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4.xml" ContentType="application/vnd.openxmlformats-officedocument.drawing+xml"/>
  <Override PartName="/xl/ctrlProps/ctrlProp3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81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/Users/ayham/Documents/Excel/Programs/Cash N Out/"/>
    </mc:Choice>
  </mc:AlternateContent>
  <xr:revisionPtr revIDLastSave="0" documentId="13_ncr:1_{7BE8CCDB-BAEA-2045-A125-D6B87AD527CD}" xr6:coauthVersionLast="47" xr6:coauthVersionMax="47" xr10:uidLastSave="{00000000-0000-0000-0000-000000000000}"/>
  <workbookProtection workbookAlgorithmName="SHA-512" workbookHashValue="c1cmH2D9o6hnmeYXyrylT4MoD2CrxFXWhkwI66D6ummaEiUJ8trlqwuEXF9ZicOL0maKTXu1rRbEWq0RKVOv6A==" workbookSaltValue="HIgEkToIjxEWTLTBt5Sigw==" workbookSpinCount="100000" lockStructure="1"/>
  <bookViews>
    <workbookView showSheetTabs="0" xWindow="80" yWindow="500" windowWidth="28720" windowHeight="16360" xr2:uid="{00000000-000D-0000-FFFF-FFFF00000000}"/>
  </bookViews>
  <sheets>
    <sheet name="Cash-N-Out" sheetId="1" r:id="rId1"/>
    <sheet name="Settings" sheetId="2" r:id="rId2"/>
    <sheet name="Reports" sheetId="3" r:id="rId3"/>
    <sheet name="About" sheetId="4" r:id="rId4"/>
  </sheets>
  <definedNames>
    <definedName name="Month1">'Cash-N-Out'!$AL$10:$AL$3509</definedName>
    <definedName name="_xlnm.Print_Area" localSheetId="0">'Cash-N-Out'!$A$1:$K$91</definedName>
    <definedName name="_xlnm.Print_Area" localSheetId="2">Reports!$A$4:$I$25</definedName>
    <definedName name="_xlnm.Print_Titles" localSheetId="0">'Cash-N-Out'!$8:$8</definedName>
    <definedName name="Year1">'Cash-N-Out'!$AM$10:$AM$3507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0" i="1" l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K135" i="1"/>
  <c r="K136" i="1"/>
  <c r="K137" i="1"/>
  <c r="K138" i="1"/>
  <c r="K139" i="1"/>
  <c r="K140" i="1"/>
  <c r="K141" i="1"/>
  <c r="K142" i="1"/>
  <c r="K143" i="1"/>
  <c r="K144" i="1"/>
  <c r="K145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1" i="1"/>
  <c r="K182" i="1"/>
  <c r="K183" i="1"/>
  <c r="K184" i="1"/>
  <c r="K185" i="1"/>
  <c r="K186" i="1"/>
  <c r="K187" i="1"/>
  <c r="K188" i="1"/>
  <c r="K189" i="1"/>
  <c r="K190" i="1"/>
  <c r="K191" i="1"/>
  <c r="K192" i="1"/>
  <c r="K193" i="1"/>
  <c r="K194" i="1"/>
  <c r="K195" i="1"/>
  <c r="K196" i="1"/>
  <c r="K197" i="1"/>
  <c r="K198" i="1"/>
  <c r="K199" i="1"/>
  <c r="K200" i="1"/>
  <c r="K201" i="1"/>
  <c r="K202" i="1"/>
  <c r="K203" i="1"/>
  <c r="K204" i="1"/>
  <c r="K205" i="1"/>
  <c r="K206" i="1"/>
  <c r="K207" i="1"/>
  <c r="K208" i="1"/>
  <c r="K209" i="1"/>
  <c r="K210" i="1"/>
  <c r="K211" i="1"/>
  <c r="K212" i="1"/>
  <c r="K213" i="1"/>
  <c r="K214" i="1"/>
  <c r="K215" i="1"/>
  <c r="K216" i="1"/>
  <c r="K217" i="1"/>
  <c r="K218" i="1"/>
  <c r="K219" i="1"/>
  <c r="K220" i="1"/>
  <c r="K221" i="1"/>
  <c r="K222" i="1"/>
  <c r="K223" i="1"/>
  <c r="K224" i="1"/>
  <c r="K225" i="1"/>
  <c r="K226" i="1"/>
  <c r="K227" i="1"/>
  <c r="K228" i="1"/>
  <c r="K229" i="1"/>
  <c r="K230" i="1"/>
  <c r="K231" i="1"/>
  <c r="K232" i="1"/>
  <c r="K233" i="1"/>
  <c r="K234" i="1"/>
  <c r="K235" i="1"/>
  <c r="K236" i="1"/>
  <c r="K237" i="1"/>
  <c r="K238" i="1"/>
  <c r="K239" i="1"/>
  <c r="K240" i="1"/>
  <c r="K241" i="1"/>
  <c r="K242" i="1"/>
  <c r="K243" i="1"/>
  <c r="K244" i="1"/>
  <c r="K245" i="1"/>
  <c r="K246" i="1"/>
  <c r="K247" i="1"/>
  <c r="K248" i="1"/>
  <c r="K249" i="1"/>
  <c r="K250" i="1"/>
  <c r="K251" i="1"/>
  <c r="K252" i="1"/>
  <c r="K253" i="1"/>
  <c r="K254" i="1"/>
  <c r="K255" i="1"/>
  <c r="K256" i="1"/>
  <c r="K257" i="1"/>
  <c r="K258" i="1"/>
  <c r="K259" i="1"/>
  <c r="K260" i="1"/>
  <c r="K261" i="1"/>
  <c r="K262" i="1"/>
  <c r="K263" i="1"/>
  <c r="K264" i="1"/>
  <c r="K265" i="1"/>
  <c r="K266" i="1"/>
  <c r="K267" i="1"/>
  <c r="K268" i="1"/>
  <c r="K269" i="1"/>
  <c r="K270" i="1"/>
  <c r="K271" i="1"/>
  <c r="K272" i="1"/>
  <c r="K273" i="1"/>
  <c r="K274" i="1"/>
  <c r="K275" i="1"/>
  <c r="K276" i="1"/>
  <c r="K277" i="1"/>
  <c r="K278" i="1"/>
  <c r="K279" i="1"/>
  <c r="K280" i="1"/>
  <c r="K281" i="1"/>
  <c r="K282" i="1"/>
  <c r="K283" i="1"/>
  <c r="K284" i="1"/>
  <c r="K285" i="1"/>
  <c r="K286" i="1"/>
  <c r="K287" i="1"/>
  <c r="K288" i="1"/>
  <c r="K289" i="1"/>
  <c r="K290" i="1"/>
  <c r="K291" i="1"/>
  <c r="K292" i="1"/>
  <c r="K293" i="1"/>
  <c r="K294" i="1"/>
  <c r="K295" i="1"/>
  <c r="K296" i="1"/>
  <c r="K297" i="1"/>
  <c r="K298" i="1"/>
  <c r="K299" i="1"/>
  <c r="K300" i="1"/>
  <c r="K301" i="1"/>
  <c r="K302" i="1"/>
  <c r="K303" i="1"/>
  <c r="K304" i="1"/>
  <c r="K305" i="1"/>
  <c r="K306" i="1"/>
  <c r="K307" i="1"/>
  <c r="K308" i="1"/>
  <c r="K309" i="1"/>
  <c r="K310" i="1"/>
  <c r="K311" i="1"/>
  <c r="K312" i="1"/>
  <c r="K313" i="1"/>
  <c r="K314" i="1"/>
  <c r="K315" i="1"/>
  <c r="K316" i="1"/>
  <c r="K317" i="1"/>
  <c r="K318" i="1"/>
  <c r="K319" i="1"/>
  <c r="K320" i="1"/>
  <c r="K321" i="1"/>
  <c r="K322" i="1"/>
  <c r="K323" i="1"/>
  <c r="K324" i="1"/>
  <c r="K325" i="1"/>
  <c r="K326" i="1"/>
  <c r="K327" i="1"/>
  <c r="K328" i="1"/>
  <c r="K329" i="1"/>
  <c r="K330" i="1"/>
  <c r="K331" i="1"/>
  <c r="K332" i="1"/>
  <c r="K333" i="1"/>
  <c r="K334" i="1"/>
  <c r="K335" i="1"/>
  <c r="K336" i="1"/>
  <c r="K337" i="1"/>
  <c r="K338" i="1"/>
  <c r="K339" i="1"/>
  <c r="K340" i="1"/>
  <c r="K341" i="1"/>
  <c r="K342" i="1"/>
  <c r="K343" i="1"/>
  <c r="K344" i="1"/>
  <c r="K345" i="1"/>
  <c r="K346" i="1"/>
  <c r="K347" i="1"/>
  <c r="K348" i="1"/>
  <c r="K349" i="1"/>
  <c r="K350" i="1"/>
  <c r="K351" i="1"/>
  <c r="K352" i="1"/>
  <c r="K353" i="1"/>
  <c r="K354" i="1"/>
  <c r="K355" i="1"/>
  <c r="K356" i="1"/>
  <c r="K357" i="1"/>
  <c r="K358" i="1"/>
  <c r="K359" i="1"/>
  <c r="K360" i="1"/>
  <c r="K361" i="1"/>
  <c r="K362" i="1"/>
  <c r="K363" i="1"/>
  <c r="K364" i="1"/>
  <c r="K365" i="1"/>
  <c r="K366" i="1"/>
  <c r="K367" i="1"/>
  <c r="K368" i="1"/>
  <c r="K369" i="1"/>
  <c r="K370" i="1"/>
  <c r="K371" i="1"/>
  <c r="K372" i="1"/>
  <c r="K373" i="1"/>
  <c r="K374" i="1"/>
  <c r="K375" i="1"/>
  <c r="K376" i="1"/>
  <c r="K377" i="1"/>
  <c r="K378" i="1"/>
  <c r="K379" i="1"/>
  <c r="K380" i="1"/>
  <c r="K381" i="1"/>
  <c r="K382" i="1"/>
  <c r="K383" i="1"/>
  <c r="K384" i="1"/>
  <c r="K385" i="1"/>
  <c r="K386" i="1"/>
  <c r="K387" i="1"/>
  <c r="K388" i="1"/>
  <c r="K389" i="1"/>
  <c r="K390" i="1"/>
  <c r="K391" i="1"/>
  <c r="K392" i="1"/>
  <c r="K393" i="1"/>
  <c r="K394" i="1"/>
  <c r="K395" i="1"/>
  <c r="K396" i="1"/>
  <c r="K397" i="1"/>
  <c r="K398" i="1"/>
  <c r="K399" i="1"/>
  <c r="K400" i="1"/>
  <c r="K401" i="1"/>
  <c r="K402" i="1"/>
  <c r="K403" i="1"/>
  <c r="K404" i="1"/>
  <c r="K405" i="1"/>
  <c r="K406" i="1"/>
  <c r="K407" i="1"/>
  <c r="K408" i="1"/>
  <c r="K409" i="1"/>
  <c r="K410" i="1"/>
  <c r="K411" i="1"/>
  <c r="K412" i="1"/>
  <c r="K413" i="1"/>
  <c r="K414" i="1"/>
  <c r="K415" i="1"/>
  <c r="K416" i="1"/>
  <c r="K417" i="1"/>
  <c r="K418" i="1"/>
  <c r="K419" i="1"/>
  <c r="K420" i="1"/>
  <c r="K421" i="1"/>
  <c r="K422" i="1"/>
  <c r="K423" i="1"/>
  <c r="K424" i="1"/>
  <c r="K425" i="1"/>
  <c r="K426" i="1"/>
  <c r="K427" i="1"/>
  <c r="K428" i="1"/>
  <c r="K429" i="1"/>
  <c r="K430" i="1"/>
  <c r="K431" i="1"/>
  <c r="K432" i="1"/>
  <c r="K433" i="1"/>
  <c r="K434" i="1"/>
  <c r="K435" i="1"/>
  <c r="K436" i="1"/>
  <c r="K437" i="1"/>
  <c r="K438" i="1"/>
  <c r="K439" i="1"/>
  <c r="K440" i="1"/>
  <c r="K441" i="1"/>
  <c r="K442" i="1"/>
  <c r="K443" i="1"/>
  <c r="K444" i="1"/>
  <c r="K445" i="1"/>
  <c r="K446" i="1"/>
  <c r="K447" i="1"/>
  <c r="K448" i="1"/>
  <c r="K449" i="1"/>
  <c r="K450" i="1"/>
  <c r="K451" i="1"/>
  <c r="K452" i="1"/>
  <c r="K453" i="1"/>
  <c r="K454" i="1"/>
  <c r="K455" i="1"/>
  <c r="K456" i="1"/>
  <c r="K457" i="1"/>
  <c r="K458" i="1"/>
  <c r="K459" i="1"/>
  <c r="K460" i="1"/>
  <c r="K461" i="1"/>
  <c r="K462" i="1"/>
  <c r="K463" i="1"/>
  <c r="K464" i="1"/>
  <c r="K465" i="1"/>
  <c r="K466" i="1"/>
  <c r="K467" i="1"/>
  <c r="K468" i="1"/>
  <c r="K469" i="1"/>
  <c r="K470" i="1"/>
  <c r="K471" i="1"/>
  <c r="K472" i="1"/>
  <c r="K473" i="1"/>
  <c r="K474" i="1"/>
  <c r="K475" i="1"/>
  <c r="K476" i="1"/>
  <c r="K477" i="1"/>
  <c r="K478" i="1"/>
  <c r="K479" i="1"/>
  <c r="K480" i="1"/>
  <c r="K481" i="1"/>
  <c r="K482" i="1"/>
  <c r="K483" i="1"/>
  <c r="K484" i="1"/>
  <c r="K485" i="1"/>
  <c r="K486" i="1"/>
  <c r="K487" i="1"/>
  <c r="K488" i="1"/>
  <c r="K489" i="1"/>
  <c r="K490" i="1"/>
  <c r="K491" i="1"/>
  <c r="K492" i="1"/>
  <c r="K493" i="1"/>
  <c r="K494" i="1"/>
  <c r="K495" i="1"/>
  <c r="K496" i="1"/>
  <c r="K497" i="1"/>
  <c r="K498" i="1"/>
  <c r="K499" i="1"/>
  <c r="K500" i="1"/>
  <c r="K501" i="1"/>
  <c r="K502" i="1"/>
  <c r="K503" i="1"/>
  <c r="K504" i="1"/>
  <c r="K505" i="1"/>
  <c r="K506" i="1"/>
  <c r="K507" i="1"/>
  <c r="K508" i="1"/>
  <c r="K509" i="1"/>
  <c r="K510" i="1"/>
  <c r="K511" i="1"/>
  <c r="K512" i="1"/>
  <c r="K513" i="1"/>
  <c r="K514" i="1"/>
  <c r="K515" i="1"/>
  <c r="K516" i="1"/>
  <c r="K517" i="1"/>
  <c r="K518" i="1"/>
  <c r="K519" i="1"/>
  <c r="K520" i="1"/>
  <c r="K521" i="1"/>
  <c r="K522" i="1"/>
  <c r="K523" i="1"/>
  <c r="K524" i="1"/>
  <c r="K525" i="1"/>
  <c r="K526" i="1"/>
  <c r="K527" i="1"/>
  <c r="K528" i="1"/>
  <c r="K529" i="1"/>
  <c r="K530" i="1"/>
  <c r="K531" i="1"/>
  <c r="K532" i="1"/>
  <c r="K533" i="1"/>
  <c r="K534" i="1"/>
  <c r="K535" i="1"/>
  <c r="K536" i="1"/>
  <c r="K537" i="1"/>
  <c r="K538" i="1"/>
  <c r="K539" i="1"/>
  <c r="K540" i="1"/>
  <c r="K541" i="1"/>
  <c r="K542" i="1"/>
  <c r="K543" i="1"/>
  <c r="K544" i="1"/>
  <c r="K545" i="1"/>
  <c r="K546" i="1"/>
  <c r="K547" i="1"/>
  <c r="K548" i="1"/>
  <c r="K549" i="1"/>
  <c r="K550" i="1"/>
  <c r="K551" i="1"/>
  <c r="K552" i="1"/>
  <c r="K553" i="1"/>
  <c r="K554" i="1"/>
  <c r="K555" i="1"/>
  <c r="K556" i="1"/>
  <c r="K557" i="1"/>
  <c r="K558" i="1"/>
  <c r="K559" i="1"/>
  <c r="K560" i="1"/>
  <c r="K561" i="1"/>
  <c r="K562" i="1"/>
  <c r="K563" i="1"/>
  <c r="K564" i="1"/>
  <c r="K565" i="1"/>
  <c r="K566" i="1"/>
  <c r="K567" i="1"/>
  <c r="K568" i="1"/>
  <c r="K569" i="1"/>
  <c r="K570" i="1"/>
  <c r="K571" i="1"/>
  <c r="K572" i="1"/>
  <c r="K573" i="1"/>
  <c r="K574" i="1"/>
  <c r="K575" i="1"/>
  <c r="K576" i="1"/>
  <c r="K577" i="1"/>
  <c r="K578" i="1"/>
  <c r="K579" i="1"/>
  <c r="K580" i="1"/>
  <c r="K581" i="1"/>
  <c r="K582" i="1"/>
  <c r="K583" i="1"/>
  <c r="K584" i="1"/>
  <c r="K585" i="1"/>
  <c r="K586" i="1"/>
  <c r="K587" i="1"/>
  <c r="K588" i="1"/>
  <c r="K589" i="1"/>
  <c r="K590" i="1"/>
  <c r="K591" i="1"/>
  <c r="K592" i="1"/>
  <c r="K593" i="1"/>
  <c r="K594" i="1"/>
  <c r="K595" i="1"/>
  <c r="K596" i="1"/>
  <c r="K597" i="1"/>
  <c r="K598" i="1"/>
  <c r="K599" i="1"/>
  <c r="K600" i="1"/>
  <c r="K601" i="1"/>
  <c r="K602" i="1"/>
  <c r="K603" i="1"/>
  <c r="K604" i="1"/>
  <c r="K605" i="1"/>
  <c r="K606" i="1"/>
  <c r="K607" i="1"/>
  <c r="K608" i="1"/>
  <c r="K609" i="1"/>
  <c r="K610" i="1"/>
  <c r="K611" i="1"/>
  <c r="K612" i="1"/>
  <c r="K613" i="1"/>
  <c r="K614" i="1"/>
  <c r="K615" i="1"/>
  <c r="K616" i="1"/>
  <c r="K617" i="1"/>
  <c r="K618" i="1"/>
  <c r="K619" i="1"/>
  <c r="K620" i="1"/>
  <c r="K621" i="1"/>
  <c r="K622" i="1"/>
  <c r="K623" i="1"/>
  <c r="K624" i="1"/>
  <c r="K625" i="1"/>
  <c r="K626" i="1"/>
  <c r="K627" i="1"/>
  <c r="K628" i="1"/>
  <c r="K629" i="1"/>
  <c r="K630" i="1"/>
  <c r="K631" i="1"/>
  <c r="K632" i="1"/>
  <c r="K633" i="1"/>
  <c r="K634" i="1"/>
  <c r="K635" i="1"/>
  <c r="K636" i="1"/>
  <c r="K637" i="1"/>
  <c r="K638" i="1"/>
  <c r="K639" i="1"/>
  <c r="K640" i="1"/>
  <c r="K641" i="1"/>
  <c r="K642" i="1"/>
  <c r="K643" i="1"/>
  <c r="K644" i="1"/>
  <c r="K645" i="1"/>
  <c r="K646" i="1"/>
  <c r="K647" i="1"/>
  <c r="K648" i="1"/>
  <c r="K649" i="1"/>
  <c r="K650" i="1"/>
  <c r="K651" i="1"/>
  <c r="K652" i="1"/>
  <c r="K653" i="1"/>
  <c r="K654" i="1"/>
  <c r="K655" i="1"/>
  <c r="K656" i="1"/>
  <c r="K657" i="1"/>
  <c r="K658" i="1"/>
  <c r="K659" i="1"/>
  <c r="K660" i="1"/>
  <c r="K661" i="1"/>
  <c r="K662" i="1"/>
  <c r="K663" i="1"/>
  <c r="K664" i="1"/>
  <c r="K665" i="1"/>
  <c r="K666" i="1"/>
  <c r="K667" i="1"/>
  <c r="K668" i="1"/>
  <c r="K669" i="1"/>
  <c r="K670" i="1"/>
  <c r="K671" i="1"/>
  <c r="K672" i="1"/>
  <c r="K673" i="1"/>
  <c r="K674" i="1"/>
  <c r="K675" i="1"/>
  <c r="K676" i="1"/>
  <c r="K677" i="1"/>
  <c r="K678" i="1"/>
  <c r="K679" i="1"/>
  <c r="K680" i="1"/>
  <c r="K681" i="1"/>
  <c r="K682" i="1"/>
  <c r="K683" i="1"/>
  <c r="K684" i="1"/>
  <c r="K685" i="1"/>
  <c r="K686" i="1"/>
  <c r="K687" i="1"/>
  <c r="K688" i="1"/>
  <c r="K689" i="1"/>
  <c r="K690" i="1"/>
  <c r="K691" i="1"/>
  <c r="K692" i="1"/>
  <c r="K693" i="1"/>
  <c r="K694" i="1"/>
  <c r="K695" i="1"/>
  <c r="K696" i="1"/>
  <c r="K697" i="1"/>
  <c r="K698" i="1"/>
  <c r="K699" i="1"/>
  <c r="K700" i="1"/>
  <c r="K701" i="1"/>
  <c r="K702" i="1"/>
  <c r="K703" i="1"/>
  <c r="K704" i="1"/>
  <c r="K705" i="1"/>
  <c r="K706" i="1"/>
  <c r="K707" i="1"/>
  <c r="K708" i="1"/>
  <c r="K709" i="1"/>
  <c r="K710" i="1"/>
  <c r="K711" i="1"/>
  <c r="K712" i="1"/>
  <c r="K713" i="1"/>
  <c r="K714" i="1"/>
  <c r="K715" i="1"/>
  <c r="K716" i="1"/>
  <c r="K717" i="1"/>
  <c r="K718" i="1"/>
  <c r="K719" i="1"/>
  <c r="K720" i="1"/>
  <c r="K721" i="1"/>
  <c r="K722" i="1"/>
  <c r="K723" i="1"/>
  <c r="K724" i="1"/>
  <c r="K725" i="1"/>
  <c r="K726" i="1"/>
  <c r="K727" i="1"/>
  <c r="K728" i="1"/>
  <c r="K729" i="1"/>
  <c r="K730" i="1"/>
  <c r="K731" i="1"/>
  <c r="K732" i="1"/>
  <c r="K733" i="1"/>
  <c r="K734" i="1"/>
  <c r="K735" i="1"/>
  <c r="K736" i="1"/>
  <c r="K737" i="1"/>
  <c r="K738" i="1"/>
  <c r="K739" i="1"/>
  <c r="K740" i="1"/>
  <c r="K741" i="1"/>
  <c r="K742" i="1"/>
  <c r="K743" i="1"/>
  <c r="K744" i="1"/>
  <c r="K745" i="1"/>
  <c r="K746" i="1"/>
  <c r="K747" i="1"/>
  <c r="K748" i="1"/>
  <c r="K749" i="1"/>
  <c r="K750" i="1"/>
  <c r="K751" i="1"/>
  <c r="K752" i="1"/>
  <c r="K753" i="1"/>
  <c r="K754" i="1"/>
  <c r="K755" i="1"/>
  <c r="K756" i="1"/>
  <c r="K757" i="1"/>
  <c r="K758" i="1"/>
  <c r="K759" i="1"/>
  <c r="K760" i="1"/>
  <c r="K761" i="1"/>
  <c r="K762" i="1"/>
  <c r="K763" i="1"/>
  <c r="K764" i="1"/>
  <c r="K765" i="1"/>
  <c r="K766" i="1"/>
  <c r="K767" i="1"/>
  <c r="K768" i="1"/>
  <c r="K769" i="1"/>
  <c r="K770" i="1"/>
  <c r="K771" i="1"/>
  <c r="K772" i="1"/>
  <c r="K773" i="1"/>
  <c r="K774" i="1"/>
  <c r="K775" i="1"/>
  <c r="K776" i="1"/>
  <c r="K777" i="1"/>
  <c r="K778" i="1"/>
  <c r="K779" i="1"/>
  <c r="K780" i="1"/>
  <c r="K781" i="1"/>
  <c r="K782" i="1"/>
  <c r="K783" i="1"/>
  <c r="K784" i="1"/>
  <c r="K785" i="1"/>
  <c r="K786" i="1"/>
  <c r="K787" i="1"/>
  <c r="K788" i="1"/>
  <c r="K789" i="1"/>
  <c r="K790" i="1"/>
  <c r="K791" i="1"/>
  <c r="K792" i="1"/>
  <c r="K793" i="1"/>
  <c r="K794" i="1"/>
  <c r="K795" i="1"/>
  <c r="K796" i="1"/>
  <c r="K797" i="1"/>
  <c r="K798" i="1"/>
  <c r="K799" i="1"/>
  <c r="K800" i="1"/>
  <c r="K801" i="1"/>
  <c r="K802" i="1"/>
  <c r="K803" i="1"/>
  <c r="K804" i="1"/>
  <c r="K805" i="1"/>
  <c r="K806" i="1"/>
  <c r="K807" i="1"/>
  <c r="K808" i="1"/>
  <c r="K809" i="1"/>
  <c r="K810" i="1"/>
  <c r="K811" i="1"/>
  <c r="K812" i="1"/>
  <c r="K813" i="1"/>
  <c r="K814" i="1"/>
  <c r="K815" i="1"/>
  <c r="K816" i="1"/>
  <c r="K817" i="1"/>
  <c r="K818" i="1"/>
  <c r="K819" i="1"/>
  <c r="K820" i="1"/>
  <c r="K821" i="1"/>
  <c r="K822" i="1"/>
  <c r="K823" i="1"/>
  <c r="K824" i="1"/>
  <c r="K825" i="1"/>
  <c r="K826" i="1"/>
  <c r="K827" i="1"/>
  <c r="K828" i="1"/>
  <c r="K829" i="1"/>
  <c r="K830" i="1"/>
  <c r="K831" i="1"/>
  <c r="K832" i="1"/>
  <c r="K833" i="1"/>
  <c r="K834" i="1"/>
  <c r="K835" i="1"/>
  <c r="K836" i="1"/>
  <c r="K837" i="1"/>
  <c r="K838" i="1"/>
  <c r="K839" i="1"/>
  <c r="K840" i="1"/>
  <c r="K841" i="1"/>
  <c r="K842" i="1"/>
  <c r="K843" i="1"/>
  <c r="K844" i="1"/>
  <c r="K845" i="1"/>
  <c r="K846" i="1"/>
  <c r="K847" i="1"/>
  <c r="K848" i="1"/>
  <c r="K849" i="1"/>
  <c r="K850" i="1"/>
  <c r="K851" i="1"/>
  <c r="K852" i="1"/>
  <c r="K853" i="1"/>
  <c r="K854" i="1"/>
  <c r="K855" i="1"/>
  <c r="K856" i="1"/>
  <c r="K857" i="1"/>
  <c r="K858" i="1"/>
  <c r="K859" i="1"/>
  <c r="K860" i="1"/>
  <c r="K861" i="1"/>
  <c r="K862" i="1"/>
  <c r="K863" i="1"/>
  <c r="K864" i="1"/>
  <c r="K865" i="1"/>
  <c r="K866" i="1"/>
  <c r="K867" i="1"/>
  <c r="K868" i="1"/>
  <c r="K869" i="1"/>
  <c r="K870" i="1"/>
  <c r="K871" i="1"/>
  <c r="K872" i="1"/>
  <c r="K873" i="1"/>
  <c r="K874" i="1"/>
  <c r="K875" i="1"/>
  <c r="K876" i="1"/>
  <c r="K877" i="1"/>
  <c r="K878" i="1"/>
  <c r="K879" i="1"/>
  <c r="K880" i="1"/>
  <c r="K881" i="1"/>
  <c r="K882" i="1"/>
  <c r="K883" i="1"/>
  <c r="K884" i="1"/>
  <c r="K885" i="1"/>
  <c r="K886" i="1"/>
  <c r="K887" i="1"/>
  <c r="K888" i="1"/>
  <c r="K889" i="1"/>
  <c r="K890" i="1"/>
  <c r="K891" i="1"/>
  <c r="K892" i="1"/>
  <c r="K893" i="1"/>
  <c r="K894" i="1"/>
  <c r="K895" i="1"/>
  <c r="K896" i="1"/>
  <c r="K897" i="1"/>
  <c r="K898" i="1"/>
  <c r="K899" i="1"/>
  <c r="K900" i="1"/>
  <c r="K901" i="1"/>
  <c r="K902" i="1"/>
  <c r="K903" i="1"/>
  <c r="K904" i="1"/>
  <c r="K905" i="1"/>
  <c r="K906" i="1"/>
  <c r="K907" i="1"/>
  <c r="K908" i="1"/>
  <c r="K909" i="1"/>
  <c r="K910" i="1"/>
  <c r="K911" i="1"/>
  <c r="K912" i="1"/>
  <c r="K913" i="1"/>
  <c r="K914" i="1"/>
  <c r="K915" i="1"/>
  <c r="K916" i="1"/>
  <c r="K917" i="1"/>
  <c r="K918" i="1"/>
  <c r="K919" i="1"/>
  <c r="K920" i="1"/>
  <c r="K921" i="1"/>
  <c r="K922" i="1"/>
  <c r="K923" i="1"/>
  <c r="K924" i="1"/>
  <c r="K925" i="1"/>
  <c r="K926" i="1"/>
  <c r="K927" i="1"/>
  <c r="K928" i="1"/>
  <c r="K929" i="1"/>
  <c r="K930" i="1"/>
  <c r="K931" i="1"/>
  <c r="K932" i="1"/>
  <c r="K933" i="1"/>
  <c r="K934" i="1"/>
  <c r="K935" i="1"/>
  <c r="K936" i="1"/>
  <c r="K937" i="1"/>
  <c r="K938" i="1"/>
  <c r="K939" i="1"/>
  <c r="K940" i="1"/>
  <c r="K941" i="1"/>
  <c r="K942" i="1"/>
  <c r="K943" i="1"/>
  <c r="K944" i="1"/>
  <c r="K945" i="1"/>
  <c r="K946" i="1"/>
  <c r="K947" i="1"/>
  <c r="K948" i="1"/>
  <c r="K949" i="1"/>
  <c r="K950" i="1"/>
  <c r="K951" i="1"/>
  <c r="K952" i="1"/>
  <c r="K953" i="1"/>
  <c r="K954" i="1"/>
  <c r="K955" i="1"/>
  <c r="K956" i="1"/>
  <c r="K957" i="1"/>
  <c r="K958" i="1"/>
  <c r="K959" i="1"/>
  <c r="K960" i="1"/>
  <c r="K961" i="1"/>
  <c r="K962" i="1"/>
  <c r="K963" i="1"/>
  <c r="K964" i="1"/>
  <c r="K965" i="1"/>
  <c r="K966" i="1"/>
  <c r="K967" i="1"/>
  <c r="K968" i="1"/>
  <c r="K969" i="1"/>
  <c r="K970" i="1"/>
  <c r="K971" i="1"/>
  <c r="K972" i="1"/>
  <c r="K973" i="1"/>
  <c r="K974" i="1"/>
  <c r="K975" i="1"/>
  <c r="K976" i="1"/>
  <c r="K977" i="1"/>
  <c r="K978" i="1"/>
  <c r="K979" i="1"/>
  <c r="K980" i="1"/>
  <c r="K981" i="1"/>
  <c r="K982" i="1"/>
  <c r="K983" i="1"/>
  <c r="K984" i="1"/>
  <c r="K985" i="1"/>
  <c r="K986" i="1"/>
  <c r="K987" i="1"/>
  <c r="K988" i="1"/>
  <c r="K989" i="1"/>
  <c r="K990" i="1"/>
  <c r="K991" i="1"/>
  <c r="K992" i="1"/>
  <c r="K993" i="1"/>
  <c r="K994" i="1"/>
  <c r="K995" i="1"/>
  <c r="K996" i="1"/>
  <c r="K997" i="1"/>
  <c r="K998" i="1"/>
  <c r="K999" i="1"/>
  <c r="K1000" i="1"/>
  <c r="K1001" i="1"/>
  <c r="K1002" i="1"/>
  <c r="K1003" i="1"/>
  <c r="K1004" i="1"/>
  <c r="K1005" i="1"/>
  <c r="K1006" i="1"/>
  <c r="K1007" i="1"/>
  <c r="K1008" i="1"/>
  <c r="K1009" i="1"/>
  <c r="K1010" i="1"/>
  <c r="K1011" i="1"/>
  <c r="K1012" i="1"/>
  <c r="K1013" i="1"/>
  <c r="K1014" i="1"/>
  <c r="K1015" i="1"/>
  <c r="K1016" i="1"/>
  <c r="K1017" i="1"/>
  <c r="K1018" i="1"/>
  <c r="K1019" i="1"/>
  <c r="K1020" i="1"/>
  <c r="K1021" i="1"/>
  <c r="K1022" i="1"/>
  <c r="K1023" i="1"/>
  <c r="K1024" i="1"/>
  <c r="K1025" i="1"/>
  <c r="K1026" i="1"/>
  <c r="K1027" i="1"/>
  <c r="K1028" i="1"/>
  <c r="K1029" i="1"/>
  <c r="K1030" i="1"/>
  <c r="K1031" i="1"/>
  <c r="K1032" i="1"/>
  <c r="K1033" i="1"/>
  <c r="K1034" i="1"/>
  <c r="K1035" i="1"/>
  <c r="K1036" i="1"/>
  <c r="K1037" i="1"/>
  <c r="K1038" i="1"/>
  <c r="K1039" i="1"/>
  <c r="K1040" i="1"/>
  <c r="K1041" i="1"/>
  <c r="K1042" i="1"/>
  <c r="K1043" i="1"/>
  <c r="K1044" i="1"/>
  <c r="K1045" i="1"/>
  <c r="K1046" i="1"/>
  <c r="K1047" i="1"/>
  <c r="K1048" i="1"/>
  <c r="K1049" i="1"/>
  <c r="K1050" i="1"/>
  <c r="K1051" i="1"/>
  <c r="K1052" i="1"/>
  <c r="K1053" i="1"/>
  <c r="K1054" i="1"/>
  <c r="K1055" i="1"/>
  <c r="K1056" i="1"/>
  <c r="K1057" i="1"/>
  <c r="K1058" i="1"/>
  <c r="K1059" i="1"/>
  <c r="K1060" i="1"/>
  <c r="K1061" i="1"/>
  <c r="K1062" i="1"/>
  <c r="K1063" i="1"/>
  <c r="K1064" i="1"/>
  <c r="K1065" i="1"/>
  <c r="K1066" i="1"/>
  <c r="K1067" i="1"/>
  <c r="K1068" i="1"/>
  <c r="K1069" i="1"/>
  <c r="K1070" i="1"/>
  <c r="K1071" i="1"/>
  <c r="K1072" i="1"/>
  <c r="K1073" i="1"/>
  <c r="K1074" i="1"/>
  <c r="K1075" i="1"/>
  <c r="K1076" i="1"/>
  <c r="K1077" i="1"/>
  <c r="K1078" i="1"/>
  <c r="K1079" i="1"/>
  <c r="K1080" i="1"/>
  <c r="K1081" i="1"/>
  <c r="K1082" i="1"/>
  <c r="K1083" i="1"/>
  <c r="K1084" i="1"/>
  <c r="K1085" i="1"/>
  <c r="K1086" i="1"/>
  <c r="K1087" i="1"/>
  <c r="K1088" i="1"/>
  <c r="K1089" i="1"/>
  <c r="K1090" i="1"/>
  <c r="K1091" i="1"/>
  <c r="K1092" i="1"/>
  <c r="K1093" i="1"/>
  <c r="K1094" i="1"/>
  <c r="K1095" i="1"/>
  <c r="K1096" i="1"/>
  <c r="K1097" i="1"/>
  <c r="K1098" i="1"/>
  <c r="K1099" i="1"/>
  <c r="K1100" i="1"/>
  <c r="K1101" i="1"/>
  <c r="K1102" i="1"/>
  <c r="K1103" i="1"/>
  <c r="K1104" i="1"/>
  <c r="K1105" i="1"/>
  <c r="K1106" i="1"/>
  <c r="K1107" i="1"/>
  <c r="K1108" i="1"/>
  <c r="K1109" i="1"/>
  <c r="K1110" i="1"/>
  <c r="K1111" i="1"/>
  <c r="K1112" i="1"/>
  <c r="K1113" i="1"/>
  <c r="K1114" i="1"/>
  <c r="K1115" i="1"/>
  <c r="K1116" i="1"/>
  <c r="K1117" i="1"/>
  <c r="K1118" i="1"/>
  <c r="K1119" i="1"/>
  <c r="K1120" i="1"/>
  <c r="K1121" i="1"/>
  <c r="K1122" i="1"/>
  <c r="K1123" i="1"/>
  <c r="K1124" i="1"/>
  <c r="K1125" i="1"/>
  <c r="K1126" i="1"/>
  <c r="K1127" i="1"/>
  <c r="K1128" i="1"/>
  <c r="K1129" i="1"/>
  <c r="K1130" i="1"/>
  <c r="K1131" i="1"/>
  <c r="K1132" i="1"/>
  <c r="K1133" i="1"/>
  <c r="K1134" i="1"/>
  <c r="K1135" i="1"/>
  <c r="K1136" i="1"/>
  <c r="K1137" i="1"/>
  <c r="K1138" i="1"/>
  <c r="K1139" i="1"/>
  <c r="K1140" i="1"/>
  <c r="K1141" i="1"/>
  <c r="K1142" i="1"/>
  <c r="K1143" i="1"/>
  <c r="K1144" i="1"/>
  <c r="K1145" i="1"/>
  <c r="K1146" i="1"/>
  <c r="K1147" i="1"/>
  <c r="K1148" i="1"/>
  <c r="K1149" i="1"/>
  <c r="K1150" i="1"/>
  <c r="K1151" i="1"/>
  <c r="K1152" i="1"/>
  <c r="K1153" i="1"/>
  <c r="K1154" i="1"/>
  <c r="K1155" i="1"/>
  <c r="K1156" i="1"/>
  <c r="K1157" i="1"/>
  <c r="K1158" i="1"/>
  <c r="K1159" i="1"/>
  <c r="K1160" i="1"/>
  <c r="K1161" i="1"/>
  <c r="K1162" i="1"/>
  <c r="K1163" i="1"/>
  <c r="K1164" i="1"/>
  <c r="K1165" i="1"/>
  <c r="K1166" i="1"/>
  <c r="K1167" i="1"/>
  <c r="K1168" i="1"/>
  <c r="K1169" i="1"/>
  <c r="K1170" i="1"/>
  <c r="K1171" i="1"/>
  <c r="K1172" i="1"/>
  <c r="K1173" i="1"/>
  <c r="K1174" i="1"/>
  <c r="K1175" i="1"/>
  <c r="K1176" i="1"/>
  <c r="K1177" i="1"/>
  <c r="K1178" i="1"/>
  <c r="K1179" i="1"/>
  <c r="K1180" i="1"/>
  <c r="K1181" i="1"/>
  <c r="K1182" i="1"/>
  <c r="K1183" i="1"/>
  <c r="K1184" i="1"/>
  <c r="K1185" i="1"/>
  <c r="K1186" i="1"/>
  <c r="K1187" i="1"/>
  <c r="K1188" i="1"/>
  <c r="K1189" i="1"/>
  <c r="K1190" i="1"/>
  <c r="K1191" i="1"/>
  <c r="K1192" i="1"/>
  <c r="K1193" i="1"/>
  <c r="K1194" i="1"/>
  <c r="K1195" i="1"/>
  <c r="K1196" i="1"/>
  <c r="K1197" i="1"/>
  <c r="K1198" i="1"/>
  <c r="K1199" i="1"/>
  <c r="K1200" i="1"/>
  <c r="K1201" i="1"/>
  <c r="K1202" i="1"/>
  <c r="K1203" i="1"/>
  <c r="K1204" i="1"/>
  <c r="K1205" i="1"/>
  <c r="K1206" i="1"/>
  <c r="K1207" i="1"/>
  <c r="K1208" i="1"/>
  <c r="K1209" i="1"/>
  <c r="K1210" i="1"/>
  <c r="K1211" i="1"/>
  <c r="K1212" i="1"/>
  <c r="K1213" i="1"/>
  <c r="K1214" i="1"/>
  <c r="K1215" i="1"/>
  <c r="K1216" i="1"/>
  <c r="K1217" i="1"/>
  <c r="K1218" i="1"/>
  <c r="K1219" i="1"/>
  <c r="K1220" i="1"/>
  <c r="K1221" i="1"/>
  <c r="K1222" i="1"/>
  <c r="K1223" i="1"/>
  <c r="K1224" i="1"/>
  <c r="K1225" i="1"/>
  <c r="K1226" i="1"/>
  <c r="K1227" i="1"/>
  <c r="K1228" i="1"/>
  <c r="K1229" i="1"/>
  <c r="K1230" i="1"/>
  <c r="K1231" i="1"/>
  <c r="K1232" i="1"/>
  <c r="K1233" i="1"/>
  <c r="K1234" i="1"/>
  <c r="K1235" i="1"/>
  <c r="K1236" i="1"/>
  <c r="K1237" i="1"/>
  <c r="K1238" i="1"/>
  <c r="K1239" i="1"/>
  <c r="K1240" i="1"/>
  <c r="K1241" i="1"/>
  <c r="K1242" i="1"/>
  <c r="K1243" i="1"/>
  <c r="K1244" i="1"/>
  <c r="K1245" i="1"/>
  <c r="K1246" i="1"/>
  <c r="K1247" i="1"/>
  <c r="K1248" i="1"/>
  <c r="K1249" i="1"/>
  <c r="K1250" i="1"/>
  <c r="K1251" i="1"/>
  <c r="K1252" i="1"/>
  <c r="K1253" i="1"/>
  <c r="K1254" i="1"/>
  <c r="K1255" i="1"/>
  <c r="K1256" i="1"/>
  <c r="K1257" i="1"/>
  <c r="K1258" i="1"/>
  <c r="K1259" i="1"/>
  <c r="K1260" i="1"/>
  <c r="K1261" i="1"/>
  <c r="K1262" i="1"/>
  <c r="K1263" i="1"/>
  <c r="K1264" i="1"/>
  <c r="K1265" i="1"/>
  <c r="K1266" i="1"/>
  <c r="K1267" i="1"/>
  <c r="K1268" i="1"/>
  <c r="K1269" i="1"/>
  <c r="K1270" i="1"/>
  <c r="K1271" i="1"/>
  <c r="K1272" i="1"/>
  <c r="K1273" i="1"/>
  <c r="K1274" i="1"/>
  <c r="K1275" i="1"/>
  <c r="K1276" i="1"/>
  <c r="K1277" i="1"/>
  <c r="K1278" i="1"/>
  <c r="K1279" i="1"/>
  <c r="K1280" i="1"/>
  <c r="K1281" i="1"/>
  <c r="K1282" i="1"/>
  <c r="K1283" i="1"/>
  <c r="K1284" i="1"/>
  <c r="K1285" i="1"/>
  <c r="K1286" i="1"/>
  <c r="K1287" i="1"/>
  <c r="K1288" i="1"/>
  <c r="K1289" i="1"/>
  <c r="K1290" i="1"/>
  <c r="K1291" i="1"/>
  <c r="K1292" i="1"/>
  <c r="K1293" i="1"/>
  <c r="K1294" i="1"/>
  <c r="K1295" i="1"/>
  <c r="K1296" i="1"/>
  <c r="K1297" i="1"/>
  <c r="K1298" i="1"/>
  <c r="K1299" i="1"/>
  <c r="K1300" i="1"/>
  <c r="K1301" i="1"/>
  <c r="K1302" i="1"/>
  <c r="K1303" i="1"/>
  <c r="K1304" i="1"/>
  <c r="K1305" i="1"/>
  <c r="K1306" i="1"/>
  <c r="K1307" i="1"/>
  <c r="K1308" i="1"/>
  <c r="K1309" i="1"/>
  <c r="K1310" i="1"/>
  <c r="K1311" i="1"/>
  <c r="K1312" i="1"/>
  <c r="K1313" i="1"/>
  <c r="K1314" i="1"/>
  <c r="K1315" i="1"/>
  <c r="K1316" i="1"/>
  <c r="K1317" i="1"/>
  <c r="K1318" i="1"/>
  <c r="K1319" i="1"/>
  <c r="K1320" i="1"/>
  <c r="K1321" i="1"/>
  <c r="K1322" i="1"/>
  <c r="K1323" i="1"/>
  <c r="K1324" i="1"/>
  <c r="K1325" i="1"/>
  <c r="K1326" i="1"/>
  <c r="K1327" i="1"/>
  <c r="K1328" i="1"/>
  <c r="K1329" i="1"/>
  <c r="K1330" i="1"/>
  <c r="K1331" i="1"/>
  <c r="K1332" i="1"/>
  <c r="K1333" i="1"/>
  <c r="K1334" i="1"/>
  <c r="K1335" i="1"/>
  <c r="K1336" i="1"/>
  <c r="K1337" i="1"/>
  <c r="K1338" i="1"/>
  <c r="K1339" i="1"/>
  <c r="K1340" i="1"/>
  <c r="K1341" i="1"/>
  <c r="K1342" i="1"/>
  <c r="K1343" i="1"/>
  <c r="K1344" i="1"/>
  <c r="K1345" i="1"/>
  <c r="K1346" i="1"/>
  <c r="K1347" i="1"/>
  <c r="K1348" i="1"/>
  <c r="K1349" i="1"/>
  <c r="K1350" i="1"/>
  <c r="K1351" i="1"/>
  <c r="K1352" i="1"/>
  <c r="K1353" i="1"/>
  <c r="K1354" i="1"/>
  <c r="K1355" i="1"/>
  <c r="K1356" i="1"/>
  <c r="K1357" i="1"/>
  <c r="K1358" i="1"/>
  <c r="K1359" i="1"/>
  <c r="K1360" i="1"/>
  <c r="K1361" i="1"/>
  <c r="K1362" i="1"/>
  <c r="K1363" i="1"/>
  <c r="K1364" i="1"/>
  <c r="K1365" i="1"/>
  <c r="K1366" i="1"/>
  <c r="K1367" i="1"/>
  <c r="K1368" i="1"/>
  <c r="K1369" i="1"/>
  <c r="K1370" i="1"/>
  <c r="K1371" i="1"/>
  <c r="K1372" i="1"/>
  <c r="K1373" i="1"/>
  <c r="K1374" i="1"/>
  <c r="K1375" i="1"/>
  <c r="K1376" i="1"/>
  <c r="K1377" i="1"/>
  <c r="K1378" i="1"/>
  <c r="K1379" i="1"/>
  <c r="K1380" i="1"/>
  <c r="K1381" i="1"/>
  <c r="K1382" i="1"/>
  <c r="K1383" i="1"/>
  <c r="K1384" i="1"/>
  <c r="K1385" i="1"/>
  <c r="K1386" i="1"/>
  <c r="K1387" i="1"/>
  <c r="K1388" i="1"/>
  <c r="K1389" i="1"/>
  <c r="K1390" i="1"/>
  <c r="K1391" i="1"/>
  <c r="K1392" i="1"/>
  <c r="K1393" i="1"/>
  <c r="K1394" i="1"/>
  <c r="K1395" i="1"/>
  <c r="K1396" i="1"/>
  <c r="K1397" i="1"/>
  <c r="K1398" i="1"/>
  <c r="K1399" i="1"/>
  <c r="K1400" i="1"/>
  <c r="K1401" i="1"/>
  <c r="K1402" i="1"/>
  <c r="K1403" i="1"/>
  <c r="K1404" i="1"/>
  <c r="K1405" i="1"/>
  <c r="K1406" i="1"/>
  <c r="K1407" i="1"/>
  <c r="K1408" i="1"/>
  <c r="K1409" i="1"/>
  <c r="K1410" i="1"/>
  <c r="K1411" i="1"/>
  <c r="K1412" i="1"/>
  <c r="K1413" i="1"/>
  <c r="K1414" i="1"/>
  <c r="K1415" i="1"/>
  <c r="K1416" i="1"/>
  <c r="K1417" i="1"/>
  <c r="K1418" i="1"/>
  <c r="K1419" i="1"/>
  <c r="K1420" i="1"/>
  <c r="K1421" i="1"/>
  <c r="K1422" i="1"/>
  <c r="K1423" i="1"/>
  <c r="K1424" i="1"/>
  <c r="K1425" i="1"/>
  <c r="K1426" i="1"/>
  <c r="K1427" i="1"/>
  <c r="K1428" i="1"/>
  <c r="K1429" i="1"/>
  <c r="K1430" i="1"/>
  <c r="K1431" i="1"/>
  <c r="K1432" i="1"/>
  <c r="K1433" i="1"/>
  <c r="K1434" i="1"/>
  <c r="K1435" i="1"/>
  <c r="K1436" i="1"/>
  <c r="K1437" i="1"/>
  <c r="K1438" i="1"/>
  <c r="K1439" i="1"/>
  <c r="K1440" i="1"/>
  <c r="K1441" i="1"/>
  <c r="K1442" i="1"/>
  <c r="K1443" i="1"/>
  <c r="K1444" i="1"/>
  <c r="K1445" i="1"/>
  <c r="K1446" i="1"/>
  <c r="K1447" i="1"/>
  <c r="K1448" i="1"/>
  <c r="K1449" i="1"/>
  <c r="K1450" i="1"/>
  <c r="K1451" i="1"/>
  <c r="K1452" i="1"/>
  <c r="K1453" i="1"/>
  <c r="K1454" i="1"/>
  <c r="K1455" i="1"/>
  <c r="K1456" i="1"/>
  <c r="K1457" i="1"/>
  <c r="K1458" i="1"/>
  <c r="K1459" i="1"/>
  <c r="K1460" i="1"/>
  <c r="K1461" i="1"/>
  <c r="K1462" i="1"/>
  <c r="K1463" i="1"/>
  <c r="K1464" i="1"/>
  <c r="K1465" i="1"/>
  <c r="K1466" i="1"/>
  <c r="K1467" i="1"/>
  <c r="K1468" i="1"/>
  <c r="K1469" i="1"/>
  <c r="K1470" i="1"/>
  <c r="K1471" i="1"/>
  <c r="K1472" i="1"/>
  <c r="K1473" i="1"/>
  <c r="K1474" i="1"/>
  <c r="K1475" i="1"/>
  <c r="K1476" i="1"/>
  <c r="K1477" i="1"/>
  <c r="K1478" i="1"/>
  <c r="K1479" i="1"/>
  <c r="K1480" i="1"/>
  <c r="K1481" i="1"/>
  <c r="K1482" i="1"/>
  <c r="K1483" i="1"/>
  <c r="K1484" i="1"/>
  <c r="K1485" i="1"/>
  <c r="K1486" i="1"/>
  <c r="K1487" i="1"/>
  <c r="K1488" i="1"/>
  <c r="K1489" i="1"/>
  <c r="K1490" i="1"/>
  <c r="K1491" i="1"/>
  <c r="K1492" i="1"/>
  <c r="K1493" i="1"/>
  <c r="K1494" i="1"/>
  <c r="K1495" i="1"/>
  <c r="K1496" i="1"/>
  <c r="K1497" i="1"/>
  <c r="K1498" i="1"/>
  <c r="K1499" i="1"/>
  <c r="K1500" i="1"/>
  <c r="K1501" i="1"/>
  <c r="K1502" i="1"/>
  <c r="K1503" i="1"/>
  <c r="K1504" i="1"/>
  <c r="K1505" i="1"/>
  <c r="K1506" i="1"/>
  <c r="K1507" i="1"/>
  <c r="K1508" i="1"/>
  <c r="K1509" i="1"/>
  <c r="K1510" i="1"/>
  <c r="K1511" i="1"/>
  <c r="K1512" i="1"/>
  <c r="K1513" i="1"/>
  <c r="K1514" i="1"/>
  <c r="K1515" i="1"/>
  <c r="K1516" i="1"/>
  <c r="K1517" i="1"/>
  <c r="K1518" i="1"/>
  <c r="K1519" i="1"/>
  <c r="K1520" i="1"/>
  <c r="K1521" i="1"/>
  <c r="K1522" i="1"/>
  <c r="K1523" i="1"/>
  <c r="K1524" i="1"/>
  <c r="K1525" i="1"/>
  <c r="K1526" i="1"/>
  <c r="K1527" i="1"/>
  <c r="K1528" i="1"/>
  <c r="K1529" i="1"/>
  <c r="K1530" i="1"/>
  <c r="K1531" i="1"/>
  <c r="K1532" i="1"/>
  <c r="K1533" i="1"/>
  <c r="K1534" i="1"/>
  <c r="K1535" i="1"/>
  <c r="K1536" i="1"/>
  <c r="K1537" i="1"/>
  <c r="K1538" i="1"/>
  <c r="K1539" i="1"/>
  <c r="K1540" i="1"/>
  <c r="K1541" i="1"/>
  <c r="K1542" i="1"/>
  <c r="K1543" i="1"/>
  <c r="K1544" i="1"/>
  <c r="K1545" i="1"/>
  <c r="K1546" i="1"/>
  <c r="K1547" i="1"/>
  <c r="K1548" i="1"/>
  <c r="K1549" i="1"/>
  <c r="K1550" i="1"/>
  <c r="K1551" i="1"/>
  <c r="K1552" i="1"/>
  <c r="K1553" i="1"/>
  <c r="K1554" i="1"/>
  <c r="K1555" i="1"/>
  <c r="K1556" i="1"/>
  <c r="K1557" i="1"/>
  <c r="K1558" i="1"/>
  <c r="K1559" i="1"/>
  <c r="K1560" i="1"/>
  <c r="K1561" i="1"/>
  <c r="K1562" i="1"/>
  <c r="K1563" i="1"/>
  <c r="K1564" i="1"/>
  <c r="K1565" i="1"/>
  <c r="K1566" i="1"/>
  <c r="K1567" i="1"/>
  <c r="K1568" i="1"/>
  <c r="K1569" i="1"/>
  <c r="K1570" i="1"/>
  <c r="K1571" i="1"/>
  <c r="K1572" i="1"/>
  <c r="K1573" i="1"/>
  <c r="K1574" i="1"/>
  <c r="K1575" i="1"/>
  <c r="K1576" i="1"/>
  <c r="K1577" i="1"/>
  <c r="K1578" i="1"/>
  <c r="K1579" i="1"/>
  <c r="K1580" i="1"/>
  <c r="K1581" i="1"/>
  <c r="K1582" i="1"/>
  <c r="K1583" i="1"/>
  <c r="K1584" i="1"/>
  <c r="K1585" i="1"/>
  <c r="K1586" i="1"/>
  <c r="K1587" i="1"/>
  <c r="K1588" i="1"/>
  <c r="K1589" i="1"/>
  <c r="K1590" i="1"/>
  <c r="K1591" i="1"/>
  <c r="K1592" i="1"/>
  <c r="K1593" i="1"/>
  <c r="K1594" i="1"/>
  <c r="K1595" i="1"/>
  <c r="K1596" i="1"/>
  <c r="K1597" i="1"/>
  <c r="K1598" i="1"/>
  <c r="K1599" i="1"/>
  <c r="K1600" i="1"/>
  <c r="K1601" i="1"/>
  <c r="K1602" i="1"/>
  <c r="K1603" i="1"/>
  <c r="K1604" i="1"/>
  <c r="K1605" i="1"/>
  <c r="K1606" i="1"/>
  <c r="K1607" i="1"/>
  <c r="K1608" i="1"/>
  <c r="K1609" i="1"/>
  <c r="K1610" i="1"/>
  <c r="K1611" i="1"/>
  <c r="K1612" i="1"/>
  <c r="K1613" i="1"/>
  <c r="K1614" i="1"/>
  <c r="K1615" i="1"/>
  <c r="K1616" i="1"/>
  <c r="K1617" i="1"/>
  <c r="K1618" i="1"/>
  <c r="K1619" i="1"/>
  <c r="K1620" i="1"/>
  <c r="K1621" i="1"/>
  <c r="K1622" i="1"/>
  <c r="K1623" i="1"/>
  <c r="K1624" i="1"/>
  <c r="K1625" i="1"/>
  <c r="K1626" i="1"/>
  <c r="K1627" i="1"/>
  <c r="K1628" i="1"/>
  <c r="K1629" i="1"/>
  <c r="K1630" i="1"/>
  <c r="K1631" i="1"/>
  <c r="K1632" i="1"/>
  <c r="K1633" i="1"/>
  <c r="K1634" i="1"/>
  <c r="K1635" i="1"/>
  <c r="K1636" i="1"/>
  <c r="K1637" i="1"/>
  <c r="K1638" i="1"/>
  <c r="K1639" i="1"/>
  <c r="K1640" i="1"/>
  <c r="K1641" i="1"/>
  <c r="K1642" i="1"/>
  <c r="K1643" i="1"/>
  <c r="K1644" i="1"/>
  <c r="K1645" i="1"/>
  <c r="K1646" i="1"/>
  <c r="K1647" i="1"/>
  <c r="K1648" i="1"/>
  <c r="K1649" i="1"/>
  <c r="K1650" i="1"/>
  <c r="K1651" i="1"/>
  <c r="K1652" i="1"/>
  <c r="K1653" i="1"/>
  <c r="K1654" i="1"/>
  <c r="K1655" i="1"/>
  <c r="K1656" i="1"/>
  <c r="K1657" i="1"/>
  <c r="K1658" i="1"/>
  <c r="K1659" i="1"/>
  <c r="K1660" i="1"/>
  <c r="K1661" i="1"/>
  <c r="K1662" i="1"/>
  <c r="K1663" i="1"/>
  <c r="K1664" i="1"/>
  <c r="K1665" i="1"/>
  <c r="K1666" i="1"/>
  <c r="K1667" i="1"/>
  <c r="K1668" i="1"/>
  <c r="K1669" i="1"/>
  <c r="K1670" i="1"/>
  <c r="K1671" i="1"/>
  <c r="K1672" i="1"/>
  <c r="K1673" i="1"/>
  <c r="K1674" i="1"/>
  <c r="K1675" i="1"/>
  <c r="K1676" i="1"/>
  <c r="K1677" i="1"/>
  <c r="K1678" i="1"/>
  <c r="K1679" i="1"/>
  <c r="K1680" i="1"/>
  <c r="K1681" i="1"/>
  <c r="K1682" i="1"/>
  <c r="K1683" i="1"/>
  <c r="K1684" i="1"/>
  <c r="K1685" i="1"/>
  <c r="K1686" i="1"/>
  <c r="K1687" i="1"/>
  <c r="K1688" i="1"/>
  <c r="K1689" i="1"/>
  <c r="K1690" i="1"/>
  <c r="K1691" i="1"/>
  <c r="K1692" i="1"/>
  <c r="K1693" i="1"/>
  <c r="K1694" i="1"/>
  <c r="K1695" i="1"/>
  <c r="K1696" i="1"/>
  <c r="K1697" i="1"/>
  <c r="K1698" i="1"/>
  <c r="K1699" i="1"/>
  <c r="K1700" i="1"/>
  <c r="K1701" i="1"/>
  <c r="K1702" i="1"/>
  <c r="K1703" i="1"/>
  <c r="K1704" i="1"/>
  <c r="K1705" i="1"/>
  <c r="K1706" i="1"/>
  <c r="K1707" i="1"/>
  <c r="K1708" i="1"/>
  <c r="K1709" i="1"/>
  <c r="K1710" i="1"/>
  <c r="K1711" i="1"/>
  <c r="K1712" i="1"/>
  <c r="K1713" i="1"/>
  <c r="K1714" i="1"/>
  <c r="K1715" i="1"/>
  <c r="K1716" i="1"/>
  <c r="K1717" i="1"/>
  <c r="K1718" i="1"/>
  <c r="K1719" i="1"/>
  <c r="K1720" i="1"/>
  <c r="K1721" i="1"/>
  <c r="K1722" i="1"/>
  <c r="K1723" i="1"/>
  <c r="K1724" i="1"/>
  <c r="K1725" i="1"/>
  <c r="K1726" i="1"/>
  <c r="K1727" i="1"/>
  <c r="K1728" i="1"/>
  <c r="K1729" i="1"/>
  <c r="K1730" i="1"/>
  <c r="K1731" i="1"/>
  <c r="K1732" i="1"/>
  <c r="K1733" i="1"/>
  <c r="K1734" i="1"/>
  <c r="K1735" i="1"/>
  <c r="K1736" i="1"/>
  <c r="K1737" i="1"/>
  <c r="K1738" i="1"/>
  <c r="K1739" i="1"/>
  <c r="K1740" i="1"/>
  <c r="K1741" i="1"/>
  <c r="K1742" i="1"/>
  <c r="K1743" i="1"/>
  <c r="K1744" i="1"/>
  <c r="K1745" i="1"/>
  <c r="K1746" i="1"/>
  <c r="K1747" i="1"/>
  <c r="K1748" i="1"/>
  <c r="K1749" i="1"/>
  <c r="K1750" i="1"/>
  <c r="K1751" i="1"/>
  <c r="K1752" i="1"/>
  <c r="K1753" i="1"/>
  <c r="K1754" i="1"/>
  <c r="K1755" i="1"/>
  <c r="K1756" i="1"/>
  <c r="K1757" i="1"/>
  <c r="K1758" i="1"/>
  <c r="K1759" i="1"/>
  <c r="K1760" i="1"/>
  <c r="K1761" i="1"/>
  <c r="K1762" i="1"/>
  <c r="K1763" i="1"/>
  <c r="K1764" i="1"/>
  <c r="K1765" i="1"/>
  <c r="K1766" i="1"/>
  <c r="K1767" i="1"/>
  <c r="K1768" i="1"/>
  <c r="K1769" i="1"/>
  <c r="K1770" i="1"/>
  <c r="K1771" i="1"/>
  <c r="K1772" i="1"/>
  <c r="K1773" i="1"/>
  <c r="K1774" i="1"/>
  <c r="K1775" i="1"/>
  <c r="K1776" i="1"/>
  <c r="K1777" i="1"/>
  <c r="K1778" i="1"/>
  <c r="K1779" i="1"/>
  <c r="K1780" i="1"/>
  <c r="K1781" i="1"/>
  <c r="K1782" i="1"/>
  <c r="K1783" i="1"/>
  <c r="K1784" i="1"/>
  <c r="K1785" i="1"/>
  <c r="K1786" i="1"/>
  <c r="K1787" i="1"/>
  <c r="K1788" i="1"/>
  <c r="K1789" i="1"/>
  <c r="K1790" i="1"/>
  <c r="K1791" i="1"/>
  <c r="K1792" i="1"/>
  <c r="K1793" i="1"/>
  <c r="K1794" i="1"/>
  <c r="K1795" i="1"/>
  <c r="K1796" i="1"/>
  <c r="K1797" i="1"/>
  <c r="K1798" i="1"/>
  <c r="K1799" i="1"/>
  <c r="K1800" i="1"/>
  <c r="K1801" i="1"/>
  <c r="K1802" i="1"/>
  <c r="K1803" i="1"/>
  <c r="K1804" i="1"/>
  <c r="K1805" i="1"/>
  <c r="K1806" i="1"/>
  <c r="K1807" i="1"/>
  <c r="K1808" i="1"/>
  <c r="K1809" i="1"/>
  <c r="K1810" i="1"/>
  <c r="K1811" i="1"/>
  <c r="K1812" i="1"/>
  <c r="K1813" i="1"/>
  <c r="K1814" i="1"/>
  <c r="K1815" i="1"/>
  <c r="K1816" i="1"/>
  <c r="K1817" i="1"/>
  <c r="K1818" i="1"/>
  <c r="K1819" i="1"/>
  <c r="K1820" i="1"/>
  <c r="K1821" i="1"/>
  <c r="K1822" i="1"/>
  <c r="K1823" i="1"/>
  <c r="K1824" i="1"/>
  <c r="K1825" i="1"/>
  <c r="K1826" i="1"/>
  <c r="K1827" i="1"/>
  <c r="K1828" i="1"/>
  <c r="K1829" i="1"/>
  <c r="K1830" i="1"/>
  <c r="K1831" i="1"/>
  <c r="K1832" i="1"/>
  <c r="K1833" i="1"/>
  <c r="K1834" i="1"/>
  <c r="K1835" i="1"/>
  <c r="K1836" i="1"/>
  <c r="K1837" i="1"/>
  <c r="K1838" i="1"/>
  <c r="K1839" i="1"/>
  <c r="K1840" i="1"/>
  <c r="K1841" i="1"/>
  <c r="K1842" i="1"/>
  <c r="K1843" i="1"/>
  <c r="K1844" i="1"/>
  <c r="K1845" i="1"/>
  <c r="K1846" i="1"/>
  <c r="K1847" i="1"/>
  <c r="K1848" i="1"/>
  <c r="K1849" i="1"/>
  <c r="K1850" i="1"/>
  <c r="K1851" i="1"/>
  <c r="K1852" i="1"/>
  <c r="K1853" i="1"/>
  <c r="K1854" i="1"/>
  <c r="K1855" i="1"/>
  <c r="K1856" i="1"/>
  <c r="K1857" i="1"/>
  <c r="K1858" i="1"/>
  <c r="K1859" i="1"/>
  <c r="K1860" i="1"/>
  <c r="K1861" i="1"/>
  <c r="K1862" i="1"/>
  <c r="K1863" i="1"/>
  <c r="K1864" i="1"/>
  <c r="K1865" i="1"/>
  <c r="K1866" i="1"/>
  <c r="K1867" i="1"/>
  <c r="K1868" i="1"/>
  <c r="K1869" i="1"/>
  <c r="K1870" i="1"/>
  <c r="K1871" i="1"/>
  <c r="K1872" i="1"/>
  <c r="K1873" i="1"/>
  <c r="K1874" i="1"/>
  <c r="K1875" i="1"/>
  <c r="K1876" i="1"/>
  <c r="K1877" i="1"/>
  <c r="K1878" i="1"/>
  <c r="K1879" i="1"/>
  <c r="K1880" i="1"/>
  <c r="K1881" i="1"/>
  <c r="K1882" i="1"/>
  <c r="K1883" i="1"/>
  <c r="K1884" i="1"/>
  <c r="K1885" i="1"/>
  <c r="K1886" i="1"/>
  <c r="K1887" i="1"/>
  <c r="K1888" i="1"/>
  <c r="K1889" i="1"/>
  <c r="K1890" i="1"/>
  <c r="K1891" i="1"/>
  <c r="K1892" i="1"/>
  <c r="K1893" i="1"/>
  <c r="K1894" i="1"/>
  <c r="K1895" i="1"/>
  <c r="K1896" i="1"/>
  <c r="K1897" i="1"/>
  <c r="K1898" i="1"/>
  <c r="K1899" i="1"/>
  <c r="K1900" i="1"/>
  <c r="K1901" i="1"/>
  <c r="K1902" i="1"/>
  <c r="K1903" i="1"/>
  <c r="K1904" i="1"/>
  <c r="K1905" i="1"/>
  <c r="K1906" i="1"/>
  <c r="K1907" i="1"/>
  <c r="K1908" i="1"/>
  <c r="K1909" i="1"/>
  <c r="K1910" i="1"/>
  <c r="K1911" i="1"/>
  <c r="K1912" i="1"/>
  <c r="K1913" i="1"/>
  <c r="K1914" i="1"/>
  <c r="K1915" i="1"/>
  <c r="K1916" i="1"/>
  <c r="K1917" i="1"/>
  <c r="K1918" i="1"/>
  <c r="K1919" i="1"/>
  <c r="K1920" i="1"/>
  <c r="K1921" i="1"/>
  <c r="K1922" i="1"/>
  <c r="K1923" i="1"/>
  <c r="K1924" i="1"/>
  <c r="K1925" i="1"/>
  <c r="K1926" i="1"/>
  <c r="K1927" i="1"/>
  <c r="K1928" i="1"/>
  <c r="K1929" i="1"/>
  <c r="K1930" i="1"/>
  <c r="K1931" i="1"/>
  <c r="K1932" i="1"/>
  <c r="K1933" i="1"/>
  <c r="K1934" i="1"/>
  <c r="K1935" i="1"/>
  <c r="K1936" i="1"/>
  <c r="K1937" i="1"/>
  <c r="K1938" i="1"/>
  <c r="K1939" i="1"/>
  <c r="K1940" i="1"/>
  <c r="K1941" i="1"/>
  <c r="K1942" i="1"/>
  <c r="K1943" i="1"/>
  <c r="K1944" i="1"/>
  <c r="K1945" i="1"/>
  <c r="K1946" i="1"/>
  <c r="K1947" i="1"/>
  <c r="K1948" i="1"/>
  <c r="K1949" i="1"/>
  <c r="K1950" i="1"/>
  <c r="K1951" i="1"/>
  <c r="K1952" i="1"/>
  <c r="K1953" i="1"/>
  <c r="K1954" i="1"/>
  <c r="K1955" i="1"/>
  <c r="K1956" i="1"/>
  <c r="K1957" i="1"/>
  <c r="K1958" i="1"/>
  <c r="K1959" i="1"/>
  <c r="K1960" i="1"/>
  <c r="K1961" i="1"/>
  <c r="K1962" i="1"/>
  <c r="K1963" i="1"/>
  <c r="K1964" i="1"/>
  <c r="K1965" i="1"/>
  <c r="K1966" i="1"/>
  <c r="K1967" i="1"/>
  <c r="K1968" i="1"/>
  <c r="K1969" i="1"/>
  <c r="K1970" i="1"/>
  <c r="K1971" i="1"/>
  <c r="K1972" i="1"/>
  <c r="K1973" i="1"/>
  <c r="K1974" i="1"/>
  <c r="K1975" i="1"/>
  <c r="K1976" i="1"/>
  <c r="K1977" i="1"/>
  <c r="K1978" i="1"/>
  <c r="K1979" i="1"/>
  <c r="K1980" i="1"/>
  <c r="K1981" i="1"/>
  <c r="K1982" i="1"/>
  <c r="K1983" i="1"/>
  <c r="K1984" i="1"/>
  <c r="K1985" i="1"/>
  <c r="K1986" i="1"/>
  <c r="K1987" i="1"/>
  <c r="K1988" i="1"/>
  <c r="K1989" i="1"/>
  <c r="K1990" i="1"/>
  <c r="K1991" i="1"/>
  <c r="K1992" i="1"/>
  <c r="K1993" i="1"/>
  <c r="K1994" i="1"/>
  <c r="K1995" i="1"/>
  <c r="K1996" i="1"/>
  <c r="K1997" i="1"/>
  <c r="K1998" i="1"/>
  <c r="K1999" i="1"/>
  <c r="K2000" i="1"/>
  <c r="K2001" i="1"/>
  <c r="K2002" i="1"/>
  <c r="K2003" i="1"/>
  <c r="K2004" i="1"/>
  <c r="K2005" i="1"/>
  <c r="K2006" i="1"/>
  <c r="K2007" i="1"/>
  <c r="K2008" i="1"/>
  <c r="K2009" i="1"/>
  <c r="K2010" i="1"/>
  <c r="K2011" i="1"/>
  <c r="K2012" i="1"/>
  <c r="K2013" i="1"/>
  <c r="K2014" i="1"/>
  <c r="K2015" i="1"/>
  <c r="K2016" i="1"/>
  <c r="K2017" i="1"/>
  <c r="K2018" i="1"/>
  <c r="K2019" i="1"/>
  <c r="K2020" i="1"/>
  <c r="K2021" i="1"/>
  <c r="K2022" i="1"/>
  <c r="K2023" i="1"/>
  <c r="K2024" i="1"/>
  <c r="K2025" i="1"/>
  <c r="K2026" i="1"/>
  <c r="K2027" i="1"/>
  <c r="K2028" i="1"/>
  <c r="K2029" i="1"/>
  <c r="K2030" i="1"/>
  <c r="K2031" i="1"/>
  <c r="K2032" i="1"/>
  <c r="K2033" i="1"/>
  <c r="K2034" i="1"/>
  <c r="K2035" i="1"/>
  <c r="K2036" i="1"/>
  <c r="K2037" i="1"/>
  <c r="K2038" i="1"/>
  <c r="K2039" i="1"/>
  <c r="K2040" i="1"/>
  <c r="K2041" i="1"/>
  <c r="K2042" i="1"/>
  <c r="K2043" i="1"/>
  <c r="K2044" i="1"/>
  <c r="K2045" i="1"/>
  <c r="K2046" i="1"/>
  <c r="K2047" i="1"/>
  <c r="K2048" i="1"/>
  <c r="K2049" i="1"/>
  <c r="K2050" i="1"/>
  <c r="K2051" i="1"/>
  <c r="K2052" i="1"/>
  <c r="K2053" i="1"/>
  <c r="K2054" i="1"/>
  <c r="K2055" i="1"/>
  <c r="K2056" i="1"/>
  <c r="K2057" i="1"/>
  <c r="K2058" i="1"/>
  <c r="K2059" i="1"/>
  <c r="K2060" i="1"/>
  <c r="K2061" i="1"/>
  <c r="K2062" i="1"/>
  <c r="K2063" i="1"/>
  <c r="K2064" i="1"/>
  <c r="K2065" i="1"/>
  <c r="K2066" i="1"/>
  <c r="K2067" i="1"/>
  <c r="K2068" i="1"/>
  <c r="K2069" i="1"/>
  <c r="K2070" i="1"/>
  <c r="K2071" i="1"/>
  <c r="K2072" i="1"/>
  <c r="K2073" i="1"/>
  <c r="K2074" i="1"/>
  <c r="K2075" i="1"/>
  <c r="K2076" i="1"/>
  <c r="K2077" i="1"/>
  <c r="K2078" i="1"/>
  <c r="K2079" i="1"/>
  <c r="K2080" i="1"/>
  <c r="K2081" i="1"/>
  <c r="K2082" i="1"/>
  <c r="K2083" i="1"/>
  <c r="K2084" i="1"/>
  <c r="K2085" i="1"/>
  <c r="K2086" i="1"/>
  <c r="K2087" i="1"/>
  <c r="K2088" i="1"/>
  <c r="K2089" i="1"/>
  <c r="K2090" i="1"/>
  <c r="K2091" i="1"/>
  <c r="K2092" i="1"/>
  <c r="K2093" i="1"/>
  <c r="K2094" i="1"/>
  <c r="K2095" i="1"/>
  <c r="K2096" i="1"/>
  <c r="K2097" i="1"/>
  <c r="K2098" i="1"/>
  <c r="K2099" i="1"/>
  <c r="K2100" i="1"/>
  <c r="K2101" i="1"/>
  <c r="K2102" i="1"/>
  <c r="K2103" i="1"/>
  <c r="K2104" i="1"/>
  <c r="K2105" i="1"/>
  <c r="K2106" i="1"/>
  <c r="K2107" i="1"/>
  <c r="K2108" i="1"/>
  <c r="K2109" i="1"/>
  <c r="K2110" i="1"/>
  <c r="K2111" i="1"/>
  <c r="K2112" i="1"/>
  <c r="K2113" i="1"/>
  <c r="K2114" i="1"/>
  <c r="K2115" i="1"/>
  <c r="K2116" i="1"/>
  <c r="K2117" i="1"/>
  <c r="K2118" i="1"/>
  <c r="K2119" i="1"/>
  <c r="K2120" i="1"/>
  <c r="K2121" i="1"/>
  <c r="K2122" i="1"/>
  <c r="K2123" i="1"/>
  <c r="K2124" i="1"/>
  <c r="K2125" i="1"/>
  <c r="K2126" i="1"/>
  <c r="K2127" i="1"/>
  <c r="K2128" i="1"/>
  <c r="K2129" i="1"/>
  <c r="K2130" i="1"/>
  <c r="K2131" i="1"/>
  <c r="K2132" i="1"/>
  <c r="K2133" i="1"/>
  <c r="K2134" i="1"/>
  <c r="K2135" i="1"/>
  <c r="K2136" i="1"/>
  <c r="K2137" i="1"/>
  <c r="K2138" i="1"/>
  <c r="K2139" i="1"/>
  <c r="K2140" i="1"/>
  <c r="K2141" i="1"/>
  <c r="K2142" i="1"/>
  <c r="K2143" i="1"/>
  <c r="K2144" i="1"/>
  <c r="K2145" i="1"/>
  <c r="K2146" i="1"/>
  <c r="K2147" i="1"/>
  <c r="K2148" i="1"/>
  <c r="K2149" i="1"/>
  <c r="K2150" i="1"/>
  <c r="K2151" i="1"/>
  <c r="K2152" i="1"/>
  <c r="K2153" i="1"/>
  <c r="K2154" i="1"/>
  <c r="K2155" i="1"/>
  <c r="K2156" i="1"/>
  <c r="K2157" i="1"/>
  <c r="K2158" i="1"/>
  <c r="K2159" i="1"/>
  <c r="K2160" i="1"/>
  <c r="K2161" i="1"/>
  <c r="K2162" i="1"/>
  <c r="K2163" i="1"/>
  <c r="K2164" i="1"/>
  <c r="K2165" i="1"/>
  <c r="K2166" i="1"/>
  <c r="K2167" i="1"/>
  <c r="K2168" i="1"/>
  <c r="K2169" i="1"/>
  <c r="K2170" i="1"/>
  <c r="K2171" i="1"/>
  <c r="K2172" i="1"/>
  <c r="K2173" i="1"/>
  <c r="K2174" i="1"/>
  <c r="K2175" i="1"/>
  <c r="K2176" i="1"/>
  <c r="K2177" i="1"/>
  <c r="K2178" i="1"/>
  <c r="K2179" i="1"/>
  <c r="K2180" i="1"/>
  <c r="K2181" i="1"/>
  <c r="K2182" i="1"/>
  <c r="K2183" i="1"/>
  <c r="K2184" i="1"/>
  <c r="K2185" i="1"/>
  <c r="K2186" i="1"/>
  <c r="K2187" i="1"/>
  <c r="K2188" i="1"/>
  <c r="K2189" i="1"/>
  <c r="K2190" i="1"/>
  <c r="K2191" i="1"/>
  <c r="K2192" i="1"/>
  <c r="K2193" i="1"/>
  <c r="K2194" i="1"/>
  <c r="K2195" i="1"/>
  <c r="K2196" i="1"/>
  <c r="K2197" i="1"/>
  <c r="K2198" i="1"/>
  <c r="K2199" i="1"/>
  <c r="K2200" i="1"/>
  <c r="K2201" i="1"/>
  <c r="K2202" i="1"/>
  <c r="K2203" i="1"/>
  <c r="K2204" i="1"/>
  <c r="K2205" i="1"/>
  <c r="K2206" i="1"/>
  <c r="K2207" i="1"/>
  <c r="K2208" i="1"/>
  <c r="K2209" i="1"/>
  <c r="K2210" i="1"/>
  <c r="K2211" i="1"/>
  <c r="K2212" i="1"/>
  <c r="K2213" i="1"/>
  <c r="K2214" i="1"/>
  <c r="K2215" i="1"/>
  <c r="K2216" i="1"/>
  <c r="K2217" i="1"/>
  <c r="K2218" i="1"/>
  <c r="K2219" i="1"/>
  <c r="K2220" i="1"/>
  <c r="K2221" i="1"/>
  <c r="K2222" i="1"/>
  <c r="K2223" i="1"/>
  <c r="K2224" i="1"/>
  <c r="K2225" i="1"/>
  <c r="K2226" i="1"/>
  <c r="K2227" i="1"/>
  <c r="K2228" i="1"/>
  <c r="K2229" i="1"/>
  <c r="K2230" i="1"/>
  <c r="K2231" i="1"/>
  <c r="K2232" i="1"/>
  <c r="K2233" i="1"/>
  <c r="K2234" i="1"/>
  <c r="K2235" i="1"/>
  <c r="K2236" i="1"/>
  <c r="K2237" i="1"/>
  <c r="K2238" i="1"/>
  <c r="K2239" i="1"/>
  <c r="K2240" i="1"/>
  <c r="K2241" i="1"/>
  <c r="K2242" i="1"/>
  <c r="K2243" i="1"/>
  <c r="K2244" i="1"/>
  <c r="K2245" i="1"/>
  <c r="K2246" i="1"/>
  <c r="K2247" i="1"/>
  <c r="K2248" i="1"/>
  <c r="K2249" i="1"/>
  <c r="K2250" i="1"/>
  <c r="K2251" i="1"/>
  <c r="K2252" i="1"/>
  <c r="K2253" i="1"/>
  <c r="K2254" i="1"/>
  <c r="K2255" i="1"/>
  <c r="K2256" i="1"/>
  <c r="K2257" i="1"/>
  <c r="K2258" i="1"/>
  <c r="K2259" i="1"/>
  <c r="K2260" i="1"/>
  <c r="K2261" i="1"/>
  <c r="K2262" i="1"/>
  <c r="K2263" i="1"/>
  <c r="K2264" i="1"/>
  <c r="K2265" i="1"/>
  <c r="K2266" i="1"/>
  <c r="K2267" i="1"/>
  <c r="K2268" i="1"/>
  <c r="K2269" i="1"/>
  <c r="K2270" i="1"/>
  <c r="K2271" i="1"/>
  <c r="K2272" i="1"/>
  <c r="K2273" i="1"/>
  <c r="K2274" i="1"/>
  <c r="K2275" i="1"/>
  <c r="K2276" i="1"/>
  <c r="K2277" i="1"/>
  <c r="K2278" i="1"/>
  <c r="K2279" i="1"/>
  <c r="K2280" i="1"/>
  <c r="K2281" i="1"/>
  <c r="K2282" i="1"/>
  <c r="K2283" i="1"/>
  <c r="K2284" i="1"/>
  <c r="K2285" i="1"/>
  <c r="K2286" i="1"/>
  <c r="K2287" i="1"/>
  <c r="K2288" i="1"/>
  <c r="K2289" i="1"/>
  <c r="K2290" i="1"/>
  <c r="K2291" i="1"/>
  <c r="K2292" i="1"/>
  <c r="K2293" i="1"/>
  <c r="K2294" i="1"/>
  <c r="K2295" i="1"/>
  <c r="K2296" i="1"/>
  <c r="K2297" i="1"/>
  <c r="K2298" i="1"/>
  <c r="K2299" i="1"/>
  <c r="K2300" i="1"/>
  <c r="K2301" i="1"/>
  <c r="K2302" i="1"/>
  <c r="K2303" i="1"/>
  <c r="K2304" i="1"/>
  <c r="K2305" i="1"/>
  <c r="K2306" i="1"/>
  <c r="K2307" i="1"/>
  <c r="K2308" i="1"/>
  <c r="K2309" i="1"/>
  <c r="K2310" i="1"/>
  <c r="K2311" i="1"/>
  <c r="K2312" i="1"/>
  <c r="K2313" i="1"/>
  <c r="K2314" i="1"/>
  <c r="K2315" i="1"/>
  <c r="K2316" i="1"/>
  <c r="K2317" i="1"/>
  <c r="K2318" i="1"/>
  <c r="K2319" i="1"/>
  <c r="K2320" i="1"/>
  <c r="K2321" i="1"/>
  <c r="K2322" i="1"/>
  <c r="K2323" i="1"/>
  <c r="K2324" i="1"/>
  <c r="K2325" i="1"/>
  <c r="K2326" i="1"/>
  <c r="K2327" i="1"/>
  <c r="K2328" i="1"/>
  <c r="K2329" i="1"/>
  <c r="K2330" i="1"/>
  <c r="K2331" i="1"/>
  <c r="K2332" i="1"/>
  <c r="K2333" i="1"/>
  <c r="K2334" i="1"/>
  <c r="K2335" i="1"/>
  <c r="K2336" i="1"/>
  <c r="K2337" i="1"/>
  <c r="K2338" i="1"/>
  <c r="K2339" i="1"/>
  <c r="K2340" i="1"/>
  <c r="K2341" i="1"/>
  <c r="K2342" i="1"/>
  <c r="K2343" i="1"/>
  <c r="K2344" i="1"/>
  <c r="K2345" i="1"/>
  <c r="K2346" i="1"/>
  <c r="K2347" i="1"/>
  <c r="K2348" i="1"/>
  <c r="K2349" i="1"/>
  <c r="K2350" i="1"/>
  <c r="K2351" i="1"/>
  <c r="K2352" i="1"/>
  <c r="K2353" i="1"/>
  <c r="K2354" i="1"/>
  <c r="K2355" i="1"/>
  <c r="K2356" i="1"/>
  <c r="K2357" i="1"/>
  <c r="K2358" i="1"/>
  <c r="K2359" i="1"/>
  <c r="K2360" i="1"/>
  <c r="K2361" i="1"/>
  <c r="K2362" i="1"/>
  <c r="K2363" i="1"/>
  <c r="K2364" i="1"/>
  <c r="K2365" i="1"/>
  <c r="K2366" i="1"/>
  <c r="K2367" i="1"/>
  <c r="K2368" i="1"/>
  <c r="K2369" i="1"/>
  <c r="K2370" i="1"/>
  <c r="K2371" i="1"/>
  <c r="K2372" i="1"/>
  <c r="K2373" i="1"/>
  <c r="K2374" i="1"/>
  <c r="K2375" i="1"/>
  <c r="K2376" i="1"/>
  <c r="K2377" i="1"/>
  <c r="K2378" i="1"/>
  <c r="K2379" i="1"/>
  <c r="K2380" i="1"/>
  <c r="K2381" i="1"/>
  <c r="K2382" i="1"/>
  <c r="K2383" i="1"/>
  <c r="K2384" i="1"/>
  <c r="K2385" i="1"/>
  <c r="K2386" i="1"/>
  <c r="K2387" i="1"/>
  <c r="K2388" i="1"/>
  <c r="K2389" i="1"/>
  <c r="K2390" i="1"/>
  <c r="K2391" i="1"/>
  <c r="K2392" i="1"/>
  <c r="K2393" i="1"/>
  <c r="K2394" i="1"/>
  <c r="K2395" i="1"/>
  <c r="K2396" i="1"/>
  <c r="K2397" i="1"/>
  <c r="K2398" i="1"/>
  <c r="K2399" i="1"/>
  <c r="K2400" i="1"/>
  <c r="K2401" i="1"/>
  <c r="K2402" i="1"/>
  <c r="K2403" i="1"/>
  <c r="K2404" i="1"/>
  <c r="K2405" i="1"/>
  <c r="K2406" i="1"/>
  <c r="K2407" i="1"/>
  <c r="K2408" i="1"/>
  <c r="K2409" i="1"/>
  <c r="K2410" i="1"/>
  <c r="K2411" i="1"/>
  <c r="K2412" i="1"/>
  <c r="K2413" i="1"/>
  <c r="K2414" i="1"/>
  <c r="K2415" i="1"/>
  <c r="K2416" i="1"/>
  <c r="K2417" i="1"/>
  <c r="K2418" i="1"/>
  <c r="K2419" i="1"/>
  <c r="K2420" i="1"/>
  <c r="K2421" i="1"/>
  <c r="K2422" i="1"/>
  <c r="K2423" i="1"/>
  <c r="K2424" i="1"/>
  <c r="K2425" i="1"/>
  <c r="K2426" i="1"/>
  <c r="K2427" i="1"/>
  <c r="K2428" i="1"/>
  <c r="K2429" i="1"/>
  <c r="K2430" i="1"/>
  <c r="K2431" i="1"/>
  <c r="K2432" i="1"/>
  <c r="K2433" i="1"/>
  <c r="K2434" i="1"/>
  <c r="K2435" i="1"/>
  <c r="K2436" i="1"/>
  <c r="K2437" i="1"/>
  <c r="K2438" i="1"/>
  <c r="K2439" i="1"/>
  <c r="K2440" i="1"/>
  <c r="K2441" i="1"/>
  <c r="K2442" i="1"/>
  <c r="K2443" i="1"/>
  <c r="K2444" i="1"/>
  <c r="K2445" i="1"/>
  <c r="K2446" i="1"/>
  <c r="K2447" i="1"/>
  <c r="K2448" i="1"/>
  <c r="K2449" i="1"/>
  <c r="K2450" i="1"/>
  <c r="K2451" i="1"/>
  <c r="K2452" i="1"/>
  <c r="K2453" i="1"/>
  <c r="K2454" i="1"/>
  <c r="K2455" i="1"/>
  <c r="K2456" i="1"/>
  <c r="K2457" i="1"/>
  <c r="K2458" i="1"/>
  <c r="K2459" i="1"/>
  <c r="K2460" i="1"/>
  <c r="K2461" i="1"/>
  <c r="K2462" i="1"/>
  <c r="K2463" i="1"/>
  <c r="K2464" i="1"/>
  <c r="K2465" i="1"/>
  <c r="K2466" i="1"/>
  <c r="K2467" i="1"/>
  <c r="K2468" i="1"/>
  <c r="K2469" i="1"/>
  <c r="K2470" i="1"/>
  <c r="K2471" i="1"/>
  <c r="K2472" i="1"/>
  <c r="K2473" i="1"/>
  <c r="K2474" i="1"/>
  <c r="K2475" i="1"/>
  <c r="K2476" i="1"/>
  <c r="K2477" i="1"/>
  <c r="K2478" i="1"/>
  <c r="K2479" i="1"/>
  <c r="K2480" i="1"/>
  <c r="K2481" i="1"/>
  <c r="K2482" i="1"/>
  <c r="K2483" i="1"/>
  <c r="K2484" i="1"/>
  <c r="K2485" i="1"/>
  <c r="K2486" i="1"/>
  <c r="K2487" i="1"/>
  <c r="K2488" i="1"/>
  <c r="K2489" i="1"/>
  <c r="K2490" i="1"/>
  <c r="K2491" i="1"/>
  <c r="K2492" i="1"/>
  <c r="K2493" i="1"/>
  <c r="K2494" i="1"/>
  <c r="K2495" i="1"/>
  <c r="K2496" i="1"/>
  <c r="K2497" i="1"/>
  <c r="K2498" i="1"/>
  <c r="K2499" i="1"/>
  <c r="K2500" i="1"/>
  <c r="K2501" i="1"/>
  <c r="K2502" i="1"/>
  <c r="K2503" i="1"/>
  <c r="K2504" i="1"/>
  <c r="K2505" i="1"/>
  <c r="K2506" i="1"/>
  <c r="K2507" i="1"/>
  <c r="K2508" i="1"/>
  <c r="K2509" i="1"/>
  <c r="K2510" i="1"/>
  <c r="K2511" i="1"/>
  <c r="K2512" i="1"/>
  <c r="K2513" i="1"/>
  <c r="K2514" i="1"/>
  <c r="K2515" i="1"/>
  <c r="K2516" i="1"/>
  <c r="K2517" i="1"/>
  <c r="K2518" i="1"/>
  <c r="K2519" i="1"/>
  <c r="K2520" i="1"/>
  <c r="K2521" i="1"/>
  <c r="K2522" i="1"/>
  <c r="K2523" i="1"/>
  <c r="K2524" i="1"/>
  <c r="K2525" i="1"/>
  <c r="K2526" i="1"/>
  <c r="K2527" i="1"/>
  <c r="K2528" i="1"/>
  <c r="K2529" i="1"/>
  <c r="K2530" i="1"/>
  <c r="K2531" i="1"/>
  <c r="K2532" i="1"/>
  <c r="K2533" i="1"/>
  <c r="K2534" i="1"/>
  <c r="K2535" i="1"/>
  <c r="K2536" i="1"/>
  <c r="K2537" i="1"/>
  <c r="K2538" i="1"/>
  <c r="K2539" i="1"/>
  <c r="K2540" i="1"/>
  <c r="K2541" i="1"/>
  <c r="K2542" i="1"/>
  <c r="K2543" i="1"/>
  <c r="K2544" i="1"/>
  <c r="K2545" i="1"/>
  <c r="K2546" i="1"/>
  <c r="K2547" i="1"/>
  <c r="K2548" i="1"/>
  <c r="K2549" i="1"/>
  <c r="K2550" i="1"/>
  <c r="K2551" i="1"/>
  <c r="K2552" i="1"/>
  <c r="K2553" i="1"/>
  <c r="K2554" i="1"/>
  <c r="K2555" i="1"/>
  <c r="K2556" i="1"/>
  <c r="K2557" i="1"/>
  <c r="K2558" i="1"/>
  <c r="K2559" i="1"/>
  <c r="K2560" i="1"/>
  <c r="K2561" i="1"/>
  <c r="K2562" i="1"/>
  <c r="K2563" i="1"/>
  <c r="K2564" i="1"/>
  <c r="K2565" i="1"/>
  <c r="K2566" i="1"/>
  <c r="K2567" i="1"/>
  <c r="K2568" i="1"/>
  <c r="K2569" i="1"/>
  <c r="K2570" i="1"/>
  <c r="K2571" i="1"/>
  <c r="K2572" i="1"/>
  <c r="K2573" i="1"/>
  <c r="K2574" i="1"/>
  <c r="K2575" i="1"/>
  <c r="K2576" i="1"/>
  <c r="K2577" i="1"/>
  <c r="K2578" i="1"/>
  <c r="K2579" i="1"/>
  <c r="K2580" i="1"/>
  <c r="K2581" i="1"/>
  <c r="K2582" i="1"/>
  <c r="K2583" i="1"/>
  <c r="K2584" i="1"/>
  <c r="K2585" i="1"/>
  <c r="K2586" i="1"/>
  <c r="K2587" i="1"/>
  <c r="K2588" i="1"/>
  <c r="K2589" i="1"/>
  <c r="K2590" i="1"/>
  <c r="K2591" i="1"/>
  <c r="K2592" i="1"/>
  <c r="K2593" i="1"/>
  <c r="K2594" i="1"/>
  <c r="K2595" i="1"/>
  <c r="K2596" i="1"/>
  <c r="K2597" i="1"/>
  <c r="K2598" i="1"/>
  <c r="K2599" i="1"/>
  <c r="K2600" i="1"/>
  <c r="K2601" i="1"/>
  <c r="K2602" i="1"/>
  <c r="K2603" i="1"/>
  <c r="K2604" i="1"/>
  <c r="K2605" i="1"/>
  <c r="K2606" i="1"/>
  <c r="K2607" i="1"/>
  <c r="K2608" i="1"/>
  <c r="K2609" i="1"/>
  <c r="K2610" i="1"/>
  <c r="K2611" i="1"/>
  <c r="K2612" i="1"/>
  <c r="K2613" i="1"/>
  <c r="K2614" i="1"/>
  <c r="K2615" i="1"/>
  <c r="K2616" i="1"/>
  <c r="K2617" i="1"/>
  <c r="K2618" i="1"/>
  <c r="K2619" i="1"/>
  <c r="K2620" i="1"/>
  <c r="K2621" i="1"/>
  <c r="K2622" i="1"/>
  <c r="K2623" i="1"/>
  <c r="K2624" i="1"/>
  <c r="K2625" i="1"/>
  <c r="K2626" i="1"/>
  <c r="K2627" i="1"/>
  <c r="K2628" i="1"/>
  <c r="K2629" i="1"/>
  <c r="K2630" i="1"/>
  <c r="K2631" i="1"/>
  <c r="K2632" i="1"/>
  <c r="K2633" i="1"/>
  <c r="K2634" i="1"/>
  <c r="K2635" i="1"/>
  <c r="K2636" i="1"/>
  <c r="K2637" i="1"/>
  <c r="K2638" i="1"/>
  <c r="K2639" i="1"/>
  <c r="K2640" i="1"/>
  <c r="K2641" i="1"/>
  <c r="K2642" i="1"/>
  <c r="K2643" i="1"/>
  <c r="K2644" i="1"/>
  <c r="K2645" i="1"/>
  <c r="K2646" i="1"/>
  <c r="K2647" i="1"/>
  <c r="K2648" i="1"/>
  <c r="K2649" i="1"/>
  <c r="K2650" i="1"/>
  <c r="K2651" i="1"/>
  <c r="K2652" i="1"/>
  <c r="K2653" i="1"/>
  <c r="K2654" i="1"/>
  <c r="K2655" i="1"/>
  <c r="K2656" i="1"/>
  <c r="K2657" i="1"/>
  <c r="K2658" i="1"/>
  <c r="K2659" i="1"/>
  <c r="K2660" i="1"/>
  <c r="K2661" i="1"/>
  <c r="K2662" i="1"/>
  <c r="K2663" i="1"/>
  <c r="K2664" i="1"/>
  <c r="K2665" i="1"/>
  <c r="K2666" i="1"/>
  <c r="K2667" i="1"/>
  <c r="K2668" i="1"/>
  <c r="K2669" i="1"/>
  <c r="K2670" i="1"/>
  <c r="K2671" i="1"/>
  <c r="K2672" i="1"/>
  <c r="K2673" i="1"/>
  <c r="K2674" i="1"/>
  <c r="K2675" i="1"/>
  <c r="K2676" i="1"/>
  <c r="K2677" i="1"/>
  <c r="K2678" i="1"/>
  <c r="K2679" i="1"/>
  <c r="K2680" i="1"/>
  <c r="K2681" i="1"/>
  <c r="K2682" i="1"/>
  <c r="K2683" i="1"/>
  <c r="K2684" i="1"/>
  <c r="K2685" i="1"/>
  <c r="K2686" i="1"/>
  <c r="K2687" i="1"/>
  <c r="K2688" i="1"/>
  <c r="K2689" i="1"/>
  <c r="K2690" i="1"/>
  <c r="K2691" i="1"/>
  <c r="K2692" i="1"/>
  <c r="K2693" i="1"/>
  <c r="K2694" i="1"/>
  <c r="K2695" i="1"/>
  <c r="K2696" i="1"/>
  <c r="K2697" i="1"/>
  <c r="K2698" i="1"/>
  <c r="K2699" i="1"/>
  <c r="K2700" i="1"/>
  <c r="K2701" i="1"/>
  <c r="K2702" i="1"/>
  <c r="K2703" i="1"/>
  <c r="K2704" i="1"/>
  <c r="K2705" i="1"/>
  <c r="K2706" i="1"/>
  <c r="K2707" i="1"/>
  <c r="K2708" i="1"/>
  <c r="K2709" i="1"/>
  <c r="K2710" i="1"/>
  <c r="K2711" i="1"/>
  <c r="K2712" i="1"/>
  <c r="K2713" i="1"/>
  <c r="K2714" i="1"/>
  <c r="K2715" i="1"/>
  <c r="K2716" i="1"/>
  <c r="K2717" i="1"/>
  <c r="K2718" i="1"/>
  <c r="K2719" i="1"/>
  <c r="K2720" i="1"/>
  <c r="K2721" i="1"/>
  <c r="K2722" i="1"/>
  <c r="K2723" i="1"/>
  <c r="K2724" i="1"/>
  <c r="K2725" i="1"/>
  <c r="K2726" i="1"/>
  <c r="K2727" i="1"/>
  <c r="K2728" i="1"/>
  <c r="K2729" i="1"/>
  <c r="K2730" i="1"/>
  <c r="K2731" i="1"/>
  <c r="K2732" i="1"/>
  <c r="K2733" i="1"/>
  <c r="K2734" i="1"/>
  <c r="K2735" i="1"/>
  <c r="K2736" i="1"/>
  <c r="K2737" i="1"/>
  <c r="K2738" i="1"/>
  <c r="K2739" i="1"/>
  <c r="K2740" i="1"/>
  <c r="K2741" i="1"/>
  <c r="K2742" i="1"/>
  <c r="K2743" i="1"/>
  <c r="K2744" i="1"/>
  <c r="K2745" i="1"/>
  <c r="K2746" i="1"/>
  <c r="K2747" i="1"/>
  <c r="K2748" i="1"/>
  <c r="K2749" i="1"/>
  <c r="K2750" i="1"/>
  <c r="K2751" i="1"/>
  <c r="K2752" i="1"/>
  <c r="K2753" i="1"/>
  <c r="K2754" i="1"/>
  <c r="K2755" i="1"/>
  <c r="K2756" i="1"/>
  <c r="K2757" i="1"/>
  <c r="K2758" i="1"/>
  <c r="K2759" i="1"/>
  <c r="K2760" i="1"/>
  <c r="K2761" i="1"/>
  <c r="K2762" i="1"/>
  <c r="K2763" i="1"/>
  <c r="K2764" i="1"/>
  <c r="K2765" i="1"/>
  <c r="K2766" i="1"/>
  <c r="K2767" i="1"/>
  <c r="K2768" i="1"/>
  <c r="K2769" i="1"/>
  <c r="K2770" i="1"/>
  <c r="K2771" i="1"/>
  <c r="K2772" i="1"/>
  <c r="K2773" i="1"/>
  <c r="K2774" i="1"/>
  <c r="K2775" i="1"/>
  <c r="K2776" i="1"/>
  <c r="K2777" i="1"/>
  <c r="K2778" i="1"/>
  <c r="K2779" i="1"/>
  <c r="K2780" i="1"/>
  <c r="K2781" i="1"/>
  <c r="K2782" i="1"/>
  <c r="K2783" i="1"/>
  <c r="K2784" i="1"/>
  <c r="K2785" i="1"/>
  <c r="K2786" i="1"/>
  <c r="K2787" i="1"/>
  <c r="K2788" i="1"/>
  <c r="K2789" i="1"/>
  <c r="K2790" i="1"/>
  <c r="K2791" i="1"/>
  <c r="K2792" i="1"/>
  <c r="K2793" i="1"/>
  <c r="K2794" i="1"/>
  <c r="K2795" i="1"/>
  <c r="K2796" i="1"/>
  <c r="K2797" i="1"/>
  <c r="K2798" i="1"/>
  <c r="K2799" i="1"/>
  <c r="K2800" i="1"/>
  <c r="K2801" i="1"/>
  <c r="K2802" i="1"/>
  <c r="K2803" i="1"/>
  <c r="K2804" i="1"/>
  <c r="K2805" i="1"/>
  <c r="K2806" i="1"/>
  <c r="K2807" i="1"/>
  <c r="K2808" i="1"/>
  <c r="K2809" i="1"/>
  <c r="K2810" i="1"/>
  <c r="K2811" i="1"/>
  <c r="K2812" i="1"/>
  <c r="K2813" i="1"/>
  <c r="K2814" i="1"/>
  <c r="K2815" i="1"/>
  <c r="K2816" i="1"/>
  <c r="K2817" i="1"/>
  <c r="K2818" i="1"/>
  <c r="K2819" i="1"/>
  <c r="K2820" i="1"/>
  <c r="K2821" i="1"/>
  <c r="K2822" i="1"/>
  <c r="K2823" i="1"/>
  <c r="K2824" i="1"/>
  <c r="K2825" i="1"/>
  <c r="K2826" i="1"/>
  <c r="K2827" i="1"/>
  <c r="K2828" i="1"/>
  <c r="K2829" i="1"/>
  <c r="K2830" i="1"/>
  <c r="K2831" i="1"/>
  <c r="K2832" i="1"/>
  <c r="K2833" i="1"/>
  <c r="K2834" i="1"/>
  <c r="K2835" i="1"/>
  <c r="K2836" i="1"/>
  <c r="K2837" i="1"/>
  <c r="K2838" i="1"/>
  <c r="K2839" i="1"/>
  <c r="K2840" i="1"/>
  <c r="K2841" i="1"/>
  <c r="K2842" i="1"/>
  <c r="K2843" i="1"/>
  <c r="K2844" i="1"/>
  <c r="K2845" i="1"/>
  <c r="K2846" i="1"/>
  <c r="K2847" i="1"/>
  <c r="K2848" i="1"/>
  <c r="K2849" i="1"/>
  <c r="K2850" i="1"/>
  <c r="K2851" i="1"/>
  <c r="K2852" i="1"/>
  <c r="K2853" i="1"/>
  <c r="K2854" i="1"/>
  <c r="K2855" i="1"/>
  <c r="K2856" i="1"/>
  <c r="K2857" i="1"/>
  <c r="K2858" i="1"/>
  <c r="K2859" i="1"/>
  <c r="K2860" i="1"/>
  <c r="K2861" i="1"/>
  <c r="K2862" i="1"/>
  <c r="K2863" i="1"/>
  <c r="K2864" i="1"/>
  <c r="K2865" i="1"/>
  <c r="K2866" i="1"/>
  <c r="K2867" i="1"/>
  <c r="K2868" i="1"/>
  <c r="K2869" i="1"/>
  <c r="K2870" i="1"/>
  <c r="K2871" i="1"/>
  <c r="K2872" i="1"/>
  <c r="K2873" i="1"/>
  <c r="K2874" i="1"/>
  <c r="K2875" i="1"/>
  <c r="K2876" i="1"/>
  <c r="K2877" i="1"/>
  <c r="K2878" i="1"/>
  <c r="K2879" i="1"/>
  <c r="K2880" i="1"/>
  <c r="K2881" i="1"/>
  <c r="K2882" i="1"/>
  <c r="K2883" i="1"/>
  <c r="K2884" i="1"/>
  <c r="K2885" i="1"/>
  <c r="K2886" i="1"/>
  <c r="K2887" i="1"/>
  <c r="K2888" i="1"/>
  <c r="K2889" i="1"/>
  <c r="K2890" i="1"/>
  <c r="K2891" i="1"/>
  <c r="K2892" i="1"/>
  <c r="K2893" i="1"/>
  <c r="K2894" i="1"/>
  <c r="K2895" i="1"/>
  <c r="K2896" i="1"/>
  <c r="K2897" i="1"/>
  <c r="K2898" i="1"/>
  <c r="K2899" i="1"/>
  <c r="K2900" i="1"/>
  <c r="K2901" i="1"/>
  <c r="K2902" i="1"/>
  <c r="K2903" i="1"/>
  <c r="K2904" i="1"/>
  <c r="K2905" i="1"/>
  <c r="K2906" i="1"/>
  <c r="K2907" i="1"/>
  <c r="K2908" i="1"/>
  <c r="K2909" i="1"/>
  <c r="K2910" i="1"/>
  <c r="K2911" i="1"/>
  <c r="K2912" i="1"/>
  <c r="K2913" i="1"/>
  <c r="K2914" i="1"/>
  <c r="K2915" i="1"/>
  <c r="K2916" i="1"/>
  <c r="K2917" i="1"/>
  <c r="K2918" i="1"/>
  <c r="K2919" i="1"/>
  <c r="K2920" i="1"/>
  <c r="K2921" i="1"/>
  <c r="K2922" i="1"/>
  <c r="K2923" i="1"/>
  <c r="K2924" i="1"/>
  <c r="K2925" i="1"/>
  <c r="K2926" i="1"/>
  <c r="K2927" i="1"/>
  <c r="K2928" i="1"/>
  <c r="K2929" i="1"/>
  <c r="K2930" i="1"/>
  <c r="K2931" i="1"/>
  <c r="K2932" i="1"/>
  <c r="K2933" i="1"/>
  <c r="K2934" i="1"/>
  <c r="K2935" i="1"/>
  <c r="K2936" i="1"/>
  <c r="K2937" i="1"/>
  <c r="K2938" i="1"/>
  <c r="K2939" i="1"/>
  <c r="K2940" i="1"/>
  <c r="K2941" i="1"/>
  <c r="K2942" i="1"/>
  <c r="K2943" i="1"/>
  <c r="K2944" i="1"/>
  <c r="K2945" i="1"/>
  <c r="K2946" i="1"/>
  <c r="K2947" i="1"/>
  <c r="K2948" i="1"/>
  <c r="K2949" i="1"/>
  <c r="K2950" i="1"/>
  <c r="K2951" i="1"/>
  <c r="K2952" i="1"/>
  <c r="K2953" i="1"/>
  <c r="K2954" i="1"/>
  <c r="K2955" i="1"/>
  <c r="K2956" i="1"/>
  <c r="K2957" i="1"/>
  <c r="K2958" i="1"/>
  <c r="K2959" i="1"/>
  <c r="K2960" i="1"/>
  <c r="K2961" i="1"/>
  <c r="K2962" i="1"/>
  <c r="K2963" i="1"/>
  <c r="K2964" i="1"/>
  <c r="K2965" i="1"/>
  <c r="K2966" i="1"/>
  <c r="K2967" i="1"/>
  <c r="K2968" i="1"/>
  <c r="K2969" i="1"/>
  <c r="K2970" i="1"/>
  <c r="K2971" i="1"/>
  <c r="K2972" i="1"/>
  <c r="K2973" i="1"/>
  <c r="K2974" i="1"/>
  <c r="K2975" i="1"/>
  <c r="K2976" i="1"/>
  <c r="K2977" i="1"/>
  <c r="K2978" i="1"/>
  <c r="K2979" i="1"/>
  <c r="K2980" i="1"/>
  <c r="K2981" i="1"/>
  <c r="K2982" i="1"/>
  <c r="K2983" i="1"/>
  <c r="K2984" i="1"/>
  <c r="K2985" i="1"/>
  <c r="K2986" i="1"/>
  <c r="K2987" i="1"/>
  <c r="K2988" i="1"/>
  <c r="K2989" i="1"/>
  <c r="K2990" i="1"/>
  <c r="K2991" i="1"/>
  <c r="K2992" i="1"/>
  <c r="K2993" i="1"/>
  <c r="K2994" i="1"/>
  <c r="K2995" i="1"/>
  <c r="K2996" i="1"/>
  <c r="K2997" i="1"/>
  <c r="K2998" i="1"/>
  <c r="K2999" i="1"/>
  <c r="K3000" i="1"/>
  <c r="K3001" i="1"/>
  <c r="K3002" i="1"/>
  <c r="K3003" i="1"/>
  <c r="K3004" i="1"/>
  <c r="K3005" i="1"/>
  <c r="K3006" i="1"/>
  <c r="K3007" i="1"/>
  <c r="K3008" i="1"/>
  <c r="K3009" i="1"/>
  <c r="K3010" i="1"/>
  <c r="K3011" i="1"/>
  <c r="K3012" i="1"/>
  <c r="K3013" i="1"/>
  <c r="K3014" i="1"/>
  <c r="K3015" i="1"/>
  <c r="K3016" i="1"/>
  <c r="K3017" i="1"/>
  <c r="K3018" i="1"/>
  <c r="K3019" i="1"/>
  <c r="K3020" i="1"/>
  <c r="K3021" i="1"/>
  <c r="K3022" i="1"/>
  <c r="K3023" i="1"/>
  <c r="K3024" i="1"/>
  <c r="K3025" i="1"/>
  <c r="K3026" i="1"/>
  <c r="K3027" i="1"/>
  <c r="K3028" i="1"/>
  <c r="K3029" i="1"/>
  <c r="K3030" i="1"/>
  <c r="K3031" i="1"/>
  <c r="K3032" i="1"/>
  <c r="K3033" i="1"/>
  <c r="K3034" i="1"/>
  <c r="K3035" i="1"/>
  <c r="K3036" i="1"/>
  <c r="K3037" i="1"/>
  <c r="K3038" i="1"/>
  <c r="K3039" i="1"/>
  <c r="K3040" i="1"/>
  <c r="K3041" i="1"/>
  <c r="K3042" i="1"/>
  <c r="K3043" i="1"/>
  <c r="K3044" i="1"/>
  <c r="K3045" i="1"/>
  <c r="K3046" i="1"/>
  <c r="K3047" i="1"/>
  <c r="K3048" i="1"/>
  <c r="K3049" i="1"/>
  <c r="K3050" i="1"/>
  <c r="K3051" i="1"/>
  <c r="K3052" i="1"/>
  <c r="K3053" i="1"/>
  <c r="K3054" i="1"/>
  <c r="K3055" i="1"/>
  <c r="K3056" i="1"/>
  <c r="K3057" i="1"/>
  <c r="K3058" i="1"/>
  <c r="K3059" i="1"/>
  <c r="K3060" i="1"/>
  <c r="K3061" i="1"/>
  <c r="K3062" i="1"/>
  <c r="K3063" i="1"/>
  <c r="K3064" i="1"/>
  <c r="K3065" i="1"/>
  <c r="K3066" i="1"/>
  <c r="K3067" i="1"/>
  <c r="K3068" i="1"/>
  <c r="K3069" i="1"/>
  <c r="K3070" i="1"/>
  <c r="K3071" i="1"/>
  <c r="K3072" i="1"/>
  <c r="K3073" i="1"/>
  <c r="K3074" i="1"/>
  <c r="K3075" i="1"/>
  <c r="K3076" i="1"/>
  <c r="K3077" i="1"/>
  <c r="K3078" i="1"/>
  <c r="K3079" i="1"/>
  <c r="K3080" i="1"/>
  <c r="K3081" i="1"/>
  <c r="K3082" i="1"/>
  <c r="K3083" i="1"/>
  <c r="K3084" i="1"/>
  <c r="K3085" i="1"/>
  <c r="K3086" i="1"/>
  <c r="K3087" i="1"/>
  <c r="K3088" i="1"/>
  <c r="K3089" i="1"/>
  <c r="K3090" i="1"/>
  <c r="K3091" i="1"/>
  <c r="K3092" i="1"/>
  <c r="K3093" i="1"/>
  <c r="K3094" i="1"/>
  <c r="K3095" i="1"/>
  <c r="K3096" i="1"/>
  <c r="K3097" i="1"/>
  <c r="K3098" i="1"/>
  <c r="K3099" i="1"/>
  <c r="K3100" i="1"/>
  <c r="K3101" i="1"/>
  <c r="K3102" i="1"/>
  <c r="K3103" i="1"/>
  <c r="K3104" i="1"/>
  <c r="K3105" i="1"/>
  <c r="K3106" i="1"/>
  <c r="K3107" i="1"/>
  <c r="K3108" i="1"/>
  <c r="K3109" i="1"/>
  <c r="K3110" i="1"/>
  <c r="K3111" i="1"/>
  <c r="K3112" i="1"/>
  <c r="K3113" i="1"/>
  <c r="K3114" i="1"/>
  <c r="K3115" i="1"/>
  <c r="K3116" i="1"/>
  <c r="K3117" i="1"/>
  <c r="K3118" i="1"/>
  <c r="K3119" i="1"/>
  <c r="K3120" i="1"/>
  <c r="K3121" i="1"/>
  <c r="K3122" i="1"/>
  <c r="K3123" i="1"/>
  <c r="K3124" i="1"/>
  <c r="K3125" i="1"/>
  <c r="K3126" i="1"/>
  <c r="K3127" i="1"/>
  <c r="K3128" i="1"/>
  <c r="K3129" i="1"/>
  <c r="K3130" i="1"/>
  <c r="K3131" i="1"/>
  <c r="K3132" i="1"/>
  <c r="K3133" i="1"/>
  <c r="K3134" i="1"/>
  <c r="K3135" i="1"/>
  <c r="K3136" i="1"/>
  <c r="K3137" i="1"/>
  <c r="K3138" i="1"/>
  <c r="K3139" i="1"/>
  <c r="K3140" i="1"/>
  <c r="K3141" i="1"/>
  <c r="K3142" i="1"/>
  <c r="K3143" i="1"/>
  <c r="K3144" i="1"/>
  <c r="K3145" i="1"/>
  <c r="K3146" i="1"/>
  <c r="K3147" i="1"/>
  <c r="K3148" i="1"/>
  <c r="K3149" i="1"/>
  <c r="K3150" i="1"/>
  <c r="K3151" i="1"/>
  <c r="K3152" i="1"/>
  <c r="K3153" i="1"/>
  <c r="K3154" i="1"/>
  <c r="K3155" i="1"/>
  <c r="K3156" i="1"/>
  <c r="K3157" i="1"/>
  <c r="K3158" i="1"/>
  <c r="K3159" i="1"/>
  <c r="K3160" i="1"/>
  <c r="K3161" i="1"/>
  <c r="K3162" i="1"/>
  <c r="K3163" i="1"/>
  <c r="K3164" i="1"/>
  <c r="K3165" i="1"/>
  <c r="K3166" i="1"/>
  <c r="K3167" i="1"/>
  <c r="K3168" i="1"/>
  <c r="K3169" i="1"/>
  <c r="K3170" i="1"/>
  <c r="K3171" i="1"/>
  <c r="K3172" i="1"/>
  <c r="K3173" i="1"/>
  <c r="K3174" i="1"/>
  <c r="K3175" i="1"/>
  <c r="K3176" i="1"/>
  <c r="K3177" i="1"/>
  <c r="K3178" i="1"/>
  <c r="K3179" i="1"/>
  <c r="K3180" i="1"/>
  <c r="K3181" i="1"/>
  <c r="K3182" i="1"/>
  <c r="K3183" i="1"/>
  <c r="K3184" i="1"/>
  <c r="K3185" i="1"/>
  <c r="K3186" i="1"/>
  <c r="K3187" i="1"/>
  <c r="K3188" i="1"/>
  <c r="K3189" i="1"/>
  <c r="K3190" i="1"/>
  <c r="K3191" i="1"/>
  <c r="K3192" i="1"/>
  <c r="K3193" i="1"/>
  <c r="K3194" i="1"/>
  <c r="K3195" i="1"/>
  <c r="K3196" i="1"/>
  <c r="K3197" i="1"/>
  <c r="K3198" i="1"/>
  <c r="K3199" i="1"/>
  <c r="K3200" i="1"/>
  <c r="K3201" i="1"/>
  <c r="K3202" i="1"/>
  <c r="K3203" i="1"/>
  <c r="K3204" i="1"/>
  <c r="K3205" i="1"/>
  <c r="K3206" i="1"/>
  <c r="K3207" i="1"/>
  <c r="K3208" i="1"/>
  <c r="K3209" i="1"/>
  <c r="K3210" i="1"/>
  <c r="K3211" i="1"/>
  <c r="K3212" i="1"/>
  <c r="K3213" i="1"/>
  <c r="K3214" i="1"/>
  <c r="K3215" i="1"/>
  <c r="K3216" i="1"/>
  <c r="K3217" i="1"/>
  <c r="K3218" i="1"/>
  <c r="K3219" i="1"/>
  <c r="K3220" i="1"/>
  <c r="K3221" i="1"/>
  <c r="K3222" i="1"/>
  <c r="K3223" i="1"/>
  <c r="K3224" i="1"/>
  <c r="K3225" i="1"/>
  <c r="K3226" i="1"/>
  <c r="K3227" i="1"/>
  <c r="K3228" i="1"/>
  <c r="K3229" i="1"/>
  <c r="K3230" i="1"/>
  <c r="K3231" i="1"/>
  <c r="K3232" i="1"/>
  <c r="K3233" i="1"/>
  <c r="K3234" i="1"/>
  <c r="K3235" i="1"/>
  <c r="K3236" i="1"/>
  <c r="K3237" i="1"/>
  <c r="K3238" i="1"/>
  <c r="K3239" i="1"/>
  <c r="K3240" i="1"/>
  <c r="K3241" i="1"/>
  <c r="K3242" i="1"/>
  <c r="K3243" i="1"/>
  <c r="K3244" i="1"/>
  <c r="K3245" i="1"/>
  <c r="K3246" i="1"/>
  <c r="K3247" i="1"/>
  <c r="K3248" i="1"/>
  <c r="K3249" i="1"/>
  <c r="K3250" i="1"/>
  <c r="K3251" i="1"/>
  <c r="K3252" i="1"/>
  <c r="K3253" i="1"/>
  <c r="K3254" i="1"/>
  <c r="K3255" i="1"/>
  <c r="K3256" i="1"/>
  <c r="K3257" i="1"/>
  <c r="K3258" i="1"/>
  <c r="K3259" i="1"/>
  <c r="K3260" i="1"/>
  <c r="K3261" i="1"/>
  <c r="K3262" i="1"/>
  <c r="K3263" i="1"/>
  <c r="K3264" i="1"/>
  <c r="K3265" i="1"/>
  <c r="K3266" i="1"/>
  <c r="K3267" i="1"/>
  <c r="K3268" i="1"/>
  <c r="K3269" i="1"/>
  <c r="K3270" i="1"/>
  <c r="K3271" i="1"/>
  <c r="K3272" i="1"/>
  <c r="K3273" i="1"/>
  <c r="K3274" i="1"/>
  <c r="K3275" i="1"/>
  <c r="K3276" i="1"/>
  <c r="K3277" i="1"/>
  <c r="K3278" i="1"/>
  <c r="K3279" i="1"/>
  <c r="K3280" i="1"/>
  <c r="K3281" i="1"/>
  <c r="K3282" i="1"/>
  <c r="K3283" i="1"/>
  <c r="K3284" i="1"/>
  <c r="K3285" i="1"/>
  <c r="K3286" i="1"/>
  <c r="K3287" i="1"/>
  <c r="K3288" i="1"/>
  <c r="K3289" i="1"/>
  <c r="K3290" i="1"/>
  <c r="K3291" i="1"/>
  <c r="K3292" i="1"/>
  <c r="K3293" i="1"/>
  <c r="K3294" i="1"/>
  <c r="K3295" i="1"/>
  <c r="K3296" i="1"/>
  <c r="K3297" i="1"/>
  <c r="K3298" i="1"/>
  <c r="K3299" i="1"/>
  <c r="K3300" i="1"/>
  <c r="K3301" i="1"/>
  <c r="K3302" i="1"/>
  <c r="K3303" i="1"/>
  <c r="K3304" i="1"/>
  <c r="K3305" i="1"/>
  <c r="K3306" i="1"/>
  <c r="K3307" i="1"/>
  <c r="K3308" i="1"/>
  <c r="K3309" i="1"/>
  <c r="K3310" i="1"/>
  <c r="K3311" i="1"/>
  <c r="K3312" i="1"/>
  <c r="K3313" i="1"/>
  <c r="K3314" i="1"/>
  <c r="K3315" i="1"/>
  <c r="K3316" i="1"/>
  <c r="K3317" i="1"/>
  <c r="K3318" i="1"/>
  <c r="K3319" i="1"/>
  <c r="K3320" i="1"/>
  <c r="K3321" i="1"/>
  <c r="K3322" i="1"/>
  <c r="K3323" i="1"/>
  <c r="K3324" i="1"/>
  <c r="K3325" i="1"/>
  <c r="K3326" i="1"/>
  <c r="K3327" i="1"/>
  <c r="K3328" i="1"/>
  <c r="K3329" i="1"/>
  <c r="K3330" i="1"/>
  <c r="K3331" i="1"/>
  <c r="K3332" i="1"/>
  <c r="K3333" i="1"/>
  <c r="K3334" i="1"/>
  <c r="K3335" i="1"/>
  <c r="K3336" i="1"/>
  <c r="K3337" i="1"/>
  <c r="K3338" i="1"/>
  <c r="K3339" i="1"/>
  <c r="K3340" i="1"/>
  <c r="K3341" i="1"/>
  <c r="K3342" i="1"/>
  <c r="K3343" i="1"/>
  <c r="K3344" i="1"/>
  <c r="K3345" i="1"/>
  <c r="K3346" i="1"/>
  <c r="K3347" i="1"/>
  <c r="K3348" i="1"/>
  <c r="K3349" i="1"/>
  <c r="K3350" i="1"/>
  <c r="K3351" i="1"/>
  <c r="K3352" i="1"/>
  <c r="K3353" i="1"/>
  <c r="K3354" i="1"/>
  <c r="K3355" i="1"/>
  <c r="K3356" i="1"/>
  <c r="K3357" i="1"/>
  <c r="K3358" i="1"/>
  <c r="K3359" i="1"/>
  <c r="K3360" i="1"/>
  <c r="K3361" i="1"/>
  <c r="K3362" i="1"/>
  <c r="K3363" i="1"/>
  <c r="K3364" i="1"/>
  <c r="K3365" i="1"/>
  <c r="K3366" i="1"/>
  <c r="K3367" i="1"/>
  <c r="K3368" i="1"/>
  <c r="K3369" i="1"/>
  <c r="K3370" i="1"/>
  <c r="K3371" i="1"/>
  <c r="K3372" i="1"/>
  <c r="K3373" i="1"/>
  <c r="K3374" i="1"/>
  <c r="K3375" i="1"/>
  <c r="K3376" i="1"/>
  <c r="K3377" i="1"/>
  <c r="K3378" i="1"/>
  <c r="K3379" i="1"/>
  <c r="K3380" i="1"/>
  <c r="K3381" i="1"/>
  <c r="K3382" i="1"/>
  <c r="K3383" i="1"/>
  <c r="K3384" i="1"/>
  <c r="K3385" i="1"/>
  <c r="K3386" i="1"/>
  <c r="K3387" i="1"/>
  <c r="K3388" i="1"/>
  <c r="K3389" i="1"/>
  <c r="K3390" i="1"/>
  <c r="K3391" i="1"/>
  <c r="K3392" i="1"/>
  <c r="K3393" i="1"/>
  <c r="K3394" i="1"/>
  <c r="K3395" i="1"/>
  <c r="K3396" i="1"/>
  <c r="K3397" i="1"/>
  <c r="K3398" i="1"/>
  <c r="K3399" i="1"/>
  <c r="K3400" i="1"/>
  <c r="K3401" i="1"/>
  <c r="K3402" i="1"/>
  <c r="K3403" i="1"/>
  <c r="K3404" i="1"/>
  <c r="K3405" i="1"/>
  <c r="K3406" i="1"/>
  <c r="K3407" i="1"/>
  <c r="K3408" i="1"/>
  <c r="K3409" i="1"/>
  <c r="K3410" i="1"/>
  <c r="K3411" i="1"/>
  <c r="K3412" i="1"/>
  <c r="K3413" i="1"/>
  <c r="K3414" i="1"/>
  <c r="K3415" i="1"/>
  <c r="K3416" i="1"/>
  <c r="K3417" i="1"/>
  <c r="K3418" i="1"/>
  <c r="K3419" i="1"/>
  <c r="K3420" i="1"/>
  <c r="K3421" i="1"/>
  <c r="K3422" i="1"/>
  <c r="K3423" i="1"/>
  <c r="K3424" i="1"/>
  <c r="K3425" i="1"/>
  <c r="K3426" i="1"/>
  <c r="K3427" i="1"/>
  <c r="K3428" i="1"/>
  <c r="K3429" i="1"/>
  <c r="K3430" i="1"/>
  <c r="K3431" i="1"/>
  <c r="K3432" i="1"/>
  <c r="K3433" i="1"/>
  <c r="K3434" i="1"/>
  <c r="K3435" i="1"/>
  <c r="K3436" i="1"/>
  <c r="K3437" i="1"/>
  <c r="K3438" i="1"/>
  <c r="K3439" i="1"/>
  <c r="K3440" i="1"/>
  <c r="K3441" i="1"/>
  <c r="K3442" i="1"/>
  <c r="K3443" i="1"/>
  <c r="K3444" i="1"/>
  <c r="K3445" i="1"/>
  <c r="K3446" i="1"/>
  <c r="K3447" i="1"/>
  <c r="K3448" i="1"/>
  <c r="K3449" i="1"/>
  <c r="K3450" i="1"/>
  <c r="K3451" i="1"/>
  <c r="K3452" i="1"/>
  <c r="K3453" i="1"/>
  <c r="K3454" i="1"/>
  <c r="K3455" i="1"/>
  <c r="K3456" i="1"/>
  <c r="K3457" i="1"/>
  <c r="K3458" i="1"/>
  <c r="K3459" i="1"/>
  <c r="K3460" i="1"/>
  <c r="K3461" i="1"/>
  <c r="K3462" i="1"/>
  <c r="K3463" i="1"/>
  <c r="K3464" i="1"/>
  <c r="K3465" i="1"/>
  <c r="K3466" i="1"/>
  <c r="K3467" i="1"/>
  <c r="K3468" i="1"/>
  <c r="K3469" i="1"/>
  <c r="K3470" i="1"/>
  <c r="K3471" i="1"/>
  <c r="K3472" i="1"/>
  <c r="K3473" i="1"/>
  <c r="K3474" i="1"/>
  <c r="K3475" i="1"/>
  <c r="K3476" i="1"/>
  <c r="K3477" i="1"/>
  <c r="K3478" i="1"/>
  <c r="K3479" i="1"/>
  <c r="K3480" i="1"/>
  <c r="K3481" i="1"/>
  <c r="K3482" i="1"/>
  <c r="K3483" i="1"/>
  <c r="K3484" i="1"/>
  <c r="K3485" i="1"/>
  <c r="K3486" i="1"/>
  <c r="K3487" i="1"/>
  <c r="K3488" i="1"/>
  <c r="K3489" i="1"/>
  <c r="K3490" i="1"/>
  <c r="K3491" i="1"/>
  <c r="K3492" i="1"/>
  <c r="K3493" i="1"/>
  <c r="K3494" i="1"/>
  <c r="K3495" i="1"/>
  <c r="K3496" i="1"/>
  <c r="K3497" i="1"/>
  <c r="K3498" i="1"/>
  <c r="K3499" i="1"/>
  <c r="K3500" i="1"/>
  <c r="K3501" i="1"/>
  <c r="K3502" i="1"/>
  <c r="K3503" i="1"/>
  <c r="K3504" i="1"/>
  <c r="K3505" i="1"/>
  <c r="K3506" i="1"/>
  <c r="K3507" i="1"/>
  <c r="K3508" i="1"/>
  <c r="K3509" i="1"/>
  <c r="E18" i="3"/>
  <c r="K6" i="1"/>
  <c r="E2" i="1" l="1"/>
  <c r="C18" i="3"/>
  <c r="C30" i="4"/>
  <c r="D30" i="4"/>
  <c r="E30" i="4"/>
  <c r="F30" i="4"/>
  <c r="G30" i="4"/>
  <c r="H30" i="4"/>
  <c r="I30" i="4"/>
  <c r="J30" i="4"/>
  <c r="K30" i="4"/>
  <c r="AM11" i="1"/>
  <c r="AM12" i="1"/>
  <c r="AM13" i="1"/>
  <c r="AM14" i="1"/>
  <c r="AM15" i="1"/>
  <c r="AM16" i="1"/>
  <c r="AM17" i="1"/>
  <c r="AM18" i="1"/>
  <c r="AM19" i="1"/>
  <c r="AM20" i="1"/>
  <c r="AM21" i="1"/>
  <c r="AM22" i="1"/>
  <c r="AM23" i="1"/>
  <c r="AM24" i="1"/>
  <c r="AM25" i="1"/>
  <c r="AM26" i="1"/>
  <c r="AM27" i="1"/>
  <c r="AM28" i="1"/>
  <c r="AM29" i="1"/>
  <c r="AM30" i="1"/>
  <c r="AM31" i="1"/>
  <c r="AM32" i="1"/>
  <c r="AM33" i="1"/>
  <c r="AM34" i="1"/>
  <c r="AM35" i="1"/>
  <c r="AM36" i="1"/>
  <c r="AM37" i="1"/>
  <c r="AM38" i="1"/>
  <c r="AM39" i="1"/>
  <c r="AM40" i="1"/>
  <c r="AM41" i="1"/>
  <c r="AM42" i="1"/>
  <c r="AM43" i="1"/>
  <c r="AM44" i="1"/>
  <c r="AM45" i="1"/>
  <c r="AM46" i="1"/>
  <c r="AM47" i="1"/>
  <c r="AM48" i="1"/>
  <c r="AM49" i="1"/>
  <c r="AM50" i="1"/>
  <c r="AM51" i="1"/>
  <c r="AM52" i="1"/>
  <c r="AM53" i="1"/>
  <c r="AM54" i="1"/>
  <c r="AM55" i="1"/>
  <c r="AM56" i="1"/>
  <c r="AM57" i="1"/>
  <c r="AM58" i="1"/>
  <c r="AM59" i="1"/>
  <c r="AM60" i="1"/>
  <c r="AM61" i="1"/>
  <c r="AM62" i="1"/>
  <c r="AM63" i="1"/>
  <c r="AM64" i="1"/>
  <c r="AM65" i="1"/>
  <c r="AM66" i="1"/>
  <c r="AM67" i="1"/>
  <c r="AM68" i="1"/>
  <c r="AM69" i="1"/>
  <c r="AM70" i="1"/>
  <c r="AM71" i="1"/>
  <c r="AM72" i="1"/>
  <c r="AM73" i="1"/>
  <c r="AM74" i="1"/>
  <c r="AM75" i="1"/>
  <c r="AM76" i="1"/>
  <c r="AM77" i="1"/>
  <c r="AM78" i="1"/>
  <c r="AM79" i="1"/>
  <c r="AM80" i="1"/>
  <c r="AM81" i="1"/>
  <c r="AM82" i="1"/>
  <c r="AM83" i="1"/>
  <c r="AM84" i="1"/>
  <c r="AM85" i="1"/>
  <c r="AM86" i="1"/>
  <c r="AM87" i="1"/>
  <c r="AM88" i="1"/>
  <c r="AM89" i="1"/>
  <c r="AM90" i="1"/>
  <c r="AM91" i="1"/>
  <c r="AM92" i="1"/>
  <c r="AM93" i="1"/>
  <c r="AM94" i="1"/>
  <c r="AM95" i="1"/>
  <c r="AM96" i="1"/>
  <c r="AM97" i="1"/>
  <c r="AM98" i="1"/>
  <c r="AM99" i="1"/>
  <c r="AM100" i="1"/>
  <c r="AM101" i="1"/>
  <c r="AM102" i="1"/>
  <c r="AM103" i="1"/>
  <c r="AM104" i="1"/>
  <c r="AM105" i="1"/>
  <c r="AM106" i="1"/>
  <c r="AM107" i="1"/>
  <c r="AM108" i="1"/>
  <c r="AM109" i="1"/>
  <c r="AM110" i="1"/>
  <c r="AM111" i="1"/>
  <c r="AM112" i="1"/>
  <c r="AM113" i="1"/>
  <c r="AM114" i="1"/>
  <c r="AM115" i="1"/>
  <c r="AM116" i="1"/>
  <c r="AM117" i="1"/>
  <c r="AM118" i="1"/>
  <c r="AM119" i="1"/>
  <c r="AM120" i="1"/>
  <c r="AM121" i="1"/>
  <c r="AM122" i="1"/>
  <c r="AM123" i="1"/>
  <c r="AM124" i="1"/>
  <c r="AM125" i="1"/>
  <c r="AM126" i="1"/>
  <c r="AM127" i="1"/>
  <c r="AM128" i="1"/>
  <c r="AM129" i="1"/>
  <c r="AM130" i="1"/>
  <c r="AM131" i="1"/>
  <c r="AM132" i="1"/>
  <c r="AM133" i="1"/>
  <c r="AM134" i="1"/>
  <c r="AM135" i="1"/>
  <c r="AM136" i="1"/>
  <c r="AM137" i="1"/>
  <c r="AM138" i="1"/>
  <c r="AM139" i="1"/>
  <c r="AM140" i="1"/>
  <c r="AM141" i="1"/>
  <c r="AM142" i="1"/>
  <c r="AM143" i="1"/>
  <c r="AM144" i="1"/>
  <c r="AM145" i="1"/>
  <c r="AM146" i="1"/>
  <c r="AM147" i="1"/>
  <c r="AM148" i="1"/>
  <c r="AM149" i="1"/>
  <c r="AM150" i="1"/>
  <c r="AM151" i="1"/>
  <c r="AM152" i="1"/>
  <c r="AM153" i="1"/>
  <c r="AM154" i="1"/>
  <c r="AM155" i="1"/>
  <c r="AM156" i="1"/>
  <c r="AM157" i="1"/>
  <c r="AM158" i="1"/>
  <c r="AM159" i="1"/>
  <c r="AM160" i="1"/>
  <c r="AM161" i="1"/>
  <c r="AM162" i="1"/>
  <c r="AM163" i="1"/>
  <c r="AM164" i="1"/>
  <c r="AM165" i="1"/>
  <c r="AM166" i="1"/>
  <c r="AM167" i="1"/>
  <c r="AM168" i="1"/>
  <c r="AM169" i="1"/>
  <c r="AM170" i="1"/>
  <c r="AM171" i="1"/>
  <c r="AM172" i="1"/>
  <c r="AM173" i="1"/>
  <c r="AM174" i="1"/>
  <c r="AM175" i="1"/>
  <c r="AM176" i="1"/>
  <c r="AM177" i="1"/>
  <c r="AM178" i="1"/>
  <c r="AM179" i="1"/>
  <c r="AM180" i="1"/>
  <c r="AM181" i="1"/>
  <c r="AM182" i="1"/>
  <c r="AM183" i="1"/>
  <c r="AM184" i="1"/>
  <c r="AM185" i="1"/>
  <c r="AM186" i="1"/>
  <c r="AM187" i="1"/>
  <c r="AM188" i="1"/>
  <c r="AM189" i="1"/>
  <c r="AM190" i="1"/>
  <c r="AM191" i="1"/>
  <c r="AM192" i="1"/>
  <c r="AM193" i="1"/>
  <c r="AM194" i="1"/>
  <c r="AM195" i="1"/>
  <c r="AM196" i="1"/>
  <c r="AM197" i="1"/>
  <c r="AM198" i="1"/>
  <c r="AM199" i="1"/>
  <c r="AM200" i="1"/>
  <c r="AM201" i="1"/>
  <c r="AM202" i="1"/>
  <c r="AM203" i="1"/>
  <c r="AM204" i="1"/>
  <c r="AM205" i="1"/>
  <c r="AM206" i="1"/>
  <c r="AM207" i="1"/>
  <c r="AM208" i="1"/>
  <c r="AM209" i="1"/>
  <c r="AM210" i="1"/>
  <c r="AM211" i="1"/>
  <c r="AM212" i="1"/>
  <c r="AM213" i="1"/>
  <c r="AM214" i="1"/>
  <c r="AM215" i="1"/>
  <c r="AM216" i="1"/>
  <c r="AM217" i="1"/>
  <c r="AM218" i="1"/>
  <c r="AM219" i="1"/>
  <c r="AM220" i="1"/>
  <c r="AM221" i="1"/>
  <c r="AM222" i="1"/>
  <c r="AM223" i="1"/>
  <c r="AM224" i="1"/>
  <c r="AM225" i="1"/>
  <c r="AM226" i="1"/>
  <c r="AM227" i="1"/>
  <c r="AM228" i="1"/>
  <c r="AM229" i="1"/>
  <c r="AM230" i="1"/>
  <c r="AM231" i="1"/>
  <c r="AM232" i="1"/>
  <c r="AM233" i="1"/>
  <c r="AM234" i="1"/>
  <c r="AM235" i="1"/>
  <c r="AM236" i="1"/>
  <c r="AM237" i="1"/>
  <c r="AM238" i="1"/>
  <c r="AM239" i="1"/>
  <c r="AM240" i="1"/>
  <c r="AM241" i="1"/>
  <c r="AM242" i="1"/>
  <c r="AM243" i="1"/>
  <c r="AM244" i="1"/>
  <c r="AM245" i="1"/>
  <c r="AM246" i="1"/>
  <c r="AM247" i="1"/>
  <c r="AM248" i="1"/>
  <c r="AM249" i="1"/>
  <c r="AM250" i="1"/>
  <c r="AM251" i="1"/>
  <c r="AM252" i="1"/>
  <c r="AM253" i="1"/>
  <c r="AM254" i="1"/>
  <c r="AM255" i="1"/>
  <c r="AM256" i="1"/>
  <c r="AM257" i="1"/>
  <c r="AM258" i="1"/>
  <c r="AM259" i="1"/>
  <c r="AM260" i="1"/>
  <c r="AM261" i="1"/>
  <c r="AM262" i="1"/>
  <c r="AM263" i="1"/>
  <c r="AM264" i="1"/>
  <c r="AM265" i="1"/>
  <c r="AM266" i="1"/>
  <c r="AM267" i="1"/>
  <c r="AM268" i="1"/>
  <c r="AM269" i="1"/>
  <c r="AM270" i="1"/>
  <c r="AM271" i="1"/>
  <c r="AM272" i="1"/>
  <c r="AM273" i="1"/>
  <c r="AM274" i="1"/>
  <c r="AM275" i="1"/>
  <c r="AM276" i="1"/>
  <c r="AM277" i="1"/>
  <c r="AM278" i="1"/>
  <c r="AM279" i="1"/>
  <c r="AM280" i="1"/>
  <c r="AM281" i="1"/>
  <c r="AM282" i="1"/>
  <c r="AM283" i="1"/>
  <c r="AM284" i="1"/>
  <c r="AM285" i="1"/>
  <c r="AM286" i="1"/>
  <c r="AM287" i="1"/>
  <c r="AM288" i="1"/>
  <c r="AM289" i="1"/>
  <c r="AM290" i="1"/>
  <c r="AM291" i="1"/>
  <c r="AM292" i="1"/>
  <c r="AM293" i="1"/>
  <c r="AM294" i="1"/>
  <c r="AM295" i="1"/>
  <c r="AM296" i="1"/>
  <c r="AM297" i="1"/>
  <c r="AM298" i="1"/>
  <c r="AM299" i="1"/>
  <c r="AM300" i="1"/>
  <c r="AM301" i="1"/>
  <c r="AM302" i="1"/>
  <c r="AM303" i="1"/>
  <c r="AM304" i="1"/>
  <c r="AM305" i="1"/>
  <c r="AM306" i="1"/>
  <c r="AM307" i="1"/>
  <c r="AM308" i="1"/>
  <c r="AM309" i="1"/>
  <c r="AM310" i="1"/>
  <c r="AM311" i="1"/>
  <c r="AM312" i="1"/>
  <c r="AM313" i="1"/>
  <c r="AM314" i="1"/>
  <c r="AM315" i="1"/>
  <c r="AM316" i="1"/>
  <c r="AM317" i="1"/>
  <c r="AM318" i="1"/>
  <c r="AM319" i="1"/>
  <c r="AM320" i="1"/>
  <c r="AM321" i="1"/>
  <c r="AM322" i="1"/>
  <c r="AM323" i="1"/>
  <c r="AM324" i="1"/>
  <c r="AM325" i="1"/>
  <c r="AM326" i="1"/>
  <c r="AM327" i="1"/>
  <c r="AM328" i="1"/>
  <c r="AM329" i="1"/>
  <c r="AM330" i="1"/>
  <c r="AM331" i="1"/>
  <c r="AM332" i="1"/>
  <c r="AM333" i="1"/>
  <c r="AM334" i="1"/>
  <c r="AM335" i="1"/>
  <c r="AM336" i="1"/>
  <c r="AM337" i="1"/>
  <c r="AM338" i="1"/>
  <c r="AM339" i="1"/>
  <c r="AM340" i="1"/>
  <c r="AM341" i="1"/>
  <c r="AM342" i="1"/>
  <c r="AM343" i="1"/>
  <c r="AM344" i="1"/>
  <c r="AM345" i="1"/>
  <c r="AM346" i="1"/>
  <c r="AM347" i="1"/>
  <c r="AM348" i="1"/>
  <c r="AM349" i="1"/>
  <c r="AM350" i="1"/>
  <c r="AM351" i="1"/>
  <c r="AM352" i="1"/>
  <c r="AM353" i="1"/>
  <c r="AM354" i="1"/>
  <c r="AM355" i="1"/>
  <c r="AM356" i="1"/>
  <c r="AM357" i="1"/>
  <c r="AM358" i="1"/>
  <c r="AM359" i="1"/>
  <c r="AM360" i="1"/>
  <c r="AM361" i="1"/>
  <c r="AM362" i="1"/>
  <c r="AM363" i="1"/>
  <c r="AM364" i="1"/>
  <c r="AM365" i="1"/>
  <c r="AM366" i="1"/>
  <c r="AM367" i="1"/>
  <c r="AM368" i="1"/>
  <c r="AM369" i="1"/>
  <c r="AM370" i="1"/>
  <c r="AM371" i="1"/>
  <c r="AM372" i="1"/>
  <c r="AM373" i="1"/>
  <c r="AM374" i="1"/>
  <c r="AM375" i="1"/>
  <c r="AM376" i="1"/>
  <c r="AM377" i="1"/>
  <c r="AM378" i="1"/>
  <c r="AM379" i="1"/>
  <c r="AM380" i="1"/>
  <c r="AM381" i="1"/>
  <c r="AM382" i="1"/>
  <c r="AM383" i="1"/>
  <c r="AM384" i="1"/>
  <c r="AM385" i="1"/>
  <c r="AM386" i="1"/>
  <c r="AM387" i="1"/>
  <c r="AM388" i="1"/>
  <c r="AM389" i="1"/>
  <c r="AM390" i="1"/>
  <c r="AM391" i="1"/>
  <c r="AM392" i="1"/>
  <c r="AM393" i="1"/>
  <c r="AM394" i="1"/>
  <c r="AM395" i="1"/>
  <c r="AM396" i="1"/>
  <c r="AM397" i="1"/>
  <c r="AM398" i="1"/>
  <c r="AM399" i="1"/>
  <c r="AM400" i="1"/>
  <c r="AM401" i="1"/>
  <c r="AM402" i="1"/>
  <c r="AM403" i="1"/>
  <c r="AM404" i="1"/>
  <c r="AM405" i="1"/>
  <c r="AM406" i="1"/>
  <c r="AM407" i="1"/>
  <c r="AM408" i="1"/>
  <c r="AM409" i="1"/>
  <c r="AM410" i="1"/>
  <c r="AM411" i="1"/>
  <c r="AM412" i="1"/>
  <c r="AM413" i="1"/>
  <c r="AM414" i="1"/>
  <c r="AM415" i="1"/>
  <c r="AM416" i="1"/>
  <c r="AM417" i="1"/>
  <c r="AM418" i="1"/>
  <c r="AM419" i="1"/>
  <c r="AM420" i="1"/>
  <c r="AM421" i="1"/>
  <c r="AM422" i="1"/>
  <c r="AM423" i="1"/>
  <c r="AM424" i="1"/>
  <c r="AM425" i="1"/>
  <c r="AM426" i="1"/>
  <c r="AM427" i="1"/>
  <c r="AM428" i="1"/>
  <c r="AM429" i="1"/>
  <c r="AM430" i="1"/>
  <c r="AM431" i="1"/>
  <c r="AM432" i="1"/>
  <c r="AM433" i="1"/>
  <c r="AM434" i="1"/>
  <c r="AM435" i="1"/>
  <c r="AM436" i="1"/>
  <c r="AM437" i="1"/>
  <c r="AM438" i="1"/>
  <c r="AM439" i="1"/>
  <c r="AM440" i="1"/>
  <c r="AM441" i="1"/>
  <c r="AM442" i="1"/>
  <c r="AM443" i="1"/>
  <c r="AM444" i="1"/>
  <c r="AM445" i="1"/>
  <c r="AM446" i="1"/>
  <c r="AM447" i="1"/>
  <c r="AM448" i="1"/>
  <c r="AM449" i="1"/>
  <c r="AM450" i="1"/>
  <c r="AM451" i="1"/>
  <c r="AM452" i="1"/>
  <c r="AM453" i="1"/>
  <c r="AM454" i="1"/>
  <c r="AM455" i="1"/>
  <c r="AM456" i="1"/>
  <c r="AM457" i="1"/>
  <c r="AM458" i="1"/>
  <c r="AM459" i="1"/>
  <c r="AM460" i="1"/>
  <c r="AM461" i="1"/>
  <c r="AM462" i="1"/>
  <c r="AM463" i="1"/>
  <c r="AM464" i="1"/>
  <c r="AM465" i="1"/>
  <c r="AM466" i="1"/>
  <c r="AM467" i="1"/>
  <c r="AM468" i="1"/>
  <c r="AM469" i="1"/>
  <c r="AM470" i="1"/>
  <c r="AM471" i="1"/>
  <c r="AM472" i="1"/>
  <c r="AM473" i="1"/>
  <c r="AM474" i="1"/>
  <c r="AM475" i="1"/>
  <c r="AM476" i="1"/>
  <c r="AM477" i="1"/>
  <c r="AM478" i="1"/>
  <c r="AM479" i="1"/>
  <c r="AM480" i="1"/>
  <c r="AM481" i="1"/>
  <c r="AM482" i="1"/>
  <c r="AM483" i="1"/>
  <c r="AM484" i="1"/>
  <c r="AM485" i="1"/>
  <c r="AM486" i="1"/>
  <c r="AM487" i="1"/>
  <c r="AM488" i="1"/>
  <c r="AM489" i="1"/>
  <c r="AM490" i="1"/>
  <c r="AM491" i="1"/>
  <c r="AM492" i="1"/>
  <c r="AM493" i="1"/>
  <c r="AM494" i="1"/>
  <c r="AM495" i="1"/>
  <c r="AM496" i="1"/>
  <c r="AM497" i="1"/>
  <c r="AM498" i="1"/>
  <c r="AM499" i="1"/>
  <c r="AM500" i="1"/>
  <c r="AM501" i="1"/>
  <c r="AM502" i="1"/>
  <c r="AM503" i="1"/>
  <c r="AM504" i="1"/>
  <c r="AM505" i="1"/>
  <c r="AM506" i="1"/>
  <c r="AM507" i="1"/>
  <c r="AM508" i="1"/>
  <c r="AM509" i="1"/>
  <c r="AM510" i="1"/>
  <c r="AM511" i="1"/>
  <c r="AM512" i="1"/>
  <c r="AM513" i="1"/>
  <c r="AM514" i="1"/>
  <c r="AM515" i="1"/>
  <c r="AM516" i="1"/>
  <c r="AM517" i="1"/>
  <c r="AM518" i="1"/>
  <c r="AM519" i="1"/>
  <c r="AM520" i="1"/>
  <c r="AM521" i="1"/>
  <c r="AM522" i="1"/>
  <c r="AM523" i="1"/>
  <c r="AM524" i="1"/>
  <c r="AM525" i="1"/>
  <c r="AM526" i="1"/>
  <c r="AM527" i="1"/>
  <c r="AM528" i="1"/>
  <c r="AM529" i="1"/>
  <c r="AM530" i="1"/>
  <c r="AM531" i="1"/>
  <c r="AM532" i="1"/>
  <c r="AM533" i="1"/>
  <c r="AM534" i="1"/>
  <c r="AM535" i="1"/>
  <c r="AM536" i="1"/>
  <c r="AM537" i="1"/>
  <c r="AM538" i="1"/>
  <c r="AM539" i="1"/>
  <c r="AM540" i="1"/>
  <c r="AM541" i="1"/>
  <c r="AM542" i="1"/>
  <c r="AM543" i="1"/>
  <c r="AM544" i="1"/>
  <c r="AM545" i="1"/>
  <c r="AM546" i="1"/>
  <c r="AM547" i="1"/>
  <c r="AM548" i="1"/>
  <c r="AM549" i="1"/>
  <c r="AM550" i="1"/>
  <c r="AM551" i="1"/>
  <c r="AM552" i="1"/>
  <c r="AM553" i="1"/>
  <c r="AM554" i="1"/>
  <c r="AM555" i="1"/>
  <c r="AM556" i="1"/>
  <c r="AM557" i="1"/>
  <c r="AM558" i="1"/>
  <c r="AM559" i="1"/>
  <c r="AM560" i="1"/>
  <c r="AM561" i="1"/>
  <c r="AM562" i="1"/>
  <c r="AM563" i="1"/>
  <c r="AM564" i="1"/>
  <c r="AM565" i="1"/>
  <c r="AM566" i="1"/>
  <c r="AM567" i="1"/>
  <c r="AM568" i="1"/>
  <c r="AM569" i="1"/>
  <c r="AM570" i="1"/>
  <c r="AM571" i="1"/>
  <c r="AM572" i="1"/>
  <c r="AM573" i="1"/>
  <c r="AM574" i="1"/>
  <c r="AM575" i="1"/>
  <c r="AM576" i="1"/>
  <c r="AM577" i="1"/>
  <c r="AM578" i="1"/>
  <c r="AM579" i="1"/>
  <c r="AM580" i="1"/>
  <c r="AM581" i="1"/>
  <c r="AM582" i="1"/>
  <c r="AM583" i="1"/>
  <c r="AM584" i="1"/>
  <c r="AM585" i="1"/>
  <c r="AM586" i="1"/>
  <c r="AM587" i="1"/>
  <c r="AM588" i="1"/>
  <c r="AM589" i="1"/>
  <c r="AM590" i="1"/>
  <c r="AM591" i="1"/>
  <c r="AM592" i="1"/>
  <c r="AM593" i="1"/>
  <c r="AM594" i="1"/>
  <c r="AM595" i="1"/>
  <c r="AM596" i="1"/>
  <c r="AM597" i="1"/>
  <c r="AM598" i="1"/>
  <c r="AM599" i="1"/>
  <c r="AM600" i="1"/>
  <c r="AM601" i="1"/>
  <c r="AM602" i="1"/>
  <c r="AM603" i="1"/>
  <c r="AM604" i="1"/>
  <c r="AM605" i="1"/>
  <c r="AM606" i="1"/>
  <c r="AM607" i="1"/>
  <c r="AM608" i="1"/>
  <c r="AM609" i="1"/>
  <c r="AM610" i="1"/>
  <c r="AM611" i="1"/>
  <c r="AM612" i="1"/>
  <c r="AM613" i="1"/>
  <c r="AM614" i="1"/>
  <c r="AM615" i="1"/>
  <c r="AM616" i="1"/>
  <c r="AM617" i="1"/>
  <c r="AM618" i="1"/>
  <c r="AM619" i="1"/>
  <c r="AM620" i="1"/>
  <c r="AM621" i="1"/>
  <c r="AM622" i="1"/>
  <c r="AM623" i="1"/>
  <c r="AM624" i="1"/>
  <c r="AM625" i="1"/>
  <c r="AM626" i="1"/>
  <c r="AM627" i="1"/>
  <c r="AM628" i="1"/>
  <c r="AM629" i="1"/>
  <c r="AM630" i="1"/>
  <c r="AM631" i="1"/>
  <c r="AM632" i="1"/>
  <c r="AM633" i="1"/>
  <c r="AM634" i="1"/>
  <c r="AM635" i="1"/>
  <c r="AM636" i="1"/>
  <c r="AM637" i="1"/>
  <c r="AM638" i="1"/>
  <c r="AM639" i="1"/>
  <c r="AM640" i="1"/>
  <c r="AM641" i="1"/>
  <c r="AM642" i="1"/>
  <c r="AM643" i="1"/>
  <c r="AM644" i="1"/>
  <c r="AM645" i="1"/>
  <c r="AM646" i="1"/>
  <c r="AM647" i="1"/>
  <c r="AM648" i="1"/>
  <c r="AM649" i="1"/>
  <c r="AM650" i="1"/>
  <c r="AM651" i="1"/>
  <c r="AM652" i="1"/>
  <c r="AM653" i="1"/>
  <c r="AM654" i="1"/>
  <c r="AM655" i="1"/>
  <c r="AM656" i="1"/>
  <c r="AM657" i="1"/>
  <c r="AM658" i="1"/>
  <c r="AM659" i="1"/>
  <c r="AM660" i="1"/>
  <c r="AM661" i="1"/>
  <c r="AM662" i="1"/>
  <c r="AM663" i="1"/>
  <c r="AM664" i="1"/>
  <c r="AM665" i="1"/>
  <c r="AM666" i="1"/>
  <c r="AM667" i="1"/>
  <c r="AM668" i="1"/>
  <c r="AM669" i="1"/>
  <c r="AM670" i="1"/>
  <c r="AM671" i="1"/>
  <c r="AM672" i="1"/>
  <c r="AM673" i="1"/>
  <c r="AM674" i="1"/>
  <c r="AM675" i="1"/>
  <c r="AM676" i="1"/>
  <c r="AM677" i="1"/>
  <c r="AM678" i="1"/>
  <c r="AM679" i="1"/>
  <c r="AM680" i="1"/>
  <c r="AM681" i="1"/>
  <c r="AM682" i="1"/>
  <c r="AM683" i="1"/>
  <c r="AM684" i="1"/>
  <c r="AM685" i="1"/>
  <c r="AM686" i="1"/>
  <c r="AM687" i="1"/>
  <c r="AM688" i="1"/>
  <c r="AM689" i="1"/>
  <c r="AM690" i="1"/>
  <c r="AM691" i="1"/>
  <c r="AM692" i="1"/>
  <c r="AM693" i="1"/>
  <c r="AM694" i="1"/>
  <c r="AM695" i="1"/>
  <c r="AM696" i="1"/>
  <c r="AM697" i="1"/>
  <c r="AM698" i="1"/>
  <c r="AM699" i="1"/>
  <c r="AM700" i="1"/>
  <c r="AM701" i="1"/>
  <c r="AM702" i="1"/>
  <c r="AM703" i="1"/>
  <c r="AM704" i="1"/>
  <c r="AM705" i="1"/>
  <c r="AM706" i="1"/>
  <c r="AM707" i="1"/>
  <c r="AM708" i="1"/>
  <c r="AM709" i="1"/>
  <c r="AM710" i="1"/>
  <c r="AM711" i="1"/>
  <c r="AM712" i="1"/>
  <c r="AM713" i="1"/>
  <c r="AM714" i="1"/>
  <c r="AM715" i="1"/>
  <c r="AM716" i="1"/>
  <c r="AM717" i="1"/>
  <c r="AM718" i="1"/>
  <c r="AM719" i="1"/>
  <c r="AM720" i="1"/>
  <c r="AM721" i="1"/>
  <c r="AM722" i="1"/>
  <c r="AM723" i="1"/>
  <c r="AM724" i="1"/>
  <c r="AM725" i="1"/>
  <c r="AM726" i="1"/>
  <c r="AM727" i="1"/>
  <c r="AM728" i="1"/>
  <c r="AM729" i="1"/>
  <c r="AM730" i="1"/>
  <c r="AM731" i="1"/>
  <c r="AM732" i="1"/>
  <c r="AM733" i="1"/>
  <c r="AM734" i="1"/>
  <c r="AM735" i="1"/>
  <c r="AM736" i="1"/>
  <c r="AM737" i="1"/>
  <c r="AM738" i="1"/>
  <c r="AM739" i="1"/>
  <c r="AM740" i="1"/>
  <c r="AM741" i="1"/>
  <c r="AM742" i="1"/>
  <c r="AM743" i="1"/>
  <c r="AM744" i="1"/>
  <c r="AM745" i="1"/>
  <c r="AM746" i="1"/>
  <c r="AM747" i="1"/>
  <c r="AM748" i="1"/>
  <c r="AM749" i="1"/>
  <c r="AM750" i="1"/>
  <c r="AM751" i="1"/>
  <c r="AM752" i="1"/>
  <c r="AM753" i="1"/>
  <c r="AM754" i="1"/>
  <c r="AM755" i="1"/>
  <c r="AM756" i="1"/>
  <c r="AM757" i="1"/>
  <c r="AM758" i="1"/>
  <c r="AM759" i="1"/>
  <c r="AM760" i="1"/>
  <c r="AM761" i="1"/>
  <c r="AM762" i="1"/>
  <c r="AM763" i="1"/>
  <c r="AM764" i="1"/>
  <c r="AM765" i="1"/>
  <c r="AM766" i="1"/>
  <c r="AM767" i="1"/>
  <c r="AM768" i="1"/>
  <c r="AM769" i="1"/>
  <c r="AM770" i="1"/>
  <c r="AM771" i="1"/>
  <c r="AM772" i="1"/>
  <c r="AM773" i="1"/>
  <c r="AM774" i="1"/>
  <c r="AM775" i="1"/>
  <c r="AM776" i="1"/>
  <c r="AM777" i="1"/>
  <c r="AM778" i="1"/>
  <c r="AM779" i="1"/>
  <c r="AM780" i="1"/>
  <c r="AM781" i="1"/>
  <c r="AM782" i="1"/>
  <c r="AM783" i="1"/>
  <c r="AM784" i="1"/>
  <c r="AM785" i="1"/>
  <c r="AM786" i="1"/>
  <c r="AM787" i="1"/>
  <c r="AM788" i="1"/>
  <c r="AM789" i="1"/>
  <c r="AM790" i="1"/>
  <c r="AM791" i="1"/>
  <c r="AM792" i="1"/>
  <c r="AM793" i="1"/>
  <c r="AM794" i="1"/>
  <c r="AM795" i="1"/>
  <c r="AM796" i="1"/>
  <c r="AM797" i="1"/>
  <c r="AM798" i="1"/>
  <c r="AM799" i="1"/>
  <c r="AM800" i="1"/>
  <c r="AM801" i="1"/>
  <c r="AM802" i="1"/>
  <c r="AM803" i="1"/>
  <c r="AM804" i="1"/>
  <c r="AM805" i="1"/>
  <c r="AM806" i="1"/>
  <c r="AM807" i="1"/>
  <c r="AM808" i="1"/>
  <c r="AM809" i="1"/>
  <c r="AM810" i="1"/>
  <c r="AM811" i="1"/>
  <c r="AM812" i="1"/>
  <c r="AM813" i="1"/>
  <c r="AM814" i="1"/>
  <c r="AM815" i="1"/>
  <c r="AM816" i="1"/>
  <c r="AM817" i="1"/>
  <c r="AM818" i="1"/>
  <c r="AM819" i="1"/>
  <c r="AM820" i="1"/>
  <c r="AM821" i="1"/>
  <c r="AM822" i="1"/>
  <c r="AM823" i="1"/>
  <c r="AM824" i="1"/>
  <c r="AM825" i="1"/>
  <c r="AM826" i="1"/>
  <c r="AM827" i="1"/>
  <c r="AM828" i="1"/>
  <c r="AM829" i="1"/>
  <c r="AM830" i="1"/>
  <c r="AM831" i="1"/>
  <c r="AM832" i="1"/>
  <c r="AM833" i="1"/>
  <c r="AM834" i="1"/>
  <c r="AM835" i="1"/>
  <c r="AM836" i="1"/>
  <c r="AM837" i="1"/>
  <c r="AM838" i="1"/>
  <c r="AM839" i="1"/>
  <c r="AM840" i="1"/>
  <c r="AM841" i="1"/>
  <c r="AM842" i="1"/>
  <c r="AM843" i="1"/>
  <c r="AM844" i="1"/>
  <c r="AM845" i="1"/>
  <c r="AM846" i="1"/>
  <c r="AM847" i="1"/>
  <c r="AM848" i="1"/>
  <c r="AM849" i="1"/>
  <c r="AM850" i="1"/>
  <c r="AM851" i="1"/>
  <c r="AM852" i="1"/>
  <c r="AM853" i="1"/>
  <c r="AM854" i="1"/>
  <c r="AM855" i="1"/>
  <c r="AM856" i="1"/>
  <c r="AM857" i="1"/>
  <c r="AM858" i="1"/>
  <c r="AM859" i="1"/>
  <c r="AM860" i="1"/>
  <c r="AM861" i="1"/>
  <c r="AM862" i="1"/>
  <c r="AM863" i="1"/>
  <c r="AM864" i="1"/>
  <c r="AM865" i="1"/>
  <c r="AM866" i="1"/>
  <c r="AM867" i="1"/>
  <c r="AM868" i="1"/>
  <c r="AM869" i="1"/>
  <c r="AM870" i="1"/>
  <c r="AM871" i="1"/>
  <c r="AM872" i="1"/>
  <c r="AM873" i="1"/>
  <c r="AM874" i="1"/>
  <c r="AM875" i="1"/>
  <c r="AM876" i="1"/>
  <c r="AM877" i="1"/>
  <c r="AM878" i="1"/>
  <c r="AM879" i="1"/>
  <c r="AM880" i="1"/>
  <c r="AM881" i="1"/>
  <c r="AM882" i="1"/>
  <c r="AM883" i="1"/>
  <c r="AM884" i="1"/>
  <c r="AM885" i="1"/>
  <c r="AM886" i="1"/>
  <c r="AM887" i="1"/>
  <c r="AM888" i="1"/>
  <c r="AM889" i="1"/>
  <c r="AM890" i="1"/>
  <c r="AM891" i="1"/>
  <c r="AM892" i="1"/>
  <c r="AM893" i="1"/>
  <c r="AM894" i="1"/>
  <c r="AM895" i="1"/>
  <c r="AM896" i="1"/>
  <c r="AM897" i="1"/>
  <c r="AM898" i="1"/>
  <c r="AM899" i="1"/>
  <c r="AM900" i="1"/>
  <c r="AM901" i="1"/>
  <c r="AM902" i="1"/>
  <c r="AM903" i="1"/>
  <c r="AM904" i="1"/>
  <c r="AM905" i="1"/>
  <c r="AM906" i="1"/>
  <c r="AM907" i="1"/>
  <c r="AM908" i="1"/>
  <c r="AM909" i="1"/>
  <c r="AM910" i="1"/>
  <c r="AM911" i="1"/>
  <c r="AM912" i="1"/>
  <c r="AM913" i="1"/>
  <c r="AM914" i="1"/>
  <c r="AM915" i="1"/>
  <c r="AM916" i="1"/>
  <c r="AM917" i="1"/>
  <c r="AM918" i="1"/>
  <c r="AM919" i="1"/>
  <c r="AM920" i="1"/>
  <c r="AM921" i="1"/>
  <c r="AM922" i="1"/>
  <c r="AM923" i="1"/>
  <c r="AM924" i="1"/>
  <c r="AM925" i="1"/>
  <c r="AM926" i="1"/>
  <c r="AM927" i="1"/>
  <c r="AM928" i="1"/>
  <c r="AM929" i="1"/>
  <c r="AM930" i="1"/>
  <c r="AM931" i="1"/>
  <c r="AM932" i="1"/>
  <c r="AM933" i="1"/>
  <c r="AM934" i="1"/>
  <c r="AM935" i="1"/>
  <c r="AM936" i="1"/>
  <c r="AM937" i="1"/>
  <c r="AM938" i="1"/>
  <c r="AM939" i="1"/>
  <c r="AM940" i="1"/>
  <c r="AM941" i="1"/>
  <c r="AM942" i="1"/>
  <c r="AM943" i="1"/>
  <c r="AM944" i="1"/>
  <c r="AM945" i="1"/>
  <c r="AM946" i="1"/>
  <c r="AM947" i="1"/>
  <c r="AM948" i="1"/>
  <c r="AM949" i="1"/>
  <c r="AM950" i="1"/>
  <c r="AM951" i="1"/>
  <c r="AM952" i="1"/>
  <c r="AM953" i="1"/>
  <c r="AM954" i="1"/>
  <c r="AM955" i="1"/>
  <c r="AM956" i="1"/>
  <c r="AM957" i="1"/>
  <c r="AM958" i="1"/>
  <c r="AM959" i="1"/>
  <c r="AM960" i="1"/>
  <c r="AM961" i="1"/>
  <c r="AM962" i="1"/>
  <c r="AM963" i="1"/>
  <c r="AM964" i="1"/>
  <c r="AM965" i="1"/>
  <c r="AM966" i="1"/>
  <c r="AM967" i="1"/>
  <c r="AM968" i="1"/>
  <c r="AM969" i="1"/>
  <c r="AM970" i="1"/>
  <c r="AM971" i="1"/>
  <c r="AM972" i="1"/>
  <c r="AM973" i="1"/>
  <c r="AM974" i="1"/>
  <c r="AM975" i="1"/>
  <c r="AM976" i="1"/>
  <c r="AM977" i="1"/>
  <c r="AM978" i="1"/>
  <c r="AM979" i="1"/>
  <c r="AM980" i="1"/>
  <c r="AM981" i="1"/>
  <c r="AM982" i="1"/>
  <c r="AM983" i="1"/>
  <c r="AM984" i="1"/>
  <c r="AM985" i="1"/>
  <c r="AM986" i="1"/>
  <c r="AM987" i="1"/>
  <c r="AM988" i="1"/>
  <c r="AM989" i="1"/>
  <c r="AM990" i="1"/>
  <c r="AM991" i="1"/>
  <c r="AM992" i="1"/>
  <c r="AM993" i="1"/>
  <c r="AM994" i="1"/>
  <c r="AM995" i="1"/>
  <c r="AM996" i="1"/>
  <c r="AM997" i="1"/>
  <c r="AM998" i="1"/>
  <c r="AM999" i="1"/>
  <c r="AM1000" i="1"/>
  <c r="AM1001" i="1"/>
  <c r="AM1002" i="1"/>
  <c r="AM1003" i="1"/>
  <c r="AM1004" i="1"/>
  <c r="AM1005" i="1"/>
  <c r="AM1006" i="1"/>
  <c r="AM1007" i="1"/>
  <c r="AM1008" i="1"/>
  <c r="AM1009" i="1"/>
  <c r="AM1010" i="1"/>
  <c r="AM1011" i="1"/>
  <c r="AM1012" i="1"/>
  <c r="AM1013" i="1"/>
  <c r="AM1014" i="1"/>
  <c r="AM1015" i="1"/>
  <c r="AM1016" i="1"/>
  <c r="AM1017" i="1"/>
  <c r="AM1018" i="1"/>
  <c r="AM1019" i="1"/>
  <c r="AM1020" i="1"/>
  <c r="AM1021" i="1"/>
  <c r="AM1022" i="1"/>
  <c r="AM1023" i="1"/>
  <c r="AM1024" i="1"/>
  <c r="AM1025" i="1"/>
  <c r="AM1026" i="1"/>
  <c r="AM1027" i="1"/>
  <c r="AM1028" i="1"/>
  <c r="AM1029" i="1"/>
  <c r="AM1030" i="1"/>
  <c r="AM1031" i="1"/>
  <c r="AM1032" i="1"/>
  <c r="AM1033" i="1"/>
  <c r="AM1034" i="1"/>
  <c r="AM1035" i="1"/>
  <c r="AM1036" i="1"/>
  <c r="AM1037" i="1"/>
  <c r="AM1038" i="1"/>
  <c r="AM1039" i="1"/>
  <c r="AM1040" i="1"/>
  <c r="AM1041" i="1"/>
  <c r="AM1042" i="1"/>
  <c r="AM1043" i="1"/>
  <c r="AM1044" i="1"/>
  <c r="AM1045" i="1"/>
  <c r="AM1046" i="1"/>
  <c r="AM1047" i="1"/>
  <c r="AM1048" i="1"/>
  <c r="AM1049" i="1"/>
  <c r="AM1050" i="1"/>
  <c r="AM1051" i="1"/>
  <c r="AM1052" i="1"/>
  <c r="AM1053" i="1"/>
  <c r="AM1054" i="1"/>
  <c r="AM1055" i="1"/>
  <c r="AM1056" i="1"/>
  <c r="AM1057" i="1"/>
  <c r="AM1058" i="1"/>
  <c r="AM1059" i="1"/>
  <c r="AM1060" i="1"/>
  <c r="AM1061" i="1"/>
  <c r="AM1062" i="1"/>
  <c r="AM1063" i="1"/>
  <c r="AM1064" i="1"/>
  <c r="AM1065" i="1"/>
  <c r="AM1066" i="1"/>
  <c r="AM1067" i="1"/>
  <c r="AM1068" i="1"/>
  <c r="AM1069" i="1"/>
  <c r="AM1070" i="1"/>
  <c r="AM1071" i="1"/>
  <c r="AM1072" i="1"/>
  <c r="AM1073" i="1"/>
  <c r="AM1074" i="1"/>
  <c r="AM1075" i="1"/>
  <c r="AM1076" i="1"/>
  <c r="AM1077" i="1"/>
  <c r="AM1078" i="1"/>
  <c r="AM1079" i="1"/>
  <c r="AM1080" i="1"/>
  <c r="AM1081" i="1"/>
  <c r="AM1082" i="1"/>
  <c r="AM1083" i="1"/>
  <c r="AM1084" i="1"/>
  <c r="AM1085" i="1"/>
  <c r="AM1086" i="1"/>
  <c r="AM1087" i="1"/>
  <c r="AM1088" i="1"/>
  <c r="AM1089" i="1"/>
  <c r="AM1090" i="1"/>
  <c r="AM1091" i="1"/>
  <c r="AM1092" i="1"/>
  <c r="AM1093" i="1"/>
  <c r="AM1094" i="1"/>
  <c r="AM1095" i="1"/>
  <c r="AM1096" i="1"/>
  <c r="AM1097" i="1"/>
  <c r="AM1098" i="1"/>
  <c r="AM1099" i="1"/>
  <c r="AM1100" i="1"/>
  <c r="AM1101" i="1"/>
  <c r="AM1102" i="1"/>
  <c r="AM1103" i="1"/>
  <c r="AM1104" i="1"/>
  <c r="AM1105" i="1"/>
  <c r="AM1106" i="1"/>
  <c r="AM1107" i="1"/>
  <c r="AM1108" i="1"/>
  <c r="AM1109" i="1"/>
  <c r="AM1110" i="1"/>
  <c r="AM1111" i="1"/>
  <c r="AM1112" i="1"/>
  <c r="AM1113" i="1"/>
  <c r="AM1114" i="1"/>
  <c r="AM1115" i="1"/>
  <c r="AM1116" i="1"/>
  <c r="AM1117" i="1"/>
  <c r="AM1118" i="1"/>
  <c r="AM1119" i="1"/>
  <c r="AM1120" i="1"/>
  <c r="AM1121" i="1"/>
  <c r="AM1122" i="1"/>
  <c r="AM1123" i="1"/>
  <c r="AM1124" i="1"/>
  <c r="AM1125" i="1"/>
  <c r="AM1126" i="1"/>
  <c r="AM1127" i="1"/>
  <c r="AM1128" i="1"/>
  <c r="AM1129" i="1"/>
  <c r="AM1130" i="1"/>
  <c r="AM1131" i="1"/>
  <c r="AM1132" i="1"/>
  <c r="AM1133" i="1"/>
  <c r="AM1134" i="1"/>
  <c r="AM1135" i="1"/>
  <c r="AM1136" i="1"/>
  <c r="AM1137" i="1"/>
  <c r="AM1138" i="1"/>
  <c r="AM1139" i="1"/>
  <c r="AM1140" i="1"/>
  <c r="AM1141" i="1"/>
  <c r="AM1142" i="1"/>
  <c r="AM1143" i="1"/>
  <c r="AM1144" i="1"/>
  <c r="AM1145" i="1"/>
  <c r="AM1146" i="1"/>
  <c r="AM1147" i="1"/>
  <c r="AM1148" i="1"/>
  <c r="AM1149" i="1"/>
  <c r="AM1150" i="1"/>
  <c r="AM1151" i="1"/>
  <c r="AM1152" i="1"/>
  <c r="AM1153" i="1"/>
  <c r="AM1154" i="1"/>
  <c r="AM1155" i="1"/>
  <c r="AM1156" i="1"/>
  <c r="AM1157" i="1"/>
  <c r="AM1158" i="1"/>
  <c r="AM1159" i="1"/>
  <c r="AM1160" i="1"/>
  <c r="AM1161" i="1"/>
  <c r="AM1162" i="1"/>
  <c r="AM1163" i="1"/>
  <c r="AM1164" i="1"/>
  <c r="AM1165" i="1"/>
  <c r="AM1166" i="1"/>
  <c r="AM1167" i="1"/>
  <c r="AM1168" i="1"/>
  <c r="AM1169" i="1"/>
  <c r="AM1170" i="1"/>
  <c r="AM1171" i="1"/>
  <c r="AM1172" i="1"/>
  <c r="AM1173" i="1"/>
  <c r="AM1174" i="1"/>
  <c r="AM1175" i="1"/>
  <c r="AM1176" i="1"/>
  <c r="AM1177" i="1"/>
  <c r="AM1178" i="1"/>
  <c r="AM1179" i="1"/>
  <c r="AM1180" i="1"/>
  <c r="AM1181" i="1"/>
  <c r="AM1182" i="1"/>
  <c r="AM1183" i="1"/>
  <c r="AM1184" i="1"/>
  <c r="AM1185" i="1"/>
  <c r="AM1186" i="1"/>
  <c r="AM1187" i="1"/>
  <c r="AM1188" i="1"/>
  <c r="AM1189" i="1"/>
  <c r="AM1190" i="1"/>
  <c r="AM1191" i="1"/>
  <c r="AM1192" i="1"/>
  <c r="AM1193" i="1"/>
  <c r="AM1194" i="1"/>
  <c r="AM1195" i="1"/>
  <c r="AM1196" i="1"/>
  <c r="AM1197" i="1"/>
  <c r="AM1198" i="1"/>
  <c r="AM1199" i="1"/>
  <c r="AM1200" i="1"/>
  <c r="AM1201" i="1"/>
  <c r="AM1202" i="1"/>
  <c r="AM1203" i="1"/>
  <c r="AM1204" i="1"/>
  <c r="AM1205" i="1"/>
  <c r="AM1206" i="1"/>
  <c r="AM1207" i="1"/>
  <c r="AM1208" i="1"/>
  <c r="AM1209" i="1"/>
  <c r="AM1210" i="1"/>
  <c r="AM1211" i="1"/>
  <c r="AM1212" i="1"/>
  <c r="AM1213" i="1"/>
  <c r="AM1214" i="1"/>
  <c r="AM1215" i="1"/>
  <c r="AM1216" i="1"/>
  <c r="AM1217" i="1"/>
  <c r="AM1218" i="1"/>
  <c r="AM1219" i="1"/>
  <c r="AM1220" i="1"/>
  <c r="AM1221" i="1"/>
  <c r="AM1222" i="1"/>
  <c r="AM1223" i="1"/>
  <c r="AM1224" i="1"/>
  <c r="AM1225" i="1"/>
  <c r="AM1226" i="1"/>
  <c r="AM1227" i="1"/>
  <c r="AM1228" i="1"/>
  <c r="AM1229" i="1"/>
  <c r="AM1230" i="1"/>
  <c r="AM1231" i="1"/>
  <c r="AM1232" i="1"/>
  <c r="AM1233" i="1"/>
  <c r="AM1234" i="1"/>
  <c r="AM1235" i="1"/>
  <c r="AM1236" i="1"/>
  <c r="AM1237" i="1"/>
  <c r="AM1238" i="1"/>
  <c r="AM1239" i="1"/>
  <c r="AM1240" i="1"/>
  <c r="AM1241" i="1"/>
  <c r="AM1242" i="1"/>
  <c r="AM1243" i="1"/>
  <c r="AM1244" i="1"/>
  <c r="AM1245" i="1"/>
  <c r="AM1246" i="1"/>
  <c r="AM1247" i="1"/>
  <c r="AM1248" i="1"/>
  <c r="AM1249" i="1"/>
  <c r="AM1250" i="1"/>
  <c r="AM1251" i="1"/>
  <c r="AM1252" i="1"/>
  <c r="AM1253" i="1"/>
  <c r="AM1254" i="1"/>
  <c r="AM1255" i="1"/>
  <c r="AM1256" i="1"/>
  <c r="AM1257" i="1"/>
  <c r="AM1258" i="1"/>
  <c r="AM1259" i="1"/>
  <c r="AM1260" i="1"/>
  <c r="AM1261" i="1"/>
  <c r="AM1262" i="1"/>
  <c r="AM1263" i="1"/>
  <c r="AM1264" i="1"/>
  <c r="AM1265" i="1"/>
  <c r="AM1266" i="1"/>
  <c r="AM1267" i="1"/>
  <c r="AM1268" i="1"/>
  <c r="AM1269" i="1"/>
  <c r="AM1270" i="1"/>
  <c r="AM1271" i="1"/>
  <c r="AM1272" i="1"/>
  <c r="AM1273" i="1"/>
  <c r="AM1274" i="1"/>
  <c r="AM1275" i="1"/>
  <c r="AM1276" i="1"/>
  <c r="AM1277" i="1"/>
  <c r="AM1278" i="1"/>
  <c r="AM1279" i="1"/>
  <c r="AM1280" i="1"/>
  <c r="AM1281" i="1"/>
  <c r="AM1282" i="1"/>
  <c r="AM1283" i="1"/>
  <c r="AM1284" i="1"/>
  <c r="AM1285" i="1"/>
  <c r="AM1286" i="1"/>
  <c r="AM1287" i="1"/>
  <c r="AM1288" i="1"/>
  <c r="AM1289" i="1"/>
  <c r="AM1290" i="1"/>
  <c r="AM1291" i="1"/>
  <c r="AM1292" i="1"/>
  <c r="AM1293" i="1"/>
  <c r="AM1294" i="1"/>
  <c r="AM1295" i="1"/>
  <c r="AM1296" i="1"/>
  <c r="AM1297" i="1"/>
  <c r="AM1298" i="1"/>
  <c r="AM1299" i="1"/>
  <c r="AM1300" i="1"/>
  <c r="AM1301" i="1"/>
  <c r="AM1302" i="1"/>
  <c r="AM1303" i="1"/>
  <c r="AM1304" i="1"/>
  <c r="AM1305" i="1"/>
  <c r="AM1306" i="1"/>
  <c r="AM1307" i="1"/>
  <c r="AM1308" i="1"/>
  <c r="AM1309" i="1"/>
  <c r="AM1310" i="1"/>
  <c r="AM1311" i="1"/>
  <c r="AM1312" i="1"/>
  <c r="AM1313" i="1"/>
  <c r="AM1314" i="1"/>
  <c r="AM1315" i="1"/>
  <c r="AM1316" i="1"/>
  <c r="AM1317" i="1"/>
  <c r="AM1318" i="1"/>
  <c r="AM1319" i="1"/>
  <c r="AM1320" i="1"/>
  <c r="AM1321" i="1"/>
  <c r="AM1322" i="1"/>
  <c r="AM1323" i="1"/>
  <c r="AM1324" i="1"/>
  <c r="AM1325" i="1"/>
  <c r="AM1326" i="1"/>
  <c r="AM1327" i="1"/>
  <c r="AM1328" i="1"/>
  <c r="AM1329" i="1"/>
  <c r="AM1330" i="1"/>
  <c r="AM1331" i="1"/>
  <c r="AM1332" i="1"/>
  <c r="AM1333" i="1"/>
  <c r="AM1334" i="1"/>
  <c r="AM1335" i="1"/>
  <c r="AM1336" i="1"/>
  <c r="AM1337" i="1"/>
  <c r="AM1338" i="1"/>
  <c r="AM1339" i="1"/>
  <c r="AM1340" i="1"/>
  <c r="AM1341" i="1"/>
  <c r="AM1342" i="1"/>
  <c r="AM1343" i="1"/>
  <c r="AM1344" i="1"/>
  <c r="AM1345" i="1"/>
  <c r="AM1346" i="1"/>
  <c r="AM1347" i="1"/>
  <c r="AM1348" i="1"/>
  <c r="AM1349" i="1"/>
  <c r="AM1350" i="1"/>
  <c r="AM1351" i="1"/>
  <c r="AM1352" i="1"/>
  <c r="AM1353" i="1"/>
  <c r="AM1354" i="1"/>
  <c r="AM1355" i="1"/>
  <c r="AM1356" i="1"/>
  <c r="AM1357" i="1"/>
  <c r="AM1358" i="1"/>
  <c r="AM1359" i="1"/>
  <c r="AM1360" i="1"/>
  <c r="AM1361" i="1"/>
  <c r="AM1362" i="1"/>
  <c r="AM1363" i="1"/>
  <c r="AM1364" i="1"/>
  <c r="AM1365" i="1"/>
  <c r="AM1366" i="1"/>
  <c r="AM1367" i="1"/>
  <c r="AM1368" i="1"/>
  <c r="AM1369" i="1"/>
  <c r="AM1370" i="1"/>
  <c r="AM1371" i="1"/>
  <c r="AM1372" i="1"/>
  <c r="AM1373" i="1"/>
  <c r="AM1374" i="1"/>
  <c r="AM1375" i="1"/>
  <c r="AM1376" i="1"/>
  <c r="AM1377" i="1"/>
  <c r="AM1378" i="1"/>
  <c r="AM1379" i="1"/>
  <c r="AM1380" i="1"/>
  <c r="AM1381" i="1"/>
  <c r="AM1382" i="1"/>
  <c r="AM1383" i="1"/>
  <c r="AM1384" i="1"/>
  <c r="AM1385" i="1"/>
  <c r="AM1386" i="1"/>
  <c r="AM1387" i="1"/>
  <c r="AM1388" i="1"/>
  <c r="AM1389" i="1"/>
  <c r="AM1390" i="1"/>
  <c r="AM1391" i="1"/>
  <c r="AM1392" i="1"/>
  <c r="AM1393" i="1"/>
  <c r="AM1394" i="1"/>
  <c r="AM1395" i="1"/>
  <c r="AM1396" i="1"/>
  <c r="AM1397" i="1"/>
  <c r="AM1398" i="1"/>
  <c r="AM1399" i="1"/>
  <c r="AM1400" i="1"/>
  <c r="AM1401" i="1"/>
  <c r="AM1402" i="1"/>
  <c r="AM1403" i="1"/>
  <c r="AM1404" i="1"/>
  <c r="AM1405" i="1"/>
  <c r="AM1406" i="1"/>
  <c r="AM1407" i="1"/>
  <c r="AM1408" i="1"/>
  <c r="AM1409" i="1"/>
  <c r="AM1410" i="1"/>
  <c r="AM1411" i="1"/>
  <c r="AM1412" i="1"/>
  <c r="AM1413" i="1"/>
  <c r="AM1414" i="1"/>
  <c r="AM1415" i="1"/>
  <c r="AM1416" i="1"/>
  <c r="AM1417" i="1"/>
  <c r="AM1418" i="1"/>
  <c r="AM1419" i="1"/>
  <c r="AM1420" i="1"/>
  <c r="AM1421" i="1"/>
  <c r="AM1422" i="1"/>
  <c r="AM1423" i="1"/>
  <c r="AM1424" i="1"/>
  <c r="AM1425" i="1"/>
  <c r="AM1426" i="1"/>
  <c r="AM1427" i="1"/>
  <c r="AM1428" i="1"/>
  <c r="AM1429" i="1"/>
  <c r="AM1430" i="1"/>
  <c r="AM1431" i="1"/>
  <c r="AM1432" i="1"/>
  <c r="AM1433" i="1"/>
  <c r="AM1434" i="1"/>
  <c r="AM1435" i="1"/>
  <c r="AM1436" i="1"/>
  <c r="AM1437" i="1"/>
  <c r="AM1438" i="1"/>
  <c r="AM1439" i="1"/>
  <c r="AM1440" i="1"/>
  <c r="AM1441" i="1"/>
  <c r="AM1442" i="1"/>
  <c r="AM1443" i="1"/>
  <c r="AM1444" i="1"/>
  <c r="AM1445" i="1"/>
  <c r="AM1446" i="1"/>
  <c r="AM1447" i="1"/>
  <c r="AM1448" i="1"/>
  <c r="AM1449" i="1"/>
  <c r="AM1450" i="1"/>
  <c r="AM1451" i="1"/>
  <c r="AM1452" i="1"/>
  <c r="AM1453" i="1"/>
  <c r="AM1454" i="1"/>
  <c r="AM1455" i="1"/>
  <c r="AM1456" i="1"/>
  <c r="AM1457" i="1"/>
  <c r="AM1458" i="1"/>
  <c r="AM1459" i="1"/>
  <c r="AM1460" i="1"/>
  <c r="AM1461" i="1"/>
  <c r="AM1462" i="1"/>
  <c r="AM1463" i="1"/>
  <c r="AM1464" i="1"/>
  <c r="AM1465" i="1"/>
  <c r="AM1466" i="1"/>
  <c r="AM1467" i="1"/>
  <c r="AM1468" i="1"/>
  <c r="AM1469" i="1"/>
  <c r="AM1470" i="1"/>
  <c r="AM1471" i="1"/>
  <c r="AM1472" i="1"/>
  <c r="AM1473" i="1"/>
  <c r="AM1474" i="1"/>
  <c r="AM1475" i="1"/>
  <c r="AM1476" i="1"/>
  <c r="AM1477" i="1"/>
  <c r="AM1478" i="1"/>
  <c r="AM1479" i="1"/>
  <c r="AM1480" i="1"/>
  <c r="AM1481" i="1"/>
  <c r="AM1482" i="1"/>
  <c r="AM1483" i="1"/>
  <c r="AM1484" i="1"/>
  <c r="AM1485" i="1"/>
  <c r="AM1486" i="1"/>
  <c r="AM1487" i="1"/>
  <c r="AM1488" i="1"/>
  <c r="AM1489" i="1"/>
  <c r="AM1490" i="1"/>
  <c r="AM1491" i="1"/>
  <c r="AM1492" i="1"/>
  <c r="AM1493" i="1"/>
  <c r="AM1494" i="1"/>
  <c r="AM1495" i="1"/>
  <c r="AM1496" i="1"/>
  <c r="AM1497" i="1"/>
  <c r="AM1498" i="1"/>
  <c r="AM1499" i="1"/>
  <c r="AM1500" i="1"/>
  <c r="AM1501" i="1"/>
  <c r="AM1502" i="1"/>
  <c r="AM1503" i="1"/>
  <c r="AM1504" i="1"/>
  <c r="AM1505" i="1"/>
  <c r="AM1506" i="1"/>
  <c r="AM1507" i="1"/>
  <c r="AM1508" i="1"/>
  <c r="AM1509" i="1"/>
  <c r="AM1510" i="1"/>
  <c r="AM1511" i="1"/>
  <c r="AM1512" i="1"/>
  <c r="AM1513" i="1"/>
  <c r="AM1514" i="1"/>
  <c r="AM1515" i="1"/>
  <c r="AM1516" i="1"/>
  <c r="AM1517" i="1"/>
  <c r="AM1518" i="1"/>
  <c r="AM1519" i="1"/>
  <c r="AM1520" i="1"/>
  <c r="AM1521" i="1"/>
  <c r="AM1522" i="1"/>
  <c r="AM1523" i="1"/>
  <c r="AM1524" i="1"/>
  <c r="AM1525" i="1"/>
  <c r="AM1526" i="1"/>
  <c r="AM1527" i="1"/>
  <c r="AM1528" i="1"/>
  <c r="AM1529" i="1"/>
  <c r="AM1530" i="1"/>
  <c r="AM1531" i="1"/>
  <c r="AM1532" i="1"/>
  <c r="AM1533" i="1"/>
  <c r="AM1534" i="1"/>
  <c r="AM1535" i="1"/>
  <c r="AM1536" i="1"/>
  <c r="AM1537" i="1"/>
  <c r="AM1538" i="1"/>
  <c r="AM1539" i="1"/>
  <c r="AM1540" i="1"/>
  <c r="AM1541" i="1"/>
  <c r="AM1542" i="1"/>
  <c r="AM1543" i="1"/>
  <c r="AM1544" i="1"/>
  <c r="AM1545" i="1"/>
  <c r="AM1546" i="1"/>
  <c r="AM1547" i="1"/>
  <c r="AM1548" i="1"/>
  <c r="AM1549" i="1"/>
  <c r="AM1550" i="1"/>
  <c r="AM1551" i="1"/>
  <c r="AM1552" i="1"/>
  <c r="AM1553" i="1"/>
  <c r="AM1554" i="1"/>
  <c r="AM1555" i="1"/>
  <c r="AM1556" i="1"/>
  <c r="AM1557" i="1"/>
  <c r="AM1558" i="1"/>
  <c r="AM1559" i="1"/>
  <c r="AM1560" i="1"/>
  <c r="AM1561" i="1"/>
  <c r="AM1562" i="1"/>
  <c r="AM1563" i="1"/>
  <c r="AM1564" i="1"/>
  <c r="AM1565" i="1"/>
  <c r="AM1566" i="1"/>
  <c r="AM1567" i="1"/>
  <c r="AM1568" i="1"/>
  <c r="AM1569" i="1"/>
  <c r="AM1570" i="1"/>
  <c r="AM1571" i="1"/>
  <c r="AM1572" i="1"/>
  <c r="AM1573" i="1"/>
  <c r="AM1574" i="1"/>
  <c r="AM1575" i="1"/>
  <c r="AM1576" i="1"/>
  <c r="AM1577" i="1"/>
  <c r="AM1578" i="1"/>
  <c r="AM1579" i="1"/>
  <c r="AM1580" i="1"/>
  <c r="AM1581" i="1"/>
  <c r="AM1582" i="1"/>
  <c r="AM1583" i="1"/>
  <c r="AM1584" i="1"/>
  <c r="AM1585" i="1"/>
  <c r="AM1586" i="1"/>
  <c r="AM1587" i="1"/>
  <c r="AM1588" i="1"/>
  <c r="AM1589" i="1"/>
  <c r="AM1590" i="1"/>
  <c r="AM1591" i="1"/>
  <c r="AM1592" i="1"/>
  <c r="AM1593" i="1"/>
  <c r="AM1594" i="1"/>
  <c r="AM1595" i="1"/>
  <c r="AM1596" i="1"/>
  <c r="AM1597" i="1"/>
  <c r="AM1598" i="1"/>
  <c r="AM1599" i="1"/>
  <c r="AM1600" i="1"/>
  <c r="AM1601" i="1"/>
  <c r="AM1602" i="1"/>
  <c r="AM1603" i="1"/>
  <c r="AM1604" i="1"/>
  <c r="AM1605" i="1"/>
  <c r="AM1606" i="1"/>
  <c r="AM1607" i="1"/>
  <c r="AM1608" i="1"/>
  <c r="AM1609" i="1"/>
  <c r="AM1610" i="1"/>
  <c r="AM1611" i="1"/>
  <c r="AM1612" i="1"/>
  <c r="AM1613" i="1"/>
  <c r="AM1614" i="1"/>
  <c r="AM1615" i="1"/>
  <c r="AM1616" i="1"/>
  <c r="AM1617" i="1"/>
  <c r="AM1618" i="1"/>
  <c r="AM1619" i="1"/>
  <c r="AM1620" i="1"/>
  <c r="AM1621" i="1"/>
  <c r="AM1622" i="1"/>
  <c r="AM1623" i="1"/>
  <c r="AM1624" i="1"/>
  <c r="AM1625" i="1"/>
  <c r="AM1626" i="1"/>
  <c r="AM1627" i="1"/>
  <c r="AM1628" i="1"/>
  <c r="AM1629" i="1"/>
  <c r="AM1630" i="1"/>
  <c r="AM1631" i="1"/>
  <c r="AM1632" i="1"/>
  <c r="AM1633" i="1"/>
  <c r="AM1634" i="1"/>
  <c r="AM1635" i="1"/>
  <c r="AM1636" i="1"/>
  <c r="AM1637" i="1"/>
  <c r="AM1638" i="1"/>
  <c r="AM1639" i="1"/>
  <c r="AM1640" i="1"/>
  <c r="AM1641" i="1"/>
  <c r="AM1642" i="1"/>
  <c r="AM1643" i="1"/>
  <c r="AM1644" i="1"/>
  <c r="AM1645" i="1"/>
  <c r="AM1646" i="1"/>
  <c r="AM1647" i="1"/>
  <c r="AM1648" i="1"/>
  <c r="AM1649" i="1"/>
  <c r="AM1650" i="1"/>
  <c r="AM1651" i="1"/>
  <c r="AM1652" i="1"/>
  <c r="AM1653" i="1"/>
  <c r="AM1654" i="1"/>
  <c r="AM1655" i="1"/>
  <c r="AM1656" i="1"/>
  <c r="AM1657" i="1"/>
  <c r="AM1658" i="1"/>
  <c r="AM1659" i="1"/>
  <c r="AM1660" i="1"/>
  <c r="AM1661" i="1"/>
  <c r="AM1662" i="1"/>
  <c r="AM1663" i="1"/>
  <c r="AM1664" i="1"/>
  <c r="AM1665" i="1"/>
  <c r="AM1666" i="1"/>
  <c r="AM1667" i="1"/>
  <c r="AM1668" i="1"/>
  <c r="AM1669" i="1"/>
  <c r="AM1670" i="1"/>
  <c r="AM1671" i="1"/>
  <c r="AM1672" i="1"/>
  <c r="AM1673" i="1"/>
  <c r="AM1674" i="1"/>
  <c r="AM1675" i="1"/>
  <c r="AM1676" i="1"/>
  <c r="AM1677" i="1"/>
  <c r="AM1678" i="1"/>
  <c r="AM1679" i="1"/>
  <c r="AM1680" i="1"/>
  <c r="AM1681" i="1"/>
  <c r="AM1682" i="1"/>
  <c r="AM1683" i="1"/>
  <c r="AM1684" i="1"/>
  <c r="AM1685" i="1"/>
  <c r="AM1686" i="1"/>
  <c r="AM1687" i="1"/>
  <c r="AM1688" i="1"/>
  <c r="AM1689" i="1"/>
  <c r="AM1690" i="1"/>
  <c r="AM1691" i="1"/>
  <c r="AM1692" i="1"/>
  <c r="AM1693" i="1"/>
  <c r="AM1694" i="1"/>
  <c r="AM1695" i="1"/>
  <c r="AM1696" i="1"/>
  <c r="AM1697" i="1"/>
  <c r="AM1698" i="1"/>
  <c r="AM1699" i="1"/>
  <c r="AM1700" i="1"/>
  <c r="AM1701" i="1"/>
  <c r="AM1702" i="1"/>
  <c r="AM1703" i="1"/>
  <c r="AM1704" i="1"/>
  <c r="AM1705" i="1"/>
  <c r="AM1706" i="1"/>
  <c r="AM1707" i="1"/>
  <c r="AM1708" i="1"/>
  <c r="AM1709" i="1"/>
  <c r="AM1710" i="1"/>
  <c r="AM1711" i="1"/>
  <c r="AM1712" i="1"/>
  <c r="AM1713" i="1"/>
  <c r="AM1714" i="1"/>
  <c r="AM1715" i="1"/>
  <c r="AM1716" i="1"/>
  <c r="AM1717" i="1"/>
  <c r="AM1718" i="1"/>
  <c r="AM1719" i="1"/>
  <c r="AM1720" i="1"/>
  <c r="AM1721" i="1"/>
  <c r="AM1722" i="1"/>
  <c r="AM1723" i="1"/>
  <c r="AM1724" i="1"/>
  <c r="AM1725" i="1"/>
  <c r="AM1726" i="1"/>
  <c r="AM1727" i="1"/>
  <c r="AM1728" i="1"/>
  <c r="AM1729" i="1"/>
  <c r="AM1730" i="1"/>
  <c r="AM1731" i="1"/>
  <c r="AM1732" i="1"/>
  <c r="AM1733" i="1"/>
  <c r="AM1734" i="1"/>
  <c r="AM1735" i="1"/>
  <c r="AM1736" i="1"/>
  <c r="AM1737" i="1"/>
  <c r="AM1738" i="1"/>
  <c r="AM1739" i="1"/>
  <c r="AM1740" i="1"/>
  <c r="AM1741" i="1"/>
  <c r="AM1742" i="1"/>
  <c r="AM1743" i="1"/>
  <c r="AM1744" i="1"/>
  <c r="AM1745" i="1"/>
  <c r="AM1746" i="1"/>
  <c r="AM1747" i="1"/>
  <c r="AM1748" i="1"/>
  <c r="AM1749" i="1"/>
  <c r="AM1750" i="1"/>
  <c r="AM1751" i="1"/>
  <c r="AM1752" i="1"/>
  <c r="AM1753" i="1"/>
  <c r="AM1754" i="1"/>
  <c r="AM1755" i="1"/>
  <c r="AM1756" i="1"/>
  <c r="AM1757" i="1"/>
  <c r="AM1758" i="1"/>
  <c r="AM1759" i="1"/>
  <c r="AM1760" i="1"/>
  <c r="AM1761" i="1"/>
  <c r="AM1762" i="1"/>
  <c r="AM1763" i="1"/>
  <c r="AM1764" i="1"/>
  <c r="AM1765" i="1"/>
  <c r="AM1766" i="1"/>
  <c r="AM1767" i="1"/>
  <c r="AM1768" i="1"/>
  <c r="AM1769" i="1"/>
  <c r="AM1770" i="1"/>
  <c r="AM1771" i="1"/>
  <c r="AM1772" i="1"/>
  <c r="AM1773" i="1"/>
  <c r="AM1774" i="1"/>
  <c r="AM1775" i="1"/>
  <c r="AM1776" i="1"/>
  <c r="AM1777" i="1"/>
  <c r="AM1778" i="1"/>
  <c r="AM1779" i="1"/>
  <c r="AM1780" i="1"/>
  <c r="AM1781" i="1"/>
  <c r="AM1782" i="1"/>
  <c r="AM1783" i="1"/>
  <c r="AM1784" i="1"/>
  <c r="AM1785" i="1"/>
  <c r="AM1786" i="1"/>
  <c r="AM1787" i="1"/>
  <c r="AM1788" i="1"/>
  <c r="AM1789" i="1"/>
  <c r="AM1790" i="1"/>
  <c r="AM1791" i="1"/>
  <c r="AM1792" i="1"/>
  <c r="AM1793" i="1"/>
  <c r="AM1794" i="1"/>
  <c r="AM1795" i="1"/>
  <c r="AM1796" i="1"/>
  <c r="AM1797" i="1"/>
  <c r="AM1798" i="1"/>
  <c r="AM1799" i="1"/>
  <c r="AM1800" i="1"/>
  <c r="AM1801" i="1"/>
  <c r="AM1802" i="1"/>
  <c r="AM1803" i="1"/>
  <c r="AM1804" i="1"/>
  <c r="AM1805" i="1"/>
  <c r="AM1806" i="1"/>
  <c r="AM1807" i="1"/>
  <c r="AM1808" i="1"/>
  <c r="AM1809" i="1"/>
  <c r="AM1810" i="1"/>
  <c r="AM1811" i="1"/>
  <c r="AM1812" i="1"/>
  <c r="AM1813" i="1"/>
  <c r="AM1814" i="1"/>
  <c r="AM1815" i="1"/>
  <c r="AM1816" i="1"/>
  <c r="AM1817" i="1"/>
  <c r="AM1818" i="1"/>
  <c r="AM1819" i="1"/>
  <c r="AM1820" i="1"/>
  <c r="AM1821" i="1"/>
  <c r="AM1822" i="1"/>
  <c r="AM1823" i="1"/>
  <c r="AM1824" i="1"/>
  <c r="AM1825" i="1"/>
  <c r="AM1826" i="1"/>
  <c r="AM1827" i="1"/>
  <c r="AM1828" i="1"/>
  <c r="AM1829" i="1"/>
  <c r="AM1830" i="1"/>
  <c r="AM1831" i="1"/>
  <c r="AM1832" i="1"/>
  <c r="AM1833" i="1"/>
  <c r="AM1834" i="1"/>
  <c r="AM1835" i="1"/>
  <c r="AM1836" i="1"/>
  <c r="AM1837" i="1"/>
  <c r="AM1838" i="1"/>
  <c r="AM1839" i="1"/>
  <c r="AM1840" i="1"/>
  <c r="AM1841" i="1"/>
  <c r="AM1842" i="1"/>
  <c r="AM1843" i="1"/>
  <c r="AM1844" i="1"/>
  <c r="AM1845" i="1"/>
  <c r="AM1846" i="1"/>
  <c r="AM1847" i="1"/>
  <c r="AM1848" i="1"/>
  <c r="AM1849" i="1"/>
  <c r="AM1850" i="1"/>
  <c r="AM1851" i="1"/>
  <c r="AM1852" i="1"/>
  <c r="AM1853" i="1"/>
  <c r="AM1854" i="1"/>
  <c r="AM1855" i="1"/>
  <c r="AM1856" i="1"/>
  <c r="AM1857" i="1"/>
  <c r="AM1858" i="1"/>
  <c r="AM1859" i="1"/>
  <c r="AM1860" i="1"/>
  <c r="AM1861" i="1"/>
  <c r="AM1862" i="1"/>
  <c r="AM1863" i="1"/>
  <c r="AM1864" i="1"/>
  <c r="AM1865" i="1"/>
  <c r="AM1866" i="1"/>
  <c r="AM1867" i="1"/>
  <c r="AM1868" i="1"/>
  <c r="AM1869" i="1"/>
  <c r="AM1870" i="1"/>
  <c r="AM1871" i="1"/>
  <c r="AM1872" i="1"/>
  <c r="AM1873" i="1"/>
  <c r="AM1874" i="1"/>
  <c r="AM1875" i="1"/>
  <c r="AM1876" i="1"/>
  <c r="AM1877" i="1"/>
  <c r="AM1878" i="1"/>
  <c r="AM1879" i="1"/>
  <c r="AM1880" i="1"/>
  <c r="AM1881" i="1"/>
  <c r="AM1882" i="1"/>
  <c r="AM1883" i="1"/>
  <c r="AM1884" i="1"/>
  <c r="AM1885" i="1"/>
  <c r="AM1886" i="1"/>
  <c r="AM1887" i="1"/>
  <c r="AM1888" i="1"/>
  <c r="AM1889" i="1"/>
  <c r="AM1890" i="1"/>
  <c r="AM1891" i="1"/>
  <c r="AM1892" i="1"/>
  <c r="AM1893" i="1"/>
  <c r="AM1894" i="1"/>
  <c r="AM1895" i="1"/>
  <c r="AM1896" i="1"/>
  <c r="AM1897" i="1"/>
  <c r="AM1898" i="1"/>
  <c r="AM1899" i="1"/>
  <c r="AM1900" i="1"/>
  <c r="AM1901" i="1"/>
  <c r="AM1902" i="1"/>
  <c r="AM1903" i="1"/>
  <c r="AM1904" i="1"/>
  <c r="AM1905" i="1"/>
  <c r="AM1906" i="1"/>
  <c r="AM1907" i="1"/>
  <c r="AM1908" i="1"/>
  <c r="AM1909" i="1"/>
  <c r="AM1910" i="1"/>
  <c r="AM1911" i="1"/>
  <c r="AM1912" i="1"/>
  <c r="AM1913" i="1"/>
  <c r="AM1914" i="1"/>
  <c r="AM1915" i="1"/>
  <c r="AM1916" i="1"/>
  <c r="AM1917" i="1"/>
  <c r="AM1918" i="1"/>
  <c r="AM1919" i="1"/>
  <c r="AM1920" i="1"/>
  <c r="AM1921" i="1"/>
  <c r="AM1922" i="1"/>
  <c r="AM1923" i="1"/>
  <c r="AM1924" i="1"/>
  <c r="AM1925" i="1"/>
  <c r="AM1926" i="1"/>
  <c r="AM1927" i="1"/>
  <c r="AM1928" i="1"/>
  <c r="AM1929" i="1"/>
  <c r="AM1930" i="1"/>
  <c r="AM1931" i="1"/>
  <c r="AM1932" i="1"/>
  <c r="AM1933" i="1"/>
  <c r="AM1934" i="1"/>
  <c r="AM1935" i="1"/>
  <c r="AM1936" i="1"/>
  <c r="AM1937" i="1"/>
  <c r="AM1938" i="1"/>
  <c r="AM1939" i="1"/>
  <c r="AM1940" i="1"/>
  <c r="AM1941" i="1"/>
  <c r="AM1942" i="1"/>
  <c r="AM1943" i="1"/>
  <c r="AM1944" i="1"/>
  <c r="AM1945" i="1"/>
  <c r="AM1946" i="1"/>
  <c r="AM1947" i="1"/>
  <c r="AM1948" i="1"/>
  <c r="AM1949" i="1"/>
  <c r="AM1950" i="1"/>
  <c r="AM1951" i="1"/>
  <c r="AM1952" i="1"/>
  <c r="AM1953" i="1"/>
  <c r="AM1954" i="1"/>
  <c r="AM1955" i="1"/>
  <c r="AM1956" i="1"/>
  <c r="AM1957" i="1"/>
  <c r="AM1958" i="1"/>
  <c r="AM1959" i="1"/>
  <c r="AM1960" i="1"/>
  <c r="AM1961" i="1"/>
  <c r="AM1962" i="1"/>
  <c r="AM1963" i="1"/>
  <c r="AM1964" i="1"/>
  <c r="AM1965" i="1"/>
  <c r="AM1966" i="1"/>
  <c r="AM1967" i="1"/>
  <c r="AM1968" i="1"/>
  <c r="AM1969" i="1"/>
  <c r="AM1970" i="1"/>
  <c r="AM1971" i="1"/>
  <c r="AM1972" i="1"/>
  <c r="AM1973" i="1"/>
  <c r="AM1974" i="1"/>
  <c r="AM1975" i="1"/>
  <c r="AM1976" i="1"/>
  <c r="AM1977" i="1"/>
  <c r="AM1978" i="1"/>
  <c r="AM1979" i="1"/>
  <c r="AM1980" i="1"/>
  <c r="AM1981" i="1"/>
  <c r="AM1982" i="1"/>
  <c r="AM1983" i="1"/>
  <c r="AM1984" i="1"/>
  <c r="AM1985" i="1"/>
  <c r="AM1986" i="1"/>
  <c r="AM1987" i="1"/>
  <c r="AM1988" i="1"/>
  <c r="AM1989" i="1"/>
  <c r="AM1990" i="1"/>
  <c r="AM1991" i="1"/>
  <c r="AM1992" i="1"/>
  <c r="AM1993" i="1"/>
  <c r="AM1994" i="1"/>
  <c r="AM1995" i="1"/>
  <c r="AM1996" i="1"/>
  <c r="AM1997" i="1"/>
  <c r="AM1998" i="1"/>
  <c r="AM1999" i="1"/>
  <c r="AM2000" i="1"/>
  <c r="AM2001" i="1"/>
  <c r="AM2002" i="1"/>
  <c r="AM2003" i="1"/>
  <c r="AM2004" i="1"/>
  <c r="AM2005" i="1"/>
  <c r="AM2006" i="1"/>
  <c r="AM2007" i="1"/>
  <c r="AM2008" i="1"/>
  <c r="AM2009" i="1"/>
  <c r="AM2010" i="1"/>
  <c r="AM2011" i="1"/>
  <c r="AM2012" i="1"/>
  <c r="AM2013" i="1"/>
  <c r="AM2014" i="1"/>
  <c r="AM2015" i="1"/>
  <c r="AM2016" i="1"/>
  <c r="AM2017" i="1"/>
  <c r="AM2018" i="1"/>
  <c r="AM2019" i="1"/>
  <c r="AM2020" i="1"/>
  <c r="AM2021" i="1"/>
  <c r="AM2022" i="1"/>
  <c r="AM2023" i="1"/>
  <c r="AM2024" i="1"/>
  <c r="AM2025" i="1"/>
  <c r="AM2026" i="1"/>
  <c r="AM2027" i="1"/>
  <c r="AM2028" i="1"/>
  <c r="AM2029" i="1"/>
  <c r="AM2030" i="1"/>
  <c r="AM2031" i="1"/>
  <c r="AM2032" i="1"/>
  <c r="AM2033" i="1"/>
  <c r="AM2034" i="1"/>
  <c r="AM2035" i="1"/>
  <c r="AM2036" i="1"/>
  <c r="AM2037" i="1"/>
  <c r="AM2038" i="1"/>
  <c r="AM2039" i="1"/>
  <c r="AM2040" i="1"/>
  <c r="AM2041" i="1"/>
  <c r="AM2042" i="1"/>
  <c r="AM2043" i="1"/>
  <c r="AM2044" i="1"/>
  <c r="AM2045" i="1"/>
  <c r="AM2046" i="1"/>
  <c r="AM2047" i="1"/>
  <c r="AM2048" i="1"/>
  <c r="AM2049" i="1"/>
  <c r="AM2050" i="1"/>
  <c r="AM2051" i="1"/>
  <c r="AM2052" i="1"/>
  <c r="AM2053" i="1"/>
  <c r="AM2054" i="1"/>
  <c r="AM2055" i="1"/>
  <c r="AM2056" i="1"/>
  <c r="AM2057" i="1"/>
  <c r="AM2058" i="1"/>
  <c r="AM2059" i="1"/>
  <c r="AM2060" i="1"/>
  <c r="AM2061" i="1"/>
  <c r="AM2062" i="1"/>
  <c r="AM2063" i="1"/>
  <c r="AM2064" i="1"/>
  <c r="AM2065" i="1"/>
  <c r="AM2066" i="1"/>
  <c r="AM2067" i="1"/>
  <c r="AM2068" i="1"/>
  <c r="AM2069" i="1"/>
  <c r="AM2070" i="1"/>
  <c r="AM2071" i="1"/>
  <c r="AM2072" i="1"/>
  <c r="AM2073" i="1"/>
  <c r="AM2074" i="1"/>
  <c r="AM2075" i="1"/>
  <c r="AM2076" i="1"/>
  <c r="AM2077" i="1"/>
  <c r="AM2078" i="1"/>
  <c r="AM2079" i="1"/>
  <c r="AM2080" i="1"/>
  <c r="AM2081" i="1"/>
  <c r="AM2082" i="1"/>
  <c r="AM2083" i="1"/>
  <c r="AM2084" i="1"/>
  <c r="AM2085" i="1"/>
  <c r="AM2086" i="1"/>
  <c r="AM2087" i="1"/>
  <c r="AM2088" i="1"/>
  <c r="AM2089" i="1"/>
  <c r="AM2090" i="1"/>
  <c r="AM2091" i="1"/>
  <c r="AM2092" i="1"/>
  <c r="AM2093" i="1"/>
  <c r="AM2094" i="1"/>
  <c r="AM2095" i="1"/>
  <c r="AM2096" i="1"/>
  <c r="AM2097" i="1"/>
  <c r="AM2098" i="1"/>
  <c r="AM2099" i="1"/>
  <c r="AM2100" i="1"/>
  <c r="AM2101" i="1"/>
  <c r="AM2102" i="1"/>
  <c r="AM2103" i="1"/>
  <c r="AM2104" i="1"/>
  <c r="AM2105" i="1"/>
  <c r="AM2106" i="1"/>
  <c r="AM2107" i="1"/>
  <c r="AM2108" i="1"/>
  <c r="AM2109" i="1"/>
  <c r="AM2110" i="1"/>
  <c r="AM2111" i="1"/>
  <c r="AM2112" i="1"/>
  <c r="AM2113" i="1"/>
  <c r="AM2114" i="1"/>
  <c r="AM2115" i="1"/>
  <c r="AM2116" i="1"/>
  <c r="AM2117" i="1"/>
  <c r="AM2118" i="1"/>
  <c r="AM2119" i="1"/>
  <c r="AM2120" i="1"/>
  <c r="AM2121" i="1"/>
  <c r="AM2122" i="1"/>
  <c r="AM2123" i="1"/>
  <c r="AM2124" i="1"/>
  <c r="AM2125" i="1"/>
  <c r="AM2126" i="1"/>
  <c r="AM2127" i="1"/>
  <c r="AM2128" i="1"/>
  <c r="AM2129" i="1"/>
  <c r="AM2130" i="1"/>
  <c r="AM2131" i="1"/>
  <c r="AM2132" i="1"/>
  <c r="AM2133" i="1"/>
  <c r="AM2134" i="1"/>
  <c r="AM2135" i="1"/>
  <c r="AM2136" i="1"/>
  <c r="AM2137" i="1"/>
  <c r="AM2138" i="1"/>
  <c r="AM2139" i="1"/>
  <c r="AM2140" i="1"/>
  <c r="AM2141" i="1"/>
  <c r="AM2142" i="1"/>
  <c r="AM2143" i="1"/>
  <c r="AM2144" i="1"/>
  <c r="AM2145" i="1"/>
  <c r="AM2146" i="1"/>
  <c r="AM2147" i="1"/>
  <c r="AM2148" i="1"/>
  <c r="AM2149" i="1"/>
  <c r="AM2150" i="1"/>
  <c r="AM2151" i="1"/>
  <c r="AM2152" i="1"/>
  <c r="AM2153" i="1"/>
  <c r="AM2154" i="1"/>
  <c r="AM2155" i="1"/>
  <c r="AM2156" i="1"/>
  <c r="AM2157" i="1"/>
  <c r="AM2158" i="1"/>
  <c r="AM2159" i="1"/>
  <c r="AM2160" i="1"/>
  <c r="AM2161" i="1"/>
  <c r="AM2162" i="1"/>
  <c r="AM2163" i="1"/>
  <c r="AM2164" i="1"/>
  <c r="AM2165" i="1"/>
  <c r="AM2166" i="1"/>
  <c r="AM2167" i="1"/>
  <c r="AM2168" i="1"/>
  <c r="AM2169" i="1"/>
  <c r="AM2170" i="1"/>
  <c r="AM2171" i="1"/>
  <c r="AM2172" i="1"/>
  <c r="AM2173" i="1"/>
  <c r="AM2174" i="1"/>
  <c r="AM2175" i="1"/>
  <c r="AM2176" i="1"/>
  <c r="AM2177" i="1"/>
  <c r="AM2178" i="1"/>
  <c r="AM2179" i="1"/>
  <c r="AM2180" i="1"/>
  <c r="AM2181" i="1"/>
  <c r="AM2182" i="1"/>
  <c r="AM2183" i="1"/>
  <c r="AM2184" i="1"/>
  <c r="AM2185" i="1"/>
  <c r="AM2186" i="1"/>
  <c r="AM2187" i="1"/>
  <c r="AM2188" i="1"/>
  <c r="AM2189" i="1"/>
  <c r="AM2190" i="1"/>
  <c r="AM2191" i="1"/>
  <c r="AM2192" i="1"/>
  <c r="AM2193" i="1"/>
  <c r="AM2194" i="1"/>
  <c r="AM2195" i="1"/>
  <c r="AM2196" i="1"/>
  <c r="AM2197" i="1"/>
  <c r="AM2198" i="1"/>
  <c r="AM2199" i="1"/>
  <c r="AM2200" i="1"/>
  <c r="AM2201" i="1"/>
  <c r="AM2202" i="1"/>
  <c r="AM2203" i="1"/>
  <c r="AM2204" i="1"/>
  <c r="AM2205" i="1"/>
  <c r="AM2206" i="1"/>
  <c r="AM2207" i="1"/>
  <c r="AM2208" i="1"/>
  <c r="AM2209" i="1"/>
  <c r="AM2210" i="1"/>
  <c r="AM2211" i="1"/>
  <c r="AM2212" i="1"/>
  <c r="AM2213" i="1"/>
  <c r="AM2214" i="1"/>
  <c r="AM2215" i="1"/>
  <c r="AM2216" i="1"/>
  <c r="AM2217" i="1"/>
  <c r="AM2218" i="1"/>
  <c r="AM2219" i="1"/>
  <c r="AM2220" i="1"/>
  <c r="AM2221" i="1"/>
  <c r="AM2222" i="1"/>
  <c r="AM2223" i="1"/>
  <c r="AM2224" i="1"/>
  <c r="AM2225" i="1"/>
  <c r="AM2226" i="1"/>
  <c r="AM2227" i="1"/>
  <c r="AM2228" i="1"/>
  <c r="AM2229" i="1"/>
  <c r="AM2230" i="1"/>
  <c r="AM2231" i="1"/>
  <c r="AM2232" i="1"/>
  <c r="AM2233" i="1"/>
  <c r="AM2234" i="1"/>
  <c r="AM2235" i="1"/>
  <c r="AM2236" i="1"/>
  <c r="AM2237" i="1"/>
  <c r="AM2238" i="1"/>
  <c r="AM2239" i="1"/>
  <c r="AM2240" i="1"/>
  <c r="AM2241" i="1"/>
  <c r="AM2242" i="1"/>
  <c r="AM2243" i="1"/>
  <c r="AM2244" i="1"/>
  <c r="AM2245" i="1"/>
  <c r="AM2246" i="1"/>
  <c r="AM2247" i="1"/>
  <c r="AM2248" i="1"/>
  <c r="AM2249" i="1"/>
  <c r="AM2250" i="1"/>
  <c r="AM2251" i="1"/>
  <c r="AM2252" i="1"/>
  <c r="AM2253" i="1"/>
  <c r="AM2254" i="1"/>
  <c r="AM2255" i="1"/>
  <c r="AM2256" i="1"/>
  <c r="AM2257" i="1"/>
  <c r="AM2258" i="1"/>
  <c r="AM2259" i="1"/>
  <c r="AM2260" i="1"/>
  <c r="AM2261" i="1"/>
  <c r="AM2262" i="1"/>
  <c r="AM2263" i="1"/>
  <c r="AM2264" i="1"/>
  <c r="AM2265" i="1"/>
  <c r="AM2266" i="1"/>
  <c r="AM2267" i="1"/>
  <c r="AM2268" i="1"/>
  <c r="AM2269" i="1"/>
  <c r="AM2270" i="1"/>
  <c r="AM2271" i="1"/>
  <c r="AM2272" i="1"/>
  <c r="AM2273" i="1"/>
  <c r="AM2274" i="1"/>
  <c r="AM2275" i="1"/>
  <c r="AM2276" i="1"/>
  <c r="AM2277" i="1"/>
  <c r="AM2278" i="1"/>
  <c r="AM2279" i="1"/>
  <c r="AM2280" i="1"/>
  <c r="AM2281" i="1"/>
  <c r="AM2282" i="1"/>
  <c r="AM2283" i="1"/>
  <c r="AM2284" i="1"/>
  <c r="AM2285" i="1"/>
  <c r="AM2286" i="1"/>
  <c r="AM2287" i="1"/>
  <c r="AM2288" i="1"/>
  <c r="AM2289" i="1"/>
  <c r="AM2290" i="1"/>
  <c r="AM2291" i="1"/>
  <c r="AM2292" i="1"/>
  <c r="AM2293" i="1"/>
  <c r="AM2294" i="1"/>
  <c r="AM2295" i="1"/>
  <c r="AM2296" i="1"/>
  <c r="AM2297" i="1"/>
  <c r="AM2298" i="1"/>
  <c r="AM2299" i="1"/>
  <c r="AM2300" i="1"/>
  <c r="AM2301" i="1"/>
  <c r="AM2302" i="1"/>
  <c r="AM2303" i="1"/>
  <c r="AM2304" i="1"/>
  <c r="AM2305" i="1"/>
  <c r="AM2306" i="1"/>
  <c r="AM2307" i="1"/>
  <c r="AM2308" i="1"/>
  <c r="AM2309" i="1"/>
  <c r="AM2310" i="1"/>
  <c r="AM2311" i="1"/>
  <c r="AM2312" i="1"/>
  <c r="AM2313" i="1"/>
  <c r="AM2314" i="1"/>
  <c r="AM2315" i="1"/>
  <c r="AM2316" i="1"/>
  <c r="AM2317" i="1"/>
  <c r="AM2318" i="1"/>
  <c r="AM2319" i="1"/>
  <c r="AM2320" i="1"/>
  <c r="AM2321" i="1"/>
  <c r="AM2322" i="1"/>
  <c r="AM2323" i="1"/>
  <c r="AM2324" i="1"/>
  <c r="AM2325" i="1"/>
  <c r="AM2326" i="1"/>
  <c r="AM2327" i="1"/>
  <c r="AM2328" i="1"/>
  <c r="AM2329" i="1"/>
  <c r="AM2330" i="1"/>
  <c r="AM2331" i="1"/>
  <c r="AM2332" i="1"/>
  <c r="AM2333" i="1"/>
  <c r="AM2334" i="1"/>
  <c r="AM2335" i="1"/>
  <c r="AM2336" i="1"/>
  <c r="AM2337" i="1"/>
  <c r="AM2338" i="1"/>
  <c r="AM2339" i="1"/>
  <c r="AM2340" i="1"/>
  <c r="AM2341" i="1"/>
  <c r="AM2342" i="1"/>
  <c r="AM2343" i="1"/>
  <c r="AM2344" i="1"/>
  <c r="AM2345" i="1"/>
  <c r="AM2346" i="1"/>
  <c r="AM2347" i="1"/>
  <c r="AM2348" i="1"/>
  <c r="AM2349" i="1"/>
  <c r="AM2350" i="1"/>
  <c r="AM2351" i="1"/>
  <c r="AM2352" i="1"/>
  <c r="AM2353" i="1"/>
  <c r="AM2354" i="1"/>
  <c r="AM2355" i="1"/>
  <c r="AM2356" i="1"/>
  <c r="AM2357" i="1"/>
  <c r="AM2358" i="1"/>
  <c r="AM2359" i="1"/>
  <c r="AM2360" i="1"/>
  <c r="AM2361" i="1"/>
  <c r="AM2362" i="1"/>
  <c r="AM2363" i="1"/>
  <c r="AM2364" i="1"/>
  <c r="AM2365" i="1"/>
  <c r="AM2366" i="1"/>
  <c r="AM2367" i="1"/>
  <c r="AM2368" i="1"/>
  <c r="AM2369" i="1"/>
  <c r="AM2370" i="1"/>
  <c r="AM2371" i="1"/>
  <c r="AM2372" i="1"/>
  <c r="AM2373" i="1"/>
  <c r="AM2374" i="1"/>
  <c r="AM2375" i="1"/>
  <c r="AM2376" i="1"/>
  <c r="AM2377" i="1"/>
  <c r="AM2378" i="1"/>
  <c r="AM2379" i="1"/>
  <c r="AM2380" i="1"/>
  <c r="AM2381" i="1"/>
  <c r="AM2382" i="1"/>
  <c r="AM2383" i="1"/>
  <c r="AM2384" i="1"/>
  <c r="AM2385" i="1"/>
  <c r="AM2386" i="1"/>
  <c r="AM2387" i="1"/>
  <c r="AM2388" i="1"/>
  <c r="AM2389" i="1"/>
  <c r="AM2390" i="1"/>
  <c r="AM2391" i="1"/>
  <c r="AM2392" i="1"/>
  <c r="AM2393" i="1"/>
  <c r="AM2394" i="1"/>
  <c r="AM2395" i="1"/>
  <c r="AM2396" i="1"/>
  <c r="AM2397" i="1"/>
  <c r="AM2398" i="1"/>
  <c r="AM2399" i="1"/>
  <c r="AM2400" i="1"/>
  <c r="AM2401" i="1"/>
  <c r="AM2402" i="1"/>
  <c r="AM2403" i="1"/>
  <c r="AM2404" i="1"/>
  <c r="AM2405" i="1"/>
  <c r="AM2406" i="1"/>
  <c r="AM2407" i="1"/>
  <c r="AM2408" i="1"/>
  <c r="AM2409" i="1"/>
  <c r="AM2410" i="1"/>
  <c r="AM2411" i="1"/>
  <c r="AM2412" i="1"/>
  <c r="AM2413" i="1"/>
  <c r="AM2414" i="1"/>
  <c r="AM2415" i="1"/>
  <c r="AM2416" i="1"/>
  <c r="AM2417" i="1"/>
  <c r="AM2418" i="1"/>
  <c r="AM2419" i="1"/>
  <c r="AM2420" i="1"/>
  <c r="AM2421" i="1"/>
  <c r="AM2422" i="1"/>
  <c r="AM2423" i="1"/>
  <c r="AM2424" i="1"/>
  <c r="AM2425" i="1"/>
  <c r="AM2426" i="1"/>
  <c r="AM2427" i="1"/>
  <c r="AM2428" i="1"/>
  <c r="AM2429" i="1"/>
  <c r="AM2430" i="1"/>
  <c r="AM2431" i="1"/>
  <c r="AM2432" i="1"/>
  <c r="AM2433" i="1"/>
  <c r="AM2434" i="1"/>
  <c r="AM2435" i="1"/>
  <c r="AM2436" i="1"/>
  <c r="AM2437" i="1"/>
  <c r="AM2438" i="1"/>
  <c r="AM2439" i="1"/>
  <c r="AM2440" i="1"/>
  <c r="AM2441" i="1"/>
  <c r="AM2442" i="1"/>
  <c r="AM2443" i="1"/>
  <c r="AM2444" i="1"/>
  <c r="AM2445" i="1"/>
  <c r="AM2446" i="1"/>
  <c r="AM2447" i="1"/>
  <c r="AM2448" i="1"/>
  <c r="AM2449" i="1"/>
  <c r="AM2450" i="1"/>
  <c r="AM2451" i="1"/>
  <c r="AM2452" i="1"/>
  <c r="AM2453" i="1"/>
  <c r="AM2454" i="1"/>
  <c r="AM2455" i="1"/>
  <c r="AM2456" i="1"/>
  <c r="AM2457" i="1"/>
  <c r="AM2458" i="1"/>
  <c r="AM2459" i="1"/>
  <c r="AM2460" i="1"/>
  <c r="AM2461" i="1"/>
  <c r="AM2462" i="1"/>
  <c r="AM2463" i="1"/>
  <c r="AM2464" i="1"/>
  <c r="AM2465" i="1"/>
  <c r="AM2466" i="1"/>
  <c r="AM2467" i="1"/>
  <c r="AM2468" i="1"/>
  <c r="AM2469" i="1"/>
  <c r="AM2470" i="1"/>
  <c r="AM2471" i="1"/>
  <c r="AM2472" i="1"/>
  <c r="AM2473" i="1"/>
  <c r="AM2474" i="1"/>
  <c r="AM2475" i="1"/>
  <c r="AM2476" i="1"/>
  <c r="AM2477" i="1"/>
  <c r="AM2478" i="1"/>
  <c r="AM2479" i="1"/>
  <c r="AM2480" i="1"/>
  <c r="AM2481" i="1"/>
  <c r="AM2482" i="1"/>
  <c r="AM2483" i="1"/>
  <c r="AM2484" i="1"/>
  <c r="AM2485" i="1"/>
  <c r="AM2486" i="1"/>
  <c r="AM2487" i="1"/>
  <c r="AM2488" i="1"/>
  <c r="AM2489" i="1"/>
  <c r="AM2490" i="1"/>
  <c r="AM2491" i="1"/>
  <c r="AM2492" i="1"/>
  <c r="AM2493" i="1"/>
  <c r="AM2494" i="1"/>
  <c r="AM2495" i="1"/>
  <c r="AM2496" i="1"/>
  <c r="AM2497" i="1"/>
  <c r="AM2498" i="1"/>
  <c r="AM2499" i="1"/>
  <c r="AM2500" i="1"/>
  <c r="AM2501" i="1"/>
  <c r="AM2502" i="1"/>
  <c r="AM2503" i="1"/>
  <c r="AM2504" i="1"/>
  <c r="AM2505" i="1"/>
  <c r="AM2506" i="1"/>
  <c r="AM2507" i="1"/>
  <c r="AM2508" i="1"/>
  <c r="AM2509" i="1"/>
  <c r="AM2510" i="1"/>
  <c r="AM2511" i="1"/>
  <c r="AM2512" i="1"/>
  <c r="AM2513" i="1"/>
  <c r="AM2514" i="1"/>
  <c r="AM2515" i="1"/>
  <c r="AM2516" i="1"/>
  <c r="AM2517" i="1"/>
  <c r="AM2518" i="1"/>
  <c r="AM2519" i="1"/>
  <c r="AM2520" i="1"/>
  <c r="AM2521" i="1"/>
  <c r="AM2522" i="1"/>
  <c r="AM2523" i="1"/>
  <c r="AM2524" i="1"/>
  <c r="AM2525" i="1"/>
  <c r="AM2526" i="1"/>
  <c r="AM2527" i="1"/>
  <c r="AM2528" i="1"/>
  <c r="AM2529" i="1"/>
  <c r="AM2530" i="1"/>
  <c r="AM2531" i="1"/>
  <c r="AM2532" i="1"/>
  <c r="AM2533" i="1"/>
  <c r="AM2534" i="1"/>
  <c r="AM2535" i="1"/>
  <c r="AM2536" i="1"/>
  <c r="AM2537" i="1"/>
  <c r="AM2538" i="1"/>
  <c r="AM2539" i="1"/>
  <c r="AM2540" i="1"/>
  <c r="AM2541" i="1"/>
  <c r="AM2542" i="1"/>
  <c r="AM2543" i="1"/>
  <c r="AM2544" i="1"/>
  <c r="AM2545" i="1"/>
  <c r="AM2546" i="1"/>
  <c r="AM2547" i="1"/>
  <c r="AM2548" i="1"/>
  <c r="AM2549" i="1"/>
  <c r="AM2550" i="1"/>
  <c r="AM2551" i="1"/>
  <c r="AM2552" i="1"/>
  <c r="AM2553" i="1"/>
  <c r="AM2554" i="1"/>
  <c r="AM2555" i="1"/>
  <c r="AM2556" i="1"/>
  <c r="AM2557" i="1"/>
  <c r="AM2558" i="1"/>
  <c r="AM2559" i="1"/>
  <c r="AM2560" i="1"/>
  <c r="AM2561" i="1"/>
  <c r="AM2562" i="1"/>
  <c r="AM2563" i="1"/>
  <c r="AM2564" i="1"/>
  <c r="AM2565" i="1"/>
  <c r="AM2566" i="1"/>
  <c r="AM2567" i="1"/>
  <c r="AM2568" i="1"/>
  <c r="AM2569" i="1"/>
  <c r="AM2570" i="1"/>
  <c r="AM2571" i="1"/>
  <c r="AM2572" i="1"/>
  <c r="AM2573" i="1"/>
  <c r="AM2574" i="1"/>
  <c r="AM2575" i="1"/>
  <c r="AM2576" i="1"/>
  <c r="AM2577" i="1"/>
  <c r="AM2578" i="1"/>
  <c r="AM2579" i="1"/>
  <c r="AM2580" i="1"/>
  <c r="AM2581" i="1"/>
  <c r="AM2582" i="1"/>
  <c r="AM2583" i="1"/>
  <c r="AM2584" i="1"/>
  <c r="AM2585" i="1"/>
  <c r="AM2586" i="1"/>
  <c r="AM2587" i="1"/>
  <c r="AM2588" i="1"/>
  <c r="AM2589" i="1"/>
  <c r="AM2590" i="1"/>
  <c r="AM2591" i="1"/>
  <c r="AM2592" i="1"/>
  <c r="AM2593" i="1"/>
  <c r="AM2594" i="1"/>
  <c r="AM2595" i="1"/>
  <c r="AM2596" i="1"/>
  <c r="AM2597" i="1"/>
  <c r="AM2598" i="1"/>
  <c r="AM2599" i="1"/>
  <c r="AM2600" i="1"/>
  <c r="AM2601" i="1"/>
  <c r="AM2602" i="1"/>
  <c r="AM2603" i="1"/>
  <c r="AM2604" i="1"/>
  <c r="AM2605" i="1"/>
  <c r="AM2606" i="1"/>
  <c r="AM2607" i="1"/>
  <c r="AM2608" i="1"/>
  <c r="AM2609" i="1"/>
  <c r="AM2610" i="1"/>
  <c r="AM2611" i="1"/>
  <c r="AM2612" i="1"/>
  <c r="AM2613" i="1"/>
  <c r="AM2614" i="1"/>
  <c r="AM2615" i="1"/>
  <c r="AM2616" i="1"/>
  <c r="AM2617" i="1"/>
  <c r="AM2618" i="1"/>
  <c r="AM2619" i="1"/>
  <c r="AM2620" i="1"/>
  <c r="AM2621" i="1"/>
  <c r="AM2622" i="1"/>
  <c r="AM2623" i="1"/>
  <c r="AM2624" i="1"/>
  <c r="AM2625" i="1"/>
  <c r="AM2626" i="1"/>
  <c r="AM2627" i="1"/>
  <c r="AM2628" i="1"/>
  <c r="AM2629" i="1"/>
  <c r="AM2630" i="1"/>
  <c r="AM2631" i="1"/>
  <c r="AM2632" i="1"/>
  <c r="AM2633" i="1"/>
  <c r="AM2634" i="1"/>
  <c r="AM2635" i="1"/>
  <c r="AM2636" i="1"/>
  <c r="AM2637" i="1"/>
  <c r="AM2638" i="1"/>
  <c r="AM2639" i="1"/>
  <c r="AM2640" i="1"/>
  <c r="AM2641" i="1"/>
  <c r="AM2642" i="1"/>
  <c r="AM2643" i="1"/>
  <c r="AM2644" i="1"/>
  <c r="AM2645" i="1"/>
  <c r="AM2646" i="1"/>
  <c r="AM2647" i="1"/>
  <c r="AM2648" i="1"/>
  <c r="AM2649" i="1"/>
  <c r="AM2650" i="1"/>
  <c r="AM2651" i="1"/>
  <c r="AM2652" i="1"/>
  <c r="AM2653" i="1"/>
  <c r="AM2654" i="1"/>
  <c r="AM2655" i="1"/>
  <c r="AM2656" i="1"/>
  <c r="AM2657" i="1"/>
  <c r="AM2658" i="1"/>
  <c r="AM2659" i="1"/>
  <c r="AM2660" i="1"/>
  <c r="AM2661" i="1"/>
  <c r="AM2662" i="1"/>
  <c r="AM2663" i="1"/>
  <c r="AM2664" i="1"/>
  <c r="AM2665" i="1"/>
  <c r="AM2666" i="1"/>
  <c r="AM2667" i="1"/>
  <c r="AM2668" i="1"/>
  <c r="AM2669" i="1"/>
  <c r="AM2670" i="1"/>
  <c r="AM2671" i="1"/>
  <c r="AM2672" i="1"/>
  <c r="AM2673" i="1"/>
  <c r="AM2674" i="1"/>
  <c r="AM2675" i="1"/>
  <c r="AM2676" i="1"/>
  <c r="AM2677" i="1"/>
  <c r="AM2678" i="1"/>
  <c r="AM2679" i="1"/>
  <c r="AM2680" i="1"/>
  <c r="AM2681" i="1"/>
  <c r="AM2682" i="1"/>
  <c r="AM2683" i="1"/>
  <c r="AM2684" i="1"/>
  <c r="AM2685" i="1"/>
  <c r="AM2686" i="1"/>
  <c r="AM2687" i="1"/>
  <c r="AM2688" i="1"/>
  <c r="AM2689" i="1"/>
  <c r="AM2690" i="1"/>
  <c r="AM2691" i="1"/>
  <c r="AM2692" i="1"/>
  <c r="AM2693" i="1"/>
  <c r="AM2694" i="1"/>
  <c r="AM2695" i="1"/>
  <c r="AM2696" i="1"/>
  <c r="AM2697" i="1"/>
  <c r="AM2698" i="1"/>
  <c r="AM2699" i="1"/>
  <c r="AM2700" i="1"/>
  <c r="AM2701" i="1"/>
  <c r="AM2702" i="1"/>
  <c r="AM2703" i="1"/>
  <c r="AM2704" i="1"/>
  <c r="AM2705" i="1"/>
  <c r="AM2706" i="1"/>
  <c r="AM2707" i="1"/>
  <c r="AM2708" i="1"/>
  <c r="AM2709" i="1"/>
  <c r="AM2710" i="1"/>
  <c r="AM2711" i="1"/>
  <c r="AM2712" i="1"/>
  <c r="AM2713" i="1"/>
  <c r="AM2714" i="1"/>
  <c r="AM2715" i="1"/>
  <c r="AM2716" i="1"/>
  <c r="AM2717" i="1"/>
  <c r="AM2718" i="1"/>
  <c r="AM2719" i="1"/>
  <c r="AM2720" i="1"/>
  <c r="AM2721" i="1"/>
  <c r="AM2722" i="1"/>
  <c r="AM2723" i="1"/>
  <c r="AM2724" i="1"/>
  <c r="AM2725" i="1"/>
  <c r="AM2726" i="1"/>
  <c r="AM2727" i="1"/>
  <c r="AM2728" i="1"/>
  <c r="AM2729" i="1"/>
  <c r="AM2730" i="1"/>
  <c r="AM2731" i="1"/>
  <c r="AM2732" i="1"/>
  <c r="AM2733" i="1"/>
  <c r="AM2734" i="1"/>
  <c r="AM2735" i="1"/>
  <c r="AM2736" i="1"/>
  <c r="AM2737" i="1"/>
  <c r="AM2738" i="1"/>
  <c r="AM2739" i="1"/>
  <c r="AM2740" i="1"/>
  <c r="AM2741" i="1"/>
  <c r="AM2742" i="1"/>
  <c r="AM2743" i="1"/>
  <c r="AM2744" i="1"/>
  <c r="AM2745" i="1"/>
  <c r="AM2746" i="1"/>
  <c r="AM2747" i="1"/>
  <c r="AM2748" i="1"/>
  <c r="AM2749" i="1"/>
  <c r="AM2750" i="1"/>
  <c r="AM2751" i="1"/>
  <c r="AM2752" i="1"/>
  <c r="AM2753" i="1"/>
  <c r="AM2754" i="1"/>
  <c r="AM2755" i="1"/>
  <c r="AM2756" i="1"/>
  <c r="AM2757" i="1"/>
  <c r="AM2758" i="1"/>
  <c r="AM2759" i="1"/>
  <c r="AM2760" i="1"/>
  <c r="AM2761" i="1"/>
  <c r="AM2762" i="1"/>
  <c r="AM2763" i="1"/>
  <c r="AM2764" i="1"/>
  <c r="AM2765" i="1"/>
  <c r="AM2766" i="1"/>
  <c r="AM2767" i="1"/>
  <c r="AM2768" i="1"/>
  <c r="AM2769" i="1"/>
  <c r="AM2770" i="1"/>
  <c r="AM2771" i="1"/>
  <c r="AM2772" i="1"/>
  <c r="AM2773" i="1"/>
  <c r="AM2774" i="1"/>
  <c r="AM2775" i="1"/>
  <c r="AM2776" i="1"/>
  <c r="AM2777" i="1"/>
  <c r="AM2778" i="1"/>
  <c r="AM2779" i="1"/>
  <c r="AM2780" i="1"/>
  <c r="AM2781" i="1"/>
  <c r="AM2782" i="1"/>
  <c r="AM2783" i="1"/>
  <c r="AM2784" i="1"/>
  <c r="AM2785" i="1"/>
  <c r="AM2786" i="1"/>
  <c r="AM2787" i="1"/>
  <c r="AM2788" i="1"/>
  <c r="AM2789" i="1"/>
  <c r="AM2790" i="1"/>
  <c r="AM2791" i="1"/>
  <c r="AM2792" i="1"/>
  <c r="AM2793" i="1"/>
  <c r="AM2794" i="1"/>
  <c r="AM2795" i="1"/>
  <c r="AM2796" i="1"/>
  <c r="AM2797" i="1"/>
  <c r="AM2798" i="1"/>
  <c r="AM2799" i="1"/>
  <c r="AM2800" i="1"/>
  <c r="AM2801" i="1"/>
  <c r="AM2802" i="1"/>
  <c r="AM2803" i="1"/>
  <c r="AM2804" i="1"/>
  <c r="AM2805" i="1"/>
  <c r="AM2806" i="1"/>
  <c r="AM2807" i="1"/>
  <c r="AM2808" i="1"/>
  <c r="AM2809" i="1"/>
  <c r="AM2810" i="1"/>
  <c r="AM2811" i="1"/>
  <c r="AM2812" i="1"/>
  <c r="AM2813" i="1"/>
  <c r="AM2814" i="1"/>
  <c r="AM2815" i="1"/>
  <c r="AM2816" i="1"/>
  <c r="AM2817" i="1"/>
  <c r="AM2818" i="1"/>
  <c r="AM2819" i="1"/>
  <c r="AM2820" i="1"/>
  <c r="AM2821" i="1"/>
  <c r="AM2822" i="1"/>
  <c r="AM2823" i="1"/>
  <c r="AM2824" i="1"/>
  <c r="AM2825" i="1"/>
  <c r="AM2826" i="1"/>
  <c r="AM2827" i="1"/>
  <c r="AM2828" i="1"/>
  <c r="AM2829" i="1"/>
  <c r="AM2830" i="1"/>
  <c r="AM2831" i="1"/>
  <c r="AM2832" i="1"/>
  <c r="AM2833" i="1"/>
  <c r="AM2834" i="1"/>
  <c r="AM2835" i="1"/>
  <c r="AM2836" i="1"/>
  <c r="AM2837" i="1"/>
  <c r="AM2838" i="1"/>
  <c r="AM2839" i="1"/>
  <c r="AM2840" i="1"/>
  <c r="AM2841" i="1"/>
  <c r="AM2842" i="1"/>
  <c r="AM2843" i="1"/>
  <c r="AM2844" i="1"/>
  <c r="AM2845" i="1"/>
  <c r="AM2846" i="1"/>
  <c r="AM2847" i="1"/>
  <c r="AM2848" i="1"/>
  <c r="AM2849" i="1"/>
  <c r="AM2850" i="1"/>
  <c r="AM2851" i="1"/>
  <c r="AM2852" i="1"/>
  <c r="AM2853" i="1"/>
  <c r="AM2854" i="1"/>
  <c r="AM2855" i="1"/>
  <c r="AM2856" i="1"/>
  <c r="AM2857" i="1"/>
  <c r="AM2858" i="1"/>
  <c r="AM2859" i="1"/>
  <c r="AM2860" i="1"/>
  <c r="AM2861" i="1"/>
  <c r="AM2862" i="1"/>
  <c r="AM2863" i="1"/>
  <c r="AM2864" i="1"/>
  <c r="AM2865" i="1"/>
  <c r="AM2866" i="1"/>
  <c r="AM2867" i="1"/>
  <c r="AM2868" i="1"/>
  <c r="AM2869" i="1"/>
  <c r="AM2870" i="1"/>
  <c r="AM2871" i="1"/>
  <c r="AM2872" i="1"/>
  <c r="AM2873" i="1"/>
  <c r="AM2874" i="1"/>
  <c r="AM2875" i="1"/>
  <c r="AM2876" i="1"/>
  <c r="AM2877" i="1"/>
  <c r="AM2878" i="1"/>
  <c r="AM2879" i="1"/>
  <c r="AM2880" i="1"/>
  <c r="AM2881" i="1"/>
  <c r="AM2882" i="1"/>
  <c r="AM2883" i="1"/>
  <c r="AM2884" i="1"/>
  <c r="AM2885" i="1"/>
  <c r="AM2886" i="1"/>
  <c r="AM2887" i="1"/>
  <c r="AM2888" i="1"/>
  <c r="AM2889" i="1"/>
  <c r="AM2890" i="1"/>
  <c r="AM2891" i="1"/>
  <c r="AM2892" i="1"/>
  <c r="AM2893" i="1"/>
  <c r="AM2894" i="1"/>
  <c r="AM2895" i="1"/>
  <c r="AM2896" i="1"/>
  <c r="AM2897" i="1"/>
  <c r="AM2898" i="1"/>
  <c r="AM2899" i="1"/>
  <c r="AM2900" i="1"/>
  <c r="AM2901" i="1"/>
  <c r="AM2902" i="1"/>
  <c r="AM2903" i="1"/>
  <c r="AM2904" i="1"/>
  <c r="AM2905" i="1"/>
  <c r="AM2906" i="1"/>
  <c r="AM2907" i="1"/>
  <c r="AM2908" i="1"/>
  <c r="AM2909" i="1"/>
  <c r="AM2910" i="1"/>
  <c r="AM2911" i="1"/>
  <c r="AM2912" i="1"/>
  <c r="AM2913" i="1"/>
  <c r="AM2914" i="1"/>
  <c r="AM2915" i="1"/>
  <c r="AM2916" i="1"/>
  <c r="AM2917" i="1"/>
  <c r="AM2918" i="1"/>
  <c r="AM2919" i="1"/>
  <c r="AM2920" i="1"/>
  <c r="AM2921" i="1"/>
  <c r="AM2922" i="1"/>
  <c r="AM2923" i="1"/>
  <c r="AM2924" i="1"/>
  <c r="AM2925" i="1"/>
  <c r="AM2926" i="1"/>
  <c r="AM2927" i="1"/>
  <c r="AM2928" i="1"/>
  <c r="AM2929" i="1"/>
  <c r="AM2930" i="1"/>
  <c r="AM2931" i="1"/>
  <c r="AM2932" i="1"/>
  <c r="AM2933" i="1"/>
  <c r="AM2934" i="1"/>
  <c r="AM2935" i="1"/>
  <c r="AM2936" i="1"/>
  <c r="AM2937" i="1"/>
  <c r="AM2938" i="1"/>
  <c r="AM2939" i="1"/>
  <c r="AM2940" i="1"/>
  <c r="AM2941" i="1"/>
  <c r="AM2942" i="1"/>
  <c r="AM2943" i="1"/>
  <c r="AM2944" i="1"/>
  <c r="AM2945" i="1"/>
  <c r="AM2946" i="1"/>
  <c r="AM2947" i="1"/>
  <c r="AM2948" i="1"/>
  <c r="AM2949" i="1"/>
  <c r="AM2950" i="1"/>
  <c r="AM2951" i="1"/>
  <c r="AM2952" i="1"/>
  <c r="AM2953" i="1"/>
  <c r="AM2954" i="1"/>
  <c r="AM2955" i="1"/>
  <c r="AM2956" i="1"/>
  <c r="AM2957" i="1"/>
  <c r="AM2958" i="1"/>
  <c r="AM2959" i="1"/>
  <c r="AM2960" i="1"/>
  <c r="AM2961" i="1"/>
  <c r="AM2962" i="1"/>
  <c r="AM2963" i="1"/>
  <c r="AM2964" i="1"/>
  <c r="AM2965" i="1"/>
  <c r="AM2966" i="1"/>
  <c r="AM2967" i="1"/>
  <c r="AM2968" i="1"/>
  <c r="AM2969" i="1"/>
  <c r="AM2970" i="1"/>
  <c r="AM2971" i="1"/>
  <c r="AM2972" i="1"/>
  <c r="AM2973" i="1"/>
  <c r="AM2974" i="1"/>
  <c r="AM2975" i="1"/>
  <c r="AM2976" i="1"/>
  <c r="AM2977" i="1"/>
  <c r="AM2978" i="1"/>
  <c r="AM2979" i="1"/>
  <c r="AM2980" i="1"/>
  <c r="AM2981" i="1"/>
  <c r="AM2982" i="1"/>
  <c r="AM2983" i="1"/>
  <c r="AM2984" i="1"/>
  <c r="AM2985" i="1"/>
  <c r="AM2986" i="1"/>
  <c r="AM2987" i="1"/>
  <c r="AM2988" i="1"/>
  <c r="AM2989" i="1"/>
  <c r="AM2990" i="1"/>
  <c r="AM2991" i="1"/>
  <c r="AM2992" i="1"/>
  <c r="AM2993" i="1"/>
  <c r="AM2994" i="1"/>
  <c r="AM2995" i="1"/>
  <c r="AM2996" i="1"/>
  <c r="AM2997" i="1"/>
  <c r="AM2998" i="1"/>
  <c r="AM2999" i="1"/>
  <c r="AM3000" i="1"/>
  <c r="AM3001" i="1"/>
  <c r="AM3002" i="1"/>
  <c r="AM3003" i="1"/>
  <c r="AM3004" i="1"/>
  <c r="AM3005" i="1"/>
  <c r="AM3006" i="1"/>
  <c r="AM3007" i="1"/>
  <c r="AM3008" i="1"/>
  <c r="AM3009" i="1"/>
  <c r="AM3010" i="1"/>
  <c r="AM3011" i="1"/>
  <c r="AM3012" i="1"/>
  <c r="AM3013" i="1"/>
  <c r="AM3014" i="1"/>
  <c r="AM3015" i="1"/>
  <c r="AM3016" i="1"/>
  <c r="AM3017" i="1"/>
  <c r="AM3018" i="1"/>
  <c r="AM3019" i="1"/>
  <c r="AM3020" i="1"/>
  <c r="AM3021" i="1"/>
  <c r="AM3022" i="1"/>
  <c r="AM3023" i="1"/>
  <c r="AM3024" i="1"/>
  <c r="AM3025" i="1"/>
  <c r="AM3026" i="1"/>
  <c r="AM3027" i="1"/>
  <c r="AM3028" i="1"/>
  <c r="AM3029" i="1"/>
  <c r="AM3030" i="1"/>
  <c r="AM3031" i="1"/>
  <c r="AM3032" i="1"/>
  <c r="AM3033" i="1"/>
  <c r="AM3034" i="1"/>
  <c r="AM3035" i="1"/>
  <c r="AM3036" i="1"/>
  <c r="AM3037" i="1"/>
  <c r="AM3038" i="1"/>
  <c r="AM3039" i="1"/>
  <c r="AM3040" i="1"/>
  <c r="AM3041" i="1"/>
  <c r="AM3042" i="1"/>
  <c r="AM3043" i="1"/>
  <c r="AM3044" i="1"/>
  <c r="AM3045" i="1"/>
  <c r="AM3046" i="1"/>
  <c r="AM3047" i="1"/>
  <c r="AM3048" i="1"/>
  <c r="AM3049" i="1"/>
  <c r="AM3050" i="1"/>
  <c r="AM3051" i="1"/>
  <c r="AM3052" i="1"/>
  <c r="AM3053" i="1"/>
  <c r="AM3054" i="1"/>
  <c r="AM3055" i="1"/>
  <c r="AM3056" i="1"/>
  <c r="AM3057" i="1"/>
  <c r="AM3058" i="1"/>
  <c r="AM3059" i="1"/>
  <c r="AM3060" i="1"/>
  <c r="AM3061" i="1"/>
  <c r="AM3062" i="1"/>
  <c r="AM3063" i="1"/>
  <c r="AM3064" i="1"/>
  <c r="AM3065" i="1"/>
  <c r="AM3066" i="1"/>
  <c r="AM3067" i="1"/>
  <c r="AM3068" i="1"/>
  <c r="AM3069" i="1"/>
  <c r="AM3070" i="1"/>
  <c r="AM3071" i="1"/>
  <c r="AM3072" i="1"/>
  <c r="AM3073" i="1"/>
  <c r="AM3074" i="1"/>
  <c r="AM3075" i="1"/>
  <c r="AM3076" i="1"/>
  <c r="AM3077" i="1"/>
  <c r="AM3078" i="1"/>
  <c r="AM3079" i="1"/>
  <c r="AM3080" i="1"/>
  <c r="AM3081" i="1"/>
  <c r="AM3082" i="1"/>
  <c r="AM3083" i="1"/>
  <c r="AM3084" i="1"/>
  <c r="AM3085" i="1"/>
  <c r="AM3086" i="1"/>
  <c r="AM3087" i="1"/>
  <c r="AM3088" i="1"/>
  <c r="AM3089" i="1"/>
  <c r="AM3090" i="1"/>
  <c r="AM3091" i="1"/>
  <c r="AM3092" i="1"/>
  <c r="AM3093" i="1"/>
  <c r="AM3094" i="1"/>
  <c r="AM3095" i="1"/>
  <c r="AM3096" i="1"/>
  <c r="AM3097" i="1"/>
  <c r="AM3098" i="1"/>
  <c r="AM3099" i="1"/>
  <c r="AM3100" i="1"/>
  <c r="AM3101" i="1"/>
  <c r="AM3102" i="1"/>
  <c r="AM3103" i="1"/>
  <c r="AM3104" i="1"/>
  <c r="AM3105" i="1"/>
  <c r="AM3106" i="1"/>
  <c r="AM3107" i="1"/>
  <c r="AM3108" i="1"/>
  <c r="AM3109" i="1"/>
  <c r="AM3110" i="1"/>
  <c r="AM3111" i="1"/>
  <c r="AM3112" i="1"/>
  <c r="AM3113" i="1"/>
  <c r="AM3114" i="1"/>
  <c r="AM3115" i="1"/>
  <c r="AM3116" i="1"/>
  <c r="AM3117" i="1"/>
  <c r="AM3118" i="1"/>
  <c r="AM3119" i="1"/>
  <c r="AM3120" i="1"/>
  <c r="AM3121" i="1"/>
  <c r="AM3122" i="1"/>
  <c r="AM3123" i="1"/>
  <c r="AM3124" i="1"/>
  <c r="AM3125" i="1"/>
  <c r="AM3126" i="1"/>
  <c r="AM3127" i="1"/>
  <c r="AM3128" i="1"/>
  <c r="AM3129" i="1"/>
  <c r="AM3130" i="1"/>
  <c r="AM3131" i="1"/>
  <c r="AM3132" i="1"/>
  <c r="AM3133" i="1"/>
  <c r="AM3134" i="1"/>
  <c r="AM3135" i="1"/>
  <c r="AM3136" i="1"/>
  <c r="AM3137" i="1"/>
  <c r="AM3138" i="1"/>
  <c r="AM3139" i="1"/>
  <c r="AM3140" i="1"/>
  <c r="AM3141" i="1"/>
  <c r="AM3142" i="1"/>
  <c r="AM3143" i="1"/>
  <c r="AM3144" i="1"/>
  <c r="AM3145" i="1"/>
  <c r="AM3146" i="1"/>
  <c r="AM3147" i="1"/>
  <c r="AM3148" i="1"/>
  <c r="AM3149" i="1"/>
  <c r="AM3150" i="1"/>
  <c r="AM3151" i="1"/>
  <c r="AM3152" i="1"/>
  <c r="AM3153" i="1"/>
  <c r="AM3154" i="1"/>
  <c r="AM3155" i="1"/>
  <c r="AM3156" i="1"/>
  <c r="AM3157" i="1"/>
  <c r="AM3158" i="1"/>
  <c r="AM3159" i="1"/>
  <c r="AM3160" i="1"/>
  <c r="AM3161" i="1"/>
  <c r="AM3162" i="1"/>
  <c r="AM3163" i="1"/>
  <c r="AM3164" i="1"/>
  <c r="AM3165" i="1"/>
  <c r="AM3166" i="1"/>
  <c r="AM3167" i="1"/>
  <c r="AM3168" i="1"/>
  <c r="AM3169" i="1"/>
  <c r="AM3170" i="1"/>
  <c r="AM3171" i="1"/>
  <c r="AM3172" i="1"/>
  <c r="AM3173" i="1"/>
  <c r="AM3174" i="1"/>
  <c r="AM3175" i="1"/>
  <c r="AM3176" i="1"/>
  <c r="AM3177" i="1"/>
  <c r="AM3178" i="1"/>
  <c r="AM3179" i="1"/>
  <c r="AM3180" i="1"/>
  <c r="AM3181" i="1"/>
  <c r="AM3182" i="1"/>
  <c r="AM3183" i="1"/>
  <c r="AM3184" i="1"/>
  <c r="AM3185" i="1"/>
  <c r="AM3186" i="1"/>
  <c r="AM3187" i="1"/>
  <c r="AM3188" i="1"/>
  <c r="AM3189" i="1"/>
  <c r="AM3190" i="1"/>
  <c r="AM3191" i="1"/>
  <c r="AM3192" i="1"/>
  <c r="AM3193" i="1"/>
  <c r="AM3194" i="1"/>
  <c r="AM3195" i="1"/>
  <c r="AM3196" i="1"/>
  <c r="AM3197" i="1"/>
  <c r="AM3198" i="1"/>
  <c r="AM3199" i="1"/>
  <c r="AM3200" i="1"/>
  <c r="AM3201" i="1"/>
  <c r="AM3202" i="1"/>
  <c r="AM3203" i="1"/>
  <c r="AM3204" i="1"/>
  <c r="AM3205" i="1"/>
  <c r="AM3206" i="1"/>
  <c r="AM3207" i="1"/>
  <c r="AM3208" i="1"/>
  <c r="AM3209" i="1"/>
  <c r="AM3210" i="1"/>
  <c r="AM3211" i="1"/>
  <c r="AM3212" i="1"/>
  <c r="AM3213" i="1"/>
  <c r="AM3214" i="1"/>
  <c r="AM3215" i="1"/>
  <c r="AM3216" i="1"/>
  <c r="AM3217" i="1"/>
  <c r="AM3218" i="1"/>
  <c r="AM3219" i="1"/>
  <c r="AM3220" i="1"/>
  <c r="AM3221" i="1"/>
  <c r="AM3222" i="1"/>
  <c r="AM3223" i="1"/>
  <c r="AM3224" i="1"/>
  <c r="AM3225" i="1"/>
  <c r="AM3226" i="1"/>
  <c r="AM3227" i="1"/>
  <c r="AM3228" i="1"/>
  <c r="AM3229" i="1"/>
  <c r="AM3230" i="1"/>
  <c r="AM3231" i="1"/>
  <c r="AM3232" i="1"/>
  <c r="AM3233" i="1"/>
  <c r="AM3234" i="1"/>
  <c r="AM3235" i="1"/>
  <c r="AM3236" i="1"/>
  <c r="AM3237" i="1"/>
  <c r="AM3238" i="1"/>
  <c r="AM3239" i="1"/>
  <c r="AM3240" i="1"/>
  <c r="AM3241" i="1"/>
  <c r="AM3242" i="1"/>
  <c r="AM3243" i="1"/>
  <c r="AM3244" i="1"/>
  <c r="AM3245" i="1"/>
  <c r="AM3246" i="1"/>
  <c r="AM3247" i="1"/>
  <c r="AM3248" i="1"/>
  <c r="AM3249" i="1"/>
  <c r="AM3250" i="1"/>
  <c r="AM3251" i="1"/>
  <c r="AM3252" i="1"/>
  <c r="AM3253" i="1"/>
  <c r="AM3254" i="1"/>
  <c r="AM3255" i="1"/>
  <c r="AM3256" i="1"/>
  <c r="AM3257" i="1"/>
  <c r="AM3258" i="1"/>
  <c r="AM3259" i="1"/>
  <c r="AM3260" i="1"/>
  <c r="AM3261" i="1"/>
  <c r="AM3262" i="1"/>
  <c r="AM3263" i="1"/>
  <c r="AM3264" i="1"/>
  <c r="AM3265" i="1"/>
  <c r="AM3266" i="1"/>
  <c r="AM3267" i="1"/>
  <c r="AM3268" i="1"/>
  <c r="AM3269" i="1"/>
  <c r="AM3270" i="1"/>
  <c r="AM3271" i="1"/>
  <c r="AM3272" i="1"/>
  <c r="AM3273" i="1"/>
  <c r="AM3274" i="1"/>
  <c r="AM3275" i="1"/>
  <c r="AM3276" i="1"/>
  <c r="AM3277" i="1"/>
  <c r="AM3278" i="1"/>
  <c r="AM3279" i="1"/>
  <c r="AM3280" i="1"/>
  <c r="AM3281" i="1"/>
  <c r="AM3282" i="1"/>
  <c r="AM3283" i="1"/>
  <c r="AM3284" i="1"/>
  <c r="AM3285" i="1"/>
  <c r="AM3286" i="1"/>
  <c r="AM3287" i="1"/>
  <c r="AM3288" i="1"/>
  <c r="AM3289" i="1"/>
  <c r="AM3290" i="1"/>
  <c r="AM3291" i="1"/>
  <c r="AM3292" i="1"/>
  <c r="AM3293" i="1"/>
  <c r="AM3294" i="1"/>
  <c r="AM3295" i="1"/>
  <c r="AM3296" i="1"/>
  <c r="AM3297" i="1"/>
  <c r="AM3298" i="1"/>
  <c r="AM3299" i="1"/>
  <c r="AM3300" i="1"/>
  <c r="AM3301" i="1"/>
  <c r="AM3302" i="1"/>
  <c r="AM3303" i="1"/>
  <c r="AM3304" i="1"/>
  <c r="AM3305" i="1"/>
  <c r="AM3306" i="1"/>
  <c r="AM3307" i="1"/>
  <c r="AM3308" i="1"/>
  <c r="AM3309" i="1"/>
  <c r="AM3310" i="1"/>
  <c r="AM3311" i="1"/>
  <c r="AM3312" i="1"/>
  <c r="AM3313" i="1"/>
  <c r="AM3314" i="1"/>
  <c r="AM3315" i="1"/>
  <c r="AM3316" i="1"/>
  <c r="AM3317" i="1"/>
  <c r="AM3318" i="1"/>
  <c r="AM3319" i="1"/>
  <c r="AM3320" i="1"/>
  <c r="AM3321" i="1"/>
  <c r="AM3322" i="1"/>
  <c r="AM3323" i="1"/>
  <c r="AM3324" i="1"/>
  <c r="AM3325" i="1"/>
  <c r="AM3326" i="1"/>
  <c r="AM3327" i="1"/>
  <c r="AM3328" i="1"/>
  <c r="AM3329" i="1"/>
  <c r="AM3330" i="1"/>
  <c r="AM3331" i="1"/>
  <c r="AM3332" i="1"/>
  <c r="AM3333" i="1"/>
  <c r="AM3334" i="1"/>
  <c r="AM3335" i="1"/>
  <c r="AM3336" i="1"/>
  <c r="AM3337" i="1"/>
  <c r="AM3338" i="1"/>
  <c r="AM3339" i="1"/>
  <c r="AM3340" i="1"/>
  <c r="AM3341" i="1"/>
  <c r="AM3342" i="1"/>
  <c r="AM3343" i="1"/>
  <c r="AM3344" i="1"/>
  <c r="AM3345" i="1"/>
  <c r="AM3346" i="1"/>
  <c r="AM3347" i="1"/>
  <c r="AM3348" i="1"/>
  <c r="AM3349" i="1"/>
  <c r="AM3350" i="1"/>
  <c r="AM3351" i="1"/>
  <c r="AM3352" i="1"/>
  <c r="AM3353" i="1"/>
  <c r="AM3354" i="1"/>
  <c r="AM3355" i="1"/>
  <c r="AM3356" i="1"/>
  <c r="AM3357" i="1"/>
  <c r="AM3358" i="1"/>
  <c r="AM3359" i="1"/>
  <c r="AM3360" i="1"/>
  <c r="AM3361" i="1"/>
  <c r="AM3362" i="1"/>
  <c r="AM3363" i="1"/>
  <c r="AM3364" i="1"/>
  <c r="AM3365" i="1"/>
  <c r="AM3366" i="1"/>
  <c r="AM3367" i="1"/>
  <c r="AM3368" i="1"/>
  <c r="AM3369" i="1"/>
  <c r="AM3370" i="1"/>
  <c r="AM3371" i="1"/>
  <c r="AM3372" i="1"/>
  <c r="AM3373" i="1"/>
  <c r="AM3374" i="1"/>
  <c r="AM3375" i="1"/>
  <c r="AM3376" i="1"/>
  <c r="AM3377" i="1"/>
  <c r="AM3378" i="1"/>
  <c r="AM3379" i="1"/>
  <c r="AM3380" i="1"/>
  <c r="AM3381" i="1"/>
  <c r="AM3382" i="1"/>
  <c r="AM3383" i="1"/>
  <c r="AM3384" i="1"/>
  <c r="AM3385" i="1"/>
  <c r="AM3386" i="1"/>
  <c r="AM3387" i="1"/>
  <c r="AM3388" i="1"/>
  <c r="AM3389" i="1"/>
  <c r="AM3390" i="1"/>
  <c r="AM3391" i="1"/>
  <c r="AM3392" i="1"/>
  <c r="AM3393" i="1"/>
  <c r="AM3394" i="1"/>
  <c r="AM3395" i="1"/>
  <c r="AM3396" i="1"/>
  <c r="AM3397" i="1"/>
  <c r="AM3398" i="1"/>
  <c r="AM3399" i="1"/>
  <c r="AM3400" i="1"/>
  <c r="AM3401" i="1"/>
  <c r="AM3402" i="1"/>
  <c r="AM3403" i="1"/>
  <c r="AM3404" i="1"/>
  <c r="AM3405" i="1"/>
  <c r="AM3406" i="1"/>
  <c r="AM3407" i="1"/>
  <c r="AM3408" i="1"/>
  <c r="AM3409" i="1"/>
  <c r="AM3410" i="1"/>
  <c r="AM3411" i="1"/>
  <c r="AM3412" i="1"/>
  <c r="AM3413" i="1"/>
  <c r="AM3414" i="1"/>
  <c r="AM3415" i="1"/>
  <c r="AM3416" i="1"/>
  <c r="AM3417" i="1"/>
  <c r="AM3418" i="1"/>
  <c r="AM3419" i="1"/>
  <c r="AM3420" i="1"/>
  <c r="AM3421" i="1"/>
  <c r="AM3422" i="1"/>
  <c r="AM3423" i="1"/>
  <c r="AM3424" i="1"/>
  <c r="AM3425" i="1"/>
  <c r="AM3426" i="1"/>
  <c r="AM3427" i="1"/>
  <c r="AM3428" i="1"/>
  <c r="AM3429" i="1"/>
  <c r="AM3430" i="1"/>
  <c r="AM3431" i="1"/>
  <c r="AM3432" i="1"/>
  <c r="AM3433" i="1"/>
  <c r="AM3434" i="1"/>
  <c r="AM3435" i="1"/>
  <c r="AM3436" i="1"/>
  <c r="AM3437" i="1"/>
  <c r="AM3438" i="1"/>
  <c r="AM3439" i="1"/>
  <c r="AM3440" i="1"/>
  <c r="AM3441" i="1"/>
  <c r="AM3442" i="1"/>
  <c r="AM3443" i="1"/>
  <c r="AM3444" i="1"/>
  <c r="AM3445" i="1"/>
  <c r="AM3446" i="1"/>
  <c r="AM3447" i="1"/>
  <c r="AM3448" i="1"/>
  <c r="AM3449" i="1"/>
  <c r="AM3450" i="1"/>
  <c r="AM3451" i="1"/>
  <c r="AM3452" i="1"/>
  <c r="AM3453" i="1"/>
  <c r="AM3454" i="1"/>
  <c r="AM3455" i="1"/>
  <c r="AM3456" i="1"/>
  <c r="AM3457" i="1"/>
  <c r="AM3458" i="1"/>
  <c r="AM3459" i="1"/>
  <c r="AM3460" i="1"/>
  <c r="AM3461" i="1"/>
  <c r="AM3462" i="1"/>
  <c r="AM3463" i="1"/>
  <c r="AM3464" i="1"/>
  <c r="AM3465" i="1"/>
  <c r="AM3466" i="1"/>
  <c r="AM3467" i="1"/>
  <c r="AM3468" i="1"/>
  <c r="AM3469" i="1"/>
  <c r="AM3470" i="1"/>
  <c r="AM3471" i="1"/>
  <c r="AM3472" i="1"/>
  <c r="AM3473" i="1"/>
  <c r="AM3474" i="1"/>
  <c r="AM3475" i="1"/>
  <c r="AM3476" i="1"/>
  <c r="AM3477" i="1"/>
  <c r="AM3478" i="1"/>
  <c r="AM3479" i="1"/>
  <c r="AM3480" i="1"/>
  <c r="AM3481" i="1"/>
  <c r="AM3482" i="1"/>
  <c r="AM3483" i="1"/>
  <c r="AM3484" i="1"/>
  <c r="AM3485" i="1"/>
  <c r="AM3486" i="1"/>
  <c r="AM3487" i="1"/>
  <c r="AM3488" i="1"/>
  <c r="AM3489" i="1"/>
  <c r="AM3490" i="1"/>
  <c r="AM3491" i="1"/>
  <c r="AM3492" i="1"/>
  <c r="AM3493" i="1"/>
  <c r="AM3494" i="1"/>
  <c r="AM3495" i="1"/>
  <c r="AM3496" i="1"/>
  <c r="AM3497" i="1"/>
  <c r="AM3498" i="1"/>
  <c r="AM3499" i="1"/>
  <c r="AM3500" i="1"/>
  <c r="AM3501" i="1"/>
  <c r="AM3502" i="1"/>
  <c r="AM3503" i="1"/>
  <c r="AM3504" i="1"/>
  <c r="AM3505" i="1"/>
  <c r="AM3506" i="1"/>
  <c r="AM3507" i="1"/>
  <c r="AM3508" i="1"/>
  <c r="AM3509" i="1"/>
  <c r="AL11" i="1"/>
  <c r="AL12" i="1"/>
  <c r="AL13" i="1"/>
  <c r="AL14" i="1"/>
  <c r="AL15" i="1"/>
  <c r="AL16" i="1"/>
  <c r="AL17" i="1"/>
  <c r="AL18" i="1"/>
  <c r="AL19" i="1"/>
  <c r="AL20" i="1"/>
  <c r="AL21" i="1"/>
  <c r="AL22" i="1"/>
  <c r="AL23" i="1"/>
  <c r="AL24" i="1"/>
  <c r="AL25" i="1"/>
  <c r="AL26" i="1"/>
  <c r="AL27" i="1"/>
  <c r="AL28" i="1"/>
  <c r="AL29" i="1"/>
  <c r="AL30" i="1"/>
  <c r="AL31" i="1"/>
  <c r="AL32" i="1"/>
  <c r="AL33" i="1"/>
  <c r="AL34" i="1"/>
  <c r="AL35" i="1"/>
  <c r="AL36" i="1"/>
  <c r="AL37" i="1"/>
  <c r="AL38" i="1"/>
  <c r="AL39" i="1"/>
  <c r="AL40" i="1"/>
  <c r="AL41" i="1"/>
  <c r="AL42" i="1"/>
  <c r="AL43" i="1"/>
  <c r="AL44" i="1"/>
  <c r="AL45" i="1"/>
  <c r="AL46" i="1"/>
  <c r="AL47" i="1"/>
  <c r="AL48" i="1"/>
  <c r="AL49" i="1"/>
  <c r="AL50" i="1"/>
  <c r="AL51" i="1"/>
  <c r="AL52" i="1"/>
  <c r="AL53" i="1"/>
  <c r="AL54" i="1"/>
  <c r="AL55" i="1"/>
  <c r="AL56" i="1"/>
  <c r="AL57" i="1"/>
  <c r="AL58" i="1"/>
  <c r="AL59" i="1"/>
  <c r="AL60" i="1"/>
  <c r="AL61" i="1"/>
  <c r="AL62" i="1"/>
  <c r="AL63" i="1"/>
  <c r="AL64" i="1"/>
  <c r="AL65" i="1"/>
  <c r="AL66" i="1"/>
  <c r="AL67" i="1"/>
  <c r="AL68" i="1"/>
  <c r="AL69" i="1"/>
  <c r="AL70" i="1"/>
  <c r="AL71" i="1"/>
  <c r="AL72" i="1"/>
  <c r="AL73" i="1"/>
  <c r="AL74" i="1"/>
  <c r="AL75" i="1"/>
  <c r="AL76" i="1"/>
  <c r="AL77" i="1"/>
  <c r="AL78" i="1"/>
  <c r="AL79" i="1"/>
  <c r="AL80" i="1"/>
  <c r="AL81" i="1"/>
  <c r="AL82" i="1"/>
  <c r="AL83" i="1"/>
  <c r="AL84" i="1"/>
  <c r="AL85" i="1"/>
  <c r="AL86" i="1"/>
  <c r="AL87" i="1"/>
  <c r="AL88" i="1"/>
  <c r="AL89" i="1"/>
  <c r="AL90" i="1"/>
  <c r="AL91" i="1"/>
  <c r="AL92" i="1"/>
  <c r="AL93" i="1"/>
  <c r="AL94" i="1"/>
  <c r="AL95" i="1"/>
  <c r="AL96" i="1"/>
  <c r="AL97" i="1"/>
  <c r="AL98" i="1"/>
  <c r="AL99" i="1"/>
  <c r="AL100" i="1"/>
  <c r="AL101" i="1"/>
  <c r="AL102" i="1"/>
  <c r="AL103" i="1"/>
  <c r="AL104" i="1"/>
  <c r="AL105" i="1"/>
  <c r="AL106" i="1"/>
  <c r="AL107" i="1"/>
  <c r="AL108" i="1"/>
  <c r="AL109" i="1"/>
  <c r="AL110" i="1"/>
  <c r="AL111" i="1"/>
  <c r="AL112" i="1"/>
  <c r="AL113" i="1"/>
  <c r="AL114" i="1"/>
  <c r="AL115" i="1"/>
  <c r="AL116" i="1"/>
  <c r="AL117" i="1"/>
  <c r="AL118" i="1"/>
  <c r="AL119" i="1"/>
  <c r="AL120" i="1"/>
  <c r="AL121" i="1"/>
  <c r="AL122" i="1"/>
  <c r="AL123" i="1"/>
  <c r="AL124" i="1"/>
  <c r="AL125" i="1"/>
  <c r="AL126" i="1"/>
  <c r="AL127" i="1"/>
  <c r="AL128" i="1"/>
  <c r="AL129" i="1"/>
  <c r="AL130" i="1"/>
  <c r="AL131" i="1"/>
  <c r="AL132" i="1"/>
  <c r="AL133" i="1"/>
  <c r="AL134" i="1"/>
  <c r="AL135" i="1"/>
  <c r="AL136" i="1"/>
  <c r="AL137" i="1"/>
  <c r="AL138" i="1"/>
  <c r="AL139" i="1"/>
  <c r="AL140" i="1"/>
  <c r="AL141" i="1"/>
  <c r="AL142" i="1"/>
  <c r="AL143" i="1"/>
  <c r="AL144" i="1"/>
  <c r="AL145" i="1"/>
  <c r="AL146" i="1"/>
  <c r="AL147" i="1"/>
  <c r="AL148" i="1"/>
  <c r="AL149" i="1"/>
  <c r="AL150" i="1"/>
  <c r="AL151" i="1"/>
  <c r="AL152" i="1"/>
  <c r="AL153" i="1"/>
  <c r="AL154" i="1"/>
  <c r="AL155" i="1"/>
  <c r="AL156" i="1"/>
  <c r="AL157" i="1"/>
  <c r="AL158" i="1"/>
  <c r="AL159" i="1"/>
  <c r="AL160" i="1"/>
  <c r="AL161" i="1"/>
  <c r="AL162" i="1"/>
  <c r="AL163" i="1"/>
  <c r="AL164" i="1"/>
  <c r="AL165" i="1"/>
  <c r="AL166" i="1"/>
  <c r="AL167" i="1"/>
  <c r="AL168" i="1"/>
  <c r="AL169" i="1"/>
  <c r="AL170" i="1"/>
  <c r="AL171" i="1"/>
  <c r="AL172" i="1"/>
  <c r="AL173" i="1"/>
  <c r="AL174" i="1"/>
  <c r="AL175" i="1"/>
  <c r="AL176" i="1"/>
  <c r="AL177" i="1"/>
  <c r="AL178" i="1"/>
  <c r="AL179" i="1"/>
  <c r="AL180" i="1"/>
  <c r="AL181" i="1"/>
  <c r="AL182" i="1"/>
  <c r="AL183" i="1"/>
  <c r="AL184" i="1"/>
  <c r="AL185" i="1"/>
  <c r="AL186" i="1"/>
  <c r="AL187" i="1"/>
  <c r="AL188" i="1"/>
  <c r="AL189" i="1"/>
  <c r="AL190" i="1"/>
  <c r="AL191" i="1"/>
  <c r="AL192" i="1"/>
  <c r="AL193" i="1"/>
  <c r="AL194" i="1"/>
  <c r="AL195" i="1"/>
  <c r="AL196" i="1"/>
  <c r="AL197" i="1"/>
  <c r="AL198" i="1"/>
  <c r="AL199" i="1"/>
  <c r="AL200" i="1"/>
  <c r="AL201" i="1"/>
  <c r="AL202" i="1"/>
  <c r="AL203" i="1"/>
  <c r="AL204" i="1"/>
  <c r="AL205" i="1"/>
  <c r="AL206" i="1"/>
  <c r="AL207" i="1"/>
  <c r="AL208" i="1"/>
  <c r="AL209" i="1"/>
  <c r="AL210" i="1"/>
  <c r="AL211" i="1"/>
  <c r="AL212" i="1"/>
  <c r="AL213" i="1"/>
  <c r="AL214" i="1"/>
  <c r="AL215" i="1"/>
  <c r="AL216" i="1"/>
  <c r="AL217" i="1"/>
  <c r="AL218" i="1"/>
  <c r="AL219" i="1"/>
  <c r="AL220" i="1"/>
  <c r="AL221" i="1"/>
  <c r="AL222" i="1"/>
  <c r="AL223" i="1"/>
  <c r="AL224" i="1"/>
  <c r="AL225" i="1"/>
  <c r="AL226" i="1"/>
  <c r="AL227" i="1"/>
  <c r="AL228" i="1"/>
  <c r="AL229" i="1"/>
  <c r="AL230" i="1"/>
  <c r="AL231" i="1"/>
  <c r="AL232" i="1"/>
  <c r="AL233" i="1"/>
  <c r="AL234" i="1"/>
  <c r="AL235" i="1"/>
  <c r="AL236" i="1"/>
  <c r="AL237" i="1"/>
  <c r="AL238" i="1"/>
  <c r="AL239" i="1"/>
  <c r="AL240" i="1"/>
  <c r="AL241" i="1"/>
  <c r="AL242" i="1"/>
  <c r="AL243" i="1"/>
  <c r="AL244" i="1"/>
  <c r="AL245" i="1"/>
  <c r="AL246" i="1"/>
  <c r="AL247" i="1"/>
  <c r="AL248" i="1"/>
  <c r="AL249" i="1"/>
  <c r="AL250" i="1"/>
  <c r="AL251" i="1"/>
  <c r="AL252" i="1"/>
  <c r="AL253" i="1"/>
  <c r="AL254" i="1"/>
  <c r="AL255" i="1"/>
  <c r="AL256" i="1"/>
  <c r="AL257" i="1"/>
  <c r="AL258" i="1"/>
  <c r="AL259" i="1"/>
  <c r="AL260" i="1"/>
  <c r="AL261" i="1"/>
  <c r="AL262" i="1"/>
  <c r="AL263" i="1"/>
  <c r="AL264" i="1"/>
  <c r="AL265" i="1"/>
  <c r="AL266" i="1"/>
  <c r="AL267" i="1"/>
  <c r="AL268" i="1"/>
  <c r="AL269" i="1"/>
  <c r="AL270" i="1"/>
  <c r="AL271" i="1"/>
  <c r="AL272" i="1"/>
  <c r="AL273" i="1"/>
  <c r="AL274" i="1"/>
  <c r="AL275" i="1"/>
  <c r="AL276" i="1"/>
  <c r="AL277" i="1"/>
  <c r="AL278" i="1"/>
  <c r="AL279" i="1"/>
  <c r="AL280" i="1"/>
  <c r="AL281" i="1"/>
  <c r="AL282" i="1"/>
  <c r="AL283" i="1"/>
  <c r="AL284" i="1"/>
  <c r="AL285" i="1"/>
  <c r="AL286" i="1"/>
  <c r="AL287" i="1"/>
  <c r="AL288" i="1"/>
  <c r="AL289" i="1"/>
  <c r="AL290" i="1"/>
  <c r="AL291" i="1"/>
  <c r="AL292" i="1"/>
  <c r="AL293" i="1"/>
  <c r="AL294" i="1"/>
  <c r="AL295" i="1"/>
  <c r="AL296" i="1"/>
  <c r="AL297" i="1"/>
  <c r="AL298" i="1"/>
  <c r="AL299" i="1"/>
  <c r="AL300" i="1"/>
  <c r="AL301" i="1"/>
  <c r="AL302" i="1"/>
  <c r="AL303" i="1"/>
  <c r="AL304" i="1"/>
  <c r="AL305" i="1"/>
  <c r="AL306" i="1"/>
  <c r="AL307" i="1"/>
  <c r="AL308" i="1"/>
  <c r="AL309" i="1"/>
  <c r="AL310" i="1"/>
  <c r="AL311" i="1"/>
  <c r="AL312" i="1"/>
  <c r="AL313" i="1"/>
  <c r="AL314" i="1"/>
  <c r="AL315" i="1"/>
  <c r="AL316" i="1"/>
  <c r="AL317" i="1"/>
  <c r="AL318" i="1"/>
  <c r="AL319" i="1"/>
  <c r="AL320" i="1"/>
  <c r="AL321" i="1"/>
  <c r="AL322" i="1"/>
  <c r="AL323" i="1"/>
  <c r="AL324" i="1"/>
  <c r="AL325" i="1"/>
  <c r="AL326" i="1"/>
  <c r="AL327" i="1"/>
  <c r="AL328" i="1"/>
  <c r="AL329" i="1"/>
  <c r="AL330" i="1"/>
  <c r="AL331" i="1"/>
  <c r="AL332" i="1"/>
  <c r="AL333" i="1"/>
  <c r="AL334" i="1"/>
  <c r="AL335" i="1"/>
  <c r="AL336" i="1"/>
  <c r="AL337" i="1"/>
  <c r="AL338" i="1"/>
  <c r="AL339" i="1"/>
  <c r="AL340" i="1"/>
  <c r="AL341" i="1"/>
  <c r="AL342" i="1"/>
  <c r="AL343" i="1"/>
  <c r="AL344" i="1"/>
  <c r="AL345" i="1"/>
  <c r="AL346" i="1"/>
  <c r="AL347" i="1"/>
  <c r="AL348" i="1"/>
  <c r="AL349" i="1"/>
  <c r="AL350" i="1"/>
  <c r="AL351" i="1"/>
  <c r="AL352" i="1"/>
  <c r="AL353" i="1"/>
  <c r="AL354" i="1"/>
  <c r="AL355" i="1"/>
  <c r="AL356" i="1"/>
  <c r="AL357" i="1"/>
  <c r="AL358" i="1"/>
  <c r="AL359" i="1"/>
  <c r="AL360" i="1"/>
  <c r="AL361" i="1"/>
  <c r="AL362" i="1"/>
  <c r="AL363" i="1"/>
  <c r="AL364" i="1"/>
  <c r="AL365" i="1"/>
  <c r="AL366" i="1"/>
  <c r="AL367" i="1"/>
  <c r="AL368" i="1"/>
  <c r="AL369" i="1"/>
  <c r="AL370" i="1"/>
  <c r="AL371" i="1"/>
  <c r="AL372" i="1"/>
  <c r="AL373" i="1"/>
  <c r="AL374" i="1"/>
  <c r="AL375" i="1"/>
  <c r="AL376" i="1"/>
  <c r="AL377" i="1"/>
  <c r="AL378" i="1"/>
  <c r="AL379" i="1"/>
  <c r="AL380" i="1"/>
  <c r="AL381" i="1"/>
  <c r="AL382" i="1"/>
  <c r="AL383" i="1"/>
  <c r="AL384" i="1"/>
  <c r="AL385" i="1"/>
  <c r="AL386" i="1"/>
  <c r="AL387" i="1"/>
  <c r="AL388" i="1"/>
  <c r="AL389" i="1"/>
  <c r="AL390" i="1"/>
  <c r="AL391" i="1"/>
  <c r="AL392" i="1"/>
  <c r="AL393" i="1"/>
  <c r="AL394" i="1"/>
  <c r="AL395" i="1"/>
  <c r="AL396" i="1"/>
  <c r="AL397" i="1"/>
  <c r="AL398" i="1"/>
  <c r="AL399" i="1"/>
  <c r="AL400" i="1"/>
  <c r="AL401" i="1"/>
  <c r="AL402" i="1"/>
  <c r="AL403" i="1"/>
  <c r="AL404" i="1"/>
  <c r="AL405" i="1"/>
  <c r="AL406" i="1"/>
  <c r="AL407" i="1"/>
  <c r="AL408" i="1"/>
  <c r="AL409" i="1"/>
  <c r="AL410" i="1"/>
  <c r="AL411" i="1"/>
  <c r="AL412" i="1"/>
  <c r="AL413" i="1"/>
  <c r="AL414" i="1"/>
  <c r="AL415" i="1"/>
  <c r="AL416" i="1"/>
  <c r="AL417" i="1"/>
  <c r="AL418" i="1"/>
  <c r="AL419" i="1"/>
  <c r="AL420" i="1"/>
  <c r="AL421" i="1"/>
  <c r="AL422" i="1"/>
  <c r="AL423" i="1"/>
  <c r="AL424" i="1"/>
  <c r="AL425" i="1"/>
  <c r="AL426" i="1"/>
  <c r="AL427" i="1"/>
  <c r="AL428" i="1"/>
  <c r="AL429" i="1"/>
  <c r="AL430" i="1"/>
  <c r="AL431" i="1"/>
  <c r="AL432" i="1"/>
  <c r="AL433" i="1"/>
  <c r="AL434" i="1"/>
  <c r="AL435" i="1"/>
  <c r="AL436" i="1"/>
  <c r="AL437" i="1"/>
  <c r="AL438" i="1"/>
  <c r="AL439" i="1"/>
  <c r="AL440" i="1"/>
  <c r="AL441" i="1"/>
  <c r="AL442" i="1"/>
  <c r="AL443" i="1"/>
  <c r="AL444" i="1"/>
  <c r="AL445" i="1"/>
  <c r="AL446" i="1"/>
  <c r="AL447" i="1"/>
  <c r="AL448" i="1"/>
  <c r="AL449" i="1"/>
  <c r="AL450" i="1"/>
  <c r="AL451" i="1"/>
  <c r="AL452" i="1"/>
  <c r="AL453" i="1"/>
  <c r="AL454" i="1"/>
  <c r="AL455" i="1"/>
  <c r="AL456" i="1"/>
  <c r="AL457" i="1"/>
  <c r="AL458" i="1"/>
  <c r="AL459" i="1"/>
  <c r="AL460" i="1"/>
  <c r="AL461" i="1"/>
  <c r="AL462" i="1"/>
  <c r="AL463" i="1"/>
  <c r="AL464" i="1"/>
  <c r="AL465" i="1"/>
  <c r="AL466" i="1"/>
  <c r="AL467" i="1"/>
  <c r="AL468" i="1"/>
  <c r="AL469" i="1"/>
  <c r="AL470" i="1"/>
  <c r="AL471" i="1"/>
  <c r="AL472" i="1"/>
  <c r="AL473" i="1"/>
  <c r="AL474" i="1"/>
  <c r="AL475" i="1"/>
  <c r="AL476" i="1"/>
  <c r="AL477" i="1"/>
  <c r="AL478" i="1"/>
  <c r="AL479" i="1"/>
  <c r="AL480" i="1"/>
  <c r="AL481" i="1"/>
  <c r="AL482" i="1"/>
  <c r="AL483" i="1"/>
  <c r="AL484" i="1"/>
  <c r="AL485" i="1"/>
  <c r="AL486" i="1"/>
  <c r="AL487" i="1"/>
  <c r="AL488" i="1"/>
  <c r="AL489" i="1"/>
  <c r="AL490" i="1"/>
  <c r="AL491" i="1"/>
  <c r="AL492" i="1"/>
  <c r="AL493" i="1"/>
  <c r="AL494" i="1"/>
  <c r="AL495" i="1"/>
  <c r="AL496" i="1"/>
  <c r="AL497" i="1"/>
  <c r="AL498" i="1"/>
  <c r="AL499" i="1"/>
  <c r="AL500" i="1"/>
  <c r="AL501" i="1"/>
  <c r="AL502" i="1"/>
  <c r="AL503" i="1"/>
  <c r="AL504" i="1"/>
  <c r="AL505" i="1"/>
  <c r="AL506" i="1"/>
  <c r="AL507" i="1"/>
  <c r="AL508" i="1"/>
  <c r="AL509" i="1"/>
  <c r="AL510" i="1"/>
  <c r="AL511" i="1"/>
  <c r="AL512" i="1"/>
  <c r="AL513" i="1"/>
  <c r="AL514" i="1"/>
  <c r="AL515" i="1"/>
  <c r="AL516" i="1"/>
  <c r="AL517" i="1"/>
  <c r="AL518" i="1"/>
  <c r="AL519" i="1"/>
  <c r="AL520" i="1"/>
  <c r="AL521" i="1"/>
  <c r="AL522" i="1"/>
  <c r="AL523" i="1"/>
  <c r="AL524" i="1"/>
  <c r="AL525" i="1"/>
  <c r="AL526" i="1"/>
  <c r="AL527" i="1"/>
  <c r="AL528" i="1"/>
  <c r="AL529" i="1"/>
  <c r="AL530" i="1"/>
  <c r="AL531" i="1"/>
  <c r="AL532" i="1"/>
  <c r="AL533" i="1"/>
  <c r="AL534" i="1"/>
  <c r="AL535" i="1"/>
  <c r="AL536" i="1"/>
  <c r="AL537" i="1"/>
  <c r="AL538" i="1"/>
  <c r="AL539" i="1"/>
  <c r="AL540" i="1"/>
  <c r="AL541" i="1"/>
  <c r="AL542" i="1"/>
  <c r="AL543" i="1"/>
  <c r="AL544" i="1"/>
  <c r="AL545" i="1"/>
  <c r="AL546" i="1"/>
  <c r="AL547" i="1"/>
  <c r="AL548" i="1"/>
  <c r="AL549" i="1"/>
  <c r="AL550" i="1"/>
  <c r="AL551" i="1"/>
  <c r="AL552" i="1"/>
  <c r="AL553" i="1"/>
  <c r="AL554" i="1"/>
  <c r="AL555" i="1"/>
  <c r="AL556" i="1"/>
  <c r="AL557" i="1"/>
  <c r="AL558" i="1"/>
  <c r="AL559" i="1"/>
  <c r="AL560" i="1"/>
  <c r="AL561" i="1"/>
  <c r="AL562" i="1"/>
  <c r="AL563" i="1"/>
  <c r="AL564" i="1"/>
  <c r="AL565" i="1"/>
  <c r="AL566" i="1"/>
  <c r="AL567" i="1"/>
  <c r="AL568" i="1"/>
  <c r="AL569" i="1"/>
  <c r="AL570" i="1"/>
  <c r="AL571" i="1"/>
  <c r="AL572" i="1"/>
  <c r="AL573" i="1"/>
  <c r="AL574" i="1"/>
  <c r="AL575" i="1"/>
  <c r="AL576" i="1"/>
  <c r="AL577" i="1"/>
  <c r="AL578" i="1"/>
  <c r="AL579" i="1"/>
  <c r="AL580" i="1"/>
  <c r="AL581" i="1"/>
  <c r="AL582" i="1"/>
  <c r="AL583" i="1"/>
  <c r="AL584" i="1"/>
  <c r="AL585" i="1"/>
  <c r="AL586" i="1"/>
  <c r="AL587" i="1"/>
  <c r="AL588" i="1"/>
  <c r="AL589" i="1"/>
  <c r="AL590" i="1"/>
  <c r="AL591" i="1"/>
  <c r="AL592" i="1"/>
  <c r="AL593" i="1"/>
  <c r="AL594" i="1"/>
  <c r="AL595" i="1"/>
  <c r="AL596" i="1"/>
  <c r="AL597" i="1"/>
  <c r="AL598" i="1"/>
  <c r="AL599" i="1"/>
  <c r="AL600" i="1"/>
  <c r="AL601" i="1"/>
  <c r="AL602" i="1"/>
  <c r="AL603" i="1"/>
  <c r="AL604" i="1"/>
  <c r="AL605" i="1"/>
  <c r="AL606" i="1"/>
  <c r="AL607" i="1"/>
  <c r="AL608" i="1"/>
  <c r="AL609" i="1"/>
  <c r="AL610" i="1"/>
  <c r="AL611" i="1"/>
  <c r="AL612" i="1"/>
  <c r="AL613" i="1"/>
  <c r="AL614" i="1"/>
  <c r="AL615" i="1"/>
  <c r="AL616" i="1"/>
  <c r="AL617" i="1"/>
  <c r="AL618" i="1"/>
  <c r="AL619" i="1"/>
  <c r="AL620" i="1"/>
  <c r="AL621" i="1"/>
  <c r="AL622" i="1"/>
  <c r="AL623" i="1"/>
  <c r="AL624" i="1"/>
  <c r="AL625" i="1"/>
  <c r="AL626" i="1"/>
  <c r="AL627" i="1"/>
  <c r="AL628" i="1"/>
  <c r="AL629" i="1"/>
  <c r="AL630" i="1"/>
  <c r="AL631" i="1"/>
  <c r="AL632" i="1"/>
  <c r="AL633" i="1"/>
  <c r="AL634" i="1"/>
  <c r="AL635" i="1"/>
  <c r="AL636" i="1"/>
  <c r="AL637" i="1"/>
  <c r="AL638" i="1"/>
  <c r="AL639" i="1"/>
  <c r="AL640" i="1"/>
  <c r="AL641" i="1"/>
  <c r="AL642" i="1"/>
  <c r="AL643" i="1"/>
  <c r="AL644" i="1"/>
  <c r="AL645" i="1"/>
  <c r="AL646" i="1"/>
  <c r="AL647" i="1"/>
  <c r="AL648" i="1"/>
  <c r="AL649" i="1"/>
  <c r="AL650" i="1"/>
  <c r="AL651" i="1"/>
  <c r="AL652" i="1"/>
  <c r="AL653" i="1"/>
  <c r="AL654" i="1"/>
  <c r="AL655" i="1"/>
  <c r="AL656" i="1"/>
  <c r="AL657" i="1"/>
  <c r="AL658" i="1"/>
  <c r="AL659" i="1"/>
  <c r="AL660" i="1"/>
  <c r="AL661" i="1"/>
  <c r="AL662" i="1"/>
  <c r="AL663" i="1"/>
  <c r="AL664" i="1"/>
  <c r="AL665" i="1"/>
  <c r="AL666" i="1"/>
  <c r="AL667" i="1"/>
  <c r="AL668" i="1"/>
  <c r="AL669" i="1"/>
  <c r="AL670" i="1"/>
  <c r="AL671" i="1"/>
  <c r="AL672" i="1"/>
  <c r="AL673" i="1"/>
  <c r="AL674" i="1"/>
  <c r="AL675" i="1"/>
  <c r="AL676" i="1"/>
  <c r="AL677" i="1"/>
  <c r="AL678" i="1"/>
  <c r="AL679" i="1"/>
  <c r="AL680" i="1"/>
  <c r="AL681" i="1"/>
  <c r="AL682" i="1"/>
  <c r="AL683" i="1"/>
  <c r="AL684" i="1"/>
  <c r="AL685" i="1"/>
  <c r="AL686" i="1"/>
  <c r="AL687" i="1"/>
  <c r="AL688" i="1"/>
  <c r="AL689" i="1"/>
  <c r="AL690" i="1"/>
  <c r="AL691" i="1"/>
  <c r="AL692" i="1"/>
  <c r="AL693" i="1"/>
  <c r="AL694" i="1"/>
  <c r="AL695" i="1"/>
  <c r="AL696" i="1"/>
  <c r="AL697" i="1"/>
  <c r="AL698" i="1"/>
  <c r="AL699" i="1"/>
  <c r="AL700" i="1"/>
  <c r="AL701" i="1"/>
  <c r="AL702" i="1"/>
  <c r="AL703" i="1"/>
  <c r="AL704" i="1"/>
  <c r="AL705" i="1"/>
  <c r="AL706" i="1"/>
  <c r="AL707" i="1"/>
  <c r="AL708" i="1"/>
  <c r="AL709" i="1"/>
  <c r="AL710" i="1"/>
  <c r="AL711" i="1"/>
  <c r="AL712" i="1"/>
  <c r="AL713" i="1"/>
  <c r="AL714" i="1"/>
  <c r="AL715" i="1"/>
  <c r="AL716" i="1"/>
  <c r="AL717" i="1"/>
  <c r="AL718" i="1"/>
  <c r="AL719" i="1"/>
  <c r="AL720" i="1"/>
  <c r="AL721" i="1"/>
  <c r="AL722" i="1"/>
  <c r="AL723" i="1"/>
  <c r="AL724" i="1"/>
  <c r="AL725" i="1"/>
  <c r="AL726" i="1"/>
  <c r="AL727" i="1"/>
  <c r="AL728" i="1"/>
  <c r="AL729" i="1"/>
  <c r="AL730" i="1"/>
  <c r="AL731" i="1"/>
  <c r="AL732" i="1"/>
  <c r="AL733" i="1"/>
  <c r="AL734" i="1"/>
  <c r="AL735" i="1"/>
  <c r="AL736" i="1"/>
  <c r="AL737" i="1"/>
  <c r="AL738" i="1"/>
  <c r="AL739" i="1"/>
  <c r="AL740" i="1"/>
  <c r="AL741" i="1"/>
  <c r="AL742" i="1"/>
  <c r="AL743" i="1"/>
  <c r="AL744" i="1"/>
  <c r="AL745" i="1"/>
  <c r="AL746" i="1"/>
  <c r="AL747" i="1"/>
  <c r="AL748" i="1"/>
  <c r="AL749" i="1"/>
  <c r="AL750" i="1"/>
  <c r="AL751" i="1"/>
  <c r="AL752" i="1"/>
  <c r="AL753" i="1"/>
  <c r="AL754" i="1"/>
  <c r="AL755" i="1"/>
  <c r="AL756" i="1"/>
  <c r="AL757" i="1"/>
  <c r="AL758" i="1"/>
  <c r="AL759" i="1"/>
  <c r="AL760" i="1"/>
  <c r="AL761" i="1"/>
  <c r="AL762" i="1"/>
  <c r="AL763" i="1"/>
  <c r="AL764" i="1"/>
  <c r="AL765" i="1"/>
  <c r="AL766" i="1"/>
  <c r="AL767" i="1"/>
  <c r="AL768" i="1"/>
  <c r="AL769" i="1"/>
  <c r="AL770" i="1"/>
  <c r="AL771" i="1"/>
  <c r="AL772" i="1"/>
  <c r="AL773" i="1"/>
  <c r="AL774" i="1"/>
  <c r="AL775" i="1"/>
  <c r="AL776" i="1"/>
  <c r="AL777" i="1"/>
  <c r="AL778" i="1"/>
  <c r="AL779" i="1"/>
  <c r="AL780" i="1"/>
  <c r="AL781" i="1"/>
  <c r="AL782" i="1"/>
  <c r="AL783" i="1"/>
  <c r="AL784" i="1"/>
  <c r="AL785" i="1"/>
  <c r="AL786" i="1"/>
  <c r="AL787" i="1"/>
  <c r="AL788" i="1"/>
  <c r="AL789" i="1"/>
  <c r="AL790" i="1"/>
  <c r="AL791" i="1"/>
  <c r="AL792" i="1"/>
  <c r="AL793" i="1"/>
  <c r="AL794" i="1"/>
  <c r="AL795" i="1"/>
  <c r="AL796" i="1"/>
  <c r="AL797" i="1"/>
  <c r="AL798" i="1"/>
  <c r="AL799" i="1"/>
  <c r="AL800" i="1"/>
  <c r="AL801" i="1"/>
  <c r="AL802" i="1"/>
  <c r="AL803" i="1"/>
  <c r="AL804" i="1"/>
  <c r="AL805" i="1"/>
  <c r="AL806" i="1"/>
  <c r="AL807" i="1"/>
  <c r="AL808" i="1"/>
  <c r="AL809" i="1"/>
  <c r="AL810" i="1"/>
  <c r="AL811" i="1"/>
  <c r="AL812" i="1"/>
  <c r="AL813" i="1"/>
  <c r="AL814" i="1"/>
  <c r="AL815" i="1"/>
  <c r="AL816" i="1"/>
  <c r="AL817" i="1"/>
  <c r="AL818" i="1"/>
  <c r="AL819" i="1"/>
  <c r="AL820" i="1"/>
  <c r="AL821" i="1"/>
  <c r="AL822" i="1"/>
  <c r="AL823" i="1"/>
  <c r="AL824" i="1"/>
  <c r="AL825" i="1"/>
  <c r="AL826" i="1"/>
  <c r="AL827" i="1"/>
  <c r="AL828" i="1"/>
  <c r="AL829" i="1"/>
  <c r="AL830" i="1"/>
  <c r="AL831" i="1"/>
  <c r="AL832" i="1"/>
  <c r="AL833" i="1"/>
  <c r="AL834" i="1"/>
  <c r="AL835" i="1"/>
  <c r="AL836" i="1"/>
  <c r="AL837" i="1"/>
  <c r="AL838" i="1"/>
  <c r="AL839" i="1"/>
  <c r="AL840" i="1"/>
  <c r="AL841" i="1"/>
  <c r="AL842" i="1"/>
  <c r="AL843" i="1"/>
  <c r="AL844" i="1"/>
  <c r="AL845" i="1"/>
  <c r="AL846" i="1"/>
  <c r="AL847" i="1"/>
  <c r="AL848" i="1"/>
  <c r="AL849" i="1"/>
  <c r="AL850" i="1"/>
  <c r="AL851" i="1"/>
  <c r="AL852" i="1"/>
  <c r="AL853" i="1"/>
  <c r="AL854" i="1"/>
  <c r="AL855" i="1"/>
  <c r="AL856" i="1"/>
  <c r="AL857" i="1"/>
  <c r="AL858" i="1"/>
  <c r="AL859" i="1"/>
  <c r="AL860" i="1"/>
  <c r="AL861" i="1"/>
  <c r="AL862" i="1"/>
  <c r="AL863" i="1"/>
  <c r="AL864" i="1"/>
  <c r="AL865" i="1"/>
  <c r="AL866" i="1"/>
  <c r="AL867" i="1"/>
  <c r="AL868" i="1"/>
  <c r="AL869" i="1"/>
  <c r="AL870" i="1"/>
  <c r="AL871" i="1"/>
  <c r="AL872" i="1"/>
  <c r="AL873" i="1"/>
  <c r="AL874" i="1"/>
  <c r="AL875" i="1"/>
  <c r="AL876" i="1"/>
  <c r="AL877" i="1"/>
  <c r="AL878" i="1"/>
  <c r="AL879" i="1"/>
  <c r="AL880" i="1"/>
  <c r="AL881" i="1"/>
  <c r="AL882" i="1"/>
  <c r="AL883" i="1"/>
  <c r="AL884" i="1"/>
  <c r="AL885" i="1"/>
  <c r="AL886" i="1"/>
  <c r="AL887" i="1"/>
  <c r="AL888" i="1"/>
  <c r="AL889" i="1"/>
  <c r="AL890" i="1"/>
  <c r="AL891" i="1"/>
  <c r="AL892" i="1"/>
  <c r="AL893" i="1"/>
  <c r="AL894" i="1"/>
  <c r="AL895" i="1"/>
  <c r="AL896" i="1"/>
  <c r="AL897" i="1"/>
  <c r="AL898" i="1"/>
  <c r="AL899" i="1"/>
  <c r="AL900" i="1"/>
  <c r="AL901" i="1"/>
  <c r="AL902" i="1"/>
  <c r="AL903" i="1"/>
  <c r="AL904" i="1"/>
  <c r="AL905" i="1"/>
  <c r="AL906" i="1"/>
  <c r="AL907" i="1"/>
  <c r="AL908" i="1"/>
  <c r="AL909" i="1"/>
  <c r="AL910" i="1"/>
  <c r="AL911" i="1"/>
  <c r="AL912" i="1"/>
  <c r="AL913" i="1"/>
  <c r="AL914" i="1"/>
  <c r="AL915" i="1"/>
  <c r="AL916" i="1"/>
  <c r="AL917" i="1"/>
  <c r="AL918" i="1"/>
  <c r="AL919" i="1"/>
  <c r="AL920" i="1"/>
  <c r="AL921" i="1"/>
  <c r="AL922" i="1"/>
  <c r="AL923" i="1"/>
  <c r="AL924" i="1"/>
  <c r="AL925" i="1"/>
  <c r="AL926" i="1"/>
  <c r="AL927" i="1"/>
  <c r="AL928" i="1"/>
  <c r="AL929" i="1"/>
  <c r="AL930" i="1"/>
  <c r="AL931" i="1"/>
  <c r="AL932" i="1"/>
  <c r="AL933" i="1"/>
  <c r="AL934" i="1"/>
  <c r="AL935" i="1"/>
  <c r="AL936" i="1"/>
  <c r="AL937" i="1"/>
  <c r="AL938" i="1"/>
  <c r="AL939" i="1"/>
  <c r="AL940" i="1"/>
  <c r="AL941" i="1"/>
  <c r="AL942" i="1"/>
  <c r="AL943" i="1"/>
  <c r="AL944" i="1"/>
  <c r="AL945" i="1"/>
  <c r="AL946" i="1"/>
  <c r="AL947" i="1"/>
  <c r="AL948" i="1"/>
  <c r="AL949" i="1"/>
  <c r="AL950" i="1"/>
  <c r="AL951" i="1"/>
  <c r="AL952" i="1"/>
  <c r="AL953" i="1"/>
  <c r="AL954" i="1"/>
  <c r="AL955" i="1"/>
  <c r="AL956" i="1"/>
  <c r="AL957" i="1"/>
  <c r="AL958" i="1"/>
  <c r="AL959" i="1"/>
  <c r="AL960" i="1"/>
  <c r="AL961" i="1"/>
  <c r="AL962" i="1"/>
  <c r="AL963" i="1"/>
  <c r="AL964" i="1"/>
  <c r="AL965" i="1"/>
  <c r="AL966" i="1"/>
  <c r="AL967" i="1"/>
  <c r="AL968" i="1"/>
  <c r="AL969" i="1"/>
  <c r="AL970" i="1"/>
  <c r="AL971" i="1"/>
  <c r="AL972" i="1"/>
  <c r="AL973" i="1"/>
  <c r="AL974" i="1"/>
  <c r="AL975" i="1"/>
  <c r="AL976" i="1"/>
  <c r="AL977" i="1"/>
  <c r="AL978" i="1"/>
  <c r="AL979" i="1"/>
  <c r="AL980" i="1"/>
  <c r="AL981" i="1"/>
  <c r="AL982" i="1"/>
  <c r="AL983" i="1"/>
  <c r="AL984" i="1"/>
  <c r="AL985" i="1"/>
  <c r="AL986" i="1"/>
  <c r="AL987" i="1"/>
  <c r="AL988" i="1"/>
  <c r="AL989" i="1"/>
  <c r="AL990" i="1"/>
  <c r="AL991" i="1"/>
  <c r="AL992" i="1"/>
  <c r="AL993" i="1"/>
  <c r="AL994" i="1"/>
  <c r="AL995" i="1"/>
  <c r="AL996" i="1"/>
  <c r="AL997" i="1"/>
  <c r="AL998" i="1"/>
  <c r="AL999" i="1"/>
  <c r="AL1000" i="1"/>
  <c r="AL1001" i="1"/>
  <c r="AL1002" i="1"/>
  <c r="AL1003" i="1"/>
  <c r="AL1004" i="1"/>
  <c r="AL1005" i="1"/>
  <c r="AL1006" i="1"/>
  <c r="AL1007" i="1"/>
  <c r="AL1008" i="1"/>
  <c r="AL1009" i="1"/>
  <c r="AL1010" i="1"/>
  <c r="AL1011" i="1"/>
  <c r="AL1012" i="1"/>
  <c r="AL1013" i="1"/>
  <c r="AL1014" i="1"/>
  <c r="AL1015" i="1"/>
  <c r="AL1016" i="1"/>
  <c r="AL1017" i="1"/>
  <c r="AL1018" i="1"/>
  <c r="AL1019" i="1"/>
  <c r="AL1020" i="1"/>
  <c r="AL1021" i="1"/>
  <c r="AL1022" i="1"/>
  <c r="AL1023" i="1"/>
  <c r="AL1024" i="1"/>
  <c r="AL1025" i="1"/>
  <c r="AL1026" i="1"/>
  <c r="AL1027" i="1"/>
  <c r="AL1028" i="1"/>
  <c r="AL1029" i="1"/>
  <c r="AL1030" i="1"/>
  <c r="AL1031" i="1"/>
  <c r="AL1032" i="1"/>
  <c r="AL1033" i="1"/>
  <c r="AL1034" i="1"/>
  <c r="AL1035" i="1"/>
  <c r="AL1036" i="1"/>
  <c r="AL1037" i="1"/>
  <c r="AL1038" i="1"/>
  <c r="AL1039" i="1"/>
  <c r="AL1040" i="1"/>
  <c r="AL1041" i="1"/>
  <c r="AL1042" i="1"/>
  <c r="AL1043" i="1"/>
  <c r="AL1044" i="1"/>
  <c r="AL1045" i="1"/>
  <c r="AL1046" i="1"/>
  <c r="AL1047" i="1"/>
  <c r="AL1048" i="1"/>
  <c r="AL1049" i="1"/>
  <c r="AL1050" i="1"/>
  <c r="AL1051" i="1"/>
  <c r="AL1052" i="1"/>
  <c r="AL1053" i="1"/>
  <c r="AL1054" i="1"/>
  <c r="AL1055" i="1"/>
  <c r="AL1056" i="1"/>
  <c r="AL1057" i="1"/>
  <c r="AL1058" i="1"/>
  <c r="AL1059" i="1"/>
  <c r="AL1060" i="1"/>
  <c r="AL1061" i="1"/>
  <c r="AL1062" i="1"/>
  <c r="AL1063" i="1"/>
  <c r="AL1064" i="1"/>
  <c r="AL1065" i="1"/>
  <c r="AL1066" i="1"/>
  <c r="AL1067" i="1"/>
  <c r="AL1068" i="1"/>
  <c r="AL1069" i="1"/>
  <c r="AL1070" i="1"/>
  <c r="AL1071" i="1"/>
  <c r="AL1072" i="1"/>
  <c r="AL1073" i="1"/>
  <c r="AL1074" i="1"/>
  <c r="AL1075" i="1"/>
  <c r="AL1076" i="1"/>
  <c r="AL1077" i="1"/>
  <c r="AL1078" i="1"/>
  <c r="AL1079" i="1"/>
  <c r="AL1080" i="1"/>
  <c r="AL1081" i="1"/>
  <c r="AL1082" i="1"/>
  <c r="AL1083" i="1"/>
  <c r="AL1084" i="1"/>
  <c r="AL1085" i="1"/>
  <c r="AL1086" i="1"/>
  <c r="AL1087" i="1"/>
  <c r="AL1088" i="1"/>
  <c r="AL1089" i="1"/>
  <c r="AL1090" i="1"/>
  <c r="AL1091" i="1"/>
  <c r="AL1092" i="1"/>
  <c r="AL1093" i="1"/>
  <c r="AL1094" i="1"/>
  <c r="AL1095" i="1"/>
  <c r="AL1096" i="1"/>
  <c r="AL1097" i="1"/>
  <c r="AL1098" i="1"/>
  <c r="AL1099" i="1"/>
  <c r="AL1100" i="1"/>
  <c r="AL1101" i="1"/>
  <c r="AL1102" i="1"/>
  <c r="AL1103" i="1"/>
  <c r="AL1104" i="1"/>
  <c r="AL1105" i="1"/>
  <c r="AL1106" i="1"/>
  <c r="AL1107" i="1"/>
  <c r="AL1108" i="1"/>
  <c r="AL1109" i="1"/>
  <c r="AL1110" i="1"/>
  <c r="AL1111" i="1"/>
  <c r="AL1112" i="1"/>
  <c r="AL1113" i="1"/>
  <c r="AL1114" i="1"/>
  <c r="AL1115" i="1"/>
  <c r="AL1116" i="1"/>
  <c r="AL1117" i="1"/>
  <c r="AL1118" i="1"/>
  <c r="AL1119" i="1"/>
  <c r="AL1120" i="1"/>
  <c r="AL1121" i="1"/>
  <c r="AL1122" i="1"/>
  <c r="AL1123" i="1"/>
  <c r="AL1124" i="1"/>
  <c r="AL1125" i="1"/>
  <c r="AL1126" i="1"/>
  <c r="AL1127" i="1"/>
  <c r="AL1128" i="1"/>
  <c r="AL1129" i="1"/>
  <c r="AL1130" i="1"/>
  <c r="AL1131" i="1"/>
  <c r="AL1132" i="1"/>
  <c r="AL1133" i="1"/>
  <c r="AL1134" i="1"/>
  <c r="AL1135" i="1"/>
  <c r="AL1136" i="1"/>
  <c r="AL1137" i="1"/>
  <c r="AL1138" i="1"/>
  <c r="AL1139" i="1"/>
  <c r="AL1140" i="1"/>
  <c r="AL1141" i="1"/>
  <c r="AL1142" i="1"/>
  <c r="AL1143" i="1"/>
  <c r="AL1144" i="1"/>
  <c r="AL1145" i="1"/>
  <c r="AL1146" i="1"/>
  <c r="AL1147" i="1"/>
  <c r="AL1148" i="1"/>
  <c r="AL1149" i="1"/>
  <c r="AL1150" i="1"/>
  <c r="AL1151" i="1"/>
  <c r="AL1152" i="1"/>
  <c r="AL1153" i="1"/>
  <c r="AL1154" i="1"/>
  <c r="AL1155" i="1"/>
  <c r="AL1156" i="1"/>
  <c r="AL1157" i="1"/>
  <c r="AL1158" i="1"/>
  <c r="AL1159" i="1"/>
  <c r="AL1160" i="1"/>
  <c r="AL1161" i="1"/>
  <c r="AL1162" i="1"/>
  <c r="AL1163" i="1"/>
  <c r="AL1164" i="1"/>
  <c r="AL1165" i="1"/>
  <c r="AL1166" i="1"/>
  <c r="AL1167" i="1"/>
  <c r="AL1168" i="1"/>
  <c r="AL1169" i="1"/>
  <c r="AL1170" i="1"/>
  <c r="AL1171" i="1"/>
  <c r="AL1172" i="1"/>
  <c r="AL1173" i="1"/>
  <c r="AL1174" i="1"/>
  <c r="AL1175" i="1"/>
  <c r="AL1176" i="1"/>
  <c r="AL1177" i="1"/>
  <c r="AL1178" i="1"/>
  <c r="AL1179" i="1"/>
  <c r="AL1180" i="1"/>
  <c r="AL1181" i="1"/>
  <c r="AL1182" i="1"/>
  <c r="AL1183" i="1"/>
  <c r="AL1184" i="1"/>
  <c r="AL1185" i="1"/>
  <c r="AL1186" i="1"/>
  <c r="AL1187" i="1"/>
  <c r="AL1188" i="1"/>
  <c r="AL1189" i="1"/>
  <c r="AL1190" i="1"/>
  <c r="AL1191" i="1"/>
  <c r="AL1192" i="1"/>
  <c r="AL1193" i="1"/>
  <c r="AL1194" i="1"/>
  <c r="AL1195" i="1"/>
  <c r="AL1196" i="1"/>
  <c r="AL1197" i="1"/>
  <c r="AL1198" i="1"/>
  <c r="AL1199" i="1"/>
  <c r="AL1200" i="1"/>
  <c r="AL1201" i="1"/>
  <c r="AL1202" i="1"/>
  <c r="AL1203" i="1"/>
  <c r="AL1204" i="1"/>
  <c r="AL1205" i="1"/>
  <c r="AL1206" i="1"/>
  <c r="AL1207" i="1"/>
  <c r="AL1208" i="1"/>
  <c r="AL1209" i="1"/>
  <c r="AL1210" i="1"/>
  <c r="AL1211" i="1"/>
  <c r="AL1212" i="1"/>
  <c r="AL1213" i="1"/>
  <c r="AL1214" i="1"/>
  <c r="AL1215" i="1"/>
  <c r="AL1216" i="1"/>
  <c r="AL1217" i="1"/>
  <c r="AL1218" i="1"/>
  <c r="AL1219" i="1"/>
  <c r="AL1220" i="1"/>
  <c r="AL1221" i="1"/>
  <c r="AL1222" i="1"/>
  <c r="AL1223" i="1"/>
  <c r="AL1224" i="1"/>
  <c r="AL1225" i="1"/>
  <c r="AL1226" i="1"/>
  <c r="AL1227" i="1"/>
  <c r="AL1228" i="1"/>
  <c r="AL1229" i="1"/>
  <c r="AL1230" i="1"/>
  <c r="AL1231" i="1"/>
  <c r="AL1232" i="1"/>
  <c r="AL1233" i="1"/>
  <c r="AL1234" i="1"/>
  <c r="AL1235" i="1"/>
  <c r="AL1236" i="1"/>
  <c r="AL1237" i="1"/>
  <c r="AL1238" i="1"/>
  <c r="AL1239" i="1"/>
  <c r="AL1240" i="1"/>
  <c r="AL1241" i="1"/>
  <c r="AL1242" i="1"/>
  <c r="AL1243" i="1"/>
  <c r="AL1244" i="1"/>
  <c r="AL1245" i="1"/>
  <c r="AL1246" i="1"/>
  <c r="AL1247" i="1"/>
  <c r="AL1248" i="1"/>
  <c r="AL1249" i="1"/>
  <c r="AL1250" i="1"/>
  <c r="AL1251" i="1"/>
  <c r="AL1252" i="1"/>
  <c r="AL1253" i="1"/>
  <c r="AL1254" i="1"/>
  <c r="AL1255" i="1"/>
  <c r="AL1256" i="1"/>
  <c r="AL1257" i="1"/>
  <c r="AL1258" i="1"/>
  <c r="AL1259" i="1"/>
  <c r="AL1260" i="1"/>
  <c r="AL1261" i="1"/>
  <c r="AL1262" i="1"/>
  <c r="AL1263" i="1"/>
  <c r="AL1264" i="1"/>
  <c r="AL1265" i="1"/>
  <c r="AL1266" i="1"/>
  <c r="AL1267" i="1"/>
  <c r="AL1268" i="1"/>
  <c r="AL1269" i="1"/>
  <c r="AL1270" i="1"/>
  <c r="AL1271" i="1"/>
  <c r="AL1272" i="1"/>
  <c r="AL1273" i="1"/>
  <c r="AL1274" i="1"/>
  <c r="AL1275" i="1"/>
  <c r="AL1276" i="1"/>
  <c r="AL1277" i="1"/>
  <c r="AL1278" i="1"/>
  <c r="AL1279" i="1"/>
  <c r="AL1280" i="1"/>
  <c r="AL1281" i="1"/>
  <c r="AL1282" i="1"/>
  <c r="AL1283" i="1"/>
  <c r="AL1284" i="1"/>
  <c r="AL1285" i="1"/>
  <c r="AL1286" i="1"/>
  <c r="AL1287" i="1"/>
  <c r="AL1288" i="1"/>
  <c r="AL1289" i="1"/>
  <c r="AL1290" i="1"/>
  <c r="AL1291" i="1"/>
  <c r="AL1292" i="1"/>
  <c r="AL1293" i="1"/>
  <c r="AL1294" i="1"/>
  <c r="AL1295" i="1"/>
  <c r="AL1296" i="1"/>
  <c r="AL1297" i="1"/>
  <c r="AL1298" i="1"/>
  <c r="AL1299" i="1"/>
  <c r="AL1300" i="1"/>
  <c r="AL1301" i="1"/>
  <c r="AL1302" i="1"/>
  <c r="AL1303" i="1"/>
  <c r="AL1304" i="1"/>
  <c r="AL1305" i="1"/>
  <c r="AL1306" i="1"/>
  <c r="AL1307" i="1"/>
  <c r="AL1308" i="1"/>
  <c r="AL1309" i="1"/>
  <c r="AL1310" i="1"/>
  <c r="AL1311" i="1"/>
  <c r="AL1312" i="1"/>
  <c r="AL1313" i="1"/>
  <c r="AL1314" i="1"/>
  <c r="AL1315" i="1"/>
  <c r="AL1316" i="1"/>
  <c r="AL1317" i="1"/>
  <c r="AL1318" i="1"/>
  <c r="AL1319" i="1"/>
  <c r="AL1320" i="1"/>
  <c r="AL1321" i="1"/>
  <c r="AL1322" i="1"/>
  <c r="AL1323" i="1"/>
  <c r="AL1324" i="1"/>
  <c r="AL1325" i="1"/>
  <c r="AL1326" i="1"/>
  <c r="AL1327" i="1"/>
  <c r="AL1328" i="1"/>
  <c r="AL1329" i="1"/>
  <c r="AL1330" i="1"/>
  <c r="AL1331" i="1"/>
  <c r="AL1332" i="1"/>
  <c r="AL1333" i="1"/>
  <c r="AL1334" i="1"/>
  <c r="AL1335" i="1"/>
  <c r="AL1336" i="1"/>
  <c r="AL1337" i="1"/>
  <c r="AL1338" i="1"/>
  <c r="AL1339" i="1"/>
  <c r="AL1340" i="1"/>
  <c r="AL1341" i="1"/>
  <c r="AL1342" i="1"/>
  <c r="AL1343" i="1"/>
  <c r="AL1344" i="1"/>
  <c r="AL1345" i="1"/>
  <c r="AL1346" i="1"/>
  <c r="AL1347" i="1"/>
  <c r="AL1348" i="1"/>
  <c r="AL1349" i="1"/>
  <c r="AL1350" i="1"/>
  <c r="AL1351" i="1"/>
  <c r="AL1352" i="1"/>
  <c r="AL1353" i="1"/>
  <c r="AL1354" i="1"/>
  <c r="AL1355" i="1"/>
  <c r="AL1356" i="1"/>
  <c r="AL1357" i="1"/>
  <c r="AL1358" i="1"/>
  <c r="AL1359" i="1"/>
  <c r="AL1360" i="1"/>
  <c r="AL1361" i="1"/>
  <c r="AL1362" i="1"/>
  <c r="AL1363" i="1"/>
  <c r="AL1364" i="1"/>
  <c r="AL1365" i="1"/>
  <c r="AL1366" i="1"/>
  <c r="AL1367" i="1"/>
  <c r="AL1368" i="1"/>
  <c r="AL1369" i="1"/>
  <c r="AL1370" i="1"/>
  <c r="AL1371" i="1"/>
  <c r="AL1372" i="1"/>
  <c r="AL1373" i="1"/>
  <c r="AL1374" i="1"/>
  <c r="AL1375" i="1"/>
  <c r="AL1376" i="1"/>
  <c r="AL1377" i="1"/>
  <c r="AL1378" i="1"/>
  <c r="AL1379" i="1"/>
  <c r="AL1380" i="1"/>
  <c r="AL1381" i="1"/>
  <c r="AL1382" i="1"/>
  <c r="AL1383" i="1"/>
  <c r="AL1384" i="1"/>
  <c r="AL1385" i="1"/>
  <c r="AL1386" i="1"/>
  <c r="AL1387" i="1"/>
  <c r="AL1388" i="1"/>
  <c r="AL1389" i="1"/>
  <c r="AL1390" i="1"/>
  <c r="AL1391" i="1"/>
  <c r="AL1392" i="1"/>
  <c r="AL1393" i="1"/>
  <c r="AL1394" i="1"/>
  <c r="AL1395" i="1"/>
  <c r="AL1396" i="1"/>
  <c r="AL1397" i="1"/>
  <c r="AL1398" i="1"/>
  <c r="AL1399" i="1"/>
  <c r="AL1400" i="1"/>
  <c r="AL1401" i="1"/>
  <c r="AL1402" i="1"/>
  <c r="AL1403" i="1"/>
  <c r="AL1404" i="1"/>
  <c r="AL1405" i="1"/>
  <c r="AL1406" i="1"/>
  <c r="AL1407" i="1"/>
  <c r="AL1408" i="1"/>
  <c r="AL1409" i="1"/>
  <c r="AL1410" i="1"/>
  <c r="AL1411" i="1"/>
  <c r="AL1412" i="1"/>
  <c r="AL1413" i="1"/>
  <c r="AL1414" i="1"/>
  <c r="AL1415" i="1"/>
  <c r="AL1416" i="1"/>
  <c r="AL1417" i="1"/>
  <c r="AL1418" i="1"/>
  <c r="AL1419" i="1"/>
  <c r="AL1420" i="1"/>
  <c r="AL1421" i="1"/>
  <c r="AL1422" i="1"/>
  <c r="AL1423" i="1"/>
  <c r="AL1424" i="1"/>
  <c r="AL1425" i="1"/>
  <c r="AL1426" i="1"/>
  <c r="AL1427" i="1"/>
  <c r="AL1428" i="1"/>
  <c r="AL1429" i="1"/>
  <c r="AL1430" i="1"/>
  <c r="AL1431" i="1"/>
  <c r="AL1432" i="1"/>
  <c r="AL1433" i="1"/>
  <c r="AL1434" i="1"/>
  <c r="AL1435" i="1"/>
  <c r="AL1436" i="1"/>
  <c r="AL1437" i="1"/>
  <c r="AL1438" i="1"/>
  <c r="AL1439" i="1"/>
  <c r="AL1440" i="1"/>
  <c r="AL1441" i="1"/>
  <c r="AL1442" i="1"/>
  <c r="AL1443" i="1"/>
  <c r="AL1444" i="1"/>
  <c r="AL1445" i="1"/>
  <c r="AL1446" i="1"/>
  <c r="AL1447" i="1"/>
  <c r="AL1448" i="1"/>
  <c r="AL1449" i="1"/>
  <c r="AL1450" i="1"/>
  <c r="AL1451" i="1"/>
  <c r="AL1452" i="1"/>
  <c r="AL1453" i="1"/>
  <c r="AL1454" i="1"/>
  <c r="AL1455" i="1"/>
  <c r="AL1456" i="1"/>
  <c r="AL1457" i="1"/>
  <c r="AL1458" i="1"/>
  <c r="AL1459" i="1"/>
  <c r="AL1460" i="1"/>
  <c r="AL1461" i="1"/>
  <c r="AL1462" i="1"/>
  <c r="AL1463" i="1"/>
  <c r="AL1464" i="1"/>
  <c r="AL1465" i="1"/>
  <c r="AL1466" i="1"/>
  <c r="AL1467" i="1"/>
  <c r="AL1468" i="1"/>
  <c r="AL1469" i="1"/>
  <c r="AL1470" i="1"/>
  <c r="AL1471" i="1"/>
  <c r="AL1472" i="1"/>
  <c r="AL1473" i="1"/>
  <c r="AL1474" i="1"/>
  <c r="AL1475" i="1"/>
  <c r="AL1476" i="1"/>
  <c r="AL1477" i="1"/>
  <c r="AL1478" i="1"/>
  <c r="AL1479" i="1"/>
  <c r="AL1480" i="1"/>
  <c r="AL1481" i="1"/>
  <c r="AL1482" i="1"/>
  <c r="AL1483" i="1"/>
  <c r="AL1484" i="1"/>
  <c r="AL1485" i="1"/>
  <c r="AL1486" i="1"/>
  <c r="AL1487" i="1"/>
  <c r="AL1488" i="1"/>
  <c r="AL1489" i="1"/>
  <c r="AL1490" i="1"/>
  <c r="AL1491" i="1"/>
  <c r="AL1492" i="1"/>
  <c r="AL1493" i="1"/>
  <c r="AL1494" i="1"/>
  <c r="AL1495" i="1"/>
  <c r="AL1496" i="1"/>
  <c r="AL1497" i="1"/>
  <c r="AL1498" i="1"/>
  <c r="AL1499" i="1"/>
  <c r="AL1500" i="1"/>
  <c r="AL1501" i="1"/>
  <c r="AL1502" i="1"/>
  <c r="AL1503" i="1"/>
  <c r="AL1504" i="1"/>
  <c r="AL1505" i="1"/>
  <c r="AL1506" i="1"/>
  <c r="AL1507" i="1"/>
  <c r="AL1508" i="1"/>
  <c r="AL1509" i="1"/>
  <c r="AL1510" i="1"/>
  <c r="AL1511" i="1"/>
  <c r="AL1512" i="1"/>
  <c r="AL1513" i="1"/>
  <c r="AL1514" i="1"/>
  <c r="AL1515" i="1"/>
  <c r="AL1516" i="1"/>
  <c r="AL1517" i="1"/>
  <c r="AL1518" i="1"/>
  <c r="AL1519" i="1"/>
  <c r="AL1520" i="1"/>
  <c r="AL1521" i="1"/>
  <c r="AL1522" i="1"/>
  <c r="AL1523" i="1"/>
  <c r="AL1524" i="1"/>
  <c r="AL1525" i="1"/>
  <c r="AL1526" i="1"/>
  <c r="AL1527" i="1"/>
  <c r="AL1528" i="1"/>
  <c r="AL1529" i="1"/>
  <c r="AL1530" i="1"/>
  <c r="AL1531" i="1"/>
  <c r="AL1532" i="1"/>
  <c r="AL1533" i="1"/>
  <c r="AL1534" i="1"/>
  <c r="AL1535" i="1"/>
  <c r="AL1536" i="1"/>
  <c r="AL1537" i="1"/>
  <c r="AL1538" i="1"/>
  <c r="AL1539" i="1"/>
  <c r="AL1540" i="1"/>
  <c r="AL1541" i="1"/>
  <c r="AL1542" i="1"/>
  <c r="AL1543" i="1"/>
  <c r="AL1544" i="1"/>
  <c r="AL1545" i="1"/>
  <c r="AL1546" i="1"/>
  <c r="AL1547" i="1"/>
  <c r="AL1548" i="1"/>
  <c r="AL1549" i="1"/>
  <c r="AL1550" i="1"/>
  <c r="AL1551" i="1"/>
  <c r="AL1552" i="1"/>
  <c r="AL1553" i="1"/>
  <c r="AL1554" i="1"/>
  <c r="AL1555" i="1"/>
  <c r="AL1556" i="1"/>
  <c r="AL1557" i="1"/>
  <c r="AL1558" i="1"/>
  <c r="AL1559" i="1"/>
  <c r="AL1560" i="1"/>
  <c r="AL1561" i="1"/>
  <c r="AL1562" i="1"/>
  <c r="AL1563" i="1"/>
  <c r="AL1564" i="1"/>
  <c r="AL1565" i="1"/>
  <c r="AL1566" i="1"/>
  <c r="AL1567" i="1"/>
  <c r="AL1568" i="1"/>
  <c r="AL1569" i="1"/>
  <c r="AL1570" i="1"/>
  <c r="AL1571" i="1"/>
  <c r="AL1572" i="1"/>
  <c r="AL1573" i="1"/>
  <c r="AL1574" i="1"/>
  <c r="AL1575" i="1"/>
  <c r="AL1576" i="1"/>
  <c r="AL1577" i="1"/>
  <c r="AL1578" i="1"/>
  <c r="AL1579" i="1"/>
  <c r="AL1580" i="1"/>
  <c r="AL1581" i="1"/>
  <c r="AL1582" i="1"/>
  <c r="AL1583" i="1"/>
  <c r="AL1584" i="1"/>
  <c r="AL1585" i="1"/>
  <c r="AL1586" i="1"/>
  <c r="AL1587" i="1"/>
  <c r="AL1588" i="1"/>
  <c r="AL1589" i="1"/>
  <c r="AL1590" i="1"/>
  <c r="AL1591" i="1"/>
  <c r="AL1592" i="1"/>
  <c r="AL1593" i="1"/>
  <c r="AL1594" i="1"/>
  <c r="AL1595" i="1"/>
  <c r="AL1596" i="1"/>
  <c r="AL1597" i="1"/>
  <c r="AL1598" i="1"/>
  <c r="AL1599" i="1"/>
  <c r="AL1600" i="1"/>
  <c r="AL1601" i="1"/>
  <c r="AL1602" i="1"/>
  <c r="AL1603" i="1"/>
  <c r="AL1604" i="1"/>
  <c r="AL1605" i="1"/>
  <c r="AL1606" i="1"/>
  <c r="AL1607" i="1"/>
  <c r="AL1608" i="1"/>
  <c r="AL1609" i="1"/>
  <c r="AL1610" i="1"/>
  <c r="AL1611" i="1"/>
  <c r="AL1612" i="1"/>
  <c r="AL1613" i="1"/>
  <c r="AL1614" i="1"/>
  <c r="AL1615" i="1"/>
  <c r="AL1616" i="1"/>
  <c r="AL1617" i="1"/>
  <c r="AL1618" i="1"/>
  <c r="AL1619" i="1"/>
  <c r="AL1620" i="1"/>
  <c r="AL1621" i="1"/>
  <c r="AL1622" i="1"/>
  <c r="AL1623" i="1"/>
  <c r="AL1624" i="1"/>
  <c r="AL1625" i="1"/>
  <c r="AL1626" i="1"/>
  <c r="AL1627" i="1"/>
  <c r="AL1628" i="1"/>
  <c r="AL1629" i="1"/>
  <c r="AL1630" i="1"/>
  <c r="AL1631" i="1"/>
  <c r="AL1632" i="1"/>
  <c r="AL1633" i="1"/>
  <c r="AL1634" i="1"/>
  <c r="AL1635" i="1"/>
  <c r="AL1636" i="1"/>
  <c r="AL1637" i="1"/>
  <c r="AL1638" i="1"/>
  <c r="AL1639" i="1"/>
  <c r="AL1640" i="1"/>
  <c r="AL1641" i="1"/>
  <c r="AL1642" i="1"/>
  <c r="AL1643" i="1"/>
  <c r="AL1644" i="1"/>
  <c r="AL1645" i="1"/>
  <c r="AL1646" i="1"/>
  <c r="AL1647" i="1"/>
  <c r="AL1648" i="1"/>
  <c r="AL1649" i="1"/>
  <c r="AL1650" i="1"/>
  <c r="AL1651" i="1"/>
  <c r="AL1652" i="1"/>
  <c r="AL1653" i="1"/>
  <c r="AL1654" i="1"/>
  <c r="AL1655" i="1"/>
  <c r="AL1656" i="1"/>
  <c r="AL1657" i="1"/>
  <c r="AL1658" i="1"/>
  <c r="AL1659" i="1"/>
  <c r="AL1660" i="1"/>
  <c r="AL1661" i="1"/>
  <c r="AL1662" i="1"/>
  <c r="AL1663" i="1"/>
  <c r="AL1664" i="1"/>
  <c r="AL1665" i="1"/>
  <c r="AL1666" i="1"/>
  <c r="AL1667" i="1"/>
  <c r="AL1668" i="1"/>
  <c r="AL1669" i="1"/>
  <c r="AL1670" i="1"/>
  <c r="AL1671" i="1"/>
  <c r="AL1672" i="1"/>
  <c r="AL1673" i="1"/>
  <c r="AL1674" i="1"/>
  <c r="AL1675" i="1"/>
  <c r="AL1676" i="1"/>
  <c r="AL1677" i="1"/>
  <c r="AL1678" i="1"/>
  <c r="AL1679" i="1"/>
  <c r="AL1680" i="1"/>
  <c r="AL1681" i="1"/>
  <c r="AL1682" i="1"/>
  <c r="AL1683" i="1"/>
  <c r="AL1684" i="1"/>
  <c r="AL1685" i="1"/>
  <c r="AL1686" i="1"/>
  <c r="AL1687" i="1"/>
  <c r="AL1688" i="1"/>
  <c r="AL1689" i="1"/>
  <c r="AL1690" i="1"/>
  <c r="AL1691" i="1"/>
  <c r="AL1692" i="1"/>
  <c r="AL1693" i="1"/>
  <c r="AL1694" i="1"/>
  <c r="AL1695" i="1"/>
  <c r="AL1696" i="1"/>
  <c r="AL1697" i="1"/>
  <c r="AL1698" i="1"/>
  <c r="AL1699" i="1"/>
  <c r="AL1700" i="1"/>
  <c r="AL1701" i="1"/>
  <c r="AL1702" i="1"/>
  <c r="AL1703" i="1"/>
  <c r="AL1704" i="1"/>
  <c r="AL1705" i="1"/>
  <c r="AL1706" i="1"/>
  <c r="AL1707" i="1"/>
  <c r="AL1708" i="1"/>
  <c r="AL1709" i="1"/>
  <c r="AL1710" i="1"/>
  <c r="AL1711" i="1"/>
  <c r="AL1712" i="1"/>
  <c r="AL1713" i="1"/>
  <c r="AL1714" i="1"/>
  <c r="AL1715" i="1"/>
  <c r="AL1716" i="1"/>
  <c r="AL1717" i="1"/>
  <c r="AL1718" i="1"/>
  <c r="AL1719" i="1"/>
  <c r="AL1720" i="1"/>
  <c r="AL1721" i="1"/>
  <c r="AL1722" i="1"/>
  <c r="AL1723" i="1"/>
  <c r="AL1724" i="1"/>
  <c r="AL1725" i="1"/>
  <c r="AL1726" i="1"/>
  <c r="AL1727" i="1"/>
  <c r="AL1728" i="1"/>
  <c r="AL1729" i="1"/>
  <c r="AL1730" i="1"/>
  <c r="AL1731" i="1"/>
  <c r="AL1732" i="1"/>
  <c r="AL1733" i="1"/>
  <c r="AL1734" i="1"/>
  <c r="AL1735" i="1"/>
  <c r="AL1736" i="1"/>
  <c r="AL1737" i="1"/>
  <c r="AL1738" i="1"/>
  <c r="AL1739" i="1"/>
  <c r="AL1740" i="1"/>
  <c r="AL1741" i="1"/>
  <c r="AL1742" i="1"/>
  <c r="AL1743" i="1"/>
  <c r="AL1744" i="1"/>
  <c r="AL1745" i="1"/>
  <c r="AL1746" i="1"/>
  <c r="AL1747" i="1"/>
  <c r="AL1748" i="1"/>
  <c r="AL1749" i="1"/>
  <c r="AL1750" i="1"/>
  <c r="AL1751" i="1"/>
  <c r="AL1752" i="1"/>
  <c r="AL1753" i="1"/>
  <c r="AL1754" i="1"/>
  <c r="AL1755" i="1"/>
  <c r="AL1756" i="1"/>
  <c r="AL1757" i="1"/>
  <c r="AL1758" i="1"/>
  <c r="AL1759" i="1"/>
  <c r="AL1760" i="1"/>
  <c r="AL1761" i="1"/>
  <c r="AL1762" i="1"/>
  <c r="AL1763" i="1"/>
  <c r="AL1764" i="1"/>
  <c r="AL1765" i="1"/>
  <c r="AL1766" i="1"/>
  <c r="AL1767" i="1"/>
  <c r="AL1768" i="1"/>
  <c r="AL1769" i="1"/>
  <c r="AL1770" i="1"/>
  <c r="AL1771" i="1"/>
  <c r="AL1772" i="1"/>
  <c r="AL1773" i="1"/>
  <c r="AL1774" i="1"/>
  <c r="AL1775" i="1"/>
  <c r="AL1776" i="1"/>
  <c r="AL1777" i="1"/>
  <c r="AL1778" i="1"/>
  <c r="AL1779" i="1"/>
  <c r="AL1780" i="1"/>
  <c r="AL1781" i="1"/>
  <c r="AL1782" i="1"/>
  <c r="AL1783" i="1"/>
  <c r="AL1784" i="1"/>
  <c r="AL1785" i="1"/>
  <c r="AL1786" i="1"/>
  <c r="AL1787" i="1"/>
  <c r="AL1788" i="1"/>
  <c r="AL1789" i="1"/>
  <c r="AL1790" i="1"/>
  <c r="AL1791" i="1"/>
  <c r="AL1792" i="1"/>
  <c r="AL1793" i="1"/>
  <c r="AL1794" i="1"/>
  <c r="AL1795" i="1"/>
  <c r="AL1796" i="1"/>
  <c r="AL1797" i="1"/>
  <c r="AL1798" i="1"/>
  <c r="AL1799" i="1"/>
  <c r="AL1800" i="1"/>
  <c r="AL1801" i="1"/>
  <c r="AL1802" i="1"/>
  <c r="AL1803" i="1"/>
  <c r="AL1804" i="1"/>
  <c r="AL1805" i="1"/>
  <c r="AL1806" i="1"/>
  <c r="AL1807" i="1"/>
  <c r="AL1808" i="1"/>
  <c r="AL1809" i="1"/>
  <c r="AL1810" i="1"/>
  <c r="AL1811" i="1"/>
  <c r="AL1812" i="1"/>
  <c r="AL1813" i="1"/>
  <c r="AL1814" i="1"/>
  <c r="AL1815" i="1"/>
  <c r="AL1816" i="1"/>
  <c r="AL1817" i="1"/>
  <c r="AL1818" i="1"/>
  <c r="AL1819" i="1"/>
  <c r="AL1820" i="1"/>
  <c r="AL1821" i="1"/>
  <c r="AL1822" i="1"/>
  <c r="AL1823" i="1"/>
  <c r="AL1824" i="1"/>
  <c r="AL1825" i="1"/>
  <c r="AL1826" i="1"/>
  <c r="AL1827" i="1"/>
  <c r="AL1828" i="1"/>
  <c r="AL1829" i="1"/>
  <c r="AL1830" i="1"/>
  <c r="AL1831" i="1"/>
  <c r="AL1832" i="1"/>
  <c r="AL1833" i="1"/>
  <c r="AL1834" i="1"/>
  <c r="AL1835" i="1"/>
  <c r="AL1836" i="1"/>
  <c r="AL1837" i="1"/>
  <c r="AL1838" i="1"/>
  <c r="AL1839" i="1"/>
  <c r="AL1840" i="1"/>
  <c r="AL1841" i="1"/>
  <c r="AL1842" i="1"/>
  <c r="AL1843" i="1"/>
  <c r="AL1844" i="1"/>
  <c r="AL1845" i="1"/>
  <c r="AL1846" i="1"/>
  <c r="AL1847" i="1"/>
  <c r="AL1848" i="1"/>
  <c r="AL1849" i="1"/>
  <c r="AL1850" i="1"/>
  <c r="AL1851" i="1"/>
  <c r="AL1852" i="1"/>
  <c r="AL1853" i="1"/>
  <c r="AL1854" i="1"/>
  <c r="AL1855" i="1"/>
  <c r="AL1856" i="1"/>
  <c r="AL1857" i="1"/>
  <c r="AL1858" i="1"/>
  <c r="AL1859" i="1"/>
  <c r="AL1860" i="1"/>
  <c r="AL1861" i="1"/>
  <c r="AL1862" i="1"/>
  <c r="AL1863" i="1"/>
  <c r="AL1864" i="1"/>
  <c r="AL1865" i="1"/>
  <c r="AL1866" i="1"/>
  <c r="AL1867" i="1"/>
  <c r="AL1868" i="1"/>
  <c r="AL1869" i="1"/>
  <c r="AL1870" i="1"/>
  <c r="AL1871" i="1"/>
  <c r="AL1872" i="1"/>
  <c r="AL1873" i="1"/>
  <c r="AL1874" i="1"/>
  <c r="AL1875" i="1"/>
  <c r="AL1876" i="1"/>
  <c r="AL1877" i="1"/>
  <c r="AL1878" i="1"/>
  <c r="AL1879" i="1"/>
  <c r="AL1880" i="1"/>
  <c r="AL1881" i="1"/>
  <c r="AL1882" i="1"/>
  <c r="AL1883" i="1"/>
  <c r="AL1884" i="1"/>
  <c r="AL1885" i="1"/>
  <c r="AL1886" i="1"/>
  <c r="AL1887" i="1"/>
  <c r="AL1888" i="1"/>
  <c r="AL1889" i="1"/>
  <c r="AL1890" i="1"/>
  <c r="AL1891" i="1"/>
  <c r="AL1892" i="1"/>
  <c r="AL1893" i="1"/>
  <c r="AL1894" i="1"/>
  <c r="AL1895" i="1"/>
  <c r="AL1896" i="1"/>
  <c r="AL1897" i="1"/>
  <c r="AL1898" i="1"/>
  <c r="AL1899" i="1"/>
  <c r="AL1900" i="1"/>
  <c r="AL1901" i="1"/>
  <c r="AL1902" i="1"/>
  <c r="AL1903" i="1"/>
  <c r="AL1904" i="1"/>
  <c r="AL1905" i="1"/>
  <c r="AL1906" i="1"/>
  <c r="AL1907" i="1"/>
  <c r="AL1908" i="1"/>
  <c r="AL1909" i="1"/>
  <c r="AL1910" i="1"/>
  <c r="AL1911" i="1"/>
  <c r="AL1912" i="1"/>
  <c r="AL1913" i="1"/>
  <c r="AL1914" i="1"/>
  <c r="AL1915" i="1"/>
  <c r="AL1916" i="1"/>
  <c r="AL1917" i="1"/>
  <c r="AL1918" i="1"/>
  <c r="AL1919" i="1"/>
  <c r="AL1920" i="1"/>
  <c r="AL1921" i="1"/>
  <c r="AL1922" i="1"/>
  <c r="AL1923" i="1"/>
  <c r="AL1924" i="1"/>
  <c r="AL1925" i="1"/>
  <c r="AL1926" i="1"/>
  <c r="AL1927" i="1"/>
  <c r="AL1928" i="1"/>
  <c r="AL1929" i="1"/>
  <c r="AL1930" i="1"/>
  <c r="AL1931" i="1"/>
  <c r="AL1932" i="1"/>
  <c r="AL1933" i="1"/>
  <c r="AL1934" i="1"/>
  <c r="AL1935" i="1"/>
  <c r="AL1936" i="1"/>
  <c r="AL1937" i="1"/>
  <c r="AL1938" i="1"/>
  <c r="AL1939" i="1"/>
  <c r="AL1940" i="1"/>
  <c r="AL1941" i="1"/>
  <c r="AL1942" i="1"/>
  <c r="AL1943" i="1"/>
  <c r="AL1944" i="1"/>
  <c r="AL1945" i="1"/>
  <c r="AL1946" i="1"/>
  <c r="AL1947" i="1"/>
  <c r="AL1948" i="1"/>
  <c r="AL1949" i="1"/>
  <c r="AL1950" i="1"/>
  <c r="AL1951" i="1"/>
  <c r="AL1952" i="1"/>
  <c r="AL1953" i="1"/>
  <c r="AL1954" i="1"/>
  <c r="AL1955" i="1"/>
  <c r="AL1956" i="1"/>
  <c r="AL1957" i="1"/>
  <c r="AL1958" i="1"/>
  <c r="AL1959" i="1"/>
  <c r="AL1960" i="1"/>
  <c r="AL1961" i="1"/>
  <c r="AL1962" i="1"/>
  <c r="AL1963" i="1"/>
  <c r="AL1964" i="1"/>
  <c r="AL1965" i="1"/>
  <c r="AL1966" i="1"/>
  <c r="AL1967" i="1"/>
  <c r="AL1968" i="1"/>
  <c r="AL1969" i="1"/>
  <c r="AL1970" i="1"/>
  <c r="AL1971" i="1"/>
  <c r="AL1972" i="1"/>
  <c r="AL1973" i="1"/>
  <c r="AL1974" i="1"/>
  <c r="AL1975" i="1"/>
  <c r="AL1976" i="1"/>
  <c r="AL1977" i="1"/>
  <c r="AL1978" i="1"/>
  <c r="AL1979" i="1"/>
  <c r="AL1980" i="1"/>
  <c r="AL1981" i="1"/>
  <c r="AL1982" i="1"/>
  <c r="AL1983" i="1"/>
  <c r="AL1984" i="1"/>
  <c r="AL1985" i="1"/>
  <c r="AL1986" i="1"/>
  <c r="AL1987" i="1"/>
  <c r="AL1988" i="1"/>
  <c r="AL1989" i="1"/>
  <c r="AL1990" i="1"/>
  <c r="AL1991" i="1"/>
  <c r="AL1992" i="1"/>
  <c r="AL1993" i="1"/>
  <c r="AL1994" i="1"/>
  <c r="AL1995" i="1"/>
  <c r="AL1996" i="1"/>
  <c r="AL1997" i="1"/>
  <c r="AL1998" i="1"/>
  <c r="AL1999" i="1"/>
  <c r="AL2000" i="1"/>
  <c r="AL2001" i="1"/>
  <c r="AL2002" i="1"/>
  <c r="AL2003" i="1"/>
  <c r="AL2004" i="1"/>
  <c r="AL2005" i="1"/>
  <c r="AL2006" i="1"/>
  <c r="AL2007" i="1"/>
  <c r="AL2008" i="1"/>
  <c r="AL2009" i="1"/>
  <c r="AL2010" i="1"/>
  <c r="AL2011" i="1"/>
  <c r="AL2012" i="1"/>
  <c r="AL2013" i="1"/>
  <c r="AL2014" i="1"/>
  <c r="AL2015" i="1"/>
  <c r="AL2016" i="1"/>
  <c r="AL2017" i="1"/>
  <c r="AL2018" i="1"/>
  <c r="AL2019" i="1"/>
  <c r="AL2020" i="1"/>
  <c r="AL2021" i="1"/>
  <c r="AL2022" i="1"/>
  <c r="AL2023" i="1"/>
  <c r="AL2024" i="1"/>
  <c r="AL2025" i="1"/>
  <c r="AL2026" i="1"/>
  <c r="AL2027" i="1"/>
  <c r="AL2028" i="1"/>
  <c r="AL2029" i="1"/>
  <c r="AL2030" i="1"/>
  <c r="AL2031" i="1"/>
  <c r="AL2032" i="1"/>
  <c r="AL2033" i="1"/>
  <c r="AL2034" i="1"/>
  <c r="AL2035" i="1"/>
  <c r="AL2036" i="1"/>
  <c r="AL2037" i="1"/>
  <c r="AL2038" i="1"/>
  <c r="AL2039" i="1"/>
  <c r="AL2040" i="1"/>
  <c r="AL2041" i="1"/>
  <c r="AL2042" i="1"/>
  <c r="AL2043" i="1"/>
  <c r="AL2044" i="1"/>
  <c r="AL2045" i="1"/>
  <c r="AL2046" i="1"/>
  <c r="AL2047" i="1"/>
  <c r="AL2048" i="1"/>
  <c r="AL2049" i="1"/>
  <c r="AL2050" i="1"/>
  <c r="AL2051" i="1"/>
  <c r="AL2052" i="1"/>
  <c r="AL2053" i="1"/>
  <c r="AL2054" i="1"/>
  <c r="AL2055" i="1"/>
  <c r="AL2056" i="1"/>
  <c r="AL2057" i="1"/>
  <c r="AL2058" i="1"/>
  <c r="AL2059" i="1"/>
  <c r="AL2060" i="1"/>
  <c r="AL2061" i="1"/>
  <c r="AL2062" i="1"/>
  <c r="AL2063" i="1"/>
  <c r="AL2064" i="1"/>
  <c r="AL2065" i="1"/>
  <c r="AL2066" i="1"/>
  <c r="AL2067" i="1"/>
  <c r="AL2068" i="1"/>
  <c r="AL2069" i="1"/>
  <c r="AL2070" i="1"/>
  <c r="AL2071" i="1"/>
  <c r="AL2072" i="1"/>
  <c r="AL2073" i="1"/>
  <c r="AL2074" i="1"/>
  <c r="AL2075" i="1"/>
  <c r="AL2076" i="1"/>
  <c r="AL2077" i="1"/>
  <c r="AL2078" i="1"/>
  <c r="AL2079" i="1"/>
  <c r="AL2080" i="1"/>
  <c r="AL2081" i="1"/>
  <c r="AL2082" i="1"/>
  <c r="AL2083" i="1"/>
  <c r="AL2084" i="1"/>
  <c r="AL2085" i="1"/>
  <c r="AL2086" i="1"/>
  <c r="AL2087" i="1"/>
  <c r="AL2088" i="1"/>
  <c r="AL2089" i="1"/>
  <c r="AL2090" i="1"/>
  <c r="AL2091" i="1"/>
  <c r="AL2092" i="1"/>
  <c r="AL2093" i="1"/>
  <c r="AL2094" i="1"/>
  <c r="AL2095" i="1"/>
  <c r="AL2096" i="1"/>
  <c r="AL2097" i="1"/>
  <c r="AL2098" i="1"/>
  <c r="AL2099" i="1"/>
  <c r="AL2100" i="1"/>
  <c r="AL2101" i="1"/>
  <c r="AL2102" i="1"/>
  <c r="AL2103" i="1"/>
  <c r="AL2104" i="1"/>
  <c r="AL2105" i="1"/>
  <c r="AL2106" i="1"/>
  <c r="AL2107" i="1"/>
  <c r="AL2108" i="1"/>
  <c r="AL2109" i="1"/>
  <c r="AL2110" i="1"/>
  <c r="AL2111" i="1"/>
  <c r="AL2112" i="1"/>
  <c r="AL2113" i="1"/>
  <c r="AL2114" i="1"/>
  <c r="AL2115" i="1"/>
  <c r="AL2116" i="1"/>
  <c r="AL2117" i="1"/>
  <c r="AL2118" i="1"/>
  <c r="AL2119" i="1"/>
  <c r="AL2120" i="1"/>
  <c r="AL2121" i="1"/>
  <c r="AL2122" i="1"/>
  <c r="AL2123" i="1"/>
  <c r="AL2124" i="1"/>
  <c r="AL2125" i="1"/>
  <c r="AL2126" i="1"/>
  <c r="AL2127" i="1"/>
  <c r="AL2128" i="1"/>
  <c r="AL2129" i="1"/>
  <c r="AL2130" i="1"/>
  <c r="AL2131" i="1"/>
  <c r="AL2132" i="1"/>
  <c r="AL2133" i="1"/>
  <c r="AL2134" i="1"/>
  <c r="AL2135" i="1"/>
  <c r="AL2136" i="1"/>
  <c r="AL2137" i="1"/>
  <c r="AL2138" i="1"/>
  <c r="AL2139" i="1"/>
  <c r="AL2140" i="1"/>
  <c r="AL2141" i="1"/>
  <c r="AL2142" i="1"/>
  <c r="AL2143" i="1"/>
  <c r="AL2144" i="1"/>
  <c r="AL2145" i="1"/>
  <c r="AL2146" i="1"/>
  <c r="AL2147" i="1"/>
  <c r="AL2148" i="1"/>
  <c r="AL2149" i="1"/>
  <c r="AL2150" i="1"/>
  <c r="AL2151" i="1"/>
  <c r="AL2152" i="1"/>
  <c r="AL2153" i="1"/>
  <c r="AL2154" i="1"/>
  <c r="AL2155" i="1"/>
  <c r="AL2156" i="1"/>
  <c r="AL2157" i="1"/>
  <c r="AL2158" i="1"/>
  <c r="AL2159" i="1"/>
  <c r="AL2160" i="1"/>
  <c r="AL2161" i="1"/>
  <c r="AL2162" i="1"/>
  <c r="AL2163" i="1"/>
  <c r="AL2164" i="1"/>
  <c r="AL2165" i="1"/>
  <c r="AL2166" i="1"/>
  <c r="AL2167" i="1"/>
  <c r="AL2168" i="1"/>
  <c r="AL2169" i="1"/>
  <c r="AL2170" i="1"/>
  <c r="AL2171" i="1"/>
  <c r="AL2172" i="1"/>
  <c r="AL2173" i="1"/>
  <c r="AL2174" i="1"/>
  <c r="AL2175" i="1"/>
  <c r="AL2176" i="1"/>
  <c r="AL2177" i="1"/>
  <c r="AL2178" i="1"/>
  <c r="AL2179" i="1"/>
  <c r="AL2180" i="1"/>
  <c r="AL2181" i="1"/>
  <c r="AL2182" i="1"/>
  <c r="AL2183" i="1"/>
  <c r="AL2184" i="1"/>
  <c r="AL2185" i="1"/>
  <c r="AL2186" i="1"/>
  <c r="AL2187" i="1"/>
  <c r="AL2188" i="1"/>
  <c r="AL2189" i="1"/>
  <c r="AL2190" i="1"/>
  <c r="AL2191" i="1"/>
  <c r="AL2192" i="1"/>
  <c r="AL2193" i="1"/>
  <c r="AL2194" i="1"/>
  <c r="AL2195" i="1"/>
  <c r="AL2196" i="1"/>
  <c r="AL2197" i="1"/>
  <c r="AL2198" i="1"/>
  <c r="AL2199" i="1"/>
  <c r="AL2200" i="1"/>
  <c r="AL2201" i="1"/>
  <c r="AL2202" i="1"/>
  <c r="AL2203" i="1"/>
  <c r="AL2204" i="1"/>
  <c r="AL2205" i="1"/>
  <c r="AL2206" i="1"/>
  <c r="AL2207" i="1"/>
  <c r="AL2208" i="1"/>
  <c r="AL2209" i="1"/>
  <c r="AL2210" i="1"/>
  <c r="AL2211" i="1"/>
  <c r="AL2212" i="1"/>
  <c r="AL2213" i="1"/>
  <c r="AL2214" i="1"/>
  <c r="AL2215" i="1"/>
  <c r="AL2216" i="1"/>
  <c r="AL2217" i="1"/>
  <c r="AL2218" i="1"/>
  <c r="AL2219" i="1"/>
  <c r="AL2220" i="1"/>
  <c r="AL2221" i="1"/>
  <c r="AL2222" i="1"/>
  <c r="AL2223" i="1"/>
  <c r="AL2224" i="1"/>
  <c r="AL2225" i="1"/>
  <c r="AL2226" i="1"/>
  <c r="AL2227" i="1"/>
  <c r="AL2228" i="1"/>
  <c r="AL2229" i="1"/>
  <c r="AL2230" i="1"/>
  <c r="AL2231" i="1"/>
  <c r="AL2232" i="1"/>
  <c r="AL2233" i="1"/>
  <c r="AL2234" i="1"/>
  <c r="AL2235" i="1"/>
  <c r="AL2236" i="1"/>
  <c r="AL2237" i="1"/>
  <c r="AL2238" i="1"/>
  <c r="AL2239" i="1"/>
  <c r="AL2240" i="1"/>
  <c r="AL2241" i="1"/>
  <c r="AL2242" i="1"/>
  <c r="AL2243" i="1"/>
  <c r="AL2244" i="1"/>
  <c r="AL2245" i="1"/>
  <c r="AL2246" i="1"/>
  <c r="AL2247" i="1"/>
  <c r="AL2248" i="1"/>
  <c r="AL2249" i="1"/>
  <c r="AL2250" i="1"/>
  <c r="AL2251" i="1"/>
  <c r="AL2252" i="1"/>
  <c r="AL2253" i="1"/>
  <c r="AL2254" i="1"/>
  <c r="AL2255" i="1"/>
  <c r="AL2256" i="1"/>
  <c r="AL2257" i="1"/>
  <c r="AL2258" i="1"/>
  <c r="AL2259" i="1"/>
  <c r="AL2260" i="1"/>
  <c r="AL2261" i="1"/>
  <c r="AL2262" i="1"/>
  <c r="AL2263" i="1"/>
  <c r="AL2264" i="1"/>
  <c r="AL2265" i="1"/>
  <c r="AL2266" i="1"/>
  <c r="AL2267" i="1"/>
  <c r="AL2268" i="1"/>
  <c r="AL2269" i="1"/>
  <c r="AL2270" i="1"/>
  <c r="AL2271" i="1"/>
  <c r="AL2272" i="1"/>
  <c r="AL2273" i="1"/>
  <c r="AL2274" i="1"/>
  <c r="AL2275" i="1"/>
  <c r="AL2276" i="1"/>
  <c r="AL2277" i="1"/>
  <c r="AL2278" i="1"/>
  <c r="AL2279" i="1"/>
  <c r="AL2280" i="1"/>
  <c r="AL2281" i="1"/>
  <c r="AL2282" i="1"/>
  <c r="AL2283" i="1"/>
  <c r="AL2284" i="1"/>
  <c r="AL2285" i="1"/>
  <c r="AL2286" i="1"/>
  <c r="AL2287" i="1"/>
  <c r="AL2288" i="1"/>
  <c r="AL2289" i="1"/>
  <c r="AL2290" i="1"/>
  <c r="AL2291" i="1"/>
  <c r="AL2292" i="1"/>
  <c r="AL2293" i="1"/>
  <c r="AL2294" i="1"/>
  <c r="AL2295" i="1"/>
  <c r="AL2296" i="1"/>
  <c r="AL2297" i="1"/>
  <c r="AL2298" i="1"/>
  <c r="AL2299" i="1"/>
  <c r="AL2300" i="1"/>
  <c r="AL2301" i="1"/>
  <c r="AL2302" i="1"/>
  <c r="AL2303" i="1"/>
  <c r="AL2304" i="1"/>
  <c r="AL2305" i="1"/>
  <c r="AL2306" i="1"/>
  <c r="AL2307" i="1"/>
  <c r="AL2308" i="1"/>
  <c r="AL2309" i="1"/>
  <c r="AL2310" i="1"/>
  <c r="AL2311" i="1"/>
  <c r="AL2312" i="1"/>
  <c r="AL2313" i="1"/>
  <c r="AL2314" i="1"/>
  <c r="AL2315" i="1"/>
  <c r="AL2316" i="1"/>
  <c r="AL2317" i="1"/>
  <c r="AL2318" i="1"/>
  <c r="AL2319" i="1"/>
  <c r="AL2320" i="1"/>
  <c r="AL2321" i="1"/>
  <c r="AL2322" i="1"/>
  <c r="AL2323" i="1"/>
  <c r="AL2324" i="1"/>
  <c r="AL2325" i="1"/>
  <c r="AL2326" i="1"/>
  <c r="AL2327" i="1"/>
  <c r="AL2328" i="1"/>
  <c r="AL2329" i="1"/>
  <c r="AL2330" i="1"/>
  <c r="AL2331" i="1"/>
  <c r="AL2332" i="1"/>
  <c r="AL2333" i="1"/>
  <c r="AL2334" i="1"/>
  <c r="AL2335" i="1"/>
  <c r="AL2336" i="1"/>
  <c r="AL2337" i="1"/>
  <c r="AL2338" i="1"/>
  <c r="AL2339" i="1"/>
  <c r="AL2340" i="1"/>
  <c r="AL2341" i="1"/>
  <c r="AL2342" i="1"/>
  <c r="AL2343" i="1"/>
  <c r="AL2344" i="1"/>
  <c r="AL2345" i="1"/>
  <c r="AL2346" i="1"/>
  <c r="AL2347" i="1"/>
  <c r="AL2348" i="1"/>
  <c r="AL2349" i="1"/>
  <c r="AL2350" i="1"/>
  <c r="AL2351" i="1"/>
  <c r="AL2352" i="1"/>
  <c r="AL2353" i="1"/>
  <c r="AL2354" i="1"/>
  <c r="AL2355" i="1"/>
  <c r="AL2356" i="1"/>
  <c r="AL2357" i="1"/>
  <c r="AL2358" i="1"/>
  <c r="AL2359" i="1"/>
  <c r="AL2360" i="1"/>
  <c r="AL2361" i="1"/>
  <c r="AL2362" i="1"/>
  <c r="AL2363" i="1"/>
  <c r="AL2364" i="1"/>
  <c r="AL2365" i="1"/>
  <c r="AL2366" i="1"/>
  <c r="AL2367" i="1"/>
  <c r="AL2368" i="1"/>
  <c r="AL2369" i="1"/>
  <c r="AL2370" i="1"/>
  <c r="AL2371" i="1"/>
  <c r="AL2372" i="1"/>
  <c r="AL2373" i="1"/>
  <c r="AL2374" i="1"/>
  <c r="AL2375" i="1"/>
  <c r="AL2376" i="1"/>
  <c r="AL2377" i="1"/>
  <c r="AL2378" i="1"/>
  <c r="AL2379" i="1"/>
  <c r="AL2380" i="1"/>
  <c r="AL2381" i="1"/>
  <c r="AL2382" i="1"/>
  <c r="AL2383" i="1"/>
  <c r="AL2384" i="1"/>
  <c r="AL2385" i="1"/>
  <c r="AL2386" i="1"/>
  <c r="AL2387" i="1"/>
  <c r="AL2388" i="1"/>
  <c r="AL2389" i="1"/>
  <c r="AL2390" i="1"/>
  <c r="AL2391" i="1"/>
  <c r="AL2392" i="1"/>
  <c r="AL2393" i="1"/>
  <c r="AL2394" i="1"/>
  <c r="AL2395" i="1"/>
  <c r="AL2396" i="1"/>
  <c r="AL2397" i="1"/>
  <c r="AL2398" i="1"/>
  <c r="AL2399" i="1"/>
  <c r="AL2400" i="1"/>
  <c r="AL2401" i="1"/>
  <c r="AL2402" i="1"/>
  <c r="AL2403" i="1"/>
  <c r="AL2404" i="1"/>
  <c r="AL2405" i="1"/>
  <c r="AL2406" i="1"/>
  <c r="AL2407" i="1"/>
  <c r="AL2408" i="1"/>
  <c r="AL2409" i="1"/>
  <c r="AL2410" i="1"/>
  <c r="AL2411" i="1"/>
  <c r="AL2412" i="1"/>
  <c r="AL2413" i="1"/>
  <c r="AL2414" i="1"/>
  <c r="AL2415" i="1"/>
  <c r="AL2416" i="1"/>
  <c r="AL2417" i="1"/>
  <c r="AL2418" i="1"/>
  <c r="AL2419" i="1"/>
  <c r="AL2420" i="1"/>
  <c r="AL2421" i="1"/>
  <c r="AL2422" i="1"/>
  <c r="AL2423" i="1"/>
  <c r="AL2424" i="1"/>
  <c r="AL2425" i="1"/>
  <c r="AL2426" i="1"/>
  <c r="AL2427" i="1"/>
  <c r="AL2428" i="1"/>
  <c r="AL2429" i="1"/>
  <c r="AL2430" i="1"/>
  <c r="AL2431" i="1"/>
  <c r="AL2432" i="1"/>
  <c r="AL2433" i="1"/>
  <c r="AL2434" i="1"/>
  <c r="AL2435" i="1"/>
  <c r="AL2436" i="1"/>
  <c r="AL2437" i="1"/>
  <c r="AL2438" i="1"/>
  <c r="AL2439" i="1"/>
  <c r="AL2440" i="1"/>
  <c r="AL2441" i="1"/>
  <c r="AL2442" i="1"/>
  <c r="AL2443" i="1"/>
  <c r="AL2444" i="1"/>
  <c r="AL2445" i="1"/>
  <c r="AL2446" i="1"/>
  <c r="AL2447" i="1"/>
  <c r="AL2448" i="1"/>
  <c r="AL2449" i="1"/>
  <c r="AL2450" i="1"/>
  <c r="AL2451" i="1"/>
  <c r="AL2452" i="1"/>
  <c r="AL2453" i="1"/>
  <c r="AL2454" i="1"/>
  <c r="AL2455" i="1"/>
  <c r="AL2456" i="1"/>
  <c r="AL2457" i="1"/>
  <c r="AL2458" i="1"/>
  <c r="AL2459" i="1"/>
  <c r="AL2460" i="1"/>
  <c r="AL2461" i="1"/>
  <c r="AL2462" i="1"/>
  <c r="AL2463" i="1"/>
  <c r="AL2464" i="1"/>
  <c r="AL2465" i="1"/>
  <c r="AL2466" i="1"/>
  <c r="AL2467" i="1"/>
  <c r="AL2468" i="1"/>
  <c r="AL2469" i="1"/>
  <c r="AL2470" i="1"/>
  <c r="AL2471" i="1"/>
  <c r="AL2472" i="1"/>
  <c r="AL2473" i="1"/>
  <c r="AL2474" i="1"/>
  <c r="AL2475" i="1"/>
  <c r="AL2476" i="1"/>
  <c r="AL2477" i="1"/>
  <c r="AL2478" i="1"/>
  <c r="AL2479" i="1"/>
  <c r="AL2480" i="1"/>
  <c r="AL2481" i="1"/>
  <c r="AL2482" i="1"/>
  <c r="AL2483" i="1"/>
  <c r="AL2484" i="1"/>
  <c r="AL2485" i="1"/>
  <c r="AL2486" i="1"/>
  <c r="AL2487" i="1"/>
  <c r="AL2488" i="1"/>
  <c r="AL2489" i="1"/>
  <c r="AL2490" i="1"/>
  <c r="AL2491" i="1"/>
  <c r="AL2492" i="1"/>
  <c r="AL2493" i="1"/>
  <c r="AL2494" i="1"/>
  <c r="AL2495" i="1"/>
  <c r="AL2496" i="1"/>
  <c r="AL2497" i="1"/>
  <c r="AL2498" i="1"/>
  <c r="AL2499" i="1"/>
  <c r="AL2500" i="1"/>
  <c r="AL2501" i="1"/>
  <c r="AL2502" i="1"/>
  <c r="AL2503" i="1"/>
  <c r="AL2504" i="1"/>
  <c r="AL2505" i="1"/>
  <c r="AL2506" i="1"/>
  <c r="AL2507" i="1"/>
  <c r="AL2508" i="1"/>
  <c r="AL2509" i="1"/>
  <c r="AL2510" i="1"/>
  <c r="AL2511" i="1"/>
  <c r="AL2512" i="1"/>
  <c r="AL2513" i="1"/>
  <c r="AL2514" i="1"/>
  <c r="AL2515" i="1"/>
  <c r="AL2516" i="1"/>
  <c r="AL2517" i="1"/>
  <c r="AL2518" i="1"/>
  <c r="AL2519" i="1"/>
  <c r="AL2520" i="1"/>
  <c r="AL2521" i="1"/>
  <c r="AL2522" i="1"/>
  <c r="AL2523" i="1"/>
  <c r="AL2524" i="1"/>
  <c r="AL2525" i="1"/>
  <c r="AL2526" i="1"/>
  <c r="AL2527" i="1"/>
  <c r="AL2528" i="1"/>
  <c r="AL2529" i="1"/>
  <c r="AL2530" i="1"/>
  <c r="AL2531" i="1"/>
  <c r="AL2532" i="1"/>
  <c r="AL2533" i="1"/>
  <c r="AL2534" i="1"/>
  <c r="AL2535" i="1"/>
  <c r="AL2536" i="1"/>
  <c r="AL2537" i="1"/>
  <c r="AL2538" i="1"/>
  <c r="AL2539" i="1"/>
  <c r="AL2540" i="1"/>
  <c r="AL2541" i="1"/>
  <c r="AL2542" i="1"/>
  <c r="AL2543" i="1"/>
  <c r="AL2544" i="1"/>
  <c r="AL2545" i="1"/>
  <c r="AL2546" i="1"/>
  <c r="AL2547" i="1"/>
  <c r="AL2548" i="1"/>
  <c r="AL2549" i="1"/>
  <c r="AL2550" i="1"/>
  <c r="AL2551" i="1"/>
  <c r="AL2552" i="1"/>
  <c r="AL2553" i="1"/>
  <c r="AL2554" i="1"/>
  <c r="AL2555" i="1"/>
  <c r="AL2556" i="1"/>
  <c r="AL2557" i="1"/>
  <c r="AL2558" i="1"/>
  <c r="AL2559" i="1"/>
  <c r="AL2560" i="1"/>
  <c r="AL2561" i="1"/>
  <c r="AL2562" i="1"/>
  <c r="AL2563" i="1"/>
  <c r="AL2564" i="1"/>
  <c r="AL2565" i="1"/>
  <c r="AL2566" i="1"/>
  <c r="AL2567" i="1"/>
  <c r="AL2568" i="1"/>
  <c r="AL2569" i="1"/>
  <c r="AL2570" i="1"/>
  <c r="AL2571" i="1"/>
  <c r="AL2572" i="1"/>
  <c r="AL2573" i="1"/>
  <c r="AL2574" i="1"/>
  <c r="AL2575" i="1"/>
  <c r="AL2576" i="1"/>
  <c r="AL2577" i="1"/>
  <c r="AL2578" i="1"/>
  <c r="AL2579" i="1"/>
  <c r="AL2580" i="1"/>
  <c r="AL2581" i="1"/>
  <c r="AL2582" i="1"/>
  <c r="AL2583" i="1"/>
  <c r="AL2584" i="1"/>
  <c r="AL2585" i="1"/>
  <c r="AL2586" i="1"/>
  <c r="AL2587" i="1"/>
  <c r="AL2588" i="1"/>
  <c r="AL2589" i="1"/>
  <c r="AL2590" i="1"/>
  <c r="AL2591" i="1"/>
  <c r="AL2592" i="1"/>
  <c r="AL2593" i="1"/>
  <c r="AL2594" i="1"/>
  <c r="AL2595" i="1"/>
  <c r="AL2596" i="1"/>
  <c r="AL2597" i="1"/>
  <c r="AL2598" i="1"/>
  <c r="AL2599" i="1"/>
  <c r="AL2600" i="1"/>
  <c r="AL2601" i="1"/>
  <c r="AL2602" i="1"/>
  <c r="AL2603" i="1"/>
  <c r="AL2604" i="1"/>
  <c r="AL2605" i="1"/>
  <c r="AL2606" i="1"/>
  <c r="AL2607" i="1"/>
  <c r="AL2608" i="1"/>
  <c r="AL2609" i="1"/>
  <c r="AL2610" i="1"/>
  <c r="AL2611" i="1"/>
  <c r="AL2612" i="1"/>
  <c r="AL2613" i="1"/>
  <c r="AL2614" i="1"/>
  <c r="AL2615" i="1"/>
  <c r="AL2616" i="1"/>
  <c r="AL2617" i="1"/>
  <c r="AL2618" i="1"/>
  <c r="AL2619" i="1"/>
  <c r="AL2620" i="1"/>
  <c r="AL2621" i="1"/>
  <c r="AL2622" i="1"/>
  <c r="AL2623" i="1"/>
  <c r="AL2624" i="1"/>
  <c r="AL2625" i="1"/>
  <c r="AL2626" i="1"/>
  <c r="AL2627" i="1"/>
  <c r="AL2628" i="1"/>
  <c r="AL2629" i="1"/>
  <c r="AL2630" i="1"/>
  <c r="AL2631" i="1"/>
  <c r="AL2632" i="1"/>
  <c r="AL2633" i="1"/>
  <c r="AL2634" i="1"/>
  <c r="AL2635" i="1"/>
  <c r="AL2636" i="1"/>
  <c r="AL2637" i="1"/>
  <c r="AL2638" i="1"/>
  <c r="AL2639" i="1"/>
  <c r="AL2640" i="1"/>
  <c r="AL2641" i="1"/>
  <c r="AL2642" i="1"/>
  <c r="AL2643" i="1"/>
  <c r="AL2644" i="1"/>
  <c r="AL2645" i="1"/>
  <c r="AL2646" i="1"/>
  <c r="AL2647" i="1"/>
  <c r="AL2648" i="1"/>
  <c r="AL2649" i="1"/>
  <c r="AL2650" i="1"/>
  <c r="AL2651" i="1"/>
  <c r="AL2652" i="1"/>
  <c r="AL2653" i="1"/>
  <c r="AL2654" i="1"/>
  <c r="AL2655" i="1"/>
  <c r="AL2656" i="1"/>
  <c r="AL2657" i="1"/>
  <c r="AL2658" i="1"/>
  <c r="AL2659" i="1"/>
  <c r="AL2660" i="1"/>
  <c r="AL2661" i="1"/>
  <c r="AL2662" i="1"/>
  <c r="AL2663" i="1"/>
  <c r="AL2664" i="1"/>
  <c r="AL2665" i="1"/>
  <c r="AL2666" i="1"/>
  <c r="AL2667" i="1"/>
  <c r="AL2668" i="1"/>
  <c r="AL2669" i="1"/>
  <c r="AL2670" i="1"/>
  <c r="AL2671" i="1"/>
  <c r="AL2672" i="1"/>
  <c r="AL2673" i="1"/>
  <c r="AL2674" i="1"/>
  <c r="AL2675" i="1"/>
  <c r="AL2676" i="1"/>
  <c r="AL2677" i="1"/>
  <c r="AL2678" i="1"/>
  <c r="AL2679" i="1"/>
  <c r="AL2680" i="1"/>
  <c r="AL2681" i="1"/>
  <c r="AL2682" i="1"/>
  <c r="AL2683" i="1"/>
  <c r="AL2684" i="1"/>
  <c r="AL2685" i="1"/>
  <c r="AL2686" i="1"/>
  <c r="AL2687" i="1"/>
  <c r="AL2688" i="1"/>
  <c r="AL2689" i="1"/>
  <c r="AL2690" i="1"/>
  <c r="AL2691" i="1"/>
  <c r="AL2692" i="1"/>
  <c r="AL2693" i="1"/>
  <c r="AL2694" i="1"/>
  <c r="AL2695" i="1"/>
  <c r="AL2696" i="1"/>
  <c r="AL2697" i="1"/>
  <c r="AL2698" i="1"/>
  <c r="AL2699" i="1"/>
  <c r="AL2700" i="1"/>
  <c r="AL2701" i="1"/>
  <c r="AL2702" i="1"/>
  <c r="AL2703" i="1"/>
  <c r="AL2704" i="1"/>
  <c r="AL2705" i="1"/>
  <c r="AL2706" i="1"/>
  <c r="AL2707" i="1"/>
  <c r="AL2708" i="1"/>
  <c r="AL2709" i="1"/>
  <c r="AL2710" i="1"/>
  <c r="AL2711" i="1"/>
  <c r="AL2712" i="1"/>
  <c r="AL2713" i="1"/>
  <c r="AL2714" i="1"/>
  <c r="AL2715" i="1"/>
  <c r="AL2716" i="1"/>
  <c r="AL2717" i="1"/>
  <c r="AL2718" i="1"/>
  <c r="AL2719" i="1"/>
  <c r="AL2720" i="1"/>
  <c r="AL2721" i="1"/>
  <c r="AL2722" i="1"/>
  <c r="AL2723" i="1"/>
  <c r="AL2724" i="1"/>
  <c r="AL2725" i="1"/>
  <c r="AL2726" i="1"/>
  <c r="AL2727" i="1"/>
  <c r="AL2728" i="1"/>
  <c r="AL2729" i="1"/>
  <c r="AL2730" i="1"/>
  <c r="AL2731" i="1"/>
  <c r="AL2732" i="1"/>
  <c r="AL2733" i="1"/>
  <c r="AL2734" i="1"/>
  <c r="AL2735" i="1"/>
  <c r="AL2736" i="1"/>
  <c r="AL2737" i="1"/>
  <c r="AL2738" i="1"/>
  <c r="AL2739" i="1"/>
  <c r="AL2740" i="1"/>
  <c r="AL2741" i="1"/>
  <c r="AL2742" i="1"/>
  <c r="AL2743" i="1"/>
  <c r="AL2744" i="1"/>
  <c r="AL2745" i="1"/>
  <c r="AL2746" i="1"/>
  <c r="AL2747" i="1"/>
  <c r="AL2748" i="1"/>
  <c r="AL2749" i="1"/>
  <c r="AL2750" i="1"/>
  <c r="AL2751" i="1"/>
  <c r="AL2752" i="1"/>
  <c r="AL2753" i="1"/>
  <c r="AL2754" i="1"/>
  <c r="AL2755" i="1"/>
  <c r="AL2756" i="1"/>
  <c r="AL2757" i="1"/>
  <c r="AL2758" i="1"/>
  <c r="AL2759" i="1"/>
  <c r="AL2760" i="1"/>
  <c r="AL2761" i="1"/>
  <c r="AL2762" i="1"/>
  <c r="AL2763" i="1"/>
  <c r="AL2764" i="1"/>
  <c r="AL2765" i="1"/>
  <c r="AL2766" i="1"/>
  <c r="AL2767" i="1"/>
  <c r="AL2768" i="1"/>
  <c r="AL2769" i="1"/>
  <c r="AL2770" i="1"/>
  <c r="AL2771" i="1"/>
  <c r="AL2772" i="1"/>
  <c r="AL2773" i="1"/>
  <c r="AL2774" i="1"/>
  <c r="AL2775" i="1"/>
  <c r="AL2776" i="1"/>
  <c r="AL2777" i="1"/>
  <c r="AL2778" i="1"/>
  <c r="AL2779" i="1"/>
  <c r="AL2780" i="1"/>
  <c r="AL2781" i="1"/>
  <c r="AL2782" i="1"/>
  <c r="AL2783" i="1"/>
  <c r="AL2784" i="1"/>
  <c r="AL2785" i="1"/>
  <c r="AL2786" i="1"/>
  <c r="AL2787" i="1"/>
  <c r="AL2788" i="1"/>
  <c r="AL2789" i="1"/>
  <c r="AL2790" i="1"/>
  <c r="AL2791" i="1"/>
  <c r="AL2792" i="1"/>
  <c r="AL2793" i="1"/>
  <c r="AL2794" i="1"/>
  <c r="AL2795" i="1"/>
  <c r="AL2796" i="1"/>
  <c r="AL2797" i="1"/>
  <c r="AL2798" i="1"/>
  <c r="AL2799" i="1"/>
  <c r="AL2800" i="1"/>
  <c r="AL2801" i="1"/>
  <c r="AL2802" i="1"/>
  <c r="AL2803" i="1"/>
  <c r="AL2804" i="1"/>
  <c r="AL2805" i="1"/>
  <c r="AL2806" i="1"/>
  <c r="AL2807" i="1"/>
  <c r="AL2808" i="1"/>
  <c r="AL2809" i="1"/>
  <c r="AL2810" i="1"/>
  <c r="AL2811" i="1"/>
  <c r="AL2812" i="1"/>
  <c r="AL2813" i="1"/>
  <c r="AL2814" i="1"/>
  <c r="AL2815" i="1"/>
  <c r="AL2816" i="1"/>
  <c r="AL2817" i="1"/>
  <c r="AL2818" i="1"/>
  <c r="AL2819" i="1"/>
  <c r="AL2820" i="1"/>
  <c r="AL2821" i="1"/>
  <c r="AL2822" i="1"/>
  <c r="AL2823" i="1"/>
  <c r="AL2824" i="1"/>
  <c r="AL2825" i="1"/>
  <c r="AL2826" i="1"/>
  <c r="AL2827" i="1"/>
  <c r="AL2828" i="1"/>
  <c r="AL2829" i="1"/>
  <c r="AL2830" i="1"/>
  <c r="AL2831" i="1"/>
  <c r="AL2832" i="1"/>
  <c r="AL2833" i="1"/>
  <c r="AL2834" i="1"/>
  <c r="AL2835" i="1"/>
  <c r="AL2836" i="1"/>
  <c r="AL2837" i="1"/>
  <c r="AL2838" i="1"/>
  <c r="AL2839" i="1"/>
  <c r="AL2840" i="1"/>
  <c r="AL2841" i="1"/>
  <c r="AL2842" i="1"/>
  <c r="AL2843" i="1"/>
  <c r="AL2844" i="1"/>
  <c r="AL2845" i="1"/>
  <c r="AL2846" i="1"/>
  <c r="AL2847" i="1"/>
  <c r="AL2848" i="1"/>
  <c r="AL2849" i="1"/>
  <c r="AL2850" i="1"/>
  <c r="AL2851" i="1"/>
  <c r="AL2852" i="1"/>
  <c r="AL2853" i="1"/>
  <c r="AL2854" i="1"/>
  <c r="AL2855" i="1"/>
  <c r="AL2856" i="1"/>
  <c r="AL2857" i="1"/>
  <c r="AL2858" i="1"/>
  <c r="AL2859" i="1"/>
  <c r="AL2860" i="1"/>
  <c r="AL2861" i="1"/>
  <c r="AL2862" i="1"/>
  <c r="AL2863" i="1"/>
  <c r="AL2864" i="1"/>
  <c r="AL2865" i="1"/>
  <c r="AL2866" i="1"/>
  <c r="AL2867" i="1"/>
  <c r="AL2868" i="1"/>
  <c r="AL2869" i="1"/>
  <c r="AL2870" i="1"/>
  <c r="AL2871" i="1"/>
  <c r="AL2872" i="1"/>
  <c r="AL2873" i="1"/>
  <c r="AL2874" i="1"/>
  <c r="AL2875" i="1"/>
  <c r="AL2876" i="1"/>
  <c r="AL2877" i="1"/>
  <c r="AL2878" i="1"/>
  <c r="AL2879" i="1"/>
  <c r="AL2880" i="1"/>
  <c r="AL2881" i="1"/>
  <c r="AL2882" i="1"/>
  <c r="AL2883" i="1"/>
  <c r="AL2884" i="1"/>
  <c r="AL2885" i="1"/>
  <c r="AL2886" i="1"/>
  <c r="AL2887" i="1"/>
  <c r="AL2888" i="1"/>
  <c r="AL2889" i="1"/>
  <c r="AL2890" i="1"/>
  <c r="AL2891" i="1"/>
  <c r="AL2892" i="1"/>
  <c r="AL2893" i="1"/>
  <c r="AL2894" i="1"/>
  <c r="AL2895" i="1"/>
  <c r="AL2896" i="1"/>
  <c r="AL2897" i="1"/>
  <c r="AL2898" i="1"/>
  <c r="AL2899" i="1"/>
  <c r="AL2900" i="1"/>
  <c r="AL2901" i="1"/>
  <c r="AL2902" i="1"/>
  <c r="AL2903" i="1"/>
  <c r="AL2904" i="1"/>
  <c r="AL2905" i="1"/>
  <c r="AL2906" i="1"/>
  <c r="AL2907" i="1"/>
  <c r="AL2908" i="1"/>
  <c r="AL2909" i="1"/>
  <c r="AL2910" i="1"/>
  <c r="AL2911" i="1"/>
  <c r="AL2912" i="1"/>
  <c r="AL2913" i="1"/>
  <c r="AL2914" i="1"/>
  <c r="AL2915" i="1"/>
  <c r="AL2916" i="1"/>
  <c r="AL2917" i="1"/>
  <c r="AL2918" i="1"/>
  <c r="AL2919" i="1"/>
  <c r="AL2920" i="1"/>
  <c r="AL2921" i="1"/>
  <c r="AL2922" i="1"/>
  <c r="AL2923" i="1"/>
  <c r="AL2924" i="1"/>
  <c r="AL2925" i="1"/>
  <c r="AL2926" i="1"/>
  <c r="AL2927" i="1"/>
  <c r="AL2928" i="1"/>
  <c r="AL2929" i="1"/>
  <c r="AL2930" i="1"/>
  <c r="AL2931" i="1"/>
  <c r="AL2932" i="1"/>
  <c r="AL2933" i="1"/>
  <c r="AL2934" i="1"/>
  <c r="AL2935" i="1"/>
  <c r="AL2936" i="1"/>
  <c r="AL2937" i="1"/>
  <c r="AL2938" i="1"/>
  <c r="AL2939" i="1"/>
  <c r="AL2940" i="1"/>
  <c r="AL2941" i="1"/>
  <c r="AL2942" i="1"/>
  <c r="AL2943" i="1"/>
  <c r="AL2944" i="1"/>
  <c r="AL2945" i="1"/>
  <c r="AL2946" i="1"/>
  <c r="AL2947" i="1"/>
  <c r="AL2948" i="1"/>
  <c r="AL2949" i="1"/>
  <c r="AL2950" i="1"/>
  <c r="AL2951" i="1"/>
  <c r="AL2952" i="1"/>
  <c r="AL2953" i="1"/>
  <c r="AL2954" i="1"/>
  <c r="AL2955" i="1"/>
  <c r="AL2956" i="1"/>
  <c r="AL2957" i="1"/>
  <c r="AL2958" i="1"/>
  <c r="AL2959" i="1"/>
  <c r="AL2960" i="1"/>
  <c r="AL2961" i="1"/>
  <c r="AL2962" i="1"/>
  <c r="AL2963" i="1"/>
  <c r="AL2964" i="1"/>
  <c r="AL2965" i="1"/>
  <c r="AL2966" i="1"/>
  <c r="AL2967" i="1"/>
  <c r="AL2968" i="1"/>
  <c r="AL2969" i="1"/>
  <c r="AL2970" i="1"/>
  <c r="AL2971" i="1"/>
  <c r="AL2972" i="1"/>
  <c r="AL2973" i="1"/>
  <c r="AL2974" i="1"/>
  <c r="AL2975" i="1"/>
  <c r="AL2976" i="1"/>
  <c r="AL2977" i="1"/>
  <c r="AL2978" i="1"/>
  <c r="AL2979" i="1"/>
  <c r="AL2980" i="1"/>
  <c r="AL2981" i="1"/>
  <c r="AL2982" i="1"/>
  <c r="AL2983" i="1"/>
  <c r="AL2984" i="1"/>
  <c r="AL2985" i="1"/>
  <c r="AL2986" i="1"/>
  <c r="AL2987" i="1"/>
  <c r="AL2988" i="1"/>
  <c r="AL2989" i="1"/>
  <c r="AL2990" i="1"/>
  <c r="AL2991" i="1"/>
  <c r="AL2992" i="1"/>
  <c r="AL2993" i="1"/>
  <c r="AL2994" i="1"/>
  <c r="AL2995" i="1"/>
  <c r="AL2996" i="1"/>
  <c r="AL2997" i="1"/>
  <c r="AL2998" i="1"/>
  <c r="AL2999" i="1"/>
  <c r="AL3000" i="1"/>
  <c r="AL3001" i="1"/>
  <c r="AL3002" i="1"/>
  <c r="AL3003" i="1"/>
  <c r="AL3004" i="1"/>
  <c r="AL3005" i="1"/>
  <c r="AL3006" i="1"/>
  <c r="AL3007" i="1"/>
  <c r="AL3008" i="1"/>
  <c r="AL3009" i="1"/>
  <c r="AL3010" i="1"/>
  <c r="AL3011" i="1"/>
  <c r="AL3012" i="1"/>
  <c r="AL3013" i="1"/>
  <c r="AL3014" i="1"/>
  <c r="AL3015" i="1"/>
  <c r="AL3016" i="1"/>
  <c r="AL3017" i="1"/>
  <c r="AL3018" i="1"/>
  <c r="AL3019" i="1"/>
  <c r="AL3020" i="1"/>
  <c r="AL3021" i="1"/>
  <c r="AL3022" i="1"/>
  <c r="AL3023" i="1"/>
  <c r="AL3024" i="1"/>
  <c r="AL3025" i="1"/>
  <c r="AL3026" i="1"/>
  <c r="AL3027" i="1"/>
  <c r="AL3028" i="1"/>
  <c r="AL3029" i="1"/>
  <c r="AL3030" i="1"/>
  <c r="AL3031" i="1"/>
  <c r="AL3032" i="1"/>
  <c r="AL3033" i="1"/>
  <c r="AL3034" i="1"/>
  <c r="AL3035" i="1"/>
  <c r="AL3036" i="1"/>
  <c r="AL3037" i="1"/>
  <c r="AL3038" i="1"/>
  <c r="AL3039" i="1"/>
  <c r="AL3040" i="1"/>
  <c r="AL3041" i="1"/>
  <c r="AL3042" i="1"/>
  <c r="AL3043" i="1"/>
  <c r="AL3044" i="1"/>
  <c r="AL3045" i="1"/>
  <c r="AL3046" i="1"/>
  <c r="AL3047" i="1"/>
  <c r="AL3048" i="1"/>
  <c r="AL3049" i="1"/>
  <c r="AL3050" i="1"/>
  <c r="AL3051" i="1"/>
  <c r="AL3052" i="1"/>
  <c r="AL3053" i="1"/>
  <c r="AL3054" i="1"/>
  <c r="AL3055" i="1"/>
  <c r="AL3056" i="1"/>
  <c r="AL3057" i="1"/>
  <c r="AL3058" i="1"/>
  <c r="AL3059" i="1"/>
  <c r="AL3060" i="1"/>
  <c r="AL3061" i="1"/>
  <c r="AL3062" i="1"/>
  <c r="AL3063" i="1"/>
  <c r="AL3064" i="1"/>
  <c r="AL3065" i="1"/>
  <c r="AL3066" i="1"/>
  <c r="AL3067" i="1"/>
  <c r="AL3068" i="1"/>
  <c r="AL3069" i="1"/>
  <c r="AL3070" i="1"/>
  <c r="AL3071" i="1"/>
  <c r="AL3072" i="1"/>
  <c r="AL3073" i="1"/>
  <c r="AL3074" i="1"/>
  <c r="AL3075" i="1"/>
  <c r="AL3076" i="1"/>
  <c r="AL3077" i="1"/>
  <c r="AL3078" i="1"/>
  <c r="AL3079" i="1"/>
  <c r="AL3080" i="1"/>
  <c r="AL3081" i="1"/>
  <c r="AL3082" i="1"/>
  <c r="AL3083" i="1"/>
  <c r="AL3084" i="1"/>
  <c r="AL3085" i="1"/>
  <c r="AL3086" i="1"/>
  <c r="AL3087" i="1"/>
  <c r="AL3088" i="1"/>
  <c r="AL3089" i="1"/>
  <c r="AL3090" i="1"/>
  <c r="AL3091" i="1"/>
  <c r="AL3092" i="1"/>
  <c r="AL3093" i="1"/>
  <c r="AL3094" i="1"/>
  <c r="AL3095" i="1"/>
  <c r="AL3096" i="1"/>
  <c r="AL3097" i="1"/>
  <c r="AL3098" i="1"/>
  <c r="AL3099" i="1"/>
  <c r="AL3100" i="1"/>
  <c r="AL3101" i="1"/>
  <c r="AL3102" i="1"/>
  <c r="AL3103" i="1"/>
  <c r="AL3104" i="1"/>
  <c r="AL3105" i="1"/>
  <c r="AL3106" i="1"/>
  <c r="AL3107" i="1"/>
  <c r="AL3108" i="1"/>
  <c r="AL3109" i="1"/>
  <c r="AL3110" i="1"/>
  <c r="AL3111" i="1"/>
  <c r="AL3112" i="1"/>
  <c r="AL3113" i="1"/>
  <c r="AL3114" i="1"/>
  <c r="AL3115" i="1"/>
  <c r="AL3116" i="1"/>
  <c r="AL3117" i="1"/>
  <c r="AL3118" i="1"/>
  <c r="AL3119" i="1"/>
  <c r="AL3120" i="1"/>
  <c r="AL3121" i="1"/>
  <c r="AL3122" i="1"/>
  <c r="AL3123" i="1"/>
  <c r="AL3124" i="1"/>
  <c r="AL3125" i="1"/>
  <c r="AL3126" i="1"/>
  <c r="AL3127" i="1"/>
  <c r="AL3128" i="1"/>
  <c r="AL3129" i="1"/>
  <c r="AL3130" i="1"/>
  <c r="AL3131" i="1"/>
  <c r="AL3132" i="1"/>
  <c r="AL3133" i="1"/>
  <c r="AL3134" i="1"/>
  <c r="AL3135" i="1"/>
  <c r="AL3136" i="1"/>
  <c r="AL3137" i="1"/>
  <c r="AL3138" i="1"/>
  <c r="AL3139" i="1"/>
  <c r="AL3140" i="1"/>
  <c r="AL3141" i="1"/>
  <c r="AL3142" i="1"/>
  <c r="AL3143" i="1"/>
  <c r="AL3144" i="1"/>
  <c r="AL3145" i="1"/>
  <c r="AL3146" i="1"/>
  <c r="AL3147" i="1"/>
  <c r="AL3148" i="1"/>
  <c r="AL3149" i="1"/>
  <c r="AL3150" i="1"/>
  <c r="AL3151" i="1"/>
  <c r="AL3152" i="1"/>
  <c r="AL3153" i="1"/>
  <c r="AL3154" i="1"/>
  <c r="AL3155" i="1"/>
  <c r="AL3156" i="1"/>
  <c r="AL3157" i="1"/>
  <c r="AL3158" i="1"/>
  <c r="AL3159" i="1"/>
  <c r="AL3160" i="1"/>
  <c r="AL3161" i="1"/>
  <c r="AL3162" i="1"/>
  <c r="AL3163" i="1"/>
  <c r="AL3164" i="1"/>
  <c r="AL3165" i="1"/>
  <c r="AL3166" i="1"/>
  <c r="AL3167" i="1"/>
  <c r="AL3168" i="1"/>
  <c r="AL3169" i="1"/>
  <c r="AL3170" i="1"/>
  <c r="AL3171" i="1"/>
  <c r="AL3172" i="1"/>
  <c r="AL3173" i="1"/>
  <c r="AL3174" i="1"/>
  <c r="AL3175" i="1"/>
  <c r="AL3176" i="1"/>
  <c r="AL3177" i="1"/>
  <c r="AL3178" i="1"/>
  <c r="AL3179" i="1"/>
  <c r="AL3180" i="1"/>
  <c r="AL3181" i="1"/>
  <c r="AL3182" i="1"/>
  <c r="AL3183" i="1"/>
  <c r="AL3184" i="1"/>
  <c r="AL3185" i="1"/>
  <c r="AL3186" i="1"/>
  <c r="AL3187" i="1"/>
  <c r="AL3188" i="1"/>
  <c r="AL3189" i="1"/>
  <c r="AL3190" i="1"/>
  <c r="AL3191" i="1"/>
  <c r="AL3192" i="1"/>
  <c r="AL3193" i="1"/>
  <c r="AL3194" i="1"/>
  <c r="AL3195" i="1"/>
  <c r="AL3196" i="1"/>
  <c r="AL3197" i="1"/>
  <c r="AL3198" i="1"/>
  <c r="AL3199" i="1"/>
  <c r="AL3200" i="1"/>
  <c r="AL3201" i="1"/>
  <c r="AL3202" i="1"/>
  <c r="AL3203" i="1"/>
  <c r="AL3204" i="1"/>
  <c r="AL3205" i="1"/>
  <c r="AL3206" i="1"/>
  <c r="AL3207" i="1"/>
  <c r="AL3208" i="1"/>
  <c r="AL3209" i="1"/>
  <c r="AL3210" i="1"/>
  <c r="AL3211" i="1"/>
  <c r="AL3212" i="1"/>
  <c r="AL3213" i="1"/>
  <c r="AL3214" i="1"/>
  <c r="AL3215" i="1"/>
  <c r="AL3216" i="1"/>
  <c r="AL3217" i="1"/>
  <c r="AL3218" i="1"/>
  <c r="AL3219" i="1"/>
  <c r="AL3220" i="1"/>
  <c r="AL3221" i="1"/>
  <c r="AL3222" i="1"/>
  <c r="AL3223" i="1"/>
  <c r="AL3224" i="1"/>
  <c r="AL3225" i="1"/>
  <c r="AL3226" i="1"/>
  <c r="AL3227" i="1"/>
  <c r="AL3228" i="1"/>
  <c r="AL3229" i="1"/>
  <c r="AL3230" i="1"/>
  <c r="AL3231" i="1"/>
  <c r="AL3232" i="1"/>
  <c r="AL3233" i="1"/>
  <c r="AL3234" i="1"/>
  <c r="AL3235" i="1"/>
  <c r="AL3236" i="1"/>
  <c r="AL3237" i="1"/>
  <c r="AL3238" i="1"/>
  <c r="AL3239" i="1"/>
  <c r="AL3240" i="1"/>
  <c r="AL3241" i="1"/>
  <c r="AL3242" i="1"/>
  <c r="AL3243" i="1"/>
  <c r="AL3244" i="1"/>
  <c r="AL3245" i="1"/>
  <c r="AL3246" i="1"/>
  <c r="AL3247" i="1"/>
  <c r="AL3248" i="1"/>
  <c r="AL3249" i="1"/>
  <c r="AL3250" i="1"/>
  <c r="AL3251" i="1"/>
  <c r="AL3252" i="1"/>
  <c r="AL3253" i="1"/>
  <c r="AL3254" i="1"/>
  <c r="AL3255" i="1"/>
  <c r="AL3256" i="1"/>
  <c r="AL3257" i="1"/>
  <c r="AL3258" i="1"/>
  <c r="AL3259" i="1"/>
  <c r="AL3260" i="1"/>
  <c r="AL3261" i="1"/>
  <c r="AL3262" i="1"/>
  <c r="AL3263" i="1"/>
  <c r="AL3264" i="1"/>
  <c r="AL3265" i="1"/>
  <c r="AL3266" i="1"/>
  <c r="AL3267" i="1"/>
  <c r="AL3268" i="1"/>
  <c r="AL3269" i="1"/>
  <c r="AL3270" i="1"/>
  <c r="AL3271" i="1"/>
  <c r="AL3272" i="1"/>
  <c r="AL3273" i="1"/>
  <c r="AL3274" i="1"/>
  <c r="AL3275" i="1"/>
  <c r="AL3276" i="1"/>
  <c r="AL3277" i="1"/>
  <c r="AL3278" i="1"/>
  <c r="AL3279" i="1"/>
  <c r="AL3280" i="1"/>
  <c r="AL3281" i="1"/>
  <c r="AL3282" i="1"/>
  <c r="AL3283" i="1"/>
  <c r="AL3284" i="1"/>
  <c r="AL3285" i="1"/>
  <c r="AL3286" i="1"/>
  <c r="AL3287" i="1"/>
  <c r="AL3288" i="1"/>
  <c r="AL3289" i="1"/>
  <c r="AL3290" i="1"/>
  <c r="AL3291" i="1"/>
  <c r="AL3292" i="1"/>
  <c r="AL3293" i="1"/>
  <c r="AL3294" i="1"/>
  <c r="AL3295" i="1"/>
  <c r="AL3296" i="1"/>
  <c r="AL3297" i="1"/>
  <c r="AL3298" i="1"/>
  <c r="AL3299" i="1"/>
  <c r="AL3300" i="1"/>
  <c r="AL3301" i="1"/>
  <c r="AL3302" i="1"/>
  <c r="AL3303" i="1"/>
  <c r="AL3304" i="1"/>
  <c r="AL3305" i="1"/>
  <c r="AL3306" i="1"/>
  <c r="AL3307" i="1"/>
  <c r="AL3308" i="1"/>
  <c r="AL3309" i="1"/>
  <c r="AL3310" i="1"/>
  <c r="AL3311" i="1"/>
  <c r="AL3312" i="1"/>
  <c r="AL3313" i="1"/>
  <c r="AL3314" i="1"/>
  <c r="AL3315" i="1"/>
  <c r="AL3316" i="1"/>
  <c r="AL3317" i="1"/>
  <c r="AL3318" i="1"/>
  <c r="AL3319" i="1"/>
  <c r="AL3320" i="1"/>
  <c r="AL3321" i="1"/>
  <c r="AL3322" i="1"/>
  <c r="AL3323" i="1"/>
  <c r="AL3324" i="1"/>
  <c r="AL3325" i="1"/>
  <c r="AL3326" i="1"/>
  <c r="AL3327" i="1"/>
  <c r="AL3328" i="1"/>
  <c r="AL3329" i="1"/>
  <c r="AL3330" i="1"/>
  <c r="AL3331" i="1"/>
  <c r="AL3332" i="1"/>
  <c r="AL3333" i="1"/>
  <c r="AL3334" i="1"/>
  <c r="AL3335" i="1"/>
  <c r="AL3336" i="1"/>
  <c r="AL3337" i="1"/>
  <c r="AL3338" i="1"/>
  <c r="AL3339" i="1"/>
  <c r="AL3340" i="1"/>
  <c r="AL3341" i="1"/>
  <c r="AL3342" i="1"/>
  <c r="AL3343" i="1"/>
  <c r="AL3344" i="1"/>
  <c r="AL3345" i="1"/>
  <c r="AL3346" i="1"/>
  <c r="AL3347" i="1"/>
  <c r="AL3348" i="1"/>
  <c r="AL3349" i="1"/>
  <c r="AL3350" i="1"/>
  <c r="AL3351" i="1"/>
  <c r="AL3352" i="1"/>
  <c r="AL3353" i="1"/>
  <c r="AL3354" i="1"/>
  <c r="AL3355" i="1"/>
  <c r="AL3356" i="1"/>
  <c r="AL3357" i="1"/>
  <c r="AL3358" i="1"/>
  <c r="AL3359" i="1"/>
  <c r="AL3360" i="1"/>
  <c r="AL3361" i="1"/>
  <c r="AL3362" i="1"/>
  <c r="AL3363" i="1"/>
  <c r="AL3364" i="1"/>
  <c r="AL3365" i="1"/>
  <c r="AL3366" i="1"/>
  <c r="AL3367" i="1"/>
  <c r="AL3368" i="1"/>
  <c r="AL3369" i="1"/>
  <c r="AL3370" i="1"/>
  <c r="AL3371" i="1"/>
  <c r="AL3372" i="1"/>
  <c r="AL3373" i="1"/>
  <c r="AL3374" i="1"/>
  <c r="AL3375" i="1"/>
  <c r="AL3376" i="1"/>
  <c r="AL3377" i="1"/>
  <c r="AL3378" i="1"/>
  <c r="AL3379" i="1"/>
  <c r="AL3380" i="1"/>
  <c r="AL3381" i="1"/>
  <c r="AL3382" i="1"/>
  <c r="AL3383" i="1"/>
  <c r="AL3384" i="1"/>
  <c r="AL3385" i="1"/>
  <c r="AL3386" i="1"/>
  <c r="AL3387" i="1"/>
  <c r="AL3388" i="1"/>
  <c r="AL3389" i="1"/>
  <c r="AL3390" i="1"/>
  <c r="AL3391" i="1"/>
  <c r="AL3392" i="1"/>
  <c r="AL3393" i="1"/>
  <c r="AL3394" i="1"/>
  <c r="AL3395" i="1"/>
  <c r="AL3396" i="1"/>
  <c r="AL3397" i="1"/>
  <c r="AL3398" i="1"/>
  <c r="AL3399" i="1"/>
  <c r="AL3400" i="1"/>
  <c r="AL3401" i="1"/>
  <c r="AL3402" i="1"/>
  <c r="AL3403" i="1"/>
  <c r="AL3404" i="1"/>
  <c r="AL3405" i="1"/>
  <c r="AL3406" i="1"/>
  <c r="AL3407" i="1"/>
  <c r="AL3408" i="1"/>
  <c r="AL3409" i="1"/>
  <c r="AL3410" i="1"/>
  <c r="AL3411" i="1"/>
  <c r="AL3412" i="1"/>
  <c r="AL3413" i="1"/>
  <c r="AL3414" i="1"/>
  <c r="AL3415" i="1"/>
  <c r="AL3416" i="1"/>
  <c r="AL3417" i="1"/>
  <c r="AL3418" i="1"/>
  <c r="AL3419" i="1"/>
  <c r="AL3420" i="1"/>
  <c r="AL3421" i="1"/>
  <c r="AL3422" i="1"/>
  <c r="AL3423" i="1"/>
  <c r="AL3424" i="1"/>
  <c r="AL3425" i="1"/>
  <c r="AL3426" i="1"/>
  <c r="AL3427" i="1"/>
  <c r="AL3428" i="1"/>
  <c r="AL3429" i="1"/>
  <c r="AL3430" i="1"/>
  <c r="AL3431" i="1"/>
  <c r="AL3432" i="1"/>
  <c r="AL3433" i="1"/>
  <c r="AL3434" i="1"/>
  <c r="AL3435" i="1"/>
  <c r="AL3436" i="1"/>
  <c r="AL3437" i="1"/>
  <c r="AL3438" i="1"/>
  <c r="AL3439" i="1"/>
  <c r="AL3440" i="1"/>
  <c r="AL3441" i="1"/>
  <c r="AL3442" i="1"/>
  <c r="AL3443" i="1"/>
  <c r="AL3444" i="1"/>
  <c r="AL3445" i="1"/>
  <c r="AL3446" i="1"/>
  <c r="AL3447" i="1"/>
  <c r="AL3448" i="1"/>
  <c r="AL3449" i="1"/>
  <c r="AL3450" i="1"/>
  <c r="AL3451" i="1"/>
  <c r="AL3452" i="1"/>
  <c r="AL3453" i="1"/>
  <c r="AL3454" i="1"/>
  <c r="AL3455" i="1"/>
  <c r="AL3456" i="1"/>
  <c r="AL3457" i="1"/>
  <c r="AL3458" i="1"/>
  <c r="AL3459" i="1"/>
  <c r="AL3460" i="1"/>
  <c r="AL3461" i="1"/>
  <c r="AL3462" i="1"/>
  <c r="AL3463" i="1"/>
  <c r="AL3464" i="1"/>
  <c r="AL3465" i="1"/>
  <c r="AL3466" i="1"/>
  <c r="AL3467" i="1"/>
  <c r="AL3468" i="1"/>
  <c r="AL3469" i="1"/>
  <c r="AL3470" i="1"/>
  <c r="AL3471" i="1"/>
  <c r="AL3472" i="1"/>
  <c r="AL3473" i="1"/>
  <c r="AL3474" i="1"/>
  <c r="AL3475" i="1"/>
  <c r="AL3476" i="1"/>
  <c r="AL3477" i="1"/>
  <c r="AL3478" i="1"/>
  <c r="AL3479" i="1"/>
  <c r="AL3480" i="1"/>
  <c r="AL3481" i="1"/>
  <c r="AL3482" i="1"/>
  <c r="AL3483" i="1"/>
  <c r="AL3484" i="1"/>
  <c r="AL3485" i="1"/>
  <c r="AL3486" i="1"/>
  <c r="AL3487" i="1"/>
  <c r="AL3488" i="1"/>
  <c r="AL3489" i="1"/>
  <c r="AL3490" i="1"/>
  <c r="AL3491" i="1"/>
  <c r="AL3492" i="1"/>
  <c r="AL3493" i="1"/>
  <c r="AL3494" i="1"/>
  <c r="AL3495" i="1"/>
  <c r="AL3496" i="1"/>
  <c r="AL3497" i="1"/>
  <c r="AL3498" i="1"/>
  <c r="AL3499" i="1"/>
  <c r="AL3500" i="1"/>
  <c r="AL3501" i="1"/>
  <c r="AL3502" i="1"/>
  <c r="AL3503" i="1"/>
  <c r="AL3504" i="1"/>
  <c r="AL3505" i="1"/>
  <c r="AL3506" i="1"/>
  <c r="AL3507" i="1"/>
  <c r="AL3508" i="1"/>
  <c r="AL3509" i="1"/>
  <c r="AE11" i="1"/>
  <c r="AE12" i="1"/>
  <c r="AI12" i="1" s="1"/>
  <c r="AE13" i="1"/>
  <c r="AI13" i="1" s="1"/>
  <c r="AE14" i="1"/>
  <c r="AE15" i="1"/>
  <c r="AI15" i="1" s="1"/>
  <c r="AE16" i="1"/>
  <c r="AI16" i="1" s="1"/>
  <c r="AE17" i="1"/>
  <c r="AI17" i="1" s="1"/>
  <c r="AE18" i="1"/>
  <c r="AE19" i="1"/>
  <c r="AI19" i="1" s="1"/>
  <c r="AE20" i="1"/>
  <c r="AI20" i="1" s="1"/>
  <c r="AE21" i="1"/>
  <c r="AI21" i="1" s="1"/>
  <c r="AE22" i="1"/>
  <c r="AE23" i="1"/>
  <c r="AI23" i="1" s="1"/>
  <c r="AE24" i="1"/>
  <c r="AI24" i="1" s="1"/>
  <c r="AE25" i="1"/>
  <c r="AI25" i="1" s="1"/>
  <c r="AE26" i="1"/>
  <c r="AI26" i="1" s="1"/>
  <c r="AE27" i="1"/>
  <c r="AI27" i="1" s="1"/>
  <c r="AE28" i="1"/>
  <c r="AI28" i="1" s="1"/>
  <c r="AE29" i="1"/>
  <c r="AI29" i="1" s="1"/>
  <c r="AE30" i="1"/>
  <c r="AI30" i="1" s="1"/>
  <c r="AE31" i="1"/>
  <c r="AI31" i="1" s="1"/>
  <c r="AE32" i="1"/>
  <c r="AI32" i="1" s="1"/>
  <c r="AE33" i="1"/>
  <c r="AI33" i="1" s="1"/>
  <c r="AE34" i="1"/>
  <c r="AI34" i="1" s="1"/>
  <c r="AE35" i="1"/>
  <c r="AI35" i="1" s="1"/>
  <c r="AE36" i="1"/>
  <c r="AI36" i="1" s="1"/>
  <c r="AE37" i="1"/>
  <c r="AI37" i="1" s="1"/>
  <c r="AE38" i="1"/>
  <c r="AI38" i="1" s="1"/>
  <c r="AE39" i="1"/>
  <c r="AI39" i="1" s="1"/>
  <c r="AE40" i="1"/>
  <c r="AI40" i="1" s="1"/>
  <c r="AE41" i="1"/>
  <c r="AI41" i="1" s="1"/>
  <c r="AE42" i="1"/>
  <c r="AI42" i="1" s="1"/>
  <c r="AE43" i="1"/>
  <c r="AI43" i="1" s="1"/>
  <c r="AE44" i="1"/>
  <c r="AI44" i="1" s="1"/>
  <c r="AE45" i="1"/>
  <c r="AI45" i="1" s="1"/>
  <c r="AE46" i="1"/>
  <c r="AI46" i="1" s="1"/>
  <c r="AE47" i="1"/>
  <c r="AI47" i="1" s="1"/>
  <c r="AE48" i="1"/>
  <c r="AI48" i="1" s="1"/>
  <c r="AE49" i="1"/>
  <c r="AI49" i="1" s="1"/>
  <c r="AE50" i="1"/>
  <c r="AI50" i="1" s="1"/>
  <c r="AE51" i="1"/>
  <c r="AI51" i="1" s="1"/>
  <c r="AE52" i="1"/>
  <c r="AI52" i="1" s="1"/>
  <c r="AE53" i="1"/>
  <c r="AI53" i="1" s="1"/>
  <c r="AE54" i="1"/>
  <c r="AI54" i="1" s="1"/>
  <c r="AE55" i="1"/>
  <c r="AI55" i="1" s="1"/>
  <c r="AE56" i="1"/>
  <c r="AI56" i="1" s="1"/>
  <c r="AE57" i="1"/>
  <c r="AI57" i="1" s="1"/>
  <c r="AE58" i="1"/>
  <c r="AI58" i="1" s="1"/>
  <c r="AE59" i="1"/>
  <c r="AI59" i="1" s="1"/>
  <c r="AE60" i="1"/>
  <c r="AI60" i="1" s="1"/>
  <c r="AE61" i="1"/>
  <c r="AI61" i="1" s="1"/>
  <c r="AE62" i="1"/>
  <c r="AI62" i="1" s="1"/>
  <c r="AE63" i="1"/>
  <c r="AI63" i="1" s="1"/>
  <c r="AE64" i="1"/>
  <c r="AI64" i="1" s="1"/>
  <c r="AE65" i="1"/>
  <c r="AI65" i="1" s="1"/>
  <c r="AE66" i="1"/>
  <c r="AI66" i="1" s="1"/>
  <c r="AE67" i="1"/>
  <c r="AI67" i="1" s="1"/>
  <c r="AE68" i="1"/>
  <c r="AI68" i="1" s="1"/>
  <c r="AE69" i="1"/>
  <c r="AI69" i="1" s="1"/>
  <c r="AE70" i="1"/>
  <c r="AI70" i="1" s="1"/>
  <c r="AE71" i="1"/>
  <c r="AI71" i="1" s="1"/>
  <c r="AE72" i="1"/>
  <c r="AI72" i="1" s="1"/>
  <c r="AE73" i="1"/>
  <c r="AI73" i="1" s="1"/>
  <c r="AE74" i="1"/>
  <c r="AI74" i="1" s="1"/>
  <c r="AE75" i="1"/>
  <c r="AI75" i="1" s="1"/>
  <c r="AE76" i="1"/>
  <c r="AI76" i="1" s="1"/>
  <c r="AE77" i="1"/>
  <c r="AI77" i="1" s="1"/>
  <c r="AE78" i="1"/>
  <c r="AI78" i="1" s="1"/>
  <c r="AE79" i="1"/>
  <c r="AI79" i="1" s="1"/>
  <c r="AE80" i="1"/>
  <c r="AI80" i="1" s="1"/>
  <c r="AE81" i="1"/>
  <c r="AI81" i="1" s="1"/>
  <c r="AE82" i="1"/>
  <c r="AI82" i="1" s="1"/>
  <c r="AE83" i="1"/>
  <c r="AI83" i="1" s="1"/>
  <c r="AE84" i="1"/>
  <c r="AI84" i="1" s="1"/>
  <c r="AE85" i="1"/>
  <c r="AI85" i="1" s="1"/>
  <c r="AE86" i="1"/>
  <c r="AI86" i="1" s="1"/>
  <c r="AE87" i="1"/>
  <c r="AI87" i="1" s="1"/>
  <c r="AE88" i="1"/>
  <c r="AI88" i="1" s="1"/>
  <c r="AE89" i="1"/>
  <c r="AI89" i="1" s="1"/>
  <c r="AE90" i="1"/>
  <c r="AI90" i="1" s="1"/>
  <c r="AE91" i="1"/>
  <c r="AI91" i="1" s="1"/>
  <c r="AE92" i="1"/>
  <c r="AI92" i="1" s="1"/>
  <c r="AE93" i="1"/>
  <c r="AI93" i="1" s="1"/>
  <c r="AE94" i="1"/>
  <c r="AI94" i="1" s="1"/>
  <c r="AE95" i="1"/>
  <c r="AI95" i="1" s="1"/>
  <c r="AE96" i="1"/>
  <c r="AI96" i="1" s="1"/>
  <c r="AE97" i="1"/>
  <c r="AI97" i="1" s="1"/>
  <c r="AE98" i="1"/>
  <c r="AI98" i="1" s="1"/>
  <c r="AE99" i="1"/>
  <c r="AI99" i="1" s="1"/>
  <c r="AE100" i="1"/>
  <c r="AI100" i="1" s="1"/>
  <c r="AE101" i="1"/>
  <c r="AI101" i="1" s="1"/>
  <c r="AE102" i="1"/>
  <c r="AI102" i="1" s="1"/>
  <c r="AE103" i="1"/>
  <c r="AI103" i="1" s="1"/>
  <c r="AE104" i="1"/>
  <c r="AI104" i="1" s="1"/>
  <c r="AE105" i="1"/>
  <c r="AI105" i="1" s="1"/>
  <c r="AE106" i="1"/>
  <c r="AI106" i="1" s="1"/>
  <c r="AE107" i="1"/>
  <c r="AI107" i="1" s="1"/>
  <c r="AE108" i="1"/>
  <c r="AI108" i="1" s="1"/>
  <c r="AE109" i="1"/>
  <c r="AI109" i="1" s="1"/>
  <c r="AE110" i="1"/>
  <c r="AE111" i="1"/>
  <c r="AI111" i="1" s="1"/>
  <c r="AE112" i="1"/>
  <c r="AI112" i="1" s="1"/>
  <c r="AE113" i="1"/>
  <c r="AI113" i="1" s="1"/>
  <c r="AE114" i="1"/>
  <c r="AI114" i="1" s="1"/>
  <c r="AE115" i="1"/>
  <c r="AI115" i="1" s="1"/>
  <c r="AE116" i="1"/>
  <c r="AI116" i="1" s="1"/>
  <c r="AE117" i="1"/>
  <c r="AI117" i="1" s="1"/>
  <c r="AE118" i="1"/>
  <c r="AE119" i="1"/>
  <c r="AI119" i="1" s="1"/>
  <c r="AE120" i="1"/>
  <c r="AI120" i="1" s="1"/>
  <c r="AE121" i="1"/>
  <c r="AI121" i="1" s="1"/>
  <c r="AE122" i="1"/>
  <c r="AI122" i="1" s="1"/>
  <c r="AE123" i="1"/>
  <c r="AI123" i="1" s="1"/>
  <c r="AE124" i="1"/>
  <c r="AI124" i="1" s="1"/>
  <c r="AE125" i="1"/>
  <c r="AI125" i="1" s="1"/>
  <c r="AE126" i="1"/>
  <c r="AI126" i="1" s="1"/>
  <c r="AE127" i="1"/>
  <c r="AI127" i="1" s="1"/>
  <c r="AE128" i="1"/>
  <c r="AI128" i="1" s="1"/>
  <c r="AE129" i="1"/>
  <c r="AI129" i="1" s="1"/>
  <c r="AE130" i="1"/>
  <c r="AI130" i="1" s="1"/>
  <c r="AE131" i="1"/>
  <c r="AI131" i="1" s="1"/>
  <c r="AE132" i="1"/>
  <c r="AI132" i="1" s="1"/>
  <c r="AE133" i="1"/>
  <c r="AI133" i="1" s="1"/>
  <c r="AE134" i="1"/>
  <c r="AI134" i="1" s="1"/>
  <c r="AE135" i="1"/>
  <c r="AI135" i="1" s="1"/>
  <c r="AE136" i="1"/>
  <c r="AI136" i="1" s="1"/>
  <c r="AE137" i="1"/>
  <c r="AI137" i="1" s="1"/>
  <c r="AE138" i="1"/>
  <c r="AI138" i="1" s="1"/>
  <c r="AE139" i="1"/>
  <c r="AI139" i="1" s="1"/>
  <c r="AE140" i="1"/>
  <c r="AI140" i="1" s="1"/>
  <c r="AE141" i="1"/>
  <c r="AI141" i="1" s="1"/>
  <c r="AE142" i="1"/>
  <c r="AE143" i="1"/>
  <c r="AI143" i="1" s="1"/>
  <c r="AE144" i="1"/>
  <c r="AI144" i="1" s="1"/>
  <c r="AE145" i="1"/>
  <c r="AI145" i="1" s="1"/>
  <c r="AE146" i="1"/>
  <c r="AI146" i="1" s="1"/>
  <c r="AE147" i="1"/>
  <c r="AI147" i="1" s="1"/>
  <c r="AE148" i="1"/>
  <c r="AI148" i="1" s="1"/>
  <c r="AE149" i="1"/>
  <c r="AI149" i="1" s="1"/>
  <c r="AE150" i="1"/>
  <c r="AE151" i="1"/>
  <c r="AI151" i="1" s="1"/>
  <c r="AE152" i="1"/>
  <c r="AI152" i="1" s="1"/>
  <c r="AE153" i="1"/>
  <c r="AI153" i="1" s="1"/>
  <c r="AE154" i="1"/>
  <c r="AI154" i="1" s="1"/>
  <c r="AE155" i="1"/>
  <c r="AI155" i="1" s="1"/>
  <c r="AE156" i="1"/>
  <c r="AI156" i="1" s="1"/>
  <c r="AE157" i="1"/>
  <c r="AI157" i="1" s="1"/>
  <c r="AE158" i="1"/>
  <c r="AE159" i="1"/>
  <c r="AI159" i="1" s="1"/>
  <c r="AE160" i="1"/>
  <c r="AI160" i="1" s="1"/>
  <c r="AE161" i="1"/>
  <c r="AI161" i="1" s="1"/>
  <c r="AE162" i="1"/>
  <c r="AI162" i="1" s="1"/>
  <c r="AE163" i="1"/>
  <c r="AI163" i="1" s="1"/>
  <c r="AE164" i="1"/>
  <c r="AI164" i="1" s="1"/>
  <c r="AE165" i="1"/>
  <c r="AI165" i="1" s="1"/>
  <c r="AE166" i="1"/>
  <c r="AI166" i="1" s="1"/>
  <c r="AE167" i="1"/>
  <c r="AI167" i="1" s="1"/>
  <c r="AE168" i="1"/>
  <c r="AI168" i="1" s="1"/>
  <c r="AE169" i="1"/>
  <c r="AI169" i="1" s="1"/>
  <c r="AE170" i="1"/>
  <c r="AI170" i="1" s="1"/>
  <c r="AE171" i="1"/>
  <c r="AI171" i="1" s="1"/>
  <c r="AE172" i="1"/>
  <c r="AI172" i="1" s="1"/>
  <c r="AE173" i="1"/>
  <c r="AI173" i="1" s="1"/>
  <c r="AE174" i="1"/>
  <c r="AI174" i="1" s="1"/>
  <c r="AE175" i="1"/>
  <c r="AI175" i="1" s="1"/>
  <c r="AE176" i="1"/>
  <c r="AI176" i="1" s="1"/>
  <c r="AE177" i="1"/>
  <c r="AI177" i="1" s="1"/>
  <c r="AE178" i="1"/>
  <c r="AI178" i="1" s="1"/>
  <c r="AE179" i="1"/>
  <c r="AI179" i="1" s="1"/>
  <c r="AE180" i="1"/>
  <c r="AI180" i="1" s="1"/>
  <c r="AE181" i="1"/>
  <c r="AI181" i="1" s="1"/>
  <c r="AE182" i="1"/>
  <c r="AE183" i="1"/>
  <c r="AI183" i="1" s="1"/>
  <c r="AE184" i="1"/>
  <c r="AI184" i="1" s="1"/>
  <c r="AE185" i="1"/>
  <c r="AI185" i="1" s="1"/>
  <c r="AE186" i="1"/>
  <c r="AI186" i="1" s="1"/>
  <c r="AE187" i="1"/>
  <c r="AI187" i="1" s="1"/>
  <c r="AE188" i="1"/>
  <c r="AI188" i="1" s="1"/>
  <c r="AE189" i="1"/>
  <c r="AI189" i="1" s="1"/>
  <c r="AE190" i="1"/>
  <c r="AE191" i="1"/>
  <c r="AI191" i="1" s="1"/>
  <c r="AE192" i="1"/>
  <c r="AI192" i="1" s="1"/>
  <c r="AE193" i="1"/>
  <c r="AI193" i="1" s="1"/>
  <c r="AE194" i="1"/>
  <c r="AI194" i="1" s="1"/>
  <c r="AE195" i="1"/>
  <c r="AI195" i="1" s="1"/>
  <c r="AE196" i="1"/>
  <c r="AI196" i="1" s="1"/>
  <c r="AE197" i="1"/>
  <c r="AI197" i="1" s="1"/>
  <c r="AE198" i="1"/>
  <c r="AI198" i="1" s="1"/>
  <c r="AE199" i="1"/>
  <c r="AI199" i="1" s="1"/>
  <c r="AE200" i="1"/>
  <c r="AI200" i="1" s="1"/>
  <c r="AE201" i="1"/>
  <c r="AI201" i="1" s="1"/>
  <c r="AE202" i="1"/>
  <c r="AI202" i="1" s="1"/>
  <c r="AE203" i="1"/>
  <c r="AI203" i="1" s="1"/>
  <c r="AE204" i="1"/>
  <c r="AI204" i="1" s="1"/>
  <c r="AE205" i="1"/>
  <c r="AI205" i="1" s="1"/>
  <c r="AE206" i="1"/>
  <c r="AE207" i="1"/>
  <c r="AI207" i="1" s="1"/>
  <c r="AE208" i="1"/>
  <c r="AI208" i="1" s="1"/>
  <c r="AE209" i="1"/>
  <c r="AI209" i="1" s="1"/>
  <c r="AE210" i="1"/>
  <c r="AI210" i="1" s="1"/>
  <c r="AE211" i="1"/>
  <c r="AI211" i="1" s="1"/>
  <c r="AE212" i="1"/>
  <c r="AI212" i="1" s="1"/>
  <c r="AE213" i="1"/>
  <c r="AI213" i="1" s="1"/>
  <c r="AE214" i="1"/>
  <c r="AE215" i="1"/>
  <c r="AI215" i="1" s="1"/>
  <c r="AE216" i="1"/>
  <c r="AI216" i="1" s="1"/>
  <c r="AE217" i="1"/>
  <c r="AI217" i="1" s="1"/>
  <c r="AE218" i="1"/>
  <c r="AI218" i="1" s="1"/>
  <c r="AE219" i="1"/>
  <c r="AI219" i="1" s="1"/>
  <c r="AE220" i="1"/>
  <c r="AI220" i="1" s="1"/>
  <c r="AE221" i="1"/>
  <c r="AI221" i="1" s="1"/>
  <c r="AE222" i="1"/>
  <c r="AE223" i="1"/>
  <c r="AI223" i="1" s="1"/>
  <c r="AE224" i="1"/>
  <c r="AI224" i="1" s="1"/>
  <c r="AE225" i="1"/>
  <c r="AI225" i="1" s="1"/>
  <c r="AE226" i="1"/>
  <c r="AI226" i="1" s="1"/>
  <c r="AE227" i="1"/>
  <c r="AI227" i="1" s="1"/>
  <c r="AE228" i="1"/>
  <c r="AI228" i="1" s="1"/>
  <c r="AE229" i="1"/>
  <c r="AI229" i="1" s="1"/>
  <c r="AE230" i="1"/>
  <c r="AE231" i="1"/>
  <c r="AI231" i="1" s="1"/>
  <c r="AE232" i="1"/>
  <c r="AI232" i="1" s="1"/>
  <c r="AE233" i="1"/>
  <c r="AI233" i="1" s="1"/>
  <c r="AE234" i="1"/>
  <c r="AI234" i="1" s="1"/>
  <c r="AE235" i="1"/>
  <c r="AI235" i="1" s="1"/>
  <c r="AE236" i="1"/>
  <c r="AI236" i="1" s="1"/>
  <c r="AE237" i="1"/>
  <c r="AI237" i="1" s="1"/>
  <c r="AE238" i="1"/>
  <c r="AI238" i="1" s="1"/>
  <c r="AE239" i="1"/>
  <c r="AI239" i="1" s="1"/>
  <c r="AE240" i="1"/>
  <c r="AI240" i="1" s="1"/>
  <c r="AE241" i="1"/>
  <c r="AI241" i="1" s="1"/>
  <c r="AE242" i="1"/>
  <c r="AI242" i="1" s="1"/>
  <c r="AE243" i="1"/>
  <c r="AI243" i="1" s="1"/>
  <c r="AE244" i="1"/>
  <c r="AI244" i="1" s="1"/>
  <c r="AE245" i="1"/>
  <c r="AI245" i="1" s="1"/>
  <c r="AE246" i="1"/>
  <c r="AE247" i="1"/>
  <c r="AI247" i="1" s="1"/>
  <c r="AE248" i="1"/>
  <c r="AI248" i="1" s="1"/>
  <c r="AE249" i="1"/>
  <c r="AI249" i="1" s="1"/>
  <c r="AE250" i="1"/>
  <c r="AI250" i="1" s="1"/>
  <c r="AE251" i="1"/>
  <c r="AI251" i="1" s="1"/>
  <c r="AE252" i="1"/>
  <c r="AI252" i="1" s="1"/>
  <c r="AE253" i="1"/>
  <c r="AI253" i="1" s="1"/>
  <c r="AE254" i="1"/>
  <c r="AI254" i="1" s="1"/>
  <c r="AE255" i="1"/>
  <c r="AI255" i="1" s="1"/>
  <c r="AE256" i="1"/>
  <c r="AI256" i="1" s="1"/>
  <c r="AE257" i="1"/>
  <c r="AI257" i="1" s="1"/>
  <c r="AE258" i="1"/>
  <c r="AI258" i="1" s="1"/>
  <c r="AE259" i="1"/>
  <c r="AI259" i="1" s="1"/>
  <c r="AE260" i="1"/>
  <c r="AI260" i="1" s="1"/>
  <c r="AE261" i="1"/>
  <c r="AI261" i="1" s="1"/>
  <c r="AE262" i="1"/>
  <c r="AE263" i="1"/>
  <c r="AI263" i="1" s="1"/>
  <c r="AE264" i="1"/>
  <c r="AI264" i="1" s="1"/>
  <c r="AE265" i="1"/>
  <c r="AI265" i="1" s="1"/>
  <c r="AE266" i="1"/>
  <c r="AI266" i="1" s="1"/>
  <c r="AE267" i="1"/>
  <c r="AI267" i="1" s="1"/>
  <c r="AE268" i="1"/>
  <c r="AI268" i="1" s="1"/>
  <c r="AE269" i="1"/>
  <c r="AI269" i="1" s="1"/>
  <c r="AE270" i="1"/>
  <c r="AE271" i="1"/>
  <c r="AI271" i="1" s="1"/>
  <c r="AE272" i="1"/>
  <c r="AI272" i="1" s="1"/>
  <c r="AE273" i="1"/>
  <c r="AI273" i="1" s="1"/>
  <c r="AE274" i="1"/>
  <c r="AI274" i="1" s="1"/>
  <c r="AE275" i="1"/>
  <c r="AI275" i="1" s="1"/>
  <c r="AE276" i="1"/>
  <c r="AI276" i="1" s="1"/>
  <c r="AE277" i="1"/>
  <c r="AI277" i="1" s="1"/>
  <c r="AE278" i="1"/>
  <c r="AE279" i="1"/>
  <c r="AI279" i="1" s="1"/>
  <c r="AE280" i="1"/>
  <c r="AI280" i="1" s="1"/>
  <c r="AE281" i="1"/>
  <c r="AI281" i="1" s="1"/>
  <c r="AE282" i="1"/>
  <c r="AI282" i="1" s="1"/>
  <c r="AE283" i="1"/>
  <c r="AI283" i="1" s="1"/>
  <c r="AE284" i="1"/>
  <c r="AI284" i="1" s="1"/>
  <c r="AE285" i="1"/>
  <c r="AI285" i="1" s="1"/>
  <c r="AE286" i="1"/>
  <c r="AI286" i="1" s="1"/>
  <c r="AE287" i="1"/>
  <c r="AI287" i="1" s="1"/>
  <c r="AE288" i="1"/>
  <c r="AI288" i="1" s="1"/>
  <c r="AE289" i="1"/>
  <c r="AI289" i="1" s="1"/>
  <c r="AE290" i="1"/>
  <c r="AI290" i="1" s="1"/>
  <c r="AE291" i="1"/>
  <c r="AI291" i="1" s="1"/>
  <c r="AE292" i="1"/>
  <c r="AI292" i="1" s="1"/>
  <c r="AE293" i="1"/>
  <c r="AI293" i="1" s="1"/>
  <c r="AE294" i="1"/>
  <c r="AE295" i="1"/>
  <c r="AI295" i="1" s="1"/>
  <c r="AE296" i="1"/>
  <c r="AI296" i="1" s="1"/>
  <c r="AE297" i="1"/>
  <c r="AI297" i="1" s="1"/>
  <c r="AE298" i="1"/>
  <c r="AI298" i="1" s="1"/>
  <c r="AE299" i="1"/>
  <c r="AI299" i="1" s="1"/>
  <c r="AE300" i="1"/>
  <c r="AI300" i="1" s="1"/>
  <c r="AE301" i="1"/>
  <c r="AI301" i="1" s="1"/>
  <c r="AE302" i="1"/>
  <c r="AI302" i="1" s="1"/>
  <c r="AE303" i="1"/>
  <c r="AI303" i="1" s="1"/>
  <c r="AE304" i="1"/>
  <c r="AI304" i="1" s="1"/>
  <c r="AE305" i="1"/>
  <c r="AI305" i="1" s="1"/>
  <c r="AE306" i="1"/>
  <c r="AI306" i="1" s="1"/>
  <c r="AE307" i="1"/>
  <c r="AI307" i="1" s="1"/>
  <c r="AE308" i="1"/>
  <c r="AI308" i="1" s="1"/>
  <c r="AE309" i="1"/>
  <c r="AI309" i="1" s="1"/>
  <c r="AE310" i="1"/>
  <c r="AE311" i="1"/>
  <c r="AI311" i="1" s="1"/>
  <c r="AE312" i="1"/>
  <c r="AI312" i="1" s="1"/>
  <c r="AE313" i="1"/>
  <c r="AI313" i="1" s="1"/>
  <c r="AE314" i="1"/>
  <c r="AI314" i="1" s="1"/>
  <c r="AE315" i="1"/>
  <c r="AI315" i="1" s="1"/>
  <c r="AE316" i="1"/>
  <c r="AI316" i="1" s="1"/>
  <c r="AE317" i="1"/>
  <c r="AI317" i="1" s="1"/>
  <c r="AE318" i="1"/>
  <c r="AE319" i="1"/>
  <c r="AI319" i="1" s="1"/>
  <c r="AE320" i="1"/>
  <c r="AI320" i="1" s="1"/>
  <c r="AE321" i="1"/>
  <c r="AI321" i="1" s="1"/>
  <c r="AE322" i="1"/>
  <c r="AI322" i="1" s="1"/>
  <c r="AE323" i="1"/>
  <c r="AI323" i="1" s="1"/>
  <c r="AE324" i="1"/>
  <c r="AI324" i="1" s="1"/>
  <c r="AE325" i="1"/>
  <c r="AI325" i="1" s="1"/>
  <c r="AE326" i="1"/>
  <c r="AI326" i="1" s="1"/>
  <c r="AE327" i="1"/>
  <c r="AI327" i="1" s="1"/>
  <c r="AE328" i="1"/>
  <c r="AI328" i="1" s="1"/>
  <c r="AE329" i="1"/>
  <c r="AI329" i="1" s="1"/>
  <c r="AE330" i="1"/>
  <c r="AI330" i="1" s="1"/>
  <c r="AE331" i="1"/>
  <c r="AI331" i="1" s="1"/>
  <c r="AE332" i="1"/>
  <c r="AI332" i="1" s="1"/>
  <c r="AE333" i="1"/>
  <c r="AI333" i="1" s="1"/>
  <c r="AE334" i="1"/>
  <c r="AI334" i="1" s="1"/>
  <c r="AE335" i="1"/>
  <c r="AI335" i="1" s="1"/>
  <c r="AE336" i="1"/>
  <c r="AI336" i="1" s="1"/>
  <c r="AE337" i="1"/>
  <c r="AI337" i="1" s="1"/>
  <c r="AE338" i="1"/>
  <c r="AI338" i="1" s="1"/>
  <c r="AE339" i="1"/>
  <c r="AI339" i="1" s="1"/>
  <c r="AE340" i="1"/>
  <c r="AI340" i="1" s="1"/>
  <c r="AE341" i="1"/>
  <c r="AI341" i="1" s="1"/>
  <c r="AE342" i="1"/>
  <c r="AE343" i="1"/>
  <c r="AI343" i="1" s="1"/>
  <c r="AE344" i="1"/>
  <c r="AI344" i="1" s="1"/>
  <c r="AE345" i="1"/>
  <c r="AI345" i="1" s="1"/>
  <c r="AE346" i="1"/>
  <c r="AI346" i="1" s="1"/>
  <c r="AE347" i="1"/>
  <c r="AI347" i="1" s="1"/>
  <c r="AE348" i="1"/>
  <c r="AI348" i="1" s="1"/>
  <c r="AE349" i="1"/>
  <c r="AI349" i="1" s="1"/>
  <c r="AE350" i="1"/>
  <c r="AI350" i="1" s="1"/>
  <c r="AE351" i="1"/>
  <c r="AI351" i="1" s="1"/>
  <c r="AE352" i="1"/>
  <c r="AI352" i="1" s="1"/>
  <c r="AE353" i="1"/>
  <c r="AI353" i="1" s="1"/>
  <c r="AE354" i="1"/>
  <c r="AI354" i="1" s="1"/>
  <c r="AE355" i="1"/>
  <c r="AI355" i="1" s="1"/>
  <c r="AE356" i="1"/>
  <c r="AI356" i="1" s="1"/>
  <c r="AE357" i="1"/>
  <c r="AI357" i="1" s="1"/>
  <c r="AE358" i="1"/>
  <c r="AE359" i="1"/>
  <c r="AI359" i="1" s="1"/>
  <c r="AE360" i="1"/>
  <c r="AI360" i="1" s="1"/>
  <c r="AE361" i="1"/>
  <c r="AI361" i="1" s="1"/>
  <c r="AE362" i="1"/>
  <c r="AI362" i="1" s="1"/>
  <c r="AE363" i="1"/>
  <c r="AI363" i="1" s="1"/>
  <c r="AE364" i="1"/>
  <c r="AI364" i="1" s="1"/>
  <c r="AE365" i="1"/>
  <c r="AI365" i="1" s="1"/>
  <c r="AE366" i="1"/>
  <c r="AE367" i="1"/>
  <c r="AI367" i="1" s="1"/>
  <c r="AE368" i="1"/>
  <c r="AI368" i="1" s="1"/>
  <c r="AE369" i="1"/>
  <c r="AI369" i="1" s="1"/>
  <c r="AE370" i="1"/>
  <c r="AI370" i="1" s="1"/>
  <c r="AE371" i="1"/>
  <c r="AI371" i="1" s="1"/>
  <c r="AE372" i="1"/>
  <c r="AI372" i="1" s="1"/>
  <c r="AE373" i="1"/>
  <c r="AI373" i="1" s="1"/>
  <c r="AE374" i="1"/>
  <c r="AE375" i="1"/>
  <c r="AI375" i="1" s="1"/>
  <c r="AE376" i="1"/>
  <c r="AI376" i="1" s="1"/>
  <c r="AE377" i="1"/>
  <c r="AI377" i="1" s="1"/>
  <c r="AE378" i="1"/>
  <c r="AI378" i="1" s="1"/>
  <c r="AE379" i="1"/>
  <c r="AI379" i="1" s="1"/>
  <c r="AE380" i="1"/>
  <c r="AI380" i="1" s="1"/>
  <c r="AE381" i="1"/>
  <c r="AI381" i="1" s="1"/>
  <c r="AE382" i="1"/>
  <c r="AE383" i="1"/>
  <c r="AI383" i="1" s="1"/>
  <c r="AE384" i="1"/>
  <c r="AI384" i="1" s="1"/>
  <c r="AE385" i="1"/>
  <c r="AI385" i="1" s="1"/>
  <c r="AE386" i="1"/>
  <c r="AI386" i="1" s="1"/>
  <c r="AE387" i="1"/>
  <c r="AI387" i="1" s="1"/>
  <c r="AE388" i="1"/>
  <c r="AI388" i="1" s="1"/>
  <c r="AE389" i="1"/>
  <c r="AI389" i="1" s="1"/>
  <c r="AE390" i="1"/>
  <c r="AI390" i="1" s="1"/>
  <c r="AE391" i="1"/>
  <c r="AI391" i="1" s="1"/>
  <c r="AE392" i="1"/>
  <c r="AI392" i="1" s="1"/>
  <c r="AE393" i="1"/>
  <c r="AI393" i="1" s="1"/>
  <c r="AE394" i="1"/>
  <c r="AI394" i="1" s="1"/>
  <c r="AE395" i="1"/>
  <c r="AI395" i="1" s="1"/>
  <c r="AE396" i="1"/>
  <c r="AI396" i="1" s="1"/>
  <c r="AE397" i="1"/>
  <c r="AI397" i="1" s="1"/>
  <c r="AE398" i="1"/>
  <c r="AE399" i="1"/>
  <c r="AI399" i="1" s="1"/>
  <c r="AE400" i="1"/>
  <c r="AI400" i="1" s="1"/>
  <c r="AE401" i="1"/>
  <c r="AI401" i="1" s="1"/>
  <c r="AE402" i="1"/>
  <c r="AI402" i="1" s="1"/>
  <c r="AE403" i="1"/>
  <c r="AI403" i="1" s="1"/>
  <c r="AE404" i="1"/>
  <c r="AI404" i="1" s="1"/>
  <c r="AE405" i="1"/>
  <c r="AI405" i="1" s="1"/>
  <c r="AE406" i="1"/>
  <c r="AE407" i="1"/>
  <c r="AI407" i="1" s="1"/>
  <c r="AE408" i="1"/>
  <c r="AI408" i="1" s="1"/>
  <c r="AE409" i="1"/>
  <c r="AI409" i="1" s="1"/>
  <c r="AE410" i="1"/>
  <c r="AI410" i="1" s="1"/>
  <c r="AE411" i="1"/>
  <c r="AI411" i="1" s="1"/>
  <c r="AE412" i="1"/>
  <c r="AI412" i="1" s="1"/>
  <c r="AE413" i="1"/>
  <c r="AI413" i="1" s="1"/>
  <c r="AE414" i="1"/>
  <c r="AE415" i="1"/>
  <c r="AI415" i="1" s="1"/>
  <c r="AE416" i="1"/>
  <c r="AI416" i="1" s="1"/>
  <c r="AE417" i="1"/>
  <c r="AI417" i="1" s="1"/>
  <c r="AE418" i="1"/>
  <c r="AI418" i="1" s="1"/>
  <c r="AE419" i="1"/>
  <c r="AI419" i="1" s="1"/>
  <c r="AE420" i="1"/>
  <c r="AI420" i="1" s="1"/>
  <c r="AE421" i="1"/>
  <c r="AI421" i="1" s="1"/>
  <c r="AE422" i="1"/>
  <c r="AI422" i="1" s="1"/>
  <c r="AE423" i="1"/>
  <c r="AI423" i="1" s="1"/>
  <c r="AE424" i="1"/>
  <c r="AI424" i="1" s="1"/>
  <c r="AE425" i="1"/>
  <c r="AI425" i="1" s="1"/>
  <c r="AE426" i="1"/>
  <c r="AI426" i="1" s="1"/>
  <c r="AE427" i="1"/>
  <c r="AI427" i="1" s="1"/>
  <c r="AE428" i="1"/>
  <c r="AI428" i="1" s="1"/>
  <c r="AE429" i="1"/>
  <c r="AI429" i="1" s="1"/>
  <c r="AE430" i="1"/>
  <c r="AE431" i="1"/>
  <c r="AI431" i="1" s="1"/>
  <c r="AE432" i="1"/>
  <c r="AI432" i="1" s="1"/>
  <c r="AE433" i="1"/>
  <c r="AI433" i="1" s="1"/>
  <c r="AE434" i="1"/>
  <c r="AI434" i="1" s="1"/>
  <c r="AE435" i="1"/>
  <c r="AI435" i="1" s="1"/>
  <c r="AE436" i="1"/>
  <c r="AI436" i="1" s="1"/>
  <c r="AE437" i="1"/>
  <c r="AI437" i="1" s="1"/>
  <c r="AE438" i="1"/>
  <c r="AE439" i="1"/>
  <c r="AI439" i="1" s="1"/>
  <c r="AE440" i="1"/>
  <c r="AI440" i="1" s="1"/>
  <c r="AE441" i="1"/>
  <c r="AI441" i="1" s="1"/>
  <c r="AE442" i="1"/>
  <c r="AI442" i="1" s="1"/>
  <c r="AE443" i="1"/>
  <c r="AI443" i="1" s="1"/>
  <c r="AE444" i="1"/>
  <c r="AI444" i="1" s="1"/>
  <c r="AE445" i="1"/>
  <c r="AI445" i="1" s="1"/>
  <c r="AE446" i="1"/>
  <c r="AE447" i="1"/>
  <c r="AI447" i="1" s="1"/>
  <c r="AE448" i="1"/>
  <c r="AI448" i="1" s="1"/>
  <c r="AE449" i="1"/>
  <c r="AI449" i="1" s="1"/>
  <c r="AE450" i="1"/>
  <c r="AI450" i="1" s="1"/>
  <c r="AE451" i="1"/>
  <c r="AI451" i="1" s="1"/>
  <c r="AE452" i="1"/>
  <c r="AI452" i="1" s="1"/>
  <c r="AE453" i="1"/>
  <c r="AI453" i="1" s="1"/>
  <c r="AE454" i="1"/>
  <c r="AE455" i="1"/>
  <c r="AI455" i="1" s="1"/>
  <c r="AE456" i="1"/>
  <c r="AI456" i="1" s="1"/>
  <c r="AE457" i="1"/>
  <c r="AI457" i="1" s="1"/>
  <c r="AE458" i="1"/>
  <c r="AI458" i="1" s="1"/>
  <c r="AE459" i="1"/>
  <c r="AI459" i="1" s="1"/>
  <c r="AE460" i="1"/>
  <c r="AI460" i="1" s="1"/>
  <c r="AE461" i="1"/>
  <c r="AI461" i="1" s="1"/>
  <c r="AE462" i="1"/>
  <c r="AI462" i="1" s="1"/>
  <c r="AE463" i="1"/>
  <c r="AI463" i="1" s="1"/>
  <c r="AE464" i="1"/>
  <c r="AI464" i="1" s="1"/>
  <c r="AE465" i="1"/>
  <c r="AI465" i="1" s="1"/>
  <c r="AE466" i="1"/>
  <c r="AI466" i="1" s="1"/>
  <c r="AE467" i="1"/>
  <c r="AI467" i="1" s="1"/>
  <c r="AE468" i="1"/>
  <c r="AI468" i="1" s="1"/>
  <c r="AE469" i="1"/>
  <c r="AI469" i="1" s="1"/>
  <c r="AE470" i="1"/>
  <c r="AE471" i="1"/>
  <c r="AI471" i="1" s="1"/>
  <c r="AE472" i="1"/>
  <c r="AI472" i="1" s="1"/>
  <c r="AE473" i="1"/>
  <c r="AI473" i="1" s="1"/>
  <c r="AE474" i="1"/>
  <c r="AI474" i="1" s="1"/>
  <c r="AE475" i="1"/>
  <c r="AI475" i="1" s="1"/>
  <c r="AE476" i="1"/>
  <c r="AI476" i="1" s="1"/>
  <c r="AE477" i="1"/>
  <c r="AI477" i="1" s="1"/>
  <c r="AE478" i="1"/>
  <c r="AI478" i="1" s="1"/>
  <c r="AE479" i="1"/>
  <c r="AI479" i="1" s="1"/>
  <c r="AE480" i="1"/>
  <c r="AI480" i="1" s="1"/>
  <c r="AE481" i="1"/>
  <c r="AI481" i="1" s="1"/>
  <c r="AE482" i="1"/>
  <c r="AI482" i="1" s="1"/>
  <c r="AE483" i="1"/>
  <c r="AI483" i="1" s="1"/>
  <c r="AE484" i="1"/>
  <c r="AI484" i="1" s="1"/>
  <c r="AE485" i="1"/>
  <c r="AI485" i="1" s="1"/>
  <c r="AE486" i="1"/>
  <c r="AI486" i="1" s="1"/>
  <c r="AE487" i="1"/>
  <c r="AI487" i="1" s="1"/>
  <c r="AE488" i="1"/>
  <c r="AI488" i="1" s="1"/>
  <c r="AE489" i="1"/>
  <c r="AI489" i="1" s="1"/>
  <c r="AE490" i="1"/>
  <c r="AI490" i="1" s="1"/>
  <c r="AE491" i="1"/>
  <c r="AI491" i="1" s="1"/>
  <c r="AE492" i="1"/>
  <c r="AI492" i="1" s="1"/>
  <c r="AE493" i="1"/>
  <c r="AI493" i="1" s="1"/>
  <c r="AE494" i="1"/>
  <c r="AI494" i="1" s="1"/>
  <c r="AE495" i="1"/>
  <c r="AI495" i="1" s="1"/>
  <c r="AE496" i="1"/>
  <c r="AI496" i="1" s="1"/>
  <c r="AE497" i="1"/>
  <c r="AI497" i="1" s="1"/>
  <c r="AE498" i="1"/>
  <c r="AI498" i="1" s="1"/>
  <c r="AE499" i="1"/>
  <c r="AI499" i="1" s="1"/>
  <c r="AE500" i="1"/>
  <c r="AI500" i="1" s="1"/>
  <c r="AE501" i="1"/>
  <c r="AI501" i="1" s="1"/>
  <c r="AE502" i="1"/>
  <c r="AE503" i="1"/>
  <c r="AI503" i="1" s="1"/>
  <c r="AE504" i="1"/>
  <c r="AI504" i="1" s="1"/>
  <c r="AE505" i="1"/>
  <c r="AI505" i="1" s="1"/>
  <c r="AE506" i="1"/>
  <c r="AI506" i="1" s="1"/>
  <c r="AE507" i="1"/>
  <c r="AI507" i="1" s="1"/>
  <c r="AE508" i="1"/>
  <c r="AI508" i="1" s="1"/>
  <c r="AE509" i="1"/>
  <c r="AI509" i="1" s="1"/>
  <c r="AE510" i="1"/>
  <c r="AE511" i="1"/>
  <c r="AI511" i="1" s="1"/>
  <c r="AE512" i="1"/>
  <c r="AI512" i="1" s="1"/>
  <c r="AE513" i="1"/>
  <c r="AI513" i="1" s="1"/>
  <c r="AE514" i="1"/>
  <c r="AI514" i="1" s="1"/>
  <c r="AE515" i="1"/>
  <c r="AI515" i="1" s="1"/>
  <c r="AE516" i="1"/>
  <c r="AI516" i="1" s="1"/>
  <c r="AE517" i="1"/>
  <c r="AI517" i="1" s="1"/>
  <c r="AE518" i="1"/>
  <c r="AE519" i="1"/>
  <c r="AI519" i="1" s="1"/>
  <c r="AE520" i="1"/>
  <c r="AI520" i="1" s="1"/>
  <c r="AE521" i="1"/>
  <c r="AI521" i="1" s="1"/>
  <c r="AE522" i="1"/>
  <c r="AI522" i="1" s="1"/>
  <c r="AE523" i="1"/>
  <c r="AI523" i="1" s="1"/>
  <c r="AE524" i="1"/>
  <c r="AI524" i="1" s="1"/>
  <c r="AE525" i="1"/>
  <c r="AI525" i="1" s="1"/>
  <c r="AE526" i="1"/>
  <c r="AE527" i="1"/>
  <c r="AI527" i="1" s="1"/>
  <c r="AE528" i="1"/>
  <c r="AI528" i="1" s="1"/>
  <c r="AE529" i="1"/>
  <c r="AI529" i="1" s="1"/>
  <c r="AE530" i="1"/>
  <c r="AI530" i="1" s="1"/>
  <c r="AE531" i="1"/>
  <c r="AI531" i="1" s="1"/>
  <c r="AE532" i="1"/>
  <c r="AI532" i="1" s="1"/>
  <c r="AE533" i="1"/>
  <c r="AI533" i="1" s="1"/>
  <c r="AE534" i="1"/>
  <c r="AE535" i="1"/>
  <c r="AI535" i="1" s="1"/>
  <c r="AE536" i="1"/>
  <c r="AI536" i="1" s="1"/>
  <c r="AE537" i="1"/>
  <c r="AI537" i="1" s="1"/>
  <c r="AE538" i="1"/>
  <c r="AI538" i="1" s="1"/>
  <c r="AE539" i="1"/>
  <c r="AI539" i="1" s="1"/>
  <c r="AE540" i="1"/>
  <c r="AI540" i="1" s="1"/>
  <c r="AE541" i="1"/>
  <c r="AI541" i="1" s="1"/>
  <c r="AE542" i="1"/>
  <c r="AE543" i="1"/>
  <c r="AI543" i="1" s="1"/>
  <c r="AE544" i="1"/>
  <c r="AI544" i="1" s="1"/>
  <c r="AE545" i="1"/>
  <c r="AI545" i="1" s="1"/>
  <c r="AE546" i="1"/>
  <c r="AI546" i="1" s="1"/>
  <c r="AE547" i="1"/>
  <c r="AI547" i="1" s="1"/>
  <c r="AE548" i="1"/>
  <c r="AI548" i="1" s="1"/>
  <c r="AE549" i="1"/>
  <c r="AI549" i="1" s="1"/>
  <c r="AE550" i="1"/>
  <c r="AE551" i="1"/>
  <c r="AI551" i="1" s="1"/>
  <c r="AE552" i="1"/>
  <c r="AI552" i="1" s="1"/>
  <c r="AE553" i="1"/>
  <c r="AI553" i="1" s="1"/>
  <c r="AE554" i="1"/>
  <c r="AI554" i="1" s="1"/>
  <c r="AE555" i="1"/>
  <c r="AI555" i="1" s="1"/>
  <c r="AE556" i="1"/>
  <c r="AI556" i="1" s="1"/>
  <c r="AE557" i="1"/>
  <c r="AI557" i="1" s="1"/>
  <c r="AE558" i="1"/>
  <c r="AE559" i="1"/>
  <c r="AI559" i="1" s="1"/>
  <c r="AE560" i="1"/>
  <c r="AI560" i="1" s="1"/>
  <c r="AE561" i="1"/>
  <c r="AI561" i="1" s="1"/>
  <c r="AE562" i="1"/>
  <c r="AI562" i="1" s="1"/>
  <c r="AE563" i="1"/>
  <c r="AI563" i="1" s="1"/>
  <c r="AE564" i="1"/>
  <c r="AI564" i="1" s="1"/>
  <c r="AE565" i="1"/>
  <c r="AI565" i="1" s="1"/>
  <c r="AE566" i="1"/>
  <c r="AE567" i="1"/>
  <c r="AI567" i="1" s="1"/>
  <c r="AE568" i="1"/>
  <c r="AI568" i="1" s="1"/>
  <c r="AE569" i="1"/>
  <c r="AI569" i="1" s="1"/>
  <c r="AE570" i="1"/>
  <c r="AI570" i="1" s="1"/>
  <c r="AE571" i="1"/>
  <c r="AI571" i="1" s="1"/>
  <c r="AE572" i="1"/>
  <c r="AI572" i="1" s="1"/>
  <c r="AE573" i="1"/>
  <c r="AI573" i="1" s="1"/>
  <c r="AE574" i="1"/>
  <c r="AI574" i="1" s="1"/>
  <c r="AE575" i="1"/>
  <c r="AI575" i="1" s="1"/>
  <c r="AE576" i="1"/>
  <c r="AI576" i="1" s="1"/>
  <c r="AE577" i="1"/>
  <c r="AI577" i="1" s="1"/>
  <c r="AE578" i="1"/>
  <c r="AI578" i="1" s="1"/>
  <c r="AE579" i="1"/>
  <c r="AI579" i="1" s="1"/>
  <c r="AE580" i="1"/>
  <c r="AI580" i="1" s="1"/>
  <c r="AE581" i="1"/>
  <c r="AI581" i="1" s="1"/>
  <c r="AE582" i="1"/>
  <c r="AE583" i="1"/>
  <c r="AI583" i="1" s="1"/>
  <c r="AE584" i="1"/>
  <c r="AI584" i="1" s="1"/>
  <c r="AE585" i="1"/>
  <c r="AI585" i="1" s="1"/>
  <c r="AE586" i="1"/>
  <c r="AI586" i="1" s="1"/>
  <c r="AE587" i="1"/>
  <c r="AI587" i="1" s="1"/>
  <c r="AE588" i="1"/>
  <c r="AI588" i="1" s="1"/>
  <c r="AE589" i="1"/>
  <c r="AI589" i="1" s="1"/>
  <c r="AE590" i="1"/>
  <c r="AE591" i="1"/>
  <c r="AI591" i="1" s="1"/>
  <c r="AE592" i="1"/>
  <c r="AI592" i="1" s="1"/>
  <c r="AE593" i="1"/>
  <c r="AI593" i="1" s="1"/>
  <c r="AE594" i="1"/>
  <c r="AI594" i="1" s="1"/>
  <c r="AE595" i="1"/>
  <c r="AI595" i="1" s="1"/>
  <c r="AE596" i="1"/>
  <c r="AI596" i="1" s="1"/>
  <c r="AE597" i="1"/>
  <c r="AI597" i="1" s="1"/>
  <c r="AE598" i="1"/>
  <c r="AE599" i="1"/>
  <c r="AI599" i="1" s="1"/>
  <c r="AE600" i="1"/>
  <c r="AI600" i="1" s="1"/>
  <c r="AE601" i="1"/>
  <c r="AI601" i="1" s="1"/>
  <c r="AE602" i="1"/>
  <c r="AI602" i="1" s="1"/>
  <c r="AE603" i="1"/>
  <c r="AI603" i="1" s="1"/>
  <c r="AE604" i="1"/>
  <c r="AI604" i="1" s="1"/>
  <c r="AE605" i="1"/>
  <c r="AI605" i="1" s="1"/>
  <c r="AE606" i="1"/>
  <c r="AI606" i="1" s="1"/>
  <c r="AE607" i="1"/>
  <c r="AI607" i="1" s="1"/>
  <c r="AE608" i="1"/>
  <c r="AI608" i="1" s="1"/>
  <c r="AE609" i="1"/>
  <c r="AI609" i="1" s="1"/>
  <c r="AE610" i="1"/>
  <c r="AI610" i="1" s="1"/>
  <c r="AE611" i="1"/>
  <c r="AI611" i="1" s="1"/>
  <c r="AE612" i="1"/>
  <c r="AI612" i="1" s="1"/>
  <c r="AE613" i="1"/>
  <c r="AI613" i="1" s="1"/>
  <c r="AE614" i="1"/>
  <c r="AE615" i="1"/>
  <c r="AI615" i="1" s="1"/>
  <c r="AE616" i="1"/>
  <c r="AI616" i="1" s="1"/>
  <c r="AE617" i="1"/>
  <c r="AI617" i="1" s="1"/>
  <c r="AE618" i="1"/>
  <c r="AI618" i="1" s="1"/>
  <c r="AE619" i="1"/>
  <c r="AI619" i="1" s="1"/>
  <c r="AE620" i="1"/>
  <c r="AI620" i="1" s="1"/>
  <c r="AE621" i="1"/>
  <c r="AI621" i="1" s="1"/>
  <c r="AE622" i="1"/>
  <c r="AE623" i="1"/>
  <c r="AI623" i="1" s="1"/>
  <c r="AE624" i="1"/>
  <c r="AI624" i="1" s="1"/>
  <c r="AE625" i="1"/>
  <c r="AI625" i="1" s="1"/>
  <c r="AE626" i="1"/>
  <c r="AI626" i="1" s="1"/>
  <c r="AE627" i="1"/>
  <c r="AI627" i="1" s="1"/>
  <c r="AE628" i="1"/>
  <c r="AI628" i="1" s="1"/>
  <c r="AE629" i="1"/>
  <c r="AI629" i="1" s="1"/>
  <c r="AE630" i="1"/>
  <c r="AE631" i="1"/>
  <c r="AI631" i="1" s="1"/>
  <c r="AE632" i="1"/>
  <c r="AI632" i="1" s="1"/>
  <c r="AE633" i="1"/>
  <c r="AI633" i="1" s="1"/>
  <c r="AE634" i="1"/>
  <c r="AI634" i="1" s="1"/>
  <c r="AE635" i="1"/>
  <c r="AI635" i="1" s="1"/>
  <c r="AE636" i="1"/>
  <c r="AI636" i="1" s="1"/>
  <c r="AE637" i="1"/>
  <c r="AI637" i="1" s="1"/>
  <c r="AE638" i="1"/>
  <c r="AE639" i="1"/>
  <c r="AI639" i="1" s="1"/>
  <c r="AE640" i="1"/>
  <c r="AI640" i="1" s="1"/>
  <c r="AE641" i="1"/>
  <c r="AI641" i="1" s="1"/>
  <c r="AE642" i="1"/>
  <c r="AI642" i="1" s="1"/>
  <c r="AE643" i="1"/>
  <c r="AI643" i="1" s="1"/>
  <c r="AE644" i="1"/>
  <c r="AI644" i="1" s="1"/>
  <c r="AE645" i="1"/>
  <c r="AI645" i="1" s="1"/>
  <c r="AE646" i="1"/>
  <c r="AI646" i="1" s="1"/>
  <c r="AE647" i="1"/>
  <c r="AI647" i="1" s="1"/>
  <c r="AE648" i="1"/>
  <c r="AI648" i="1" s="1"/>
  <c r="AE649" i="1"/>
  <c r="AI649" i="1" s="1"/>
  <c r="AE650" i="1"/>
  <c r="AI650" i="1" s="1"/>
  <c r="AE651" i="1"/>
  <c r="AI651" i="1" s="1"/>
  <c r="AE652" i="1"/>
  <c r="AI652" i="1" s="1"/>
  <c r="AE653" i="1"/>
  <c r="AI653" i="1" s="1"/>
  <c r="AE654" i="1"/>
  <c r="AE655" i="1"/>
  <c r="AI655" i="1" s="1"/>
  <c r="AE656" i="1"/>
  <c r="AI656" i="1" s="1"/>
  <c r="AE657" i="1"/>
  <c r="AI657" i="1" s="1"/>
  <c r="AE658" i="1"/>
  <c r="AI658" i="1" s="1"/>
  <c r="AE659" i="1"/>
  <c r="AI659" i="1" s="1"/>
  <c r="AE660" i="1"/>
  <c r="AI660" i="1" s="1"/>
  <c r="AE661" i="1"/>
  <c r="AI661" i="1" s="1"/>
  <c r="AE662" i="1"/>
  <c r="AE663" i="1"/>
  <c r="AI663" i="1" s="1"/>
  <c r="AE664" i="1"/>
  <c r="AI664" i="1" s="1"/>
  <c r="AE665" i="1"/>
  <c r="AI665" i="1" s="1"/>
  <c r="AE666" i="1"/>
  <c r="AI666" i="1" s="1"/>
  <c r="AE667" i="1"/>
  <c r="AI667" i="1" s="1"/>
  <c r="AE668" i="1"/>
  <c r="AI668" i="1" s="1"/>
  <c r="AE669" i="1"/>
  <c r="AI669" i="1" s="1"/>
  <c r="AE670" i="1"/>
  <c r="AE671" i="1"/>
  <c r="AI671" i="1" s="1"/>
  <c r="AE672" i="1"/>
  <c r="AI672" i="1" s="1"/>
  <c r="AE673" i="1"/>
  <c r="AI673" i="1" s="1"/>
  <c r="AE674" i="1"/>
  <c r="AI674" i="1" s="1"/>
  <c r="AE675" i="1"/>
  <c r="AI675" i="1" s="1"/>
  <c r="AE676" i="1"/>
  <c r="AI676" i="1" s="1"/>
  <c r="AE677" i="1"/>
  <c r="AI677" i="1" s="1"/>
  <c r="AE678" i="1"/>
  <c r="AE679" i="1"/>
  <c r="AI679" i="1" s="1"/>
  <c r="AE680" i="1"/>
  <c r="AI680" i="1" s="1"/>
  <c r="AE681" i="1"/>
  <c r="AI681" i="1" s="1"/>
  <c r="AE682" i="1"/>
  <c r="AI682" i="1" s="1"/>
  <c r="AE683" i="1"/>
  <c r="AI683" i="1" s="1"/>
  <c r="AE684" i="1"/>
  <c r="AI684" i="1" s="1"/>
  <c r="AE685" i="1"/>
  <c r="AI685" i="1" s="1"/>
  <c r="AE686" i="1"/>
  <c r="AI686" i="1" s="1"/>
  <c r="AE687" i="1"/>
  <c r="AI687" i="1" s="1"/>
  <c r="AE688" i="1"/>
  <c r="AI688" i="1" s="1"/>
  <c r="AE689" i="1"/>
  <c r="AI689" i="1" s="1"/>
  <c r="AE690" i="1"/>
  <c r="AI690" i="1" s="1"/>
  <c r="AE691" i="1"/>
  <c r="AI691" i="1" s="1"/>
  <c r="AE692" i="1"/>
  <c r="AI692" i="1" s="1"/>
  <c r="AE693" i="1"/>
  <c r="AI693" i="1" s="1"/>
  <c r="AE694" i="1"/>
  <c r="AE695" i="1"/>
  <c r="AI695" i="1" s="1"/>
  <c r="AE696" i="1"/>
  <c r="AI696" i="1" s="1"/>
  <c r="AE697" i="1"/>
  <c r="AI697" i="1" s="1"/>
  <c r="AE698" i="1"/>
  <c r="AI698" i="1" s="1"/>
  <c r="AE699" i="1"/>
  <c r="AI699" i="1" s="1"/>
  <c r="AE700" i="1"/>
  <c r="AI700" i="1" s="1"/>
  <c r="AE701" i="1"/>
  <c r="AI701" i="1" s="1"/>
  <c r="AE702" i="1"/>
  <c r="AE703" i="1"/>
  <c r="AI703" i="1" s="1"/>
  <c r="AE704" i="1"/>
  <c r="AI704" i="1" s="1"/>
  <c r="AE705" i="1"/>
  <c r="AI705" i="1" s="1"/>
  <c r="AE706" i="1"/>
  <c r="AI706" i="1" s="1"/>
  <c r="AE707" i="1"/>
  <c r="AI707" i="1" s="1"/>
  <c r="AE708" i="1"/>
  <c r="AI708" i="1" s="1"/>
  <c r="AE709" i="1"/>
  <c r="AI709" i="1" s="1"/>
  <c r="AE710" i="1"/>
  <c r="AI710" i="1" s="1"/>
  <c r="AE711" i="1"/>
  <c r="AI711" i="1" s="1"/>
  <c r="AE712" i="1"/>
  <c r="AI712" i="1" s="1"/>
  <c r="AE713" i="1"/>
  <c r="AI713" i="1" s="1"/>
  <c r="AE714" i="1"/>
  <c r="AI714" i="1" s="1"/>
  <c r="AE715" i="1"/>
  <c r="AI715" i="1" s="1"/>
  <c r="AE716" i="1"/>
  <c r="AI716" i="1" s="1"/>
  <c r="AE717" i="1"/>
  <c r="AI717" i="1" s="1"/>
  <c r="AE718" i="1"/>
  <c r="AI718" i="1" s="1"/>
  <c r="AE719" i="1"/>
  <c r="AI719" i="1" s="1"/>
  <c r="AE720" i="1"/>
  <c r="AI720" i="1" s="1"/>
  <c r="AE721" i="1"/>
  <c r="AI721" i="1" s="1"/>
  <c r="AE722" i="1"/>
  <c r="AI722" i="1" s="1"/>
  <c r="AE723" i="1"/>
  <c r="AI723" i="1" s="1"/>
  <c r="AE724" i="1"/>
  <c r="AI724" i="1" s="1"/>
  <c r="AE725" i="1"/>
  <c r="AI725" i="1" s="1"/>
  <c r="AE726" i="1"/>
  <c r="AE727" i="1"/>
  <c r="AI727" i="1" s="1"/>
  <c r="AE728" i="1"/>
  <c r="AI728" i="1" s="1"/>
  <c r="AE729" i="1"/>
  <c r="AI729" i="1" s="1"/>
  <c r="AE730" i="1"/>
  <c r="AI730" i="1" s="1"/>
  <c r="AE731" i="1"/>
  <c r="AI731" i="1" s="1"/>
  <c r="AE732" i="1"/>
  <c r="AI732" i="1" s="1"/>
  <c r="AE733" i="1"/>
  <c r="AI733" i="1" s="1"/>
  <c r="AE734" i="1"/>
  <c r="AE735" i="1"/>
  <c r="AI735" i="1" s="1"/>
  <c r="AE736" i="1"/>
  <c r="AI736" i="1" s="1"/>
  <c r="AE737" i="1"/>
  <c r="AI737" i="1" s="1"/>
  <c r="AE738" i="1"/>
  <c r="AI738" i="1" s="1"/>
  <c r="AE739" i="1"/>
  <c r="AI739" i="1" s="1"/>
  <c r="AE740" i="1"/>
  <c r="AI740" i="1" s="1"/>
  <c r="AE741" i="1"/>
  <c r="AI741" i="1" s="1"/>
  <c r="AE742" i="1"/>
  <c r="AI742" i="1" s="1"/>
  <c r="AE743" i="1"/>
  <c r="AI743" i="1" s="1"/>
  <c r="AE744" i="1"/>
  <c r="AI744" i="1" s="1"/>
  <c r="AE745" i="1"/>
  <c r="AI745" i="1" s="1"/>
  <c r="AE746" i="1"/>
  <c r="AI746" i="1" s="1"/>
  <c r="AE747" i="1"/>
  <c r="AI747" i="1" s="1"/>
  <c r="AE748" i="1"/>
  <c r="AI748" i="1" s="1"/>
  <c r="AE749" i="1"/>
  <c r="AI749" i="1" s="1"/>
  <c r="AE750" i="1"/>
  <c r="AE751" i="1"/>
  <c r="AI751" i="1" s="1"/>
  <c r="AE752" i="1"/>
  <c r="AI752" i="1" s="1"/>
  <c r="AE753" i="1"/>
  <c r="AI753" i="1" s="1"/>
  <c r="AE754" i="1"/>
  <c r="AI754" i="1" s="1"/>
  <c r="AE755" i="1"/>
  <c r="AI755" i="1" s="1"/>
  <c r="AE756" i="1"/>
  <c r="AI756" i="1" s="1"/>
  <c r="AE757" i="1"/>
  <c r="AI757" i="1" s="1"/>
  <c r="AE758" i="1"/>
  <c r="AE759" i="1"/>
  <c r="AI759" i="1" s="1"/>
  <c r="AE760" i="1"/>
  <c r="AI760" i="1" s="1"/>
  <c r="AE761" i="1"/>
  <c r="AI761" i="1" s="1"/>
  <c r="AE762" i="1"/>
  <c r="AI762" i="1" s="1"/>
  <c r="AE763" i="1"/>
  <c r="AI763" i="1" s="1"/>
  <c r="AE764" i="1"/>
  <c r="AI764" i="1" s="1"/>
  <c r="AE765" i="1"/>
  <c r="AI765" i="1" s="1"/>
  <c r="AE766" i="1"/>
  <c r="AE767" i="1"/>
  <c r="AI767" i="1" s="1"/>
  <c r="AE768" i="1"/>
  <c r="AI768" i="1" s="1"/>
  <c r="AE769" i="1"/>
  <c r="AI769" i="1" s="1"/>
  <c r="AE770" i="1"/>
  <c r="AI770" i="1" s="1"/>
  <c r="AE771" i="1"/>
  <c r="AI771" i="1" s="1"/>
  <c r="AE772" i="1"/>
  <c r="AI772" i="1" s="1"/>
  <c r="AE773" i="1"/>
  <c r="AI773" i="1" s="1"/>
  <c r="AE774" i="1"/>
  <c r="AE775" i="1"/>
  <c r="AI775" i="1" s="1"/>
  <c r="AE776" i="1"/>
  <c r="AI776" i="1" s="1"/>
  <c r="AE777" i="1"/>
  <c r="AI777" i="1" s="1"/>
  <c r="AE778" i="1"/>
  <c r="AI778" i="1" s="1"/>
  <c r="AE779" i="1"/>
  <c r="AI779" i="1" s="1"/>
  <c r="AE780" i="1"/>
  <c r="AI780" i="1" s="1"/>
  <c r="AE781" i="1"/>
  <c r="AI781" i="1" s="1"/>
  <c r="AE782" i="1"/>
  <c r="AI782" i="1" s="1"/>
  <c r="AE783" i="1"/>
  <c r="AI783" i="1" s="1"/>
  <c r="AE784" i="1"/>
  <c r="AI784" i="1" s="1"/>
  <c r="AE785" i="1"/>
  <c r="AI785" i="1" s="1"/>
  <c r="AE786" i="1"/>
  <c r="AI786" i="1" s="1"/>
  <c r="AE787" i="1"/>
  <c r="AI787" i="1" s="1"/>
  <c r="AE788" i="1"/>
  <c r="AI788" i="1" s="1"/>
  <c r="AE789" i="1"/>
  <c r="AI789" i="1" s="1"/>
  <c r="AE790" i="1"/>
  <c r="AE791" i="1"/>
  <c r="AI791" i="1" s="1"/>
  <c r="AE792" i="1"/>
  <c r="AI792" i="1" s="1"/>
  <c r="AE793" i="1"/>
  <c r="AI793" i="1" s="1"/>
  <c r="AE794" i="1"/>
  <c r="AI794" i="1" s="1"/>
  <c r="AE795" i="1"/>
  <c r="AI795" i="1" s="1"/>
  <c r="AE796" i="1"/>
  <c r="AI796" i="1" s="1"/>
  <c r="AE797" i="1"/>
  <c r="AI797" i="1" s="1"/>
  <c r="AE798" i="1"/>
  <c r="AE799" i="1"/>
  <c r="AI799" i="1" s="1"/>
  <c r="AE800" i="1"/>
  <c r="AI800" i="1" s="1"/>
  <c r="AE801" i="1"/>
  <c r="AI801" i="1" s="1"/>
  <c r="AE802" i="1"/>
  <c r="AI802" i="1" s="1"/>
  <c r="AE803" i="1"/>
  <c r="AI803" i="1" s="1"/>
  <c r="AE804" i="1"/>
  <c r="AI804" i="1" s="1"/>
  <c r="AE805" i="1"/>
  <c r="AI805" i="1" s="1"/>
  <c r="AE806" i="1"/>
  <c r="AE807" i="1"/>
  <c r="AI807" i="1" s="1"/>
  <c r="AE808" i="1"/>
  <c r="AI808" i="1" s="1"/>
  <c r="AE809" i="1"/>
  <c r="AI809" i="1" s="1"/>
  <c r="AE810" i="1"/>
  <c r="AI810" i="1" s="1"/>
  <c r="AE811" i="1"/>
  <c r="AI811" i="1" s="1"/>
  <c r="AE812" i="1"/>
  <c r="AI812" i="1" s="1"/>
  <c r="AE813" i="1"/>
  <c r="AI813" i="1" s="1"/>
  <c r="AE814" i="1"/>
  <c r="AI814" i="1" s="1"/>
  <c r="AE815" i="1"/>
  <c r="AI815" i="1" s="1"/>
  <c r="AE816" i="1"/>
  <c r="AI816" i="1" s="1"/>
  <c r="AE817" i="1"/>
  <c r="AI817" i="1" s="1"/>
  <c r="AE818" i="1"/>
  <c r="AI818" i="1" s="1"/>
  <c r="AE819" i="1"/>
  <c r="AI819" i="1" s="1"/>
  <c r="AE820" i="1"/>
  <c r="AI820" i="1" s="1"/>
  <c r="AE821" i="1"/>
  <c r="AI821" i="1" s="1"/>
  <c r="AE822" i="1"/>
  <c r="AE823" i="1"/>
  <c r="AI823" i="1" s="1"/>
  <c r="AE824" i="1"/>
  <c r="AI824" i="1" s="1"/>
  <c r="AE825" i="1"/>
  <c r="AI825" i="1" s="1"/>
  <c r="AE826" i="1"/>
  <c r="AI826" i="1" s="1"/>
  <c r="AE827" i="1"/>
  <c r="AI827" i="1" s="1"/>
  <c r="AE828" i="1"/>
  <c r="AI828" i="1" s="1"/>
  <c r="AE829" i="1"/>
  <c r="AI829" i="1" s="1"/>
  <c r="AE830" i="1"/>
  <c r="AE831" i="1"/>
  <c r="AI831" i="1" s="1"/>
  <c r="AE832" i="1"/>
  <c r="AI832" i="1" s="1"/>
  <c r="AE833" i="1"/>
  <c r="AI833" i="1" s="1"/>
  <c r="AE834" i="1"/>
  <c r="AI834" i="1" s="1"/>
  <c r="AE835" i="1"/>
  <c r="AI835" i="1" s="1"/>
  <c r="AE836" i="1"/>
  <c r="AI836" i="1" s="1"/>
  <c r="AE837" i="1"/>
  <c r="AI837" i="1" s="1"/>
  <c r="AE838" i="1"/>
  <c r="AE839" i="1"/>
  <c r="AI839" i="1" s="1"/>
  <c r="AE840" i="1"/>
  <c r="AI840" i="1" s="1"/>
  <c r="AE841" i="1"/>
  <c r="AI841" i="1" s="1"/>
  <c r="AE842" i="1"/>
  <c r="AI842" i="1" s="1"/>
  <c r="AE843" i="1"/>
  <c r="AI843" i="1" s="1"/>
  <c r="AE844" i="1"/>
  <c r="AI844" i="1" s="1"/>
  <c r="AE845" i="1"/>
  <c r="AI845" i="1" s="1"/>
  <c r="AE846" i="1"/>
  <c r="AE847" i="1"/>
  <c r="AI847" i="1" s="1"/>
  <c r="AE848" i="1"/>
  <c r="AI848" i="1" s="1"/>
  <c r="AE849" i="1"/>
  <c r="AI849" i="1" s="1"/>
  <c r="AE850" i="1"/>
  <c r="AI850" i="1" s="1"/>
  <c r="AE851" i="1"/>
  <c r="AI851" i="1" s="1"/>
  <c r="AE852" i="1"/>
  <c r="AI852" i="1" s="1"/>
  <c r="AE853" i="1"/>
  <c r="AI853" i="1" s="1"/>
  <c r="AE854" i="1"/>
  <c r="AE855" i="1"/>
  <c r="AI855" i="1" s="1"/>
  <c r="AE856" i="1"/>
  <c r="AI856" i="1" s="1"/>
  <c r="AE857" i="1"/>
  <c r="AI857" i="1" s="1"/>
  <c r="AE858" i="1"/>
  <c r="AI858" i="1" s="1"/>
  <c r="AE859" i="1"/>
  <c r="AI859" i="1" s="1"/>
  <c r="AE860" i="1"/>
  <c r="AI860" i="1" s="1"/>
  <c r="AE861" i="1"/>
  <c r="AI861" i="1" s="1"/>
  <c r="AE862" i="1"/>
  <c r="AE863" i="1"/>
  <c r="AI863" i="1" s="1"/>
  <c r="AE864" i="1"/>
  <c r="AI864" i="1" s="1"/>
  <c r="AE865" i="1"/>
  <c r="AI865" i="1" s="1"/>
  <c r="AE866" i="1"/>
  <c r="AI866" i="1" s="1"/>
  <c r="AE867" i="1"/>
  <c r="AI867" i="1" s="1"/>
  <c r="AE868" i="1"/>
  <c r="AI868" i="1" s="1"/>
  <c r="AE869" i="1"/>
  <c r="AI869" i="1" s="1"/>
  <c r="AE870" i="1"/>
  <c r="AE871" i="1"/>
  <c r="AI871" i="1" s="1"/>
  <c r="AE872" i="1"/>
  <c r="AI872" i="1" s="1"/>
  <c r="AE873" i="1"/>
  <c r="AI873" i="1" s="1"/>
  <c r="AE874" i="1"/>
  <c r="AI874" i="1" s="1"/>
  <c r="AE875" i="1"/>
  <c r="AI875" i="1" s="1"/>
  <c r="AE876" i="1"/>
  <c r="AI876" i="1" s="1"/>
  <c r="AE877" i="1"/>
  <c r="AI877" i="1" s="1"/>
  <c r="AE878" i="1"/>
  <c r="AE879" i="1"/>
  <c r="AI879" i="1" s="1"/>
  <c r="AE880" i="1"/>
  <c r="AI880" i="1" s="1"/>
  <c r="AE881" i="1"/>
  <c r="AI881" i="1" s="1"/>
  <c r="AE882" i="1"/>
  <c r="AI882" i="1" s="1"/>
  <c r="AE883" i="1"/>
  <c r="AI883" i="1" s="1"/>
  <c r="AE884" i="1"/>
  <c r="AI884" i="1" s="1"/>
  <c r="AE885" i="1"/>
  <c r="AI885" i="1" s="1"/>
  <c r="AE886" i="1"/>
  <c r="AE887" i="1"/>
  <c r="AI887" i="1" s="1"/>
  <c r="AE888" i="1"/>
  <c r="AI888" i="1" s="1"/>
  <c r="AE889" i="1"/>
  <c r="AI889" i="1" s="1"/>
  <c r="AE890" i="1"/>
  <c r="AI890" i="1" s="1"/>
  <c r="AE891" i="1"/>
  <c r="AI891" i="1" s="1"/>
  <c r="AE892" i="1"/>
  <c r="AI892" i="1" s="1"/>
  <c r="AE893" i="1"/>
  <c r="AI893" i="1" s="1"/>
  <c r="AE894" i="1"/>
  <c r="AI894" i="1" s="1"/>
  <c r="AE895" i="1"/>
  <c r="AI895" i="1" s="1"/>
  <c r="AE896" i="1"/>
  <c r="AI896" i="1" s="1"/>
  <c r="AE897" i="1"/>
  <c r="AI897" i="1" s="1"/>
  <c r="AE898" i="1"/>
  <c r="AI898" i="1" s="1"/>
  <c r="AE899" i="1"/>
  <c r="AI899" i="1" s="1"/>
  <c r="AE900" i="1"/>
  <c r="AI900" i="1" s="1"/>
  <c r="AE901" i="1"/>
  <c r="AI901" i="1" s="1"/>
  <c r="AE902" i="1"/>
  <c r="AE903" i="1"/>
  <c r="AI903" i="1" s="1"/>
  <c r="AE904" i="1"/>
  <c r="AI904" i="1" s="1"/>
  <c r="AE905" i="1"/>
  <c r="AI905" i="1" s="1"/>
  <c r="AE906" i="1"/>
  <c r="AI906" i="1" s="1"/>
  <c r="AE907" i="1"/>
  <c r="AI907" i="1" s="1"/>
  <c r="AE908" i="1"/>
  <c r="AI908" i="1" s="1"/>
  <c r="AE909" i="1"/>
  <c r="AI909" i="1" s="1"/>
  <c r="AE910" i="1"/>
  <c r="AE911" i="1"/>
  <c r="AI911" i="1" s="1"/>
  <c r="AE912" i="1"/>
  <c r="AI912" i="1" s="1"/>
  <c r="AE913" i="1"/>
  <c r="AI913" i="1" s="1"/>
  <c r="AE914" i="1"/>
  <c r="AI914" i="1" s="1"/>
  <c r="AE915" i="1"/>
  <c r="AI915" i="1" s="1"/>
  <c r="AE916" i="1"/>
  <c r="AI916" i="1" s="1"/>
  <c r="AE917" i="1"/>
  <c r="AI917" i="1" s="1"/>
  <c r="AE918" i="1"/>
  <c r="AE919" i="1"/>
  <c r="AI919" i="1" s="1"/>
  <c r="AE920" i="1"/>
  <c r="AI920" i="1" s="1"/>
  <c r="AE921" i="1"/>
  <c r="AI921" i="1" s="1"/>
  <c r="AE922" i="1"/>
  <c r="AI922" i="1" s="1"/>
  <c r="AE923" i="1"/>
  <c r="AI923" i="1" s="1"/>
  <c r="AE924" i="1"/>
  <c r="AI924" i="1" s="1"/>
  <c r="AE925" i="1"/>
  <c r="AI925" i="1" s="1"/>
  <c r="AE926" i="1"/>
  <c r="AE927" i="1"/>
  <c r="AI927" i="1" s="1"/>
  <c r="AE928" i="1"/>
  <c r="AI928" i="1" s="1"/>
  <c r="AE929" i="1"/>
  <c r="AI929" i="1" s="1"/>
  <c r="AE930" i="1"/>
  <c r="AI930" i="1" s="1"/>
  <c r="AE931" i="1"/>
  <c r="AI931" i="1" s="1"/>
  <c r="AE932" i="1"/>
  <c r="AI932" i="1" s="1"/>
  <c r="AE933" i="1"/>
  <c r="AI933" i="1" s="1"/>
  <c r="AE934" i="1"/>
  <c r="AE935" i="1"/>
  <c r="AI935" i="1" s="1"/>
  <c r="AE936" i="1"/>
  <c r="AI936" i="1" s="1"/>
  <c r="AE937" i="1"/>
  <c r="AI937" i="1" s="1"/>
  <c r="AE938" i="1"/>
  <c r="AI938" i="1" s="1"/>
  <c r="AE939" i="1"/>
  <c r="AI939" i="1" s="1"/>
  <c r="AE940" i="1"/>
  <c r="AI940" i="1" s="1"/>
  <c r="AE941" i="1"/>
  <c r="AI941" i="1" s="1"/>
  <c r="AE942" i="1"/>
  <c r="AE943" i="1"/>
  <c r="AI943" i="1" s="1"/>
  <c r="AE944" i="1"/>
  <c r="AI944" i="1" s="1"/>
  <c r="AE945" i="1"/>
  <c r="AI945" i="1" s="1"/>
  <c r="AE946" i="1"/>
  <c r="AI946" i="1" s="1"/>
  <c r="AE947" i="1"/>
  <c r="AI947" i="1" s="1"/>
  <c r="AE948" i="1"/>
  <c r="AI948" i="1" s="1"/>
  <c r="AE949" i="1"/>
  <c r="AI949" i="1" s="1"/>
  <c r="AE950" i="1"/>
  <c r="AE951" i="1"/>
  <c r="AI951" i="1" s="1"/>
  <c r="AE952" i="1"/>
  <c r="AI952" i="1" s="1"/>
  <c r="AE953" i="1"/>
  <c r="AI953" i="1" s="1"/>
  <c r="AE954" i="1"/>
  <c r="AI954" i="1" s="1"/>
  <c r="AE955" i="1"/>
  <c r="AI955" i="1" s="1"/>
  <c r="AE956" i="1"/>
  <c r="AI956" i="1" s="1"/>
  <c r="AE957" i="1"/>
  <c r="AI957" i="1" s="1"/>
  <c r="AE958" i="1"/>
  <c r="AE959" i="1"/>
  <c r="AI959" i="1" s="1"/>
  <c r="AE960" i="1"/>
  <c r="AI960" i="1" s="1"/>
  <c r="AE961" i="1"/>
  <c r="AI961" i="1" s="1"/>
  <c r="AE962" i="1"/>
  <c r="AI962" i="1" s="1"/>
  <c r="AE963" i="1"/>
  <c r="AI963" i="1" s="1"/>
  <c r="AE964" i="1"/>
  <c r="AI964" i="1" s="1"/>
  <c r="AE965" i="1"/>
  <c r="AI965" i="1" s="1"/>
  <c r="AE966" i="1"/>
  <c r="AI966" i="1" s="1"/>
  <c r="AE967" i="1"/>
  <c r="AI967" i="1" s="1"/>
  <c r="AE968" i="1"/>
  <c r="AI968" i="1" s="1"/>
  <c r="AE969" i="1"/>
  <c r="AI969" i="1" s="1"/>
  <c r="AE970" i="1"/>
  <c r="AI970" i="1" s="1"/>
  <c r="AE971" i="1"/>
  <c r="AI971" i="1" s="1"/>
  <c r="AE972" i="1"/>
  <c r="AI972" i="1" s="1"/>
  <c r="AE973" i="1"/>
  <c r="AI973" i="1" s="1"/>
  <c r="AE974" i="1"/>
  <c r="AE975" i="1"/>
  <c r="AI975" i="1" s="1"/>
  <c r="AE976" i="1"/>
  <c r="AI976" i="1" s="1"/>
  <c r="AE977" i="1"/>
  <c r="AI977" i="1" s="1"/>
  <c r="AE978" i="1"/>
  <c r="AI978" i="1" s="1"/>
  <c r="AE979" i="1"/>
  <c r="AI979" i="1" s="1"/>
  <c r="AE980" i="1"/>
  <c r="AI980" i="1" s="1"/>
  <c r="AE981" i="1"/>
  <c r="AI981" i="1" s="1"/>
  <c r="AE982" i="1"/>
  <c r="AI982" i="1" s="1"/>
  <c r="AE983" i="1"/>
  <c r="AI983" i="1" s="1"/>
  <c r="AE984" i="1"/>
  <c r="AI984" i="1" s="1"/>
  <c r="AE985" i="1"/>
  <c r="AI985" i="1" s="1"/>
  <c r="AE986" i="1"/>
  <c r="AI986" i="1" s="1"/>
  <c r="AE987" i="1"/>
  <c r="AI987" i="1" s="1"/>
  <c r="AE988" i="1"/>
  <c r="AI988" i="1" s="1"/>
  <c r="AE989" i="1"/>
  <c r="AI989" i="1" s="1"/>
  <c r="AE990" i="1"/>
  <c r="AE991" i="1"/>
  <c r="AI991" i="1" s="1"/>
  <c r="AE992" i="1"/>
  <c r="AI992" i="1" s="1"/>
  <c r="AE993" i="1"/>
  <c r="AI993" i="1" s="1"/>
  <c r="AE994" i="1"/>
  <c r="AI994" i="1" s="1"/>
  <c r="AE995" i="1"/>
  <c r="AI995" i="1" s="1"/>
  <c r="AE996" i="1"/>
  <c r="AI996" i="1" s="1"/>
  <c r="AE997" i="1"/>
  <c r="AI997" i="1" s="1"/>
  <c r="AE998" i="1"/>
  <c r="AE999" i="1"/>
  <c r="AI999" i="1" s="1"/>
  <c r="AE1000" i="1"/>
  <c r="AI1000" i="1" s="1"/>
  <c r="AE1001" i="1"/>
  <c r="AI1001" i="1" s="1"/>
  <c r="AE1002" i="1"/>
  <c r="AI1002" i="1" s="1"/>
  <c r="AE1003" i="1"/>
  <c r="AI1003" i="1" s="1"/>
  <c r="AE1004" i="1"/>
  <c r="AI1004" i="1" s="1"/>
  <c r="AE1005" i="1"/>
  <c r="AI1005" i="1" s="1"/>
  <c r="AE1006" i="1"/>
  <c r="AI1006" i="1" s="1"/>
  <c r="AE1007" i="1"/>
  <c r="AI1007" i="1" s="1"/>
  <c r="AE1008" i="1"/>
  <c r="AI1008" i="1" s="1"/>
  <c r="AE1009" i="1"/>
  <c r="AI1009" i="1" s="1"/>
  <c r="AE1010" i="1"/>
  <c r="AI1010" i="1" s="1"/>
  <c r="AE1011" i="1"/>
  <c r="AI1011" i="1" s="1"/>
  <c r="AE1012" i="1"/>
  <c r="AI1012" i="1" s="1"/>
  <c r="AE1013" i="1"/>
  <c r="AI1013" i="1" s="1"/>
  <c r="AE1014" i="1"/>
  <c r="AE1015" i="1"/>
  <c r="AI1015" i="1" s="1"/>
  <c r="AE1016" i="1"/>
  <c r="AI1016" i="1" s="1"/>
  <c r="AE1017" i="1"/>
  <c r="AI1017" i="1" s="1"/>
  <c r="AE1018" i="1"/>
  <c r="AI1018" i="1" s="1"/>
  <c r="AE1019" i="1"/>
  <c r="AI1019" i="1" s="1"/>
  <c r="AE1020" i="1"/>
  <c r="AI1020" i="1" s="1"/>
  <c r="AE1021" i="1"/>
  <c r="AI1021" i="1" s="1"/>
  <c r="AE1022" i="1"/>
  <c r="AE1023" i="1"/>
  <c r="AI1023" i="1" s="1"/>
  <c r="AE1024" i="1"/>
  <c r="AI1024" i="1" s="1"/>
  <c r="AE1025" i="1"/>
  <c r="AI1025" i="1" s="1"/>
  <c r="AE1026" i="1"/>
  <c r="AI1026" i="1" s="1"/>
  <c r="AE1027" i="1"/>
  <c r="AI1027" i="1" s="1"/>
  <c r="AE1028" i="1"/>
  <c r="AI1028" i="1" s="1"/>
  <c r="AE1029" i="1"/>
  <c r="AI1029" i="1" s="1"/>
  <c r="AE1030" i="1"/>
  <c r="AE1031" i="1"/>
  <c r="AI1031" i="1" s="1"/>
  <c r="AE1032" i="1"/>
  <c r="AI1032" i="1" s="1"/>
  <c r="AE1033" i="1"/>
  <c r="AI1033" i="1" s="1"/>
  <c r="AE1034" i="1"/>
  <c r="AI1034" i="1" s="1"/>
  <c r="AE1035" i="1"/>
  <c r="AI1035" i="1" s="1"/>
  <c r="AE1036" i="1"/>
  <c r="AI1036" i="1" s="1"/>
  <c r="AE1037" i="1"/>
  <c r="AI1037" i="1" s="1"/>
  <c r="AE1038" i="1"/>
  <c r="AI1038" i="1" s="1"/>
  <c r="AE1039" i="1"/>
  <c r="AI1039" i="1" s="1"/>
  <c r="AE1040" i="1"/>
  <c r="AI1040" i="1" s="1"/>
  <c r="AE1041" i="1"/>
  <c r="AI1041" i="1" s="1"/>
  <c r="AE1042" i="1"/>
  <c r="AI1042" i="1" s="1"/>
  <c r="AE1043" i="1"/>
  <c r="AI1043" i="1" s="1"/>
  <c r="AE1044" i="1"/>
  <c r="AI1044" i="1" s="1"/>
  <c r="AE1045" i="1"/>
  <c r="AI1045" i="1" s="1"/>
  <c r="AE1046" i="1"/>
  <c r="AE1047" i="1"/>
  <c r="AI1047" i="1" s="1"/>
  <c r="AE1048" i="1"/>
  <c r="AI1048" i="1" s="1"/>
  <c r="AE1049" i="1"/>
  <c r="AI1049" i="1" s="1"/>
  <c r="AE1050" i="1"/>
  <c r="AI1050" i="1" s="1"/>
  <c r="AE1051" i="1"/>
  <c r="AI1051" i="1" s="1"/>
  <c r="AE1052" i="1"/>
  <c r="AI1052" i="1" s="1"/>
  <c r="AE1053" i="1"/>
  <c r="AI1053" i="1" s="1"/>
  <c r="AE1054" i="1"/>
  <c r="AE1055" i="1"/>
  <c r="AI1055" i="1" s="1"/>
  <c r="AE1056" i="1"/>
  <c r="AI1056" i="1" s="1"/>
  <c r="AE1057" i="1"/>
  <c r="AI1057" i="1" s="1"/>
  <c r="AE1058" i="1"/>
  <c r="AI1058" i="1" s="1"/>
  <c r="AE1059" i="1"/>
  <c r="AI1059" i="1" s="1"/>
  <c r="AE1060" i="1"/>
  <c r="AI1060" i="1" s="1"/>
  <c r="AE1061" i="1"/>
  <c r="AI1061" i="1" s="1"/>
  <c r="AE1062" i="1"/>
  <c r="AE1063" i="1"/>
  <c r="AI1063" i="1" s="1"/>
  <c r="AE1064" i="1"/>
  <c r="AI1064" i="1" s="1"/>
  <c r="AE1065" i="1"/>
  <c r="AI1065" i="1" s="1"/>
  <c r="AE1066" i="1"/>
  <c r="AI1066" i="1" s="1"/>
  <c r="AE1067" i="1"/>
  <c r="AI1067" i="1" s="1"/>
  <c r="AE1068" i="1"/>
  <c r="AI1068" i="1" s="1"/>
  <c r="AE1069" i="1"/>
  <c r="AI1069" i="1" s="1"/>
  <c r="AE1070" i="1"/>
  <c r="AI1070" i="1" s="1"/>
  <c r="AE1071" i="1"/>
  <c r="AI1071" i="1" s="1"/>
  <c r="AE1072" i="1"/>
  <c r="AI1072" i="1" s="1"/>
  <c r="AE1073" i="1"/>
  <c r="AI1073" i="1" s="1"/>
  <c r="AE1074" i="1"/>
  <c r="AI1074" i="1" s="1"/>
  <c r="AE1075" i="1"/>
  <c r="AI1075" i="1" s="1"/>
  <c r="AE1076" i="1"/>
  <c r="AI1076" i="1" s="1"/>
  <c r="AE1077" i="1"/>
  <c r="AI1077" i="1" s="1"/>
  <c r="AE1078" i="1"/>
  <c r="AE1079" i="1"/>
  <c r="AI1079" i="1" s="1"/>
  <c r="AE1080" i="1"/>
  <c r="AI1080" i="1" s="1"/>
  <c r="AE1081" i="1"/>
  <c r="AI1081" i="1" s="1"/>
  <c r="AE1082" i="1"/>
  <c r="AI1082" i="1" s="1"/>
  <c r="AE1083" i="1"/>
  <c r="AI1083" i="1" s="1"/>
  <c r="AE1084" i="1"/>
  <c r="AI1084" i="1" s="1"/>
  <c r="AE1085" i="1"/>
  <c r="AI1085" i="1" s="1"/>
  <c r="AE1086" i="1"/>
  <c r="AE1087" i="1"/>
  <c r="AI1087" i="1" s="1"/>
  <c r="AE1088" i="1"/>
  <c r="AI1088" i="1" s="1"/>
  <c r="AE1089" i="1"/>
  <c r="AI1089" i="1" s="1"/>
  <c r="AE1090" i="1"/>
  <c r="AI1090" i="1" s="1"/>
  <c r="AE1091" i="1"/>
  <c r="AI1091" i="1" s="1"/>
  <c r="AE1092" i="1"/>
  <c r="AI1092" i="1" s="1"/>
  <c r="AE1093" i="1"/>
  <c r="AI1093" i="1" s="1"/>
  <c r="AE1094" i="1"/>
  <c r="AE1095" i="1"/>
  <c r="AI1095" i="1" s="1"/>
  <c r="AE1096" i="1"/>
  <c r="AI1096" i="1" s="1"/>
  <c r="AE1097" i="1"/>
  <c r="AI1097" i="1" s="1"/>
  <c r="AE1098" i="1"/>
  <c r="AI1098" i="1" s="1"/>
  <c r="AE1099" i="1"/>
  <c r="AI1099" i="1" s="1"/>
  <c r="AE1100" i="1"/>
  <c r="AI1100" i="1" s="1"/>
  <c r="AE1101" i="1"/>
  <c r="AI1101" i="1" s="1"/>
  <c r="AE1102" i="1"/>
  <c r="AI1102" i="1" s="1"/>
  <c r="AE1103" i="1"/>
  <c r="AI1103" i="1" s="1"/>
  <c r="AE1104" i="1"/>
  <c r="AI1104" i="1" s="1"/>
  <c r="AE1105" i="1"/>
  <c r="AI1105" i="1" s="1"/>
  <c r="AE1106" i="1"/>
  <c r="AI1106" i="1" s="1"/>
  <c r="AE1107" i="1"/>
  <c r="AI1107" i="1" s="1"/>
  <c r="AE1108" i="1"/>
  <c r="AI1108" i="1" s="1"/>
  <c r="AE1109" i="1"/>
  <c r="AI1109" i="1" s="1"/>
  <c r="AE1110" i="1"/>
  <c r="AE1111" i="1"/>
  <c r="AI1111" i="1" s="1"/>
  <c r="AE1112" i="1"/>
  <c r="AI1112" i="1" s="1"/>
  <c r="AE1113" i="1"/>
  <c r="AI1113" i="1" s="1"/>
  <c r="AE1114" i="1"/>
  <c r="AI1114" i="1" s="1"/>
  <c r="AE1115" i="1"/>
  <c r="AI1115" i="1" s="1"/>
  <c r="AE1116" i="1"/>
  <c r="AI1116" i="1" s="1"/>
  <c r="AE1117" i="1"/>
  <c r="AI1117" i="1" s="1"/>
  <c r="AE1118" i="1"/>
  <c r="AE1119" i="1"/>
  <c r="AI1119" i="1" s="1"/>
  <c r="AE1120" i="1"/>
  <c r="AI1120" i="1" s="1"/>
  <c r="AE1121" i="1"/>
  <c r="AI1121" i="1" s="1"/>
  <c r="AE1122" i="1"/>
  <c r="AI1122" i="1" s="1"/>
  <c r="AE1123" i="1"/>
  <c r="AI1123" i="1" s="1"/>
  <c r="AE1124" i="1"/>
  <c r="AI1124" i="1" s="1"/>
  <c r="AE1125" i="1"/>
  <c r="AI1125" i="1" s="1"/>
  <c r="AE1126" i="1"/>
  <c r="AE1127" i="1"/>
  <c r="AI1127" i="1" s="1"/>
  <c r="AE1128" i="1"/>
  <c r="AI1128" i="1" s="1"/>
  <c r="AE1129" i="1"/>
  <c r="AI1129" i="1" s="1"/>
  <c r="AE1130" i="1"/>
  <c r="AI1130" i="1" s="1"/>
  <c r="AE1131" i="1"/>
  <c r="AI1131" i="1" s="1"/>
  <c r="AE1132" i="1"/>
  <c r="AI1132" i="1" s="1"/>
  <c r="AE1133" i="1"/>
  <c r="AI1133" i="1" s="1"/>
  <c r="AE1134" i="1"/>
  <c r="AE1135" i="1"/>
  <c r="AI1135" i="1" s="1"/>
  <c r="AE1136" i="1"/>
  <c r="AI1136" i="1" s="1"/>
  <c r="AE1137" i="1"/>
  <c r="AI1137" i="1" s="1"/>
  <c r="AE1138" i="1"/>
  <c r="AI1138" i="1" s="1"/>
  <c r="AE1139" i="1"/>
  <c r="AI1139" i="1" s="1"/>
  <c r="AE1140" i="1"/>
  <c r="AI1140" i="1" s="1"/>
  <c r="AE1141" i="1"/>
  <c r="AI1141" i="1" s="1"/>
  <c r="AE1142" i="1"/>
  <c r="AE1143" i="1"/>
  <c r="AI1143" i="1" s="1"/>
  <c r="AE1144" i="1"/>
  <c r="AI1144" i="1" s="1"/>
  <c r="AE1145" i="1"/>
  <c r="AI1145" i="1" s="1"/>
  <c r="AE1146" i="1"/>
  <c r="AI1146" i="1" s="1"/>
  <c r="AE1147" i="1"/>
  <c r="AI1147" i="1" s="1"/>
  <c r="AE1148" i="1"/>
  <c r="AI1148" i="1" s="1"/>
  <c r="AE1149" i="1"/>
  <c r="AI1149" i="1" s="1"/>
  <c r="AE1150" i="1"/>
  <c r="AE1151" i="1"/>
  <c r="AI1151" i="1" s="1"/>
  <c r="AE1152" i="1"/>
  <c r="AI1152" i="1" s="1"/>
  <c r="AE1153" i="1"/>
  <c r="AI1153" i="1" s="1"/>
  <c r="AE1154" i="1"/>
  <c r="AI1154" i="1" s="1"/>
  <c r="AE1155" i="1"/>
  <c r="AI1155" i="1" s="1"/>
  <c r="AE1156" i="1"/>
  <c r="AI1156" i="1" s="1"/>
  <c r="AE1157" i="1"/>
  <c r="AI1157" i="1" s="1"/>
  <c r="AE1158" i="1"/>
  <c r="AE1159" i="1"/>
  <c r="AI1159" i="1" s="1"/>
  <c r="AE1160" i="1"/>
  <c r="AI1160" i="1" s="1"/>
  <c r="AE1161" i="1"/>
  <c r="AI1161" i="1" s="1"/>
  <c r="AE1162" i="1"/>
  <c r="AI1162" i="1" s="1"/>
  <c r="AE1163" i="1"/>
  <c r="AI1163" i="1" s="1"/>
  <c r="AE1164" i="1"/>
  <c r="AI1164" i="1" s="1"/>
  <c r="AE1165" i="1"/>
  <c r="AI1165" i="1" s="1"/>
  <c r="AE1166" i="1"/>
  <c r="AI1166" i="1" s="1"/>
  <c r="AE1167" i="1"/>
  <c r="AI1167" i="1" s="1"/>
  <c r="AE1168" i="1"/>
  <c r="AI1168" i="1" s="1"/>
  <c r="AE1169" i="1"/>
  <c r="AI1169" i="1" s="1"/>
  <c r="AE1170" i="1"/>
  <c r="AI1170" i="1" s="1"/>
  <c r="AE1171" i="1"/>
  <c r="AI1171" i="1" s="1"/>
  <c r="AE1172" i="1"/>
  <c r="AI1172" i="1" s="1"/>
  <c r="AE1173" i="1"/>
  <c r="AI1173" i="1" s="1"/>
  <c r="AE1174" i="1"/>
  <c r="AE1175" i="1"/>
  <c r="AI1175" i="1" s="1"/>
  <c r="AE1176" i="1"/>
  <c r="AI1176" i="1" s="1"/>
  <c r="AE1177" i="1"/>
  <c r="AI1177" i="1" s="1"/>
  <c r="AE1178" i="1"/>
  <c r="AI1178" i="1" s="1"/>
  <c r="AE1179" i="1"/>
  <c r="AI1179" i="1" s="1"/>
  <c r="AE1180" i="1"/>
  <c r="AI1180" i="1" s="1"/>
  <c r="AE1181" i="1"/>
  <c r="AI1181" i="1" s="1"/>
  <c r="AE1182" i="1"/>
  <c r="AE1183" i="1"/>
  <c r="AI1183" i="1" s="1"/>
  <c r="AE1184" i="1"/>
  <c r="AI1184" i="1" s="1"/>
  <c r="AE1185" i="1"/>
  <c r="AI1185" i="1" s="1"/>
  <c r="AE1186" i="1"/>
  <c r="AI1186" i="1" s="1"/>
  <c r="AE1187" i="1"/>
  <c r="AI1187" i="1" s="1"/>
  <c r="AE1188" i="1"/>
  <c r="AI1188" i="1" s="1"/>
  <c r="AE1189" i="1"/>
  <c r="AI1189" i="1" s="1"/>
  <c r="AE1190" i="1"/>
  <c r="AE1191" i="1"/>
  <c r="AI1191" i="1" s="1"/>
  <c r="AE1192" i="1"/>
  <c r="AI1192" i="1" s="1"/>
  <c r="AE1193" i="1"/>
  <c r="AI1193" i="1" s="1"/>
  <c r="AE1194" i="1"/>
  <c r="AI1194" i="1" s="1"/>
  <c r="AE1195" i="1"/>
  <c r="AI1195" i="1" s="1"/>
  <c r="AE1196" i="1"/>
  <c r="AI1196" i="1" s="1"/>
  <c r="AE1197" i="1"/>
  <c r="AI1197" i="1" s="1"/>
  <c r="AE1198" i="1"/>
  <c r="AI1198" i="1" s="1"/>
  <c r="AE1199" i="1"/>
  <c r="AI1199" i="1" s="1"/>
  <c r="AE1200" i="1"/>
  <c r="AI1200" i="1" s="1"/>
  <c r="AE1201" i="1"/>
  <c r="AI1201" i="1" s="1"/>
  <c r="AE1202" i="1"/>
  <c r="AI1202" i="1" s="1"/>
  <c r="AE1203" i="1"/>
  <c r="AI1203" i="1" s="1"/>
  <c r="AE1204" i="1"/>
  <c r="AI1204" i="1" s="1"/>
  <c r="AE1205" i="1"/>
  <c r="AI1205" i="1" s="1"/>
  <c r="AE1206" i="1"/>
  <c r="AE1207" i="1"/>
  <c r="AI1207" i="1" s="1"/>
  <c r="AE1208" i="1"/>
  <c r="AI1208" i="1" s="1"/>
  <c r="AE1209" i="1"/>
  <c r="AI1209" i="1" s="1"/>
  <c r="AE1210" i="1"/>
  <c r="AI1210" i="1" s="1"/>
  <c r="AE1211" i="1"/>
  <c r="AI1211" i="1" s="1"/>
  <c r="AE1212" i="1"/>
  <c r="AI1212" i="1" s="1"/>
  <c r="AE1213" i="1"/>
  <c r="AI1213" i="1" s="1"/>
  <c r="AE1214" i="1"/>
  <c r="AE1215" i="1"/>
  <c r="AI1215" i="1" s="1"/>
  <c r="AE1216" i="1"/>
  <c r="AI1216" i="1" s="1"/>
  <c r="AE1217" i="1"/>
  <c r="AI1217" i="1" s="1"/>
  <c r="AE1218" i="1"/>
  <c r="AI1218" i="1" s="1"/>
  <c r="AE1219" i="1"/>
  <c r="AI1219" i="1" s="1"/>
  <c r="AE1220" i="1"/>
  <c r="AI1220" i="1" s="1"/>
  <c r="AE1221" i="1"/>
  <c r="AI1221" i="1" s="1"/>
  <c r="AE1222" i="1"/>
  <c r="AE1223" i="1"/>
  <c r="AI1223" i="1" s="1"/>
  <c r="AE1224" i="1"/>
  <c r="AI1224" i="1" s="1"/>
  <c r="AE1225" i="1"/>
  <c r="AI1225" i="1" s="1"/>
  <c r="AE1226" i="1"/>
  <c r="AI1226" i="1" s="1"/>
  <c r="AE1227" i="1"/>
  <c r="AI1227" i="1" s="1"/>
  <c r="AE1228" i="1"/>
  <c r="AI1228" i="1" s="1"/>
  <c r="AE1229" i="1"/>
  <c r="AI1229" i="1" s="1"/>
  <c r="AE1230" i="1"/>
  <c r="AE1231" i="1"/>
  <c r="AI1231" i="1" s="1"/>
  <c r="AE1232" i="1"/>
  <c r="AI1232" i="1" s="1"/>
  <c r="AE1233" i="1"/>
  <c r="AI1233" i="1" s="1"/>
  <c r="AE1234" i="1"/>
  <c r="AI1234" i="1" s="1"/>
  <c r="AE1235" i="1"/>
  <c r="AI1235" i="1" s="1"/>
  <c r="AE1236" i="1"/>
  <c r="AI1236" i="1" s="1"/>
  <c r="AE1237" i="1"/>
  <c r="AI1237" i="1" s="1"/>
  <c r="AE1238" i="1"/>
  <c r="AE1239" i="1"/>
  <c r="AI1239" i="1" s="1"/>
  <c r="AE1240" i="1"/>
  <c r="AI1240" i="1" s="1"/>
  <c r="AE1241" i="1"/>
  <c r="AI1241" i="1" s="1"/>
  <c r="AE1242" i="1"/>
  <c r="AI1242" i="1" s="1"/>
  <c r="AE1243" i="1"/>
  <c r="AI1243" i="1" s="1"/>
  <c r="AE1244" i="1"/>
  <c r="AI1244" i="1" s="1"/>
  <c r="AE1245" i="1"/>
  <c r="AI1245" i="1" s="1"/>
  <c r="AE1246" i="1"/>
  <c r="AE1247" i="1"/>
  <c r="AI1247" i="1" s="1"/>
  <c r="AE1248" i="1"/>
  <c r="AI1248" i="1" s="1"/>
  <c r="AE1249" i="1"/>
  <c r="AI1249" i="1" s="1"/>
  <c r="AE1250" i="1"/>
  <c r="AI1250" i="1" s="1"/>
  <c r="AE1251" i="1"/>
  <c r="AI1251" i="1" s="1"/>
  <c r="AE1252" i="1"/>
  <c r="AI1252" i="1" s="1"/>
  <c r="AE1253" i="1"/>
  <c r="AI1253" i="1" s="1"/>
  <c r="AE1254" i="1"/>
  <c r="AE1255" i="1"/>
  <c r="AI1255" i="1" s="1"/>
  <c r="AE1256" i="1"/>
  <c r="AI1256" i="1" s="1"/>
  <c r="AE1257" i="1"/>
  <c r="AI1257" i="1" s="1"/>
  <c r="AE1258" i="1"/>
  <c r="AI1258" i="1" s="1"/>
  <c r="AE1259" i="1"/>
  <c r="AI1259" i="1" s="1"/>
  <c r="AE1260" i="1"/>
  <c r="AI1260" i="1" s="1"/>
  <c r="AE1261" i="1"/>
  <c r="AI1261" i="1" s="1"/>
  <c r="AE1262" i="1"/>
  <c r="AI1262" i="1" s="1"/>
  <c r="AE1263" i="1"/>
  <c r="AI1263" i="1" s="1"/>
  <c r="AE1264" i="1"/>
  <c r="AI1264" i="1" s="1"/>
  <c r="AE1265" i="1"/>
  <c r="AI1265" i="1" s="1"/>
  <c r="AE1266" i="1"/>
  <c r="AI1266" i="1" s="1"/>
  <c r="AE1267" i="1"/>
  <c r="AI1267" i="1" s="1"/>
  <c r="AE1268" i="1"/>
  <c r="AI1268" i="1" s="1"/>
  <c r="AE1269" i="1"/>
  <c r="AI1269" i="1" s="1"/>
  <c r="AE1270" i="1"/>
  <c r="AI1270" i="1" s="1"/>
  <c r="AE1271" i="1"/>
  <c r="AI1271" i="1" s="1"/>
  <c r="AE1272" i="1"/>
  <c r="AI1272" i="1" s="1"/>
  <c r="AE1273" i="1"/>
  <c r="AI1273" i="1" s="1"/>
  <c r="AE1274" i="1"/>
  <c r="AI1274" i="1" s="1"/>
  <c r="AE1275" i="1"/>
  <c r="AI1275" i="1" s="1"/>
  <c r="AE1276" i="1"/>
  <c r="AI1276" i="1" s="1"/>
  <c r="AE1277" i="1"/>
  <c r="AI1277" i="1" s="1"/>
  <c r="AE1278" i="1"/>
  <c r="AE1279" i="1"/>
  <c r="AI1279" i="1" s="1"/>
  <c r="AE1280" i="1"/>
  <c r="AI1280" i="1" s="1"/>
  <c r="AE1281" i="1"/>
  <c r="AI1281" i="1" s="1"/>
  <c r="AE1282" i="1"/>
  <c r="AI1282" i="1" s="1"/>
  <c r="AE1283" i="1"/>
  <c r="AI1283" i="1" s="1"/>
  <c r="AE1284" i="1"/>
  <c r="AI1284" i="1" s="1"/>
  <c r="AE1285" i="1"/>
  <c r="AI1285" i="1" s="1"/>
  <c r="AE1286" i="1"/>
  <c r="AE1287" i="1"/>
  <c r="AI1287" i="1" s="1"/>
  <c r="AE1288" i="1"/>
  <c r="AI1288" i="1" s="1"/>
  <c r="AE1289" i="1"/>
  <c r="AI1289" i="1" s="1"/>
  <c r="AE1290" i="1"/>
  <c r="AI1290" i="1" s="1"/>
  <c r="AE1291" i="1"/>
  <c r="AI1291" i="1" s="1"/>
  <c r="AE1292" i="1"/>
  <c r="AI1292" i="1" s="1"/>
  <c r="AE1293" i="1"/>
  <c r="AI1293" i="1" s="1"/>
  <c r="AE1294" i="1"/>
  <c r="AE1295" i="1"/>
  <c r="AI1295" i="1" s="1"/>
  <c r="AE1296" i="1"/>
  <c r="AI1296" i="1" s="1"/>
  <c r="AE1297" i="1"/>
  <c r="AI1297" i="1" s="1"/>
  <c r="AE1298" i="1"/>
  <c r="AI1298" i="1" s="1"/>
  <c r="AE1299" i="1"/>
  <c r="AI1299" i="1" s="1"/>
  <c r="AE1300" i="1"/>
  <c r="AI1300" i="1" s="1"/>
  <c r="AE1301" i="1"/>
  <c r="AI1301" i="1" s="1"/>
  <c r="AE1302" i="1"/>
  <c r="AE1303" i="1"/>
  <c r="AI1303" i="1" s="1"/>
  <c r="AE1304" i="1"/>
  <c r="AI1304" i="1" s="1"/>
  <c r="AE1305" i="1"/>
  <c r="AI1305" i="1" s="1"/>
  <c r="AE1306" i="1"/>
  <c r="AI1306" i="1" s="1"/>
  <c r="AE1307" i="1"/>
  <c r="AI1307" i="1" s="1"/>
  <c r="AE1308" i="1"/>
  <c r="AI1308" i="1" s="1"/>
  <c r="AE1309" i="1"/>
  <c r="AI1309" i="1" s="1"/>
  <c r="AE1310" i="1"/>
  <c r="AE1311" i="1"/>
  <c r="AI1311" i="1" s="1"/>
  <c r="AE1312" i="1"/>
  <c r="AI1312" i="1" s="1"/>
  <c r="AE1313" i="1"/>
  <c r="AI1313" i="1" s="1"/>
  <c r="AE1314" i="1"/>
  <c r="AI1314" i="1" s="1"/>
  <c r="AE1315" i="1"/>
  <c r="AI1315" i="1" s="1"/>
  <c r="AE1316" i="1"/>
  <c r="AI1316" i="1" s="1"/>
  <c r="AE1317" i="1"/>
  <c r="AI1317" i="1" s="1"/>
  <c r="AE1318" i="1"/>
  <c r="AI1318" i="1" s="1"/>
  <c r="AE1319" i="1"/>
  <c r="AI1319" i="1" s="1"/>
  <c r="AE1320" i="1"/>
  <c r="AI1320" i="1" s="1"/>
  <c r="AE1321" i="1"/>
  <c r="AI1321" i="1" s="1"/>
  <c r="AE1322" i="1"/>
  <c r="AI1322" i="1" s="1"/>
  <c r="AE1323" i="1"/>
  <c r="AI1323" i="1" s="1"/>
  <c r="AE1324" i="1"/>
  <c r="AI1324" i="1" s="1"/>
  <c r="AE1325" i="1"/>
  <c r="AI1325" i="1" s="1"/>
  <c r="AE1326" i="1"/>
  <c r="AI1326" i="1" s="1"/>
  <c r="AE1327" i="1"/>
  <c r="AI1327" i="1" s="1"/>
  <c r="AE1328" i="1"/>
  <c r="AI1328" i="1" s="1"/>
  <c r="AE1329" i="1"/>
  <c r="AI1329" i="1" s="1"/>
  <c r="AE1330" i="1"/>
  <c r="AI1330" i="1" s="1"/>
  <c r="AE1331" i="1"/>
  <c r="AI1331" i="1" s="1"/>
  <c r="AE1332" i="1"/>
  <c r="AI1332" i="1" s="1"/>
  <c r="AE1333" i="1"/>
  <c r="AI1333" i="1" s="1"/>
  <c r="AE1334" i="1"/>
  <c r="AI1334" i="1" s="1"/>
  <c r="AE1335" i="1"/>
  <c r="AI1335" i="1" s="1"/>
  <c r="AE1336" i="1"/>
  <c r="AI1336" i="1" s="1"/>
  <c r="AE1337" i="1"/>
  <c r="AI1337" i="1" s="1"/>
  <c r="AE1338" i="1"/>
  <c r="AI1338" i="1" s="1"/>
  <c r="AE1339" i="1"/>
  <c r="AI1339" i="1" s="1"/>
  <c r="AE1340" i="1"/>
  <c r="AI1340" i="1" s="1"/>
  <c r="AE1341" i="1"/>
  <c r="AI1341" i="1" s="1"/>
  <c r="AE1342" i="1"/>
  <c r="AE1343" i="1"/>
  <c r="AI1343" i="1" s="1"/>
  <c r="AE1344" i="1"/>
  <c r="AI1344" i="1" s="1"/>
  <c r="AE1345" i="1"/>
  <c r="AI1345" i="1" s="1"/>
  <c r="AE1346" i="1"/>
  <c r="AI1346" i="1" s="1"/>
  <c r="AE1347" i="1"/>
  <c r="AI1347" i="1" s="1"/>
  <c r="AE1348" i="1"/>
  <c r="AI1348" i="1" s="1"/>
  <c r="AE1349" i="1"/>
  <c r="AI1349" i="1" s="1"/>
  <c r="AE1350" i="1"/>
  <c r="AE1351" i="1"/>
  <c r="AI1351" i="1" s="1"/>
  <c r="AE1352" i="1"/>
  <c r="AI1352" i="1" s="1"/>
  <c r="AE1353" i="1"/>
  <c r="AI1353" i="1" s="1"/>
  <c r="AE1354" i="1"/>
  <c r="AI1354" i="1" s="1"/>
  <c r="AE1355" i="1"/>
  <c r="AI1355" i="1" s="1"/>
  <c r="AE1356" i="1"/>
  <c r="AI1356" i="1" s="1"/>
  <c r="AE1357" i="1"/>
  <c r="AI1357" i="1" s="1"/>
  <c r="AE1358" i="1"/>
  <c r="AE1359" i="1"/>
  <c r="AI1359" i="1" s="1"/>
  <c r="AE1360" i="1"/>
  <c r="AI1360" i="1" s="1"/>
  <c r="AE1361" i="1"/>
  <c r="AI1361" i="1" s="1"/>
  <c r="AE1362" i="1"/>
  <c r="AI1362" i="1" s="1"/>
  <c r="AE1363" i="1"/>
  <c r="AI1363" i="1" s="1"/>
  <c r="AE1364" i="1"/>
  <c r="AI1364" i="1" s="1"/>
  <c r="AE1365" i="1"/>
  <c r="AI1365" i="1" s="1"/>
  <c r="AE1366" i="1"/>
  <c r="AE1367" i="1"/>
  <c r="AI1367" i="1" s="1"/>
  <c r="AE1368" i="1"/>
  <c r="AI1368" i="1" s="1"/>
  <c r="AE1369" i="1"/>
  <c r="AI1369" i="1" s="1"/>
  <c r="AE1370" i="1"/>
  <c r="AI1370" i="1" s="1"/>
  <c r="AE1371" i="1"/>
  <c r="AI1371" i="1" s="1"/>
  <c r="AE1372" i="1"/>
  <c r="AI1372" i="1" s="1"/>
  <c r="AE1373" i="1"/>
  <c r="AI1373" i="1" s="1"/>
  <c r="AE1374" i="1"/>
  <c r="AE1375" i="1"/>
  <c r="AI1375" i="1" s="1"/>
  <c r="AE1376" i="1"/>
  <c r="AI1376" i="1" s="1"/>
  <c r="AE1377" i="1"/>
  <c r="AI1377" i="1" s="1"/>
  <c r="AE1378" i="1"/>
  <c r="AI1378" i="1" s="1"/>
  <c r="AE1379" i="1"/>
  <c r="AI1379" i="1" s="1"/>
  <c r="AE1380" i="1"/>
  <c r="AI1380" i="1" s="1"/>
  <c r="AE1381" i="1"/>
  <c r="AI1381" i="1" s="1"/>
  <c r="AE1382" i="1"/>
  <c r="AI1382" i="1" s="1"/>
  <c r="AE1383" i="1"/>
  <c r="AI1383" i="1" s="1"/>
  <c r="AE1384" i="1"/>
  <c r="AI1384" i="1" s="1"/>
  <c r="AE1385" i="1"/>
  <c r="AI1385" i="1" s="1"/>
  <c r="AE1386" i="1"/>
  <c r="AI1386" i="1" s="1"/>
  <c r="AE1387" i="1"/>
  <c r="AI1387" i="1" s="1"/>
  <c r="AE1388" i="1"/>
  <c r="AI1388" i="1" s="1"/>
  <c r="AE1389" i="1"/>
  <c r="AI1389" i="1" s="1"/>
  <c r="AE1390" i="1"/>
  <c r="AE1391" i="1"/>
  <c r="AI1391" i="1" s="1"/>
  <c r="AE1392" i="1"/>
  <c r="AI1392" i="1" s="1"/>
  <c r="AE1393" i="1"/>
  <c r="AI1393" i="1" s="1"/>
  <c r="AE1394" i="1"/>
  <c r="AI1394" i="1" s="1"/>
  <c r="AE1395" i="1"/>
  <c r="AI1395" i="1" s="1"/>
  <c r="AE1396" i="1"/>
  <c r="AI1396" i="1" s="1"/>
  <c r="AE1397" i="1"/>
  <c r="AI1397" i="1" s="1"/>
  <c r="AE1398" i="1"/>
  <c r="AI1398" i="1" s="1"/>
  <c r="AE1399" i="1"/>
  <c r="AI1399" i="1" s="1"/>
  <c r="AE1400" i="1"/>
  <c r="AI1400" i="1" s="1"/>
  <c r="AE1401" i="1"/>
  <c r="AI1401" i="1" s="1"/>
  <c r="AE1402" i="1"/>
  <c r="AI1402" i="1" s="1"/>
  <c r="AE1403" i="1"/>
  <c r="AI1403" i="1" s="1"/>
  <c r="AE1404" i="1"/>
  <c r="AI1404" i="1" s="1"/>
  <c r="AE1405" i="1"/>
  <c r="AI1405" i="1" s="1"/>
  <c r="AE1406" i="1"/>
  <c r="AE1407" i="1"/>
  <c r="AI1407" i="1" s="1"/>
  <c r="AE1408" i="1"/>
  <c r="AI1408" i="1" s="1"/>
  <c r="AE1409" i="1"/>
  <c r="AI1409" i="1" s="1"/>
  <c r="AE1410" i="1"/>
  <c r="AI1410" i="1" s="1"/>
  <c r="AE1411" i="1"/>
  <c r="AI1411" i="1" s="1"/>
  <c r="AE1412" i="1"/>
  <c r="AI1412" i="1" s="1"/>
  <c r="AE1413" i="1"/>
  <c r="AI1413" i="1" s="1"/>
  <c r="AE1414" i="1"/>
  <c r="AE1415" i="1"/>
  <c r="AI1415" i="1" s="1"/>
  <c r="AE1416" i="1"/>
  <c r="AI1416" i="1" s="1"/>
  <c r="AE1417" i="1"/>
  <c r="AI1417" i="1" s="1"/>
  <c r="AE1418" i="1"/>
  <c r="AI1418" i="1" s="1"/>
  <c r="AE1419" i="1"/>
  <c r="AI1419" i="1" s="1"/>
  <c r="AE1420" i="1"/>
  <c r="AI1420" i="1" s="1"/>
  <c r="AE1421" i="1"/>
  <c r="AI1421" i="1" s="1"/>
  <c r="AE1422" i="1"/>
  <c r="AE1423" i="1"/>
  <c r="AI1423" i="1" s="1"/>
  <c r="AE1424" i="1"/>
  <c r="AI1424" i="1" s="1"/>
  <c r="AE1425" i="1"/>
  <c r="AI1425" i="1" s="1"/>
  <c r="AE1426" i="1"/>
  <c r="AI1426" i="1" s="1"/>
  <c r="AE1427" i="1"/>
  <c r="AI1427" i="1" s="1"/>
  <c r="AE1428" i="1"/>
  <c r="AI1428" i="1" s="1"/>
  <c r="AE1429" i="1"/>
  <c r="AI1429" i="1" s="1"/>
  <c r="AE1430" i="1"/>
  <c r="AI1430" i="1" s="1"/>
  <c r="AE1431" i="1"/>
  <c r="AI1431" i="1" s="1"/>
  <c r="AE1432" i="1"/>
  <c r="AI1432" i="1" s="1"/>
  <c r="AE1433" i="1"/>
  <c r="AI1433" i="1" s="1"/>
  <c r="AE1434" i="1"/>
  <c r="AI1434" i="1" s="1"/>
  <c r="AE1435" i="1"/>
  <c r="AI1435" i="1" s="1"/>
  <c r="AE1436" i="1"/>
  <c r="AI1436" i="1" s="1"/>
  <c r="AE1437" i="1"/>
  <c r="AI1437" i="1" s="1"/>
  <c r="AE1438" i="1"/>
  <c r="AE1439" i="1"/>
  <c r="AI1439" i="1" s="1"/>
  <c r="AE1440" i="1"/>
  <c r="AI1440" i="1" s="1"/>
  <c r="AE1441" i="1"/>
  <c r="AI1441" i="1" s="1"/>
  <c r="AE1442" i="1"/>
  <c r="AI1442" i="1" s="1"/>
  <c r="AE1443" i="1"/>
  <c r="AI1443" i="1" s="1"/>
  <c r="AE1444" i="1"/>
  <c r="AI1444" i="1" s="1"/>
  <c r="AE1445" i="1"/>
  <c r="AI1445" i="1" s="1"/>
  <c r="AE1446" i="1"/>
  <c r="AI1446" i="1" s="1"/>
  <c r="AE1447" i="1"/>
  <c r="AI1447" i="1" s="1"/>
  <c r="AE1448" i="1"/>
  <c r="AI1448" i="1" s="1"/>
  <c r="AE1449" i="1"/>
  <c r="AI1449" i="1" s="1"/>
  <c r="AE1450" i="1"/>
  <c r="AI1450" i="1" s="1"/>
  <c r="AE1451" i="1"/>
  <c r="AI1451" i="1" s="1"/>
  <c r="AE1452" i="1"/>
  <c r="AI1452" i="1" s="1"/>
  <c r="AE1453" i="1"/>
  <c r="AI1453" i="1" s="1"/>
  <c r="AE1454" i="1"/>
  <c r="AE1455" i="1"/>
  <c r="AI1455" i="1" s="1"/>
  <c r="AE1456" i="1"/>
  <c r="AI1456" i="1" s="1"/>
  <c r="AE1457" i="1"/>
  <c r="AI1457" i="1" s="1"/>
  <c r="AE1458" i="1"/>
  <c r="AI1458" i="1" s="1"/>
  <c r="AE1459" i="1"/>
  <c r="AI1459" i="1" s="1"/>
  <c r="AE1460" i="1"/>
  <c r="AI1460" i="1" s="1"/>
  <c r="AE1461" i="1"/>
  <c r="AI1461" i="1" s="1"/>
  <c r="AE1462" i="1"/>
  <c r="AE1463" i="1"/>
  <c r="AI1463" i="1" s="1"/>
  <c r="AE1464" i="1"/>
  <c r="AI1464" i="1" s="1"/>
  <c r="AE1465" i="1"/>
  <c r="AI1465" i="1" s="1"/>
  <c r="AE1466" i="1"/>
  <c r="AI1466" i="1" s="1"/>
  <c r="AE1467" i="1"/>
  <c r="AI1467" i="1" s="1"/>
  <c r="AE1468" i="1"/>
  <c r="AI1468" i="1" s="1"/>
  <c r="AE1469" i="1"/>
  <c r="AI1469" i="1" s="1"/>
  <c r="AE1470" i="1"/>
  <c r="AE1471" i="1"/>
  <c r="AI1471" i="1" s="1"/>
  <c r="AE1472" i="1"/>
  <c r="AI1472" i="1" s="1"/>
  <c r="AE1473" i="1"/>
  <c r="AI1473" i="1" s="1"/>
  <c r="AE1474" i="1"/>
  <c r="AI1474" i="1" s="1"/>
  <c r="AE1475" i="1"/>
  <c r="AI1475" i="1" s="1"/>
  <c r="AE1476" i="1"/>
  <c r="AI1476" i="1" s="1"/>
  <c r="AE1477" i="1"/>
  <c r="AI1477" i="1" s="1"/>
  <c r="AE1478" i="1"/>
  <c r="AI1478" i="1" s="1"/>
  <c r="AE1479" i="1"/>
  <c r="AI1479" i="1" s="1"/>
  <c r="AE1480" i="1"/>
  <c r="AI1480" i="1" s="1"/>
  <c r="AE1481" i="1"/>
  <c r="AI1481" i="1" s="1"/>
  <c r="AE1482" i="1"/>
  <c r="AI1482" i="1" s="1"/>
  <c r="AE1483" i="1"/>
  <c r="AI1483" i="1" s="1"/>
  <c r="AE1484" i="1"/>
  <c r="AI1484" i="1" s="1"/>
  <c r="AE1485" i="1"/>
  <c r="AI1485" i="1" s="1"/>
  <c r="AE1486" i="1"/>
  <c r="AE1487" i="1"/>
  <c r="AI1487" i="1" s="1"/>
  <c r="AE1488" i="1"/>
  <c r="AI1488" i="1" s="1"/>
  <c r="AE1489" i="1"/>
  <c r="AI1489" i="1" s="1"/>
  <c r="AE1490" i="1"/>
  <c r="AI1490" i="1" s="1"/>
  <c r="AE1491" i="1"/>
  <c r="AI1491" i="1" s="1"/>
  <c r="AE1492" i="1"/>
  <c r="AI1492" i="1" s="1"/>
  <c r="AE1493" i="1"/>
  <c r="AI1493" i="1" s="1"/>
  <c r="AE1494" i="1"/>
  <c r="AI1494" i="1" s="1"/>
  <c r="AE1495" i="1"/>
  <c r="AI1495" i="1" s="1"/>
  <c r="AE1496" i="1"/>
  <c r="AI1496" i="1" s="1"/>
  <c r="AE1497" i="1"/>
  <c r="AI1497" i="1" s="1"/>
  <c r="AE1498" i="1"/>
  <c r="AI1498" i="1" s="1"/>
  <c r="AE1499" i="1"/>
  <c r="AI1499" i="1" s="1"/>
  <c r="AE1500" i="1"/>
  <c r="AI1500" i="1" s="1"/>
  <c r="AE1501" i="1"/>
  <c r="AI1501" i="1" s="1"/>
  <c r="AE1502" i="1"/>
  <c r="AE1503" i="1"/>
  <c r="AI1503" i="1" s="1"/>
  <c r="AE1504" i="1"/>
  <c r="AI1504" i="1" s="1"/>
  <c r="AE1505" i="1"/>
  <c r="AI1505" i="1" s="1"/>
  <c r="AE1506" i="1"/>
  <c r="AI1506" i="1" s="1"/>
  <c r="AE1507" i="1"/>
  <c r="AI1507" i="1" s="1"/>
  <c r="AE1508" i="1"/>
  <c r="AI1508" i="1" s="1"/>
  <c r="AE1509" i="1"/>
  <c r="AI1509" i="1" s="1"/>
  <c r="AE1510" i="1"/>
  <c r="AE1511" i="1"/>
  <c r="AI1511" i="1" s="1"/>
  <c r="AE1512" i="1"/>
  <c r="AI1512" i="1" s="1"/>
  <c r="AE1513" i="1"/>
  <c r="AI1513" i="1" s="1"/>
  <c r="AE1514" i="1"/>
  <c r="AI1514" i="1" s="1"/>
  <c r="AE1515" i="1"/>
  <c r="AI1515" i="1" s="1"/>
  <c r="AE1516" i="1"/>
  <c r="AI1516" i="1" s="1"/>
  <c r="AE1517" i="1"/>
  <c r="AI1517" i="1" s="1"/>
  <c r="AE1518" i="1"/>
  <c r="AE1519" i="1"/>
  <c r="AI1519" i="1" s="1"/>
  <c r="AE1520" i="1"/>
  <c r="AI1520" i="1" s="1"/>
  <c r="AE1521" i="1"/>
  <c r="AI1521" i="1" s="1"/>
  <c r="AE1522" i="1"/>
  <c r="AI1522" i="1" s="1"/>
  <c r="AE1523" i="1"/>
  <c r="AI1523" i="1" s="1"/>
  <c r="AE1524" i="1"/>
  <c r="AI1524" i="1" s="1"/>
  <c r="AE1525" i="1"/>
  <c r="AI1525" i="1" s="1"/>
  <c r="AE1526" i="1"/>
  <c r="AI1526" i="1" s="1"/>
  <c r="AE1527" i="1"/>
  <c r="AI1527" i="1" s="1"/>
  <c r="AE1528" i="1"/>
  <c r="AI1528" i="1" s="1"/>
  <c r="AE1529" i="1"/>
  <c r="AI1529" i="1" s="1"/>
  <c r="AE1530" i="1"/>
  <c r="AI1530" i="1" s="1"/>
  <c r="AE1531" i="1"/>
  <c r="AI1531" i="1" s="1"/>
  <c r="AE1532" i="1"/>
  <c r="AI1532" i="1" s="1"/>
  <c r="AE1533" i="1"/>
  <c r="AI1533" i="1" s="1"/>
  <c r="AE1534" i="1"/>
  <c r="AE1535" i="1"/>
  <c r="AI1535" i="1" s="1"/>
  <c r="AE1536" i="1"/>
  <c r="AI1536" i="1" s="1"/>
  <c r="AE1537" i="1"/>
  <c r="AI1537" i="1" s="1"/>
  <c r="AE1538" i="1"/>
  <c r="AI1538" i="1" s="1"/>
  <c r="AE1539" i="1"/>
  <c r="AI1539" i="1" s="1"/>
  <c r="AE1540" i="1"/>
  <c r="AI1540" i="1" s="1"/>
  <c r="AE1541" i="1"/>
  <c r="AI1541" i="1" s="1"/>
  <c r="AE1542" i="1"/>
  <c r="AI1542" i="1" s="1"/>
  <c r="AE1543" i="1"/>
  <c r="AI1543" i="1" s="1"/>
  <c r="AE1544" i="1"/>
  <c r="AI1544" i="1" s="1"/>
  <c r="AE1545" i="1"/>
  <c r="AI1545" i="1" s="1"/>
  <c r="AE1546" i="1"/>
  <c r="AI1546" i="1" s="1"/>
  <c r="AE1547" i="1"/>
  <c r="AI1547" i="1" s="1"/>
  <c r="AE1548" i="1"/>
  <c r="AI1548" i="1" s="1"/>
  <c r="AE1549" i="1"/>
  <c r="AI1549" i="1" s="1"/>
  <c r="AE1550" i="1"/>
  <c r="AE1551" i="1"/>
  <c r="AI1551" i="1" s="1"/>
  <c r="AE1552" i="1"/>
  <c r="AI1552" i="1" s="1"/>
  <c r="AE1553" i="1"/>
  <c r="AI1553" i="1" s="1"/>
  <c r="AE1554" i="1"/>
  <c r="AI1554" i="1" s="1"/>
  <c r="AE1555" i="1"/>
  <c r="AI1555" i="1" s="1"/>
  <c r="AE1556" i="1"/>
  <c r="AI1556" i="1" s="1"/>
  <c r="AE1557" i="1"/>
  <c r="AI1557" i="1" s="1"/>
  <c r="AE1558" i="1"/>
  <c r="AI1558" i="1" s="1"/>
  <c r="AE1559" i="1"/>
  <c r="AI1559" i="1" s="1"/>
  <c r="AE1560" i="1"/>
  <c r="AI1560" i="1" s="1"/>
  <c r="AE1561" i="1"/>
  <c r="AI1561" i="1" s="1"/>
  <c r="AE1562" i="1"/>
  <c r="AI1562" i="1" s="1"/>
  <c r="AE1563" i="1"/>
  <c r="AI1563" i="1" s="1"/>
  <c r="AE1564" i="1"/>
  <c r="AI1564" i="1" s="1"/>
  <c r="AE1565" i="1"/>
  <c r="AI1565" i="1" s="1"/>
  <c r="AE1566" i="1"/>
  <c r="AE1567" i="1"/>
  <c r="AI1567" i="1" s="1"/>
  <c r="AE1568" i="1"/>
  <c r="AI1568" i="1" s="1"/>
  <c r="AE1569" i="1"/>
  <c r="AI1569" i="1" s="1"/>
  <c r="AE1570" i="1"/>
  <c r="AI1570" i="1" s="1"/>
  <c r="AE1571" i="1"/>
  <c r="AI1571" i="1" s="1"/>
  <c r="AE1572" i="1"/>
  <c r="AI1572" i="1" s="1"/>
  <c r="AE1573" i="1"/>
  <c r="AI1573" i="1" s="1"/>
  <c r="AE1574" i="1"/>
  <c r="AI1574" i="1" s="1"/>
  <c r="AE1575" i="1"/>
  <c r="AI1575" i="1" s="1"/>
  <c r="AE1576" i="1"/>
  <c r="AI1576" i="1" s="1"/>
  <c r="AE1577" i="1"/>
  <c r="AI1577" i="1" s="1"/>
  <c r="AE1578" i="1"/>
  <c r="AI1578" i="1" s="1"/>
  <c r="AE1579" i="1"/>
  <c r="AI1579" i="1" s="1"/>
  <c r="AE1580" i="1"/>
  <c r="AI1580" i="1" s="1"/>
  <c r="AE1581" i="1"/>
  <c r="AI1581" i="1" s="1"/>
  <c r="AE1582" i="1"/>
  <c r="AE1583" i="1"/>
  <c r="AI1583" i="1" s="1"/>
  <c r="AE1584" i="1"/>
  <c r="AI1584" i="1" s="1"/>
  <c r="AE1585" i="1"/>
  <c r="AI1585" i="1" s="1"/>
  <c r="AE1586" i="1"/>
  <c r="AI1586" i="1" s="1"/>
  <c r="AE1587" i="1"/>
  <c r="AI1587" i="1" s="1"/>
  <c r="AE1588" i="1"/>
  <c r="AI1588" i="1" s="1"/>
  <c r="AE1589" i="1"/>
  <c r="AI1589" i="1" s="1"/>
  <c r="AE1590" i="1"/>
  <c r="AI1590" i="1" s="1"/>
  <c r="AE1591" i="1"/>
  <c r="AI1591" i="1" s="1"/>
  <c r="AE1592" i="1"/>
  <c r="AI1592" i="1" s="1"/>
  <c r="AE1593" i="1"/>
  <c r="AI1593" i="1" s="1"/>
  <c r="AE1594" i="1"/>
  <c r="AI1594" i="1" s="1"/>
  <c r="AE1595" i="1"/>
  <c r="AI1595" i="1" s="1"/>
  <c r="AE1596" i="1"/>
  <c r="AI1596" i="1" s="1"/>
  <c r="AE1597" i="1"/>
  <c r="AI1597" i="1" s="1"/>
  <c r="AE1598" i="1"/>
  <c r="AE1599" i="1"/>
  <c r="AI1599" i="1" s="1"/>
  <c r="AE1600" i="1"/>
  <c r="AI1600" i="1" s="1"/>
  <c r="AE1601" i="1"/>
  <c r="AI1601" i="1" s="1"/>
  <c r="AE1602" i="1"/>
  <c r="AI1602" i="1" s="1"/>
  <c r="AE1603" i="1"/>
  <c r="AI1603" i="1" s="1"/>
  <c r="AE1604" i="1"/>
  <c r="AI1604" i="1" s="1"/>
  <c r="AE1605" i="1"/>
  <c r="AI1605" i="1" s="1"/>
  <c r="AE1606" i="1"/>
  <c r="AI1606" i="1" s="1"/>
  <c r="AE1607" i="1"/>
  <c r="AI1607" i="1" s="1"/>
  <c r="AE1608" i="1"/>
  <c r="AI1608" i="1" s="1"/>
  <c r="AE1609" i="1"/>
  <c r="AI1609" i="1" s="1"/>
  <c r="AE1610" i="1"/>
  <c r="AI1610" i="1" s="1"/>
  <c r="AE1611" i="1"/>
  <c r="AI1611" i="1" s="1"/>
  <c r="AE1612" i="1"/>
  <c r="AI1612" i="1" s="1"/>
  <c r="AE1613" i="1"/>
  <c r="AI1613" i="1" s="1"/>
  <c r="AE1614" i="1"/>
  <c r="AE1615" i="1"/>
  <c r="AI1615" i="1" s="1"/>
  <c r="AE1616" i="1"/>
  <c r="AI1616" i="1" s="1"/>
  <c r="AE1617" i="1"/>
  <c r="AI1617" i="1" s="1"/>
  <c r="AE1618" i="1"/>
  <c r="AI1618" i="1" s="1"/>
  <c r="AE1619" i="1"/>
  <c r="AI1619" i="1" s="1"/>
  <c r="AE1620" i="1"/>
  <c r="AI1620" i="1" s="1"/>
  <c r="AE1621" i="1"/>
  <c r="AI1621" i="1" s="1"/>
  <c r="AE1622" i="1"/>
  <c r="AE1623" i="1"/>
  <c r="AI1623" i="1" s="1"/>
  <c r="AE1624" i="1"/>
  <c r="AI1624" i="1" s="1"/>
  <c r="AE1625" i="1"/>
  <c r="AI1625" i="1" s="1"/>
  <c r="AE1626" i="1"/>
  <c r="AI1626" i="1" s="1"/>
  <c r="AE1627" i="1"/>
  <c r="AI1627" i="1" s="1"/>
  <c r="AE1628" i="1"/>
  <c r="AI1628" i="1" s="1"/>
  <c r="AE1629" i="1"/>
  <c r="AI1629" i="1" s="1"/>
  <c r="AE1630" i="1"/>
  <c r="AE1631" i="1"/>
  <c r="AI1631" i="1" s="1"/>
  <c r="AE1632" i="1"/>
  <c r="AI1632" i="1" s="1"/>
  <c r="AE1633" i="1"/>
  <c r="AI1633" i="1" s="1"/>
  <c r="AE1634" i="1"/>
  <c r="AI1634" i="1" s="1"/>
  <c r="AE1635" i="1"/>
  <c r="AI1635" i="1" s="1"/>
  <c r="AE1636" i="1"/>
  <c r="AI1636" i="1" s="1"/>
  <c r="AE1637" i="1"/>
  <c r="AI1637" i="1" s="1"/>
  <c r="AE1638" i="1"/>
  <c r="AI1638" i="1" s="1"/>
  <c r="AE1639" i="1"/>
  <c r="AI1639" i="1" s="1"/>
  <c r="AE1640" i="1"/>
  <c r="AI1640" i="1" s="1"/>
  <c r="AE1641" i="1"/>
  <c r="AI1641" i="1" s="1"/>
  <c r="AE1642" i="1"/>
  <c r="AI1642" i="1" s="1"/>
  <c r="AE1643" i="1"/>
  <c r="AI1643" i="1" s="1"/>
  <c r="AE1644" i="1"/>
  <c r="AI1644" i="1" s="1"/>
  <c r="AE1645" i="1"/>
  <c r="AI1645" i="1" s="1"/>
  <c r="AE1646" i="1"/>
  <c r="AE1647" i="1"/>
  <c r="AI1647" i="1" s="1"/>
  <c r="AE1648" i="1"/>
  <c r="AI1648" i="1" s="1"/>
  <c r="AE1649" i="1"/>
  <c r="AI1649" i="1" s="1"/>
  <c r="AE1650" i="1"/>
  <c r="AI1650" i="1" s="1"/>
  <c r="AE1651" i="1"/>
  <c r="AI1651" i="1" s="1"/>
  <c r="AE1652" i="1"/>
  <c r="AI1652" i="1" s="1"/>
  <c r="AE1653" i="1"/>
  <c r="AI1653" i="1" s="1"/>
  <c r="AE1654" i="1"/>
  <c r="AI1654" i="1" s="1"/>
  <c r="AE1655" i="1"/>
  <c r="AI1655" i="1" s="1"/>
  <c r="AE1656" i="1"/>
  <c r="AI1656" i="1" s="1"/>
  <c r="AE1657" i="1"/>
  <c r="AI1657" i="1" s="1"/>
  <c r="AE1658" i="1"/>
  <c r="AI1658" i="1" s="1"/>
  <c r="AE1659" i="1"/>
  <c r="AI1659" i="1" s="1"/>
  <c r="AE1660" i="1"/>
  <c r="AI1660" i="1" s="1"/>
  <c r="AE1661" i="1"/>
  <c r="AI1661" i="1" s="1"/>
  <c r="AE1662" i="1"/>
  <c r="AE1663" i="1"/>
  <c r="AI1663" i="1" s="1"/>
  <c r="AE1664" i="1"/>
  <c r="AI1664" i="1" s="1"/>
  <c r="AE1665" i="1"/>
  <c r="AI1665" i="1" s="1"/>
  <c r="AE1666" i="1"/>
  <c r="AI1666" i="1" s="1"/>
  <c r="AE1667" i="1"/>
  <c r="AI1667" i="1" s="1"/>
  <c r="AE1668" i="1"/>
  <c r="AI1668" i="1" s="1"/>
  <c r="AE1669" i="1"/>
  <c r="AI1669" i="1" s="1"/>
  <c r="AE1670" i="1"/>
  <c r="AE1671" i="1"/>
  <c r="AI1671" i="1" s="1"/>
  <c r="AE1672" i="1"/>
  <c r="AI1672" i="1" s="1"/>
  <c r="AE1673" i="1"/>
  <c r="AI1673" i="1" s="1"/>
  <c r="AE1674" i="1"/>
  <c r="AI1674" i="1" s="1"/>
  <c r="AE1675" i="1"/>
  <c r="AI1675" i="1" s="1"/>
  <c r="AE1676" i="1"/>
  <c r="AI1676" i="1" s="1"/>
  <c r="AE1677" i="1"/>
  <c r="AI1677" i="1" s="1"/>
  <c r="AE1678" i="1"/>
  <c r="AE1679" i="1"/>
  <c r="AI1679" i="1" s="1"/>
  <c r="AE1680" i="1"/>
  <c r="AI1680" i="1" s="1"/>
  <c r="AE1681" i="1"/>
  <c r="AI1681" i="1" s="1"/>
  <c r="AE1682" i="1"/>
  <c r="AI1682" i="1" s="1"/>
  <c r="AE1683" i="1"/>
  <c r="AI1683" i="1" s="1"/>
  <c r="AE1684" i="1"/>
  <c r="AI1684" i="1" s="1"/>
  <c r="AE1685" i="1"/>
  <c r="AI1685" i="1" s="1"/>
  <c r="AE1686" i="1"/>
  <c r="AI1686" i="1" s="1"/>
  <c r="AE1687" i="1"/>
  <c r="AI1687" i="1" s="1"/>
  <c r="AE1688" i="1"/>
  <c r="AI1688" i="1" s="1"/>
  <c r="AE1689" i="1"/>
  <c r="AI1689" i="1" s="1"/>
  <c r="AE1690" i="1"/>
  <c r="AI1690" i="1" s="1"/>
  <c r="AE1691" i="1"/>
  <c r="AI1691" i="1" s="1"/>
  <c r="AE1692" i="1"/>
  <c r="AI1692" i="1" s="1"/>
  <c r="AE1693" i="1"/>
  <c r="AI1693" i="1" s="1"/>
  <c r="AE1694" i="1"/>
  <c r="AE1695" i="1"/>
  <c r="AI1695" i="1" s="1"/>
  <c r="AE1696" i="1"/>
  <c r="AI1696" i="1" s="1"/>
  <c r="AE1697" i="1"/>
  <c r="AI1697" i="1" s="1"/>
  <c r="AE1698" i="1"/>
  <c r="AI1698" i="1" s="1"/>
  <c r="AE1699" i="1"/>
  <c r="AI1699" i="1" s="1"/>
  <c r="AE1700" i="1"/>
  <c r="AI1700" i="1" s="1"/>
  <c r="AE1701" i="1"/>
  <c r="AI1701" i="1" s="1"/>
  <c r="AE1702" i="1"/>
  <c r="AI1702" i="1" s="1"/>
  <c r="AE1703" i="1"/>
  <c r="AI1703" i="1" s="1"/>
  <c r="AE1704" i="1"/>
  <c r="AI1704" i="1" s="1"/>
  <c r="AE1705" i="1"/>
  <c r="AI1705" i="1" s="1"/>
  <c r="AE1706" i="1"/>
  <c r="AI1706" i="1" s="1"/>
  <c r="AE1707" i="1"/>
  <c r="AI1707" i="1" s="1"/>
  <c r="AE1708" i="1"/>
  <c r="AI1708" i="1" s="1"/>
  <c r="AE1709" i="1"/>
  <c r="AI1709" i="1" s="1"/>
  <c r="AE1710" i="1"/>
  <c r="AE1711" i="1"/>
  <c r="AI1711" i="1" s="1"/>
  <c r="AE1712" i="1"/>
  <c r="AI1712" i="1" s="1"/>
  <c r="AE1713" i="1"/>
  <c r="AI1713" i="1" s="1"/>
  <c r="AE1714" i="1"/>
  <c r="AI1714" i="1" s="1"/>
  <c r="AE1715" i="1"/>
  <c r="AI1715" i="1" s="1"/>
  <c r="AE1716" i="1"/>
  <c r="AI1716" i="1" s="1"/>
  <c r="AE1717" i="1"/>
  <c r="AI1717" i="1" s="1"/>
  <c r="AE1718" i="1"/>
  <c r="AE1719" i="1"/>
  <c r="AI1719" i="1" s="1"/>
  <c r="AE1720" i="1"/>
  <c r="AI1720" i="1" s="1"/>
  <c r="AE1721" i="1"/>
  <c r="AI1721" i="1" s="1"/>
  <c r="AE1722" i="1"/>
  <c r="AI1722" i="1" s="1"/>
  <c r="AE1723" i="1"/>
  <c r="AI1723" i="1" s="1"/>
  <c r="AE1724" i="1"/>
  <c r="AI1724" i="1" s="1"/>
  <c r="AE1725" i="1"/>
  <c r="AI1725" i="1" s="1"/>
  <c r="AE1726" i="1"/>
  <c r="AE1727" i="1"/>
  <c r="AI1727" i="1" s="1"/>
  <c r="AE1728" i="1"/>
  <c r="AI1728" i="1" s="1"/>
  <c r="AE1729" i="1"/>
  <c r="AI1729" i="1" s="1"/>
  <c r="AE1730" i="1"/>
  <c r="AI1730" i="1" s="1"/>
  <c r="AE1731" i="1"/>
  <c r="AI1731" i="1" s="1"/>
  <c r="AE1732" i="1"/>
  <c r="AI1732" i="1" s="1"/>
  <c r="AE1733" i="1"/>
  <c r="AI1733" i="1" s="1"/>
  <c r="AE1734" i="1"/>
  <c r="AI1734" i="1" s="1"/>
  <c r="AE1735" i="1"/>
  <c r="AI1735" i="1" s="1"/>
  <c r="AE1736" i="1"/>
  <c r="AI1736" i="1" s="1"/>
  <c r="AE1737" i="1"/>
  <c r="AI1737" i="1" s="1"/>
  <c r="AE1738" i="1"/>
  <c r="AI1738" i="1" s="1"/>
  <c r="AE1739" i="1"/>
  <c r="AI1739" i="1" s="1"/>
  <c r="AE1740" i="1"/>
  <c r="AI1740" i="1" s="1"/>
  <c r="AE1741" i="1"/>
  <c r="AI1741" i="1" s="1"/>
  <c r="AE1742" i="1"/>
  <c r="AE1743" i="1"/>
  <c r="AI1743" i="1" s="1"/>
  <c r="AE1744" i="1"/>
  <c r="AI1744" i="1" s="1"/>
  <c r="AE1745" i="1"/>
  <c r="AI1745" i="1" s="1"/>
  <c r="AE1746" i="1"/>
  <c r="AI1746" i="1" s="1"/>
  <c r="AE1747" i="1"/>
  <c r="AI1747" i="1" s="1"/>
  <c r="AE1748" i="1"/>
  <c r="AI1748" i="1" s="1"/>
  <c r="AE1749" i="1"/>
  <c r="AI1749" i="1" s="1"/>
  <c r="AE1750" i="1"/>
  <c r="AI1750" i="1" s="1"/>
  <c r="AE1751" i="1"/>
  <c r="AI1751" i="1" s="1"/>
  <c r="AE1752" i="1"/>
  <c r="AI1752" i="1" s="1"/>
  <c r="AE1753" i="1"/>
  <c r="AI1753" i="1" s="1"/>
  <c r="AE1754" i="1"/>
  <c r="AI1754" i="1" s="1"/>
  <c r="AE1755" i="1"/>
  <c r="AI1755" i="1" s="1"/>
  <c r="AE1756" i="1"/>
  <c r="AI1756" i="1" s="1"/>
  <c r="AE1757" i="1"/>
  <c r="AI1757" i="1" s="1"/>
  <c r="AE1758" i="1"/>
  <c r="AE1759" i="1"/>
  <c r="AI1759" i="1" s="1"/>
  <c r="AE1760" i="1"/>
  <c r="AI1760" i="1" s="1"/>
  <c r="AE1761" i="1"/>
  <c r="AI1761" i="1" s="1"/>
  <c r="AE1762" i="1"/>
  <c r="AI1762" i="1" s="1"/>
  <c r="AE1763" i="1"/>
  <c r="AI1763" i="1" s="1"/>
  <c r="AE1764" i="1"/>
  <c r="AI1764" i="1" s="1"/>
  <c r="AE1765" i="1"/>
  <c r="AI1765" i="1" s="1"/>
  <c r="AE1766" i="1"/>
  <c r="AE1767" i="1"/>
  <c r="AI1767" i="1" s="1"/>
  <c r="AE1768" i="1"/>
  <c r="AI1768" i="1" s="1"/>
  <c r="AE1769" i="1"/>
  <c r="AI1769" i="1" s="1"/>
  <c r="AE1770" i="1"/>
  <c r="AI1770" i="1" s="1"/>
  <c r="AE1771" i="1"/>
  <c r="AI1771" i="1" s="1"/>
  <c r="AE1772" i="1"/>
  <c r="AI1772" i="1" s="1"/>
  <c r="AE1773" i="1"/>
  <c r="AI1773" i="1" s="1"/>
  <c r="AE1774" i="1"/>
  <c r="AE1775" i="1"/>
  <c r="AI1775" i="1" s="1"/>
  <c r="AE1776" i="1"/>
  <c r="AI1776" i="1" s="1"/>
  <c r="AE1777" i="1"/>
  <c r="AI1777" i="1" s="1"/>
  <c r="AE1778" i="1"/>
  <c r="AI1778" i="1" s="1"/>
  <c r="AE1779" i="1"/>
  <c r="AI1779" i="1" s="1"/>
  <c r="AE1780" i="1"/>
  <c r="AI1780" i="1" s="1"/>
  <c r="AE1781" i="1"/>
  <c r="AI1781" i="1" s="1"/>
  <c r="AE1782" i="1"/>
  <c r="AE1783" i="1"/>
  <c r="AI1783" i="1" s="1"/>
  <c r="AE1784" i="1"/>
  <c r="AI1784" i="1" s="1"/>
  <c r="AE1785" i="1"/>
  <c r="AI1785" i="1" s="1"/>
  <c r="AE1786" i="1"/>
  <c r="AI1786" i="1" s="1"/>
  <c r="AE1787" i="1"/>
  <c r="AI1787" i="1" s="1"/>
  <c r="AE1788" i="1"/>
  <c r="AI1788" i="1" s="1"/>
  <c r="AE1789" i="1"/>
  <c r="AI1789" i="1" s="1"/>
  <c r="AE1790" i="1"/>
  <c r="AE1791" i="1"/>
  <c r="AI1791" i="1" s="1"/>
  <c r="AE1792" i="1"/>
  <c r="AI1792" i="1" s="1"/>
  <c r="AE1793" i="1"/>
  <c r="AI1793" i="1" s="1"/>
  <c r="AE1794" i="1"/>
  <c r="AI1794" i="1" s="1"/>
  <c r="AE1795" i="1"/>
  <c r="AI1795" i="1" s="1"/>
  <c r="AE1796" i="1"/>
  <c r="AI1796" i="1" s="1"/>
  <c r="AE1797" i="1"/>
  <c r="AI1797" i="1" s="1"/>
  <c r="AE1798" i="1"/>
  <c r="AI1798" i="1" s="1"/>
  <c r="AE1799" i="1"/>
  <c r="AI1799" i="1" s="1"/>
  <c r="AE1800" i="1"/>
  <c r="AI1800" i="1" s="1"/>
  <c r="AE1801" i="1"/>
  <c r="AI1801" i="1" s="1"/>
  <c r="AE1802" i="1"/>
  <c r="AI1802" i="1" s="1"/>
  <c r="AE1803" i="1"/>
  <c r="AI1803" i="1" s="1"/>
  <c r="AE1804" i="1"/>
  <c r="AI1804" i="1" s="1"/>
  <c r="AE1805" i="1"/>
  <c r="AI1805" i="1" s="1"/>
  <c r="AE1806" i="1"/>
  <c r="AI1806" i="1" s="1"/>
  <c r="AE1807" i="1"/>
  <c r="AI1807" i="1" s="1"/>
  <c r="AE1808" i="1"/>
  <c r="AI1808" i="1" s="1"/>
  <c r="AE1809" i="1"/>
  <c r="AI1809" i="1" s="1"/>
  <c r="AE1810" i="1"/>
  <c r="AI1810" i="1" s="1"/>
  <c r="AE1811" i="1"/>
  <c r="AI1811" i="1" s="1"/>
  <c r="AE1812" i="1"/>
  <c r="AI1812" i="1" s="1"/>
  <c r="AE1813" i="1"/>
  <c r="AI1813" i="1" s="1"/>
  <c r="AE1814" i="1"/>
  <c r="AI1814" i="1" s="1"/>
  <c r="AE1815" i="1"/>
  <c r="AI1815" i="1" s="1"/>
  <c r="AE1816" i="1"/>
  <c r="AI1816" i="1" s="1"/>
  <c r="AE1817" i="1"/>
  <c r="AI1817" i="1" s="1"/>
  <c r="AE1818" i="1"/>
  <c r="AI1818" i="1" s="1"/>
  <c r="AE1819" i="1"/>
  <c r="AI1819" i="1" s="1"/>
  <c r="AE1820" i="1"/>
  <c r="AI1820" i="1" s="1"/>
  <c r="AE1821" i="1"/>
  <c r="AI1821" i="1" s="1"/>
  <c r="AE1822" i="1"/>
  <c r="AE1823" i="1"/>
  <c r="AI1823" i="1" s="1"/>
  <c r="AE1824" i="1"/>
  <c r="AI1824" i="1" s="1"/>
  <c r="AE1825" i="1"/>
  <c r="AI1825" i="1" s="1"/>
  <c r="AE1826" i="1"/>
  <c r="AI1826" i="1" s="1"/>
  <c r="AE1827" i="1"/>
  <c r="AI1827" i="1" s="1"/>
  <c r="AE1828" i="1"/>
  <c r="AI1828" i="1" s="1"/>
  <c r="AE1829" i="1"/>
  <c r="AI1829" i="1" s="1"/>
  <c r="AE1830" i="1"/>
  <c r="AE1831" i="1"/>
  <c r="AI1831" i="1" s="1"/>
  <c r="AE1832" i="1"/>
  <c r="AI1832" i="1" s="1"/>
  <c r="AE1833" i="1"/>
  <c r="AI1833" i="1" s="1"/>
  <c r="AE1834" i="1"/>
  <c r="AI1834" i="1" s="1"/>
  <c r="AE1835" i="1"/>
  <c r="AI1835" i="1" s="1"/>
  <c r="AE1836" i="1"/>
  <c r="AI1836" i="1" s="1"/>
  <c r="AE1837" i="1"/>
  <c r="AI1837" i="1" s="1"/>
  <c r="AE1838" i="1"/>
  <c r="AE1839" i="1"/>
  <c r="AI1839" i="1" s="1"/>
  <c r="AE1840" i="1"/>
  <c r="AI1840" i="1" s="1"/>
  <c r="AE1841" i="1"/>
  <c r="AI1841" i="1" s="1"/>
  <c r="AE1842" i="1"/>
  <c r="AI1842" i="1" s="1"/>
  <c r="AE1843" i="1"/>
  <c r="AI1843" i="1" s="1"/>
  <c r="AE1844" i="1"/>
  <c r="AI1844" i="1" s="1"/>
  <c r="AE1845" i="1"/>
  <c r="AI1845" i="1" s="1"/>
  <c r="AE1846" i="1"/>
  <c r="AE1847" i="1"/>
  <c r="AI1847" i="1" s="1"/>
  <c r="AE1848" i="1"/>
  <c r="AI1848" i="1" s="1"/>
  <c r="AE1849" i="1"/>
  <c r="AI1849" i="1" s="1"/>
  <c r="AE1850" i="1"/>
  <c r="AI1850" i="1" s="1"/>
  <c r="AE1851" i="1"/>
  <c r="AI1851" i="1" s="1"/>
  <c r="AE1852" i="1"/>
  <c r="AI1852" i="1" s="1"/>
  <c r="AE1853" i="1"/>
  <c r="AI1853" i="1" s="1"/>
  <c r="AE1854" i="1"/>
  <c r="AE1855" i="1"/>
  <c r="AI1855" i="1" s="1"/>
  <c r="AE1856" i="1"/>
  <c r="AI1856" i="1" s="1"/>
  <c r="AE1857" i="1"/>
  <c r="AI1857" i="1" s="1"/>
  <c r="AE1858" i="1"/>
  <c r="AI1858" i="1" s="1"/>
  <c r="AE1859" i="1"/>
  <c r="AI1859" i="1" s="1"/>
  <c r="AE1860" i="1"/>
  <c r="AI1860" i="1" s="1"/>
  <c r="AE1861" i="1"/>
  <c r="AI1861" i="1" s="1"/>
  <c r="AE1862" i="1"/>
  <c r="AI1862" i="1" s="1"/>
  <c r="AE1863" i="1"/>
  <c r="AI1863" i="1" s="1"/>
  <c r="AE1864" i="1"/>
  <c r="AI1864" i="1" s="1"/>
  <c r="AE1865" i="1"/>
  <c r="AI1865" i="1" s="1"/>
  <c r="AE1866" i="1"/>
  <c r="AI1866" i="1" s="1"/>
  <c r="AE1867" i="1"/>
  <c r="AI1867" i="1" s="1"/>
  <c r="AE1868" i="1"/>
  <c r="AI1868" i="1" s="1"/>
  <c r="AE1869" i="1"/>
  <c r="AI1869" i="1" s="1"/>
  <c r="AE1870" i="1"/>
  <c r="AI1870" i="1" s="1"/>
  <c r="AE1871" i="1"/>
  <c r="AI1871" i="1" s="1"/>
  <c r="AE1872" i="1"/>
  <c r="AI1872" i="1" s="1"/>
  <c r="AE1873" i="1"/>
  <c r="AI1873" i="1" s="1"/>
  <c r="AE1874" i="1"/>
  <c r="AI1874" i="1" s="1"/>
  <c r="AE1875" i="1"/>
  <c r="AI1875" i="1" s="1"/>
  <c r="AE1876" i="1"/>
  <c r="AI1876" i="1" s="1"/>
  <c r="AE1877" i="1"/>
  <c r="AI1877" i="1" s="1"/>
  <c r="AE1878" i="1"/>
  <c r="AE1879" i="1"/>
  <c r="AI1879" i="1" s="1"/>
  <c r="AE1880" i="1"/>
  <c r="AI1880" i="1" s="1"/>
  <c r="AE1881" i="1"/>
  <c r="AI1881" i="1" s="1"/>
  <c r="AE1882" i="1"/>
  <c r="AI1882" i="1" s="1"/>
  <c r="AE1883" i="1"/>
  <c r="AI1883" i="1" s="1"/>
  <c r="AE1884" i="1"/>
  <c r="AI1884" i="1" s="1"/>
  <c r="AE1885" i="1"/>
  <c r="AI1885" i="1" s="1"/>
  <c r="AE1886" i="1"/>
  <c r="AE1887" i="1"/>
  <c r="AI1887" i="1" s="1"/>
  <c r="AE1888" i="1"/>
  <c r="AI1888" i="1" s="1"/>
  <c r="AE1889" i="1"/>
  <c r="AI1889" i="1" s="1"/>
  <c r="AE1890" i="1"/>
  <c r="AI1890" i="1" s="1"/>
  <c r="AE1891" i="1"/>
  <c r="AI1891" i="1" s="1"/>
  <c r="AE1892" i="1"/>
  <c r="AI1892" i="1" s="1"/>
  <c r="AE1893" i="1"/>
  <c r="AI1893" i="1" s="1"/>
  <c r="AE1894" i="1"/>
  <c r="AE1895" i="1"/>
  <c r="AI1895" i="1" s="1"/>
  <c r="AE1896" i="1"/>
  <c r="AI1896" i="1" s="1"/>
  <c r="AE1897" i="1"/>
  <c r="AI1897" i="1" s="1"/>
  <c r="AE1898" i="1"/>
  <c r="AI1898" i="1" s="1"/>
  <c r="AE1899" i="1"/>
  <c r="AI1899" i="1" s="1"/>
  <c r="AE1900" i="1"/>
  <c r="AI1900" i="1" s="1"/>
  <c r="AE1901" i="1"/>
  <c r="AI1901" i="1" s="1"/>
  <c r="AE1902" i="1"/>
  <c r="AE1903" i="1"/>
  <c r="AI1903" i="1" s="1"/>
  <c r="AE1904" i="1"/>
  <c r="AI1904" i="1" s="1"/>
  <c r="AE1905" i="1"/>
  <c r="AI1905" i="1" s="1"/>
  <c r="AE1906" i="1"/>
  <c r="AI1906" i="1" s="1"/>
  <c r="AE1907" i="1"/>
  <c r="AI1907" i="1" s="1"/>
  <c r="AE1908" i="1"/>
  <c r="AI1908" i="1" s="1"/>
  <c r="AE1909" i="1"/>
  <c r="AI1909" i="1" s="1"/>
  <c r="AE1910" i="1"/>
  <c r="AE1911" i="1"/>
  <c r="AI1911" i="1" s="1"/>
  <c r="AE1912" i="1"/>
  <c r="AI1912" i="1" s="1"/>
  <c r="AE1913" i="1"/>
  <c r="AI1913" i="1" s="1"/>
  <c r="AE1914" i="1"/>
  <c r="AI1914" i="1" s="1"/>
  <c r="AE1915" i="1"/>
  <c r="AI1915" i="1" s="1"/>
  <c r="AE1916" i="1"/>
  <c r="AI1916" i="1" s="1"/>
  <c r="AE1917" i="1"/>
  <c r="AI1917" i="1" s="1"/>
  <c r="AE1918" i="1"/>
  <c r="AE1919" i="1"/>
  <c r="AI1919" i="1" s="1"/>
  <c r="AE1920" i="1"/>
  <c r="AI1920" i="1" s="1"/>
  <c r="AE1921" i="1"/>
  <c r="AI1921" i="1" s="1"/>
  <c r="AE1922" i="1"/>
  <c r="AI1922" i="1" s="1"/>
  <c r="AE1923" i="1"/>
  <c r="AI1923" i="1" s="1"/>
  <c r="AE1924" i="1"/>
  <c r="AI1924" i="1" s="1"/>
  <c r="AE1925" i="1"/>
  <c r="AI1925" i="1" s="1"/>
  <c r="AE1926" i="1"/>
  <c r="AE1927" i="1"/>
  <c r="AI1927" i="1" s="1"/>
  <c r="AE1928" i="1"/>
  <c r="AI1928" i="1" s="1"/>
  <c r="AE1929" i="1"/>
  <c r="AI1929" i="1" s="1"/>
  <c r="AE1930" i="1"/>
  <c r="AI1930" i="1" s="1"/>
  <c r="AE1931" i="1"/>
  <c r="AI1931" i="1" s="1"/>
  <c r="AE1932" i="1"/>
  <c r="AI1932" i="1" s="1"/>
  <c r="AE1933" i="1"/>
  <c r="AI1933" i="1" s="1"/>
  <c r="AE1934" i="1"/>
  <c r="AI1934" i="1" s="1"/>
  <c r="AE1935" i="1"/>
  <c r="AI1935" i="1" s="1"/>
  <c r="AE1936" i="1"/>
  <c r="AI1936" i="1" s="1"/>
  <c r="AE1937" i="1"/>
  <c r="AI1937" i="1" s="1"/>
  <c r="AE1938" i="1"/>
  <c r="AI1938" i="1" s="1"/>
  <c r="AE1939" i="1"/>
  <c r="AI1939" i="1" s="1"/>
  <c r="AE1940" i="1"/>
  <c r="AI1940" i="1" s="1"/>
  <c r="AE1941" i="1"/>
  <c r="AI1941" i="1" s="1"/>
  <c r="AE1942" i="1"/>
  <c r="AE1943" i="1"/>
  <c r="AI1943" i="1" s="1"/>
  <c r="AE1944" i="1"/>
  <c r="AI1944" i="1" s="1"/>
  <c r="AE1945" i="1"/>
  <c r="AI1945" i="1" s="1"/>
  <c r="AE1946" i="1"/>
  <c r="AI1946" i="1" s="1"/>
  <c r="AE1947" i="1"/>
  <c r="AI1947" i="1" s="1"/>
  <c r="AE1948" i="1"/>
  <c r="AI1948" i="1" s="1"/>
  <c r="AE1949" i="1"/>
  <c r="AI1949" i="1" s="1"/>
  <c r="AE1950" i="1"/>
  <c r="AE1951" i="1"/>
  <c r="AI1951" i="1" s="1"/>
  <c r="AE1952" i="1"/>
  <c r="AI1952" i="1" s="1"/>
  <c r="AE1953" i="1"/>
  <c r="AI1953" i="1" s="1"/>
  <c r="AE1954" i="1"/>
  <c r="AI1954" i="1" s="1"/>
  <c r="AE1955" i="1"/>
  <c r="AI1955" i="1" s="1"/>
  <c r="AE1956" i="1"/>
  <c r="AI1956" i="1" s="1"/>
  <c r="AE1957" i="1"/>
  <c r="AI1957" i="1" s="1"/>
  <c r="AE1958" i="1"/>
  <c r="AE1959" i="1"/>
  <c r="AI1959" i="1" s="1"/>
  <c r="AE1960" i="1"/>
  <c r="AI1960" i="1" s="1"/>
  <c r="AE1961" i="1"/>
  <c r="AI1961" i="1" s="1"/>
  <c r="AE1962" i="1"/>
  <c r="AI1962" i="1" s="1"/>
  <c r="AE1963" i="1"/>
  <c r="AI1963" i="1" s="1"/>
  <c r="AE1964" i="1"/>
  <c r="AI1964" i="1" s="1"/>
  <c r="AE1965" i="1"/>
  <c r="AI1965" i="1" s="1"/>
  <c r="AE1966" i="1"/>
  <c r="AI1966" i="1" s="1"/>
  <c r="AE1967" i="1"/>
  <c r="AI1967" i="1" s="1"/>
  <c r="AE1968" i="1"/>
  <c r="AI1968" i="1" s="1"/>
  <c r="AE1969" i="1"/>
  <c r="AI1969" i="1" s="1"/>
  <c r="AE1970" i="1"/>
  <c r="AI1970" i="1" s="1"/>
  <c r="AE1971" i="1"/>
  <c r="AI1971" i="1" s="1"/>
  <c r="AE1972" i="1"/>
  <c r="AI1972" i="1" s="1"/>
  <c r="AE1973" i="1"/>
  <c r="AI1973" i="1" s="1"/>
  <c r="AE1974" i="1"/>
  <c r="AE1975" i="1"/>
  <c r="AI1975" i="1" s="1"/>
  <c r="AE1976" i="1"/>
  <c r="AI1976" i="1" s="1"/>
  <c r="AE1977" i="1"/>
  <c r="AI1977" i="1" s="1"/>
  <c r="AE1978" i="1"/>
  <c r="AI1978" i="1" s="1"/>
  <c r="AE1979" i="1"/>
  <c r="AI1979" i="1" s="1"/>
  <c r="AE1980" i="1"/>
  <c r="AI1980" i="1" s="1"/>
  <c r="AE1981" i="1"/>
  <c r="AI1981" i="1" s="1"/>
  <c r="AE1982" i="1"/>
  <c r="AE1983" i="1"/>
  <c r="AI1983" i="1" s="1"/>
  <c r="AE1984" i="1"/>
  <c r="AI1984" i="1" s="1"/>
  <c r="AE1985" i="1"/>
  <c r="AI1985" i="1" s="1"/>
  <c r="AE1986" i="1"/>
  <c r="AI1986" i="1" s="1"/>
  <c r="AE1987" i="1"/>
  <c r="AI1987" i="1" s="1"/>
  <c r="AE1988" i="1"/>
  <c r="AI1988" i="1" s="1"/>
  <c r="AE1989" i="1"/>
  <c r="AI1989" i="1" s="1"/>
  <c r="AE1990" i="1"/>
  <c r="AE1991" i="1"/>
  <c r="AI1991" i="1" s="1"/>
  <c r="AE1992" i="1"/>
  <c r="AI1992" i="1" s="1"/>
  <c r="AE1993" i="1"/>
  <c r="AI1993" i="1" s="1"/>
  <c r="AE1994" i="1"/>
  <c r="AI1994" i="1" s="1"/>
  <c r="AE1995" i="1"/>
  <c r="AI1995" i="1" s="1"/>
  <c r="AE1996" i="1"/>
  <c r="AI1996" i="1" s="1"/>
  <c r="AE1997" i="1"/>
  <c r="AI1997" i="1" s="1"/>
  <c r="AE1998" i="1"/>
  <c r="AE1999" i="1"/>
  <c r="AI1999" i="1" s="1"/>
  <c r="AE2000" i="1"/>
  <c r="AI2000" i="1" s="1"/>
  <c r="AE2001" i="1"/>
  <c r="AI2001" i="1" s="1"/>
  <c r="AE2002" i="1"/>
  <c r="AI2002" i="1" s="1"/>
  <c r="AE2003" i="1"/>
  <c r="AI2003" i="1" s="1"/>
  <c r="AE2004" i="1"/>
  <c r="AI2004" i="1" s="1"/>
  <c r="AE2005" i="1"/>
  <c r="AI2005" i="1" s="1"/>
  <c r="AE2006" i="1"/>
  <c r="AE2007" i="1"/>
  <c r="AI2007" i="1" s="1"/>
  <c r="AE2008" i="1"/>
  <c r="AI2008" i="1" s="1"/>
  <c r="AE2009" i="1"/>
  <c r="AI2009" i="1" s="1"/>
  <c r="AE2010" i="1"/>
  <c r="AI2010" i="1" s="1"/>
  <c r="AE2011" i="1"/>
  <c r="AI2011" i="1" s="1"/>
  <c r="AE2012" i="1"/>
  <c r="AI2012" i="1" s="1"/>
  <c r="AE2013" i="1"/>
  <c r="AI2013" i="1" s="1"/>
  <c r="AE2014" i="1"/>
  <c r="AE2015" i="1"/>
  <c r="AI2015" i="1" s="1"/>
  <c r="AE2016" i="1"/>
  <c r="AI2016" i="1" s="1"/>
  <c r="AE2017" i="1"/>
  <c r="AI2017" i="1" s="1"/>
  <c r="AE2018" i="1"/>
  <c r="AI2018" i="1" s="1"/>
  <c r="AE2019" i="1"/>
  <c r="AI2019" i="1" s="1"/>
  <c r="AE2020" i="1"/>
  <c r="AI2020" i="1" s="1"/>
  <c r="AE2021" i="1"/>
  <c r="AI2021" i="1" s="1"/>
  <c r="AE2022" i="1"/>
  <c r="AE2023" i="1"/>
  <c r="AI2023" i="1" s="1"/>
  <c r="AE2024" i="1"/>
  <c r="AI2024" i="1" s="1"/>
  <c r="AE2025" i="1"/>
  <c r="AI2025" i="1" s="1"/>
  <c r="AE2026" i="1"/>
  <c r="AI2026" i="1" s="1"/>
  <c r="AE2027" i="1"/>
  <c r="AI2027" i="1" s="1"/>
  <c r="AE2028" i="1"/>
  <c r="AI2028" i="1" s="1"/>
  <c r="AE2029" i="1"/>
  <c r="AI2029" i="1" s="1"/>
  <c r="AE2030" i="1"/>
  <c r="AI2030" i="1" s="1"/>
  <c r="AE2031" i="1"/>
  <c r="AI2031" i="1" s="1"/>
  <c r="AE2032" i="1"/>
  <c r="AI2032" i="1" s="1"/>
  <c r="AE2033" i="1"/>
  <c r="AI2033" i="1" s="1"/>
  <c r="AE2034" i="1"/>
  <c r="AI2034" i="1" s="1"/>
  <c r="AE2035" i="1"/>
  <c r="AI2035" i="1" s="1"/>
  <c r="AE2036" i="1"/>
  <c r="AI2036" i="1" s="1"/>
  <c r="AE2037" i="1"/>
  <c r="AI2037" i="1" s="1"/>
  <c r="AE2038" i="1"/>
  <c r="AE2039" i="1"/>
  <c r="AI2039" i="1" s="1"/>
  <c r="AE2040" i="1"/>
  <c r="AI2040" i="1" s="1"/>
  <c r="AE2041" i="1"/>
  <c r="AI2041" i="1" s="1"/>
  <c r="AE2042" i="1"/>
  <c r="AI2042" i="1" s="1"/>
  <c r="AE2043" i="1"/>
  <c r="AI2043" i="1" s="1"/>
  <c r="AE2044" i="1"/>
  <c r="AI2044" i="1" s="1"/>
  <c r="AE2045" i="1"/>
  <c r="AI2045" i="1" s="1"/>
  <c r="AE2046" i="1"/>
  <c r="AE2047" i="1"/>
  <c r="AI2047" i="1" s="1"/>
  <c r="AE2048" i="1"/>
  <c r="AI2048" i="1" s="1"/>
  <c r="AE2049" i="1"/>
  <c r="AI2049" i="1" s="1"/>
  <c r="AE2050" i="1"/>
  <c r="AI2050" i="1" s="1"/>
  <c r="AE2051" i="1"/>
  <c r="AI2051" i="1" s="1"/>
  <c r="AE2052" i="1"/>
  <c r="AI2052" i="1" s="1"/>
  <c r="AE2053" i="1"/>
  <c r="AI2053" i="1" s="1"/>
  <c r="AE2054" i="1"/>
  <c r="AE2055" i="1"/>
  <c r="AI2055" i="1" s="1"/>
  <c r="AE2056" i="1"/>
  <c r="AI2056" i="1" s="1"/>
  <c r="AE2057" i="1"/>
  <c r="AI2057" i="1" s="1"/>
  <c r="AE2058" i="1"/>
  <c r="AI2058" i="1" s="1"/>
  <c r="AE2059" i="1"/>
  <c r="AI2059" i="1" s="1"/>
  <c r="AE2060" i="1"/>
  <c r="AI2060" i="1" s="1"/>
  <c r="AE2061" i="1"/>
  <c r="AI2061" i="1" s="1"/>
  <c r="AE2062" i="1"/>
  <c r="AI2062" i="1" s="1"/>
  <c r="AE2063" i="1"/>
  <c r="AI2063" i="1" s="1"/>
  <c r="AE2064" i="1"/>
  <c r="AI2064" i="1" s="1"/>
  <c r="AE2065" i="1"/>
  <c r="AI2065" i="1" s="1"/>
  <c r="AE2066" i="1"/>
  <c r="AI2066" i="1" s="1"/>
  <c r="AE2067" i="1"/>
  <c r="AI2067" i="1" s="1"/>
  <c r="AE2068" i="1"/>
  <c r="AI2068" i="1" s="1"/>
  <c r="AE2069" i="1"/>
  <c r="AI2069" i="1" s="1"/>
  <c r="AE2070" i="1"/>
  <c r="AE2071" i="1"/>
  <c r="AI2071" i="1" s="1"/>
  <c r="AE2072" i="1"/>
  <c r="AI2072" i="1" s="1"/>
  <c r="AE2073" i="1"/>
  <c r="AI2073" i="1" s="1"/>
  <c r="AE2074" i="1"/>
  <c r="AI2074" i="1" s="1"/>
  <c r="AE2075" i="1"/>
  <c r="AI2075" i="1" s="1"/>
  <c r="AE2076" i="1"/>
  <c r="AI2076" i="1" s="1"/>
  <c r="AE2077" i="1"/>
  <c r="AI2077" i="1" s="1"/>
  <c r="AE2078" i="1"/>
  <c r="AE2079" i="1"/>
  <c r="AI2079" i="1" s="1"/>
  <c r="AE2080" i="1"/>
  <c r="AI2080" i="1" s="1"/>
  <c r="AE2081" i="1"/>
  <c r="AI2081" i="1" s="1"/>
  <c r="AE2082" i="1"/>
  <c r="AI2082" i="1" s="1"/>
  <c r="AE2083" i="1"/>
  <c r="AI2083" i="1" s="1"/>
  <c r="AE2084" i="1"/>
  <c r="AI2084" i="1" s="1"/>
  <c r="AE2085" i="1"/>
  <c r="AI2085" i="1" s="1"/>
  <c r="AE2086" i="1"/>
  <c r="AE2087" i="1"/>
  <c r="AI2087" i="1" s="1"/>
  <c r="AE2088" i="1"/>
  <c r="AI2088" i="1" s="1"/>
  <c r="AE2089" i="1"/>
  <c r="AI2089" i="1" s="1"/>
  <c r="AE2090" i="1"/>
  <c r="AI2090" i="1" s="1"/>
  <c r="AE2091" i="1"/>
  <c r="AI2091" i="1" s="1"/>
  <c r="AE2092" i="1"/>
  <c r="AI2092" i="1" s="1"/>
  <c r="AE2093" i="1"/>
  <c r="AI2093" i="1" s="1"/>
  <c r="AE2094" i="1"/>
  <c r="AI2094" i="1" s="1"/>
  <c r="AE2095" i="1"/>
  <c r="AI2095" i="1" s="1"/>
  <c r="AE2096" i="1"/>
  <c r="AI2096" i="1" s="1"/>
  <c r="AE2097" i="1"/>
  <c r="AI2097" i="1" s="1"/>
  <c r="AE2098" i="1"/>
  <c r="AI2098" i="1" s="1"/>
  <c r="AE2099" i="1"/>
  <c r="AI2099" i="1" s="1"/>
  <c r="AE2100" i="1"/>
  <c r="AI2100" i="1" s="1"/>
  <c r="AE2101" i="1"/>
  <c r="AI2101" i="1" s="1"/>
  <c r="AE2102" i="1"/>
  <c r="AE2103" i="1"/>
  <c r="AI2103" i="1" s="1"/>
  <c r="AE2104" i="1"/>
  <c r="AI2104" i="1" s="1"/>
  <c r="AE2105" i="1"/>
  <c r="AI2105" i="1" s="1"/>
  <c r="AE2106" i="1"/>
  <c r="AI2106" i="1" s="1"/>
  <c r="AE2107" i="1"/>
  <c r="AI2107" i="1" s="1"/>
  <c r="AE2108" i="1"/>
  <c r="AI2108" i="1" s="1"/>
  <c r="AE2109" i="1"/>
  <c r="AI2109" i="1" s="1"/>
  <c r="AE2110" i="1"/>
  <c r="AE2111" i="1"/>
  <c r="AI2111" i="1" s="1"/>
  <c r="AE2112" i="1"/>
  <c r="AI2112" i="1" s="1"/>
  <c r="AE2113" i="1"/>
  <c r="AI2113" i="1" s="1"/>
  <c r="AE2114" i="1"/>
  <c r="AI2114" i="1" s="1"/>
  <c r="AE2115" i="1"/>
  <c r="AI2115" i="1" s="1"/>
  <c r="AE2116" i="1"/>
  <c r="AI2116" i="1" s="1"/>
  <c r="AE2117" i="1"/>
  <c r="AI2117" i="1" s="1"/>
  <c r="AE2118" i="1"/>
  <c r="AE2119" i="1"/>
  <c r="AI2119" i="1" s="1"/>
  <c r="AE2120" i="1"/>
  <c r="AI2120" i="1" s="1"/>
  <c r="AE2121" i="1"/>
  <c r="AI2121" i="1" s="1"/>
  <c r="AE2122" i="1"/>
  <c r="AI2122" i="1" s="1"/>
  <c r="AE2123" i="1"/>
  <c r="AI2123" i="1" s="1"/>
  <c r="AE2124" i="1"/>
  <c r="AI2124" i="1" s="1"/>
  <c r="AE2125" i="1"/>
  <c r="AI2125" i="1" s="1"/>
  <c r="AE2126" i="1"/>
  <c r="AI2126" i="1" s="1"/>
  <c r="AE2127" i="1"/>
  <c r="AI2127" i="1" s="1"/>
  <c r="AE2128" i="1"/>
  <c r="AI2128" i="1" s="1"/>
  <c r="AE2129" i="1"/>
  <c r="AI2129" i="1" s="1"/>
  <c r="AE2130" i="1"/>
  <c r="AI2130" i="1" s="1"/>
  <c r="AE2131" i="1"/>
  <c r="AI2131" i="1" s="1"/>
  <c r="AE2132" i="1"/>
  <c r="AI2132" i="1" s="1"/>
  <c r="AE2133" i="1"/>
  <c r="AI2133" i="1" s="1"/>
  <c r="AE2134" i="1"/>
  <c r="AE2135" i="1"/>
  <c r="AI2135" i="1" s="1"/>
  <c r="AE2136" i="1"/>
  <c r="AI2136" i="1" s="1"/>
  <c r="AE2137" i="1"/>
  <c r="AI2137" i="1" s="1"/>
  <c r="AE2138" i="1"/>
  <c r="AI2138" i="1" s="1"/>
  <c r="AE2139" i="1"/>
  <c r="AI2139" i="1" s="1"/>
  <c r="AE2140" i="1"/>
  <c r="AI2140" i="1" s="1"/>
  <c r="AE2141" i="1"/>
  <c r="AI2141" i="1" s="1"/>
  <c r="AE2142" i="1"/>
  <c r="AE2143" i="1"/>
  <c r="AI2143" i="1" s="1"/>
  <c r="AE2144" i="1"/>
  <c r="AI2144" i="1" s="1"/>
  <c r="AE2145" i="1"/>
  <c r="AI2145" i="1" s="1"/>
  <c r="AE2146" i="1"/>
  <c r="AI2146" i="1" s="1"/>
  <c r="AE2147" i="1"/>
  <c r="AI2147" i="1" s="1"/>
  <c r="AE2148" i="1"/>
  <c r="AI2148" i="1" s="1"/>
  <c r="AE2149" i="1"/>
  <c r="AI2149" i="1" s="1"/>
  <c r="AE2150" i="1"/>
  <c r="AE2151" i="1"/>
  <c r="AI2151" i="1" s="1"/>
  <c r="AE2152" i="1"/>
  <c r="AI2152" i="1" s="1"/>
  <c r="AE2153" i="1"/>
  <c r="AI2153" i="1" s="1"/>
  <c r="AE2154" i="1"/>
  <c r="AI2154" i="1" s="1"/>
  <c r="AE2155" i="1"/>
  <c r="AI2155" i="1" s="1"/>
  <c r="AE2156" i="1"/>
  <c r="AI2156" i="1" s="1"/>
  <c r="AE2157" i="1"/>
  <c r="AI2157" i="1" s="1"/>
  <c r="AE2158" i="1"/>
  <c r="AE2159" i="1"/>
  <c r="AI2159" i="1" s="1"/>
  <c r="AE2160" i="1"/>
  <c r="AI2160" i="1" s="1"/>
  <c r="AE2161" i="1"/>
  <c r="AI2161" i="1" s="1"/>
  <c r="AE2162" i="1"/>
  <c r="AI2162" i="1" s="1"/>
  <c r="AE2163" i="1"/>
  <c r="AI2163" i="1" s="1"/>
  <c r="AE2164" i="1"/>
  <c r="AI2164" i="1" s="1"/>
  <c r="AE2165" i="1"/>
  <c r="AI2165" i="1" s="1"/>
  <c r="AE2166" i="1"/>
  <c r="AE2167" i="1"/>
  <c r="AI2167" i="1" s="1"/>
  <c r="AE2168" i="1"/>
  <c r="AI2168" i="1" s="1"/>
  <c r="AE2169" i="1"/>
  <c r="AI2169" i="1" s="1"/>
  <c r="AE2170" i="1"/>
  <c r="AI2170" i="1" s="1"/>
  <c r="AE2171" i="1"/>
  <c r="AI2171" i="1" s="1"/>
  <c r="AE2172" i="1"/>
  <c r="AI2172" i="1" s="1"/>
  <c r="AE2173" i="1"/>
  <c r="AI2173" i="1" s="1"/>
  <c r="AE2174" i="1"/>
  <c r="AI2174" i="1" s="1"/>
  <c r="AE2175" i="1"/>
  <c r="AI2175" i="1" s="1"/>
  <c r="AE2176" i="1"/>
  <c r="AI2176" i="1" s="1"/>
  <c r="AE2177" i="1"/>
  <c r="AI2177" i="1" s="1"/>
  <c r="AE2178" i="1"/>
  <c r="AI2178" i="1" s="1"/>
  <c r="AE2179" i="1"/>
  <c r="AI2179" i="1" s="1"/>
  <c r="AE2180" i="1"/>
  <c r="AI2180" i="1" s="1"/>
  <c r="AE2181" i="1"/>
  <c r="AI2181" i="1" s="1"/>
  <c r="AE2182" i="1"/>
  <c r="AE2183" i="1"/>
  <c r="AI2183" i="1" s="1"/>
  <c r="AE2184" i="1"/>
  <c r="AI2184" i="1" s="1"/>
  <c r="AE2185" i="1"/>
  <c r="AI2185" i="1" s="1"/>
  <c r="AE2186" i="1"/>
  <c r="AI2186" i="1" s="1"/>
  <c r="AE2187" i="1"/>
  <c r="AI2187" i="1" s="1"/>
  <c r="AE2188" i="1"/>
  <c r="AI2188" i="1" s="1"/>
  <c r="AE2189" i="1"/>
  <c r="AI2189" i="1" s="1"/>
  <c r="AE2190" i="1"/>
  <c r="AE2191" i="1"/>
  <c r="AI2191" i="1" s="1"/>
  <c r="AE2192" i="1"/>
  <c r="AI2192" i="1" s="1"/>
  <c r="AE2193" i="1"/>
  <c r="AI2193" i="1" s="1"/>
  <c r="AE2194" i="1"/>
  <c r="AI2194" i="1" s="1"/>
  <c r="AE2195" i="1"/>
  <c r="AI2195" i="1" s="1"/>
  <c r="AE2196" i="1"/>
  <c r="AI2196" i="1" s="1"/>
  <c r="AE2197" i="1"/>
  <c r="AI2197" i="1" s="1"/>
  <c r="AE2198" i="1"/>
  <c r="AE2199" i="1"/>
  <c r="AI2199" i="1" s="1"/>
  <c r="AE2200" i="1"/>
  <c r="AI2200" i="1" s="1"/>
  <c r="AE2201" i="1"/>
  <c r="AI2201" i="1" s="1"/>
  <c r="AE2202" i="1"/>
  <c r="AI2202" i="1" s="1"/>
  <c r="AE2203" i="1"/>
  <c r="AI2203" i="1" s="1"/>
  <c r="AE2204" i="1"/>
  <c r="AI2204" i="1" s="1"/>
  <c r="AE2205" i="1"/>
  <c r="AI2205" i="1" s="1"/>
  <c r="AE2206" i="1"/>
  <c r="AI2206" i="1" s="1"/>
  <c r="AE2207" i="1"/>
  <c r="AI2207" i="1" s="1"/>
  <c r="AE2208" i="1"/>
  <c r="AI2208" i="1" s="1"/>
  <c r="AE2209" i="1"/>
  <c r="AI2209" i="1" s="1"/>
  <c r="AE2210" i="1"/>
  <c r="AI2210" i="1" s="1"/>
  <c r="AE2211" i="1"/>
  <c r="AI2211" i="1" s="1"/>
  <c r="AE2212" i="1"/>
  <c r="AI2212" i="1" s="1"/>
  <c r="AE2213" i="1"/>
  <c r="AI2213" i="1" s="1"/>
  <c r="AE2214" i="1"/>
  <c r="AE2215" i="1"/>
  <c r="AI2215" i="1" s="1"/>
  <c r="AE2216" i="1"/>
  <c r="AI2216" i="1" s="1"/>
  <c r="AE2217" i="1"/>
  <c r="AI2217" i="1" s="1"/>
  <c r="AE2218" i="1"/>
  <c r="AI2218" i="1" s="1"/>
  <c r="AE2219" i="1"/>
  <c r="AI2219" i="1" s="1"/>
  <c r="AE2220" i="1"/>
  <c r="AI2220" i="1" s="1"/>
  <c r="AE2221" i="1"/>
  <c r="AI2221" i="1" s="1"/>
  <c r="AE2222" i="1"/>
  <c r="AE2223" i="1"/>
  <c r="AI2223" i="1" s="1"/>
  <c r="AE2224" i="1"/>
  <c r="AI2224" i="1" s="1"/>
  <c r="AE2225" i="1"/>
  <c r="AI2225" i="1" s="1"/>
  <c r="AE2226" i="1"/>
  <c r="AI2226" i="1" s="1"/>
  <c r="AE2227" i="1"/>
  <c r="AI2227" i="1" s="1"/>
  <c r="AE2228" i="1"/>
  <c r="AI2228" i="1" s="1"/>
  <c r="AE2229" i="1"/>
  <c r="AI2229" i="1" s="1"/>
  <c r="AE2230" i="1"/>
  <c r="AI2230" i="1" s="1"/>
  <c r="AE2231" i="1"/>
  <c r="AI2231" i="1" s="1"/>
  <c r="AE2232" i="1"/>
  <c r="AI2232" i="1" s="1"/>
  <c r="AE2233" i="1"/>
  <c r="AI2233" i="1" s="1"/>
  <c r="AE2234" i="1"/>
  <c r="AI2234" i="1" s="1"/>
  <c r="AE2235" i="1"/>
  <c r="AI2235" i="1" s="1"/>
  <c r="AE2236" i="1"/>
  <c r="AI2236" i="1" s="1"/>
  <c r="AE2237" i="1"/>
  <c r="AI2237" i="1" s="1"/>
  <c r="AE2238" i="1"/>
  <c r="AE2239" i="1"/>
  <c r="AI2239" i="1" s="1"/>
  <c r="AE2240" i="1"/>
  <c r="AI2240" i="1" s="1"/>
  <c r="AE2241" i="1"/>
  <c r="AI2241" i="1" s="1"/>
  <c r="AE2242" i="1"/>
  <c r="AI2242" i="1" s="1"/>
  <c r="AE2243" i="1"/>
  <c r="AI2243" i="1" s="1"/>
  <c r="AE2244" i="1"/>
  <c r="AI2244" i="1" s="1"/>
  <c r="AE2245" i="1"/>
  <c r="AI2245" i="1" s="1"/>
  <c r="AE2246" i="1"/>
  <c r="AI2246" i="1" s="1"/>
  <c r="AE2247" i="1"/>
  <c r="AI2247" i="1" s="1"/>
  <c r="AE2248" i="1"/>
  <c r="AI2248" i="1" s="1"/>
  <c r="AE2249" i="1"/>
  <c r="AI2249" i="1" s="1"/>
  <c r="AE2250" i="1"/>
  <c r="AI2250" i="1" s="1"/>
  <c r="AE2251" i="1"/>
  <c r="AI2251" i="1" s="1"/>
  <c r="AE2252" i="1"/>
  <c r="AI2252" i="1" s="1"/>
  <c r="AE2253" i="1"/>
  <c r="AI2253" i="1" s="1"/>
  <c r="AE2254" i="1"/>
  <c r="AE2255" i="1"/>
  <c r="AI2255" i="1" s="1"/>
  <c r="AE2256" i="1"/>
  <c r="AI2256" i="1" s="1"/>
  <c r="AE2257" i="1"/>
  <c r="AI2257" i="1" s="1"/>
  <c r="AE2258" i="1"/>
  <c r="AI2258" i="1" s="1"/>
  <c r="AE2259" i="1"/>
  <c r="AI2259" i="1" s="1"/>
  <c r="AE2260" i="1"/>
  <c r="AI2260" i="1" s="1"/>
  <c r="AE2261" i="1"/>
  <c r="AI2261" i="1" s="1"/>
  <c r="AE2262" i="1"/>
  <c r="AI2262" i="1" s="1"/>
  <c r="AE2263" i="1"/>
  <c r="AI2263" i="1" s="1"/>
  <c r="AE2264" i="1"/>
  <c r="AI2264" i="1" s="1"/>
  <c r="AE2265" i="1"/>
  <c r="AI2265" i="1" s="1"/>
  <c r="AE2266" i="1"/>
  <c r="AI2266" i="1" s="1"/>
  <c r="AE2267" i="1"/>
  <c r="AI2267" i="1" s="1"/>
  <c r="AE2268" i="1"/>
  <c r="AI2268" i="1" s="1"/>
  <c r="AE2269" i="1"/>
  <c r="AI2269" i="1" s="1"/>
  <c r="AE2270" i="1"/>
  <c r="AE2271" i="1"/>
  <c r="AI2271" i="1" s="1"/>
  <c r="AE2272" i="1"/>
  <c r="AI2272" i="1" s="1"/>
  <c r="AE2273" i="1"/>
  <c r="AI2273" i="1" s="1"/>
  <c r="AE2274" i="1"/>
  <c r="AI2274" i="1" s="1"/>
  <c r="AE2275" i="1"/>
  <c r="AI2275" i="1" s="1"/>
  <c r="AE2276" i="1"/>
  <c r="AI2276" i="1" s="1"/>
  <c r="AE2277" i="1"/>
  <c r="AI2277" i="1" s="1"/>
  <c r="AE2278" i="1"/>
  <c r="AI2278" i="1" s="1"/>
  <c r="AE2279" i="1"/>
  <c r="AI2279" i="1" s="1"/>
  <c r="AE2280" i="1"/>
  <c r="AI2280" i="1" s="1"/>
  <c r="AE2281" i="1"/>
  <c r="AI2281" i="1" s="1"/>
  <c r="AE2282" i="1"/>
  <c r="AI2282" i="1" s="1"/>
  <c r="AE2283" i="1"/>
  <c r="AI2283" i="1" s="1"/>
  <c r="AE2284" i="1"/>
  <c r="AI2284" i="1" s="1"/>
  <c r="AE2285" i="1"/>
  <c r="AI2285" i="1" s="1"/>
  <c r="AE2286" i="1"/>
  <c r="AE2287" i="1"/>
  <c r="AI2287" i="1" s="1"/>
  <c r="AE2288" i="1"/>
  <c r="AI2288" i="1" s="1"/>
  <c r="AE2289" i="1"/>
  <c r="AI2289" i="1" s="1"/>
  <c r="AE2290" i="1"/>
  <c r="AI2290" i="1" s="1"/>
  <c r="AE2291" i="1"/>
  <c r="AI2291" i="1" s="1"/>
  <c r="AE2292" i="1"/>
  <c r="AI2292" i="1" s="1"/>
  <c r="AE2293" i="1"/>
  <c r="AI2293" i="1" s="1"/>
  <c r="AE2294" i="1"/>
  <c r="AE2295" i="1"/>
  <c r="AI2295" i="1" s="1"/>
  <c r="AE2296" i="1"/>
  <c r="AI2296" i="1" s="1"/>
  <c r="AE2297" i="1"/>
  <c r="AI2297" i="1" s="1"/>
  <c r="AE2298" i="1"/>
  <c r="AI2298" i="1" s="1"/>
  <c r="AE2299" i="1"/>
  <c r="AI2299" i="1" s="1"/>
  <c r="AE2300" i="1"/>
  <c r="AI2300" i="1" s="1"/>
  <c r="AE2301" i="1"/>
  <c r="AI2301" i="1" s="1"/>
  <c r="AE2302" i="1"/>
  <c r="AI2302" i="1" s="1"/>
  <c r="AE2303" i="1"/>
  <c r="AI2303" i="1" s="1"/>
  <c r="AE2304" i="1"/>
  <c r="AI2304" i="1" s="1"/>
  <c r="AE2305" i="1"/>
  <c r="AI2305" i="1" s="1"/>
  <c r="AE2306" i="1"/>
  <c r="AI2306" i="1" s="1"/>
  <c r="AE2307" i="1"/>
  <c r="AI2307" i="1" s="1"/>
  <c r="AE2308" i="1"/>
  <c r="AI2308" i="1" s="1"/>
  <c r="AE2309" i="1"/>
  <c r="AI2309" i="1" s="1"/>
  <c r="AE2310" i="1"/>
  <c r="AE2311" i="1"/>
  <c r="AI2311" i="1" s="1"/>
  <c r="AE2312" i="1"/>
  <c r="AI2312" i="1" s="1"/>
  <c r="AE2313" i="1"/>
  <c r="AI2313" i="1" s="1"/>
  <c r="AE2314" i="1"/>
  <c r="AI2314" i="1" s="1"/>
  <c r="AE2315" i="1"/>
  <c r="AI2315" i="1" s="1"/>
  <c r="AE2316" i="1"/>
  <c r="AI2316" i="1" s="1"/>
  <c r="AE2317" i="1"/>
  <c r="AI2317" i="1" s="1"/>
  <c r="AE2318" i="1"/>
  <c r="AE2319" i="1"/>
  <c r="AI2319" i="1" s="1"/>
  <c r="AE2320" i="1"/>
  <c r="AI2320" i="1" s="1"/>
  <c r="AE2321" i="1"/>
  <c r="AI2321" i="1" s="1"/>
  <c r="AE2322" i="1"/>
  <c r="AI2322" i="1" s="1"/>
  <c r="AE2323" i="1"/>
  <c r="AI2323" i="1" s="1"/>
  <c r="AE2324" i="1"/>
  <c r="AI2324" i="1" s="1"/>
  <c r="AE2325" i="1"/>
  <c r="AI2325" i="1" s="1"/>
  <c r="AE2326" i="1"/>
  <c r="AE2327" i="1"/>
  <c r="AI2327" i="1" s="1"/>
  <c r="AE2328" i="1"/>
  <c r="AI2328" i="1" s="1"/>
  <c r="AE2329" i="1"/>
  <c r="AI2329" i="1" s="1"/>
  <c r="AE2330" i="1"/>
  <c r="AI2330" i="1" s="1"/>
  <c r="AE2331" i="1"/>
  <c r="AI2331" i="1" s="1"/>
  <c r="AE2332" i="1"/>
  <c r="AI2332" i="1" s="1"/>
  <c r="AE2333" i="1"/>
  <c r="AI2333" i="1" s="1"/>
  <c r="AE2334" i="1"/>
  <c r="AI2334" i="1" s="1"/>
  <c r="AE2335" i="1"/>
  <c r="AI2335" i="1" s="1"/>
  <c r="AE2336" i="1"/>
  <c r="AI2336" i="1" s="1"/>
  <c r="AE2337" i="1"/>
  <c r="AI2337" i="1" s="1"/>
  <c r="AE2338" i="1"/>
  <c r="AI2338" i="1" s="1"/>
  <c r="AE2339" i="1"/>
  <c r="AI2339" i="1" s="1"/>
  <c r="AE2340" i="1"/>
  <c r="AI2340" i="1" s="1"/>
  <c r="AE2341" i="1"/>
  <c r="AI2341" i="1" s="1"/>
  <c r="AE2342" i="1"/>
  <c r="AE2343" i="1"/>
  <c r="AI2343" i="1" s="1"/>
  <c r="AE2344" i="1"/>
  <c r="AI2344" i="1" s="1"/>
  <c r="AE2345" i="1"/>
  <c r="AI2345" i="1" s="1"/>
  <c r="AE2346" i="1"/>
  <c r="AI2346" i="1" s="1"/>
  <c r="AE2347" i="1"/>
  <c r="AI2347" i="1" s="1"/>
  <c r="AE2348" i="1"/>
  <c r="AI2348" i="1" s="1"/>
  <c r="AE2349" i="1"/>
  <c r="AI2349" i="1" s="1"/>
  <c r="AE2350" i="1"/>
  <c r="AE2351" i="1"/>
  <c r="AI2351" i="1" s="1"/>
  <c r="AE2352" i="1"/>
  <c r="AI2352" i="1" s="1"/>
  <c r="AE2353" i="1"/>
  <c r="AI2353" i="1" s="1"/>
  <c r="AE2354" i="1"/>
  <c r="AI2354" i="1" s="1"/>
  <c r="AE2355" i="1"/>
  <c r="AI2355" i="1" s="1"/>
  <c r="AE2356" i="1"/>
  <c r="AI2356" i="1" s="1"/>
  <c r="AE2357" i="1"/>
  <c r="AI2357" i="1" s="1"/>
  <c r="AE2358" i="1"/>
  <c r="AI2358" i="1" s="1"/>
  <c r="AE2359" i="1"/>
  <c r="AI2359" i="1" s="1"/>
  <c r="AE2360" i="1"/>
  <c r="AI2360" i="1" s="1"/>
  <c r="AE2361" i="1"/>
  <c r="AI2361" i="1" s="1"/>
  <c r="AE2362" i="1"/>
  <c r="AI2362" i="1" s="1"/>
  <c r="AE2363" i="1"/>
  <c r="AI2363" i="1" s="1"/>
  <c r="AE2364" i="1"/>
  <c r="AI2364" i="1" s="1"/>
  <c r="AE2365" i="1"/>
  <c r="AI2365" i="1" s="1"/>
  <c r="AE2366" i="1"/>
  <c r="AE2367" i="1"/>
  <c r="AI2367" i="1" s="1"/>
  <c r="AE2368" i="1"/>
  <c r="AI2368" i="1" s="1"/>
  <c r="AE2369" i="1"/>
  <c r="AI2369" i="1" s="1"/>
  <c r="AE2370" i="1"/>
  <c r="AI2370" i="1" s="1"/>
  <c r="AE2371" i="1"/>
  <c r="AI2371" i="1" s="1"/>
  <c r="AE2372" i="1"/>
  <c r="AI2372" i="1" s="1"/>
  <c r="AE2373" i="1"/>
  <c r="AI2373" i="1" s="1"/>
  <c r="AE2374" i="1"/>
  <c r="AI2374" i="1" s="1"/>
  <c r="AE2375" i="1"/>
  <c r="AI2375" i="1" s="1"/>
  <c r="AE2376" i="1"/>
  <c r="AI2376" i="1" s="1"/>
  <c r="AE2377" i="1"/>
  <c r="AI2377" i="1" s="1"/>
  <c r="AE2378" i="1"/>
  <c r="AI2378" i="1" s="1"/>
  <c r="AE2379" i="1"/>
  <c r="AI2379" i="1" s="1"/>
  <c r="AE2380" i="1"/>
  <c r="AI2380" i="1" s="1"/>
  <c r="AE2381" i="1"/>
  <c r="AI2381" i="1" s="1"/>
  <c r="AE2382" i="1"/>
  <c r="AE2383" i="1"/>
  <c r="AI2383" i="1" s="1"/>
  <c r="AE2384" i="1"/>
  <c r="AI2384" i="1" s="1"/>
  <c r="AE2385" i="1"/>
  <c r="AI2385" i="1" s="1"/>
  <c r="AE2386" i="1"/>
  <c r="AI2386" i="1" s="1"/>
  <c r="AE2387" i="1"/>
  <c r="AI2387" i="1" s="1"/>
  <c r="AE2388" i="1"/>
  <c r="AI2388" i="1" s="1"/>
  <c r="AE2389" i="1"/>
  <c r="AI2389" i="1" s="1"/>
  <c r="AE2390" i="1"/>
  <c r="AI2390" i="1" s="1"/>
  <c r="AE2391" i="1"/>
  <c r="AI2391" i="1" s="1"/>
  <c r="AE2392" i="1"/>
  <c r="AI2392" i="1" s="1"/>
  <c r="AE2393" i="1"/>
  <c r="AI2393" i="1" s="1"/>
  <c r="AE2394" i="1"/>
  <c r="AI2394" i="1" s="1"/>
  <c r="AE2395" i="1"/>
  <c r="AI2395" i="1" s="1"/>
  <c r="AE2396" i="1"/>
  <c r="AI2396" i="1" s="1"/>
  <c r="AE2397" i="1"/>
  <c r="AI2397" i="1" s="1"/>
  <c r="AE2398" i="1"/>
  <c r="AE2399" i="1"/>
  <c r="AI2399" i="1" s="1"/>
  <c r="AE2400" i="1"/>
  <c r="AI2400" i="1" s="1"/>
  <c r="AE2401" i="1"/>
  <c r="AI2401" i="1" s="1"/>
  <c r="AE2402" i="1"/>
  <c r="AI2402" i="1" s="1"/>
  <c r="AE2403" i="1"/>
  <c r="AI2403" i="1" s="1"/>
  <c r="AE2404" i="1"/>
  <c r="AI2404" i="1" s="1"/>
  <c r="AE2405" i="1"/>
  <c r="AI2405" i="1" s="1"/>
  <c r="AE2406" i="1"/>
  <c r="AI2406" i="1" s="1"/>
  <c r="AE2407" i="1"/>
  <c r="AI2407" i="1" s="1"/>
  <c r="AE2408" i="1"/>
  <c r="AI2408" i="1" s="1"/>
  <c r="AE2409" i="1"/>
  <c r="AI2409" i="1" s="1"/>
  <c r="AE2410" i="1"/>
  <c r="AI2410" i="1" s="1"/>
  <c r="AE2411" i="1"/>
  <c r="AI2411" i="1" s="1"/>
  <c r="AE2412" i="1"/>
  <c r="AI2412" i="1" s="1"/>
  <c r="AE2413" i="1"/>
  <c r="AI2413" i="1" s="1"/>
  <c r="AE2414" i="1"/>
  <c r="AE2415" i="1"/>
  <c r="AI2415" i="1" s="1"/>
  <c r="AE2416" i="1"/>
  <c r="AI2416" i="1" s="1"/>
  <c r="AE2417" i="1"/>
  <c r="AI2417" i="1" s="1"/>
  <c r="AE2418" i="1"/>
  <c r="AI2418" i="1" s="1"/>
  <c r="AE2419" i="1"/>
  <c r="AI2419" i="1" s="1"/>
  <c r="AE2420" i="1"/>
  <c r="AI2420" i="1" s="1"/>
  <c r="AE2421" i="1"/>
  <c r="AI2421" i="1" s="1"/>
  <c r="AE2422" i="1"/>
  <c r="AE2423" i="1"/>
  <c r="AI2423" i="1" s="1"/>
  <c r="AE2424" i="1"/>
  <c r="AI2424" i="1" s="1"/>
  <c r="AE2425" i="1"/>
  <c r="AI2425" i="1" s="1"/>
  <c r="AE2426" i="1"/>
  <c r="AI2426" i="1" s="1"/>
  <c r="AE2427" i="1"/>
  <c r="AI2427" i="1" s="1"/>
  <c r="AE2428" i="1"/>
  <c r="AI2428" i="1" s="1"/>
  <c r="AE2429" i="1"/>
  <c r="AI2429" i="1" s="1"/>
  <c r="AE2430" i="1"/>
  <c r="AI2430" i="1" s="1"/>
  <c r="AE2431" i="1"/>
  <c r="AI2431" i="1" s="1"/>
  <c r="AE2432" i="1"/>
  <c r="AI2432" i="1" s="1"/>
  <c r="AE2433" i="1"/>
  <c r="AI2433" i="1" s="1"/>
  <c r="AE2434" i="1"/>
  <c r="AI2434" i="1" s="1"/>
  <c r="AE2435" i="1"/>
  <c r="AI2435" i="1" s="1"/>
  <c r="AE2436" i="1"/>
  <c r="AI2436" i="1" s="1"/>
  <c r="AE2437" i="1"/>
  <c r="AI2437" i="1" s="1"/>
  <c r="AE2438" i="1"/>
  <c r="AE2439" i="1"/>
  <c r="AI2439" i="1" s="1"/>
  <c r="AE2440" i="1"/>
  <c r="AI2440" i="1" s="1"/>
  <c r="AE2441" i="1"/>
  <c r="AI2441" i="1" s="1"/>
  <c r="AE2442" i="1"/>
  <c r="AI2442" i="1" s="1"/>
  <c r="AE2443" i="1"/>
  <c r="AI2443" i="1" s="1"/>
  <c r="AE2444" i="1"/>
  <c r="AI2444" i="1" s="1"/>
  <c r="AE2445" i="1"/>
  <c r="AI2445" i="1" s="1"/>
  <c r="AE2446" i="1"/>
  <c r="AE2447" i="1"/>
  <c r="AI2447" i="1" s="1"/>
  <c r="AE2448" i="1"/>
  <c r="AI2448" i="1" s="1"/>
  <c r="AE2449" i="1"/>
  <c r="AI2449" i="1" s="1"/>
  <c r="AE2450" i="1"/>
  <c r="AI2450" i="1" s="1"/>
  <c r="AE2451" i="1"/>
  <c r="AI2451" i="1" s="1"/>
  <c r="AE2452" i="1"/>
  <c r="AI2452" i="1" s="1"/>
  <c r="AE2453" i="1"/>
  <c r="AI2453" i="1" s="1"/>
  <c r="AE2454" i="1"/>
  <c r="AE2455" i="1"/>
  <c r="AI2455" i="1" s="1"/>
  <c r="AE2456" i="1"/>
  <c r="AI2456" i="1" s="1"/>
  <c r="AE2457" i="1"/>
  <c r="AI2457" i="1" s="1"/>
  <c r="AE2458" i="1"/>
  <c r="AI2458" i="1" s="1"/>
  <c r="AE2459" i="1"/>
  <c r="AI2459" i="1" s="1"/>
  <c r="AE2460" i="1"/>
  <c r="AI2460" i="1" s="1"/>
  <c r="AE2461" i="1"/>
  <c r="AI2461" i="1" s="1"/>
  <c r="AE2462" i="1"/>
  <c r="AI2462" i="1" s="1"/>
  <c r="AE2463" i="1"/>
  <c r="AI2463" i="1" s="1"/>
  <c r="AE2464" i="1"/>
  <c r="AI2464" i="1" s="1"/>
  <c r="AE2465" i="1"/>
  <c r="AI2465" i="1" s="1"/>
  <c r="AE2466" i="1"/>
  <c r="AI2466" i="1" s="1"/>
  <c r="AE2467" i="1"/>
  <c r="AI2467" i="1" s="1"/>
  <c r="AE2468" i="1"/>
  <c r="AI2468" i="1" s="1"/>
  <c r="AE2469" i="1"/>
  <c r="AI2469" i="1" s="1"/>
  <c r="AE2470" i="1"/>
  <c r="AE2471" i="1"/>
  <c r="AI2471" i="1" s="1"/>
  <c r="AE2472" i="1"/>
  <c r="AI2472" i="1" s="1"/>
  <c r="AE2473" i="1"/>
  <c r="AI2473" i="1" s="1"/>
  <c r="AE2474" i="1"/>
  <c r="AI2474" i="1" s="1"/>
  <c r="AE2475" i="1"/>
  <c r="AI2475" i="1" s="1"/>
  <c r="AE2476" i="1"/>
  <c r="AI2476" i="1" s="1"/>
  <c r="AE2477" i="1"/>
  <c r="AI2477" i="1" s="1"/>
  <c r="AE2478" i="1"/>
  <c r="AE2479" i="1"/>
  <c r="AI2479" i="1" s="1"/>
  <c r="AE2480" i="1"/>
  <c r="AI2480" i="1" s="1"/>
  <c r="AE2481" i="1"/>
  <c r="AI2481" i="1" s="1"/>
  <c r="AE2482" i="1"/>
  <c r="AI2482" i="1" s="1"/>
  <c r="AE2483" i="1"/>
  <c r="AI2483" i="1" s="1"/>
  <c r="AE2484" i="1"/>
  <c r="AI2484" i="1" s="1"/>
  <c r="AE2485" i="1"/>
  <c r="AI2485" i="1" s="1"/>
  <c r="AE2486" i="1"/>
  <c r="AI2486" i="1" s="1"/>
  <c r="AE2487" i="1"/>
  <c r="AI2487" i="1" s="1"/>
  <c r="AE2488" i="1"/>
  <c r="AI2488" i="1" s="1"/>
  <c r="AE2489" i="1"/>
  <c r="AI2489" i="1" s="1"/>
  <c r="AE2490" i="1"/>
  <c r="AI2490" i="1" s="1"/>
  <c r="AE2491" i="1"/>
  <c r="AI2491" i="1" s="1"/>
  <c r="AE2492" i="1"/>
  <c r="AI2492" i="1" s="1"/>
  <c r="AE2493" i="1"/>
  <c r="AI2493" i="1" s="1"/>
  <c r="AE2494" i="1"/>
  <c r="AE2495" i="1"/>
  <c r="AI2495" i="1" s="1"/>
  <c r="AE2496" i="1"/>
  <c r="AI2496" i="1" s="1"/>
  <c r="AE2497" i="1"/>
  <c r="AI2497" i="1" s="1"/>
  <c r="AE2498" i="1"/>
  <c r="AI2498" i="1" s="1"/>
  <c r="AE2499" i="1"/>
  <c r="AI2499" i="1" s="1"/>
  <c r="AE2500" i="1"/>
  <c r="AI2500" i="1" s="1"/>
  <c r="AE2501" i="1"/>
  <c r="AI2501" i="1" s="1"/>
  <c r="AE2502" i="1"/>
  <c r="AI2502" i="1" s="1"/>
  <c r="AE2503" i="1"/>
  <c r="AI2503" i="1" s="1"/>
  <c r="AE2504" i="1"/>
  <c r="AI2504" i="1" s="1"/>
  <c r="AE2505" i="1"/>
  <c r="AI2505" i="1" s="1"/>
  <c r="AE2506" i="1"/>
  <c r="AI2506" i="1" s="1"/>
  <c r="AE2507" i="1"/>
  <c r="AI2507" i="1" s="1"/>
  <c r="AE2508" i="1"/>
  <c r="AI2508" i="1" s="1"/>
  <c r="AE2509" i="1"/>
  <c r="AI2509" i="1" s="1"/>
  <c r="AE2510" i="1"/>
  <c r="AE2511" i="1"/>
  <c r="AI2511" i="1" s="1"/>
  <c r="AE2512" i="1"/>
  <c r="AI2512" i="1" s="1"/>
  <c r="AE2513" i="1"/>
  <c r="AI2513" i="1" s="1"/>
  <c r="AE2514" i="1"/>
  <c r="AI2514" i="1" s="1"/>
  <c r="AE2515" i="1"/>
  <c r="AI2515" i="1" s="1"/>
  <c r="AE2516" i="1"/>
  <c r="AI2516" i="1" s="1"/>
  <c r="AE2517" i="1"/>
  <c r="AI2517" i="1" s="1"/>
  <c r="AE2518" i="1"/>
  <c r="AE2519" i="1"/>
  <c r="AI2519" i="1" s="1"/>
  <c r="AE2520" i="1"/>
  <c r="AI2520" i="1" s="1"/>
  <c r="AE2521" i="1"/>
  <c r="AI2521" i="1" s="1"/>
  <c r="AE2522" i="1"/>
  <c r="AI2522" i="1" s="1"/>
  <c r="AE2523" i="1"/>
  <c r="AI2523" i="1" s="1"/>
  <c r="AE2524" i="1"/>
  <c r="AI2524" i="1" s="1"/>
  <c r="AE2525" i="1"/>
  <c r="AI2525" i="1" s="1"/>
  <c r="AE2526" i="1"/>
  <c r="AI2526" i="1" s="1"/>
  <c r="AE2527" i="1"/>
  <c r="AI2527" i="1" s="1"/>
  <c r="AE2528" i="1"/>
  <c r="AI2528" i="1" s="1"/>
  <c r="AE2529" i="1"/>
  <c r="AI2529" i="1" s="1"/>
  <c r="AE2530" i="1"/>
  <c r="AI2530" i="1" s="1"/>
  <c r="AE2531" i="1"/>
  <c r="AI2531" i="1" s="1"/>
  <c r="AE2532" i="1"/>
  <c r="AI2532" i="1" s="1"/>
  <c r="AE2533" i="1"/>
  <c r="AI2533" i="1" s="1"/>
  <c r="AE2534" i="1"/>
  <c r="AI2534" i="1" s="1"/>
  <c r="AE2535" i="1"/>
  <c r="AI2535" i="1" s="1"/>
  <c r="AE2536" i="1"/>
  <c r="AI2536" i="1" s="1"/>
  <c r="AE2537" i="1"/>
  <c r="AI2537" i="1" s="1"/>
  <c r="AE2538" i="1"/>
  <c r="AI2538" i="1" s="1"/>
  <c r="AE2539" i="1"/>
  <c r="AI2539" i="1" s="1"/>
  <c r="AE2540" i="1"/>
  <c r="AI2540" i="1" s="1"/>
  <c r="AE2541" i="1"/>
  <c r="AI2541" i="1" s="1"/>
  <c r="AE2542" i="1"/>
  <c r="AE2543" i="1"/>
  <c r="AI2543" i="1" s="1"/>
  <c r="AE2544" i="1"/>
  <c r="AI2544" i="1" s="1"/>
  <c r="AE2545" i="1"/>
  <c r="AI2545" i="1" s="1"/>
  <c r="AE2546" i="1"/>
  <c r="AI2546" i="1" s="1"/>
  <c r="AE2547" i="1"/>
  <c r="AI2547" i="1" s="1"/>
  <c r="AE2548" i="1"/>
  <c r="AI2548" i="1" s="1"/>
  <c r="AE2549" i="1"/>
  <c r="AI2549" i="1" s="1"/>
  <c r="AE2550" i="1"/>
  <c r="AI2550" i="1" s="1"/>
  <c r="AE2551" i="1"/>
  <c r="AI2551" i="1" s="1"/>
  <c r="AE2552" i="1"/>
  <c r="AI2552" i="1" s="1"/>
  <c r="AE2553" i="1"/>
  <c r="AI2553" i="1" s="1"/>
  <c r="AE2554" i="1"/>
  <c r="AI2554" i="1" s="1"/>
  <c r="AE2555" i="1"/>
  <c r="AI2555" i="1" s="1"/>
  <c r="AE2556" i="1"/>
  <c r="AI2556" i="1" s="1"/>
  <c r="AE2557" i="1"/>
  <c r="AI2557" i="1" s="1"/>
  <c r="AE2558" i="1"/>
  <c r="AI2558" i="1" s="1"/>
  <c r="AE2559" i="1"/>
  <c r="AI2559" i="1" s="1"/>
  <c r="AE2560" i="1"/>
  <c r="AI2560" i="1" s="1"/>
  <c r="AE2561" i="1"/>
  <c r="AI2561" i="1" s="1"/>
  <c r="AE2562" i="1"/>
  <c r="AI2562" i="1" s="1"/>
  <c r="AE2563" i="1"/>
  <c r="AI2563" i="1" s="1"/>
  <c r="AE2564" i="1"/>
  <c r="AI2564" i="1" s="1"/>
  <c r="AE2565" i="1"/>
  <c r="AI2565" i="1" s="1"/>
  <c r="AE2566" i="1"/>
  <c r="AE2567" i="1"/>
  <c r="AI2567" i="1" s="1"/>
  <c r="AE2568" i="1"/>
  <c r="AI2568" i="1" s="1"/>
  <c r="AE2569" i="1"/>
  <c r="AI2569" i="1" s="1"/>
  <c r="AE2570" i="1"/>
  <c r="AI2570" i="1" s="1"/>
  <c r="AE2571" i="1"/>
  <c r="AI2571" i="1" s="1"/>
  <c r="AE2572" i="1"/>
  <c r="AI2572" i="1" s="1"/>
  <c r="AE2573" i="1"/>
  <c r="AI2573" i="1" s="1"/>
  <c r="AE2574" i="1"/>
  <c r="AE2575" i="1"/>
  <c r="AI2575" i="1" s="1"/>
  <c r="AE2576" i="1"/>
  <c r="AI2576" i="1" s="1"/>
  <c r="AE2577" i="1"/>
  <c r="AI2577" i="1" s="1"/>
  <c r="AE2578" i="1"/>
  <c r="AI2578" i="1" s="1"/>
  <c r="AE2579" i="1"/>
  <c r="AI2579" i="1" s="1"/>
  <c r="AE2580" i="1"/>
  <c r="AI2580" i="1" s="1"/>
  <c r="AE2581" i="1"/>
  <c r="AI2581" i="1" s="1"/>
  <c r="AE2582" i="1"/>
  <c r="AI2582" i="1" s="1"/>
  <c r="AE2583" i="1"/>
  <c r="AI2583" i="1" s="1"/>
  <c r="AE2584" i="1"/>
  <c r="AI2584" i="1" s="1"/>
  <c r="AE2585" i="1"/>
  <c r="AI2585" i="1" s="1"/>
  <c r="AE2586" i="1"/>
  <c r="AI2586" i="1" s="1"/>
  <c r="AE2587" i="1"/>
  <c r="AI2587" i="1" s="1"/>
  <c r="AE2588" i="1"/>
  <c r="AI2588" i="1" s="1"/>
  <c r="AE2589" i="1"/>
  <c r="AI2589" i="1" s="1"/>
  <c r="AE2590" i="1"/>
  <c r="AE2591" i="1"/>
  <c r="AI2591" i="1" s="1"/>
  <c r="AE2592" i="1"/>
  <c r="AI2592" i="1" s="1"/>
  <c r="AE2593" i="1"/>
  <c r="AI2593" i="1" s="1"/>
  <c r="AE2594" i="1"/>
  <c r="AI2594" i="1" s="1"/>
  <c r="AE2595" i="1"/>
  <c r="AI2595" i="1" s="1"/>
  <c r="AE2596" i="1"/>
  <c r="AI2596" i="1" s="1"/>
  <c r="AE2597" i="1"/>
  <c r="AI2597" i="1" s="1"/>
  <c r="AE2598" i="1"/>
  <c r="AI2598" i="1" s="1"/>
  <c r="AE2599" i="1"/>
  <c r="AI2599" i="1" s="1"/>
  <c r="AE2600" i="1"/>
  <c r="AI2600" i="1" s="1"/>
  <c r="AE2601" i="1"/>
  <c r="AI2601" i="1" s="1"/>
  <c r="AE2602" i="1"/>
  <c r="AI2602" i="1" s="1"/>
  <c r="AE2603" i="1"/>
  <c r="AI2603" i="1" s="1"/>
  <c r="AE2604" i="1"/>
  <c r="AI2604" i="1" s="1"/>
  <c r="AE2605" i="1"/>
  <c r="AI2605" i="1" s="1"/>
  <c r="AE2606" i="1"/>
  <c r="AE2607" i="1"/>
  <c r="AI2607" i="1" s="1"/>
  <c r="AE2608" i="1"/>
  <c r="AI2608" i="1" s="1"/>
  <c r="AE2609" i="1"/>
  <c r="AI2609" i="1" s="1"/>
  <c r="AE2610" i="1"/>
  <c r="AI2610" i="1" s="1"/>
  <c r="AE2611" i="1"/>
  <c r="AI2611" i="1" s="1"/>
  <c r="AE2612" i="1"/>
  <c r="AI2612" i="1" s="1"/>
  <c r="AE2613" i="1"/>
  <c r="AI2613" i="1" s="1"/>
  <c r="AE2614" i="1"/>
  <c r="AE2615" i="1"/>
  <c r="AI2615" i="1" s="1"/>
  <c r="AE2616" i="1"/>
  <c r="AI2616" i="1" s="1"/>
  <c r="AE2617" i="1"/>
  <c r="AI2617" i="1" s="1"/>
  <c r="AE2618" i="1"/>
  <c r="AI2618" i="1" s="1"/>
  <c r="AE2619" i="1"/>
  <c r="AI2619" i="1" s="1"/>
  <c r="AE2620" i="1"/>
  <c r="AI2620" i="1" s="1"/>
  <c r="AE2621" i="1"/>
  <c r="AI2621" i="1" s="1"/>
  <c r="AE2622" i="1"/>
  <c r="AI2622" i="1" s="1"/>
  <c r="AE2623" i="1"/>
  <c r="AI2623" i="1" s="1"/>
  <c r="AE2624" i="1"/>
  <c r="AI2624" i="1" s="1"/>
  <c r="AE2625" i="1"/>
  <c r="AI2625" i="1" s="1"/>
  <c r="AE2626" i="1"/>
  <c r="AI2626" i="1" s="1"/>
  <c r="AE2627" i="1"/>
  <c r="AI2627" i="1" s="1"/>
  <c r="AE2628" i="1"/>
  <c r="AI2628" i="1" s="1"/>
  <c r="AE2629" i="1"/>
  <c r="AI2629" i="1" s="1"/>
  <c r="AE2630" i="1"/>
  <c r="AE2631" i="1"/>
  <c r="AI2631" i="1" s="1"/>
  <c r="AE2632" i="1"/>
  <c r="AI2632" i="1" s="1"/>
  <c r="AE2633" i="1"/>
  <c r="AI2633" i="1" s="1"/>
  <c r="AE2634" i="1"/>
  <c r="AI2634" i="1" s="1"/>
  <c r="AE2635" i="1"/>
  <c r="AI2635" i="1" s="1"/>
  <c r="AE2636" i="1"/>
  <c r="AI2636" i="1" s="1"/>
  <c r="AE2637" i="1"/>
  <c r="AI2637" i="1" s="1"/>
  <c r="AE2638" i="1"/>
  <c r="AE2639" i="1"/>
  <c r="AI2639" i="1" s="1"/>
  <c r="AE2640" i="1"/>
  <c r="AI2640" i="1" s="1"/>
  <c r="AE2641" i="1"/>
  <c r="AI2641" i="1" s="1"/>
  <c r="AE2642" i="1"/>
  <c r="AI2642" i="1" s="1"/>
  <c r="AE2643" i="1"/>
  <c r="AI2643" i="1" s="1"/>
  <c r="AE2644" i="1"/>
  <c r="AI2644" i="1" s="1"/>
  <c r="AE2645" i="1"/>
  <c r="AI2645" i="1" s="1"/>
  <c r="AE2646" i="1"/>
  <c r="AI2646" i="1" s="1"/>
  <c r="AE2647" i="1"/>
  <c r="AI2647" i="1" s="1"/>
  <c r="AE2648" i="1"/>
  <c r="AI2648" i="1" s="1"/>
  <c r="AE2649" i="1"/>
  <c r="AI2649" i="1" s="1"/>
  <c r="AE2650" i="1"/>
  <c r="AI2650" i="1" s="1"/>
  <c r="AE2651" i="1"/>
  <c r="AI2651" i="1" s="1"/>
  <c r="AE2652" i="1"/>
  <c r="AI2652" i="1" s="1"/>
  <c r="AE2653" i="1"/>
  <c r="AI2653" i="1" s="1"/>
  <c r="AE2654" i="1"/>
  <c r="AE2655" i="1"/>
  <c r="AI2655" i="1" s="1"/>
  <c r="AE2656" i="1"/>
  <c r="AI2656" i="1" s="1"/>
  <c r="AE2657" i="1"/>
  <c r="AI2657" i="1" s="1"/>
  <c r="AE2658" i="1"/>
  <c r="AI2658" i="1" s="1"/>
  <c r="AE2659" i="1"/>
  <c r="AI2659" i="1" s="1"/>
  <c r="AE2660" i="1"/>
  <c r="AI2660" i="1" s="1"/>
  <c r="AE2661" i="1"/>
  <c r="AI2661" i="1" s="1"/>
  <c r="AE2662" i="1"/>
  <c r="AI2662" i="1" s="1"/>
  <c r="AE2663" i="1"/>
  <c r="AI2663" i="1" s="1"/>
  <c r="AE2664" i="1"/>
  <c r="AI2664" i="1" s="1"/>
  <c r="AE2665" i="1"/>
  <c r="AI2665" i="1" s="1"/>
  <c r="AE2666" i="1"/>
  <c r="AI2666" i="1" s="1"/>
  <c r="AE2667" i="1"/>
  <c r="AI2667" i="1" s="1"/>
  <c r="AE2668" i="1"/>
  <c r="AI2668" i="1" s="1"/>
  <c r="AE2669" i="1"/>
  <c r="AI2669" i="1" s="1"/>
  <c r="AE2670" i="1"/>
  <c r="AE2671" i="1"/>
  <c r="AI2671" i="1" s="1"/>
  <c r="AE2672" i="1"/>
  <c r="AI2672" i="1" s="1"/>
  <c r="AE2673" i="1"/>
  <c r="AI2673" i="1" s="1"/>
  <c r="AE2674" i="1"/>
  <c r="AI2674" i="1" s="1"/>
  <c r="AE2675" i="1"/>
  <c r="AI2675" i="1" s="1"/>
  <c r="AE2676" i="1"/>
  <c r="AI2676" i="1" s="1"/>
  <c r="AE2677" i="1"/>
  <c r="AI2677" i="1" s="1"/>
  <c r="AE2678" i="1"/>
  <c r="AE2679" i="1"/>
  <c r="AI2679" i="1" s="1"/>
  <c r="AE2680" i="1"/>
  <c r="AI2680" i="1" s="1"/>
  <c r="AE2681" i="1"/>
  <c r="AI2681" i="1" s="1"/>
  <c r="AE2682" i="1"/>
  <c r="AI2682" i="1" s="1"/>
  <c r="AE2683" i="1"/>
  <c r="AI2683" i="1" s="1"/>
  <c r="AE2684" i="1"/>
  <c r="AI2684" i="1" s="1"/>
  <c r="AE2685" i="1"/>
  <c r="AI2685" i="1" s="1"/>
  <c r="AE2686" i="1"/>
  <c r="AI2686" i="1" s="1"/>
  <c r="AE2687" i="1"/>
  <c r="AI2687" i="1" s="1"/>
  <c r="AE2688" i="1"/>
  <c r="AI2688" i="1" s="1"/>
  <c r="AE2689" i="1"/>
  <c r="AI2689" i="1" s="1"/>
  <c r="AE2690" i="1"/>
  <c r="AI2690" i="1" s="1"/>
  <c r="AE2691" i="1"/>
  <c r="AI2691" i="1" s="1"/>
  <c r="AE2692" i="1"/>
  <c r="AI2692" i="1" s="1"/>
  <c r="AE2693" i="1"/>
  <c r="AI2693" i="1" s="1"/>
  <c r="AE2694" i="1"/>
  <c r="AI2694" i="1" s="1"/>
  <c r="AE2695" i="1"/>
  <c r="AI2695" i="1" s="1"/>
  <c r="AE2696" i="1"/>
  <c r="AI2696" i="1" s="1"/>
  <c r="AE2697" i="1"/>
  <c r="AI2697" i="1" s="1"/>
  <c r="AE2698" i="1"/>
  <c r="AI2698" i="1" s="1"/>
  <c r="AE2699" i="1"/>
  <c r="AI2699" i="1" s="1"/>
  <c r="AE2700" i="1"/>
  <c r="AI2700" i="1" s="1"/>
  <c r="AE2701" i="1"/>
  <c r="AI2701" i="1" s="1"/>
  <c r="AE2702" i="1"/>
  <c r="AE2703" i="1"/>
  <c r="AI2703" i="1" s="1"/>
  <c r="AE2704" i="1"/>
  <c r="AI2704" i="1" s="1"/>
  <c r="AE2705" i="1"/>
  <c r="AI2705" i="1" s="1"/>
  <c r="AE2706" i="1"/>
  <c r="AI2706" i="1" s="1"/>
  <c r="AE2707" i="1"/>
  <c r="AI2707" i="1" s="1"/>
  <c r="AE2708" i="1"/>
  <c r="AI2708" i="1" s="1"/>
  <c r="AE2709" i="1"/>
  <c r="AI2709" i="1" s="1"/>
  <c r="AE2710" i="1"/>
  <c r="AI2710" i="1" s="1"/>
  <c r="AE2711" i="1"/>
  <c r="AI2711" i="1" s="1"/>
  <c r="AE2712" i="1"/>
  <c r="AI2712" i="1" s="1"/>
  <c r="AE2713" i="1"/>
  <c r="AI2713" i="1" s="1"/>
  <c r="AE2714" i="1"/>
  <c r="AI2714" i="1" s="1"/>
  <c r="AE2715" i="1"/>
  <c r="AI2715" i="1" s="1"/>
  <c r="AE2716" i="1"/>
  <c r="AI2716" i="1" s="1"/>
  <c r="AE2717" i="1"/>
  <c r="AI2717" i="1" s="1"/>
  <c r="AE2718" i="1"/>
  <c r="AI2718" i="1" s="1"/>
  <c r="AE2719" i="1"/>
  <c r="AI2719" i="1" s="1"/>
  <c r="AE2720" i="1"/>
  <c r="AI2720" i="1" s="1"/>
  <c r="AE2721" i="1"/>
  <c r="AI2721" i="1" s="1"/>
  <c r="AE2722" i="1"/>
  <c r="AI2722" i="1" s="1"/>
  <c r="AE2723" i="1"/>
  <c r="AI2723" i="1" s="1"/>
  <c r="AE2724" i="1"/>
  <c r="AI2724" i="1" s="1"/>
  <c r="AE2725" i="1"/>
  <c r="AI2725" i="1" s="1"/>
  <c r="AE2726" i="1"/>
  <c r="AE2727" i="1"/>
  <c r="AI2727" i="1" s="1"/>
  <c r="AE2728" i="1"/>
  <c r="AI2728" i="1" s="1"/>
  <c r="AE2729" i="1"/>
  <c r="AI2729" i="1" s="1"/>
  <c r="AE2730" i="1"/>
  <c r="AI2730" i="1" s="1"/>
  <c r="AE2731" i="1"/>
  <c r="AI2731" i="1" s="1"/>
  <c r="AE2732" i="1"/>
  <c r="AI2732" i="1" s="1"/>
  <c r="AE2733" i="1"/>
  <c r="AI2733" i="1" s="1"/>
  <c r="AE2734" i="1"/>
  <c r="AE2735" i="1"/>
  <c r="AI2735" i="1" s="1"/>
  <c r="AE2736" i="1"/>
  <c r="AI2736" i="1" s="1"/>
  <c r="AE2737" i="1"/>
  <c r="AI2737" i="1" s="1"/>
  <c r="AE2738" i="1"/>
  <c r="AI2738" i="1" s="1"/>
  <c r="AE2739" i="1"/>
  <c r="AI2739" i="1" s="1"/>
  <c r="AE2740" i="1"/>
  <c r="AI2740" i="1" s="1"/>
  <c r="AE2741" i="1"/>
  <c r="AI2741" i="1" s="1"/>
  <c r="AE2742" i="1"/>
  <c r="AI2742" i="1" s="1"/>
  <c r="AE2743" i="1"/>
  <c r="AI2743" i="1" s="1"/>
  <c r="AE2744" i="1"/>
  <c r="AI2744" i="1" s="1"/>
  <c r="AE2745" i="1"/>
  <c r="AI2745" i="1" s="1"/>
  <c r="AE2746" i="1"/>
  <c r="AI2746" i="1" s="1"/>
  <c r="AE2747" i="1"/>
  <c r="AI2747" i="1" s="1"/>
  <c r="AE2748" i="1"/>
  <c r="AI2748" i="1" s="1"/>
  <c r="AE2749" i="1"/>
  <c r="AI2749" i="1" s="1"/>
  <c r="AE2750" i="1"/>
  <c r="AE2751" i="1"/>
  <c r="AI2751" i="1" s="1"/>
  <c r="AE2752" i="1"/>
  <c r="AI2752" i="1" s="1"/>
  <c r="AE2753" i="1"/>
  <c r="AI2753" i="1" s="1"/>
  <c r="AE2754" i="1"/>
  <c r="AI2754" i="1" s="1"/>
  <c r="AE2755" i="1"/>
  <c r="AI2755" i="1" s="1"/>
  <c r="AE2756" i="1"/>
  <c r="AI2756" i="1" s="1"/>
  <c r="AE2757" i="1"/>
  <c r="AI2757" i="1" s="1"/>
  <c r="AE2758" i="1"/>
  <c r="AI2758" i="1" s="1"/>
  <c r="AE2759" i="1"/>
  <c r="AI2759" i="1" s="1"/>
  <c r="AE2760" i="1"/>
  <c r="AI2760" i="1" s="1"/>
  <c r="AE2761" i="1"/>
  <c r="AI2761" i="1" s="1"/>
  <c r="AE2762" i="1"/>
  <c r="AI2762" i="1" s="1"/>
  <c r="AE2763" i="1"/>
  <c r="AI2763" i="1" s="1"/>
  <c r="AE2764" i="1"/>
  <c r="AI2764" i="1" s="1"/>
  <c r="AE2765" i="1"/>
  <c r="AI2765" i="1" s="1"/>
  <c r="AE2766" i="1"/>
  <c r="AE2767" i="1"/>
  <c r="AI2767" i="1" s="1"/>
  <c r="AE2768" i="1"/>
  <c r="AI2768" i="1" s="1"/>
  <c r="AE2769" i="1"/>
  <c r="AI2769" i="1" s="1"/>
  <c r="AE2770" i="1"/>
  <c r="AI2770" i="1" s="1"/>
  <c r="AE2771" i="1"/>
  <c r="AI2771" i="1" s="1"/>
  <c r="AE2772" i="1"/>
  <c r="AI2772" i="1" s="1"/>
  <c r="AE2773" i="1"/>
  <c r="AI2773" i="1" s="1"/>
  <c r="AE2774" i="1"/>
  <c r="AE2775" i="1"/>
  <c r="AI2775" i="1" s="1"/>
  <c r="AE2776" i="1"/>
  <c r="AI2776" i="1" s="1"/>
  <c r="AE2777" i="1"/>
  <c r="AI2777" i="1" s="1"/>
  <c r="AE2778" i="1"/>
  <c r="AI2778" i="1" s="1"/>
  <c r="AE2779" i="1"/>
  <c r="AI2779" i="1" s="1"/>
  <c r="AE2780" i="1"/>
  <c r="AI2780" i="1" s="1"/>
  <c r="AE2781" i="1"/>
  <c r="AI2781" i="1" s="1"/>
  <c r="AE2782" i="1"/>
  <c r="AI2782" i="1" s="1"/>
  <c r="AE2783" i="1"/>
  <c r="AI2783" i="1" s="1"/>
  <c r="AE2784" i="1"/>
  <c r="AI2784" i="1" s="1"/>
  <c r="AE2785" i="1"/>
  <c r="AI2785" i="1" s="1"/>
  <c r="AE2786" i="1"/>
  <c r="AI2786" i="1" s="1"/>
  <c r="AE2787" i="1"/>
  <c r="AI2787" i="1" s="1"/>
  <c r="AE2788" i="1"/>
  <c r="AI2788" i="1" s="1"/>
  <c r="AE2789" i="1"/>
  <c r="AI2789" i="1" s="1"/>
  <c r="AE2790" i="1"/>
  <c r="AI2790" i="1" s="1"/>
  <c r="AE2791" i="1"/>
  <c r="AI2791" i="1" s="1"/>
  <c r="AE2792" i="1"/>
  <c r="AI2792" i="1" s="1"/>
  <c r="AE2793" i="1"/>
  <c r="AI2793" i="1" s="1"/>
  <c r="AE2794" i="1"/>
  <c r="AI2794" i="1" s="1"/>
  <c r="AE2795" i="1"/>
  <c r="AI2795" i="1" s="1"/>
  <c r="AE2796" i="1"/>
  <c r="AI2796" i="1" s="1"/>
  <c r="AE2797" i="1"/>
  <c r="AI2797" i="1" s="1"/>
  <c r="AE2798" i="1"/>
  <c r="AE2799" i="1"/>
  <c r="AI2799" i="1" s="1"/>
  <c r="AE2800" i="1"/>
  <c r="AI2800" i="1" s="1"/>
  <c r="AE2801" i="1"/>
  <c r="AI2801" i="1" s="1"/>
  <c r="AE2802" i="1"/>
  <c r="AI2802" i="1" s="1"/>
  <c r="AE2803" i="1"/>
  <c r="AI2803" i="1" s="1"/>
  <c r="AE2804" i="1"/>
  <c r="AI2804" i="1" s="1"/>
  <c r="AE2805" i="1"/>
  <c r="AI2805" i="1" s="1"/>
  <c r="AE2806" i="1"/>
  <c r="AI2806" i="1" s="1"/>
  <c r="AE2807" i="1"/>
  <c r="AI2807" i="1" s="1"/>
  <c r="AE2808" i="1"/>
  <c r="AI2808" i="1" s="1"/>
  <c r="AE2809" i="1"/>
  <c r="AI2809" i="1" s="1"/>
  <c r="AE2810" i="1"/>
  <c r="AI2810" i="1" s="1"/>
  <c r="AE2811" i="1"/>
  <c r="AI2811" i="1" s="1"/>
  <c r="AE2812" i="1"/>
  <c r="AI2812" i="1" s="1"/>
  <c r="AE2813" i="1"/>
  <c r="AI2813" i="1" s="1"/>
  <c r="AE2814" i="1"/>
  <c r="AI2814" i="1" s="1"/>
  <c r="AE2815" i="1"/>
  <c r="AI2815" i="1" s="1"/>
  <c r="AE2816" i="1"/>
  <c r="AI2816" i="1" s="1"/>
  <c r="AE2817" i="1"/>
  <c r="AI2817" i="1" s="1"/>
  <c r="AE2818" i="1"/>
  <c r="AI2818" i="1" s="1"/>
  <c r="AE2819" i="1"/>
  <c r="AI2819" i="1" s="1"/>
  <c r="AE2820" i="1"/>
  <c r="AI2820" i="1" s="1"/>
  <c r="AE2821" i="1"/>
  <c r="AI2821" i="1" s="1"/>
  <c r="AE2822" i="1"/>
  <c r="AE2823" i="1"/>
  <c r="AI2823" i="1" s="1"/>
  <c r="AE2824" i="1"/>
  <c r="AI2824" i="1" s="1"/>
  <c r="AE2825" i="1"/>
  <c r="AI2825" i="1" s="1"/>
  <c r="AE2826" i="1"/>
  <c r="AI2826" i="1" s="1"/>
  <c r="AE2827" i="1"/>
  <c r="AI2827" i="1" s="1"/>
  <c r="AE2828" i="1"/>
  <c r="AI2828" i="1" s="1"/>
  <c r="AE2829" i="1"/>
  <c r="AI2829" i="1" s="1"/>
  <c r="AE2830" i="1"/>
  <c r="AE2831" i="1"/>
  <c r="AI2831" i="1" s="1"/>
  <c r="AE2832" i="1"/>
  <c r="AI2832" i="1" s="1"/>
  <c r="AE2833" i="1"/>
  <c r="AI2833" i="1" s="1"/>
  <c r="AE2834" i="1"/>
  <c r="AI2834" i="1" s="1"/>
  <c r="AE2835" i="1"/>
  <c r="AI2835" i="1" s="1"/>
  <c r="AE2836" i="1"/>
  <c r="AI2836" i="1" s="1"/>
  <c r="AE2837" i="1"/>
  <c r="AI2837" i="1" s="1"/>
  <c r="AE2838" i="1"/>
  <c r="AI2838" i="1" s="1"/>
  <c r="AE2839" i="1"/>
  <c r="AI2839" i="1" s="1"/>
  <c r="AE2840" i="1"/>
  <c r="AI2840" i="1" s="1"/>
  <c r="AE2841" i="1"/>
  <c r="AI2841" i="1" s="1"/>
  <c r="AE2842" i="1"/>
  <c r="AI2842" i="1" s="1"/>
  <c r="AE2843" i="1"/>
  <c r="AI2843" i="1" s="1"/>
  <c r="AE2844" i="1"/>
  <c r="AI2844" i="1" s="1"/>
  <c r="AE2845" i="1"/>
  <c r="AI2845" i="1" s="1"/>
  <c r="AE2846" i="1"/>
  <c r="AE2847" i="1"/>
  <c r="AI2847" i="1" s="1"/>
  <c r="AE2848" i="1"/>
  <c r="AI2848" i="1" s="1"/>
  <c r="AE2849" i="1"/>
  <c r="AI2849" i="1" s="1"/>
  <c r="AE2850" i="1"/>
  <c r="AI2850" i="1" s="1"/>
  <c r="AE2851" i="1"/>
  <c r="AI2851" i="1" s="1"/>
  <c r="AE2852" i="1"/>
  <c r="AI2852" i="1" s="1"/>
  <c r="AE2853" i="1"/>
  <c r="AI2853" i="1" s="1"/>
  <c r="AE2854" i="1"/>
  <c r="AI2854" i="1" s="1"/>
  <c r="AE2855" i="1"/>
  <c r="AI2855" i="1" s="1"/>
  <c r="AE2856" i="1"/>
  <c r="AI2856" i="1" s="1"/>
  <c r="AE2857" i="1"/>
  <c r="AI2857" i="1" s="1"/>
  <c r="AE2858" i="1"/>
  <c r="AI2858" i="1" s="1"/>
  <c r="AE2859" i="1"/>
  <c r="AI2859" i="1" s="1"/>
  <c r="AE2860" i="1"/>
  <c r="AI2860" i="1" s="1"/>
  <c r="AE2861" i="1"/>
  <c r="AI2861" i="1" s="1"/>
  <c r="AE2862" i="1"/>
  <c r="AE2863" i="1"/>
  <c r="AI2863" i="1" s="1"/>
  <c r="AE2864" i="1"/>
  <c r="AI2864" i="1" s="1"/>
  <c r="AE2865" i="1"/>
  <c r="AI2865" i="1" s="1"/>
  <c r="AE2866" i="1"/>
  <c r="AI2866" i="1" s="1"/>
  <c r="AE2867" i="1"/>
  <c r="AI2867" i="1" s="1"/>
  <c r="AE2868" i="1"/>
  <c r="AI2868" i="1" s="1"/>
  <c r="AE2869" i="1"/>
  <c r="AI2869" i="1" s="1"/>
  <c r="AE2870" i="1"/>
  <c r="AE2871" i="1"/>
  <c r="AI2871" i="1" s="1"/>
  <c r="AE2872" i="1"/>
  <c r="AI2872" i="1" s="1"/>
  <c r="AE2873" i="1"/>
  <c r="AI2873" i="1" s="1"/>
  <c r="AE2874" i="1"/>
  <c r="AI2874" i="1" s="1"/>
  <c r="AE2875" i="1"/>
  <c r="AI2875" i="1" s="1"/>
  <c r="AE2876" i="1"/>
  <c r="AI2876" i="1" s="1"/>
  <c r="AE2877" i="1"/>
  <c r="AI2877" i="1" s="1"/>
  <c r="AE2878" i="1"/>
  <c r="AI2878" i="1" s="1"/>
  <c r="AE2879" i="1"/>
  <c r="AI2879" i="1" s="1"/>
  <c r="AE2880" i="1"/>
  <c r="AI2880" i="1" s="1"/>
  <c r="AE2881" i="1"/>
  <c r="AI2881" i="1" s="1"/>
  <c r="AE2882" i="1"/>
  <c r="AI2882" i="1" s="1"/>
  <c r="AE2883" i="1"/>
  <c r="AI2883" i="1" s="1"/>
  <c r="AE2884" i="1"/>
  <c r="AI2884" i="1" s="1"/>
  <c r="AE2885" i="1"/>
  <c r="AI2885" i="1" s="1"/>
  <c r="AE2886" i="1"/>
  <c r="AE2887" i="1"/>
  <c r="AI2887" i="1" s="1"/>
  <c r="AE2888" i="1"/>
  <c r="AI2888" i="1" s="1"/>
  <c r="AE2889" i="1"/>
  <c r="AI2889" i="1" s="1"/>
  <c r="AE2890" i="1"/>
  <c r="AI2890" i="1" s="1"/>
  <c r="AE2891" i="1"/>
  <c r="AI2891" i="1" s="1"/>
  <c r="AE2892" i="1"/>
  <c r="AI2892" i="1" s="1"/>
  <c r="AE2893" i="1"/>
  <c r="AI2893" i="1" s="1"/>
  <c r="AE2894" i="1"/>
  <c r="AE2895" i="1"/>
  <c r="AI2895" i="1" s="1"/>
  <c r="AE2896" i="1"/>
  <c r="AI2896" i="1" s="1"/>
  <c r="AE2897" i="1"/>
  <c r="AI2897" i="1" s="1"/>
  <c r="AE2898" i="1"/>
  <c r="AI2898" i="1" s="1"/>
  <c r="AE2899" i="1"/>
  <c r="AI2899" i="1" s="1"/>
  <c r="AE2900" i="1"/>
  <c r="AI2900" i="1" s="1"/>
  <c r="AE2901" i="1"/>
  <c r="AI2901" i="1" s="1"/>
  <c r="AE2902" i="1"/>
  <c r="AI2902" i="1" s="1"/>
  <c r="AE2903" i="1"/>
  <c r="AI2903" i="1" s="1"/>
  <c r="AE2904" i="1"/>
  <c r="AI2904" i="1" s="1"/>
  <c r="AE2905" i="1"/>
  <c r="AI2905" i="1" s="1"/>
  <c r="AE2906" i="1"/>
  <c r="AI2906" i="1" s="1"/>
  <c r="AE2907" i="1"/>
  <c r="AI2907" i="1" s="1"/>
  <c r="AE2908" i="1"/>
  <c r="AI2908" i="1" s="1"/>
  <c r="AE2909" i="1"/>
  <c r="AI2909" i="1" s="1"/>
  <c r="AE2910" i="1"/>
  <c r="AE2911" i="1"/>
  <c r="AI2911" i="1" s="1"/>
  <c r="AE2912" i="1"/>
  <c r="AI2912" i="1" s="1"/>
  <c r="AE2913" i="1"/>
  <c r="AI2913" i="1" s="1"/>
  <c r="AE2914" i="1"/>
  <c r="AI2914" i="1" s="1"/>
  <c r="AE2915" i="1"/>
  <c r="AI2915" i="1" s="1"/>
  <c r="AE2916" i="1"/>
  <c r="AI2916" i="1" s="1"/>
  <c r="AE2917" i="1"/>
  <c r="AI2917" i="1" s="1"/>
  <c r="AE2918" i="1"/>
  <c r="AI2918" i="1" s="1"/>
  <c r="AE2919" i="1"/>
  <c r="AI2919" i="1" s="1"/>
  <c r="AE2920" i="1"/>
  <c r="AI2920" i="1" s="1"/>
  <c r="AE2921" i="1"/>
  <c r="AI2921" i="1" s="1"/>
  <c r="AE2922" i="1"/>
  <c r="AI2922" i="1" s="1"/>
  <c r="AE2923" i="1"/>
  <c r="AI2923" i="1" s="1"/>
  <c r="AE2924" i="1"/>
  <c r="AI2924" i="1" s="1"/>
  <c r="AE2925" i="1"/>
  <c r="AI2925" i="1" s="1"/>
  <c r="AE2926" i="1"/>
  <c r="AE2927" i="1"/>
  <c r="AI2927" i="1" s="1"/>
  <c r="AE2928" i="1"/>
  <c r="AI2928" i="1" s="1"/>
  <c r="AE2929" i="1"/>
  <c r="AI2929" i="1" s="1"/>
  <c r="AE2930" i="1"/>
  <c r="AI2930" i="1" s="1"/>
  <c r="AE2931" i="1"/>
  <c r="AI2931" i="1" s="1"/>
  <c r="AE2932" i="1"/>
  <c r="AI2932" i="1" s="1"/>
  <c r="AE2933" i="1"/>
  <c r="AI2933" i="1" s="1"/>
  <c r="AE2934" i="1"/>
  <c r="AE2935" i="1"/>
  <c r="AI2935" i="1" s="1"/>
  <c r="AE2936" i="1"/>
  <c r="AI2936" i="1" s="1"/>
  <c r="AE2937" i="1"/>
  <c r="AI2937" i="1" s="1"/>
  <c r="AE2938" i="1"/>
  <c r="AI2938" i="1" s="1"/>
  <c r="AE2939" i="1"/>
  <c r="AI2939" i="1" s="1"/>
  <c r="AE2940" i="1"/>
  <c r="AI2940" i="1" s="1"/>
  <c r="AE2941" i="1"/>
  <c r="AI2941" i="1" s="1"/>
  <c r="AE2942" i="1"/>
  <c r="AI2942" i="1" s="1"/>
  <c r="AE2943" i="1"/>
  <c r="AI2943" i="1" s="1"/>
  <c r="AE2944" i="1"/>
  <c r="AI2944" i="1" s="1"/>
  <c r="AE2945" i="1"/>
  <c r="AI2945" i="1" s="1"/>
  <c r="AE2946" i="1"/>
  <c r="AI2946" i="1" s="1"/>
  <c r="AE2947" i="1"/>
  <c r="AI2947" i="1" s="1"/>
  <c r="AE2948" i="1"/>
  <c r="AI2948" i="1" s="1"/>
  <c r="AE2949" i="1"/>
  <c r="AI2949" i="1" s="1"/>
  <c r="AE2950" i="1"/>
  <c r="AI2950" i="1" s="1"/>
  <c r="AE2951" i="1"/>
  <c r="AI2951" i="1" s="1"/>
  <c r="AE2952" i="1"/>
  <c r="AI2952" i="1" s="1"/>
  <c r="AE2953" i="1"/>
  <c r="AI2953" i="1" s="1"/>
  <c r="AE2954" i="1"/>
  <c r="AI2954" i="1" s="1"/>
  <c r="AE2955" i="1"/>
  <c r="AI2955" i="1" s="1"/>
  <c r="AE2956" i="1"/>
  <c r="AI2956" i="1" s="1"/>
  <c r="AE2957" i="1"/>
  <c r="AI2957" i="1" s="1"/>
  <c r="AE2958" i="1"/>
  <c r="AE2959" i="1"/>
  <c r="AI2959" i="1" s="1"/>
  <c r="AE2960" i="1"/>
  <c r="AI2960" i="1" s="1"/>
  <c r="AE2961" i="1"/>
  <c r="AI2961" i="1" s="1"/>
  <c r="AE2962" i="1"/>
  <c r="AI2962" i="1" s="1"/>
  <c r="AE2963" i="1"/>
  <c r="AI2963" i="1" s="1"/>
  <c r="AE2964" i="1"/>
  <c r="AI2964" i="1" s="1"/>
  <c r="AE2965" i="1"/>
  <c r="AI2965" i="1" s="1"/>
  <c r="AE2966" i="1"/>
  <c r="AI2966" i="1" s="1"/>
  <c r="AE2967" i="1"/>
  <c r="AI2967" i="1" s="1"/>
  <c r="AE2968" i="1"/>
  <c r="AI2968" i="1" s="1"/>
  <c r="AE2969" i="1"/>
  <c r="AI2969" i="1" s="1"/>
  <c r="AE2970" i="1"/>
  <c r="AI2970" i="1" s="1"/>
  <c r="AE2971" i="1"/>
  <c r="AI2971" i="1" s="1"/>
  <c r="AE2972" i="1"/>
  <c r="AI2972" i="1" s="1"/>
  <c r="AE2973" i="1"/>
  <c r="AI2973" i="1" s="1"/>
  <c r="AE2974" i="1"/>
  <c r="AI2974" i="1" s="1"/>
  <c r="AE2975" i="1"/>
  <c r="AI2975" i="1" s="1"/>
  <c r="AE2976" i="1"/>
  <c r="AI2976" i="1" s="1"/>
  <c r="AE2977" i="1"/>
  <c r="AI2977" i="1" s="1"/>
  <c r="AE2978" i="1"/>
  <c r="AI2978" i="1" s="1"/>
  <c r="AE2979" i="1"/>
  <c r="AI2979" i="1" s="1"/>
  <c r="AE2980" i="1"/>
  <c r="AI2980" i="1" s="1"/>
  <c r="AE2981" i="1"/>
  <c r="AI2981" i="1" s="1"/>
  <c r="AE2982" i="1"/>
  <c r="AE2983" i="1"/>
  <c r="AI2983" i="1" s="1"/>
  <c r="AE2984" i="1"/>
  <c r="AI2984" i="1" s="1"/>
  <c r="AE2985" i="1"/>
  <c r="AI2985" i="1" s="1"/>
  <c r="AE2986" i="1"/>
  <c r="AI2986" i="1" s="1"/>
  <c r="AE2987" i="1"/>
  <c r="AI2987" i="1" s="1"/>
  <c r="AE2988" i="1"/>
  <c r="AI2988" i="1" s="1"/>
  <c r="AE2989" i="1"/>
  <c r="AI2989" i="1" s="1"/>
  <c r="AE2990" i="1"/>
  <c r="AE2991" i="1"/>
  <c r="AI2991" i="1" s="1"/>
  <c r="AE2992" i="1"/>
  <c r="AI2992" i="1" s="1"/>
  <c r="AE2993" i="1"/>
  <c r="AI2993" i="1" s="1"/>
  <c r="AE2994" i="1"/>
  <c r="AI2994" i="1" s="1"/>
  <c r="AE2995" i="1"/>
  <c r="AI2995" i="1" s="1"/>
  <c r="AE2996" i="1"/>
  <c r="AI2996" i="1" s="1"/>
  <c r="AE2997" i="1"/>
  <c r="AI2997" i="1" s="1"/>
  <c r="AE2998" i="1"/>
  <c r="AI2998" i="1" s="1"/>
  <c r="AE2999" i="1"/>
  <c r="AI2999" i="1" s="1"/>
  <c r="AE3000" i="1"/>
  <c r="AI3000" i="1" s="1"/>
  <c r="AE3001" i="1"/>
  <c r="AI3001" i="1" s="1"/>
  <c r="AE3002" i="1"/>
  <c r="AI3002" i="1" s="1"/>
  <c r="AE3003" i="1"/>
  <c r="AI3003" i="1" s="1"/>
  <c r="AE3004" i="1"/>
  <c r="AI3004" i="1" s="1"/>
  <c r="AE3005" i="1"/>
  <c r="AI3005" i="1" s="1"/>
  <c r="AE3006" i="1"/>
  <c r="AE3007" i="1"/>
  <c r="AI3007" i="1" s="1"/>
  <c r="AE3008" i="1"/>
  <c r="AI3008" i="1" s="1"/>
  <c r="AE3009" i="1"/>
  <c r="AI3009" i="1" s="1"/>
  <c r="AE3010" i="1"/>
  <c r="AI3010" i="1" s="1"/>
  <c r="AE3011" i="1"/>
  <c r="AI3011" i="1" s="1"/>
  <c r="AE3012" i="1"/>
  <c r="AI3012" i="1" s="1"/>
  <c r="AE3013" i="1"/>
  <c r="AI3013" i="1" s="1"/>
  <c r="AE3014" i="1"/>
  <c r="AI3014" i="1" s="1"/>
  <c r="AE3015" i="1"/>
  <c r="AI3015" i="1" s="1"/>
  <c r="AE3016" i="1"/>
  <c r="AI3016" i="1" s="1"/>
  <c r="AE3017" i="1"/>
  <c r="AI3017" i="1" s="1"/>
  <c r="AE3018" i="1"/>
  <c r="AI3018" i="1" s="1"/>
  <c r="AE3019" i="1"/>
  <c r="AI3019" i="1" s="1"/>
  <c r="AE3020" i="1"/>
  <c r="AI3020" i="1" s="1"/>
  <c r="AE3021" i="1"/>
  <c r="AI3021" i="1" s="1"/>
  <c r="AE3022" i="1"/>
  <c r="AE3023" i="1"/>
  <c r="AI3023" i="1" s="1"/>
  <c r="AE3024" i="1"/>
  <c r="AI3024" i="1" s="1"/>
  <c r="AE3025" i="1"/>
  <c r="AI3025" i="1" s="1"/>
  <c r="AE3026" i="1"/>
  <c r="AI3026" i="1" s="1"/>
  <c r="AE3027" i="1"/>
  <c r="AI3027" i="1" s="1"/>
  <c r="AE3028" i="1"/>
  <c r="AI3028" i="1" s="1"/>
  <c r="AE3029" i="1"/>
  <c r="AI3029" i="1" s="1"/>
  <c r="AE3030" i="1"/>
  <c r="AE3031" i="1"/>
  <c r="AI3031" i="1" s="1"/>
  <c r="AE3032" i="1"/>
  <c r="AI3032" i="1" s="1"/>
  <c r="AE3033" i="1"/>
  <c r="AI3033" i="1" s="1"/>
  <c r="AE3034" i="1"/>
  <c r="AI3034" i="1" s="1"/>
  <c r="AE3035" i="1"/>
  <c r="AI3035" i="1" s="1"/>
  <c r="AE3036" i="1"/>
  <c r="AI3036" i="1" s="1"/>
  <c r="AE3037" i="1"/>
  <c r="AI3037" i="1" s="1"/>
  <c r="AE3038" i="1"/>
  <c r="AE3039" i="1"/>
  <c r="AI3039" i="1" s="1"/>
  <c r="AE3040" i="1"/>
  <c r="AI3040" i="1" s="1"/>
  <c r="AE3041" i="1"/>
  <c r="AI3041" i="1" s="1"/>
  <c r="AE3042" i="1"/>
  <c r="AI3042" i="1" s="1"/>
  <c r="AE3043" i="1"/>
  <c r="AI3043" i="1" s="1"/>
  <c r="AE3044" i="1"/>
  <c r="AI3044" i="1" s="1"/>
  <c r="AE3045" i="1"/>
  <c r="AI3045" i="1" s="1"/>
  <c r="AE3046" i="1"/>
  <c r="AE3047" i="1"/>
  <c r="AI3047" i="1" s="1"/>
  <c r="AE3048" i="1"/>
  <c r="AI3048" i="1" s="1"/>
  <c r="AE3049" i="1"/>
  <c r="AI3049" i="1" s="1"/>
  <c r="AE3050" i="1"/>
  <c r="AI3050" i="1" s="1"/>
  <c r="AE3051" i="1"/>
  <c r="AI3051" i="1" s="1"/>
  <c r="AE3052" i="1"/>
  <c r="AI3052" i="1" s="1"/>
  <c r="AE3053" i="1"/>
  <c r="AI3053" i="1" s="1"/>
  <c r="AE3054" i="1"/>
  <c r="AE3055" i="1"/>
  <c r="AI3055" i="1" s="1"/>
  <c r="AE3056" i="1"/>
  <c r="AI3056" i="1" s="1"/>
  <c r="AE3057" i="1"/>
  <c r="AI3057" i="1" s="1"/>
  <c r="AE3058" i="1"/>
  <c r="AI3058" i="1" s="1"/>
  <c r="AE3059" i="1"/>
  <c r="AI3059" i="1" s="1"/>
  <c r="AE3060" i="1"/>
  <c r="AI3060" i="1" s="1"/>
  <c r="AE3061" i="1"/>
  <c r="AI3061" i="1" s="1"/>
  <c r="AE3062" i="1"/>
  <c r="AE3063" i="1"/>
  <c r="AI3063" i="1" s="1"/>
  <c r="AE3064" i="1"/>
  <c r="AI3064" i="1" s="1"/>
  <c r="AE3065" i="1"/>
  <c r="AI3065" i="1" s="1"/>
  <c r="AE3066" i="1"/>
  <c r="AI3066" i="1" s="1"/>
  <c r="AE3067" i="1"/>
  <c r="AI3067" i="1" s="1"/>
  <c r="AE3068" i="1"/>
  <c r="AI3068" i="1" s="1"/>
  <c r="AE3069" i="1"/>
  <c r="AI3069" i="1" s="1"/>
  <c r="AE3070" i="1"/>
  <c r="AE3071" i="1"/>
  <c r="AI3071" i="1" s="1"/>
  <c r="AE3072" i="1"/>
  <c r="AI3072" i="1" s="1"/>
  <c r="AE3073" i="1"/>
  <c r="AI3073" i="1" s="1"/>
  <c r="AE3074" i="1"/>
  <c r="AI3074" i="1" s="1"/>
  <c r="AE3075" i="1"/>
  <c r="AI3075" i="1" s="1"/>
  <c r="AE3076" i="1"/>
  <c r="AI3076" i="1" s="1"/>
  <c r="AE3077" i="1"/>
  <c r="AI3077" i="1" s="1"/>
  <c r="AE3078" i="1"/>
  <c r="AE3079" i="1"/>
  <c r="AI3079" i="1" s="1"/>
  <c r="AE3080" i="1"/>
  <c r="AI3080" i="1" s="1"/>
  <c r="AE3081" i="1"/>
  <c r="AI3081" i="1" s="1"/>
  <c r="AE3082" i="1"/>
  <c r="AI3082" i="1" s="1"/>
  <c r="AE3083" i="1"/>
  <c r="AI3083" i="1" s="1"/>
  <c r="AE3084" i="1"/>
  <c r="AI3084" i="1" s="1"/>
  <c r="AE3085" i="1"/>
  <c r="AI3085" i="1" s="1"/>
  <c r="AE3086" i="1"/>
  <c r="AE3087" i="1"/>
  <c r="AI3087" i="1" s="1"/>
  <c r="AE3088" i="1"/>
  <c r="AI3088" i="1" s="1"/>
  <c r="AE3089" i="1"/>
  <c r="AI3089" i="1" s="1"/>
  <c r="AE3090" i="1"/>
  <c r="AI3090" i="1" s="1"/>
  <c r="AE3091" i="1"/>
  <c r="AI3091" i="1" s="1"/>
  <c r="AE3092" i="1"/>
  <c r="AI3092" i="1" s="1"/>
  <c r="AE3093" i="1"/>
  <c r="AI3093" i="1" s="1"/>
  <c r="AE3094" i="1"/>
  <c r="AI3094" i="1" s="1"/>
  <c r="AE3095" i="1"/>
  <c r="AI3095" i="1" s="1"/>
  <c r="AE3096" i="1"/>
  <c r="AI3096" i="1" s="1"/>
  <c r="AE3097" i="1"/>
  <c r="AI3097" i="1" s="1"/>
  <c r="AE3098" i="1"/>
  <c r="AI3098" i="1" s="1"/>
  <c r="AE3099" i="1"/>
  <c r="AI3099" i="1" s="1"/>
  <c r="AE3100" i="1"/>
  <c r="AI3100" i="1" s="1"/>
  <c r="AE3101" i="1"/>
  <c r="AI3101" i="1" s="1"/>
  <c r="AE3102" i="1"/>
  <c r="AE3103" i="1"/>
  <c r="AI3103" i="1" s="1"/>
  <c r="AE3104" i="1"/>
  <c r="AI3104" i="1" s="1"/>
  <c r="AE3105" i="1"/>
  <c r="AI3105" i="1" s="1"/>
  <c r="AE3106" i="1"/>
  <c r="AI3106" i="1" s="1"/>
  <c r="AE3107" i="1"/>
  <c r="AI3107" i="1" s="1"/>
  <c r="AE3108" i="1"/>
  <c r="AI3108" i="1" s="1"/>
  <c r="AE3109" i="1"/>
  <c r="AI3109" i="1" s="1"/>
  <c r="AE3110" i="1"/>
  <c r="AE3111" i="1"/>
  <c r="AI3111" i="1" s="1"/>
  <c r="AE3112" i="1"/>
  <c r="AI3112" i="1" s="1"/>
  <c r="AE3113" i="1"/>
  <c r="AI3113" i="1" s="1"/>
  <c r="AE3114" i="1"/>
  <c r="AI3114" i="1" s="1"/>
  <c r="AE3115" i="1"/>
  <c r="AI3115" i="1" s="1"/>
  <c r="AE3116" i="1"/>
  <c r="AI3116" i="1" s="1"/>
  <c r="AE3117" i="1"/>
  <c r="AI3117" i="1" s="1"/>
  <c r="AE3118" i="1"/>
  <c r="AE3119" i="1"/>
  <c r="AI3119" i="1" s="1"/>
  <c r="AE3120" i="1"/>
  <c r="AI3120" i="1" s="1"/>
  <c r="AE3121" i="1"/>
  <c r="AI3121" i="1" s="1"/>
  <c r="AE3122" i="1"/>
  <c r="AI3122" i="1" s="1"/>
  <c r="AE3123" i="1"/>
  <c r="AI3123" i="1" s="1"/>
  <c r="AE3124" i="1"/>
  <c r="AI3124" i="1" s="1"/>
  <c r="AE3125" i="1"/>
  <c r="AI3125" i="1" s="1"/>
  <c r="AE3126" i="1"/>
  <c r="AE3127" i="1"/>
  <c r="AI3127" i="1" s="1"/>
  <c r="AE3128" i="1"/>
  <c r="AI3128" i="1" s="1"/>
  <c r="AE3129" i="1"/>
  <c r="AI3129" i="1" s="1"/>
  <c r="AE3130" i="1"/>
  <c r="AI3130" i="1" s="1"/>
  <c r="AE3131" i="1"/>
  <c r="AI3131" i="1" s="1"/>
  <c r="AE3132" i="1"/>
  <c r="AI3132" i="1" s="1"/>
  <c r="AE3133" i="1"/>
  <c r="AI3133" i="1" s="1"/>
  <c r="AE3134" i="1"/>
  <c r="AE3135" i="1"/>
  <c r="AI3135" i="1" s="1"/>
  <c r="AE3136" i="1"/>
  <c r="AI3136" i="1" s="1"/>
  <c r="AE3137" i="1"/>
  <c r="AI3137" i="1" s="1"/>
  <c r="AE3138" i="1"/>
  <c r="AI3138" i="1" s="1"/>
  <c r="AE3139" i="1"/>
  <c r="AI3139" i="1" s="1"/>
  <c r="AE3140" i="1"/>
  <c r="AI3140" i="1" s="1"/>
  <c r="AE3141" i="1"/>
  <c r="AI3141" i="1" s="1"/>
  <c r="AE3142" i="1"/>
  <c r="AE3143" i="1"/>
  <c r="AI3143" i="1" s="1"/>
  <c r="AE3144" i="1"/>
  <c r="AI3144" i="1" s="1"/>
  <c r="AE3145" i="1"/>
  <c r="AI3145" i="1" s="1"/>
  <c r="AE3146" i="1"/>
  <c r="AI3146" i="1" s="1"/>
  <c r="AE3147" i="1"/>
  <c r="AI3147" i="1" s="1"/>
  <c r="AE3148" i="1"/>
  <c r="AI3148" i="1" s="1"/>
  <c r="AE3149" i="1"/>
  <c r="AI3149" i="1" s="1"/>
  <c r="AE3150" i="1"/>
  <c r="AE3151" i="1"/>
  <c r="AI3151" i="1" s="1"/>
  <c r="AE3152" i="1"/>
  <c r="AI3152" i="1" s="1"/>
  <c r="AE3153" i="1"/>
  <c r="AI3153" i="1" s="1"/>
  <c r="AE3154" i="1"/>
  <c r="AI3154" i="1" s="1"/>
  <c r="AE3155" i="1"/>
  <c r="AI3155" i="1" s="1"/>
  <c r="AE3156" i="1"/>
  <c r="AI3156" i="1" s="1"/>
  <c r="AE3157" i="1"/>
  <c r="AI3157" i="1" s="1"/>
  <c r="AE3158" i="1"/>
  <c r="AI3158" i="1" s="1"/>
  <c r="AE3159" i="1"/>
  <c r="AI3159" i="1" s="1"/>
  <c r="AE3160" i="1"/>
  <c r="AI3160" i="1" s="1"/>
  <c r="AE3161" i="1"/>
  <c r="AI3161" i="1" s="1"/>
  <c r="AE3162" i="1"/>
  <c r="AI3162" i="1" s="1"/>
  <c r="AE3163" i="1"/>
  <c r="AI3163" i="1" s="1"/>
  <c r="AE3164" i="1"/>
  <c r="AI3164" i="1" s="1"/>
  <c r="AE3165" i="1"/>
  <c r="AI3165" i="1" s="1"/>
  <c r="AE3166" i="1"/>
  <c r="AE3167" i="1"/>
  <c r="AI3167" i="1" s="1"/>
  <c r="AE3168" i="1"/>
  <c r="AI3168" i="1" s="1"/>
  <c r="AE3169" i="1"/>
  <c r="AI3169" i="1" s="1"/>
  <c r="AE3170" i="1"/>
  <c r="AI3170" i="1" s="1"/>
  <c r="AE3171" i="1"/>
  <c r="AI3171" i="1" s="1"/>
  <c r="AE3172" i="1"/>
  <c r="AI3172" i="1" s="1"/>
  <c r="AE3173" i="1"/>
  <c r="AI3173" i="1" s="1"/>
  <c r="AE3174" i="1"/>
  <c r="AE3175" i="1"/>
  <c r="AI3175" i="1" s="1"/>
  <c r="AE3176" i="1"/>
  <c r="AI3176" i="1" s="1"/>
  <c r="AE3177" i="1"/>
  <c r="AI3177" i="1" s="1"/>
  <c r="AE3178" i="1"/>
  <c r="AI3178" i="1" s="1"/>
  <c r="AE3179" i="1"/>
  <c r="AI3179" i="1" s="1"/>
  <c r="AE3180" i="1"/>
  <c r="AI3180" i="1" s="1"/>
  <c r="AE3181" i="1"/>
  <c r="AI3181" i="1" s="1"/>
  <c r="AE3182" i="1"/>
  <c r="AE3183" i="1"/>
  <c r="AI3183" i="1" s="1"/>
  <c r="AE3184" i="1"/>
  <c r="AI3184" i="1" s="1"/>
  <c r="AE3185" i="1"/>
  <c r="AI3185" i="1" s="1"/>
  <c r="AE3186" i="1"/>
  <c r="AI3186" i="1" s="1"/>
  <c r="AE3187" i="1"/>
  <c r="AI3187" i="1" s="1"/>
  <c r="AE3188" i="1"/>
  <c r="AI3188" i="1" s="1"/>
  <c r="AE3189" i="1"/>
  <c r="AI3189" i="1" s="1"/>
  <c r="AE3190" i="1"/>
  <c r="AE3191" i="1"/>
  <c r="AI3191" i="1" s="1"/>
  <c r="AE3192" i="1"/>
  <c r="AI3192" i="1" s="1"/>
  <c r="AE3193" i="1"/>
  <c r="AI3193" i="1" s="1"/>
  <c r="AE3194" i="1"/>
  <c r="AI3194" i="1" s="1"/>
  <c r="AE3195" i="1"/>
  <c r="AI3195" i="1" s="1"/>
  <c r="AE3196" i="1"/>
  <c r="AI3196" i="1" s="1"/>
  <c r="AE3197" i="1"/>
  <c r="AI3197" i="1" s="1"/>
  <c r="AE3198" i="1"/>
  <c r="AE3199" i="1"/>
  <c r="AI3199" i="1" s="1"/>
  <c r="AE3200" i="1"/>
  <c r="AI3200" i="1" s="1"/>
  <c r="AE3201" i="1"/>
  <c r="AI3201" i="1" s="1"/>
  <c r="AE3202" i="1"/>
  <c r="AI3202" i="1" s="1"/>
  <c r="AE3203" i="1"/>
  <c r="AI3203" i="1" s="1"/>
  <c r="AE3204" i="1"/>
  <c r="AI3204" i="1" s="1"/>
  <c r="AE3205" i="1"/>
  <c r="AI3205" i="1" s="1"/>
  <c r="AE3206" i="1"/>
  <c r="AI3206" i="1" s="1"/>
  <c r="AE3207" i="1"/>
  <c r="AI3207" i="1" s="1"/>
  <c r="AE3208" i="1"/>
  <c r="AI3208" i="1" s="1"/>
  <c r="AE3209" i="1"/>
  <c r="AI3209" i="1" s="1"/>
  <c r="AE3210" i="1"/>
  <c r="AI3210" i="1" s="1"/>
  <c r="AE3211" i="1"/>
  <c r="AI3211" i="1" s="1"/>
  <c r="AE3212" i="1"/>
  <c r="AI3212" i="1" s="1"/>
  <c r="AE3213" i="1"/>
  <c r="AI3213" i="1" s="1"/>
  <c r="AE3214" i="1"/>
  <c r="AE3215" i="1"/>
  <c r="AI3215" i="1" s="1"/>
  <c r="AE3216" i="1"/>
  <c r="AI3216" i="1" s="1"/>
  <c r="AE3217" i="1"/>
  <c r="AI3217" i="1" s="1"/>
  <c r="AE3218" i="1"/>
  <c r="AI3218" i="1" s="1"/>
  <c r="AE3219" i="1"/>
  <c r="AI3219" i="1" s="1"/>
  <c r="AE3220" i="1"/>
  <c r="AI3220" i="1" s="1"/>
  <c r="AE3221" i="1"/>
  <c r="AI3221" i="1" s="1"/>
  <c r="AE3222" i="1"/>
  <c r="AI3222" i="1" s="1"/>
  <c r="AE3223" i="1"/>
  <c r="AI3223" i="1" s="1"/>
  <c r="AE3224" i="1"/>
  <c r="AI3224" i="1" s="1"/>
  <c r="AE3225" i="1"/>
  <c r="AI3225" i="1" s="1"/>
  <c r="AE3226" i="1"/>
  <c r="AI3226" i="1" s="1"/>
  <c r="AE3227" i="1"/>
  <c r="AI3227" i="1" s="1"/>
  <c r="AE3228" i="1"/>
  <c r="AI3228" i="1" s="1"/>
  <c r="AE3229" i="1"/>
  <c r="AI3229" i="1" s="1"/>
  <c r="AE3230" i="1"/>
  <c r="AI3230" i="1" s="1"/>
  <c r="AE3231" i="1"/>
  <c r="AI3231" i="1" s="1"/>
  <c r="AE3232" i="1"/>
  <c r="AI3232" i="1" s="1"/>
  <c r="AE3233" i="1"/>
  <c r="AI3233" i="1" s="1"/>
  <c r="AE3234" i="1"/>
  <c r="AI3234" i="1" s="1"/>
  <c r="AE3235" i="1"/>
  <c r="AI3235" i="1" s="1"/>
  <c r="AE3236" i="1"/>
  <c r="AI3236" i="1" s="1"/>
  <c r="AE3237" i="1"/>
  <c r="AI3237" i="1" s="1"/>
  <c r="AE3238" i="1"/>
  <c r="AE3239" i="1"/>
  <c r="AI3239" i="1" s="1"/>
  <c r="AE3240" i="1"/>
  <c r="AI3240" i="1" s="1"/>
  <c r="AE3241" i="1"/>
  <c r="AI3241" i="1" s="1"/>
  <c r="AE3242" i="1"/>
  <c r="AI3242" i="1" s="1"/>
  <c r="AE3243" i="1"/>
  <c r="AI3243" i="1" s="1"/>
  <c r="AE3244" i="1"/>
  <c r="AI3244" i="1" s="1"/>
  <c r="AE3245" i="1"/>
  <c r="AI3245" i="1" s="1"/>
  <c r="AE3246" i="1"/>
  <c r="AE3247" i="1"/>
  <c r="AI3247" i="1" s="1"/>
  <c r="AE3248" i="1"/>
  <c r="AI3248" i="1" s="1"/>
  <c r="AE3249" i="1"/>
  <c r="AI3249" i="1" s="1"/>
  <c r="AE3250" i="1"/>
  <c r="AI3250" i="1" s="1"/>
  <c r="AE3251" i="1"/>
  <c r="AI3251" i="1" s="1"/>
  <c r="AE3252" i="1"/>
  <c r="AI3252" i="1" s="1"/>
  <c r="AE3253" i="1"/>
  <c r="AI3253" i="1" s="1"/>
  <c r="AE3254" i="1"/>
  <c r="AE3255" i="1"/>
  <c r="AI3255" i="1" s="1"/>
  <c r="AE3256" i="1"/>
  <c r="AI3256" i="1" s="1"/>
  <c r="AE3257" i="1"/>
  <c r="AI3257" i="1" s="1"/>
  <c r="AE3258" i="1"/>
  <c r="AI3258" i="1" s="1"/>
  <c r="AE3259" i="1"/>
  <c r="AI3259" i="1" s="1"/>
  <c r="AE3260" i="1"/>
  <c r="AI3260" i="1" s="1"/>
  <c r="AE3261" i="1"/>
  <c r="AI3261" i="1" s="1"/>
  <c r="AE3262" i="1"/>
  <c r="AE3263" i="1"/>
  <c r="AI3263" i="1" s="1"/>
  <c r="AE3264" i="1"/>
  <c r="AI3264" i="1" s="1"/>
  <c r="AE3265" i="1"/>
  <c r="AI3265" i="1" s="1"/>
  <c r="AE3266" i="1"/>
  <c r="AI3266" i="1" s="1"/>
  <c r="AE3267" i="1"/>
  <c r="AI3267" i="1" s="1"/>
  <c r="AE3268" i="1"/>
  <c r="AI3268" i="1" s="1"/>
  <c r="AE3269" i="1"/>
  <c r="AI3269" i="1" s="1"/>
  <c r="AE3270" i="1"/>
  <c r="AE3271" i="1"/>
  <c r="AI3271" i="1" s="1"/>
  <c r="AE3272" i="1"/>
  <c r="AI3272" i="1" s="1"/>
  <c r="AE3273" i="1"/>
  <c r="AI3273" i="1" s="1"/>
  <c r="AE3274" i="1"/>
  <c r="AI3274" i="1" s="1"/>
  <c r="AE3275" i="1"/>
  <c r="AI3275" i="1" s="1"/>
  <c r="AE3276" i="1"/>
  <c r="AI3276" i="1" s="1"/>
  <c r="AE3277" i="1"/>
  <c r="AI3277" i="1" s="1"/>
  <c r="AE3278" i="1"/>
  <c r="AE3279" i="1"/>
  <c r="AI3279" i="1" s="1"/>
  <c r="AE3280" i="1"/>
  <c r="AI3280" i="1" s="1"/>
  <c r="AE3281" i="1"/>
  <c r="AI3281" i="1" s="1"/>
  <c r="AE3282" i="1"/>
  <c r="AI3282" i="1" s="1"/>
  <c r="AE3283" i="1"/>
  <c r="AI3283" i="1" s="1"/>
  <c r="AE3284" i="1"/>
  <c r="AI3284" i="1" s="1"/>
  <c r="AE3285" i="1"/>
  <c r="AI3285" i="1" s="1"/>
  <c r="AE3286" i="1"/>
  <c r="AE3287" i="1"/>
  <c r="AI3287" i="1" s="1"/>
  <c r="AE3288" i="1"/>
  <c r="AI3288" i="1" s="1"/>
  <c r="AE3289" i="1"/>
  <c r="AI3289" i="1" s="1"/>
  <c r="AE3290" i="1"/>
  <c r="AI3290" i="1" s="1"/>
  <c r="AE3291" i="1"/>
  <c r="AI3291" i="1" s="1"/>
  <c r="AE3292" i="1"/>
  <c r="AI3292" i="1" s="1"/>
  <c r="AE3293" i="1"/>
  <c r="AI3293" i="1" s="1"/>
  <c r="AE3294" i="1"/>
  <c r="AE3295" i="1"/>
  <c r="AI3295" i="1" s="1"/>
  <c r="AE3296" i="1"/>
  <c r="AI3296" i="1" s="1"/>
  <c r="AE3297" i="1"/>
  <c r="AI3297" i="1" s="1"/>
  <c r="AE3298" i="1"/>
  <c r="AI3298" i="1" s="1"/>
  <c r="AE3299" i="1"/>
  <c r="AI3299" i="1" s="1"/>
  <c r="AE3300" i="1"/>
  <c r="AI3300" i="1" s="1"/>
  <c r="AE3301" i="1"/>
  <c r="AI3301" i="1" s="1"/>
  <c r="AE3302" i="1"/>
  <c r="AE3303" i="1"/>
  <c r="AI3303" i="1" s="1"/>
  <c r="AE3304" i="1"/>
  <c r="AI3304" i="1" s="1"/>
  <c r="AE3305" i="1"/>
  <c r="AI3305" i="1" s="1"/>
  <c r="AE3306" i="1"/>
  <c r="AI3306" i="1" s="1"/>
  <c r="AE3307" i="1"/>
  <c r="AI3307" i="1" s="1"/>
  <c r="AE3308" i="1"/>
  <c r="AI3308" i="1" s="1"/>
  <c r="AE3309" i="1"/>
  <c r="AI3309" i="1" s="1"/>
  <c r="AE3310" i="1"/>
  <c r="AE3311" i="1"/>
  <c r="AI3311" i="1" s="1"/>
  <c r="AE3312" i="1"/>
  <c r="AI3312" i="1" s="1"/>
  <c r="AE3313" i="1"/>
  <c r="AI3313" i="1" s="1"/>
  <c r="AE3314" i="1"/>
  <c r="AI3314" i="1" s="1"/>
  <c r="AE3315" i="1"/>
  <c r="AI3315" i="1" s="1"/>
  <c r="AE3316" i="1"/>
  <c r="AI3316" i="1" s="1"/>
  <c r="AE3317" i="1"/>
  <c r="AI3317" i="1" s="1"/>
  <c r="AE3318" i="1"/>
  <c r="AE3319" i="1"/>
  <c r="AI3319" i="1" s="1"/>
  <c r="AE3320" i="1"/>
  <c r="AI3320" i="1" s="1"/>
  <c r="AE3321" i="1"/>
  <c r="AI3321" i="1" s="1"/>
  <c r="AE3322" i="1"/>
  <c r="AI3322" i="1" s="1"/>
  <c r="AE3323" i="1"/>
  <c r="AI3323" i="1" s="1"/>
  <c r="AE3324" i="1"/>
  <c r="AI3324" i="1" s="1"/>
  <c r="AE3325" i="1"/>
  <c r="AI3325" i="1" s="1"/>
  <c r="AE3326" i="1"/>
  <c r="AE3327" i="1"/>
  <c r="AI3327" i="1" s="1"/>
  <c r="AE3328" i="1"/>
  <c r="AI3328" i="1" s="1"/>
  <c r="AE3329" i="1"/>
  <c r="AI3329" i="1" s="1"/>
  <c r="AE3330" i="1"/>
  <c r="AI3330" i="1" s="1"/>
  <c r="AE3331" i="1"/>
  <c r="AI3331" i="1" s="1"/>
  <c r="AE3332" i="1"/>
  <c r="AI3332" i="1" s="1"/>
  <c r="AE3333" i="1"/>
  <c r="AI3333" i="1" s="1"/>
  <c r="AE3334" i="1"/>
  <c r="AE3335" i="1"/>
  <c r="AI3335" i="1" s="1"/>
  <c r="AE3336" i="1"/>
  <c r="AI3336" i="1" s="1"/>
  <c r="AE3337" i="1"/>
  <c r="AI3337" i="1" s="1"/>
  <c r="AE3338" i="1"/>
  <c r="AI3338" i="1" s="1"/>
  <c r="AE3339" i="1"/>
  <c r="AI3339" i="1" s="1"/>
  <c r="AE3340" i="1"/>
  <c r="AI3340" i="1" s="1"/>
  <c r="AE3341" i="1"/>
  <c r="AI3341" i="1" s="1"/>
  <c r="AE3342" i="1"/>
  <c r="AE3343" i="1"/>
  <c r="AI3343" i="1" s="1"/>
  <c r="AE3344" i="1"/>
  <c r="AI3344" i="1" s="1"/>
  <c r="AE3345" i="1"/>
  <c r="AI3345" i="1" s="1"/>
  <c r="AE3346" i="1"/>
  <c r="AI3346" i="1" s="1"/>
  <c r="AE3347" i="1"/>
  <c r="AI3347" i="1" s="1"/>
  <c r="AE3348" i="1"/>
  <c r="AI3348" i="1" s="1"/>
  <c r="AE3349" i="1"/>
  <c r="AI3349" i="1" s="1"/>
  <c r="AE3350" i="1"/>
  <c r="AE3351" i="1"/>
  <c r="AI3351" i="1" s="1"/>
  <c r="AE3352" i="1"/>
  <c r="AI3352" i="1" s="1"/>
  <c r="AE3353" i="1"/>
  <c r="AI3353" i="1" s="1"/>
  <c r="AE3354" i="1"/>
  <c r="AI3354" i="1" s="1"/>
  <c r="AE3355" i="1"/>
  <c r="AI3355" i="1" s="1"/>
  <c r="AE3356" i="1"/>
  <c r="AI3356" i="1" s="1"/>
  <c r="AE3357" i="1"/>
  <c r="AI3357" i="1" s="1"/>
  <c r="AE3358" i="1"/>
  <c r="AE3359" i="1"/>
  <c r="AI3359" i="1" s="1"/>
  <c r="AE3360" i="1"/>
  <c r="AI3360" i="1" s="1"/>
  <c r="AE3361" i="1"/>
  <c r="AI3361" i="1" s="1"/>
  <c r="AE3362" i="1"/>
  <c r="AI3362" i="1" s="1"/>
  <c r="AE3363" i="1"/>
  <c r="AI3363" i="1" s="1"/>
  <c r="AE3364" i="1"/>
  <c r="AI3364" i="1" s="1"/>
  <c r="AE3365" i="1"/>
  <c r="AI3365" i="1" s="1"/>
  <c r="AE3366" i="1"/>
  <c r="AI3366" i="1" s="1"/>
  <c r="AE3367" i="1"/>
  <c r="AI3367" i="1" s="1"/>
  <c r="AE3368" i="1"/>
  <c r="AI3368" i="1" s="1"/>
  <c r="AE3369" i="1"/>
  <c r="AI3369" i="1" s="1"/>
  <c r="AE3370" i="1"/>
  <c r="AI3370" i="1" s="1"/>
  <c r="AE3371" i="1"/>
  <c r="AI3371" i="1" s="1"/>
  <c r="AE3372" i="1"/>
  <c r="AI3372" i="1" s="1"/>
  <c r="AE3373" i="1"/>
  <c r="AI3373" i="1" s="1"/>
  <c r="AE3374" i="1"/>
  <c r="AE3375" i="1"/>
  <c r="AI3375" i="1" s="1"/>
  <c r="AE3376" i="1"/>
  <c r="AI3376" i="1" s="1"/>
  <c r="AE3377" i="1"/>
  <c r="AI3377" i="1" s="1"/>
  <c r="AE3378" i="1"/>
  <c r="AI3378" i="1" s="1"/>
  <c r="AE3379" i="1"/>
  <c r="AI3379" i="1" s="1"/>
  <c r="AE3380" i="1"/>
  <c r="AI3380" i="1" s="1"/>
  <c r="AE3381" i="1"/>
  <c r="AI3381" i="1" s="1"/>
  <c r="AE3382" i="1"/>
  <c r="AE3383" i="1"/>
  <c r="AI3383" i="1" s="1"/>
  <c r="AE3384" i="1"/>
  <c r="AI3384" i="1" s="1"/>
  <c r="AE3385" i="1"/>
  <c r="AI3385" i="1" s="1"/>
  <c r="AE3386" i="1"/>
  <c r="AI3386" i="1" s="1"/>
  <c r="AE3387" i="1"/>
  <c r="AI3387" i="1" s="1"/>
  <c r="AE3388" i="1"/>
  <c r="AI3388" i="1" s="1"/>
  <c r="AE3389" i="1"/>
  <c r="AI3389" i="1" s="1"/>
  <c r="AE3390" i="1"/>
  <c r="AI3390" i="1" s="1"/>
  <c r="AE3391" i="1"/>
  <c r="AI3391" i="1" s="1"/>
  <c r="AE3392" i="1"/>
  <c r="AI3392" i="1" s="1"/>
  <c r="AE3393" i="1"/>
  <c r="AI3393" i="1" s="1"/>
  <c r="AE3394" i="1"/>
  <c r="AI3394" i="1" s="1"/>
  <c r="AE3395" i="1"/>
  <c r="AI3395" i="1" s="1"/>
  <c r="AE3396" i="1"/>
  <c r="AI3396" i="1" s="1"/>
  <c r="AE3397" i="1"/>
  <c r="AI3397" i="1" s="1"/>
  <c r="AE3398" i="1"/>
  <c r="AE3399" i="1"/>
  <c r="AI3399" i="1" s="1"/>
  <c r="AE3400" i="1"/>
  <c r="AI3400" i="1" s="1"/>
  <c r="AE3401" i="1"/>
  <c r="AI3401" i="1" s="1"/>
  <c r="AE3402" i="1"/>
  <c r="AI3402" i="1" s="1"/>
  <c r="AE3403" i="1"/>
  <c r="AI3403" i="1" s="1"/>
  <c r="AE3404" i="1"/>
  <c r="AI3404" i="1" s="1"/>
  <c r="AE3405" i="1"/>
  <c r="AI3405" i="1" s="1"/>
  <c r="AE3406" i="1"/>
  <c r="AE3407" i="1"/>
  <c r="AI3407" i="1" s="1"/>
  <c r="AE3408" i="1"/>
  <c r="AI3408" i="1" s="1"/>
  <c r="AE3409" i="1"/>
  <c r="AI3409" i="1" s="1"/>
  <c r="AE3410" i="1"/>
  <c r="AI3410" i="1" s="1"/>
  <c r="AE3411" i="1"/>
  <c r="AI3411" i="1" s="1"/>
  <c r="AE3412" i="1"/>
  <c r="AI3412" i="1" s="1"/>
  <c r="AE3413" i="1"/>
  <c r="AI3413" i="1" s="1"/>
  <c r="AE3414" i="1"/>
  <c r="AE3415" i="1"/>
  <c r="AI3415" i="1" s="1"/>
  <c r="AE3416" i="1"/>
  <c r="AI3416" i="1" s="1"/>
  <c r="AE3417" i="1"/>
  <c r="AI3417" i="1" s="1"/>
  <c r="AE3418" i="1"/>
  <c r="AI3418" i="1" s="1"/>
  <c r="AE3419" i="1"/>
  <c r="AI3419" i="1" s="1"/>
  <c r="AE3420" i="1"/>
  <c r="AI3420" i="1" s="1"/>
  <c r="AE3421" i="1"/>
  <c r="AI3421" i="1" s="1"/>
  <c r="AE3422" i="1"/>
  <c r="AE3423" i="1"/>
  <c r="AI3423" i="1" s="1"/>
  <c r="AE3424" i="1"/>
  <c r="AI3424" i="1" s="1"/>
  <c r="AE3425" i="1"/>
  <c r="AI3425" i="1" s="1"/>
  <c r="AE3426" i="1"/>
  <c r="AI3426" i="1" s="1"/>
  <c r="AE3427" i="1"/>
  <c r="AI3427" i="1" s="1"/>
  <c r="AE3428" i="1"/>
  <c r="AI3428" i="1" s="1"/>
  <c r="AE3429" i="1"/>
  <c r="AI3429" i="1" s="1"/>
  <c r="AE3430" i="1"/>
  <c r="AE3431" i="1"/>
  <c r="AI3431" i="1" s="1"/>
  <c r="AE3432" i="1"/>
  <c r="AI3432" i="1" s="1"/>
  <c r="AE3433" i="1"/>
  <c r="AI3433" i="1" s="1"/>
  <c r="AE3434" i="1"/>
  <c r="AI3434" i="1" s="1"/>
  <c r="AE3435" i="1"/>
  <c r="AI3435" i="1" s="1"/>
  <c r="AE3436" i="1"/>
  <c r="AI3436" i="1" s="1"/>
  <c r="AE3437" i="1"/>
  <c r="AI3437" i="1" s="1"/>
  <c r="AE3438" i="1"/>
  <c r="AE3439" i="1"/>
  <c r="AI3439" i="1" s="1"/>
  <c r="AE3440" i="1"/>
  <c r="AI3440" i="1" s="1"/>
  <c r="AE3441" i="1"/>
  <c r="AI3441" i="1" s="1"/>
  <c r="AE3442" i="1"/>
  <c r="AI3442" i="1" s="1"/>
  <c r="AE3443" i="1"/>
  <c r="AI3443" i="1" s="1"/>
  <c r="AE3444" i="1"/>
  <c r="AI3444" i="1" s="1"/>
  <c r="AE3445" i="1"/>
  <c r="AI3445" i="1" s="1"/>
  <c r="AE3446" i="1"/>
  <c r="AE3447" i="1"/>
  <c r="AI3447" i="1" s="1"/>
  <c r="AE3448" i="1"/>
  <c r="AI3448" i="1" s="1"/>
  <c r="AE3449" i="1"/>
  <c r="AI3449" i="1" s="1"/>
  <c r="AE3450" i="1"/>
  <c r="AI3450" i="1" s="1"/>
  <c r="AE3451" i="1"/>
  <c r="AI3451" i="1" s="1"/>
  <c r="AE3452" i="1"/>
  <c r="AI3452" i="1" s="1"/>
  <c r="AE3453" i="1"/>
  <c r="AI3453" i="1" s="1"/>
  <c r="AE3454" i="1"/>
  <c r="AE3455" i="1"/>
  <c r="AI3455" i="1" s="1"/>
  <c r="AE3456" i="1"/>
  <c r="AI3456" i="1" s="1"/>
  <c r="AE3457" i="1"/>
  <c r="AI3457" i="1" s="1"/>
  <c r="AE3458" i="1"/>
  <c r="AI3458" i="1" s="1"/>
  <c r="AE3459" i="1"/>
  <c r="AI3459" i="1" s="1"/>
  <c r="AE3460" i="1"/>
  <c r="AI3460" i="1" s="1"/>
  <c r="AE3461" i="1"/>
  <c r="AI3461" i="1" s="1"/>
  <c r="AE3462" i="1"/>
  <c r="AE3463" i="1"/>
  <c r="AI3463" i="1" s="1"/>
  <c r="AE3464" i="1"/>
  <c r="AI3464" i="1" s="1"/>
  <c r="AE3465" i="1"/>
  <c r="AI3465" i="1" s="1"/>
  <c r="AE3466" i="1"/>
  <c r="AI3466" i="1" s="1"/>
  <c r="AE3467" i="1"/>
  <c r="AI3467" i="1" s="1"/>
  <c r="AE3468" i="1"/>
  <c r="AI3468" i="1" s="1"/>
  <c r="AE3469" i="1"/>
  <c r="AI3469" i="1" s="1"/>
  <c r="AE3470" i="1"/>
  <c r="AE3471" i="1"/>
  <c r="AI3471" i="1" s="1"/>
  <c r="AE3472" i="1"/>
  <c r="AI3472" i="1" s="1"/>
  <c r="AE3473" i="1"/>
  <c r="AI3473" i="1" s="1"/>
  <c r="AE3474" i="1"/>
  <c r="AI3474" i="1" s="1"/>
  <c r="AE3475" i="1"/>
  <c r="AI3475" i="1" s="1"/>
  <c r="AE3476" i="1"/>
  <c r="AI3476" i="1" s="1"/>
  <c r="AE3477" i="1"/>
  <c r="AI3477" i="1" s="1"/>
  <c r="AE3478" i="1"/>
  <c r="AE3479" i="1"/>
  <c r="AI3479" i="1" s="1"/>
  <c r="AE3480" i="1"/>
  <c r="AI3480" i="1" s="1"/>
  <c r="AE3481" i="1"/>
  <c r="AI3481" i="1" s="1"/>
  <c r="AE3482" i="1"/>
  <c r="AI3482" i="1" s="1"/>
  <c r="AE3483" i="1"/>
  <c r="AI3483" i="1" s="1"/>
  <c r="AE3484" i="1"/>
  <c r="AI3484" i="1" s="1"/>
  <c r="AE3485" i="1"/>
  <c r="AI3485" i="1" s="1"/>
  <c r="AE3486" i="1"/>
  <c r="AE3487" i="1"/>
  <c r="AI3487" i="1" s="1"/>
  <c r="AE3488" i="1"/>
  <c r="AI3488" i="1" s="1"/>
  <c r="AE3489" i="1"/>
  <c r="AI3489" i="1" s="1"/>
  <c r="AE3490" i="1"/>
  <c r="AI3490" i="1" s="1"/>
  <c r="AE3491" i="1"/>
  <c r="AI3491" i="1" s="1"/>
  <c r="AE3492" i="1"/>
  <c r="AI3492" i="1" s="1"/>
  <c r="AE3493" i="1"/>
  <c r="AI3493" i="1" s="1"/>
  <c r="AE3494" i="1"/>
  <c r="AI3494" i="1" s="1"/>
  <c r="AE3495" i="1"/>
  <c r="AI3495" i="1" s="1"/>
  <c r="AE3496" i="1"/>
  <c r="AI3496" i="1" s="1"/>
  <c r="AE3497" i="1"/>
  <c r="AI3497" i="1" s="1"/>
  <c r="AE3498" i="1"/>
  <c r="AI3498" i="1" s="1"/>
  <c r="AE3499" i="1"/>
  <c r="AI3499" i="1" s="1"/>
  <c r="AE3500" i="1"/>
  <c r="AI3500" i="1" s="1"/>
  <c r="AE3501" i="1"/>
  <c r="AI3501" i="1" s="1"/>
  <c r="AE3502" i="1"/>
  <c r="AE3503" i="1"/>
  <c r="AI3503" i="1" s="1"/>
  <c r="AE3504" i="1"/>
  <c r="AI3504" i="1" s="1"/>
  <c r="AE3505" i="1"/>
  <c r="AI3505" i="1" s="1"/>
  <c r="AE3506" i="1"/>
  <c r="AI3506" i="1" s="1"/>
  <c r="AE3507" i="1"/>
  <c r="AI3507" i="1" s="1"/>
  <c r="AE3508" i="1"/>
  <c r="AI3508" i="1" s="1"/>
  <c r="AE3509" i="1"/>
  <c r="AI3509" i="1" s="1"/>
  <c r="AD11" i="1"/>
  <c r="AH11" i="1" s="1"/>
  <c r="AD12" i="1"/>
  <c r="AD13" i="1"/>
  <c r="AD14" i="1"/>
  <c r="AH14" i="1" s="1"/>
  <c r="AD15" i="1"/>
  <c r="AH15" i="1" s="1"/>
  <c r="AD16" i="1"/>
  <c r="AH16" i="1" s="1"/>
  <c r="AD17" i="1"/>
  <c r="AH17" i="1" s="1"/>
  <c r="AD18" i="1"/>
  <c r="AH18" i="1" s="1"/>
  <c r="AD19" i="1"/>
  <c r="AH19" i="1" s="1"/>
  <c r="AD20" i="1"/>
  <c r="AH20" i="1" s="1"/>
  <c r="AD21" i="1"/>
  <c r="AD22" i="1"/>
  <c r="AH22" i="1" s="1"/>
  <c r="AD23" i="1"/>
  <c r="AH23" i="1" s="1"/>
  <c r="AD24" i="1"/>
  <c r="AH24" i="1" s="1"/>
  <c r="AD25" i="1"/>
  <c r="AH25" i="1" s="1"/>
  <c r="AD26" i="1"/>
  <c r="AH26" i="1" s="1"/>
  <c r="AD27" i="1"/>
  <c r="AD28" i="1"/>
  <c r="AD29" i="1"/>
  <c r="AD30" i="1"/>
  <c r="AH30" i="1" s="1"/>
  <c r="AD31" i="1"/>
  <c r="AH31" i="1" s="1"/>
  <c r="AD32" i="1"/>
  <c r="AH32" i="1" s="1"/>
  <c r="AD33" i="1"/>
  <c r="AH33" i="1" s="1"/>
  <c r="AD34" i="1"/>
  <c r="AH34" i="1" s="1"/>
  <c r="AD35" i="1"/>
  <c r="AH35" i="1" s="1"/>
  <c r="AD36" i="1"/>
  <c r="AD37" i="1"/>
  <c r="AD38" i="1"/>
  <c r="AH38" i="1" s="1"/>
  <c r="AD39" i="1"/>
  <c r="AH39" i="1" s="1"/>
  <c r="AD40" i="1"/>
  <c r="AH40" i="1" s="1"/>
  <c r="AD41" i="1"/>
  <c r="AH41" i="1" s="1"/>
  <c r="AD42" i="1"/>
  <c r="AH42" i="1" s="1"/>
  <c r="AD43" i="1"/>
  <c r="AH43" i="1" s="1"/>
  <c r="AD44" i="1"/>
  <c r="AD45" i="1"/>
  <c r="AD46" i="1"/>
  <c r="AH46" i="1" s="1"/>
  <c r="AD47" i="1"/>
  <c r="AH47" i="1" s="1"/>
  <c r="AD48" i="1"/>
  <c r="AH48" i="1" s="1"/>
  <c r="AD49" i="1"/>
  <c r="AH49" i="1" s="1"/>
  <c r="AD50" i="1"/>
  <c r="AH50" i="1" s="1"/>
  <c r="AD51" i="1"/>
  <c r="AH51" i="1" s="1"/>
  <c r="AD52" i="1"/>
  <c r="AD53" i="1"/>
  <c r="AD54" i="1"/>
  <c r="AH54" i="1" s="1"/>
  <c r="AD55" i="1"/>
  <c r="AH55" i="1" s="1"/>
  <c r="AD56" i="1"/>
  <c r="AH56" i="1" s="1"/>
  <c r="AD57" i="1"/>
  <c r="AH57" i="1" s="1"/>
  <c r="AD58" i="1"/>
  <c r="AH58" i="1" s="1"/>
  <c r="AD59" i="1"/>
  <c r="AH59" i="1" s="1"/>
  <c r="AD60" i="1"/>
  <c r="AD61" i="1"/>
  <c r="AD62" i="1"/>
  <c r="AH62" i="1" s="1"/>
  <c r="AD63" i="1"/>
  <c r="AH63" i="1" s="1"/>
  <c r="AD64" i="1"/>
  <c r="AH64" i="1" s="1"/>
  <c r="AD65" i="1"/>
  <c r="AH65" i="1" s="1"/>
  <c r="AD66" i="1"/>
  <c r="AH66" i="1" s="1"/>
  <c r="AD67" i="1"/>
  <c r="AH67" i="1" s="1"/>
  <c r="AD68" i="1"/>
  <c r="AD69" i="1"/>
  <c r="AD70" i="1"/>
  <c r="AH70" i="1" s="1"/>
  <c r="AD71" i="1"/>
  <c r="AH71" i="1" s="1"/>
  <c r="AD72" i="1"/>
  <c r="AH72" i="1" s="1"/>
  <c r="AD73" i="1"/>
  <c r="AH73" i="1" s="1"/>
  <c r="AD74" i="1"/>
  <c r="AH74" i="1" s="1"/>
  <c r="AD75" i="1"/>
  <c r="AH75" i="1" s="1"/>
  <c r="AD76" i="1"/>
  <c r="AD77" i="1"/>
  <c r="AD78" i="1"/>
  <c r="AH78" i="1" s="1"/>
  <c r="AD79" i="1"/>
  <c r="AH79" i="1" s="1"/>
  <c r="AD80" i="1"/>
  <c r="AH80" i="1" s="1"/>
  <c r="AD81" i="1"/>
  <c r="AH81" i="1" s="1"/>
  <c r="AD82" i="1"/>
  <c r="AH82" i="1" s="1"/>
  <c r="AD83" i="1"/>
  <c r="AH83" i="1" s="1"/>
  <c r="AD84" i="1"/>
  <c r="AD85" i="1"/>
  <c r="AD86" i="1"/>
  <c r="AH86" i="1" s="1"/>
  <c r="AD87" i="1"/>
  <c r="AH87" i="1" s="1"/>
  <c r="AD88" i="1"/>
  <c r="AH88" i="1" s="1"/>
  <c r="AD89" i="1"/>
  <c r="AH89" i="1" s="1"/>
  <c r="AD90" i="1"/>
  <c r="AH90" i="1" s="1"/>
  <c r="AD91" i="1"/>
  <c r="AH91" i="1" s="1"/>
  <c r="AD92" i="1"/>
  <c r="AD93" i="1"/>
  <c r="AD94" i="1"/>
  <c r="AH94" i="1" s="1"/>
  <c r="AD95" i="1"/>
  <c r="AH95" i="1" s="1"/>
  <c r="AD96" i="1"/>
  <c r="AH96" i="1" s="1"/>
  <c r="AD97" i="1"/>
  <c r="AH97" i="1" s="1"/>
  <c r="AD98" i="1"/>
  <c r="AH98" i="1" s="1"/>
  <c r="AD99" i="1"/>
  <c r="AH99" i="1" s="1"/>
  <c r="AD100" i="1"/>
  <c r="AD101" i="1"/>
  <c r="AD102" i="1"/>
  <c r="AH102" i="1" s="1"/>
  <c r="AD103" i="1"/>
  <c r="AH103" i="1" s="1"/>
  <c r="AD104" i="1"/>
  <c r="AH104" i="1" s="1"/>
  <c r="AD105" i="1"/>
  <c r="AH105" i="1" s="1"/>
  <c r="AD106" i="1"/>
  <c r="AH106" i="1" s="1"/>
  <c r="AD107" i="1"/>
  <c r="AH107" i="1" s="1"/>
  <c r="AD108" i="1"/>
  <c r="AD109" i="1"/>
  <c r="AD110" i="1"/>
  <c r="AH110" i="1" s="1"/>
  <c r="AD111" i="1"/>
  <c r="AH111" i="1" s="1"/>
  <c r="AD112" i="1"/>
  <c r="AH112" i="1" s="1"/>
  <c r="AD113" i="1"/>
  <c r="AH113" i="1" s="1"/>
  <c r="AD114" i="1"/>
  <c r="AH114" i="1" s="1"/>
  <c r="AD115" i="1"/>
  <c r="AH115" i="1" s="1"/>
  <c r="AD116" i="1"/>
  <c r="AD117" i="1"/>
  <c r="AD118" i="1"/>
  <c r="AH118" i="1" s="1"/>
  <c r="AD119" i="1"/>
  <c r="AH119" i="1" s="1"/>
  <c r="AD120" i="1"/>
  <c r="AH120" i="1" s="1"/>
  <c r="AD121" i="1"/>
  <c r="AH121" i="1" s="1"/>
  <c r="AD122" i="1"/>
  <c r="AH122" i="1" s="1"/>
  <c r="AD123" i="1"/>
  <c r="AH123" i="1" s="1"/>
  <c r="AD124" i="1"/>
  <c r="AD125" i="1"/>
  <c r="AD126" i="1"/>
  <c r="AH126" i="1" s="1"/>
  <c r="AD127" i="1"/>
  <c r="AH127" i="1" s="1"/>
  <c r="AD128" i="1"/>
  <c r="AH128" i="1" s="1"/>
  <c r="AD129" i="1"/>
  <c r="AH129" i="1" s="1"/>
  <c r="AD130" i="1"/>
  <c r="AH130" i="1" s="1"/>
  <c r="AD131" i="1"/>
  <c r="AH131" i="1" s="1"/>
  <c r="AD132" i="1"/>
  <c r="AD133" i="1"/>
  <c r="AD134" i="1"/>
  <c r="AH134" i="1" s="1"/>
  <c r="AD135" i="1"/>
  <c r="AH135" i="1" s="1"/>
  <c r="AD136" i="1"/>
  <c r="AH136" i="1" s="1"/>
  <c r="AD137" i="1"/>
  <c r="AH137" i="1" s="1"/>
  <c r="AD138" i="1"/>
  <c r="AH138" i="1" s="1"/>
  <c r="AD139" i="1"/>
  <c r="AH139" i="1" s="1"/>
  <c r="AD140" i="1"/>
  <c r="AD141" i="1"/>
  <c r="AD142" i="1"/>
  <c r="AH142" i="1" s="1"/>
  <c r="AD143" i="1"/>
  <c r="AH143" i="1" s="1"/>
  <c r="AD144" i="1"/>
  <c r="AH144" i="1" s="1"/>
  <c r="AD145" i="1"/>
  <c r="AH145" i="1" s="1"/>
  <c r="AD146" i="1"/>
  <c r="AH146" i="1" s="1"/>
  <c r="AD147" i="1"/>
  <c r="AH147" i="1" s="1"/>
  <c r="AD148" i="1"/>
  <c r="AD149" i="1"/>
  <c r="AD150" i="1"/>
  <c r="AH150" i="1" s="1"/>
  <c r="AD151" i="1"/>
  <c r="AH151" i="1" s="1"/>
  <c r="AD152" i="1"/>
  <c r="AH152" i="1" s="1"/>
  <c r="AD153" i="1"/>
  <c r="AH153" i="1" s="1"/>
  <c r="AD154" i="1"/>
  <c r="AH154" i="1" s="1"/>
  <c r="AD155" i="1"/>
  <c r="AH155" i="1" s="1"/>
  <c r="AD156" i="1"/>
  <c r="AD157" i="1"/>
  <c r="AD158" i="1"/>
  <c r="AH158" i="1" s="1"/>
  <c r="AD159" i="1"/>
  <c r="AH159" i="1" s="1"/>
  <c r="AD160" i="1"/>
  <c r="AH160" i="1" s="1"/>
  <c r="AD161" i="1"/>
  <c r="AH161" i="1" s="1"/>
  <c r="AD162" i="1"/>
  <c r="AH162" i="1" s="1"/>
  <c r="AD163" i="1"/>
  <c r="AH163" i="1" s="1"/>
  <c r="AD164" i="1"/>
  <c r="AD165" i="1"/>
  <c r="AD166" i="1"/>
  <c r="AH166" i="1" s="1"/>
  <c r="AD167" i="1"/>
  <c r="AH167" i="1" s="1"/>
  <c r="AD168" i="1"/>
  <c r="AH168" i="1" s="1"/>
  <c r="AD169" i="1"/>
  <c r="AH169" i="1" s="1"/>
  <c r="AD170" i="1"/>
  <c r="AH170" i="1" s="1"/>
  <c r="AD171" i="1"/>
  <c r="AH171" i="1" s="1"/>
  <c r="AD172" i="1"/>
  <c r="AD173" i="1"/>
  <c r="AD174" i="1"/>
  <c r="AH174" i="1" s="1"/>
  <c r="AD175" i="1"/>
  <c r="AH175" i="1" s="1"/>
  <c r="AD176" i="1"/>
  <c r="AH176" i="1" s="1"/>
  <c r="AD177" i="1"/>
  <c r="AH177" i="1" s="1"/>
  <c r="AD178" i="1"/>
  <c r="AH178" i="1" s="1"/>
  <c r="AD179" i="1"/>
  <c r="AH179" i="1" s="1"/>
  <c r="AD180" i="1"/>
  <c r="AD181" i="1"/>
  <c r="AD182" i="1"/>
  <c r="AH182" i="1" s="1"/>
  <c r="AD183" i="1"/>
  <c r="AH183" i="1" s="1"/>
  <c r="AD184" i="1"/>
  <c r="AH184" i="1" s="1"/>
  <c r="AD185" i="1"/>
  <c r="AH185" i="1" s="1"/>
  <c r="AD186" i="1"/>
  <c r="AH186" i="1" s="1"/>
  <c r="AD187" i="1"/>
  <c r="AH187" i="1" s="1"/>
  <c r="AD188" i="1"/>
  <c r="AD189" i="1"/>
  <c r="AD190" i="1"/>
  <c r="AH190" i="1" s="1"/>
  <c r="AD191" i="1"/>
  <c r="AH191" i="1" s="1"/>
  <c r="AD192" i="1"/>
  <c r="AH192" i="1" s="1"/>
  <c r="AD193" i="1"/>
  <c r="AH193" i="1" s="1"/>
  <c r="AD194" i="1"/>
  <c r="AH194" i="1" s="1"/>
  <c r="AD195" i="1"/>
  <c r="AH195" i="1" s="1"/>
  <c r="AD196" i="1"/>
  <c r="AD197" i="1"/>
  <c r="AD198" i="1"/>
  <c r="AH198" i="1" s="1"/>
  <c r="AD199" i="1"/>
  <c r="AH199" i="1" s="1"/>
  <c r="AD200" i="1"/>
  <c r="AH200" i="1" s="1"/>
  <c r="AD201" i="1"/>
  <c r="AH201" i="1" s="1"/>
  <c r="AD202" i="1"/>
  <c r="AH202" i="1" s="1"/>
  <c r="AD203" i="1"/>
  <c r="AH203" i="1" s="1"/>
  <c r="AD204" i="1"/>
  <c r="AD205" i="1"/>
  <c r="AD206" i="1"/>
  <c r="AH206" i="1" s="1"/>
  <c r="AD207" i="1"/>
  <c r="AH207" i="1" s="1"/>
  <c r="AD208" i="1"/>
  <c r="AH208" i="1" s="1"/>
  <c r="AD209" i="1"/>
  <c r="AH209" i="1" s="1"/>
  <c r="AD210" i="1"/>
  <c r="AH210" i="1" s="1"/>
  <c r="AD211" i="1"/>
  <c r="AH211" i="1" s="1"/>
  <c r="AD212" i="1"/>
  <c r="AD213" i="1"/>
  <c r="AD214" i="1"/>
  <c r="AH214" i="1" s="1"/>
  <c r="AD215" i="1"/>
  <c r="AH215" i="1" s="1"/>
  <c r="AD216" i="1"/>
  <c r="AH216" i="1" s="1"/>
  <c r="AD217" i="1"/>
  <c r="AH217" i="1" s="1"/>
  <c r="AD218" i="1"/>
  <c r="AH218" i="1" s="1"/>
  <c r="AD219" i="1"/>
  <c r="AH219" i="1" s="1"/>
  <c r="AD220" i="1"/>
  <c r="AD221" i="1"/>
  <c r="AD222" i="1"/>
  <c r="AH222" i="1" s="1"/>
  <c r="AD223" i="1"/>
  <c r="AH223" i="1" s="1"/>
  <c r="AD224" i="1"/>
  <c r="AH224" i="1" s="1"/>
  <c r="AD225" i="1"/>
  <c r="AH225" i="1" s="1"/>
  <c r="AD226" i="1"/>
  <c r="AH226" i="1" s="1"/>
  <c r="AD227" i="1"/>
  <c r="AH227" i="1" s="1"/>
  <c r="AD228" i="1"/>
  <c r="AD229" i="1"/>
  <c r="AD230" i="1"/>
  <c r="AH230" i="1" s="1"/>
  <c r="AD231" i="1"/>
  <c r="AH231" i="1" s="1"/>
  <c r="AD232" i="1"/>
  <c r="AH232" i="1" s="1"/>
  <c r="AD233" i="1"/>
  <c r="AH233" i="1" s="1"/>
  <c r="AD234" i="1"/>
  <c r="AH234" i="1" s="1"/>
  <c r="AD235" i="1"/>
  <c r="AH235" i="1" s="1"/>
  <c r="AD236" i="1"/>
  <c r="AD237" i="1"/>
  <c r="AD238" i="1"/>
  <c r="AH238" i="1" s="1"/>
  <c r="AD239" i="1"/>
  <c r="AH239" i="1" s="1"/>
  <c r="AD240" i="1"/>
  <c r="AH240" i="1" s="1"/>
  <c r="AD241" i="1"/>
  <c r="AH241" i="1" s="1"/>
  <c r="AD242" i="1"/>
  <c r="AH242" i="1" s="1"/>
  <c r="AD243" i="1"/>
  <c r="AH243" i="1" s="1"/>
  <c r="AD244" i="1"/>
  <c r="AD245" i="1"/>
  <c r="AD246" i="1"/>
  <c r="AH246" i="1" s="1"/>
  <c r="AD247" i="1"/>
  <c r="AH247" i="1" s="1"/>
  <c r="AD248" i="1"/>
  <c r="AH248" i="1" s="1"/>
  <c r="AD249" i="1"/>
  <c r="AH249" i="1" s="1"/>
  <c r="AD250" i="1"/>
  <c r="AH250" i="1" s="1"/>
  <c r="AD251" i="1"/>
  <c r="AH251" i="1" s="1"/>
  <c r="AD252" i="1"/>
  <c r="AD253" i="1"/>
  <c r="AD254" i="1"/>
  <c r="AH254" i="1" s="1"/>
  <c r="AD255" i="1"/>
  <c r="AH255" i="1" s="1"/>
  <c r="AD256" i="1"/>
  <c r="AH256" i="1" s="1"/>
  <c r="AD257" i="1"/>
  <c r="AH257" i="1" s="1"/>
  <c r="AD258" i="1"/>
  <c r="AH258" i="1" s="1"/>
  <c r="AD259" i="1"/>
  <c r="AH259" i="1" s="1"/>
  <c r="AD260" i="1"/>
  <c r="AD261" i="1"/>
  <c r="AD262" i="1"/>
  <c r="AH262" i="1" s="1"/>
  <c r="AD263" i="1"/>
  <c r="AH263" i="1" s="1"/>
  <c r="AD264" i="1"/>
  <c r="AH264" i="1" s="1"/>
  <c r="AD265" i="1"/>
  <c r="AH265" i="1" s="1"/>
  <c r="AD266" i="1"/>
  <c r="AH266" i="1" s="1"/>
  <c r="AD267" i="1"/>
  <c r="AH267" i="1" s="1"/>
  <c r="AD268" i="1"/>
  <c r="AD269" i="1"/>
  <c r="AD270" i="1"/>
  <c r="AH270" i="1" s="1"/>
  <c r="AD271" i="1"/>
  <c r="AH271" i="1" s="1"/>
  <c r="AD272" i="1"/>
  <c r="AH272" i="1" s="1"/>
  <c r="AD273" i="1"/>
  <c r="AH273" i="1" s="1"/>
  <c r="AD274" i="1"/>
  <c r="AH274" i="1" s="1"/>
  <c r="AD275" i="1"/>
  <c r="AH275" i="1" s="1"/>
  <c r="AD276" i="1"/>
  <c r="AD277" i="1"/>
  <c r="AD278" i="1"/>
  <c r="AH278" i="1" s="1"/>
  <c r="AD279" i="1"/>
  <c r="AH279" i="1" s="1"/>
  <c r="AD280" i="1"/>
  <c r="AH280" i="1" s="1"/>
  <c r="AD281" i="1"/>
  <c r="AH281" i="1" s="1"/>
  <c r="AD282" i="1"/>
  <c r="AH282" i="1" s="1"/>
  <c r="AD283" i="1"/>
  <c r="AH283" i="1" s="1"/>
  <c r="AD284" i="1"/>
  <c r="AD285" i="1"/>
  <c r="AD286" i="1"/>
  <c r="AH286" i="1" s="1"/>
  <c r="AD287" i="1"/>
  <c r="AH287" i="1" s="1"/>
  <c r="AD288" i="1"/>
  <c r="AH288" i="1" s="1"/>
  <c r="AD289" i="1"/>
  <c r="AH289" i="1" s="1"/>
  <c r="AD290" i="1"/>
  <c r="AH290" i="1" s="1"/>
  <c r="AD291" i="1"/>
  <c r="AH291" i="1" s="1"/>
  <c r="AD292" i="1"/>
  <c r="AD293" i="1"/>
  <c r="AD294" i="1"/>
  <c r="AH294" i="1" s="1"/>
  <c r="AD295" i="1"/>
  <c r="AH295" i="1" s="1"/>
  <c r="AD296" i="1"/>
  <c r="AH296" i="1" s="1"/>
  <c r="AD297" i="1"/>
  <c r="AH297" i="1" s="1"/>
  <c r="AD298" i="1"/>
  <c r="AH298" i="1" s="1"/>
  <c r="AD299" i="1"/>
  <c r="AH299" i="1" s="1"/>
  <c r="AD300" i="1"/>
  <c r="AD301" i="1"/>
  <c r="AD302" i="1"/>
  <c r="AH302" i="1" s="1"/>
  <c r="AD303" i="1"/>
  <c r="AH303" i="1" s="1"/>
  <c r="AD304" i="1"/>
  <c r="AH304" i="1" s="1"/>
  <c r="AD305" i="1"/>
  <c r="AH305" i="1" s="1"/>
  <c r="AD306" i="1"/>
  <c r="AH306" i="1" s="1"/>
  <c r="AD307" i="1"/>
  <c r="AH307" i="1" s="1"/>
  <c r="AD308" i="1"/>
  <c r="AD309" i="1"/>
  <c r="AD310" i="1"/>
  <c r="AH310" i="1" s="1"/>
  <c r="AD311" i="1"/>
  <c r="AH311" i="1" s="1"/>
  <c r="AD312" i="1"/>
  <c r="AH312" i="1" s="1"/>
  <c r="AD313" i="1"/>
  <c r="AH313" i="1" s="1"/>
  <c r="AD314" i="1"/>
  <c r="AH314" i="1" s="1"/>
  <c r="AD315" i="1"/>
  <c r="AH315" i="1" s="1"/>
  <c r="AD316" i="1"/>
  <c r="AD317" i="1"/>
  <c r="AD318" i="1"/>
  <c r="AH318" i="1" s="1"/>
  <c r="AD319" i="1"/>
  <c r="AH319" i="1" s="1"/>
  <c r="AD320" i="1"/>
  <c r="AH320" i="1" s="1"/>
  <c r="AD321" i="1"/>
  <c r="AH321" i="1" s="1"/>
  <c r="AD322" i="1"/>
  <c r="AH322" i="1" s="1"/>
  <c r="AD323" i="1"/>
  <c r="AH323" i="1" s="1"/>
  <c r="AD324" i="1"/>
  <c r="AD325" i="1"/>
  <c r="AD326" i="1"/>
  <c r="AH326" i="1" s="1"/>
  <c r="AD327" i="1"/>
  <c r="AH327" i="1" s="1"/>
  <c r="AD328" i="1"/>
  <c r="AH328" i="1" s="1"/>
  <c r="AD329" i="1"/>
  <c r="AH329" i="1" s="1"/>
  <c r="AD330" i="1"/>
  <c r="AH330" i="1" s="1"/>
  <c r="AD331" i="1"/>
  <c r="AH331" i="1" s="1"/>
  <c r="AD332" i="1"/>
  <c r="AD333" i="1"/>
  <c r="AD334" i="1"/>
  <c r="AH334" i="1" s="1"/>
  <c r="AD335" i="1"/>
  <c r="AH335" i="1" s="1"/>
  <c r="AD336" i="1"/>
  <c r="AH336" i="1" s="1"/>
  <c r="AD337" i="1"/>
  <c r="AH337" i="1" s="1"/>
  <c r="AD338" i="1"/>
  <c r="AH338" i="1" s="1"/>
  <c r="AD339" i="1"/>
  <c r="AH339" i="1" s="1"/>
  <c r="AD340" i="1"/>
  <c r="AD341" i="1"/>
  <c r="AD342" i="1"/>
  <c r="AH342" i="1" s="1"/>
  <c r="AD343" i="1"/>
  <c r="AH343" i="1" s="1"/>
  <c r="AD344" i="1"/>
  <c r="AH344" i="1" s="1"/>
  <c r="AD345" i="1"/>
  <c r="AH345" i="1" s="1"/>
  <c r="AD346" i="1"/>
  <c r="AH346" i="1" s="1"/>
  <c r="AD347" i="1"/>
  <c r="AH347" i="1" s="1"/>
  <c r="AD348" i="1"/>
  <c r="AD349" i="1"/>
  <c r="AD350" i="1"/>
  <c r="AH350" i="1" s="1"/>
  <c r="AD351" i="1"/>
  <c r="AH351" i="1" s="1"/>
  <c r="AD352" i="1"/>
  <c r="AH352" i="1" s="1"/>
  <c r="AD353" i="1"/>
  <c r="AH353" i="1" s="1"/>
  <c r="AD354" i="1"/>
  <c r="AH354" i="1" s="1"/>
  <c r="AD355" i="1"/>
  <c r="AH355" i="1" s="1"/>
  <c r="AD356" i="1"/>
  <c r="AD357" i="1"/>
  <c r="AD358" i="1"/>
  <c r="AH358" i="1" s="1"/>
  <c r="AD359" i="1"/>
  <c r="AH359" i="1" s="1"/>
  <c r="AD360" i="1"/>
  <c r="AH360" i="1" s="1"/>
  <c r="AD361" i="1"/>
  <c r="AH361" i="1" s="1"/>
  <c r="AD362" i="1"/>
  <c r="AH362" i="1" s="1"/>
  <c r="AD363" i="1"/>
  <c r="AH363" i="1" s="1"/>
  <c r="AD364" i="1"/>
  <c r="AD365" i="1"/>
  <c r="AD366" i="1"/>
  <c r="AH366" i="1" s="1"/>
  <c r="AD367" i="1"/>
  <c r="AH367" i="1" s="1"/>
  <c r="AD368" i="1"/>
  <c r="AH368" i="1" s="1"/>
  <c r="AD369" i="1"/>
  <c r="AH369" i="1" s="1"/>
  <c r="AD370" i="1"/>
  <c r="AH370" i="1" s="1"/>
  <c r="AD371" i="1"/>
  <c r="AH371" i="1" s="1"/>
  <c r="AD372" i="1"/>
  <c r="AD373" i="1"/>
  <c r="AD374" i="1"/>
  <c r="AH374" i="1" s="1"/>
  <c r="AD375" i="1"/>
  <c r="AH375" i="1" s="1"/>
  <c r="AD376" i="1"/>
  <c r="AH376" i="1" s="1"/>
  <c r="AD377" i="1"/>
  <c r="AH377" i="1" s="1"/>
  <c r="AD378" i="1"/>
  <c r="AH378" i="1" s="1"/>
  <c r="AD379" i="1"/>
  <c r="AH379" i="1" s="1"/>
  <c r="AD380" i="1"/>
  <c r="AD381" i="1"/>
  <c r="AD382" i="1"/>
  <c r="AH382" i="1" s="1"/>
  <c r="AD383" i="1"/>
  <c r="AH383" i="1" s="1"/>
  <c r="AD384" i="1"/>
  <c r="AH384" i="1" s="1"/>
  <c r="AD385" i="1"/>
  <c r="AH385" i="1" s="1"/>
  <c r="AD386" i="1"/>
  <c r="AH386" i="1" s="1"/>
  <c r="AD387" i="1"/>
  <c r="AH387" i="1" s="1"/>
  <c r="AD388" i="1"/>
  <c r="AD389" i="1"/>
  <c r="AD390" i="1"/>
  <c r="AH390" i="1" s="1"/>
  <c r="AD391" i="1"/>
  <c r="AH391" i="1" s="1"/>
  <c r="AD392" i="1"/>
  <c r="AH392" i="1" s="1"/>
  <c r="AD393" i="1"/>
  <c r="AH393" i="1" s="1"/>
  <c r="AD394" i="1"/>
  <c r="AH394" i="1" s="1"/>
  <c r="AD395" i="1"/>
  <c r="AH395" i="1" s="1"/>
  <c r="AD396" i="1"/>
  <c r="AD397" i="1"/>
  <c r="AD398" i="1"/>
  <c r="AH398" i="1" s="1"/>
  <c r="AD399" i="1"/>
  <c r="AH399" i="1" s="1"/>
  <c r="AD400" i="1"/>
  <c r="AH400" i="1" s="1"/>
  <c r="AD401" i="1"/>
  <c r="AH401" i="1" s="1"/>
  <c r="AD402" i="1"/>
  <c r="AH402" i="1" s="1"/>
  <c r="AD403" i="1"/>
  <c r="AH403" i="1" s="1"/>
  <c r="AD404" i="1"/>
  <c r="AD405" i="1"/>
  <c r="AD406" i="1"/>
  <c r="AH406" i="1" s="1"/>
  <c r="AD407" i="1"/>
  <c r="AH407" i="1" s="1"/>
  <c r="AD408" i="1"/>
  <c r="AH408" i="1" s="1"/>
  <c r="AD409" i="1"/>
  <c r="AH409" i="1" s="1"/>
  <c r="AD410" i="1"/>
  <c r="AH410" i="1" s="1"/>
  <c r="AD411" i="1"/>
  <c r="AH411" i="1" s="1"/>
  <c r="AD412" i="1"/>
  <c r="AD413" i="1"/>
  <c r="AD414" i="1"/>
  <c r="AH414" i="1" s="1"/>
  <c r="AD415" i="1"/>
  <c r="AH415" i="1" s="1"/>
  <c r="AD416" i="1"/>
  <c r="AH416" i="1" s="1"/>
  <c r="AD417" i="1"/>
  <c r="AH417" i="1" s="1"/>
  <c r="AD418" i="1"/>
  <c r="AH418" i="1" s="1"/>
  <c r="AD419" i="1"/>
  <c r="AH419" i="1" s="1"/>
  <c r="AD420" i="1"/>
  <c r="AH420" i="1" s="1"/>
  <c r="AD421" i="1"/>
  <c r="AD422" i="1"/>
  <c r="AH422" i="1" s="1"/>
  <c r="AD423" i="1"/>
  <c r="AH423" i="1" s="1"/>
  <c r="AD424" i="1"/>
  <c r="AH424" i="1" s="1"/>
  <c r="AD425" i="1"/>
  <c r="AH425" i="1" s="1"/>
  <c r="AD426" i="1"/>
  <c r="AH426" i="1" s="1"/>
  <c r="AD427" i="1"/>
  <c r="AH427" i="1" s="1"/>
  <c r="AD428" i="1"/>
  <c r="AD429" i="1"/>
  <c r="AD430" i="1"/>
  <c r="AH430" i="1" s="1"/>
  <c r="AD431" i="1"/>
  <c r="AH431" i="1" s="1"/>
  <c r="AD432" i="1"/>
  <c r="AH432" i="1" s="1"/>
  <c r="AD433" i="1"/>
  <c r="AH433" i="1" s="1"/>
  <c r="AD434" i="1"/>
  <c r="AH434" i="1" s="1"/>
  <c r="AD435" i="1"/>
  <c r="AH435" i="1" s="1"/>
  <c r="AD436" i="1"/>
  <c r="AD437" i="1"/>
  <c r="AD438" i="1"/>
  <c r="AH438" i="1" s="1"/>
  <c r="AD439" i="1"/>
  <c r="AH439" i="1" s="1"/>
  <c r="AD440" i="1"/>
  <c r="AH440" i="1" s="1"/>
  <c r="AD441" i="1"/>
  <c r="AH441" i="1" s="1"/>
  <c r="AD442" i="1"/>
  <c r="AH442" i="1" s="1"/>
  <c r="AD443" i="1"/>
  <c r="AH443" i="1" s="1"/>
  <c r="AD444" i="1"/>
  <c r="AD445" i="1"/>
  <c r="AD446" i="1"/>
  <c r="AH446" i="1" s="1"/>
  <c r="AD447" i="1"/>
  <c r="AH447" i="1" s="1"/>
  <c r="AD448" i="1"/>
  <c r="AH448" i="1" s="1"/>
  <c r="AD449" i="1"/>
  <c r="AH449" i="1" s="1"/>
  <c r="AD450" i="1"/>
  <c r="AH450" i="1" s="1"/>
  <c r="AD451" i="1"/>
  <c r="AH451" i="1" s="1"/>
  <c r="AD452" i="1"/>
  <c r="AD453" i="1"/>
  <c r="AD454" i="1"/>
  <c r="AH454" i="1" s="1"/>
  <c r="AD455" i="1"/>
  <c r="AH455" i="1" s="1"/>
  <c r="AD456" i="1"/>
  <c r="AH456" i="1" s="1"/>
  <c r="AD457" i="1"/>
  <c r="AH457" i="1" s="1"/>
  <c r="AD458" i="1"/>
  <c r="AH458" i="1" s="1"/>
  <c r="AD459" i="1"/>
  <c r="AH459" i="1" s="1"/>
  <c r="AD460" i="1"/>
  <c r="AD461" i="1"/>
  <c r="AD462" i="1"/>
  <c r="AH462" i="1" s="1"/>
  <c r="AD463" i="1"/>
  <c r="AH463" i="1" s="1"/>
  <c r="AD464" i="1"/>
  <c r="AH464" i="1" s="1"/>
  <c r="AD465" i="1"/>
  <c r="AH465" i="1" s="1"/>
  <c r="AD466" i="1"/>
  <c r="AH466" i="1" s="1"/>
  <c r="AD467" i="1"/>
  <c r="AH467" i="1" s="1"/>
  <c r="AD468" i="1"/>
  <c r="AD469" i="1"/>
  <c r="AD470" i="1"/>
  <c r="AH470" i="1" s="1"/>
  <c r="AD471" i="1"/>
  <c r="AH471" i="1" s="1"/>
  <c r="AD472" i="1"/>
  <c r="AH472" i="1" s="1"/>
  <c r="AD473" i="1"/>
  <c r="AH473" i="1" s="1"/>
  <c r="AD474" i="1"/>
  <c r="AH474" i="1" s="1"/>
  <c r="AD475" i="1"/>
  <c r="AH475" i="1" s="1"/>
  <c r="AD476" i="1"/>
  <c r="AD477" i="1"/>
  <c r="AD478" i="1"/>
  <c r="AH478" i="1" s="1"/>
  <c r="AD479" i="1"/>
  <c r="AH479" i="1" s="1"/>
  <c r="AD480" i="1"/>
  <c r="AH480" i="1" s="1"/>
  <c r="AD481" i="1"/>
  <c r="AH481" i="1" s="1"/>
  <c r="AD482" i="1"/>
  <c r="AH482" i="1" s="1"/>
  <c r="AD483" i="1"/>
  <c r="AH483" i="1" s="1"/>
  <c r="AD484" i="1"/>
  <c r="AD485" i="1"/>
  <c r="AD486" i="1"/>
  <c r="AH486" i="1" s="1"/>
  <c r="AD487" i="1"/>
  <c r="AH487" i="1" s="1"/>
  <c r="AD488" i="1"/>
  <c r="AH488" i="1" s="1"/>
  <c r="AD489" i="1"/>
  <c r="AH489" i="1" s="1"/>
  <c r="AD490" i="1"/>
  <c r="AH490" i="1" s="1"/>
  <c r="AD491" i="1"/>
  <c r="AH491" i="1" s="1"/>
  <c r="AD492" i="1"/>
  <c r="AD493" i="1"/>
  <c r="AD494" i="1"/>
  <c r="AH494" i="1" s="1"/>
  <c r="AD495" i="1"/>
  <c r="AH495" i="1" s="1"/>
  <c r="AD496" i="1"/>
  <c r="AH496" i="1" s="1"/>
  <c r="AD497" i="1"/>
  <c r="AH497" i="1" s="1"/>
  <c r="AD498" i="1"/>
  <c r="AH498" i="1" s="1"/>
  <c r="AD499" i="1"/>
  <c r="AH499" i="1" s="1"/>
  <c r="AD500" i="1"/>
  <c r="AD501" i="1"/>
  <c r="AD502" i="1"/>
  <c r="AH502" i="1" s="1"/>
  <c r="AD503" i="1"/>
  <c r="AH503" i="1" s="1"/>
  <c r="AD504" i="1"/>
  <c r="AH504" i="1" s="1"/>
  <c r="AD505" i="1"/>
  <c r="AH505" i="1" s="1"/>
  <c r="AD506" i="1"/>
  <c r="AH506" i="1" s="1"/>
  <c r="AD507" i="1"/>
  <c r="AH507" i="1" s="1"/>
  <c r="AD508" i="1"/>
  <c r="AD509" i="1"/>
  <c r="AD510" i="1"/>
  <c r="AH510" i="1" s="1"/>
  <c r="AD511" i="1"/>
  <c r="AH511" i="1" s="1"/>
  <c r="AD512" i="1"/>
  <c r="AH512" i="1" s="1"/>
  <c r="AD513" i="1"/>
  <c r="AH513" i="1" s="1"/>
  <c r="AD514" i="1"/>
  <c r="AH514" i="1" s="1"/>
  <c r="AD515" i="1"/>
  <c r="AH515" i="1" s="1"/>
  <c r="AD516" i="1"/>
  <c r="AD517" i="1"/>
  <c r="AD518" i="1"/>
  <c r="AH518" i="1" s="1"/>
  <c r="AD519" i="1"/>
  <c r="AH519" i="1" s="1"/>
  <c r="AD520" i="1"/>
  <c r="AH520" i="1" s="1"/>
  <c r="AD521" i="1"/>
  <c r="AH521" i="1" s="1"/>
  <c r="AD522" i="1"/>
  <c r="AH522" i="1" s="1"/>
  <c r="AD523" i="1"/>
  <c r="AH523" i="1" s="1"/>
  <c r="AD524" i="1"/>
  <c r="AD525" i="1"/>
  <c r="AD526" i="1"/>
  <c r="AH526" i="1" s="1"/>
  <c r="AD527" i="1"/>
  <c r="AH527" i="1" s="1"/>
  <c r="AD528" i="1"/>
  <c r="AH528" i="1" s="1"/>
  <c r="AD529" i="1"/>
  <c r="AH529" i="1" s="1"/>
  <c r="AD530" i="1"/>
  <c r="AH530" i="1" s="1"/>
  <c r="AD531" i="1"/>
  <c r="AH531" i="1" s="1"/>
  <c r="AD532" i="1"/>
  <c r="AD533" i="1"/>
  <c r="AD534" i="1"/>
  <c r="AH534" i="1" s="1"/>
  <c r="AD535" i="1"/>
  <c r="AH535" i="1" s="1"/>
  <c r="AD536" i="1"/>
  <c r="AH536" i="1" s="1"/>
  <c r="AD537" i="1"/>
  <c r="AH537" i="1" s="1"/>
  <c r="AD538" i="1"/>
  <c r="AH538" i="1" s="1"/>
  <c r="AD539" i="1"/>
  <c r="AH539" i="1" s="1"/>
  <c r="AD540" i="1"/>
  <c r="AD541" i="1"/>
  <c r="AD542" i="1"/>
  <c r="AH542" i="1" s="1"/>
  <c r="AD543" i="1"/>
  <c r="AH543" i="1" s="1"/>
  <c r="AD544" i="1"/>
  <c r="AH544" i="1" s="1"/>
  <c r="AD545" i="1"/>
  <c r="AH545" i="1" s="1"/>
  <c r="AD546" i="1"/>
  <c r="AH546" i="1" s="1"/>
  <c r="AD547" i="1"/>
  <c r="AH547" i="1" s="1"/>
  <c r="AD548" i="1"/>
  <c r="AD549" i="1"/>
  <c r="AD550" i="1"/>
  <c r="AH550" i="1" s="1"/>
  <c r="AD551" i="1"/>
  <c r="AH551" i="1" s="1"/>
  <c r="AD552" i="1"/>
  <c r="AH552" i="1" s="1"/>
  <c r="AD553" i="1"/>
  <c r="AH553" i="1" s="1"/>
  <c r="AD554" i="1"/>
  <c r="AH554" i="1" s="1"/>
  <c r="AD555" i="1"/>
  <c r="AH555" i="1" s="1"/>
  <c r="AD556" i="1"/>
  <c r="AD557" i="1"/>
  <c r="AD558" i="1"/>
  <c r="AH558" i="1" s="1"/>
  <c r="AD559" i="1"/>
  <c r="AH559" i="1" s="1"/>
  <c r="AD560" i="1"/>
  <c r="AH560" i="1" s="1"/>
  <c r="AD561" i="1"/>
  <c r="AH561" i="1" s="1"/>
  <c r="AD562" i="1"/>
  <c r="AH562" i="1" s="1"/>
  <c r="AD563" i="1"/>
  <c r="AH563" i="1" s="1"/>
  <c r="AD564" i="1"/>
  <c r="AD565" i="1"/>
  <c r="AD566" i="1"/>
  <c r="AH566" i="1" s="1"/>
  <c r="AD567" i="1"/>
  <c r="AH567" i="1" s="1"/>
  <c r="AD568" i="1"/>
  <c r="AH568" i="1" s="1"/>
  <c r="AD569" i="1"/>
  <c r="AH569" i="1" s="1"/>
  <c r="AD570" i="1"/>
  <c r="AH570" i="1" s="1"/>
  <c r="AD571" i="1"/>
  <c r="AH571" i="1" s="1"/>
  <c r="AD572" i="1"/>
  <c r="AD573" i="1"/>
  <c r="AD574" i="1"/>
  <c r="AH574" i="1" s="1"/>
  <c r="AD575" i="1"/>
  <c r="AH575" i="1" s="1"/>
  <c r="AD576" i="1"/>
  <c r="AH576" i="1" s="1"/>
  <c r="AD577" i="1"/>
  <c r="AH577" i="1" s="1"/>
  <c r="AD578" i="1"/>
  <c r="AH578" i="1" s="1"/>
  <c r="AD579" i="1"/>
  <c r="AH579" i="1" s="1"/>
  <c r="AD580" i="1"/>
  <c r="AD581" i="1"/>
  <c r="AD582" i="1"/>
  <c r="AH582" i="1" s="1"/>
  <c r="AD583" i="1"/>
  <c r="AH583" i="1" s="1"/>
  <c r="AD584" i="1"/>
  <c r="AH584" i="1" s="1"/>
  <c r="AD585" i="1"/>
  <c r="AH585" i="1" s="1"/>
  <c r="AD586" i="1"/>
  <c r="AH586" i="1" s="1"/>
  <c r="AD587" i="1"/>
  <c r="AH587" i="1" s="1"/>
  <c r="AD588" i="1"/>
  <c r="AD589" i="1"/>
  <c r="AD590" i="1"/>
  <c r="AH590" i="1" s="1"/>
  <c r="AD591" i="1"/>
  <c r="AH591" i="1" s="1"/>
  <c r="AD592" i="1"/>
  <c r="AH592" i="1" s="1"/>
  <c r="AD593" i="1"/>
  <c r="AH593" i="1" s="1"/>
  <c r="AD594" i="1"/>
  <c r="AH594" i="1" s="1"/>
  <c r="AD595" i="1"/>
  <c r="AH595" i="1" s="1"/>
  <c r="AD596" i="1"/>
  <c r="AD597" i="1"/>
  <c r="AD598" i="1"/>
  <c r="AH598" i="1" s="1"/>
  <c r="AD599" i="1"/>
  <c r="AH599" i="1" s="1"/>
  <c r="AD600" i="1"/>
  <c r="AH600" i="1" s="1"/>
  <c r="AD601" i="1"/>
  <c r="AH601" i="1" s="1"/>
  <c r="AD602" i="1"/>
  <c r="AH602" i="1" s="1"/>
  <c r="AD603" i="1"/>
  <c r="AH603" i="1" s="1"/>
  <c r="AD604" i="1"/>
  <c r="AD605" i="1"/>
  <c r="AH605" i="1" s="1"/>
  <c r="AD606" i="1"/>
  <c r="AH606" i="1" s="1"/>
  <c r="AD607" i="1"/>
  <c r="AH607" i="1" s="1"/>
  <c r="AD608" i="1"/>
  <c r="AH608" i="1" s="1"/>
  <c r="AD609" i="1"/>
  <c r="AH609" i="1" s="1"/>
  <c r="AD610" i="1"/>
  <c r="AH610" i="1" s="1"/>
  <c r="AD611" i="1"/>
  <c r="AH611" i="1" s="1"/>
  <c r="AD612" i="1"/>
  <c r="AD613" i="1"/>
  <c r="AD614" i="1"/>
  <c r="AH614" i="1" s="1"/>
  <c r="AD615" i="1"/>
  <c r="AH615" i="1" s="1"/>
  <c r="AD616" i="1"/>
  <c r="AH616" i="1" s="1"/>
  <c r="AD617" i="1"/>
  <c r="AH617" i="1" s="1"/>
  <c r="AD618" i="1"/>
  <c r="AH618" i="1" s="1"/>
  <c r="AD619" i="1"/>
  <c r="AH619" i="1" s="1"/>
  <c r="AD620" i="1"/>
  <c r="AD621" i="1"/>
  <c r="AD622" i="1"/>
  <c r="AH622" i="1" s="1"/>
  <c r="AD623" i="1"/>
  <c r="AH623" i="1" s="1"/>
  <c r="AD624" i="1"/>
  <c r="AH624" i="1" s="1"/>
  <c r="AD625" i="1"/>
  <c r="AH625" i="1" s="1"/>
  <c r="AD626" i="1"/>
  <c r="AH626" i="1" s="1"/>
  <c r="AD627" i="1"/>
  <c r="AH627" i="1" s="1"/>
  <c r="AD628" i="1"/>
  <c r="AH628" i="1" s="1"/>
  <c r="AD629" i="1"/>
  <c r="AD630" i="1"/>
  <c r="AH630" i="1" s="1"/>
  <c r="AD631" i="1"/>
  <c r="AH631" i="1" s="1"/>
  <c r="AD632" i="1"/>
  <c r="AH632" i="1" s="1"/>
  <c r="AD633" i="1"/>
  <c r="AH633" i="1" s="1"/>
  <c r="AD634" i="1"/>
  <c r="AH634" i="1" s="1"/>
  <c r="AD635" i="1"/>
  <c r="AH635" i="1" s="1"/>
  <c r="AD636" i="1"/>
  <c r="AD637" i="1"/>
  <c r="AD638" i="1"/>
  <c r="AH638" i="1" s="1"/>
  <c r="AD639" i="1"/>
  <c r="AH639" i="1" s="1"/>
  <c r="AD640" i="1"/>
  <c r="AH640" i="1" s="1"/>
  <c r="AD641" i="1"/>
  <c r="AH641" i="1" s="1"/>
  <c r="AD642" i="1"/>
  <c r="AH642" i="1" s="1"/>
  <c r="AD643" i="1"/>
  <c r="AH643" i="1" s="1"/>
  <c r="AD644" i="1"/>
  <c r="AD645" i="1"/>
  <c r="AD646" i="1"/>
  <c r="AH646" i="1" s="1"/>
  <c r="AD647" i="1"/>
  <c r="AH647" i="1" s="1"/>
  <c r="AD648" i="1"/>
  <c r="AH648" i="1" s="1"/>
  <c r="AD649" i="1"/>
  <c r="AH649" i="1" s="1"/>
  <c r="AD650" i="1"/>
  <c r="AH650" i="1" s="1"/>
  <c r="AD651" i="1"/>
  <c r="AH651" i="1" s="1"/>
  <c r="AD652" i="1"/>
  <c r="AD653" i="1"/>
  <c r="AD654" i="1"/>
  <c r="AH654" i="1" s="1"/>
  <c r="AD655" i="1"/>
  <c r="AH655" i="1" s="1"/>
  <c r="AD656" i="1"/>
  <c r="AH656" i="1" s="1"/>
  <c r="AD657" i="1"/>
  <c r="AH657" i="1" s="1"/>
  <c r="AD658" i="1"/>
  <c r="AH658" i="1" s="1"/>
  <c r="AD659" i="1"/>
  <c r="AH659" i="1" s="1"/>
  <c r="AD660" i="1"/>
  <c r="AD661" i="1"/>
  <c r="AD662" i="1"/>
  <c r="AH662" i="1" s="1"/>
  <c r="AD663" i="1"/>
  <c r="AH663" i="1" s="1"/>
  <c r="AD664" i="1"/>
  <c r="AH664" i="1" s="1"/>
  <c r="AD665" i="1"/>
  <c r="AH665" i="1" s="1"/>
  <c r="AD666" i="1"/>
  <c r="AH666" i="1" s="1"/>
  <c r="AD667" i="1"/>
  <c r="AH667" i="1" s="1"/>
  <c r="AD668" i="1"/>
  <c r="AD669" i="1"/>
  <c r="AD670" i="1"/>
  <c r="AH670" i="1" s="1"/>
  <c r="AD671" i="1"/>
  <c r="AH671" i="1" s="1"/>
  <c r="AD672" i="1"/>
  <c r="AH672" i="1" s="1"/>
  <c r="AD673" i="1"/>
  <c r="AH673" i="1" s="1"/>
  <c r="AD674" i="1"/>
  <c r="AH674" i="1" s="1"/>
  <c r="AD675" i="1"/>
  <c r="AH675" i="1" s="1"/>
  <c r="AD676" i="1"/>
  <c r="AD677" i="1"/>
  <c r="AD678" i="1"/>
  <c r="AH678" i="1" s="1"/>
  <c r="AD679" i="1"/>
  <c r="AH679" i="1" s="1"/>
  <c r="AD680" i="1"/>
  <c r="AH680" i="1" s="1"/>
  <c r="AD681" i="1"/>
  <c r="AH681" i="1" s="1"/>
  <c r="AD682" i="1"/>
  <c r="AH682" i="1" s="1"/>
  <c r="AD683" i="1"/>
  <c r="AH683" i="1" s="1"/>
  <c r="AD684" i="1"/>
  <c r="AD685" i="1"/>
  <c r="AD686" i="1"/>
  <c r="AH686" i="1" s="1"/>
  <c r="AD687" i="1"/>
  <c r="AH687" i="1" s="1"/>
  <c r="AD688" i="1"/>
  <c r="AH688" i="1" s="1"/>
  <c r="AD689" i="1"/>
  <c r="AH689" i="1" s="1"/>
  <c r="AD690" i="1"/>
  <c r="AH690" i="1" s="1"/>
  <c r="AD691" i="1"/>
  <c r="AH691" i="1" s="1"/>
  <c r="AD692" i="1"/>
  <c r="AD693" i="1"/>
  <c r="AD694" i="1"/>
  <c r="AH694" i="1" s="1"/>
  <c r="AD695" i="1"/>
  <c r="AH695" i="1" s="1"/>
  <c r="AD696" i="1"/>
  <c r="AH696" i="1" s="1"/>
  <c r="AD697" i="1"/>
  <c r="AH697" i="1" s="1"/>
  <c r="AD698" i="1"/>
  <c r="AH698" i="1" s="1"/>
  <c r="AD699" i="1"/>
  <c r="AH699" i="1" s="1"/>
  <c r="AD700" i="1"/>
  <c r="AD701" i="1"/>
  <c r="AD702" i="1"/>
  <c r="AH702" i="1" s="1"/>
  <c r="AD703" i="1"/>
  <c r="AH703" i="1" s="1"/>
  <c r="AD704" i="1"/>
  <c r="AH704" i="1" s="1"/>
  <c r="AD705" i="1"/>
  <c r="AH705" i="1" s="1"/>
  <c r="AD706" i="1"/>
  <c r="AH706" i="1" s="1"/>
  <c r="AD707" i="1"/>
  <c r="AH707" i="1" s="1"/>
  <c r="AD708" i="1"/>
  <c r="AD709" i="1"/>
  <c r="AD710" i="1"/>
  <c r="AH710" i="1" s="1"/>
  <c r="AD711" i="1"/>
  <c r="AH711" i="1" s="1"/>
  <c r="AD712" i="1"/>
  <c r="AH712" i="1" s="1"/>
  <c r="AD713" i="1"/>
  <c r="AH713" i="1" s="1"/>
  <c r="AD714" i="1"/>
  <c r="AH714" i="1" s="1"/>
  <c r="AD715" i="1"/>
  <c r="AH715" i="1" s="1"/>
  <c r="AD716" i="1"/>
  <c r="AD717" i="1"/>
  <c r="AD718" i="1"/>
  <c r="AH718" i="1" s="1"/>
  <c r="AD719" i="1"/>
  <c r="AH719" i="1" s="1"/>
  <c r="AD720" i="1"/>
  <c r="AH720" i="1" s="1"/>
  <c r="AD721" i="1"/>
  <c r="AH721" i="1" s="1"/>
  <c r="AD722" i="1"/>
  <c r="AH722" i="1" s="1"/>
  <c r="AD723" i="1"/>
  <c r="AH723" i="1" s="1"/>
  <c r="AD724" i="1"/>
  <c r="AD725" i="1"/>
  <c r="AD726" i="1"/>
  <c r="AH726" i="1" s="1"/>
  <c r="AD727" i="1"/>
  <c r="AH727" i="1" s="1"/>
  <c r="AD728" i="1"/>
  <c r="AH728" i="1" s="1"/>
  <c r="AD729" i="1"/>
  <c r="AH729" i="1" s="1"/>
  <c r="AD730" i="1"/>
  <c r="AH730" i="1" s="1"/>
  <c r="AD731" i="1"/>
  <c r="AH731" i="1" s="1"/>
  <c r="AD732" i="1"/>
  <c r="AD733" i="1"/>
  <c r="AD734" i="1"/>
  <c r="AH734" i="1" s="1"/>
  <c r="AD735" i="1"/>
  <c r="AH735" i="1" s="1"/>
  <c r="AD736" i="1"/>
  <c r="AH736" i="1" s="1"/>
  <c r="AD737" i="1"/>
  <c r="AH737" i="1" s="1"/>
  <c r="AD738" i="1"/>
  <c r="AH738" i="1" s="1"/>
  <c r="AD739" i="1"/>
  <c r="AH739" i="1" s="1"/>
  <c r="AD740" i="1"/>
  <c r="AD741" i="1"/>
  <c r="AD742" i="1"/>
  <c r="AH742" i="1" s="1"/>
  <c r="AD743" i="1"/>
  <c r="AH743" i="1" s="1"/>
  <c r="AD744" i="1"/>
  <c r="AH744" i="1" s="1"/>
  <c r="AD745" i="1"/>
  <c r="AH745" i="1" s="1"/>
  <c r="AD746" i="1"/>
  <c r="AH746" i="1" s="1"/>
  <c r="AD747" i="1"/>
  <c r="AH747" i="1" s="1"/>
  <c r="AD748" i="1"/>
  <c r="AD749" i="1"/>
  <c r="AD750" i="1"/>
  <c r="AH750" i="1" s="1"/>
  <c r="AD751" i="1"/>
  <c r="AH751" i="1" s="1"/>
  <c r="AD752" i="1"/>
  <c r="AH752" i="1" s="1"/>
  <c r="AD753" i="1"/>
  <c r="AH753" i="1" s="1"/>
  <c r="AD754" i="1"/>
  <c r="AH754" i="1" s="1"/>
  <c r="AD755" i="1"/>
  <c r="AH755" i="1" s="1"/>
  <c r="AD756" i="1"/>
  <c r="AD757" i="1"/>
  <c r="AD758" i="1"/>
  <c r="AH758" i="1" s="1"/>
  <c r="AD759" i="1"/>
  <c r="AH759" i="1" s="1"/>
  <c r="AD760" i="1"/>
  <c r="AH760" i="1" s="1"/>
  <c r="AD761" i="1"/>
  <c r="AH761" i="1" s="1"/>
  <c r="AD762" i="1"/>
  <c r="AH762" i="1" s="1"/>
  <c r="AD763" i="1"/>
  <c r="AH763" i="1" s="1"/>
  <c r="AD764" i="1"/>
  <c r="AD765" i="1"/>
  <c r="AD766" i="1"/>
  <c r="AH766" i="1" s="1"/>
  <c r="AD767" i="1"/>
  <c r="AH767" i="1" s="1"/>
  <c r="AD768" i="1"/>
  <c r="AH768" i="1" s="1"/>
  <c r="AD769" i="1"/>
  <c r="AH769" i="1" s="1"/>
  <c r="AD770" i="1"/>
  <c r="AH770" i="1" s="1"/>
  <c r="AD771" i="1"/>
  <c r="AH771" i="1" s="1"/>
  <c r="AD772" i="1"/>
  <c r="AD773" i="1"/>
  <c r="AD774" i="1"/>
  <c r="AH774" i="1" s="1"/>
  <c r="AD775" i="1"/>
  <c r="AH775" i="1" s="1"/>
  <c r="AD776" i="1"/>
  <c r="AH776" i="1" s="1"/>
  <c r="AD777" i="1"/>
  <c r="AH777" i="1" s="1"/>
  <c r="AD778" i="1"/>
  <c r="AH778" i="1" s="1"/>
  <c r="AD779" i="1"/>
  <c r="AH779" i="1" s="1"/>
  <c r="AD780" i="1"/>
  <c r="AD781" i="1"/>
  <c r="AD782" i="1"/>
  <c r="AH782" i="1" s="1"/>
  <c r="AD783" i="1"/>
  <c r="AH783" i="1" s="1"/>
  <c r="AD784" i="1"/>
  <c r="AH784" i="1" s="1"/>
  <c r="AD785" i="1"/>
  <c r="AH785" i="1" s="1"/>
  <c r="AD786" i="1"/>
  <c r="AH786" i="1" s="1"/>
  <c r="AD787" i="1"/>
  <c r="AH787" i="1" s="1"/>
  <c r="AD788" i="1"/>
  <c r="AD789" i="1"/>
  <c r="AD790" i="1"/>
  <c r="AH790" i="1" s="1"/>
  <c r="AD791" i="1"/>
  <c r="AH791" i="1" s="1"/>
  <c r="AD792" i="1"/>
  <c r="AH792" i="1" s="1"/>
  <c r="AD793" i="1"/>
  <c r="AH793" i="1" s="1"/>
  <c r="AD794" i="1"/>
  <c r="AH794" i="1" s="1"/>
  <c r="AD795" i="1"/>
  <c r="AH795" i="1" s="1"/>
  <c r="AD796" i="1"/>
  <c r="AD797" i="1"/>
  <c r="AD798" i="1"/>
  <c r="AH798" i="1" s="1"/>
  <c r="AD799" i="1"/>
  <c r="AH799" i="1" s="1"/>
  <c r="AD800" i="1"/>
  <c r="AH800" i="1" s="1"/>
  <c r="AD801" i="1"/>
  <c r="AH801" i="1" s="1"/>
  <c r="AD802" i="1"/>
  <c r="AH802" i="1" s="1"/>
  <c r="AD803" i="1"/>
  <c r="AH803" i="1" s="1"/>
  <c r="AD804" i="1"/>
  <c r="AD805" i="1"/>
  <c r="AD806" i="1"/>
  <c r="AH806" i="1" s="1"/>
  <c r="AD807" i="1"/>
  <c r="AH807" i="1" s="1"/>
  <c r="AD808" i="1"/>
  <c r="AH808" i="1" s="1"/>
  <c r="AD809" i="1"/>
  <c r="AH809" i="1" s="1"/>
  <c r="AD810" i="1"/>
  <c r="AH810" i="1" s="1"/>
  <c r="AD811" i="1"/>
  <c r="AH811" i="1" s="1"/>
  <c r="AD812" i="1"/>
  <c r="AD813" i="1"/>
  <c r="AD814" i="1"/>
  <c r="AH814" i="1" s="1"/>
  <c r="AD815" i="1"/>
  <c r="AH815" i="1" s="1"/>
  <c r="AD816" i="1"/>
  <c r="AH816" i="1" s="1"/>
  <c r="AD817" i="1"/>
  <c r="AH817" i="1" s="1"/>
  <c r="AD818" i="1"/>
  <c r="AH818" i="1" s="1"/>
  <c r="AD819" i="1"/>
  <c r="AH819" i="1" s="1"/>
  <c r="AD820" i="1"/>
  <c r="AD821" i="1"/>
  <c r="AD822" i="1"/>
  <c r="AH822" i="1" s="1"/>
  <c r="AD823" i="1"/>
  <c r="AH823" i="1" s="1"/>
  <c r="AD824" i="1"/>
  <c r="AH824" i="1" s="1"/>
  <c r="AD825" i="1"/>
  <c r="AH825" i="1" s="1"/>
  <c r="AD826" i="1"/>
  <c r="AH826" i="1" s="1"/>
  <c r="AD827" i="1"/>
  <c r="AH827" i="1" s="1"/>
  <c r="AD828" i="1"/>
  <c r="AD829" i="1"/>
  <c r="AD830" i="1"/>
  <c r="AH830" i="1" s="1"/>
  <c r="AD831" i="1"/>
  <c r="AH831" i="1" s="1"/>
  <c r="AD832" i="1"/>
  <c r="AH832" i="1" s="1"/>
  <c r="AD833" i="1"/>
  <c r="AH833" i="1" s="1"/>
  <c r="AD834" i="1"/>
  <c r="AH834" i="1" s="1"/>
  <c r="AD835" i="1"/>
  <c r="AH835" i="1" s="1"/>
  <c r="AD836" i="1"/>
  <c r="AD837" i="1"/>
  <c r="AD838" i="1"/>
  <c r="AH838" i="1" s="1"/>
  <c r="AD839" i="1"/>
  <c r="AH839" i="1" s="1"/>
  <c r="AD840" i="1"/>
  <c r="AH840" i="1" s="1"/>
  <c r="AD841" i="1"/>
  <c r="AH841" i="1" s="1"/>
  <c r="AD842" i="1"/>
  <c r="AH842" i="1" s="1"/>
  <c r="AD843" i="1"/>
  <c r="AH843" i="1" s="1"/>
  <c r="AD844" i="1"/>
  <c r="AD845" i="1"/>
  <c r="AD846" i="1"/>
  <c r="AH846" i="1" s="1"/>
  <c r="AD847" i="1"/>
  <c r="AH847" i="1" s="1"/>
  <c r="AD848" i="1"/>
  <c r="AH848" i="1" s="1"/>
  <c r="AD849" i="1"/>
  <c r="AH849" i="1" s="1"/>
  <c r="AD850" i="1"/>
  <c r="AH850" i="1" s="1"/>
  <c r="AD851" i="1"/>
  <c r="AH851" i="1" s="1"/>
  <c r="AD852" i="1"/>
  <c r="AD853" i="1"/>
  <c r="AD854" i="1"/>
  <c r="AH854" i="1" s="1"/>
  <c r="AD855" i="1"/>
  <c r="AH855" i="1" s="1"/>
  <c r="AD856" i="1"/>
  <c r="AH856" i="1" s="1"/>
  <c r="AD857" i="1"/>
  <c r="AH857" i="1" s="1"/>
  <c r="AD858" i="1"/>
  <c r="AH858" i="1" s="1"/>
  <c r="AD859" i="1"/>
  <c r="AH859" i="1" s="1"/>
  <c r="AD860" i="1"/>
  <c r="AD861" i="1"/>
  <c r="AD862" i="1"/>
  <c r="AH862" i="1" s="1"/>
  <c r="AD863" i="1"/>
  <c r="AH863" i="1" s="1"/>
  <c r="AD864" i="1"/>
  <c r="AH864" i="1" s="1"/>
  <c r="AD865" i="1"/>
  <c r="AH865" i="1" s="1"/>
  <c r="AD866" i="1"/>
  <c r="AH866" i="1" s="1"/>
  <c r="AD867" i="1"/>
  <c r="AH867" i="1" s="1"/>
  <c r="AD868" i="1"/>
  <c r="AD869" i="1"/>
  <c r="AD870" i="1"/>
  <c r="AH870" i="1" s="1"/>
  <c r="AD871" i="1"/>
  <c r="AH871" i="1" s="1"/>
  <c r="AD872" i="1"/>
  <c r="AH872" i="1" s="1"/>
  <c r="AD873" i="1"/>
  <c r="AH873" i="1" s="1"/>
  <c r="AD874" i="1"/>
  <c r="AH874" i="1" s="1"/>
  <c r="AD875" i="1"/>
  <c r="AH875" i="1" s="1"/>
  <c r="AD876" i="1"/>
  <c r="AD877" i="1"/>
  <c r="AD878" i="1"/>
  <c r="AH878" i="1" s="1"/>
  <c r="AD879" i="1"/>
  <c r="AH879" i="1" s="1"/>
  <c r="AD880" i="1"/>
  <c r="AH880" i="1" s="1"/>
  <c r="AD881" i="1"/>
  <c r="AH881" i="1" s="1"/>
  <c r="AD882" i="1"/>
  <c r="AH882" i="1" s="1"/>
  <c r="AD883" i="1"/>
  <c r="AH883" i="1" s="1"/>
  <c r="AD884" i="1"/>
  <c r="AD885" i="1"/>
  <c r="AD886" i="1"/>
  <c r="AH886" i="1" s="1"/>
  <c r="AD887" i="1"/>
  <c r="AH887" i="1" s="1"/>
  <c r="AD888" i="1"/>
  <c r="AH888" i="1" s="1"/>
  <c r="AD889" i="1"/>
  <c r="AH889" i="1" s="1"/>
  <c r="AD890" i="1"/>
  <c r="AH890" i="1" s="1"/>
  <c r="AD891" i="1"/>
  <c r="AH891" i="1" s="1"/>
  <c r="AD892" i="1"/>
  <c r="AD893" i="1"/>
  <c r="AD894" i="1"/>
  <c r="AH894" i="1" s="1"/>
  <c r="AD895" i="1"/>
  <c r="AH895" i="1" s="1"/>
  <c r="AD896" i="1"/>
  <c r="AH896" i="1" s="1"/>
  <c r="AD897" i="1"/>
  <c r="AH897" i="1" s="1"/>
  <c r="AD898" i="1"/>
  <c r="AH898" i="1" s="1"/>
  <c r="AD899" i="1"/>
  <c r="AH899" i="1" s="1"/>
  <c r="AD900" i="1"/>
  <c r="AH900" i="1" s="1"/>
  <c r="AD901" i="1"/>
  <c r="AH901" i="1" s="1"/>
  <c r="AD902" i="1"/>
  <c r="AH902" i="1" s="1"/>
  <c r="AD903" i="1"/>
  <c r="AH903" i="1" s="1"/>
  <c r="AD904" i="1"/>
  <c r="AH904" i="1" s="1"/>
  <c r="AD905" i="1"/>
  <c r="AH905" i="1" s="1"/>
  <c r="AD906" i="1"/>
  <c r="AH906" i="1" s="1"/>
  <c r="AD907" i="1"/>
  <c r="AH907" i="1" s="1"/>
  <c r="AD908" i="1"/>
  <c r="AD909" i="1"/>
  <c r="AD910" i="1"/>
  <c r="AH910" i="1" s="1"/>
  <c r="AD911" i="1"/>
  <c r="AH911" i="1" s="1"/>
  <c r="AD912" i="1"/>
  <c r="AH912" i="1" s="1"/>
  <c r="AD913" i="1"/>
  <c r="AH913" i="1" s="1"/>
  <c r="AD914" i="1"/>
  <c r="AH914" i="1" s="1"/>
  <c r="AD915" i="1"/>
  <c r="AH915" i="1" s="1"/>
  <c r="AD916" i="1"/>
  <c r="AD917" i="1"/>
  <c r="AD918" i="1"/>
  <c r="AH918" i="1" s="1"/>
  <c r="AD919" i="1"/>
  <c r="AH919" i="1" s="1"/>
  <c r="AD920" i="1"/>
  <c r="AH920" i="1" s="1"/>
  <c r="AD921" i="1"/>
  <c r="AH921" i="1" s="1"/>
  <c r="AD922" i="1"/>
  <c r="AH922" i="1" s="1"/>
  <c r="AD923" i="1"/>
  <c r="AH923" i="1" s="1"/>
  <c r="AD924" i="1"/>
  <c r="AD925" i="1"/>
  <c r="AD926" i="1"/>
  <c r="AH926" i="1" s="1"/>
  <c r="AD927" i="1"/>
  <c r="AH927" i="1" s="1"/>
  <c r="AD928" i="1"/>
  <c r="AH928" i="1" s="1"/>
  <c r="AD929" i="1"/>
  <c r="AH929" i="1" s="1"/>
  <c r="AD930" i="1"/>
  <c r="AH930" i="1" s="1"/>
  <c r="AD931" i="1"/>
  <c r="AH931" i="1" s="1"/>
  <c r="AD932" i="1"/>
  <c r="AD933" i="1"/>
  <c r="AD934" i="1"/>
  <c r="AH934" i="1" s="1"/>
  <c r="AD935" i="1"/>
  <c r="AH935" i="1" s="1"/>
  <c r="AD936" i="1"/>
  <c r="AH936" i="1" s="1"/>
  <c r="AD937" i="1"/>
  <c r="AH937" i="1" s="1"/>
  <c r="AD938" i="1"/>
  <c r="AH938" i="1" s="1"/>
  <c r="AD939" i="1"/>
  <c r="AH939" i="1" s="1"/>
  <c r="AD940" i="1"/>
  <c r="AD941" i="1"/>
  <c r="AD942" i="1"/>
  <c r="AH942" i="1" s="1"/>
  <c r="AD943" i="1"/>
  <c r="AH943" i="1" s="1"/>
  <c r="AD944" i="1"/>
  <c r="AH944" i="1" s="1"/>
  <c r="AD945" i="1"/>
  <c r="AH945" i="1" s="1"/>
  <c r="AD946" i="1"/>
  <c r="AH946" i="1" s="1"/>
  <c r="AD947" i="1"/>
  <c r="AH947" i="1" s="1"/>
  <c r="AD948" i="1"/>
  <c r="AD949" i="1"/>
  <c r="AD950" i="1"/>
  <c r="AH950" i="1" s="1"/>
  <c r="AD951" i="1"/>
  <c r="AH951" i="1" s="1"/>
  <c r="AD952" i="1"/>
  <c r="AH952" i="1" s="1"/>
  <c r="AD953" i="1"/>
  <c r="AH953" i="1" s="1"/>
  <c r="AD954" i="1"/>
  <c r="AH954" i="1" s="1"/>
  <c r="AD955" i="1"/>
  <c r="AH955" i="1" s="1"/>
  <c r="AD956" i="1"/>
  <c r="AD957" i="1"/>
  <c r="AD958" i="1"/>
  <c r="AH958" i="1" s="1"/>
  <c r="AD959" i="1"/>
  <c r="AH959" i="1" s="1"/>
  <c r="AD960" i="1"/>
  <c r="AH960" i="1" s="1"/>
  <c r="AD961" i="1"/>
  <c r="AH961" i="1" s="1"/>
  <c r="AD962" i="1"/>
  <c r="AH962" i="1" s="1"/>
  <c r="AD963" i="1"/>
  <c r="AH963" i="1" s="1"/>
  <c r="AD964" i="1"/>
  <c r="AD965" i="1"/>
  <c r="AD966" i="1"/>
  <c r="AH966" i="1" s="1"/>
  <c r="AD967" i="1"/>
  <c r="AH967" i="1" s="1"/>
  <c r="AD968" i="1"/>
  <c r="AH968" i="1" s="1"/>
  <c r="AD969" i="1"/>
  <c r="AH969" i="1" s="1"/>
  <c r="AD970" i="1"/>
  <c r="AH970" i="1" s="1"/>
  <c r="AD971" i="1"/>
  <c r="AH971" i="1" s="1"/>
  <c r="AD972" i="1"/>
  <c r="AD973" i="1"/>
  <c r="AD974" i="1"/>
  <c r="AH974" i="1" s="1"/>
  <c r="AD975" i="1"/>
  <c r="AH975" i="1" s="1"/>
  <c r="AD976" i="1"/>
  <c r="AH976" i="1" s="1"/>
  <c r="AD977" i="1"/>
  <c r="AH977" i="1" s="1"/>
  <c r="AD978" i="1"/>
  <c r="AH978" i="1" s="1"/>
  <c r="AD979" i="1"/>
  <c r="AH979" i="1" s="1"/>
  <c r="AD980" i="1"/>
  <c r="AD981" i="1"/>
  <c r="AD982" i="1"/>
  <c r="AH982" i="1" s="1"/>
  <c r="AD983" i="1"/>
  <c r="AH983" i="1" s="1"/>
  <c r="AD984" i="1"/>
  <c r="AH984" i="1" s="1"/>
  <c r="AD985" i="1"/>
  <c r="AH985" i="1" s="1"/>
  <c r="AD986" i="1"/>
  <c r="AH986" i="1" s="1"/>
  <c r="AD987" i="1"/>
  <c r="AH987" i="1" s="1"/>
  <c r="AD988" i="1"/>
  <c r="AD989" i="1"/>
  <c r="AD990" i="1"/>
  <c r="AH990" i="1" s="1"/>
  <c r="AD991" i="1"/>
  <c r="AH991" i="1" s="1"/>
  <c r="AD992" i="1"/>
  <c r="AH992" i="1" s="1"/>
  <c r="AD993" i="1"/>
  <c r="AH993" i="1" s="1"/>
  <c r="AD994" i="1"/>
  <c r="AH994" i="1" s="1"/>
  <c r="AD995" i="1"/>
  <c r="AH995" i="1" s="1"/>
  <c r="AD996" i="1"/>
  <c r="AD997" i="1"/>
  <c r="AD998" i="1"/>
  <c r="AH998" i="1" s="1"/>
  <c r="AD999" i="1"/>
  <c r="AH999" i="1" s="1"/>
  <c r="AD1000" i="1"/>
  <c r="AH1000" i="1" s="1"/>
  <c r="AD1001" i="1"/>
  <c r="AH1001" i="1" s="1"/>
  <c r="AD1002" i="1"/>
  <c r="AH1002" i="1" s="1"/>
  <c r="AD1003" i="1"/>
  <c r="AH1003" i="1" s="1"/>
  <c r="AD1004" i="1"/>
  <c r="AD1005" i="1"/>
  <c r="AD1006" i="1"/>
  <c r="AH1006" i="1" s="1"/>
  <c r="AD1007" i="1"/>
  <c r="AH1007" i="1" s="1"/>
  <c r="AD1008" i="1"/>
  <c r="AH1008" i="1" s="1"/>
  <c r="AD1009" i="1"/>
  <c r="AH1009" i="1" s="1"/>
  <c r="AD1010" i="1"/>
  <c r="AH1010" i="1" s="1"/>
  <c r="AD1011" i="1"/>
  <c r="AH1011" i="1" s="1"/>
  <c r="AD1012" i="1"/>
  <c r="AD1013" i="1"/>
  <c r="AD1014" i="1"/>
  <c r="AH1014" i="1" s="1"/>
  <c r="AD1015" i="1"/>
  <c r="AH1015" i="1" s="1"/>
  <c r="AD1016" i="1"/>
  <c r="AH1016" i="1" s="1"/>
  <c r="AD1017" i="1"/>
  <c r="AH1017" i="1" s="1"/>
  <c r="AD1018" i="1"/>
  <c r="AH1018" i="1" s="1"/>
  <c r="AD1019" i="1"/>
  <c r="AH1019" i="1" s="1"/>
  <c r="AD1020" i="1"/>
  <c r="AD1021" i="1"/>
  <c r="AD1022" i="1"/>
  <c r="AH1022" i="1" s="1"/>
  <c r="AD1023" i="1"/>
  <c r="AH1023" i="1" s="1"/>
  <c r="AD1024" i="1"/>
  <c r="AH1024" i="1" s="1"/>
  <c r="AD1025" i="1"/>
  <c r="AH1025" i="1" s="1"/>
  <c r="AD1026" i="1"/>
  <c r="AH1026" i="1" s="1"/>
  <c r="AD1027" i="1"/>
  <c r="AH1027" i="1" s="1"/>
  <c r="AD1028" i="1"/>
  <c r="AD1029" i="1"/>
  <c r="AD1030" i="1"/>
  <c r="AH1030" i="1" s="1"/>
  <c r="AD1031" i="1"/>
  <c r="AH1031" i="1" s="1"/>
  <c r="AD1032" i="1"/>
  <c r="AH1032" i="1" s="1"/>
  <c r="AD1033" i="1"/>
  <c r="AH1033" i="1" s="1"/>
  <c r="AD1034" i="1"/>
  <c r="AH1034" i="1" s="1"/>
  <c r="AD1035" i="1"/>
  <c r="AH1035" i="1" s="1"/>
  <c r="AD1036" i="1"/>
  <c r="AD1037" i="1"/>
  <c r="AD1038" i="1"/>
  <c r="AH1038" i="1" s="1"/>
  <c r="AD1039" i="1"/>
  <c r="AH1039" i="1" s="1"/>
  <c r="AD1040" i="1"/>
  <c r="AH1040" i="1" s="1"/>
  <c r="AD1041" i="1"/>
  <c r="AH1041" i="1" s="1"/>
  <c r="AD1042" i="1"/>
  <c r="AH1042" i="1" s="1"/>
  <c r="AD1043" i="1"/>
  <c r="AH1043" i="1" s="1"/>
  <c r="AD1044" i="1"/>
  <c r="AD1045" i="1"/>
  <c r="AD1046" i="1"/>
  <c r="AH1046" i="1" s="1"/>
  <c r="AD1047" i="1"/>
  <c r="AH1047" i="1" s="1"/>
  <c r="AD1048" i="1"/>
  <c r="AH1048" i="1" s="1"/>
  <c r="AD1049" i="1"/>
  <c r="AH1049" i="1" s="1"/>
  <c r="AD1050" i="1"/>
  <c r="AH1050" i="1" s="1"/>
  <c r="AD1051" i="1"/>
  <c r="AH1051" i="1" s="1"/>
  <c r="AD1052" i="1"/>
  <c r="AD1053" i="1"/>
  <c r="AH1053" i="1" s="1"/>
  <c r="AD1054" i="1"/>
  <c r="AH1054" i="1" s="1"/>
  <c r="AD1055" i="1"/>
  <c r="AH1055" i="1" s="1"/>
  <c r="AD1056" i="1"/>
  <c r="AH1056" i="1" s="1"/>
  <c r="AD1057" i="1"/>
  <c r="AH1057" i="1" s="1"/>
  <c r="AD1058" i="1"/>
  <c r="AH1058" i="1" s="1"/>
  <c r="AD1059" i="1"/>
  <c r="AH1059" i="1" s="1"/>
  <c r="AD1060" i="1"/>
  <c r="AD1061" i="1"/>
  <c r="AD1062" i="1"/>
  <c r="AH1062" i="1" s="1"/>
  <c r="AD1063" i="1"/>
  <c r="AH1063" i="1" s="1"/>
  <c r="AD1064" i="1"/>
  <c r="AH1064" i="1" s="1"/>
  <c r="AD1065" i="1"/>
  <c r="AH1065" i="1" s="1"/>
  <c r="AD1066" i="1"/>
  <c r="AH1066" i="1" s="1"/>
  <c r="AD1067" i="1"/>
  <c r="AH1067" i="1" s="1"/>
  <c r="AD1068" i="1"/>
  <c r="AD1069" i="1"/>
  <c r="AD1070" i="1"/>
  <c r="AH1070" i="1" s="1"/>
  <c r="AD1071" i="1"/>
  <c r="AH1071" i="1" s="1"/>
  <c r="AD1072" i="1"/>
  <c r="AH1072" i="1" s="1"/>
  <c r="AD1073" i="1"/>
  <c r="AH1073" i="1" s="1"/>
  <c r="AD1074" i="1"/>
  <c r="AH1074" i="1" s="1"/>
  <c r="AD1075" i="1"/>
  <c r="AH1075" i="1" s="1"/>
  <c r="AD1076" i="1"/>
  <c r="AD1077" i="1"/>
  <c r="AD1078" i="1"/>
  <c r="AH1078" i="1" s="1"/>
  <c r="AD1079" i="1"/>
  <c r="AH1079" i="1" s="1"/>
  <c r="AD1080" i="1"/>
  <c r="AH1080" i="1" s="1"/>
  <c r="AD1081" i="1"/>
  <c r="AH1081" i="1" s="1"/>
  <c r="AD1082" i="1"/>
  <c r="AH1082" i="1" s="1"/>
  <c r="AD1083" i="1"/>
  <c r="AH1083" i="1" s="1"/>
  <c r="AD1084" i="1"/>
  <c r="AD1085" i="1"/>
  <c r="AD1086" i="1"/>
  <c r="AH1086" i="1" s="1"/>
  <c r="AD1087" i="1"/>
  <c r="AH1087" i="1" s="1"/>
  <c r="AD1088" i="1"/>
  <c r="AH1088" i="1" s="1"/>
  <c r="AD1089" i="1"/>
  <c r="AH1089" i="1" s="1"/>
  <c r="AD1090" i="1"/>
  <c r="AH1090" i="1" s="1"/>
  <c r="AD1091" i="1"/>
  <c r="AH1091" i="1" s="1"/>
  <c r="AD1092" i="1"/>
  <c r="AD1093" i="1"/>
  <c r="AD1094" i="1"/>
  <c r="AH1094" i="1" s="1"/>
  <c r="AD1095" i="1"/>
  <c r="AH1095" i="1" s="1"/>
  <c r="AD1096" i="1"/>
  <c r="AH1096" i="1" s="1"/>
  <c r="AD1097" i="1"/>
  <c r="AH1097" i="1" s="1"/>
  <c r="AD1098" i="1"/>
  <c r="AH1098" i="1" s="1"/>
  <c r="AD1099" i="1"/>
  <c r="AH1099" i="1" s="1"/>
  <c r="AD1100" i="1"/>
  <c r="AD1101" i="1"/>
  <c r="AH1101" i="1" s="1"/>
  <c r="AD1102" i="1"/>
  <c r="AH1102" i="1" s="1"/>
  <c r="AD1103" i="1"/>
  <c r="AH1103" i="1" s="1"/>
  <c r="AD1104" i="1"/>
  <c r="AH1104" i="1" s="1"/>
  <c r="AD1105" i="1"/>
  <c r="AH1105" i="1" s="1"/>
  <c r="AD1106" i="1"/>
  <c r="AH1106" i="1" s="1"/>
  <c r="AD1107" i="1"/>
  <c r="AH1107" i="1" s="1"/>
  <c r="AD1108" i="1"/>
  <c r="AD1109" i="1"/>
  <c r="AD1110" i="1"/>
  <c r="AH1110" i="1" s="1"/>
  <c r="AD1111" i="1"/>
  <c r="AH1111" i="1" s="1"/>
  <c r="AD1112" i="1"/>
  <c r="AH1112" i="1" s="1"/>
  <c r="AD1113" i="1"/>
  <c r="AH1113" i="1" s="1"/>
  <c r="AD1114" i="1"/>
  <c r="AH1114" i="1" s="1"/>
  <c r="AD1115" i="1"/>
  <c r="AH1115" i="1" s="1"/>
  <c r="AD1116" i="1"/>
  <c r="AD1117" i="1"/>
  <c r="AH1117" i="1" s="1"/>
  <c r="AD1118" i="1"/>
  <c r="AH1118" i="1" s="1"/>
  <c r="AD1119" i="1"/>
  <c r="AH1119" i="1" s="1"/>
  <c r="AD1120" i="1"/>
  <c r="AH1120" i="1" s="1"/>
  <c r="AD1121" i="1"/>
  <c r="AH1121" i="1" s="1"/>
  <c r="AD1122" i="1"/>
  <c r="AH1122" i="1" s="1"/>
  <c r="AD1123" i="1"/>
  <c r="AH1123" i="1" s="1"/>
  <c r="AD1124" i="1"/>
  <c r="AH1124" i="1" s="1"/>
  <c r="AD1125" i="1"/>
  <c r="AD1126" i="1"/>
  <c r="AH1126" i="1" s="1"/>
  <c r="AD1127" i="1"/>
  <c r="AH1127" i="1" s="1"/>
  <c r="AD1128" i="1"/>
  <c r="AH1128" i="1" s="1"/>
  <c r="AD1129" i="1"/>
  <c r="AH1129" i="1" s="1"/>
  <c r="AD1130" i="1"/>
  <c r="AH1130" i="1" s="1"/>
  <c r="AD1131" i="1"/>
  <c r="AH1131" i="1" s="1"/>
  <c r="AD1132" i="1"/>
  <c r="AD1133" i="1"/>
  <c r="AD1134" i="1"/>
  <c r="AH1134" i="1" s="1"/>
  <c r="AD1135" i="1"/>
  <c r="AH1135" i="1" s="1"/>
  <c r="AD1136" i="1"/>
  <c r="AH1136" i="1" s="1"/>
  <c r="AD1137" i="1"/>
  <c r="AH1137" i="1" s="1"/>
  <c r="AD1138" i="1"/>
  <c r="AH1138" i="1" s="1"/>
  <c r="AD1139" i="1"/>
  <c r="AH1139" i="1" s="1"/>
  <c r="AD1140" i="1"/>
  <c r="AD1141" i="1"/>
  <c r="AD1142" i="1"/>
  <c r="AH1142" i="1" s="1"/>
  <c r="AD1143" i="1"/>
  <c r="AH1143" i="1" s="1"/>
  <c r="AD1144" i="1"/>
  <c r="AH1144" i="1" s="1"/>
  <c r="AD1145" i="1"/>
  <c r="AH1145" i="1" s="1"/>
  <c r="AD1146" i="1"/>
  <c r="AH1146" i="1" s="1"/>
  <c r="AD1147" i="1"/>
  <c r="AH1147" i="1" s="1"/>
  <c r="AD1148" i="1"/>
  <c r="AD1149" i="1"/>
  <c r="AD1150" i="1"/>
  <c r="AH1150" i="1" s="1"/>
  <c r="AD1151" i="1"/>
  <c r="AH1151" i="1" s="1"/>
  <c r="AD1152" i="1"/>
  <c r="AH1152" i="1" s="1"/>
  <c r="AD1153" i="1"/>
  <c r="AH1153" i="1" s="1"/>
  <c r="AD1154" i="1"/>
  <c r="AH1154" i="1" s="1"/>
  <c r="AD1155" i="1"/>
  <c r="AH1155" i="1" s="1"/>
  <c r="AD1156" i="1"/>
  <c r="AD1157" i="1"/>
  <c r="AD1158" i="1"/>
  <c r="AH1158" i="1" s="1"/>
  <c r="AD1159" i="1"/>
  <c r="AH1159" i="1" s="1"/>
  <c r="AD1160" i="1"/>
  <c r="AH1160" i="1" s="1"/>
  <c r="AD1161" i="1"/>
  <c r="AH1161" i="1" s="1"/>
  <c r="AD1162" i="1"/>
  <c r="AH1162" i="1" s="1"/>
  <c r="AD1163" i="1"/>
  <c r="AH1163" i="1" s="1"/>
  <c r="AD1164" i="1"/>
  <c r="AD1165" i="1"/>
  <c r="AD1166" i="1"/>
  <c r="AH1166" i="1" s="1"/>
  <c r="AD1167" i="1"/>
  <c r="AH1167" i="1" s="1"/>
  <c r="AD1168" i="1"/>
  <c r="AH1168" i="1" s="1"/>
  <c r="AD1169" i="1"/>
  <c r="AH1169" i="1" s="1"/>
  <c r="AD1170" i="1"/>
  <c r="AH1170" i="1" s="1"/>
  <c r="AD1171" i="1"/>
  <c r="AH1171" i="1" s="1"/>
  <c r="AD1172" i="1"/>
  <c r="AD1173" i="1"/>
  <c r="AD1174" i="1"/>
  <c r="AH1174" i="1" s="1"/>
  <c r="AD1175" i="1"/>
  <c r="AH1175" i="1" s="1"/>
  <c r="AD1176" i="1"/>
  <c r="AH1176" i="1" s="1"/>
  <c r="AD1177" i="1"/>
  <c r="AH1177" i="1" s="1"/>
  <c r="AD1178" i="1"/>
  <c r="AH1178" i="1" s="1"/>
  <c r="AD1179" i="1"/>
  <c r="AH1179" i="1" s="1"/>
  <c r="AD1180" i="1"/>
  <c r="AD1181" i="1"/>
  <c r="AD1182" i="1"/>
  <c r="AH1182" i="1" s="1"/>
  <c r="AD1183" i="1"/>
  <c r="AH1183" i="1" s="1"/>
  <c r="AD1184" i="1"/>
  <c r="AH1184" i="1" s="1"/>
  <c r="AD1185" i="1"/>
  <c r="AH1185" i="1" s="1"/>
  <c r="AD1186" i="1"/>
  <c r="AH1186" i="1" s="1"/>
  <c r="AD1187" i="1"/>
  <c r="AH1187" i="1" s="1"/>
  <c r="AD1188" i="1"/>
  <c r="AH1188" i="1" s="1"/>
  <c r="AD1189" i="1"/>
  <c r="AD1190" i="1"/>
  <c r="AH1190" i="1" s="1"/>
  <c r="AD1191" i="1"/>
  <c r="AH1191" i="1" s="1"/>
  <c r="AD1192" i="1"/>
  <c r="AH1192" i="1" s="1"/>
  <c r="AD1193" i="1"/>
  <c r="AH1193" i="1" s="1"/>
  <c r="AD1194" i="1"/>
  <c r="AH1194" i="1" s="1"/>
  <c r="AD1195" i="1"/>
  <c r="AH1195" i="1" s="1"/>
  <c r="AD1196" i="1"/>
  <c r="AD1197" i="1"/>
  <c r="AD1198" i="1"/>
  <c r="AH1198" i="1" s="1"/>
  <c r="AD1199" i="1"/>
  <c r="AH1199" i="1" s="1"/>
  <c r="AD1200" i="1"/>
  <c r="AH1200" i="1" s="1"/>
  <c r="AD1201" i="1"/>
  <c r="AH1201" i="1" s="1"/>
  <c r="AD1202" i="1"/>
  <c r="AH1202" i="1" s="1"/>
  <c r="AD1203" i="1"/>
  <c r="AH1203" i="1" s="1"/>
  <c r="AD1204" i="1"/>
  <c r="AD1205" i="1"/>
  <c r="AD1206" i="1"/>
  <c r="AH1206" i="1" s="1"/>
  <c r="AD1207" i="1"/>
  <c r="AH1207" i="1" s="1"/>
  <c r="AD1208" i="1"/>
  <c r="AH1208" i="1" s="1"/>
  <c r="AD1209" i="1"/>
  <c r="AH1209" i="1" s="1"/>
  <c r="AD1210" i="1"/>
  <c r="AH1210" i="1" s="1"/>
  <c r="AD1211" i="1"/>
  <c r="AH1211" i="1" s="1"/>
  <c r="AD1212" i="1"/>
  <c r="AD1213" i="1"/>
  <c r="AD1214" i="1"/>
  <c r="AH1214" i="1" s="1"/>
  <c r="AD1215" i="1"/>
  <c r="AH1215" i="1" s="1"/>
  <c r="AD1216" i="1"/>
  <c r="AH1216" i="1" s="1"/>
  <c r="AD1217" i="1"/>
  <c r="AH1217" i="1" s="1"/>
  <c r="AD1218" i="1"/>
  <c r="AH1218" i="1" s="1"/>
  <c r="AD1219" i="1"/>
  <c r="AH1219" i="1" s="1"/>
  <c r="AD1220" i="1"/>
  <c r="AD1221" i="1"/>
  <c r="AD1222" i="1"/>
  <c r="AH1222" i="1" s="1"/>
  <c r="AD1223" i="1"/>
  <c r="AH1223" i="1" s="1"/>
  <c r="AD1224" i="1"/>
  <c r="AH1224" i="1" s="1"/>
  <c r="AD1225" i="1"/>
  <c r="AH1225" i="1" s="1"/>
  <c r="AD1226" i="1"/>
  <c r="AH1226" i="1" s="1"/>
  <c r="AD1227" i="1"/>
  <c r="AH1227" i="1" s="1"/>
  <c r="AD1228" i="1"/>
  <c r="AD1229" i="1"/>
  <c r="AD1230" i="1"/>
  <c r="AH1230" i="1" s="1"/>
  <c r="AD1231" i="1"/>
  <c r="AH1231" i="1" s="1"/>
  <c r="AD1232" i="1"/>
  <c r="AH1232" i="1" s="1"/>
  <c r="AD1233" i="1"/>
  <c r="AH1233" i="1" s="1"/>
  <c r="AD1234" i="1"/>
  <c r="AH1234" i="1" s="1"/>
  <c r="AD1235" i="1"/>
  <c r="AH1235" i="1" s="1"/>
  <c r="AD1236" i="1"/>
  <c r="AD1237" i="1"/>
  <c r="AD1238" i="1"/>
  <c r="AH1238" i="1" s="1"/>
  <c r="AD1239" i="1"/>
  <c r="AH1239" i="1" s="1"/>
  <c r="AD1240" i="1"/>
  <c r="AH1240" i="1" s="1"/>
  <c r="AD1241" i="1"/>
  <c r="AH1241" i="1" s="1"/>
  <c r="AD1242" i="1"/>
  <c r="AH1242" i="1" s="1"/>
  <c r="AD1243" i="1"/>
  <c r="AH1243" i="1" s="1"/>
  <c r="AD1244" i="1"/>
  <c r="AD1245" i="1"/>
  <c r="AD1246" i="1"/>
  <c r="AH1246" i="1" s="1"/>
  <c r="AD1247" i="1"/>
  <c r="AH1247" i="1" s="1"/>
  <c r="AD1248" i="1"/>
  <c r="AH1248" i="1" s="1"/>
  <c r="AD1249" i="1"/>
  <c r="AH1249" i="1" s="1"/>
  <c r="AD1250" i="1"/>
  <c r="AH1250" i="1" s="1"/>
  <c r="AD1251" i="1"/>
  <c r="AH1251" i="1" s="1"/>
  <c r="AD1252" i="1"/>
  <c r="AH1252" i="1" s="1"/>
  <c r="AD1253" i="1"/>
  <c r="AD1254" i="1"/>
  <c r="AH1254" i="1" s="1"/>
  <c r="AD1255" i="1"/>
  <c r="AH1255" i="1" s="1"/>
  <c r="AD1256" i="1"/>
  <c r="AH1256" i="1" s="1"/>
  <c r="AD1257" i="1"/>
  <c r="AH1257" i="1" s="1"/>
  <c r="AD1258" i="1"/>
  <c r="AH1258" i="1" s="1"/>
  <c r="AD1259" i="1"/>
  <c r="AH1259" i="1" s="1"/>
  <c r="AD1260" i="1"/>
  <c r="AD1261" i="1"/>
  <c r="AD1262" i="1"/>
  <c r="AH1262" i="1" s="1"/>
  <c r="AD1263" i="1"/>
  <c r="AH1263" i="1" s="1"/>
  <c r="AD1264" i="1"/>
  <c r="AH1264" i="1" s="1"/>
  <c r="AD1265" i="1"/>
  <c r="AH1265" i="1" s="1"/>
  <c r="AD1266" i="1"/>
  <c r="AH1266" i="1" s="1"/>
  <c r="AD1267" i="1"/>
  <c r="AH1267" i="1" s="1"/>
  <c r="AD1268" i="1"/>
  <c r="AD1269" i="1"/>
  <c r="AD1270" i="1"/>
  <c r="AH1270" i="1" s="1"/>
  <c r="AD1271" i="1"/>
  <c r="AH1271" i="1" s="1"/>
  <c r="AD1272" i="1"/>
  <c r="AH1272" i="1" s="1"/>
  <c r="AD1273" i="1"/>
  <c r="AH1273" i="1" s="1"/>
  <c r="AD1274" i="1"/>
  <c r="AH1274" i="1" s="1"/>
  <c r="AD1275" i="1"/>
  <c r="AH1275" i="1" s="1"/>
  <c r="AD1276" i="1"/>
  <c r="AD1277" i="1"/>
  <c r="AD1278" i="1"/>
  <c r="AH1278" i="1" s="1"/>
  <c r="AD1279" i="1"/>
  <c r="AH1279" i="1" s="1"/>
  <c r="AD1280" i="1"/>
  <c r="AH1280" i="1" s="1"/>
  <c r="AD1281" i="1"/>
  <c r="AH1281" i="1" s="1"/>
  <c r="AD1282" i="1"/>
  <c r="AH1282" i="1" s="1"/>
  <c r="AD1283" i="1"/>
  <c r="AH1283" i="1" s="1"/>
  <c r="AD1284" i="1"/>
  <c r="AD1285" i="1"/>
  <c r="AD1286" i="1"/>
  <c r="AH1286" i="1" s="1"/>
  <c r="AD1287" i="1"/>
  <c r="AH1287" i="1" s="1"/>
  <c r="AD1288" i="1"/>
  <c r="AH1288" i="1" s="1"/>
  <c r="AD1289" i="1"/>
  <c r="AH1289" i="1" s="1"/>
  <c r="AD1290" i="1"/>
  <c r="AH1290" i="1" s="1"/>
  <c r="AD1291" i="1"/>
  <c r="AH1291" i="1" s="1"/>
  <c r="AD1292" i="1"/>
  <c r="AD1293" i="1"/>
  <c r="AD1294" i="1"/>
  <c r="AH1294" i="1" s="1"/>
  <c r="AD1295" i="1"/>
  <c r="AH1295" i="1" s="1"/>
  <c r="AD1296" i="1"/>
  <c r="AH1296" i="1" s="1"/>
  <c r="AD1297" i="1"/>
  <c r="AH1297" i="1" s="1"/>
  <c r="AD1298" i="1"/>
  <c r="AH1298" i="1" s="1"/>
  <c r="AD1299" i="1"/>
  <c r="AH1299" i="1" s="1"/>
  <c r="AD1300" i="1"/>
  <c r="AD1301" i="1"/>
  <c r="AD1302" i="1"/>
  <c r="AH1302" i="1" s="1"/>
  <c r="AD1303" i="1"/>
  <c r="AH1303" i="1" s="1"/>
  <c r="AD1304" i="1"/>
  <c r="AH1304" i="1" s="1"/>
  <c r="AD1305" i="1"/>
  <c r="AH1305" i="1" s="1"/>
  <c r="AD1306" i="1"/>
  <c r="AH1306" i="1" s="1"/>
  <c r="AD1307" i="1"/>
  <c r="AH1307" i="1" s="1"/>
  <c r="AD1308" i="1"/>
  <c r="AD1309" i="1"/>
  <c r="AD1310" i="1"/>
  <c r="AH1310" i="1" s="1"/>
  <c r="AD1311" i="1"/>
  <c r="AH1311" i="1" s="1"/>
  <c r="AD1312" i="1"/>
  <c r="AH1312" i="1" s="1"/>
  <c r="AD1313" i="1"/>
  <c r="AH1313" i="1" s="1"/>
  <c r="AD1314" i="1"/>
  <c r="AH1314" i="1" s="1"/>
  <c r="AD1315" i="1"/>
  <c r="AH1315" i="1" s="1"/>
  <c r="AD1316" i="1"/>
  <c r="AD1317" i="1"/>
  <c r="AD1318" i="1"/>
  <c r="AH1318" i="1" s="1"/>
  <c r="AD1319" i="1"/>
  <c r="AH1319" i="1" s="1"/>
  <c r="AD1320" i="1"/>
  <c r="AH1320" i="1" s="1"/>
  <c r="AD1321" i="1"/>
  <c r="AH1321" i="1" s="1"/>
  <c r="AD1322" i="1"/>
  <c r="AH1322" i="1" s="1"/>
  <c r="AD1323" i="1"/>
  <c r="AH1323" i="1" s="1"/>
  <c r="AD1324" i="1"/>
  <c r="AD1325" i="1"/>
  <c r="AD1326" i="1"/>
  <c r="AH1326" i="1" s="1"/>
  <c r="AD1327" i="1"/>
  <c r="AH1327" i="1" s="1"/>
  <c r="AD1328" i="1"/>
  <c r="AH1328" i="1" s="1"/>
  <c r="AD1329" i="1"/>
  <c r="AH1329" i="1" s="1"/>
  <c r="AD1330" i="1"/>
  <c r="AH1330" i="1" s="1"/>
  <c r="AD1331" i="1"/>
  <c r="AH1331" i="1" s="1"/>
  <c r="AD1332" i="1"/>
  <c r="AD1333" i="1"/>
  <c r="AD1334" i="1"/>
  <c r="AH1334" i="1" s="1"/>
  <c r="AD1335" i="1"/>
  <c r="AH1335" i="1" s="1"/>
  <c r="AD1336" i="1"/>
  <c r="AH1336" i="1" s="1"/>
  <c r="AD1337" i="1"/>
  <c r="AH1337" i="1" s="1"/>
  <c r="AD1338" i="1"/>
  <c r="AH1338" i="1" s="1"/>
  <c r="AD1339" i="1"/>
  <c r="AH1339" i="1" s="1"/>
  <c r="AD1340" i="1"/>
  <c r="AD1341" i="1"/>
  <c r="AD1342" i="1"/>
  <c r="AH1342" i="1" s="1"/>
  <c r="AD1343" i="1"/>
  <c r="AH1343" i="1" s="1"/>
  <c r="AD1344" i="1"/>
  <c r="AH1344" i="1" s="1"/>
  <c r="AD1345" i="1"/>
  <c r="AH1345" i="1" s="1"/>
  <c r="AD1346" i="1"/>
  <c r="AH1346" i="1" s="1"/>
  <c r="AD1347" i="1"/>
  <c r="AH1347" i="1" s="1"/>
  <c r="AD1348" i="1"/>
  <c r="AD1349" i="1"/>
  <c r="AD1350" i="1"/>
  <c r="AH1350" i="1" s="1"/>
  <c r="AD1351" i="1"/>
  <c r="AH1351" i="1" s="1"/>
  <c r="AD1352" i="1"/>
  <c r="AH1352" i="1" s="1"/>
  <c r="AD1353" i="1"/>
  <c r="AH1353" i="1" s="1"/>
  <c r="AD1354" i="1"/>
  <c r="AH1354" i="1" s="1"/>
  <c r="AD1355" i="1"/>
  <c r="AH1355" i="1" s="1"/>
  <c r="AD1356" i="1"/>
  <c r="AD1357" i="1"/>
  <c r="AD1358" i="1"/>
  <c r="AH1358" i="1" s="1"/>
  <c r="AD1359" i="1"/>
  <c r="AH1359" i="1" s="1"/>
  <c r="AD1360" i="1"/>
  <c r="AH1360" i="1" s="1"/>
  <c r="AD1361" i="1"/>
  <c r="AH1361" i="1" s="1"/>
  <c r="AD1362" i="1"/>
  <c r="AH1362" i="1" s="1"/>
  <c r="AD1363" i="1"/>
  <c r="AH1363" i="1" s="1"/>
  <c r="AD1364" i="1"/>
  <c r="AD1365" i="1"/>
  <c r="AD1366" i="1"/>
  <c r="AH1366" i="1" s="1"/>
  <c r="AD1367" i="1"/>
  <c r="AH1367" i="1" s="1"/>
  <c r="AD1368" i="1"/>
  <c r="AH1368" i="1" s="1"/>
  <c r="AD1369" i="1"/>
  <c r="AH1369" i="1" s="1"/>
  <c r="AD1370" i="1"/>
  <c r="AH1370" i="1" s="1"/>
  <c r="AD1371" i="1"/>
  <c r="AH1371" i="1" s="1"/>
  <c r="AD1372" i="1"/>
  <c r="AD1373" i="1"/>
  <c r="AD1374" i="1"/>
  <c r="AH1374" i="1" s="1"/>
  <c r="AD1375" i="1"/>
  <c r="AH1375" i="1" s="1"/>
  <c r="AD1376" i="1"/>
  <c r="AH1376" i="1" s="1"/>
  <c r="AD1377" i="1"/>
  <c r="AH1377" i="1" s="1"/>
  <c r="AD1378" i="1"/>
  <c r="AH1378" i="1" s="1"/>
  <c r="AD1379" i="1"/>
  <c r="AH1379" i="1" s="1"/>
  <c r="AD1380" i="1"/>
  <c r="AH1380" i="1" s="1"/>
  <c r="AD1381" i="1"/>
  <c r="AH1381" i="1" s="1"/>
  <c r="AD1382" i="1"/>
  <c r="AH1382" i="1" s="1"/>
  <c r="AD1383" i="1"/>
  <c r="AH1383" i="1" s="1"/>
  <c r="AD1384" i="1"/>
  <c r="AH1384" i="1" s="1"/>
  <c r="AD1385" i="1"/>
  <c r="AH1385" i="1" s="1"/>
  <c r="AD1386" i="1"/>
  <c r="AH1386" i="1" s="1"/>
  <c r="AD1387" i="1"/>
  <c r="AH1387" i="1" s="1"/>
  <c r="AD1388" i="1"/>
  <c r="AD1389" i="1"/>
  <c r="AD1390" i="1"/>
  <c r="AH1390" i="1" s="1"/>
  <c r="AD1391" i="1"/>
  <c r="AH1391" i="1" s="1"/>
  <c r="AD1392" i="1"/>
  <c r="AH1392" i="1" s="1"/>
  <c r="AD1393" i="1"/>
  <c r="AH1393" i="1" s="1"/>
  <c r="AD1394" i="1"/>
  <c r="AH1394" i="1" s="1"/>
  <c r="AD1395" i="1"/>
  <c r="AH1395" i="1" s="1"/>
  <c r="AD1396" i="1"/>
  <c r="AD1397" i="1"/>
  <c r="AD1398" i="1"/>
  <c r="AH1398" i="1" s="1"/>
  <c r="AD1399" i="1"/>
  <c r="AH1399" i="1" s="1"/>
  <c r="AD1400" i="1"/>
  <c r="AH1400" i="1" s="1"/>
  <c r="AD1401" i="1"/>
  <c r="AH1401" i="1" s="1"/>
  <c r="AD1402" i="1"/>
  <c r="AH1402" i="1" s="1"/>
  <c r="AD1403" i="1"/>
  <c r="AH1403" i="1" s="1"/>
  <c r="AD1404" i="1"/>
  <c r="AD1405" i="1"/>
  <c r="AD1406" i="1"/>
  <c r="AH1406" i="1" s="1"/>
  <c r="AD1407" i="1"/>
  <c r="AH1407" i="1" s="1"/>
  <c r="AD1408" i="1"/>
  <c r="AH1408" i="1" s="1"/>
  <c r="AD1409" i="1"/>
  <c r="AH1409" i="1" s="1"/>
  <c r="AD1410" i="1"/>
  <c r="AH1410" i="1" s="1"/>
  <c r="AD1411" i="1"/>
  <c r="AH1411" i="1" s="1"/>
  <c r="AD1412" i="1"/>
  <c r="AD1413" i="1"/>
  <c r="AD1414" i="1"/>
  <c r="AH1414" i="1" s="1"/>
  <c r="AD1415" i="1"/>
  <c r="AH1415" i="1" s="1"/>
  <c r="AD1416" i="1"/>
  <c r="AH1416" i="1" s="1"/>
  <c r="AD1417" i="1"/>
  <c r="AH1417" i="1" s="1"/>
  <c r="AD1418" i="1"/>
  <c r="AH1418" i="1" s="1"/>
  <c r="AD1419" i="1"/>
  <c r="AH1419" i="1" s="1"/>
  <c r="AD1420" i="1"/>
  <c r="AD1421" i="1"/>
  <c r="AD1422" i="1"/>
  <c r="AH1422" i="1" s="1"/>
  <c r="AD1423" i="1"/>
  <c r="AH1423" i="1" s="1"/>
  <c r="AD1424" i="1"/>
  <c r="AH1424" i="1" s="1"/>
  <c r="AD1425" i="1"/>
  <c r="AH1425" i="1" s="1"/>
  <c r="AD1426" i="1"/>
  <c r="AH1426" i="1" s="1"/>
  <c r="AD1427" i="1"/>
  <c r="AH1427" i="1" s="1"/>
  <c r="AD1428" i="1"/>
  <c r="AD1429" i="1"/>
  <c r="AD1430" i="1"/>
  <c r="AH1430" i="1" s="1"/>
  <c r="AD1431" i="1"/>
  <c r="AH1431" i="1" s="1"/>
  <c r="AD1432" i="1"/>
  <c r="AH1432" i="1" s="1"/>
  <c r="AD1433" i="1"/>
  <c r="AH1433" i="1" s="1"/>
  <c r="AD1434" i="1"/>
  <c r="AH1434" i="1" s="1"/>
  <c r="AD1435" i="1"/>
  <c r="AH1435" i="1" s="1"/>
  <c r="AD1436" i="1"/>
  <c r="AD1437" i="1"/>
  <c r="AD1438" i="1"/>
  <c r="AH1438" i="1" s="1"/>
  <c r="AD1439" i="1"/>
  <c r="AH1439" i="1" s="1"/>
  <c r="AD1440" i="1"/>
  <c r="AH1440" i="1" s="1"/>
  <c r="AD1441" i="1"/>
  <c r="AH1441" i="1" s="1"/>
  <c r="AD1442" i="1"/>
  <c r="AH1442" i="1" s="1"/>
  <c r="AD1443" i="1"/>
  <c r="AH1443" i="1" s="1"/>
  <c r="AD1444" i="1"/>
  <c r="AH1444" i="1" s="1"/>
  <c r="AD1445" i="1"/>
  <c r="AD1446" i="1"/>
  <c r="AH1446" i="1" s="1"/>
  <c r="AD1447" i="1"/>
  <c r="AH1447" i="1" s="1"/>
  <c r="AD1448" i="1"/>
  <c r="AH1448" i="1" s="1"/>
  <c r="AD1449" i="1"/>
  <c r="AH1449" i="1" s="1"/>
  <c r="AD1450" i="1"/>
  <c r="AH1450" i="1" s="1"/>
  <c r="AD1451" i="1"/>
  <c r="AH1451" i="1" s="1"/>
  <c r="AD1452" i="1"/>
  <c r="AD1453" i="1"/>
  <c r="AD1454" i="1"/>
  <c r="AH1454" i="1" s="1"/>
  <c r="AD1455" i="1"/>
  <c r="AH1455" i="1" s="1"/>
  <c r="AD1456" i="1"/>
  <c r="AH1456" i="1" s="1"/>
  <c r="AD1457" i="1"/>
  <c r="AH1457" i="1" s="1"/>
  <c r="AD1458" i="1"/>
  <c r="AH1458" i="1" s="1"/>
  <c r="AD1459" i="1"/>
  <c r="AH1459" i="1" s="1"/>
  <c r="AD1460" i="1"/>
  <c r="AD1461" i="1"/>
  <c r="AD1462" i="1"/>
  <c r="AH1462" i="1" s="1"/>
  <c r="AD1463" i="1"/>
  <c r="AH1463" i="1" s="1"/>
  <c r="AD1464" i="1"/>
  <c r="AH1464" i="1" s="1"/>
  <c r="AD1465" i="1"/>
  <c r="AH1465" i="1" s="1"/>
  <c r="AD1466" i="1"/>
  <c r="AH1466" i="1" s="1"/>
  <c r="AD1467" i="1"/>
  <c r="AH1467" i="1" s="1"/>
  <c r="AD1468" i="1"/>
  <c r="AD1469" i="1"/>
  <c r="AD1470" i="1"/>
  <c r="AH1470" i="1" s="1"/>
  <c r="AD1471" i="1"/>
  <c r="AH1471" i="1" s="1"/>
  <c r="AD1472" i="1"/>
  <c r="AH1472" i="1" s="1"/>
  <c r="AD1473" i="1"/>
  <c r="AH1473" i="1" s="1"/>
  <c r="AD1474" i="1"/>
  <c r="AH1474" i="1" s="1"/>
  <c r="AD1475" i="1"/>
  <c r="AH1475" i="1" s="1"/>
  <c r="AD1476" i="1"/>
  <c r="AD1477" i="1"/>
  <c r="AD1478" i="1"/>
  <c r="AH1478" i="1" s="1"/>
  <c r="AD1479" i="1"/>
  <c r="AH1479" i="1" s="1"/>
  <c r="AD1480" i="1"/>
  <c r="AH1480" i="1" s="1"/>
  <c r="AD1481" i="1"/>
  <c r="AH1481" i="1" s="1"/>
  <c r="AD1482" i="1"/>
  <c r="AH1482" i="1" s="1"/>
  <c r="AD1483" i="1"/>
  <c r="AH1483" i="1" s="1"/>
  <c r="AD1484" i="1"/>
  <c r="AD1485" i="1"/>
  <c r="AD1486" i="1"/>
  <c r="AH1486" i="1" s="1"/>
  <c r="AD1487" i="1"/>
  <c r="AH1487" i="1" s="1"/>
  <c r="AD1488" i="1"/>
  <c r="AH1488" i="1" s="1"/>
  <c r="AD1489" i="1"/>
  <c r="AH1489" i="1" s="1"/>
  <c r="AD1490" i="1"/>
  <c r="AH1490" i="1" s="1"/>
  <c r="AD1491" i="1"/>
  <c r="AH1491" i="1" s="1"/>
  <c r="AD1492" i="1"/>
  <c r="AD1493" i="1"/>
  <c r="AD1494" i="1"/>
  <c r="AH1494" i="1" s="1"/>
  <c r="AD1495" i="1"/>
  <c r="AH1495" i="1" s="1"/>
  <c r="AD1496" i="1"/>
  <c r="AH1496" i="1" s="1"/>
  <c r="AD1497" i="1"/>
  <c r="AH1497" i="1" s="1"/>
  <c r="AD1498" i="1"/>
  <c r="AH1498" i="1" s="1"/>
  <c r="AD1499" i="1"/>
  <c r="AH1499" i="1" s="1"/>
  <c r="AD1500" i="1"/>
  <c r="AD1501" i="1"/>
  <c r="AD1502" i="1"/>
  <c r="AH1502" i="1" s="1"/>
  <c r="AD1503" i="1"/>
  <c r="AH1503" i="1" s="1"/>
  <c r="AD1504" i="1"/>
  <c r="AH1504" i="1" s="1"/>
  <c r="AD1505" i="1"/>
  <c r="AH1505" i="1" s="1"/>
  <c r="AD1506" i="1"/>
  <c r="AH1506" i="1" s="1"/>
  <c r="AD1507" i="1"/>
  <c r="AH1507" i="1" s="1"/>
  <c r="AD1508" i="1"/>
  <c r="AD1509" i="1"/>
  <c r="AH1509" i="1" s="1"/>
  <c r="AD1510" i="1"/>
  <c r="AH1510" i="1" s="1"/>
  <c r="AD1511" i="1"/>
  <c r="AH1511" i="1" s="1"/>
  <c r="AD1512" i="1"/>
  <c r="AH1512" i="1" s="1"/>
  <c r="AD1513" i="1"/>
  <c r="AH1513" i="1" s="1"/>
  <c r="AD1514" i="1"/>
  <c r="AH1514" i="1" s="1"/>
  <c r="AD1515" i="1"/>
  <c r="AH1515" i="1" s="1"/>
  <c r="AD1516" i="1"/>
  <c r="AD1517" i="1"/>
  <c r="AD1518" i="1"/>
  <c r="AH1518" i="1" s="1"/>
  <c r="AD1519" i="1"/>
  <c r="AH1519" i="1" s="1"/>
  <c r="AD1520" i="1"/>
  <c r="AH1520" i="1" s="1"/>
  <c r="AD1521" i="1"/>
  <c r="AH1521" i="1" s="1"/>
  <c r="AD1522" i="1"/>
  <c r="AH1522" i="1" s="1"/>
  <c r="AD1523" i="1"/>
  <c r="AH1523" i="1" s="1"/>
  <c r="AD1524" i="1"/>
  <c r="AD1525" i="1"/>
  <c r="AD1526" i="1"/>
  <c r="AH1526" i="1" s="1"/>
  <c r="AD1527" i="1"/>
  <c r="AH1527" i="1" s="1"/>
  <c r="AD1528" i="1"/>
  <c r="AH1528" i="1" s="1"/>
  <c r="AD1529" i="1"/>
  <c r="AH1529" i="1" s="1"/>
  <c r="AD1530" i="1"/>
  <c r="AH1530" i="1" s="1"/>
  <c r="AD1531" i="1"/>
  <c r="AH1531" i="1" s="1"/>
  <c r="AD1532" i="1"/>
  <c r="AD1533" i="1"/>
  <c r="AD1534" i="1"/>
  <c r="AH1534" i="1" s="1"/>
  <c r="AD1535" i="1"/>
  <c r="AH1535" i="1" s="1"/>
  <c r="AD1536" i="1"/>
  <c r="AH1536" i="1" s="1"/>
  <c r="AD1537" i="1"/>
  <c r="AH1537" i="1" s="1"/>
  <c r="AD1538" i="1"/>
  <c r="AH1538" i="1" s="1"/>
  <c r="AD1539" i="1"/>
  <c r="AH1539" i="1" s="1"/>
  <c r="AD1540" i="1"/>
  <c r="AD1541" i="1"/>
  <c r="AD1542" i="1"/>
  <c r="AH1542" i="1" s="1"/>
  <c r="AD1543" i="1"/>
  <c r="AH1543" i="1" s="1"/>
  <c r="AD1544" i="1"/>
  <c r="AH1544" i="1" s="1"/>
  <c r="AD1545" i="1"/>
  <c r="AH1545" i="1" s="1"/>
  <c r="AD1546" i="1"/>
  <c r="AH1546" i="1" s="1"/>
  <c r="AD1547" i="1"/>
  <c r="AH1547" i="1" s="1"/>
  <c r="AD1548" i="1"/>
  <c r="AD1549" i="1"/>
  <c r="AD1550" i="1"/>
  <c r="AH1550" i="1" s="1"/>
  <c r="AD1551" i="1"/>
  <c r="AH1551" i="1" s="1"/>
  <c r="AD1552" i="1"/>
  <c r="AH1552" i="1" s="1"/>
  <c r="AD1553" i="1"/>
  <c r="AH1553" i="1" s="1"/>
  <c r="AD1554" i="1"/>
  <c r="AH1554" i="1" s="1"/>
  <c r="AD1555" i="1"/>
  <c r="AH1555" i="1" s="1"/>
  <c r="AD1556" i="1"/>
  <c r="AD1557" i="1"/>
  <c r="AD1558" i="1"/>
  <c r="AH1558" i="1" s="1"/>
  <c r="AD1559" i="1"/>
  <c r="AH1559" i="1" s="1"/>
  <c r="AD1560" i="1"/>
  <c r="AH1560" i="1" s="1"/>
  <c r="AD1561" i="1"/>
  <c r="AH1561" i="1" s="1"/>
  <c r="AD1562" i="1"/>
  <c r="AH1562" i="1" s="1"/>
  <c r="AD1563" i="1"/>
  <c r="AH1563" i="1" s="1"/>
  <c r="AD1564" i="1"/>
  <c r="AD1565" i="1"/>
  <c r="AD1566" i="1"/>
  <c r="AH1566" i="1" s="1"/>
  <c r="AD1567" i="1"/>
  <c r="AH1567" i="1" s="1"/>
  <c r="AD1568" i="1"/>
  <c r="AH1568" i="1" s="1"/>
  <c r="AD1569" i="1"/>
  <c r="AH1569" i="1" s="1"/>
  <c r="AD1570" i="1"/>
  <c r="AH1570" i="1" s="1"/>
  <c r="AD1571" i="1"/>
  <c r="AH1571" i="1" s="1"/>
  <c r="AD1572" i="1"/>
  <c r="AD1573" i="1"/>
  <c r="AD1574" i="1"/>
  <c r="AH1574" i="1" s="1"/>
  <c r="AD1575" i="1"/>
  <c r="AH1575" i="1" s="1"/>
  <c r="AD1576" i="1"/>
  <c r="AH1576" i="1" s="1"/>
  <c r="AD1577" i="1"/>
  <c r="AH1577" i="1" s="1"/>
  <c r="AD1578" i="1"/>
  <c r="AH1578" i="1" s="1"/>
  <c r="AD1579" i="1"/>
  <c r="AH1579" i="1" s="1"/>
  <c r="AD1580" i="1"/>
  <c r="AD1581" i="1"/>
  <c r="AD1582" i="1"/>
  <c r="AH1582" i="1" s="1"/>
  <c r="AD1583" i="1"/>
  <c r="AH1583" i="1" s="1"/>
  <c r="AD1584" i="1"/>
  <c r="AH1584" i="1" s="1"/>
  <c r="AD1585" i="1"/>
  <c r="AH1585" i="1" s="1"/>
  <c r="AD1586" i="1"/>
  <c r="AH1586" i="1" s="1"/>
  <c r="AD1587" i="1"/>
  <c r="AH1587" i="1" s="1"/>
  <c r="AD1588" i="1"/>
  <c r="AD1589" i="1"/>
  <c r="AD1590" i="1"/>
  <c r="AH1590" i="1" s="1"/>
  <c r="AD1591" i="1"/>
  <c r="AH1591" i="1" s="1"/>
  <c r="AD1592" i="1"/>
  <c r="AH1592" i="1" s="1"/>
  <c r="AD1593" i="1"/>
  <c r="AH1593" i="1" s="1"/>
  <c r="AD1594" i="1"/>
  <c r="AH1594" i="1" s="1"/>
  <c r="AD1595" i="1"/>
  <c r="AH1595" i="1" s="1"/>
  <c r="AD1596" i="1"/>
  <c r="AD1597" i="1"/>
  <c r="AD1598" i="1"/>
  <c r="AH1598" i="1" s="1"/>
  <c r="AD1599" i="1"/>
  <c r="AH1599" i="1" s="1"/>
  <c r="AD1600" i="1"/>
  <c r="AH1600" i="1" s="1"/>
  <c r="AD1601" i="1"/>
  <c r="AH1601" i="1" s="1"/>
  <c r="AD1602" i="1"/>
  <c r="AH1602" i="1" s="1"/>
  <c r="AD1603" i="1"/>
  <c r="AH1603" i="1" s="1"/>
  <c r="AD1604" i="1"/>
  <c r="AD1605" i="1"/>
  <c r="AD1606" i="1"/>
  <c r="AH1606" i="1" s="1"/>
  <c r="AD1607" i="1"/>
  <c r="AH1607" i="1" s="1"/>
  <c r="AD1608" i="1"/>
  <c r="AH1608" i="1" s="1"/>
  <c r="AD1609" i="1"/>
  <c r="AH1609" i="1" s="1"/>
  <c r="AD1610" i="1"/>
  <c r="AH1610" i="1" s="1"/>
  <c r="AD1611" i="1"/>
  <c r="AH1611" i="1" s="1"/>
  <c r="AD1612" i="1"/>
  <c r="AD1613" i="1"/>
  <c r="AD1614" i="1"/>
  <c r="AH1614" i="1" s="1"/>
  <c r="AD1615" i="1"/>
  <c r="AH1615" i="1" s="1"/>
  <c r="AD1616" i="1"/>
  <c r="AH1616" i="1" s="1"/>
  <c r="AD1617" i="1"/>
  <c r="AH1617" i="1" s="1"/>
  <c r="AD1618" i="1"/>
  <c r="AH1618" i="1" s="1"/>
  <c r="AD1619" i="1"/>
  <c r="AH1619" i="1" s="1"/>
  <c r="AD1620" i="1"/>
  <c r="AD1621" i="1"/>
  <c r="AD1622" i="1"/>
  <c r="AH1622" i="1" s="1"/>
  <c r="AD1623" i="1"/>
  <c r="AH1623" i="1" s="1"/>
  <c r="AD1624" i="1"/>
  <c r="AH1624" i="1" s="1"/>
  <c r="AD1625" i="1"/>
  <c r="AH1625" i="1" s="1"/>
  <c r="AD1626" i="1"/>
  <c r="AH1626" i="1" s="1"/>
  <c r="AD1627" i="1"/>
  <c r="AH1627" i="1" s="1"/>
  <c r="AD1628" i="1"/>
  <c r="AD1629" i="1"/>
  <c r="AD1630" i="1"/>
  <c r="AH1630" i="1" s="1"/>
  <c r="AD1631" i="1"/>
  <c r="AH1631" i="1" s="1"/>
  <c r="AD1632" i="1"/>
  <c r="AH1632" i="1" s="1"/>
  <c r="AD1633" i="1"/>
  <c r="AH1633" i="1" s="1"/>
  <c r="AD1634" i="1"/>
  <c r="AH1634" i="1" s="1"/>
  <c r="AD1635" i="1"/>
  <c r="AH1635" i="1" s="1"/>
  <c r="AD1636" i="1"/>
  <c r="AD1637" i="1"/>
  <c r="AD1638" i="1"/>
  <c r="AH1638" i="1" s="1"/>
  <c r="AD1639" i="1"/>
  <c r="AH1639" i="1" s="1"/>
  <c r="AD1640" i="1"/>
  <c r="AH1640" i="1" s="1"/>
  <c r="AD1641" i="1"/>
  <c r="AH1641" i="1" s="1"/>
  <c r="AD1642" i="1"/>
  <c r="AH1642" i="1" s="1"/>
  <c r="AD1643" i="1"/>
  <c r="AH1643" i="1" s="1"/>
  <c r="AD1644" i="1"/>
  <c r="AD1645" i="1"/>
  <c r="AD1646" i="1"/>
  <c r="AH1646" i="1" s="1"/>
  <c r="AD1647" i="1"/>
  <c r="AH1647" i="1" s="1"/>
  <c r="AD1648" i="1"/>
  <c r="AH1648" i="1" s="1"/>
  <c r="AD1649" i="1"/>
  <c r="AH1649" i="1" s="1"/>
  <c r="AD1650" i="1"/>
  <c r="AH1650" i="1" s="1"/>
  <c r="AD1651" i="1"/>
  <c r="AH1651" i="1" s="1"/>
  <c r="AD1652" i="1"/>
  <c r="AD1653" i="1"/>
  <c r="AD1654" i="1"/>
  <c r="AH1654" i="1" s="1"/>
  <c r="AD1655" i="1"/>
  <c r="AH1655" i="1" s="1"/>
  <c r="AD1656" i="1"/>
  <c r="AH1656" i="1" s="1"/>
  <c r="AD1657" i="1"/>
  <c r="AH1657" i="1" s="1"/>
  <c r="AD1658" i="1"/>
  <c r="AH1658" i="1" s="1"/>
  <c r="AD1659" i="1"/>
  <c r="AH1659" i="1" s="1"/>
  <c r="AD1660" i="1"/>
  <c r="AD1661" i="1"/>
  <c r="AD1662" i="1"/>
  <c r="AH1662" i="1" s="1"/>
  <c r="AD1663" i="1"/>
  <c r="AH1663" i="1" s="1"/>
  <c r="AD1664" i="1"/>
  <c r="AH1664" i="1" s="1"/>
  <c r="AD1665" i="1"/>
  <c r="AH1665" i="1" s="1"/>
  <c r="AD1666" i="1"/>
  <c r="AH1666" i="1" s="1"/>
  <c r="AD1667" i="1"/>
  <c r="AH1667" i="1" s="1"/>
  <c r="AD1668" i="1"/>
  <c r="AD1669" i="1"/>
  <c r="AD1670" i="1"/>
  <c r="AH1670" i="1" s="1"/>
  <c r="AD1671" i="1"/>
  <c r="AH1671" i="1" s="1"/>
  <c r="AD1672" i="1"/>
  <c r="AH1672" i="1" s="1"/>
  <c r="AD1673" i="1"/>
  <c r="AH1673" i="1" s="1"/>
  <c r="AD1674" i="1"/>
  <c r="AH1674" i="1" s="1"/>
  <c r="AD1675" i="1"/>
  <c r="AH1675" i="1" s="1"/>
  <c r="AD1676" i="1"/>
  <c r="AD1677" i="1"/>
  <c r="AD1678" i="1"/>
  <c r="AH1678" i="1" s="1"/>
  <c r="AD1679" i="1"/>
  <c r="AH1679" i="1" s="1"/>
  <c r="AD1680" i="1"/>
  <c r="AH1680" i="1" s="1"/>
  <c r="AD1681" i="1"/>
  <c r="AH1681" i="1" s="1"/>
  <c r="AD1682" i="1"/>
  <c r="AH1682" i="1" s="1"/>
  <c r="AD1683" i="1"/>
  <c r="AH1683" i="1" s="1"/>
  <c r="AD1684" i="1"/>
  <c r="AD1685" i="1"/>
  <c r="AD1686" i="1"/>
  <c r="AH1686" i="1" s="1"/>
  <c r="AD1687" i="1"/>
  <c r="AH1687" i="1" s="1"/>
  <c r="AD1688" i="1"/>
  <c r="AH1688" i="1" s="1"/>
  <c r="AD1689" i="1"/>
  <c r="AH1689" i="1" s="1"/>
  <c r="AD1690" i="1"/>
  <c r="AH1690" i="1" s="1"/>
  <c r="AD1691" i="1"/>
  <c r="AH1691" i="1" s="1"/>
  <c r="AD1692" i="1"/>
  <c r="AD1693" i="1"/>
  <c r="AD1694" i="1"/>
  <c r="AH1694" i="1" s="1"/>
  <c r="AD1695" i="1"/>
  <c r="AH1695" i="1" s="1"/>
  <c r="AD1696" i="1"/>
  <c r="AH1696" i="1" s="1"/>
  <c r="AD1697" i="1"/>
  <c r="AH1697" i="1" s="1"/>
  <c r="AD1698" i="1"/>
  <c r="AH1698" i="1" s="1"/>
  <c r="AD1699" i="1"/>
  <c r="AH1699" i="1" s="1"/>
  <c r="AD1700" i="1"/>
  <c r="AD1701" i="1"/>
  <c r="AD1702" i="1"/>
  <c r="AH1702" i="1" s="1"/>
  <c r="AD1703" i="1"/>
  <c r="AH1703" i="1" s="1"/>
  <c r="AD1704" i="1"/>
  <c r="AH1704" i="1" s="1"/>
  <c r="AD1705" i="1"/>
  <c r="AH1705" i="1" s="1"/>
  <c r="AD1706" i="1"/>
  <c r="AH1706" i="1" s="1"/>
  <c r="AD1707" i="1"/>
  <c r="AH1707" i="1" s="1"/>
  <c r="AD1708" i="1"/>
  <c r="AD1709" i="1"/>
  <c r="AH1709" i="1" s="1"/>
  <c r="AD1710" i="1"/>
  <c r="AH1710" i="1" s="1"/>
  <c r="AD1711" i="1"/>
  <c r="AH1711" i="1" s="1"/>
  <c r="AD1712" i="1"/>
  <c r="AH1712" i="1" s="1"/>
  <c r="AD1713" i="1"/>
  <c r="AH1713" i="1" s="1"/>
  <c r="AD1714" i="1"/>
  <c r="AH1714" i="1" s="1"/>
  <c r="AD1715" i="1"/>
  <c r="AH1715" i="1" s="1"/>
  <c r="AD1716" i="1"/>
  <c r="AD1717" i="1"/>
  <c r="AD1718" i="1"/>
  <c r="AH1718" i="1" s="1"/>
  <c r="AD1719" i="1"/>
  <c r="AH1719" i="1" s="1"/>
  <c r="AD1720" i="1"/>
  <c r="AH1720" i="1" s="1"/>
  <c r="AD1721" i="1"/>
  <c r="AH1721" i="1" s="1"/>
  <c r="AD1722" i="1"/>
  <c r="AH1722" i="1" s="1"/>
  <c r="AD1723" i="1"/>
  <c r="AH1723" i="1" s="1"/>
  <c r="AD1724" i="1"/>
  <c r="AD1725" i="1"/>
  <c r="AD1726" i="1"/>
  <c r="AH1726" i="1" s="1"/>
  <c r="AD1727" i="1"/>
  <c r="AH1727" i="1" s="1"/>
  <c r="AD1728" i="1"/>
  <c r="AH1728" i="1" s="1"/>
  <c r="AD1729" i="1"/>
  <c r="AH1729" i="1" s="1"/>
  <c r="AD1730" i="1"/>
  <c r="AH1730" i="1" s="1"/>
  <c r="AD1731" i="1"/>
  <c r="AH1731" i="1" s="1"/>
  <c r="AD1732" i="1"/>
  <c r="AD1733" i="1"/>
  <c r="AD1734" i="1"/>
  <c r="AH1734" i="1" s="1"/>
  <c r="AD1735" i="1"/>
  <c r="AH1735" i="1" s="1"/>
  <c r="AD1736" i="1"/>
  <c r="AH1736" i="1" s="1"/>
  <c r="AD1737" i="1"/>
  <c r="AH1737" i="1" s="1"/>
  <c r="AD1738" i="1"/>
  <c r="AH1738" i="1" s="1"/>
  <c r="AD1739" i="1"/>
  <c r="AH1739" i="1" s="1"/>
  <c r="AD1740" i="1"/>
  <c r="AD1741" i="1"/>
  <c r="AD1742" i="1"/>
  <c r="AH1742" i="1" s="1"/>
  <c r="AD1743" i="1"/>
  <c r="AH1743" i="1" s="1"/>
  <c r="AD1744" i="1"/>
  <c r="AH1744" i="1" s="1"/>
  <c r="AD1745" i="1"/>
  <c r="AH1745" i="1" s="1"/>
  <c r="AD1746" i="1"/>
  <c r="AH1746" i="1" s="1"/>
  <c r="AD1747" i="1"/>
  <c r="AH1747" i="1" s="1"/>
  <c r="AD1748" i="1"/>
  <c r="AD1749" i="1"/>
  <c r="AD1750" i="1"/>
  <c r="AH1750" i="1" s="1"/>
  <c r="AD1751" i="1"/>
  <c r="AH1751" i="1" s="1"/>
  <c r="AD1752" i="1"/>
  <c r="AH1752" i="1" s="1"/>
  <c r="AD1753" i="1"/>
  <c r="AH1753" i="1" s="1"/>
  <c r="AD1754" i="1"/>
  <c r="AH1754" i="1" s="1"/>
  <c r="AD1755" i="1"/>
  <c r="AH1755" i="1" s="1"/>
  <c r="AD1756" i="1"/>
  <c r="AD1757" i="1"/>
  <c r="AD1758" i="1"/>
  <c r="AH1758" i="1" s="1"/>
  <c r="AD1759" i="1"/>
  <c r="AH1759" i="1" s="1"/>
  <c r="AD1760" i="1"/>
  <c r="AH1760" i="1" s="1"/>
  <c r="AD1761" i="1"/>
  <c r="AH1761" i="1" s="1"/>
  <c r="AD1762" i="1"/>
  <c r="AH1762" i="1" s="1"/>
  <c r="AD1763" i="1"/>
  <c r="AH1763" i="1" s="1"/>
  <c r="AD1764" i="1"/>
  <c r="AD1765" i="1"/>
  <c r="AD1766" i="1"/>
  <c r="AH1766" i="1" s="1"/>
  <c r="AD1767" i="1"/>
  <c r="AH1767" i="1" s="1"/>
  <c r="AD1768" i="1"/>
  <c r="AH1768" i="1" s="1"/>
  <c r="AD1769" i="1"/>
  <c r="AH1769" i="1" s="1"/>
  <c r="AD1770" i="1"/>
  <c r="AH1770" i="1" s="1"/>
  <c r="AD1771" i="1"/>
  <c r="AH1771" i="1" s="1"/>
  <c r="AD1772" i="1"/>
  <c r="AH1772" i="1" s="1"/>
  <c r="AD1773" i="1"/>
  <c r="AD1774" i="1"/>
  <c r="AH1774" i="1" s="1"/>
  <c r="AD1775" i="1"/>
  <c r="AH1775" i="1" s="1"/>
  <c r="AD1776" i="1"/>
  <c r="AH1776" i="1" s="1"/>
  <c r="AD1777" i="1"/>
  <c r="AH1777" i="1" s="1"/>
  <c r="AD1778" i="1"/>
  <c r="AH1778" i="1" s="1"/>
  <c r="AD1779" i="1"/>
  <c r="AH1779" i="1" s="1"/>
  <c r="AD1780" i="1"/>
  <c r="AD1781" i="1"/>
  <c r="AD1782" i="1"/>
  <c r="AH1782" i="1" s="1"/>
  <c r="AD1783" i="1"/>
  <c r="AH1783" i="1" s="1"/>
  <c r="AD1784" i="1"/>
  <c r="AH1784" i="1" s="1"/>
  <c r="AD1785" i="1"/>
  <c r="AH1785" i="1" s="1"/>
  <c r="AD1786" i="1"/>
  <c r="AH1786" i="1" s="1"/>
  <c r="AD1787" i="1"/>
  <c r="AH1787" i="1" s="1"/>
  <c r="AD1788" i="1"/>
  <c r="AD1789" i="1"/>
  <c r="AD1790" i="1"/>
  <c r="AH1790" i="1" s="1"/>
  <c r="AD1791" i="1"/>
  <c r="AH1791" i="1" s="1"/>
  <c r="AD1792" i="1"/>
  <c r="AH1792" i="1" s="1"/>
  <c r="AD1793" i="1"/>
  <c r="AH1793" i="1" s="1"/>
  <c r="AD1794" i="1"/>
  <c r="AH1794" i="1" s="1"/>
  <c r="AD1795" i="1"/>
  <c r="AH1795" i="1" s="1"/>
  <c r="AD1796" i="1"/>
  <c r="AD1797" i="1"/>
  <c r="AD1798" i="1"/>
  <c r="AH1798" i="1" s="1"/>
  <c r="AD1799" i="1"/>
  <c r="AH1799" i="1" s="1"/>
  <c r="AD1800" i="1"/>
  <c r="AH1800" i="1" s="1"/>
  <c r="AD1801" i="1"/>
  <c r="AH1801" i="1" s="1"/>
  <c r="AD1802" i="1"/>
  <c r="AH1802" i="1" s="1"/>
  <c r="AD1803" i="1"/>
  <c r="AH1803" i="1" s="1"/>
  <c r="AD1804" i="1"/>
  <c r="AD1805" i="1"/>
  <c r="AD1806" i="1"/>
  <c r="AH1806" i="1" s="1"/>
  <c r="AD1807" i="1"/>
  <c r="AH1807" i="1" s="1"/>
  <c r="AD1808" i="1"/>
  <c r="AH1808" i="1" s="1"/>
  <c r="AD1809" i="1"/>
  <c r="AH1809" i="1" s="1"/>
  <c r="AD1810" i="1"/>
  <c r="AH1810" i="1" s="1"/>
  <c r="AD1811" i="1"/>
  <c r="AH1811" i="1" s="1"/>
  <c r="AD1812" i="1"/>
  <c r="AD1813" i="1"/>
  <c r="AD1814" i="1"/>
  <c r="AH1814" i="1" s="1"/>
  <c r="AD1815" i="1"/>
  <c r="AH1815" i="1" s="1"/>
  <c r="AD1816" i="1"/>
  <c r="AH1816" i="1" s="1"/>
  <c r="AD1817" i="1"/>
  <c r="AH1817" i="1" s="1"/>
  <c r="AD1818" i="1"/>
  <c r="AH1818" i="1" s="1"/>
  <c r="AD1819" i="1"/>
  <c r="AH1819" i="1" s="1"/>
  <c r="AD1820" i="1"/>
  <c r="AD1821" i="1"/>
  <c r="AD1822" i="1"/>
  <c r="AH1822" i="1" s="1"/>
  <c r="AD1823" i="1"/>
  <c r="AH1823" i="1" s="1"/>
  <c r="AD1824" i="1"/>
  <c r="AH1824" i="1" s="1"/>
  <c r="AD1825" i="1"/>
  <c r="AH1825" i="1" s="1"/>
  <c r="AD1826" i="1"/>
  <c r="AH1826" i="1" s="1"/>
  <c r="AD1827" i="1"/>
  <c r="AH1827" i="1" s="1"/>
  <c r="AD1828" i="1"/>
  <c r="AD1829" i="1"/>
  <c r="AD1830" i="1"/>
  <c r="AH1830" i="1" s="1"/>
  <c r="AD1831" i="1"/>
  <c r="AH1831" i="1" s="1"/>
  <c r="AD1832" i="1"/>
  <c r="AH1832" i="1" s="1"/>
  <c r="AD1833" i="1"/>
  <c r="AH1833" i="1" s="1"/>
  <c r="AD1834" i="1"/>
  <c r="AH1834" i="1" s="1"/>
  <c r="AD1835" i="1"/>
  <c r="AH1835" i="1" s="1"/>
  <c r="AD1836" i="1"/>
  <c r="AH1836" i="1" s="1"/>
  <c r="AD1837" i="1"/>
  <c r="AD1838" i="1"/>
  <c r="AH1838" i="1" s="1"/>
  <c r="AD1839" i="1"/>
  <c r="AH1839" i="1" s="1"/>
  <c r="AD1840" i="1"/>
  <c r="AH1840" i="1" s="1"/>
  <c r="AD1841" i="1"/>
  <c r="AH1841" i="1" s="1"/>
  <c r="AD1842" i="1"/>
  <c r="AH1842" i="1" s="1"/>
  <c r="AD1843" i="1"/>
  <c r="AH1843" i="1" s="1"/>
  <c r="AD1844" i="1"/>
  <c r="AD1845" i="1"/>
  <c r="AD1846" i="1"/>
  <c r="AH1846" i="1" s="1"/>
  <c r="AD1847" i="1"/>
  <c r="AH1847" i="1" s="1"/>
  <c r="AD1848" i="1"/>
  <c r="AH1848" i="1" s="1"/>
  <c r="AD1849" i="1"/>
  <c r="AH1849" i="1" s="1"/>
  <c r="AD1850" i="1"/>
  <c r="AH1850" i="1" s="1"/>
  <c r="AD1851" i="1"/>
  <c r="AH1851" i="1" s="1"/>
  <c r="AD1852" i="1"/>
  <c r="AD1853" i="1"/>
  <c r="AD1854" i="1"/>
  <c r="AH1854" i="1" s="1"/>
  <c r="AD1855" i="1"/>
  <c r="AH1855" i="1" s="1"/>
  <c r="AD1856" i="1"/>
  <c r="AH1856" i="1" s="1"/>
  <c r="AD1857" i="1"/>
  <c r="AH1857" i="1" s="1"/>
  <c r="AD1858" i="1"/>
  <c r="AH1858" i="1" s="1"/>
  <c r="AD1859" i="1"/>
  <c r="AH1859" i="1" s="1"/>
  <c r="AD1860" i="1"/>
  <c r="AD1861" i="1"/>
  <c r="AD1862" i="1"/>
  <c r="AH1862" i="1" s="1"/>
  <c r="AD1863" i="1"/>
  <c r="AH1863" i="1" s="1"/>
  <c r="AD1864" i="1"/>
  <c r="AH1864" i="1" s="1"/>
  <c r="AD1865" i="1"/>
  <c r="AH1865" i="1" s="1"/>
  <c r="AD1866" i="1"/>
  <c r="AH1866" i="1" s="1"/>
  <c r="AD1867" i="1"/>
  <c r="AH1867" i="1" s="1"/>
  <c r="AD1868" i="1"/>
  <c r="AD1869" i="1"/>
  <c r="AD1870" i="1"/>
  <c r="AH1870" i="1" s="1"/>
  <c r="AD1871" i="1"/>
  <c r="AH1871" i="1" s="1"/>
  <c r="AD1872" i="1"/>
  <c r="AH1872" i="1" s="1"/>
  <c r="AD1873" i="1"/>
  <c r="AH1873" i="1" s="1"/>
  <c r="AD1874" i="1"/>
  <c r="AH1874" i="1" s="1"/>
  <c r="AD1875" i="1"/>
  <c r="AH1875" i="1" s="1"/>
  <c r="AD1876" i="1"/>
  <c r="AD1877" i="1"/>
  <c r="AD1878" i="1"/>
  <c r="AH1878" i="1" s="1"/>
  <c r="AD1879" i="1"/>
  <c r="AH1879" i="1" s="1"/>
  <c r="AD1880" i="1"/>
  <c r="AH1880" i="1" s="1"/>
  <c r="AD1881" i="1"/>
  <c r="AH1881" i="1" s="1"/>
  <c r="AD1882" i="1"/>
  <c r="AH1882" i="1" s="1"/>
  <c r="AD1883" i="1"/>
  <c r="AH1883" i="1" s="1"/>
  <c r="AD1884" i="1"/>
  <c r="AD1885" i="1"/>
  <c r="AD1886" i="1"/>
  <c r="AH1886" i="1" s="1"/>
  <c r="AD1887" i="1"/>
  <c r="AH1887" i="1" s="1"/>
  <c r="AD1888" i="1"/>
  <c r="AH1888" i="1" s="1"/>
  <c r="AD1889" i="1"/>
  <c r="AH1889" i="1" s="1"/>
  <c r="AD1890" i="1"/>
  <c r="AH1890" i="1" s="1"/>
  <c r="AD1891" i="1"/>
  <c r="AH1891" i="1" s="1"/>
  <c r="AD1892" i="1"/>
  <c r="AD1893" i="1"/>
  <c r="AD1894" i="1"/>
  <c r="AH1894" i="1" s="1"/>
  <c r="AD1895" i="1"/>
  <c r="AH1895" i="1" s="1"/>
  <c r="AD1896" i="1"/>
  <c r="AH1896" i="1" s="1"/>
  <c r="AD1897" i="1"/>
  <c r="AH1897" i="1" s="1"/>
  <c r="AD1898" i="1"/>
  <c r="AH1898" i="1" s="1"/>
  <c r="AD1899" i="1"/>
  <c r="AH1899" i="1" s="1"/>
  <c r="AD1900" i="1"/>
  <c r="AH1900" i="1" s="1"/>
  <c r="AD1901" i="1"/>
  <c r="AD1902" i="1"/>
  <c r="AH1902" i="1" s="1"/>
  <c r="AD1903" i="1"/>
  <c r="AH1903" i="1" s="1"/>
  <c r="AD1904" i="1"/>
  <c r="AH1904" i="1" s="1"/>
  <c r="AD1905" i="1"/>
  <c r="AH1905" i="1" s="1"/>
  <c r="AD1906" i="1"/>
  <c r="AH1906" i="1" s="1"/>
  <c r="AD1907" i="1"/>
  <c r="AH1907" i="1" s="1"/>
  <c r="AD1908" i="1"/>
  <c r="AD1909" i="1"/>
  <c r="AD1910" i="1"/>
  <c r="AH1910" i="1" s="1"/>
  <c r="AD1911" i="1"/>
  <c r="AH1911" i="1" s="1"/>
  <c r="AD1912" i="1"/>
  <c r="AH1912" i="1" s="1"/>
  <c r="AD1913" i="1"/>
  <c r="AH1913" i="1" s="1"/>
  <c r="AD1914" i="1"/>
  <c r="AH1914" i="1" s="1"/>
  <c r="AD1915" i="1"/>
  <c r="AH1915" i="1" s="1"/>
  <c r="AD1916" i="1"/>
  <c r="AD1917" i="1"/>
  <c r="AD1918" i="1"/>
  <c r="AH1918" i="1" s="1"/>
  <c r="AD1919" i="1"/>
  <c r="AH1919" i="1" s="1"/>
  <c r="AD1920" i="1"/>
  <c r="AH1920" i="1" s="1"/>
  <c r="AD1921" i="1"/>
  <c r="AH1921" i="1" s="1"/>
  <c r="AD1922" i="1"/>
  <c r="AH1922" i="1" s="1"/>
  <c r="AD1923" i="1"/>
  <c r="AH1923" i="1" s="1"/>
  <c r="AD1924" i="1"/>
  <c r="AD1925" i="1"/>
  <c r="AD1926" i="1"/>
  <c r="AH1926" i="1" s="1"/>
  <c r="AD1927" i="1"/>
  <c r="AH1927" i="1" s="1"/>
  <c r="AD1928" i="1"/>
  <c r="AH1928" i="1" s="1"/>
  <c r="AD1929" i="1"/>
  <c r="AH1929" i="1" s="1"/>
  <c r="AD1930" i="1"/>
  <c r="AH1930" i="1" s="1"/>
  <c r="AD1931" i="1"/>
  <c r="AH1931" i="1" s="1"/>
  <c r="AD1932" i="1"/>
  <c r="AD1933" i="1"/>
  <c r="AD1934" i="1"/>
  <c r="AH1934" i="1" s="1"/>
  <c r="AD1935" i="1"/>
  <c r="AH1935" i="1" s="1"/>
  <c r="AD1936" i="1"/>
  <c r="AH1936" i="1" s="1"/>
  <c r="AD1937" i="1"/>
  <c r="AH1937" i="1" s="1"/>
  <c r="AD1938" i="1"/>
  <c r="AH1938" i="1" s="1"/>
  <c r="AD1939" i="1"/>
  <c r="AH1939" i="1" s="1"/>
  <c r="AD1940" i="1"/>
  <c r="AD1941" i="1"/>
  <c r="AD1942" i="1"/>
  <c r="AH1942" i="1" s="1"/>
  <c r="AD1943" i="1"/>
  <c r="AH1943" i="1" s="1"/>
  <c r="AD1944" i="1"/>
  <c r="AH1944" i="1" s="1"/>
  <c r="AD1945" i="1"/>
  <c r="AH1945" i="1" s="1"/>
  <c r="AD1946" i="1"/>
  <c r="AH1946" i="1" s="1"/>
  <c r="AD1947" i="1"/>
  <c r="AH1947" i="1" s="1"/>
  <c r="AD1948" i="1"/>
  <c r="AD1949" i="1"/>
  <c r="AD1950" i="1"/>
  <c r="AH1950" i="1" s="1"/>
  <c r="AD1951" i="1"/>
  <c r="AH1951" i="1" s="1"/>
  <c r="AD1952" i="1"/>
  <c r="AH1952" i="1" s="1"/>
  <c r="AD1953" i="1"/>
  <c r="AH1953" i="1" s="1"/>
  <c r="AD1954" i="1"/>
  <c r="AH1954" i="1" s="1"/>
  <c r="AD1955" i="1"/>
  <c r="AH1955" i="1" s="1"/>
  <c r="AD1956" i="1"/>
  <c r="AD1957" i="1"/>
  <c r="AD1958" i="1"/>
  <c r="AH1958" i="1" s="1"/>
  <c r="AD1959" i="1"/>
  <c r="AH1959" i="1" s="1"/>
  <c r="AD1960" i="1"/>
  <c r="AH1960" i="1" s="1"/>
  <c r="AD1961" i="1"/>
  <c r="AH1961" i="1" s="1"/>
  <c r="AD1962" i="1"/>
  <c r="AH1962" i="1" s="1"/>
  <c r="AD1963" i="1"/>
  <c r="AH1963" i="1" s="1"/>
  <c r="AD1964" i="1"/>
  <c r="AD1965" i="1"/>
  <c r="AH1965" i="1" s="1"/>
  <c r="AD1966" i="1"/>
  <c r="AH1966" i="1" s="1"/>
  <c r="AD1967" i="1"/>
  <c r="AH1967" i="1" s="1"/>
  <c r="AD1968" i="1"/>
  <c r="AH1968" i="1" s="1"/>
  <c r="AD1969" i="1"/>
  <c r="AH1969" i="1" s="1"/>
  <c r="AD1970" i="1"/>
  <c r="AH1970" i="1" s="1"/>
  <c r="AD1971" i="1"/>
  <c r="AH1971" i="1" s="1"/>
  <c r="AD1972" i="1"/>
  <c r="AD1973" i="1"/>
  <c r="AD1974" i="1"/>
  <c r="AH1974" i="1" s="1"/>
  <c r="AD1975" i="1"/>
  <c r="AH1975" i="1" s="1"/>
  <c r="AD1976" i="1"/>
  <c r="AH1976" i="1" s="1"/>
  <c r="AD1977" i="1"/>
  <c r="AH1977" i="1" s="1"/>
  <c r="AD1978" i="1"/>
  <c r="AH1978" i="1" s="1"/>
  <c r="AD1979" i="1"/>
  <c r="AH1979" i="1" s="1"/>
  <c r="AD1980" i="1"/>
  <c r="AD1981" i="1"/>
  <c r="AD1982" i="1"/>
  <c r="AH1982" i="1" s="1"/>
  <c r="AD1983" i="1"/>
  <c r="AH1983" i="1" s="1"/>
  <c r="AD1984" i="1"/>
  <c r="AH1984" i="1" s="1"/>
  <c r="AD1985" i="1"/>
  <c r="AH1985" i="1" s="1"/>
  <c r="AD1986" i="1"/>
  <c r="AH1986" i="1" s="1"/>
  <c r="AD1987" i="1"/>
  <c r="AH1987" i="1" s="1"/>
  <c r="AD1988" i="1"/>
  <c r="AD1989" i="1"/>
  <c r="AD1990" i="1"/>
  <c r="AH1990" i="1" s="1"/>
  <c r="AD1991" i="1"/>
  <c r="AH1991" i="1" s="1"/>
  <c r="AD1992" i="1"/>
  <c r="AH1992" i="1" s="1"/>
  <c r="AD1993" i="1"/>
  <c r="AH1993" i="1" s="1"/>
  <c r="AD1994" i="1"/>
  <c r="AH1994" i="1" s="1"/>
  <c r="AD1995" i="1"/>
  <c r="AH1995" i="1" s="1"/>
  <c r="AD1996" i="1"/>
  <c r="AH1996" i="1" s="1"/>
  <c r="AD1997" i="1"/>
  <c r="AD1998" i="1"/>
  <c r="AH1998" i="1" s="1"/>
  <c r="AD1999" i="1"/>
  <c r="AH1999" i="1" s="1"/>
  <c r="AD2000" i="1"/>
  <c r="AH2000" i="1" s="1"/>
  <c r="AD2001" i="1"/>
  <c r="AH2001" i="1" s="1"/>
  <c r="AD2002" i="1"/>
  <c r="AH2002" i="1" s="1"/>
  <c r="AD2003" i="1"/>
  <c r="AH2003" i="1" s="1"/>
  <c r="AD2004" i="1"/>
  <c r="AD2005" i="1"/>
  <c r="AD2006" i="1"/>
  <c r="AH2006" i="1" s="1"/>
  <c r="AD2007" i="1"/>
  <c r="AH2007" i="1" s="1"/>
  <c r="AD2008" i="1"/>
  <c r="AH2008" i="1" s="1"/>
  <c r="AD2009" i="1"/>
  <c r="AH2009" i="1" s="1"/>
  <c r="AD2010" i="1"/>
  <c r="AH2010" i="1" s="1"/>
  <c r="AD2011" i="1"/>
  <c r="AH2011" i="1" s="1"/>
  <c r="AD2012" i="1"/>
  <c r="AD2013" i="1"/>
  <c r="AD2014" i="1"/>
  <c r="AH2014" i="1" s="1"/>
  <c r="AD2015" i="1"/>
  <c r="AH2015" i="1" s="1"/>
  <c r="AD2016" i="1"/>
  <c r="AH2016" i="1" s="1"/>
  <c r="AD2017" i="1"/>
  <c r="AH2017" i="1" s="1"/>
  <c r="AD2018" i="1"/>
  <c r="AH2018" i="1" s="1"/>
  <c r="AD2019" i="1"/>
  <c r="AH2019" i="1" s="1"/>
  <c r="AD2020" i="1"/>
  <c r="AD2021" i="1"/>
  <c r="AD2022" i="1"/>
  <c r="AH2022" i="1" s="1"/>
  <c r="AD2023" i="1"/>
  <c r="AH2023" i="1" s="1"/>
  <c r="AD2024" i="1"/>
  <c r="AH2024" i="1" s="1"/>
  <c r="AD2025" i="1"/>
  <c r="AH2025" i="1" s="1"/>
  <c r="AD2026" i="1"/>
  <c r="AH2026" i="1" s="1"/>
  <c r="AD2027" i="1"/>
  <c r="AH2027" i="1" s="1"/>
  <c r="AD2028" i="1"/>
  <c r="AD2029" i="1"/>
  <c r="AD2030" i="1"/>
  <c r="AH2030" i="1" s="1"/>
  <c r="AD2031" i="1"/>
  <c r="AH2031" i="1" s="1"/>
  <c r="AD2032" i="1"/>
  <c r="AH2032" i="1" s="1"/>
  <c r="AD2033" i="1"/>
  <c r="AH2033" i="1" s="1"/>
  <c r="AD2034" i="1"/>
  <c r="AH2034" i="1" s="1"/>
  <c r="AD2035" i="1"/>
  <c r="AH2035" i="1" s="1"/>
  <c r="AD2036" i="1"/>
  <c r="AD2037" i="1"/>
  <c r="AD2038" i="1"/>
  <c r="AH2038" i="1" s="1"/>
  <c r="AD2039" i="1"/>
  <c r="AH2039" i="1" s="1"/>
  <c r="AD2040" i="1"/>
  <c r="AH2040" i="1" s="1"/>
  <c r="AD2041" i="1"/>
  <c r="AH2041" i="1" s="1"/>
  <c r="AD2042" i="1"/>
  <c r="AH2042" i="1" s="1"/>
  <c r="AD2043" i="1"/>
  <c r="AH2043" i="1" s="1"/>
  <c r="AD2044" i="1"/>
  <c r="AD2045" i="1"/>
  <c r="AH2045" i="1" s="1"/>
  <c r="AD2046" i="1"/>
  <c r="AH2046" i="1" s="1"/>
  <c r="AD2047" i="1"/>
  <c r="AH2047" i="1" s="1"/>
  <c r="AD2048" i="1"/>
  <c r="AH2048" i="1" s="1"/>
  <c r="AD2049" i="1"/>
  <c r="AH2049" i="1" s="1"/>
  <c r="AD2050" i="1"/>
  <c r="AH2050" i="1" s="1"/>
  <c r="AD2051" i="1"/>
  <c r="AH2051" i="1" s="1"/>
  <c r="AD2052" i="1"/>
  <c r="AD2053" i="1"/>
  <c r="AD2054" i="1"/>
  <c r="AH2054" i="1" s="1"/>
  <c r="AD2055" i="1"/>
  <c r="AH2055" i="1" s="1"/>
  <c r="AD2056" i="1"/>
  <c r="AH2056" i="1" s="1"/>
  <c r="AD2057" i="1"/>
  <c r="AH2057" i="1" s="1"/>
  <c r="AD2058" i="1"/>
  <c r="AH2058" i="1" s="1"/>
  <c r="AD2059" i="1"/>
  <c r="AH2059" i="1" s="1"/>
  <c r="AD2060" i="1"/>
  <c r="AD2061" i="1"/>
  <c r="AD2062" i="1"/>
  <c r="AH2062" i="1" s="1"/>
  <c r="AD2063" i="1"/>
  <c r="AH2063" i="1" s="1"/>
  <c r="AD2064" i="1"/>
  <c r="AH2064" i="1" s="1"/>
  <c r="AD2065" i="1"/>
  <c r="AH2065" i="1" s="1"/>
  <c r="AD2066" i="1"/>
  <c r="AH2066" i="1" s="1"/>
  <c r="AD2067" i="1"/>
  <c r="AH2067" i="1" s="1"/>
  <c r="AD2068" i="1"/>
  <c r="AD2069" i="1"/>
  <c r="AD2070" i="1"/>
  <c r="AH2070" i="1" s="1"/>
  <c r="AD2071" i="1"/>
  <c r="AH2071" i="1" s="1"/>
  <c r="AD2072" i="1"/>
  <c r="AH2072" i="1" s="1"/>
  <c r="AD2073" i="1"/>
  <c r="AH2073" i="1" s="1"/>
  <c r="AD2074" i="1"/>
  <c r="AH2074" i="1" s="1"/>
  <c r="AD2075" i="1"/>
  <c r="AH2075" i="1" s="1"/>
  <c r="AD2076" i="1"/>
  <c r="AD2077" i="1"/>
  <c r="AD2078" i="1"/>
  <c r="AH2078" i="1" s="1"/>
  <c r="AD2079" i="1"/>
  <c r="AH2079" i="1" s="1"/>
  <c r="AD2080" i="1"/>
  <c r="AH2080" i="1" s="1"/>
  <c r="AD2081" i="1"/>
  <c r="AH2081" i="1" s="1"/>
  <c r="AD2082" i="1"/>
  <c r="AH2082" i="1" s="1"/>
  <c r="AD2083" i="1"/>
  <c r="AH2083" i="1" s="1"/>
  <c r="AD2084" i="1"/>
  <c r="AD2085" i="1"/>
  <c r="AD2086" i="1"/>
  <c r="AH2086" i="1" s="1"/>
  <c r="AD2087" i="1"/>
  <c r="AH2087" i="1" s="1"/>
  <c r="AD2088" i="1"/>
  <c r="AH2088" i="1" s="1"/>
  <c r="AD2089" i="1"/>
  <c r="AH2089" i="1" s="1"/>
  <c r="AD2090" i="1"/>
  <c r="AH2090" i="1" s="1"/>
  <c r="AD2091" i="1"/>
  <c r="AH2091" i="1" s="1"/>
  <c r="AD2092" i="1"/>
  <c r="AD2093" i="1"/>
  <c r="AD2094" i="1"/>
  <c r="AH2094" i="1" s="1"/>
  <c r="AD2095" i="1"/>
  <c r="AH2095" i="1" s="1"/>
  <c r="AD2096" i="1"/>
  <c r="AH2096" i="1" s="1"/>
  <c r="AD2097" i="1"/>
  <c r="AH2097" i="1" s="1"/>
  <c r="AD2098" i="1"/>
  <c r="AH2098" i="1" s="1"/>
  <c r="AD2099" i="1"/>
  <c r="AH2099" i="1" s="1"/>
  <c r="AD2100" i="1"/>
  <c r="AD2101" i="1"/>
  <c r="AD2102" i="1"/>
  <c r="AH2102" i="1" s="1"/>
  <c r="AD2103" i="1"/>
  <c r="AH2103" i="1" s="1"/>
  <c r="AD2104" i="1"/>
  <c r="AH2104" i="1" s="1"/>
  <c r="AD2105" i="1"/>
  <c r="AH2105" i="1" s="1"/>
  <c r="AD2106" i="1"/>
  <c r="AH2106" i="1" s="1"/>
  <c r="AD2107" i="1"/>
  <c r="AH2107" i="1" s="1"/>
  <c r="AD2108" i="1"/>
  <c r="AD2109" i="1"/>
  <c r="AD2110" i="1"/>
  <c r="AH2110" i="1" s="1"/>
  <c r="AD2111" i="1"/>
  <c r="AH2111" i="1" s="1"/>
  <c r="AD2112" i="1"/>
  <c r="AH2112" i="1" s="1"/>
  <c r="AD2113" i="1"/>
  <c r="AH2113" i="1" s="1"/>
  <c r="AD2114" i="1"/>
  <c r="AH2114" i="1" s="1"/>
  <c r="AD2115" i="1"/>
  <c r="AH2115" i="1" s="1"/>
  <c r="AD2116" i="1"/>
  <c r="AH2116" i="1" s="1"/>
  <c r="AD2117" i="1"/>
  <c r="AD2118" i="1"/>
  <c r="AH2118" i="1" s="1"/>
  <c r="AD2119" i="1"/>
  <c r="AH2119" i="1" s="1"/>
  <c r="AD2120" i="1"/>
  <c r="AH2120" i="1" s="1"/>
  <c r="AD2121" i="1"/>
  <c r="AH2121" i="1" s="1"/>
  <c r="AD2122" i="1"/>
  <c r="AH2122" i="1" s="1"/>
  <c r="AD2123" i="1"/>
  <c r="AH2123" i="1" s="1"/>
  <c r="AD2124" i="1"/>
  <c r="AD2125" i="1"/>
  <c r="AH2125" i="1" s="1"/>
  <c r="AD2126" i="1"/>
  <c r="AH2126" i="1" s="1"/>
  <c r="AD2127" i="1"/>
  <c r="AH2127" i="1" s="1"/>
  <c r="AD2128" i="1"/>
  <c r="AH2128" i="1" s="1"/>
  <c r="AD2129" i="1"/>
  <c r="AH2129" i="1" s="1"/>
  <c r="AD2130" i="1"/>
  <c r="AH2130" i="1" s="1"/>
  <c r="AD2131" i="1"/>
  <c r="AH2131" i="1" s="1"/>
  <c r="AD2132" i="1"/>
  <c r="AD2133" i="1"/>
  <c r="AD2134" i="1"/>
  <c r="AH2134" i="1" s="1"/>
  <c r="AD2135" i="1"/>
  <c r="AH2135" i="1" s="1"/>
  <c r="AD2136" i="1"/>
  <c r="AH2136" i="1" s="1"/>
  <c r="AD2137" i="1"/>
  <c r="AH2137" i="1" s="1"/>
  <c r="AD2138" i="1"/>
  <c r="AH2138" i="1" s="1"/>
  <c r="AD2139" i="1"/>
  <c r="AH2139" i="1" s="1"/>
  <c r="AD2140" i="1"/>
  <c r="AD2141" i="1"/>
  <c r="AD2142" i="1"/>
  <c r="AH2142" i="1" s="1"/>
  <c r="AD2143" i="1"/>
  <c r="AH2143" i="1" s="1"/>
  <c r="AD2144" i="1"/>
  <c r="AH2144" i="1" s="1"/>
  <c r="AD2145" i="1"/>
  <c r="AH2145" i="1" s="1"/>
  <c r="AD2146" i="1"/>
  <c r="AH2146" i="1" s="1"/>
  <c r="AD2147" i="1"/>
  <c r="AH2147" i="1" s="1"/>
  <c r="AD2148" i="1"/>
  <c r="AD2149" i="1"/>
  <c r="AH2149" i="1" s="1"/>
  <c r="AD2150" i="1"/>
  <c r="AH2150" i="1" s="1"/>
  <c r="AD2151" i="1"/>
  <c r="AH2151" i="1" s="1"/>
  <c r="AD2152" i="1"/>
  <c r="AH2152" i="1" s="1"/>
  <c r="AD2153" i="1"/>
  <c r="AH2153" i="1" s="1"/>
  <c r="AD2154" i="1"/>
  <c r="AH2154" i="1" s="1"/>
  <c r="AD2155" i="1"/>
  <c r="AH2155" i="1" s="1"/>
  <c r="AD2156" i="1"/>
  <c r="AD2157" i="1"/>
  <c r="AD2158" i="1"/>
  <c r="AH2158" i="1" s="1"/>
  <c r="AD2159" i="1"/>
  <c r="AH2159" i="1" s="1"/>
  <c r="AD2160" i="1"/>
  <c r="AH2160" i="1" s="1"/>
  <c r="AD2161" i="1"/>
  <c r="AH2161" i="1" s="1"/>
  <c r="AD2162" i="1"/>
  <c r="AH2162" i="1" s="1"/>
  <c r="AD2163" i="1"/>
  <c r="AH2163" i="1" s="1"/>
  <c r="AD2164" i="1"/>
  <c r="AD2165" i="1"/>
  <c r="AH2165" i="1" s="1"/>
  <c r="AD2166" i="1"/>
  <c r="AH2166" i="1" s="1"/>
  <c r="AD2167" i="1"/>
  <c r="AH2167" i="1" s="1"/>
  <c r="AD2168" i="1"/>
  <c r="AH2168" i="1" s="1"/>
  <c r="AD2169" i="1"/>
  <c r="AH2169" i="1" s="1"/>
  <c r="AD2170" i="1"/>
  <c r="AH2170" i="1" s="1"/>
  <c r="AD2171" i="1"/>
  <c r="AH2171" i="1" s="1"/>
  <c r="AD2172" i="1"/>
  <c r="AD2173" i="1"/>
  <c r="AD2174" i="1"/>
  <c r="AH2174" i="1" s="1"/>
  <c r="AD2175" i="1"/>
  <c r="AH2175" i="1" s="1"/>
  <c r="AD2176" i="1"/>
  <c r="AH2176" i="1" s="1"/>
  <c r="AD2177" i="1"/>
  <c r="AH2177" i="1" s="1"/>
  <c r="AD2178" i="1"/>
  <c r="AH2178" i="1" s="1"/>
  <c r="AD2179" i="1"/>
  <c r="AH2179" i="1" s="1"/>
  <c r="AD2180" i="1"/>
  <c r="AD2181" i="1"/>
  <c r="AD2182" i="1"/>
  <c r="AH2182" i="1" s="1"/>
  <c r="AD2183" i="1"/>
  <c r="AH2183" i="1" s="1"/>
  <c r="AD2184" i="1"/>
  <c r="AH2184" i="1" s="1"/>
  <c r="AD2185" i="1"/>
  <c r="AH2185" i="1" s="1"/>
  <c r="AD2186" i="1"/>
  <c r="AH2186" i="1" s="1"/>
  <c r="AD2187" i="1"/>
  <c r="AH2187" i="1" s="1"/>
  <c r="AD2188" i="1"/>
  <c r="AD2189" i="1"/>
  <c r="AD2190" i="1"/>
  <c r="AH2190" i="1" s="1"/>
  <c r="AD2191" i="1"/>
  <c r="AH2191" i="1" s="1"/>
  <c r="AD2192" i="1"/>
  <c r="AH2192" i="1" s="1"/>
  <c r="AD2193" i="1"/>
  <c r="AH2193" i="1" s="1"/>
  <c r="AD2194" i="1"/>
  <c r="AH2194" i="1" s="1"/>
  <c r="AD2195" i="1"/>
  <c r="AH2195" i="1" s="1"/>
  <c r="AD2196" i="1"/>
  <c r="AD2197" i="1"/>
  <c r="AD2198" i="1"/>
  <c r="AH2198" i="1" s="1"/>
  <c r="AD2199" i="1"/>
  <c r="AH2199" i="1" s="1"/>
  <c r="AD2200" i="1"/>
  <c r="AH2200" i="1" s="1"/>
  <c r="AD2201" i="1"/>
  <c r="AH2201" i="1" s="1"/>
  <c r="AD2202" i="1"/>
  <c r="AH2202" i="1" s="1"/>
  <c r="AD2203" i="1"/>
  <c r="AH2203" i="1" s="1"/>
  <c r="AD2204" i="1"/>
  <c r="AD2205" i="1"/>
  <c r="AD2206" i="1"/>
  <c r="AH2206" i="1" s="1"/>
  <c r="AD2207" i="1"/>
  <c r="AH2207" i="1" s="1"/>
  <c r="AD2208" i="1"/>
  <c r="AH2208" i="1" s="1"/>
  <c r="AD2209" i="1"/>
  <c r="AH2209" i="1" s="1"/>
  <c r="AD2210" i="1"/>
  <c r="AH2210" i="1" s="1"/>
  <c r="AD2211" i="1"/>
  <c r="AH2211" i="1" s="1"/>
  <c r="AD2212" i="1"/>
  <c r="AD2213" i="1"/>
  <c r="AD2214" i="1"/>
  <c r="AH2214" i="1" s="1"/>
  <c r="AD2215" i="1"/>
  <c r="AH2215" i="1" s="1"/>
  <c r="AD2216" i="1"/>
  <c r="AH2216" i="1" s="1"/>
  <c r="AD2217" i="1"/>
  <c r="AH2217" i="1" s="1"/>
  <c r="AD2218" i="1"/>
  <c r="AH2218" i="1" s="1"/>
  <c r="AD2219" i="1"/>
  <c r="AH2219" i="1" s="1"/>
  <c r="AD2220" i="1"/>
  <c r="AD2221" i="1"/>
  <c r="AD2222" i="1"/>
  <c r="AH2222" i="1" s="1"/>
  <c r="AD2223" i="1"/>
  <c r="AH2223" i="1" s="1"/>
  <c r="AD2224" i="1"/>
  <c r="AH2224" i="1" s="1"/>
  <c r="AD2225" i="1"/>
  <c r="AH2225" i="1" s="1"/>
  <c r="AD2226" i="1"/>
  <c r="AH2226" i="1" s="1"/>
  <c r="AD2227" i="1"/>
  <c r="AH2227" i="1" s="1"/>
  <c r="AD2228" i="1"/>
  <c r="AD2229" i="1"/>
  <c r="AD2230" i="1"/>
  <c r="AH2230" i="1" s="1"/>
  <c r="AD2231" i="1"/>
  <c r="AH2231" i="1" s="1"/>
  <c r="AD2232" i="1"/>
  <c r="AH2232" i="1" s="1"/>
  <c r="AD2233" i="1"/>
  <c r="AH2233" i="1" s="1"/>
  <c r="AD2234" i="1"/>
  <c r="AH2234" i="1" s="1"/>
  <c r="AD2235" i="1"/>
  <c r="AH2235" i="1" s="1"/>
  <c r="AD2236" i="1"/>
  <c r="AD2237" i="1"/>
  <c r="AD2238" i="1"/>
  <c r="AH2238" i="1" s="1"/>
  <c r="AD2239" i="1"/>
  <c r="AH2239" i="1" s="1"/>
  <c r="AD2240" i="1"/>
  <c r="AH2240" i="1" s="1"/>
  <c r="AD2241" i="1"/>
  <c r="AH2241" i="1" s="1"/>
  <c r="AD2242" i="1"/>
  <c r="AH2242" i="1" s="1"/>
  <c r="AD2243" i="1"/>
  <c r="AH2243" i="1" s="1"/>
  <c r="AD2244" i="1"/>
  <c r="AD2245" i="1"/>
  <c r="AD2246" i="1"/>
  <c r="AH2246" i="1" s="1"/>
  <c r="AD2247" i="1"/>
  <c r="AH2247" i="1" s="1"/>
  <c r="AD2248" i="1"/>
  <c r="AH2248" i="1" s="1"/>
  <c r="AD2249" i="1"/>
  <c r="AH2249" i="1" s="1"/>
  <c r="AD2250" i="1"/>
  <c r="AH2250" i="1" s="1"/>
  <c r="AD2251" i="1"/>
  <c r="AH2251" i="1" s="1"/>
  <c r="AD2252" i="1"/>
  <c r="AD2253" i="1"/>
  <c r="AD2254" i="1"/>
  <c r="AH2254" i="1" s="1"/>
  <c r="AD2255" i="1"/>
  <c r="AH2255" i="1" s="1"/>
  <c r="AD2256" i="1"/>
  <c r="AH2256" i="1" s="1"/>
  <c r="AD2257" i="1"/>
  <c r="AH2257" i="1" s="1"/>
  <c r="AD2258" i="1"/>
  <c r="AH2258" i="1" s="1"/>
  <c r="AD2259" i="1"/>
  <c r="AH2259" i="1" s="1"/>
  <c r="AD2260" i="1"/>
  <c r="AH2260" i="1" s="1"/>
  <c r="AD2261" i="1"/>
  <c r="AD2262" i="1"/>
  <c r="AH2262" i="1" s="1"/>
  <c r="AD2263" i="1"/>
  <c r="AH2263" i="1" s="1"/>
  <c r="AD2264" i="1"/>
  <c r="AH2264" i="1" s="1"/>
  <c r="AD2265" i="1"/>
  <c r="AH2265" i="1" s="1"/>
  <c r="AD2266" i="1"/>
  <c r="AH2266" i="1" s="1"/>
  <c r="AD2267" i="1"/>
  <c r="AH2267" i="1" s="1"/>
  <c r="AD2268" i="1"/>
  <c r="AD2269" i="1"/>
  <c r="AD2270" i="1"/>
  <c r="AH2270" i="1" s="1"/>
  <c r="AD2271" i="1"/>
  <c r="AH2271" i="1" s="1"/>
  <c r="AD2272" i="1"/>
  <c r="AH2272" i="1" s="1"/>
  <c r="AD2273" i="1"/>
  <c r="AH2273" i="1" s="1"/>
  <c r="AD2274" i="1"/>
  <c r="AH2274" i="1" s="1"/>
  <c r="AD2275" i="1"/>
  <c r="AH2275" i="1" s="1"/>
  <c r="AD2276" i="1"/>
  <c r="AD2277" i="1"/>
  <c r="AD2278" i="1"/>
  <c r="AH2278" i="1" s="1"/>
  <c r="AD2279" i="1"/>
  <c r="AH2279" i="1" s="1"/>
  <c r="AD2280" i="1"/>
  <c r="AH2280" i="1" s="1"/>
  <c r="AD2281" i="1"/>
  <c r="AH2281" i="1" s="1"/>
  <c r="AD2282" i="1"/>
  <c r="AH2282" i="1" s="1"/>
  <c r="AD2283" i="1"/>
  <c r="AH2283" i="1" s="1"/>
  <c r="AD2284" i="1"/>
  <c r="AD2285" i="1"/>
  <c r="AD2286" i="1"/>
  <c r="AH2286" i="1" s="1"/>
  <c r="AD2287" i="1"/>
  <c r="AH2287" i="1" s="1"/>
  <c r="AD2288" i="1"/>
  <c r="AH2288" i="1" s="1"/>
  <c r="AD2289" i="1"/>
  <c r="AH2289" i="1" s="1"/>
  <c r="AD2290" i="1"/>
  <c r="AH2290" i="1" s="1"/>
  <c r="AD2291" i="1"/>
  <c r="AH2291" i="1" s="1"/>
  <c r="AD2292" i="1"/>
  <c r="AD2293" i="1"/>
  <c r="AD2294" i="1"/>
  <c r="AH2294" i="1" s="1"/>
  <c r="AD2295" i="1"/>
  <c r="AH2295" i="1" s="1"/>
  <c r="AD2296" i="1"/>
  <c r="AH2296" i="1" s="1"/>
  <c r="AD2297" i="1"/>
  <c r="AH2297" i="1" s="1"/>
  <c r="AD2298" i="1"/>
  <c r="AH2298" i="1" s="1"/>
  <c r="AD2299" i="1"/>
  <c r="AH2299" i="1" s="1"/>
  <c r="AD2300" i="1"/>
  <c r="AD2301" i="1"/>
  <c r="AD2302" i="1"/>
  <c r="AH2302" i="1" s="1"/>
  <c r="AD2303" i="1"/>
  <c r="AH2303" i="1" s="1"/>
  <c r="AD2304" i="1"/>
  <c r="AH2304" i="1" s="1"/>
  <c r="AD2305" i="1"/>
  <c r="AH2305" i="1" s="1"/>
  <c r="AD2306" i="1"/>
  <c r="AH2306" i="1" s="1"/>
  <c r="AD2307" i="1"/>
  <c r="AH2307" i="1" s="1"/>
  <c r="AD2308" i="1"/>
  <c r="AD2309" i="1"/>
  <c r="AD2310" i="1"/>
  <c r="AH2310" i="1" s="1"/>
  <c r="AD2311" i="1"/>
  <c r="AH2311" i="1" s="1"/>
  <c r="AD2312" i="1"/>
  <c r="AH2312" i="1" s="1"/>
  <c r="AD2313" i="1"/>
  <c r="AH2313" i="1" s="1"/>
  <c r="AD2314" i="1"/>
  <c r="AH2314" i="1" s="1"/>
  <c r="AD2315" i="1"/>
  <c r="AH2315" i="1" s="1"/>
  <c r="AD2316" i="1"/>
  <c r="AD2317" i="1"/>
  <c r="AD2318" i="1"/>
  <c r="AH2318" i="1" s="1"/>
  <c r="AD2319" i="1"/>
  <c r="AH2319" i="1" s="1"/>
  <c r="AD2320" i="1"/>
  <c r="AH2320" i="1" s="1"/>
  <c r="AD2321" i="1"/>
  <c r="AH2321" i="1" s="1"/>
  <c r="AD2322" i="1"/>
  <c r="AH2322" i="1" s="1"/>
  <c r="AD2323" i="1"/>
  <c r="AH2323" i="1" s="1"/>
  <c r="AD2324" i="1"/>
  <c r="AD2325" i="1"/>
  <c r="AD2326" i="1"/>
  <c r="AH2326" i="1" s="1"/>
  <c r="AD2327" i="1"/>
  <c r="AH2327" i="1" s="1"/>
  <c r="AD2328" i="1"/>
  <c r="AH2328" i="1" s="1"/>
  <c r="AD2329" i="1"/>
  <c r="AH2329" i="1" s="1"/>
  <c r="AD2330" i="1"/>
  <c r="AH2330" i="1" s="1"/>
  <c r="AD2331" i="1"/>
  <c r="AH2331" i="1" s="1"/>
  <c r="AD2332" i="1"/>
  <c r="AD2333" i="1"/>
  <c r="AD2334" i="1"/>
  <c r="AH2334" i="1" s="1"/>
  <c r="AD2335" i="1"/>
  <c r="AH2335" i="1" s="1"/>
  <c r="AD2336" i="1"/>
  <c r="AH2336" i="1" s="1"/>
  <c r="AD2337" i="1"/>
  <c r="AH2337" i="1" s="1"/>
  <c r="AD2338" i="1"/>
  <c r="AH2338" i="1" s="1"/>
  <c r="AD2339" i="1"/>
  <c r="AH2339" i="1" s="1"/>
  <c r="AD2340" i="1"/>
  <c r="AD2341" i="1"/>
  <c r="AD2342" i="1"/>
  <c r="AH2342" i="1" s="1"/>
  <c r="AD2343" i="1"/>
  <c r="AH2343" i="1" s="1"/>
  <c r="AD2344" i="1"/>
  <c r="AH2344" i="1" s="1"/>
  <c r="AD2345" i="1"/>
  <c r="AH2345" i="1" s="1"/>
  <c r="AD2346" i="1"/>
  <c r="AH2346" i="1" s="1"/>
  <c r="AD2347" i="1"/>
  <c r="AH2347" i="1" s="1"/>
  <c r="AD2348" i="1"/>
  <c r="AH2348" i="1" s="1"/>
  <c r="AD2349" i="1"/>
  <c r="AD2350" i="1"/>
  <c r="AH2350" i="1" s="1"/>
  <c r="AD2351" i="1"/>
  <c r="AH2351" i="1" s="1"/>
  <c r="AD2352" i="1"/>
  <c r="AH2352" i="1" s="1"/>
  <c r="AD2353" i="1"/>
  <c r="AH2353" i="1" s="1"/>
  <c r="AD2354" i="1"/>
  <c r="AH2354" i="1" s="1"/>
  <c r="AD2355" i="1"/>
  <c r="AH2355" i="1" s="1"/>
  <c r="AD2356" i="1"/>
  <c r="AD2357" i="1"/>
  <c r="AD2358" i="1"/>
  <c r="AH2358" i="1" s="1"/>
  <c r="AD2359" i="1"/>
  <c r="AH2359" i="1" s="1"/>
  <c r="AD2360" i="1"/>
  <c r="AH2360" i="1" s="1"/>
  <c r="AD2361" i="1"/>
  <c r="AH2361" i="1" s="1"/>
  <c r="AD2362" i="1"/>
  <c r="AH2362" i="1" s="1"/>
  <c r="AD2363" i="1"/>
  <c r="AH2363" i="1" s="1"/>
  <c r="AD2364" i="1"/>
  <c r="AD2365" i="1"/>
  <c r="AD2366" i="1"/>
  <c r="AH2366" i="1" s="1"/>
  <c r="AD2367" i="1"/>
  <c r="AH2367" i="1" s="1"/>
  <c r="AD2368" i="1"/>
  <c r="AH2368" i="1" s="1"/>
  <c r="AD2369" i="1"/>
  <c r="AH2369" i="1" s="1"/>
  <c r="AD2370" i="1"/>
  <c r="AH2370" i="1" s="1"/>
  <c r="AD2371" i="1"/>
  <c r="AH2371" i="1" s="1"/>
  <c r="AD2372" i="1"/>
  <c r="AD2373" i="1"/>
  <c r="AD2374" i="1"/>
  <c r="AH2374" i="1" s="1"/>
  <c r="AD2375" i="1"/>
  <c r="AH2375" i="1" s="1"/>
  <c r="AD2376" i="1"/>
  <c r="AH2376" i="1" s="1"/>
  <c r="AD2377" i="1"/>
  <c r="AH2377" i="1" s="1"/>
  <c r="AD2378" i="1"/>
  <c r="AH2378" i="1" s="1"/>
  <c r="AD2379" i="1"/>
  <c r="AH2379" i="1" s="1"/>
  <c r="AD2380" i="1"/>
  <c r="AD2381" i="1"/>
  <c r="AD2382" i="1"/>
  <c r="AH2382" i="1" s="1"/>
  <c r="AD2383" i="1"/>
  <c r="AH2383" i="1" s="1"/>
  <c r="AD2384" i="1"/>
  <c r="AH2384" i="1" s="1"/>
  <c r="AD2385" i="1"/>
  <c r="AH2385" i="1" s="1"/>
  <c r="AD2386" i="1"/>
  <c r="AH2386" i="1" s="1"/>
  <c r="AD2387" i="1"/>
  <c r="AH2387" i="1" s="1"/>
  <c r="AD2388" i="1"/>
  <c r="AD2389" i="1"/>
  <c r="AD2390" i="1"/>
  <c r="AH2390" i="1" s="1"/>
  <c r="AD2391" i="1"/>
  <c r="AH2391" i="1" s="1"/>
  <c r="AD2392" i="1"/>
  <c r="AH2392" i="1" s="1"/>
  <c r="AD2393" i="1"/>
  <c r="AH2393" i="1" s="1"/>
  <c r="AD2394" i="1"/>
  <c r="AH2394" i="1" s="1"/>
  <c r="AD2395" i="1"/>
  <c r="AH2395" i="1" s="1"/>
  <c r="AD2396" i="1"/>
  <c r="AD2397" i="1"/>
  <c r="AD2398" i="1"/>
  <c r="AH2398" i="1" s="1"/>
  <c r="AD2399" i="1"/>
  <c r="AH2399" i="1" s="1"/>
  <c r="AD2400" i="1"/>
  <c r="AH2400" i="1" s="1"/>
  <c r="AD2401" i="1"/>
  <c r="AH2401" i="1" s="1"/>
  <c r="AD2402" i="1"/>
  <c r="AH2402" i="1" s="1"/>
  <c r="AD2403" i="1"/>
  <c r="AH2403" i="1" s="1"/>
  <c r="AD2404" i="1"/>
  <c r="AD2405" i="1"/>
  <c r="AD2406" i="1"/>
  <c r="AH2406" i="1" s="1"/>
  <c r="AD2407" i="1"/>
  <c r="AH2407" i="1" s="1"/>
  <c r="AD2408" i="1"/>
  <c r="AH2408" i="1" s="1"/>
  <c r="AD2409" i="1"/>
  <c r="AH2409" i="1" s="1"/>
  <c r="AD2410" i="1"/>
  <c r="AH2410" i="1" s="1"/>
  <c r="AD2411" i="1"/>
  <c r="AH2411" i="1" s="1"/>
  <c r="AD2412" i="1"/>
  <c r="AD2413" i="1"/>
  <c r="AD2414" i="1"/>
  <c r="AH2414" i="1" s="1"/>
  <c r="AD2415" i="1"/>
  <c r="AH2415" i="1" s="1"/>
  <c r="AD2416" i="1"/>
  <c r="AH2416" i="1" s="1"/>
  <c r="AD2417" i="1"/>
  <c r="AH2417" i="1" s="1"/>
  <c r="AD2418" i="1"/>
  <c r="AH2418" i="1" s="1"/>
  <c r="AD2419" i="1"/>
  <c r="AH2419" i="1" s="1"/>
  <c r="AD2420" i="1"/>
  <c r="AD2421" i="1"/>
  <c r="AD2422" i="1"/>
  <c r="AH2422" i="1" s="1"/>
  <c r="AD2423" i="1"/>
  <c r="AH2423" i="1" s="1"/>
  <c r="AD2424" i="1"/>
  <c r="AH2424" i="1" s="1"/>
  <c r="AD2425" i="1"/>
  <c r="AH2425" i="1" s="1"/>
  <c r="AD2426" i="1"/>
  <c r="AH2426" i="1" s="1"/>
  <c r="AD2427" i="1"/>
  <c r="AH2427" i="1" s="1"/>
  <c r="AD2428" i="1"/>
  <c r="AD2429" i="1"/>
  <c r="AD2430" i="1"/>
  <c r="AH2430" i="1" s="1"/>
  <c r="AD2431" i="1"/>
  <c r="AH2431" i="1" s="1"/>
  <c r="AD2432" i="1"/>
  <c r="AH2432" i="1" s="1"/>
  <c r="AD2433" i="1"/>
  <c r="AH2433" i="1" s="1"/>
  <c r="AD2434" i="1"/>
  <c r="AH2434" i="1" s="1"/>
  <c r="AD2435" i="1"/>
  <c r="AH2435" i="1" s="1"/>
  <c r="AD2436" i="1"/>
  <c r="AD2437" i="1"/>
  <c r="AD2438" i="1"/>
  <c r="AH2438" i="1" s="1"/>
  <c r="AD2439" i="1"/>
  <c r="AH2439" i="1" s="1"/>
  <c r="AD2440" i="1"/>
  <c r="AH2440" i="1" s="1"/>
  <c r="AD2441" i="1"/>
  <c r="AH2441" i="1" s="1"/>
  <c r="AD2442" i="1"/>
  <c r="AH2442" i="1" s="1"/>
  <c r="AD2443" i="1"/>
  <c r="AH2443" i="1" s="1"/>
  <c r="AD2444" i="1"/>
  <c r="AD2445" i="1"/>
  <c r="AD2446" i="1"/>
  <c r="AH2446" i="1" s="1"/>
  <c r="AD2447" i="1"/>
  <c r="AH2447" i="1" s="1"/>
  <c r="AD2448" i="1"/>
  <c r="AH2448" i="1" s="1"/>
  <c r="AD2449" i="1"/>
  <c r="AH2449" i="1" s="1"/>
  <c r="AD2450" i="1"/>
  <c r="AH2450" i="1" s="1"/>
  <c r="AD2451" i="1"/>
  <c r="AH2451" i="1" s="1"/>
  <c r="AD2452" i="1"/>
  <c r="AD2453" i="1"/>
  <c r="AD2454" i="1"/>
  <c r="AH2454" i="1" s="1"/>
  <c r="AD2455" i="1"/>
  <c r="AH2455" i="1" s="1"/>
  <c r="AD2456" i="1"/>
  <c r="AH2456" i="1" s="1"/>
  <c r="AD2457" i="1"/>
  <c r="AH2457" i="1" s="1"/>
  <c r="AD2458" i="1"/>
  <c r="AH2458" i="1" s="1"/>
  <c r="AD2459" i="1"/>
  <c r="AH2459" i="1" s="1"/>
  <c r="AD2460" i="1"/>
  <c r="AD2461" i="1"/>
  <c r="AD2462" i="1"/>
  <c r="AH2462" i="1" s="1"/>
  <c r="AD2463" i="1"/>
  <c r="AH2463" i="1" s="1"/>
  <c r="AD2464" i="1"/>
  <c r="AH2464" i="1" s="1"/>
  <c r="AD2465" i="1"/>
  <c r="AH2465" i="1" s="1"/>
  <c r="AD2466" i="1"/>
  <c r="AH2466" i="1" s="1"/>
  <c r="AD2467" i="1"/>
  <c r="AH2467" i="1" s="1"/>
  <c r="AD2468" i="1"/>
  <c r="AD2469" i="1"/>
  <c r="AD2470" i="1"/>
  <c r="AH2470" i="1" s="1"/>
  <c r="AD2471" i="1"/>
  <c r="AH2471" i="1" s="1"/>
  <c r="AD2472" i="1"/>
  <c r="AH2472" i="1" s="1"/>
  <c r="AD2473" i="1"/>
  <c r="AH2473" i="1" s="1"/>
  <c r="AD2474" i="1"/>
  <c r="AH2474" i="1" s="1"/>
  <c r="AD2475" i="1"/>
  <c r="AH2475" i="1" s="1"/>
  <c r="AD2476" i="1"/>
  <c r="AD2477" i="1"/>
  <c r="AD2478" i="1"/>
  <c r="AH2478" i="1" s="1"/>
  <c r="AD2479" i="1"/>
  <c r="AH2479" i="1" s="1"/>
  <c r="AD2480" i="1"/>
  <c r="AH2480" i="1" s="1"/>
  <c r="AD2481" i="1"/>
  <c r="AH2481" i="1" s="1"/>
  <c r="AD2482" i="1"/>
  <c r="AH2482" i="1" s="1"/>
  <c r="AD2483" i="1"/>
  <c r="AH2483" i="1" s="1"/>
  <c r="AD2484" i="1"/>
  <c r="AD2485" i="1"/>
  <c r="AD2486" i="1"/>
  <c r="AH2486" i="1" s="1"/>
  <c r="AD2487" i="1"/>
  <c r="AH2487" i="1" s="1"/>
  <c r="AD2488" i="1"/>
  <c r="AH2488" i="1" s="1"/>
  <c r="AD2489" i="1"/>
  <c r="AH2489" i="1" s="1"/>
  <c r="AD2490" i="1"/>
  <c r="AH2490" i="1" s="1"/>
  <c r="AD2491" i="1"/>
  <c r="AH2491" i="1" s="1"/>
  <c r="AD2492" i="1"/>
  <c r="AD2493" i="1"/>
  <c r="AD2494" i="1"/>
  <c r="AH2494" i="1" s="1"/>
  <c r="AD2495" i="1"/>
  <c r="AH2495" i="1" s="1"/>
  <c r="AD2496" i="1"/>
  <c r="AH2496" i="1" s="1"/>
  <c r="AD2497" i="1"/>
  <c r="AH2497" i="1" s="1"/>
  <c r="AD2498" i="1"/>
  <c r="AH2498" i="1" s="1"/>
  <c r="AD2499" i="1"/>
  <c r="AH2499" i="1" s="1"/>
  <c r="AD2500" i="1"/>
  <c r="AD2501" i="1"/>
  <c r="AD2502" i="1"/>
  <c r="AH2502" i="1" s="1"/>
  <c r="AD2503" i="1"/>
  <c r="AH2503" i="1" s="1"/>
  <c r="AD2504" i="1"/>
  <c r="AH2504" i="1" s="1"/>
  <c r="AD2505" i="1"/>
  <c r="AH2505" i="1" s="1"/>
  <c r="AD2506" i="1"/>
  <c r="AH2506" i="1" s="1"/>
  <c r="AD2507" i="1"/>
  <c r="AH2507" i="1" s="1"/>
  <c r="AD2508" i="1"/>
  <c r="AD2509" i="1"/>
  <c r="AD2510" i="1"/>
  <c r="AH2510" i="1" s="1"/>
  <c r="AD2511" i="1"/>
  <c r="AH2511" i="1" s="1"/>
  <c r="AD2512" i="1"/>
  <c r="AH2512" i="1" s="1"/>
  <c r="AD2513" i="1"/>
  <c r="AH2513" i="1" s="1"/>
  <c r="AD2514" i="1"/>
  <c r="AH2514" i="1" s="1"/>
  <c r="AD2515" i="1"/>
  <c r="AH2515" i="1" s="1"/>
  <c r="AD2516" i="1"/>
  <c r="AD2517" i="1"/>
  <c r="AD2518" i="1"/>
  <c r="AH2518" i="1" s="1"/>
  <c r="AD2519" i="1"/>
  <c r="AH2519" i="1" s="1"/>
  <c r="AD2520" i="1"/>
  <c r="AH2520" i="1" s="1"/>
  <c r="AD2521" i="1"/>
  <c r="AH2521" i="1" s="1"/>
  <c r="AD2522" i="1"/>
  <c r="AH2522" i="1" s="1"/>
  <c r="AD2523" i="1"/>
  <c r="AH2523" i="1" s="1"/>
  <c r="AD2524" i="1"/>
  <c r="AD2525" i="1"/>
  <c r="AD2526" i="1"/>
  <c r="AH2526" i="1" s="1"/>
  <c r="AD2527" i="1"/>
  <c r="AH2527" i="1" s="1"/>
  <c r="AD2528" i="1"/>
  <c r="AH2528" i="1" s="1"/>
  <c r="AD2529" i="1"/>
  <c r="AH2529" i="1" s="1"/>
  <c r="AD2530" i="1"/>
  <c r="AH2530" i="1" s="1"/>
  <c r="AD2531" i="1"/>
  <c r="AH2531" i="1" s="1"/>
  <c r="AD2532" i="1"/>
  <c r="AD2533" i="1"/>
  <c r="AD2534" i="1"/>
  <c r="AH2534" i="1" s="1"/>
  <c r="AD2535" i="1"/>
  <c r="AH2535" i="1" s="1"/>
  <c r="AD2536" i="1"/>
  <c r="AH2536" i="1" s="1"/>
  <c r="AD2537" i="1"/>
  <c r="AH2537" i="1" s="1"/>
  <c r="AD2538" i="1"/>
  <c r="AH2538" i="1" s="1"/>
  <c r="AD2539" i="1"/>
  <c r="AH2539" i="1" s="1"/>
  <c r="AD2540" i="1"/>
  <c r="AD2541" i="1"/>
  <c r="AD2542" i="1"/>
  <c r="AH2542" i="1" s="1"/>
  <c r="AD2543" i="1"/>
  <c r="AH2543" i="1" s="1"/>
  <c r="AD2544" i="1"/>
  <c r="AH2544" i="1" s="1"/>
  <c r="AD2545" i="1"/>
  <c r="AH2545" i="1" s="1"/>
  <c r="AD2546" i="1"/>
  <c r="AH2546" i="1" s="1"/>
  <c r="AD2547" i="1"/>
  <c r="AH2547" i="1" s="1"/>
  <c r="AD2548" i="1"/>
  <c r="AD2549" i="1"/>
  <c r="AD2550" i="1"/>
  <c r="AH2550" i="1" s="1"/>
  <c r="AD2551" i="1"/>
  <c r="AH2551" i="1" s="1"/>
  <c r="AD2552" i="1"/>
  <c r="AH2552" i="1" s="1"/>
  <c r="AD2553" i="1"/>
  <c r="AH2553" i="1" s="1"/>
  <c r="AD2554" i="1"/>
  <c r="AH2554" i="1" s="1"/>
  <c r="AD2555" i="1"/>
  <c r="AH2555" i="1" s="1"/>
  <c r="AD2556" i="1"/>
  <c r="AD2557" i="1"/>
  <c r="AD2558" i="1"/>
  <c r="AH2558" i="1" s="1"/>
  <c r="AD2559" i="1"/>
  <c r="AH2559" i="1" s="1"/>
  <c r="AD2560" i="1"/>
  <c r="AH2560" i="1" s="1"/>
  <c r="AD2561" i="1"/>
  <c r="AH2561" i="1" s="1"/>
  <c r="AD2562" i="1"/>
  <c r="AH2562" i="1" s="1"/>
  <c r="AD2563" i="1"/>
  <c r="AH2563" i="1" s="1"/>
  <c r="AD2564" i="1"/>
  <c r="AD2565" i="1"/>
  <c r="AD2566" i="1"/>
  <c r="AH2566" i="1" s="1"/>
  <c r="AD2567" i="1"/>
  <c r="AH2567" i="1" s="1"/>
  <c r="AD2568" i="1"/>
  <c r="AH2568" i="1" s="1"/>
  <c r="AD2569" i="1"/>
  <c r="AH2569" i="1" s="1"/>
  <c r="AD2570" i="1"/>
  <c r="AH2570" i="1" s="1"/>
  <c r="AD2571" i="1"/>
  <c r="AH2571" i="1" s="1"/>
  <c r="AD2572" i="1"/>
  <c r="AD2573" i="1"/>
  <c r="AD2574" i="1"/>
  <c r="AH2574" i="1" s="1"/>
  <c r="AD2575" i="1"/>
  <c r="AH2575" i="1" s="1"/>
  <c r="AD2576" i="1"/>
  <c r="AH2576" i="1" s="1"/>
  <c r="AD2577" i="1"/>
  <c r="AH2577" i="1" s="1"/>
  <c r="AD2578" i="1"/>
  <c r="AH2578" i="1" s="1"/>
  <c r="AD2579" i="1"/>
  <c r="AH2579" i="1" s="1"/>
  <c r="AD2580" i="1"/>
  <c r="AD2581" i="1"/>
  <c r="AD2582" i="1"/>
  <c r="AH2582" i="1" s="1"/>
  <c r="AD2583" i="1"/>
  <c r="AH2583" i="1" s="1"/>
  <c r="AD2584" i="1"/>
  <c r="AH2584" i="1" s="1"/>
  <c r="AD2585" i="1"/>
  <c r="AH2585" i="1" s="1"/>
  <c r="AD2586" i="1"/>
  <c r="AH2586" i="1" s="1"/>
  <c r="AD2587" i="1"/>
  <c r="AH2587" i="1" s="1"/>
  <c r="AD2588" i="1"/>
  <c r="AD2589" i="1"/>
  <c r="AD2590" i="1"/>
  <c r="AH2590" i="1" s="1"/>
  <c r="AD2591" i="1"/>
  <c r="AH2591" i="1" s="1"/>
  <c r="AD2592" i="1"/>
  <c r="AH2592" i="1" s="1"/>
  <c r="AD2593" i="1"/>
  <c r="AH2593" i="1" s="1"/>
  <c r="AD2594" i="1"/>
  <c r="AH2594" i="1" s="1"/>
  <c r="AD2595" i="1"/>
  <c r="AH2595" i="1" s="1"/>
  <c r="AD2596" i="1"/>
  <c r="AD2597" i="1"/>
  <c r="AD2598" i="1"/>
  <c r="AH2598" i="1" s="1"/>
  <c r="AD2599" i="1"/>
  <c r="AH2599" i="1" s="1"/>
  <c r="AD2600" i="1"/>
  <c r="AH2600" i="1" s="1"/>
  <c r="AD2601" i="1"/>
  <c r="AH2601" i="1" s="1"/>
  <c r="AD2602" i="1"/>
  <c r="AH2602" i="1" s="1"/>
  <c r="AD2603" i="1"/>
  <c r="AH2603" i="1" s="1"/>
  <c r="AD2604" i="1"/>
  <c r="AD2605" i="1"/>
  <c r="AD2606" i="1"/>
  <c r="AH2606" i="1" s="1"/>
  <c r="AD2607" i="1"/>
  <c r="AH2607" i="1" s="1"/>
  <c r="AD2608" i="1"/>
  <c r="AH2608" i="1" s="1"/>
  <c r="AD2609" i="1"/>
  <c r="AH2609" i="1" s="1"/>
  <c r="AD2610" i="1"/>
  <c r="AH2610" i="1" s="1"/>
  <c r="AD2611" i="1"/>
  <c r="AH2611" i="1" s="1"/>
  <c r="AD2612" i="1"/>
  <c r="AD2613" i="1"/>
  <c r="AD2614" i="1"/>
  <c r="AH2614" i="1" s="1"/>
  <c r="AD2615" i="1"/>
  <c r="AH2615" i="1" s="1"/>
  <c r="AD2616" i="1"/>
  <c r="AH2616" i="1" s="1"/>
  <c r="AD2617" i="1"/>
  <c r="AH2617" i="1" s="1"/>
  <c r="AD2618" i="1"/>
  <c r="AH2618" i="1" s="1"/>
  <c r="AD2619" i="1"/>
  <c r="AH2619" i="1" s="1"/>
  <c r="AD2620" i="1"/>
  <c r="AD2621" i="1"/>
  <c r="AD2622" i="1"/>
  <c r="AH2622" i="1" s="1"/>
  <c r="AD2623" i="1"/>
  <c r="AH2623" i="1" s="1"/>
  <c r="AD2624" i="1"/>
  <c r="AH2624" i="1" s="1"/>
  <c r="AD2625" i="1"/>
  <c r="AH2625" i="1" s="1"/>
  <c r="AD2626" i="1"/>
  <c r="AH2626" i="1" s="1"/>
  <c r="AD2627" i="1"/>
  <c r="AH2627" i="1" s="1"/>
  <c r="AD2628" i="1"/>
  <c r="AD2629" i="1"/>
  <c r="AD2630" i="1"/>
  <c r="AH2630" i="1" s="1"/>
  <c r="AD2631" i="1"/>
  <c r="AH2631" i="1" s="1"/>
  <c r="AD2632" i="1"/>
  <c r="AH2632" i="1" s="1"/>
  <c r="AD2633" i="1"/>
  <c r="AH2633" i="1" s="1"/>
  <c r="AD2634" i="1"/>
  <c r="AH2634" i="1" s="1"/>
  <c r="AD2635" i="1"/>
  <c r="AH2635" i="1" s="1"/>
  <c r="AD2636" i="1"/>
  <c r="AD2637" i="1"/>
  <c r="AD2638" i="1"/>
  <c r="AH2638" i="1" s="1"/>
  <c r="AD2639" i="1"/>
  <c r="AH2639" i="1" s="1"/>
  <c r="AD2640" i="1"/>
  <c r="AH2640" i="1" s="1"/>
  <c r="AD2641" i="1"/>
  <c r="AH2641" i="1" s="1"/>
  <c r="AD2642" i="1"/>
  <c r="AH2642" i="1" s="1"/>
  <c r="AD2643" i="1"/>
  <c r="AH2643" i="1" s="1"/>
  <c r="AD2644" i="1"/>
  <c r="AD2645" i="1"/>
  <c r="AD2646" i="1"/>
  <c r="AH2646" i="1" s="1"/>
  <c r="AD2647" i="1"/>
  <c r="AH2647" i="1" s="1"/>
  <c r="AD2648" i="1"/>
  <c r="AH2648" i="1" s="1"/>
  <c r="AD2649" i="1"/>
  <c r="AH2649" i="1" s="1"/>
  <c r="AD2650" i="1"/>
  <c r="AH2650" i="1" s="1"/>
  <c r="AD2651" i="1"/>
  <c r="AH2651" i="1" s="1"/>
  <c r="AD2652" i="1"/>
  <c r="AD2653" i="1"/>
  <c r="AD2654" i="1"/>
  <c r="AH2654" i="1" s="1"/>
  <c r="AD2655" i="1"/>
  <c r="AH2655" i="1" s="1"/>
  <c r="AD2656" i="1"/>
  <c r="AH2656" i="1" s="1"/>
  <c r="AD2657" i="1"/>
  <c r="AH2657" i="1" s="1"/>
  <c r="AD2658" i="1"/>
  <c r="AH2658" i="1" s="1"/>
  <c r="AD2659" i="1"/>
  <c r="AH2659" i="1" s="1"/>
  <c r="AD2660" i="1"/>
  <c r="AD2661" i="1"/>
  <c r="AD2662" i="1"/>
  <c r="AH2662" i="1" s="1"/>
  <c r="AD2663" i="1"/>
  <c r="AH2663" i="1" s="1"/>
  <c r="AD2664" i="1"/>
  <c r="AH2664" i="1" s="1"/>
  <c r="AD2665" i="1"/>
  <c r="AH2665" i="1" s="1"/>
  <c r="AD2666" i="1"/>
  <c r="AH2666" i="1" s="1"/>
  <c r="AD2667" i="1"/>
  <c r="AH2667" i="1" s="1"/>
  <c r="AD2668" i="1"/>
  <c r="AD2669" i="1"/>
  <c r="AH2669" i="1" s="1"/>
  <c r="AD2670" i="1"/>
  <c r="AH2670" i="1" s="1"/>
  <c r="AD2671" i="1"/>
  <c r="AH2671" i="1" s="1"/>
  <c r="AD2672" i="1"/>
  <c r="AH2672" i="1" s="1"/>
  <c r="AD2673" i="1"/>
  <c r="AH2673" i="1" s="1"/>
  <c r="AD2674" i="1"/>
  <c r="AH2674" i="1" s="1"/>
  <c r="AD2675" i="1"/>
  <c r="AH2675" i="1" s="1"/>
  <c r="AD2676" i="1"/>
  <c r="AD2677" i="1"/>
  <c r="AD2678" i="1"/>
  <c r="AH2678" i="1" s="1"/>
  <c r="AD2679" i="1"/>
  <c r="AH2679" i="1" s="1"/>
  <c r="AD2680" i="1"/>
  <c r="AH2680" i="1" s="1"/>
  <c r="AD2681" i="1"/>
  <c r="AH2681" i="1" s="1"/>
  <c r="AD2682" i="1"/>
  <c r="AH2682" i="1" s="1"/>
  <c r="AD2683" i="1"/>
  <c r="AH2683" i="1" s="1"/>
  <c r="AD2684" i="1"/>
  <c r="AH2684" i="1" s="1"/>
  <c r="AD2685" i="1"/>
  <c r="AH2685" i="1" s="1"/>
  <c r="AD2686" i="1"/>
  <c r="AH2686" i="1" s="1"/>
  <c r="AD2687" i="1"/>
  <c r="AH2687" i="1" s="1"/>
  <c r="AD2688" i="1"/>
  <c r="AH2688" i="1" s="1"/>
  <c r="AD2689" i="1"/>
  <c r="AH2689" i="1" s="1"/>
  <c r="AD2690" i="1"/>
  <c r="AH2690" i="1" s="1"/>
  <c r="AD2691" i="1"/>
  <c r="AH2691" i="1" s="1"/>
  <c r="AD2692" i="1"/>
  <c r="AD2693" i="1"/>
  <c r="AD2694" i="1"/>
  <c r="AH2694" i="1" s="1"/>
  <c r="AD2695" i="1"/>
  <c r="AH2695" i="1" s="1"/>
  <c r="AD2696" i="1"/>
  <c r="AH2696" i="1" s="1"/>
  <c r="AD2697" i="1"/>
  <c r="AH2697" i="1" s="1"/>
  <c r="AD2698" i="1"/>
  <c r="AH2698" i="1" s="1"/>
  <c r="AD2699" i="1"/>
  <c r="AH2699" i="1" s="1"/>
  <c r="AD2700" i="1"/>
  <c r="AD2701" i="1"/>
  <c r="AD2702" i="1"/>
  <c r="AH2702" i="1" s="1"/>
  <c r="AD2703" i="1"/>
  <c r="AH2703" i="1" s="1"/>
  <c r="AD2704" i="1"/>
  <c r="AH2704" i="1" s="1"/>
  <c r="AD2705" i="1"/>
  <c r="AH2705" i="1" s="1"/>
  <c r="AD2706" i="1"/>
  <c r="AH2706" i="1" s="1"/>
  <c r="AD2707" i="1"/>
  <c r="AH2707" i="1" s="1"/>
  <c r="AD2708" i="1"/>
  <c r="AD2709" i="1"/>
  <c r="AD2710" i="1"/>
  <c r="AH2710" i="1" s="1"/>
  <c r="AD2711" i="1"/>
  <c r="AH2711" i="1" s="1"/>
  <c r="AD2712" i="1"/>
  <c r="AH2712" i="1" s="1"/>
  <c r="AD2713" i="1"/>
  <c r="AH2713" i="1" s="1"/>
  <c r="AD2714" i="1"/>
  <c r="AH2714" i="1" s="1"/>
  <c r="AD2715" i="1"/>
  <c r="AH2715" i="1" s="1"/>
  <c r="AD2716" i="1"/>
  <c r="AD2717" i="1"/>
  <c r="AD2718" i="1"/>
  <c r="AH2718" i="1" s="1"/>
  <c r="AD2719" i="1"/>
  <c r="AH2719" i="1" s="1"/>
  <c r="AD2720" i="1"/>
  <c r="AH2720" i="1" s="1"/>
  <c r="AD2721" i="1"/>
  <c r="AH2721" i="1" s="1"/>
  <c r="AD2722" i="1"/>
  <c r="AH2722" i="1" s="1"/>
  <c r="AD2723" i="1"/>
  <c r="AH2723" i="1" s="1"/>
  <c r="AD2724" i="1"/>
  <c r="AD2725" i="1"/>
  <c r="AD2726" i="1"/>
  <c r="AH2726" i="1" s="1"/>
  <c r="AD2727" i="1"/>
  <c r="AH2727" i="1" s="1"/>
  <c r="AD2728" i="1"/>
  <c r="AH2728" i="1" s="1"/>
  <c r="AD2729" i="1"/>
  <c r="AH2729" i="1" s="1"/>
  <c r="AD2730" i="1"/>
  <c r="AH2730" i="1" s="1"/>
  <c r="AD2731" i="1"/>
  <c r="AH2731" i="1" s="1"/>
  <c r="AD2732" i="1"/>
  <c r="AD2733" i="1"/>
  <c r="AD2734" i="1"/>
  <c r="AH2734" i="1" s="1"/>
  <c r="AD2735" i="1"/>
  <c r="AH2735" i="1" s="1"/>
  <c r="AD2736" i="1"/>
  <c r="AH2736" i="1" s="1"/>
  <c r="AD2737" i="1"/>
  <c r="AH2737" i="1" s="1"/>
  <c r="AD2738" i="1"/>
  <c r="AH2738" i="1" s="1"/>
  <c r="AD2739" i="1"/>
  <c r="AH2739" i="1" s="1"/>
  <c r="AD2740" i="1"/>
  <c r="AD2741" i="1"/>
  <c r="AD2742" i="1"/>
  <c r="AH2742" i="1" s="1"/>
  <c r="AD2743" i="1"/>
  <c r="AH2743" i="1" s="1"/>
  <c r="AD2744" i="1"/>
  <c r="AH2744" i="1" s="1"/>
  <c r="AD2745" i="1"/>
  <c r="AH2745" i="1" s="1"/>
  <c r="AD2746" i="1"/>
  <c r="AH2746" i="1" s="1"/>
  <c r="AD2747" i="1"/>
  <c r="AH2747" i="1" s="1"/>
  <c r="AD2748" i="1"/>
  <c r="AD2749" i="1"/>
  <c r="AD2750" i="1"/>
  <c r="AH2750" i="1" s="1"/>
  <c r="AD2751" i="1"/>
  <c r="AH2751" i="1" s="1"/>
  <c r="AD2752" i="1"/>
  <c r="AH2752" i="1" s="1"/>
  <c r="AD2753" i="1"/>
  <c r="AH2753" i="1" s="1"/>
  <c r="AD2754" i="1"/>
  <c r="AH2754" i="1" s="1"/>
  <c r="AD2755" i="1"/>
  <c r="AH2755" i="1" s="1"/>
  <c r="AD2756" i="1"/>
  <c r="AD2757" i="1"/>
  <c r="AD2758" i="1"/>
  <c r="AH2758" i="1" s="1"/>
  <c r="AD2759" i="1"/>
  <c r="AH2759" i="1" s="1"/>
  <c r="AD2760" i="1"/>
  <c r="AH2760" i="1" s="1"/>
  <c r="AD2761" i="1"/>
  <c r="AH2761" i="1" s="1"/>
  <c r="AD2762" i="1"/>
  <c r="AH2762" i="1" s="1"/>
  <c r="AD2763" i="1"/>
  <c r="AH2763" i="1" s="1"/>
  <c r="AD2764" i="1"/>
  <c r="AD2765" i="1"/>
  <c r="AD2766" i="1"/>
  <c r="AH2766" i="1" s="1"/>
  <c r="AD2767" i="1"/>
  <c r="AH2767" i="1" s="1"/>
  <c r="AD2768" i="1"/>
  <c r="AH2768" i="1" s="1"/>
  <c r="AD2769" i="1"/>
  <c r="AH2769" i="1" s="1"/>
  <c r="AD2770" i="1"/>
  <c r="AH2770" i="1" s="1"/>
  <c r="AD2771" i="1"/>
  <c r="AH2771" i="1" s="1"/>
  <c r="AD2772" i="1"/>
  <c r="AD2773" i="1"/>
  <c r="AD2774" i="1"/>
  <c r="AH2774" i="1" s="1"/>
  <c r="AD2775" i="1"/>
  <c r="AH2775" i="1" s="1"/>
  <c r="AD2776" i="1"/>
  <c r="AH2776" i="1" s="1"/>
  <c r="AD2777" i="1"/>
  <c r="AH2777" i="1" s="1"/>
  <c r="AD2778" i="1"/>
  <c r="AH2778" i="1" s="1"/>
  <c r="AD2779" i="1"/>
  <c r="AH2779" i="1" s="1"/>
  <c r="AD2780" i="1"/>
  <c r="AD2781" i="1"/>
  <c r="AD2782" i="1"/>
  <c r="AH2782" i="1" s="1"/>
  <c r="AD2783" i="1"/>
  <c r="AH2783" i="1" s="1"/>
  <c r="AD2784" i="1"/>
  <c r="AH2784" i="1" s="1"/>
  <c r="AD2785" i="1"/>
  <c r="AH2785" i="1" s="1"/>
  <c r="AD2786" i="1"/>
  <c r="AH2786" i="1" s="1"/>
  <c r="AD2787" i="1"/>
  <c r="AH2787" i="1" s="1"/>
  <c r="AD2788" i="1"/>
  <c r="AD2789" i="1"/>
  <c r="AD2790" i="1"/>
  <c r="AH2790" i="1" s="1"/>
  <c r="AD2791" i="1"/>
  <c r="AH2791" i="1" s="1"/>
  <c r="AD2792" i="1"/>
  <c r="AH2792" i="1" s="1"/>
  <c r="AD2793" i="1"/>
  <c r="AH2793" i="1" s="1"/>
  <c r="AD2794" i="1"/>
  <c r="AH2794" i="1" s="1"/>
  <c r="AD2795" i="1"/>
  <c r="AH2795" i="1" s="1"/>
  <c r="AD2796" i="1"/>
  <c r="AH2796" i="1" s="1"/>
  <c r="AD2797" i="1"/>
  <c r="AD2798" i="1"/>
  <c r="AH2798" i="1" s="1"/>
  <c r="AD2799" i="1"/>
  <c r="AH2799" i="1" s="1"/>
  <c r="AD2800" i="1"/>
  <c r="AH2800" i="1" s="1"/>
  <c r="AD2801" i="1"/>
  <c r="AH2801" i="1" s="1"/>
  <c r="AD2802" i="1"/>
  <c r="AH2802" i="1" s="1"/>
  <c r="AD2803" i="1"/>
  <c r="AH2803" i="1" s="1"/>
  <c r="AD2804" i="1"/>
  <c r="AH2804" i="1" s="1"/>
  <c r="AD2805" i="1"/>
  <c r="AD2806" i="1"/>
  <c r="AH2806" i="1" s="1"/>
  <c r="AD2807" i="1"/>
  <c r="AH2807" i="1" s="1"/>
  <c r="AD2808" i="1"/>
  <c r="AH2808" i="1" s="1"/>
  <c r="AD2809" i="1"/>
  <c r="AH2809" i="1" s="1"/>
  <c r="AD2810" i="1"/>
  <c r="AH2810" i="1" s="1"/>
  <c r="AD2811" i="1"/>
  <c r="AH2811" i="1" s="1"/>
  <c r="AD2812" i="1"/>
  <c r="AD2813" i="1"/>
  <c r="AD2814" i="1"/>
  <c r="AH2814" i="1" s="1"/>
  <c r="AD2815" i="1"/>
  <c r="AH2815" i="1" s="1"/>
  <c r="AD2816" i="1"/>
  <c r="AH2816" i="1" s="1"/>
  <c r="AD2817" i="1"/>
  <c r="AH2817" i="1" s="1"/>
  <c r="AD2818" i="1"/>
  <c r="AH2818" i="1" s="1"/>
  <c r="AD2819" i="1"/>
  <c r="AH2819" i="1" s="1"/>
  <c r="AD2820" i="1"/>
  <c r="AD2821" i="1"/>
  <c r="AD2822" i="1"/>
  <c r="AH2822" i="1" s="1"/>
  <c r="AD2823" i="1"/>
  <c r="AH2823" i="1" s="1"/>
  <c r="AD2824" i="1"/>
  <c r="AH2824" i="1" s="1"/>
  <c r="AD2825" i="1"/>
  <c r="AH2825" i="1" s="1"/>
  <c r="AD2826" i="1"/>
  <c r="AH2826" i="1" s="1"/>
  <c r="AD2827" i="1"/>
  <c r="AH2827" i="1" s="1"/>
  <c r="AD2828" i="1"/>
  <c r="AD2829" i="1"/>
  <c r="AD2830" i="1"/>
  <c r="AH2830" i="1" s="1"/>
  <c r="AD2831" i="1"/>
  <c r="AH2831" i="1" s="1"/>
  <c r="AD2832" i="1"/>
  <c r="AH2832" i="1" s="1"/>
  <c r="AD2833" i="1"/>
  <c r="AH2833" i="1" s="1"/>
  <c r="AD2834" i="1"/>
  <c r="AH2834" i="1" s="1"/>
  <c r="AD2835" i="1"/>
  <c r="AH2835" i="1" s="1"/>
  <c r="AD2836" i="1"/>
  <c r="AD2837" i="1"/>
  <c r="AD2838" i="1"/>
  <c r="AH2838" i="1" s="1"/>
  <c r="AD2839" i="1"/>
  <c r="AH2839" i="1" s="1"/>
  <c r="AD2840" i="1"/>
  <c r="AH2840" i="1" s="1"/>
  <c r="AD2841" i="1"/>
  <c r="AH2841" i="1" s="1"/>
  <c r="AD2842" i="1"/>
  <c r="AH2842" i="1" s="1"/>
  <c r="AD2843" i="1"/>
  <c r="AH2843" i="1" s="1"/>
  <c r="AD2844" i="1"/>
  <c r="AD2845" i="1"/>
  <c r="AD2846" i="1"/>
  <c r="AH2846" i="1" s="1"/>
  <c r="AD2847" i="1"/>
  <c r="AH2847" i="1" s="1"/>
  <c r="AD2848" i="1"/>
  <c r="AH2848" i="1" s="1"/>
  <c r="AD2849" i="1"/>
  <c r="AH2849" i="1" s="1"/>
  <c r="AD2850" i="1"/>
  <c r="AH2850" i="1" s="1"/>
  <c r="AD2851" i="1"/>
  <c r="AH2851" i="1" s="1"/>
  <c r="AD2852" i="1"/>
  <c r="AD2853" i="1"/>
  <c r="AD2854" i="1"/>
  <c r="AH2854" i="1" s="1"/>
  <c r="AD2855" i="1"/>
  <c r="AH2855" i="1" s="1"/>
  <c r="AD2856" i="1"/>
  <c r="AH2856" i="1" s="1"/>
  <c r="AD2857" i="1"/>
  <c r="AH2857" i="1" s="1"/>
  <c r="AD2858" i="1"/>
  <c r="AH2858" i="1" s="1"/>
  <c r="AD2859" i="1"/>
  <c r="AH2859" i="1" s="1"/>
  <c r="AD2860" i="1"/>
  <c r="AD2861" i="1"/>
  <c r="AD2862" i="1"/>
  <c r="AH2862" i="1" s="1"/>
  <c r="AD2863" i="1"/>
  <c r="AH2863" i="1" s="1"/>
  <c r="AD2864" i="1"/>
  <c r="AH2864" i="1" s="1"/>
  <c r="AD2865" i="1"/>
  <c r="AH2865" i="1" s="1"/>
  <c r="AD2866" i="1"/>
  <c r="AH2866" i="1" s="1"/>
  <c r="AD2867" i="1"/>
  <c r="AH2867" i="1" s="1"/>
  <c r="AD2868" i="1"/>
  <c r="AD2869" i="1"/>
  <c r="AD2870" i="1"/>
  <c r="AH2870" i="1" s="1"/>
  <c r="AD2871" i="1"/>
  <c r="AH2871" i="1" s="1"/>
  <c r="AD2872" i="1"/>
  <c r="AH2872" i="1" s="1"/>
  <c r="AD2873" i="1"/>
  <c r="AH2873" i="1" s="1"/>
  <c r="AD2874" i="1"/>
  <c r="AH2874" i="1" s="1"/>
  <c r="AD2875" i="1"/>
  <c r="AH2875" i="1" s="1"/>
  <c r="AD2876" i="1"/>
  <c r="AD2877" i="1"/>
  <c r="AH2877" i="1" s="1"/>
  <c r="AD2878" i="1"/>
  <c r="AH2878" i="1" s="1"/>
  <c r="AD2879" i="1"/>
  <c r="AH2879" i="1" s="1"/>
  <c r="AD2880" i="1"/>
  <c r="AH2880" i="1" s="1"/>
  <c r="AD2881" i="1"/>
  <c r="AH2881" i="1" s="1"/>
  <c r="AD2882" i="1"/>
  <c r="AH2882" i="1" s="1"/>
  <c r="AD2883" i="1"/>
  <c r="AH2883" i="1" s="1"/>
  <c r="AD2884" i="1"/>
  <c r="AD2885" i="1"/>
  <c r="AD2886" i="1"/>
  <c r="AH2886" i="1" s="1"/>
  <c r="AD2887" i="1"/>
  <c r="AH2887" i="1" s="1"/>
  <c r="AD2888" i="1"/>
  <c r="AH2888" i="1" s="1"/>
  <c r="AD2889" i="1"/>
  <c r="AH2889" i="1" s="1"/>
  <c r="AD2890" i="1"/>
  <c r="AH2890" i="1" s="1"/>
  <c r="AD2891" i="1"/>
  <c r="AH2891" i="1" s="1"/>
  <c r="AD2892" i="1"/>
  <c r="AD2893" i="1"/>
  <c r="AD2894" i="1"/>
  <c r="AH2894" i="1" s="1"/>
  <c r="AD2895" i="1"/>
  <c r="AH2895" i="1" s="1"/>
  <c r="AD2896" i="1"/>
  <c r="AH2896" i="1" s="1"/>
  <c r="AD2897" i="1"/>
  <c r="AH2897" i="1" s="1"/>
  <c r="AD2898" i="1"/>
  <c r="AH2898" i="1" s="1"/>
  <c r="AD2899" i="1"/>
  <c r="AH2899" i="1" s="1"/>
  <c r="AD2900" i="1"/>
  <c r="AD2901" i="1"/>
  <c r="AD2902" i="1"/>
  <c r="AH2902" i="1" s="1"/>
  <c r="AD2903" i="1"/>
  <c r="AH2903" i="1" s="1"/>
  <c r="AD2904" i="1"/>
  <c r="AH2904" i="1" s="1"/>
  <c r="AD2905" i="1"/>
  <c r="AH2905" i="1" s="1"/>
  <c r="AD2906" i="1"/>
  <c r="AH2906" i="1" s="1"/>
  <c r="AD2907" i="1"/>
  <c r="AH2907" i="1" s="1"/>
  <c r="AD2908" i="1"/>
  <c r="AD2909" i="1"/>
  <c r="AD2910" i="1"/>
  <c r="AH2910" i="1" s="1"/>
  <c r="AD2911" i="1"/>
  <c r="AH2911" i="1" s="1"/>
  <c r="AD2912" i="1"/>
  <c r="AH2912" i="1" s="1"/>
  <c r="AD2913" i="1"/>
  <c r="AH2913" i="1" s="1"/>
  <c r="AD2914" i="1"/>
  <c r="AH2914" i="1" s="1"/>
  <c r="AD2915" i="1"/>
  <c r="AH2915" i="1" s="1"/>
  <c r="AD2916" i="1"/>
  <c r="AD2917" i="1"/>
  <c r="AD2918" i="1"/>
  <c r="AH2918" i="1" s="1"/>
  <c r="AD2919" i="1"/>
  <c r="AH2919" i="1" s="1"/>
  <c r="AD2920" i="1"/>
  <c r="AH2920" i="1" s="1"/>
  <c r="AD2921" i="1"/>
  <c r="AH2921" i="1" s="1"/>
  <c r="AD2922" i="1"/>
  <c r="AH2922" i="1" s="1"/>
  <c r="AD2923" i="1"/>
  <c r="AH2923" i="1" s="1"/>
  <c r="AD2924" i="1"/>
  <c r="AD2925" i="1"/>
  <c r="AD2926" i="1"/>
  <c r="AH2926" i="1" s="1"/>
  <c r="AD2927" i="1"/>
  <c r="AH2927" i="1" s="1"/>
  <c r="AD2928" i="1"/>
  <c r="AH2928" i="1" s="1"/>
  <c r="AD2929" i="1"/>
  <c r="AH2929" i="1" s="1"/>
  <c r="AD2930" i="1"/>
  <c r="AH2930" i="1" s="1"/>
  <c r="AD2931" i="1"/>
  <c r="AH2931" i="1" s="1"/>
  <c r="AD2932" i="1"/>
  <c r="AD2933" i="1"/>
  <c r="AD2934" i="1"/>
  <c r="AH2934" i="1" s="1"/>
  <c r="AD2935" i="1"/>
  <c r="AH2935" i="1" s="1"/>
  <c r="AD2936" i="1"/>
  <c r="AH2936" i="1" s="1"/>
  <c r="AD2937" i="1"/>
  <c r="AH2937" i="1" s="1"/>
  <c r="AD2938" i="1"/>
  <c r="AH2938" i="1" s="1"/>
  <c r="AD2939" i="1"/>
  <c r="AH2939" i="1" s="1"/>
  <c r="AD2940" i="1"/>
  <c r="AD2941" i="1"/>
  <c r="AD2942" i="1"/>
  <c r="AH2942" i="1" s="1"/>
  <c r="AD2943" i="1"/>
  <c r="AH2943" i="1" s="1"/>
  <c r="AD2944" i="1"/>
  <c r="AH2944" i="1" s="1"/>
  <c r="AD2945" i="1"/>
  <c r="AH2945" i="1" s="1"/>
  <c r="AD2946" i="1"/>
  <c r="AH2946" i="1" s="1"/>
  <c r="AD2947" i="1"/>
  <c r="AH2947" i="1" s="1"/>
  <c r="AD2948" i="1"/>
  <c r="AD2949" i="1"/>
  <c r="AD2950" i="1"/>
  <c r="AH2950" i="1" s="1"/>
  <c r="AD2951" i="1"/>
  <c r="AH2951" i="1" s="1"/>
  <c r="AD2952" i="1"/>
  <c r="AH2952" i="1" s="1"/>
  <c r="AD2953" i="1"/>
  <c r="AH2953" i="1" s="1"/>
  <c r="AD2954" i="1"/>
  <c r="AH2954" i="1" s="1"/>
  <c r="AD2955" i="1"/>
  <c r="AH2955" i="1" s="1"/>
  <c r="AD2956" i="1"/>
  <c r="AD2957" i="1"/>
  <c r="AD2958" i="1"/>
  <c r="AH2958" i="1" s="1"/>
  <c r="AD2959" i="1"/>
  <c r="AH2959" i="1" s="1"/>
  <c r="AD2960" i="1"/>
  <c r="AH2960" i="1" s="1"/>
  <c r="AD2961" i="1"/>
  <c r="AH2961" i="1" s="1"/>
  <c r="AD2962" i="1"/>
  <c r="AH2962" i="1" s="1"/>
  <c r="AD2963" i="1"/>
  <c r="AH2963" i="1" s="1"/>
  <c r="AD2964" i="1"/>
  <c r="AD2965" i="1"/>
  <c r="AD2966" i="1"/>
  <c r="AH2966" i="1" s="1"/>
  <c r="AD2967" i="1"/>
  <c r="AH2967" i="1" s="1"/>
  <c r="AD2968" i="1"/>
  <c r="AH2968" i="1" s="1"/>
  <c r="AD2969" i="1"/>
  <c r="AH2969" i="1" s="1"/>
  <c r="AD2970" i="1"/>
  <c r="AH2970" i="1" s="1"/>
  <c r="AD2971" i="1"/>
  <c r="AH2971" i="1" s="1"/>
  <c r="AD2972" i="1"/>
  <c r="AD2973" i="1"/>
  <c r="AD2974" i="1"/>
  <c r="AH2974" i="1" s="1"/>
  <c r="AD2975" i="1"/>
  <c r="AH2975" i="1" s="1"/>
  <c r="AD2976" i="1"/>
  <c r="AH2976" i="1" s="1"/>
  <c r="AD2977" i="1"/>
  <c r="AH2977" i="1" s="1"/>
  <c r="AD2978" i="1"/>
  <c r="AH2978" i="1" s="1"/>
  <c r="AD2979" i="1"/>
  <c r="AH2979" i="1" s="1"/>
  <c r="AD2980" i="1"/>
  <c r="AD2981" i="1"/>
  <c r="AD2982" i="1"/>
  <c r="AH2982" i="1" s="1"/>
  <c r="AD2983" i="1"/>
  <c r="AH2983" i="1" s="1"/>
  <c r="AD2984" i="1"/>
  <c r="AH2984" i="1" s="1"/>
  <c r="AD2985" i="1"/>
  <c r="AH2985" i="1" s="1"/>
  <c r="AD2986" i="1"/>
  <c r="AH2986" i="1" s="1"/>
  <c r="AD2987" i="1"/>
  <c r="AH2987" i="1" s="1"/>
  <c r="AD2988" i="1"/>
  <c r="AD2989" i="1"/>
  <c r="AD2990" i="1"/>
  <c r="AH2990" i="1" s="1"/>
  <c r="AD2991" i="1"/>
  <c r="AH2991" i="1" s="1"/>
  <c r="AD2992" i="1"/>
  <c r="AH2992" i="1" s="1"/>
  <c r="AD2993" i="1"/>
  <c r="AH2993" i="1" s="1"/>
  <c r="AD2994" i="1"/>
  <c r="AH2994" i="1" s="1"/>
  <c r="AD2995" i="1"/>
  <c r="AH2995" i="1" s="1"/>
  <c r="AD2996" i="1"/>
  <c r="AD2997" i="1"/>
  <c r="AD2998" i="1"/>
  <c r="AH2998" i="1" s="1"/>
  <c r="AD2999" i="1"/>
  <c r="AH2999" i="1" s="1"/>
  <c r="AD3000" i="1"/>
  <c r="AH3000" i="1" s="1"/>
  <c r="AD3001" i="1"/>
  <c r="AH3001" i="1" s="1"/>
  <c r="AD3002" i="1"/>
  <c r="AH3002" i="1" s="1"/>
  <c r="AD3003" i="1"/>
  <c r="AH3003" i="1" s="1"/>
  <c r="AD3004" i="1"/>
  <c r="AD3005" i="1"/>
  <c r="AD3006" i="1"/>
  <c r="AH3006" i="1" s="1"/>
  <c r="AD3007" i="1"/>
  <c r="AH3007" i="1" s="1"/>
  <c r="AD3008" i="1"/>
  <c r="AH3008" i="1" s="1"/>
  <c r="AD3009" i="1"/>
  <c r="AH3009" i="1" s="1"/>
  <c r="AD3010" i="1"/>
  <c r="AH3010" i="1" s="1"/>
  <c r="AD3011" i="1"/>
  <c r="AH3011" i="1" s="1"/>
  <c r="AD3012" i="1"/>
  <c r="AD3013" i="1"/>
  <c r="AD3014" i="1"/>
  <c r="AH3014" i="1" s="1"/>
  <c r="AD3015" i="1"/>
  <c r="AH3015" i="1" s="1"/>
  <c r="AD3016" i="1"/>
  <c r="AH3016" i="1" s="1"/>
  <c r="AD3017" i="1"/>
  <c r="AH3017" i="1" s="1"/>
  <c r="AD3018" i="1"/>
  <c r="AH3018" i="1" s="1"/>
  <c r="AD3019" i="1"/>
  <c r="AH3019" i="1" s="1"/>
  <c r="AD3020" i="1"/>
  <c r="AD3021" i="1"/>
  <c r="AH3021" i="1" s="1"/>
  <c r="AD3022" i="1"/>
  <c r="AH3022" i="1" s="1"/>
  <c r="AD3023" i="1"/>
  <c r="AH3023" i="1" s="1"/>
  <c r="AD3024" i="1"/>
  <c r="AH3024" i="1" s="1"/>
  <c r="AD3025" i="1"/>
  <c r="AH3025" i="1" s="1"/>
  <c r="AD3026" i="1"/>
  <c r="AH3026" i="1" s="1"/>
  <c r="AD3027" i="1"/>
  <c r="AH3027" i="1" s="1"/>
  <c r="AD3028" i="1"/>
  <c r="AD3029" i="1"/>
  <c r="AD3030" i="1"/>
  <c r="AH3030" i="1" s="1"/>
  <c r="AD3031" i="1"/>
  <c r="AH3031" i="1" s="1"/>
  <c r="AD3032" i="1"/>
  <c r="AH3032" i="1" s="1"/>
  <c r="AD3033" i="1"/>
  <c r="AH3033" i="1" s="1"/>
  <c r="AD3034" i="1"/>
  <c r="AH3034" i="1" s="1"/>
  <c r="AD3035" i="1"/>
  <c r="AH3035" i="1" s="1"/>
  <c r="AD3036" i="1"/>
  <c r="AH3036" i="1" s="1"/>
  <c r="AD3037" i="1"/>
  <c r="AD3038" i="1"/>
  <c r="AH3038" i="1" s="1"/>
  <c r="AD3039" i="1"/>
  <c r="AH3039" i="1" s="1"/>
  <c r="AD3040" i="1"/>
  <c r="AH3040" i="1" s="1"/>
  <c r="AD3041" i="1"/>
  <c r="AH3041" i="1" s="1"/>
  <c r="AD3042" i="1"/>
  <c r="AH3042" i="1" s="1"/>
  <c r="AD3043" i="1"/>
  <c r="AH3043" i="1" s="1"/>
  <c r="AD3044" i="1"/>
  <c r="AD3045" i="1"/>
  <c r="AD3046" i="1"/>
  <c r="AH3046" i="1" s="1"/>
  <c r="AD3047" i="1"/>
  <c r="AH3047" i="1" s="1"/>
  <c r="AD3048" i="1"/>
  <c r="AH3048" i="1" s="1"/>
  <c r="AD3049" i="1"/>
  <c r="AH3049" i="1" s="1"/>
  <c r="AD3050" i="1"/>
  <c r="AH3050" i="1" s="1"/>
  <c r="AD3051" i="1"/>
  <c r="AH3051" i="1" s="1"/>
  <c r="AD3052" i="1"/>
  <c r="AD3053" i="1"/>
  <c r="AD3054" i="1"/>
  <c r="AH3054" i="1" s="1"/>
  <c r="AD3055" i="1"/>
  <c r="AH3055" i="1" s="1"/>
  <c r="AD3056" i="1"/>
  <c r="AH3056" i="1" s="1"/>
  <c r="AD3057" i="1"/>
  <c r="AH3057" i="1" s="1"/>
  <c r="AD3058" i="1"/>
  <c r="AH3058" i="1" s="1"/>
  <c r="AD3059" i="1"/>
  <c r="AH3059" i="1" s="1"/>
  <c r="AD3060" i="1"/>
  <c r="AD3061" i="1"/>
  <c r="AD3062" i="1"/>
  <c r="AH3062" i="1" s="1"/>
  <c r="AD3063" i="1"/>
  <c r="AH3063" i="1" s="1"/>
  <c r="AD3064" i="1"/>
  <c r="AH3064" i="1" s="1"/>
  <c r="AD3065" i="1"/>
  <c r="AH3065" i="1" s="1"/>
  <c r="AD3066" i="1"/>
  <c r="AH3066" i="1" s="1"/>
  <c r="AD3067" i="1"/>
  <c r="AH3067" i="1" s="1"/>
  <c r="AD3068" i="1"/>
  <c r="AD3069" i="1"/>
  <c r="AD3070" i="1"/>
  <c r="AH3070" i="1" s="1"/>
  <c r="AD3071" i="1"/>
  <c r="AH3071" i="1" s="1"/>
  <c r="AD3072" i="1"/>
  <c r="AH3072" i="1" s="1"/>
  <c r="AD3073" i="1"/>
  <c r="AH3073" i="1" s="1"/>
  <c r="AD3074" i="1"/>
  <c r="AH3074" i="1" s="1"/>
  <c r="AD3075" i="1"/>
  <c r="AH3075" i="1" s="1"/>
  <c r="AD3076" i="1"/>
  <c r="AD3077" i="1"/>
  <c r="AD3078" i="1"/>
  <c r="AH3078" i="1" s="1"/>
  <c r="AD3079" i="1"/>
  <c r="AH3079" i="1" s="1"/>
  <c r="AD3080" i="1"/>
  <c r="AH3080" i="1" s="1"/>
  <c r="AD3081" i="1"/>
  <c r="AH3081" i="1" s="1"/>
  <c r="AD3082" i="1"/>
  <c r="AH3082" i="1" s="1"/>
  <c r="AD3083" i="1"/>
  <c r="AH3083" i="1" s="1"/>
  <c r="AD3084" i="1"/>
  <c r="AD3085" i="1"/>
  <c r="AD3086" i="1"/>
  <c r="AH3086" i="1" s="1"/>
  <c r="AD3087" i="1"/>
  <c r="AH3087" i="1" s="1"/>
  <c r="AD3088" i="1"/>
  <c r="AH3088" i="1" s="1"/>
  <c r="AD3089" i="1"/>
  <c r="AH3089" i="1" s="1"/>
  <c r="AD3090" i="1"/>
  <c r="AH3090" i="1" s="1"/>
  <c r="AD3091" i="1"/>
  <c r="AH3091" i="1" s="1"/>
  <c r="AD3092" i="1"/>
  <c r="AD3093" i="1"/>
  <c r="AD3094" i="1"/>
  <c r="AH3094" i="1" s="1"/>
  <c r="AD3095" i="1"/>
  <c r="AH3095" i="1" s="1"/>
  <c r="AD3096" i="1"/>
  <c r="AH3096" i="1" s="1"/>
  <c r="AD3097" i="1"/>
  <c r="AH3097" i="1" s="1"/>
  <c r="AD3098" i="1"/>
  <c r="AH3098" i="1" s="1"/>
  <c r="AD3099" i="1"/>
  <c r="AH3099" i="1" s="1"/>
  <c r="AD3100" i="1"/>
  <c r="AD3101" i="1"/>
  <c r="AD3102" i="1"/>
  <c r="AH3102" i="1" s="1"/>
  <c r="AD3103" i="1"/>
  <c r="AH3103" i="1" s="1"/>
  <c r="AD3104" i="1"/>
  <c r="AH3104" i="1" s="1"/>
  <c r="AD3105" i="1"/>
  <c r="AH3105" i="1" s="1"/>
  <c r="AD3106" i="1"/>
  <c r="AH3106" i="1" s="1"/>
  <c r="AD3107" i="1"/>
  <c r="AH3107" i="1" s="1"/>
  <c r="AD3108" i="1"/>
  <c r="AD3109" i="1"/>
  <c r="AD3110" i="1"/>
  <c r="AH3110" i="1" s="1"/>
  <c r="AD3111" i="1"/>
  <c r="AH3111" i="1" s="1"/>
  <c r="AD3112" i="1"/>
  <c r="AH3112" i="1" s="1"/>
  <c r="AD3113" i="1"/>
  <c r="AH3113" i="1" s="1"/>
  <c r="AD3114" i="1"/>
  <c r="AH3114" i="1" s="1"/>
  <c r="AD3115" i="1"/>
  <c r="AH3115" i="1" s="1"/>
  <c r="AD3116" i="1"/>
  <c r="AD3117" i="1"/>
  <c r="AD3118" i="1"/>
  <c r="AH3118" i="1" s="1"/>
  <c r="AD3119" i="1"/>
  <c r="AH3119" i="1" s="1"/>
  <c r="AD3120" i="1"/>
  <c r="AH3120" i="1" s="1"/>
  <c r="AD3121" i="1"/>
  <c r="AH3121" i="1" s="1"/>
  <c r="AD3122" i="1"/>
  <c r="AH3122" i="1" s="1"/>
  <c r="AD3123" i="1"/>
  <c r="AH3123" i="1" s="1"/>
  <c r="AD3124" i="1"/>
  <c r="AD3125" i="1"/>
  <c r="AD3126" i="1"/>
  <c r="AH3126" i="1" s="1"/>
  <c r="AD3127" i="1"/>
  <c r="AH3127" i="1" s="1"/>
  <c r="AD3128" i="1"/>
  <c r="AH3128" i="1" s="1"/>
  <c r="AD3129" i="1"/>
  <c r="AH3129" i="1" s="1"/>
  <c r="AD3130" i="1"/>
  <c r="AH3130" i="1" s="1"/>
  <c r="AD3131" i="1"/>
  <c r="AH3131" i="1" s="1"/>
  <c r="AD3132" i="1"/>
  <c r="AD3133" i="1"/>
  <c r="AD3134" i="1"/>
  <c r="AH3134" i="1" s="1"/>
  <c r="AD3135" i="1"/>
  <c r="AH3135" i="1" s="1"/>
  <c r="AD3136" i="1"/>
  <c r="AH3136" i="1" s="1"/>
  <c r="AD3137" i="1"/>
  <c r="AH3137" i="1" s="1"/>
  <c r="AD3138" i="1"/>
  <c r="AH3138" i="1" s="1"/>
  <c r="AD3139" i="1"/>
  <c r="AH3139" i="1" s="1"/>
  <c r="AD3140" i="1"/>
  <c r="AD3141" i="1"/>
  <c r="AD3142" i="1"/>
  <c r="AH3142" i="1" s="1"/>
  <c r="AD3143" i="1"/>
  <c r="AH3143" i="1" s="1"/>
  <c r="AD3144" i="1"/>
  <c r="AH3144" i="1" s="1"/>
  <c r="AD3145" i="1"/>
  <c r="AH3145" i="1" s="1"/>
  <c r="AD3146" i="1"/>
  <c r="AH3146" i="1" s="1"/>
  <c r="AD3147" i="1"/>
  <c r="AH3147" i="1" s="1"/>
  <c r="AD3148" i="1"/>
  <c r="AD3149" i="1"/>
  <c r="AD3150" i="1"/>
  <c r="AH3150" i="1" s="1"/>
  <c r="AD3151" i="1"/>
  <c r="AH3151" i="1" s="1"/>
  <c r="AD3152" i="1"/>
  <c r="AH3152" i="1" s="1"/>
  <c r="AD3153" i="1"/>
  <c r="AH3153" i="1" s="1"/>
  <c r="AD3154" i="1"/>
  <c r="AH3154" i="1" s="1"/>
  <c r="AD3155" i="1"/>
  <c r="AH3155" i="1" s="1"/>
  <c r="AD3156" i="1"/>
  <c r="AD3157" i="1"/>
  <c r="AD3158" i="1"/>
  <c r="AH3158" i="1" s="1"/>
  <c r="AD3159" i="1"/>
  <c r="AH3159" i="1" s="1"/>
  <c r="AD3160" i="1"/>
  <c r="AH3160" i="1" s="1"/>
  <c r="AD3161" i="1"/>
  <c r="AH3161" i="1" s="1"/>
  <c r="AD3162" i="1"/>
  <c r="AH3162" i="1" s="1"/>
  <c r="AD3163" i="1"/>
  <c r="AH3163" i="1" s="1"/>
  <c r="AD3164" i="1"/>
  <c r="AD3165" i="1"/>
  <c r="AD3166" i="1"/>
  <c r="AH3166" i="1" s="1"/>
  <c r="AD3167" i="1"/>
  <c r="AH3167" i="1" s="1"/>
  <c r="AD3168" i="1"/>
  <c r="AH3168" i="1" s="1"/>
  <c r="AD3169" i="1"/>
  <c r="AH3169" i="1" s="1"/>
  <c r="AD3170" i="1"/>
  <c r="AH3170" i="1" s="1"/>
  <c r="AD3171" i="1"/>
  <c r="AH3171" i="1" s="1"/>
  <c r="AD3172" i="1"/>
  <c r="AD3173" i="1"/>
  <c r="AD3174" i="1"/>
  <c r="AH3174" i="1" s="1"/>
  <c r="AD3175" i="1"/>
  <c r="AH3175" i="1" s="1"/>
  <c r="AD3176" i="1"/>
  <c r="AH3176" i="1" s="1"/>
  <c r="AD3177" i="1"/>
  <c r="AH3177" i="1" s="1"/>
  <c r="AD3178" i="1"/>
  <c r="AH3178" i="1" s="1"/>
  <c r="AD3179" i="1"/>
  <c r="AH3179" i="1" s="1"/>
  <c r="AD3180" i="1"/>
  <c r="AD3181" i="1"/>
  <c r="AD3182" i="1"/>
  <c r="AH3182" i="1" s="1"/>
  <c r="AD3183" i="1"/>
  <c r="AH3183" i="1" s="1"/>
  <c r="AD3184" i="1"/>
  <c r="AH3184" i="1" s="1"/>
  <c r="AD3185" i="1"/>
  <c r="AH3185" i="1" s="1"/>
  <c r="AD3186" i="1"/>
  <c r="AH3186" i="1" s="1"/>
  <c r="AD3187" i="1"/>
  <c r="AH3187" i="1" s="1"/>
  <c r="AD3188" i="1"/>
  <c r="AD3189" i="1"/>
  <c r="AD3190" i="1"/>
  <c r="AH3190" i="1" s="1"/>
  <c r="AD3191" i="1"/>
  <c r="AH3191" i="1" s="1"/>
  <c r="AD3192" i="1"/>
  <c r="AH3192" i="1" s="1"/>
  <c r="AD3193" i="1"/>
  <c r="AH3193" i="1" s="1"/>
  <c r="AD3194" i="1"/>
  <c r="AH3194" i="1" s="1"/>
  <c r="AD3195" i="1"/>
  <c r="AH3195" i="1" s="1"/>
  <c r="AD3196" i="1"/>
  <c r="AD3197" i="1"/>
  <c r="AD3198" i="1"/>
  <c r="AH3198" i="1" s="1"/>
  <c r="AD3199" i="1"/>
  <c r="AH3199" i="1" s="1"/>
  <c r="AD3200" i="1"/>
  <c r="AH3200" i="1" s="1"/>
  <c r="AD3201" i="1"/>
  <c r="AH3201" i="1" s="1"/>
  <c r="AD3202" i="1"/>
  <c r="AH3202" i="1" s="1"/>
  <c r="AD3203" i="1"/>
  <c r="AH3203" i="1" s="1"/>
  <c r="AD3204" i="1"/>
  <c r="AD3205" i="1"/>
  <c r="AD3206" i="1"/>
  <c r="AH3206" i="1" s="1"/>
  <c r="AD3207" i="1"/>
  <c r="AH3207" i="1" s="1"/>
  <c r="AD3208" i="1"/>
  <c r="AH3208" i="1" s="1"/>
  <c r="AD3209" i="1"/>
  <c r="AH3209" i="1" s="1"/>
  <c r="AD3210" i="1"/>
  <c r="AH3210" i="1" s="1"/>
  <c r="AD3211" i="1"/>
  <c r="AH3211" i="1" s="1"/>
  <c r="AD3212" i="1"/>
  <c r="AD3213" i="1"/>
  <c r="AD3214" i="1"/>
  <c r="AH3214" i="1" s="1"/>
  <c r="AD3215" i="1"/>
  <c r="AH3215" i="1" s="1"/>
  <c r="AD3216" i="1"/>
  <c r="AH3216" i="1" s="1"/>
  <c r="AD3217" i="1"/>
  <c r="AH3217" i="1" s="1"/>
  <c r="AD3218" i="1"/>
  <c r="AH3218" i="1" s="1"/>
  <c r="AD3219" i="1"/>
  <c r="AH3219" i="1" s="1"/>
  <c r="AD3220" i="1"/>
  <c r="AD3221" i="1"/>
  <c r="AD3222" i="1"/>
  <c r="AH3222" i="1" s="1"/>
  <c r="AD3223" i="1"/>
  <c r="AH3223" i="1" s="1"/>
  <c r="AD3224" i="1"/>
  <c r="AH3224" i="1" s="1"/>
  <c r="AD3225" i="1"/>
  <c r="AH3225" i="1" s="1"/>
  <c r="AD3226" i="1"/>
  <c r="AH3226" i="1" s="1"/>
  <c r="AD3227" i="1"/>
  <c r="AD3228" i="1"/>
  <c r="AD3229" i="1"/>
  <c r="AD3230" i="1"/>
  <c r="AH3230" i="1" s="1"/>
  <c r="AD3231" i="1"/>
  <c r="AH3231" i="1" s="1"/>
  <c r="AD3232" i="1"/>
  <c r="AH3232" i="1" s="1"/>
  <c r="AD3233" i="1"/>
  <c r="AH3233" i="1" s="1"/>
  <c r="AD3234" i="1"/>
  <c r="AH3234" i="1" s="1"/>
  <c r="AD3235" i="1"/>
  <c r="AD3236" i="1"/>
  <c r="AD3237" i="1"/>
  <c r="AD3238" i="1"/>
  <c r="AH3238" i="1" s="1"/>
  <c r="AD3239" i="1"/>
  <c r="AH3239" i="1" s="1"/>
  <c r="AD3240" i="1"/>
  <c r="AH3240" i="1" s="1"/>
  <c r="AD3241" i="1"/>
  <c r="AH3241" i="1" s="1"/>
  <c r="AD3242" i="1"/>
  <c r="AH3242" i="1" s="1"/>
  <c r="AD3243" i="1"/>
  <c r="AD3244" i="1"/>
  <c r="AD3245" i="1"/>
  <c r="AD3246" i="1"/>
  <c r="AH3246" i="1" s="1"/>
  <c r="AD3247" i="1"/>
  <c r="AH3247" i="1" s="1"/>
  <c r="AD3248" i="1"/>
  <c r="AH3248" i="1" s="1"/>
  <c r="AD3249" i="1"/>
  <c r="AH3249" i="1" s="1"/>
  <c r="AD3250" i="1"/>
  <c r="AH3250" i="1" s="1"/>
  <c r="AD3251" i="1"/>
  <c r="AD3252" i="1"/>
  <c r="AD3253" i="1"/>
  <c r="AD3254" i="1"/>
  <c r="AH3254" i="1" s="1"/>
  <c r="AD3255" i="1"/>
  <c r="AH3255" i="1" s="1"/>
  <c r="AD3256" i="1"/>
  <c r="AH3256" i="1" s="1"/>
  <c r="AD3257" i="1"/>
  <c r="AH3257" i="1" s="1"/>
  <c r="AD3258" i="1"/>
  <c r="AH3258" i="1" s="1"/>
  <c r="AD3259" i="1"/>
  <c r="AD3260" i="1"/>
  <c r="AD3261" i="1"/>
  <c r="AD3262" i="1"/>
  <c r="AH3262" i="1" s="1"/>
  <c r="AD3263" i="1"/>
  <c r="AH3263" i="1" s="1"/>
  <c r="AD3264" i="1"/>
  <c r="AH3264" i="1" s="1"/>
  <c r="AD3265" i="1"/>
  <c r="AH3265" i="1" s="1"/>
  <c r="AD3266" i="1"/>
  <c r="AH3266" i="1" s="1"/>
  <c r="AD3267" i="1"/>
  <c r="AD3268" i="1"/>
  <c r="AD3269" i="1"/>
  <c r="AD3270" i="1"/>
  <c r="AH3270" i="1" s="1"/>
  <c r="AD3271" i="1"/>
  <c r="AH3271" i="1" s="1"/>
  <c r="AD3272" i="1"/>
  <c r="AH3272" i="1" s="1"/>
  <c r="AD3273" i="1"/>
  <c r="AH3273" i="1" s="1"/>
  <c r="AD3274" i="1"/>
  <c r="AH3274" i="1" s="1"/>
  <c r="AD3275" i="1"/>
  <c r="AD3276" i="1"/>
  <c r="AD3277" i="1"/>
  <c r="AD3278" i="1"/>
  <c r="AH3278" i="1" s="1"/>
  <c r="AD3279" i="1"/>
  <c r="AH3279" i="1" s="1"/>
  <c r="AD3280" i="1"/>
  <c r="AH3280" i="1" s="1"/>
  <c r="AD3281" i="1"/>
  <c r="AH3281" i="1" s="1"/>
  <c r="AD3282" i="1"/>
  <c r="AH3282" i="1" s="1"/>
  <c r="AD3283" i="1"/>
  <c r="AD3284" i="1"/>
  <c r="AD3285" i="1"/>
  <c r="AD3286" i="1"/>
  <c r="AH3286" i="1" s="1"/>
  <c r="AD3287" i="1"/>
  <c r="AH3287" i="1" s="1"/>
  <c r="AD3288" i="1"/>
  <c r="AH3288" i="1" s="1"/>
  <c r="AD3289" i="1"/>
  <c r="AH3289" i="1" s="1"/>
  <c r="AD3290" i="1"/>
  <c r="AH3290" i="1" s="1"/>
  <c r="AD3291" i="1"/>
  <c r="AD3292" i="1"/>
  <c r="AD3293" i="1"/>
  <c r="AD3294" i="1"/>
  <c r="AH3294" i="1" s="1"/>
  <c r="AD3295" i="1"/>
  <c r="AH3295" i="1" s="1"/>
  <c r="AD3296" i="1"/>
  <c r="AH3296" i="1" s="1"/>
  <c r="AD3297" i="1"/>
  <c r="AH3297" i="1" s="1"/>
  <c r="AD3298" i="1"/>
  <c r="AH3298" i="1" s="1"/>
  <c r="AD3299" i="1"/>
  <c r="AD3300" i="1"/>
  <c r="AD3301" i="1"/>
  <c r="AD3302" i="1"/>
  <c r="AH3302" i="1" s="1"/>
  <c r="AD3303" i="1"/>
  <c r="AH3303" i="1" s="1"/>
  <c r="AD3304" i="1"/>
  <c r="AH3304" i="1" s="1"/>
  <c r="AD3305" i="1"/>
  <c r="AH3305" i="1" s="1"/>
  <c r="AD3306" i="1"/>
  <c r="AH3306" i="1" s="1"/>
  <c r="AD3307" i="1"/>
  <c r="AD3308" i="1"/>
  <c r="AD3309" i="1"/>
  <c r="AD3310" i="1"/>
  <c r="AH3310" i="1" s="1"/>
  <c r="AD3311" i="1"/>
  <c r="AH3311" i="1" s="1"/>
  <c r="AD3312" i="1"/>
  <c r="AH3312" i="1" s="1"/>
  <c r="AD3313" i="1"/>
  <c r="AH3313" i="1" s="1"/>
  <c r="AD3314" i="1"/>
  <c r="AH3314" i="1" s="1"/>
  <c r="AD3315" i="1"/>
  <c r="AD3316" i="1"/>
  <c r="AD3317" i="1"/>
  <c r="AH3317" i="1" s="1"/>
  <c r="AD3318" i="1"/>
  <c r="AH3318" i="1" s="1"/>
  <c r="AD3319" i="1"/>
  <c r="AH3319" i="1" s="1"/>
  <c r="AD3320" i="1"/>
  <c r="AH3320" i="1" s="1"/>
  <c r="AD3321" i="1"/>
  <c r="AH3321" i="1" s="1"/>
  <c r="AD3322" i="1"/>
  <c r="AH3322" i="1" s="1"/>
  <c r="AD3323" i="1"/>
  <c r="AD3324" i="1"/>
  <c r="AH3324" i="1" s="1"/>
  <c r="AD3325" i="1"/>
  <c r="AD3326" i="1"/>
  <c r="AH3326" i="1" s="1"/>
  <c r="AD3327" i="1"/>
  <c r="AH3327" i="1" s="1"/>
  <c r="AD3328" i="1"/>
  <c r="AH3328" i="1" s="1"/>
  <c r="AD3329" i="1"/>
  <c r="AH3329" i="1" s="1"/>
  <c r="AD3330" i="1"/>
  <c r="AH3330" i="1" s="1"/>
  <c r="AD3331" i="1"/>
  <c r="AD3332" i="1"/>
  <c r="AD3333" i="1"/>
  <c r="AD3334" i="1"/>
  <c r="AH3334" i="1" s="1"/>
  <c r="AD3335" i="1"/>
  <c r="AH3335" i="1" s="1"/>
  <c r="AD3336" i="1"/>
  <c r="AH3336" i="1" s="1"/>
  <c r="AD3337" i="1"/>
  <c r="AH3337" i="1" s="1"/>
  <c r="AD3338" i="1"/>
  <c r="AH3338" i="1" s="1"/>
  <c r="AD3339" i="1"/>
  <c r="AD3340" i="1"/>
  <c r="AD3341" i="1"/>
  <c r="AD3342" i="1"/>
  <c r="AH3342" i="1" s="1"/>
  <c r="AD3343" i="1"/>
  <c r="AH3343" i="1" s="1"/>
  <c r="AD3344" i="1"/>
  <c r="AH3344" i="1" s="1"/>
  <c r="AD3345" i="1"/>
  <c r="AH3345" i="1" s="1"/>
  <c r="AD3346" i="1"/>
  <c r="AH3346" i="1" s="1"/>
  <c r="AD3347" i="1"/>
  <c r="AD3348" i="1"/>
  <c r="AD3349" i="1"/>
  <c r="AD3350" i="1"/>
  <c r="AH3350" i="1" s="1"/>
  <c r="AD3351" i="1"/>
  <c r="AH3351" i="1" s="1"/>
  <c r="AD3352" i="1"/>
  <c r="AH3352" i="1" s="1"/>
  <c r="AD3353" i="1"/>
  <c r="AH3353" i="1" s="1"/>
  <c r="AD3354" i="1"/>
  <c r="AH3354" i="1" s="1"/>
  <c r="AD3355" i="1"/>
  <c r="AD3356" i="1"/>
  <c r="AD3357" i="1"/>
  <c r="AD3358" i="1"/>
  <c r="AH3358" i="1" s="1"/>
  <c r="AD3359" i="1"/>
  <c r="AH3359" i="1" s="1"/>
  <c r="AD3360" i="1"/>
  <c r="AH3360" i="1" s="1"/>
  <c r="AD3361" i="1"/>
  <c r="AH3361" i="1" s="1"/>
  <c r="AD3362" i="1"/>
  <c r="AH3362" i="1" s="1"/>
  <c r="AD3363" i="1"/>
  <c r="AD3364" i="1"/>
  <c r="AD3365" i="1"/>
  <c r="AD3366" i="1"/>
  <c r="AH3366" i="1" s="1"/>
  <c r="AD3367" i="1"/>
  <c r="AH3367" i="1" s="1"/>
  <c r="AD3368" i="1"/>
  <c r="AH3368" i="1" s="1"/>
  <c r="AD3369" i="1"/>
  <c r="AH3369" i="1" s="1"/>
  <c r="AD3370" i="1"/>
  <c r="AH3370" i="1" s="1"/>
  <c r="AD3371" i="1"/>
  <c r="AD3372" i="1"/>
  <c r="AD3373" i="1"/>
  <c r="AD3374" i="1"/>
  <c r="AH3374" i="1" s="1"/>
  <c r="AD3375" i="1"/>
  <c r="AH3375" i="1" s="1"/>
  <c r="AD3376" i="1"/>
  <c r="AH3376" i="1" s="1"/>
  <c r="AD3377" i="1"/>
  <c r="AH3377" i="1" s="1"/>
  <c r="AD3378" i="1"/>
  <c r="AH3378" i="1" s="1"/>
  <c r="AD3379" i="1"/>
  <c r="AD3380" i="1"/>
  <c r="AD3381" i="1"/>
  <c r="AD3382" i="1"/>
  <c r="AH3382" i="1" s="1"/>
  <c r="AD3383" i="1"/>
  <c r="AH3383" i="1" s="1"/>
  <c r="AD3384" i="1"/>
  <c r="AH3384" i="1" s="1"/>
  <c r="AD3385" i="1"/>
  <c r="AH3385" i="1" s="1"/>
  <c r="AD3386" i="1"/>
  <c r="AH3386" i="1" s="1"/>
  <c r="AD3387" i="1"/>
  <c r="AD3388" i="1"/>
  <c r="AD3389" i="1"/>
  <c r="AD3390" i="1"/>
  <c r="AH3390" i="1" s="1"/>
  <c r="AD3391" i="1"/>
  <c r="AH3391" i="1" s="1"/>
  <c r="AD3392" i="1"/>
  <c r="AH3392" i="1" s="1"/>
  <c r="AD3393" i="1"/>
  <c r="AH3393" i="1" s="1"/>
  <c r="AD3394" i="1"/>
  <c r="AH3394" i="1" s="1"/>
  <c r="AD3395" i="1"/>
  <c r="AD3396" i="1"/>
  <c r="AD3397" i="1"/>
  <c r="AD3398" i="1"/>
  <c r="AH3398" i="1" s="1"/>
  <c r="AD3399" i="1"/>
  <c r="AH3399" i="1" s="1"/>
  <c r="AD3400" i="1"/>
  <c r="AH3400" i="1" s="1"/>
  <c r="AD3401" i="1"/>
  <c r="AH3401" i="1" s="1"/>
  <c r="AD3402" i="1"/>
  <c r="AH3402" i="1" s="1"/>
  <c r="AD3403" i="1"/>
  <c r="AH3403" i="1" s="1"/>
  <c r="AD3404" i="1"/>
  <c r="AD3405" i="1"/>
  <c r="AD3406" i="1"/>
  <c r="AH3406" i="1" s="1"/>
  <c r="AD3407" i="1"/>
  <c r="AH3407" i="1" s="1"/>
  <c r="AD3408" i="1"/>
  <c r="AH3408" i="1" s="1"/>
  <c r="AD3409" i="1"/>
  <c r="AH3409" i="1" s="1"/>
  <c r="AD3410" i="1"/>
  <c r="AH3410" i="1" s="1"/>
  <c r="AD3411" i="1"/>
  <c r="AD3412" i="1"/>
  <c r="AD3413" i="1"/>
  <c r="AD3414" i="1"/>
  <c r="AH3414" i="1" s="1"/>
  <c r="AD3415" i="1"/>
  <c r="AH3415" i="1" s="1"/>
  <c r="AD3416" i="1"/>
  <c r="AH3416" i="1" s="1"/>
  <c r="AD3417" i="1"/>
  <c r="AH3417" i="1" s="1"/>
  <c r="AD3418" i="1"/>
  <c r="AH3418" i="1" s="1"/>
  <c r="AD3419" i="1"/>
  <c r="AD3420" i="1"/>
  <c r="AD3421" i="1"/>
  <c r="AD3422" i="1"/>
  <c r="AH3422" i="1" s="1"/>
  <c r="AD3423" i="1"/>
  <c r="AH3423" i="1" s="1"/>
  <c r="AD3424" i="1"/>
  <c r="AH3424" i="1" s="1"/>
  <c r="AD3425" i="1"/>
  <c r="AH3425" i="1" s="1"/>
  <c r="AD3426" i="1"/>
  <c r="AH3426" i="1" s="1"/>
  <c r="AD3427" i="1"/>
  <c r="AD3428" i="1"/>
  <c r="AD3429" i="1"/>
  <c r="AD3430" i="1"/>
  <c r="AH3430" i="1" s="1"/>
  <c r="AD3431" i="1"/>
  <c r="AH3431" i="1" s="1"/>
  <c r="AD3432" i="1"/>
  <c r="AH3432" i="1" s="1"/>
  <c r="AD3433" i="1"/>
  <c r="AH3433" i="1" s="1"/>
  <c r="AD3434" i="1"/>
  <c r="AH3434" i="1" s="1"/>
  <c r="AD3435" i="1"/>
  <c r="AD3436" i="1"/>
  <c r="AD3437" i="1"/>
  <c r="AD3438" i="1"/>
  <c r="AH3438" i="1" s="1"/>
  <c r="AD3439" i="1"/>
  <c r="AH3439" i="1" s="1"/>
  <c r="AD3440" i="1"/>
  <c r="AH3440" i="1" s="1"/>
  <c r="AD3441" i="1"/>
  <c r="AH3441" i="1" s="1"/>
  <c r="AD3442" i="1"/>
  <c r="AH3442" i="1" s="1"/>
  <c r="AD3443" i="1"/>
  <c r="AD3444" i="1"/>
  <c r="AD3445" i="1"/>
  <c r="AH3445" i="1" s="1"/>
  <c r="AD3446" i="1"/>
  <c r="AH3446" i="1" s="1"/>
  <c r="AD3447" i="1"/>
  <c r="AH3447" i="1" s="1"/>
  <c r="AD3448" i="1"/>
  <c r="AH3448" i="1" s="1"/>
  <c r="AD3449" i="1"/>
  <c r="AH3449" i="1" s="1"/>
  <c r="AD3450" i="1"/>
  <c r="AH3450" i="1" s="1"/>
  <c r="AD3451" i="1"/>
  <c r="AD3452" i="1"/>
  <c r="AH3452" i="1" s="1"/>
  <c r="AD3453" i="1"/>
  <c r="AH3453" i="1" s="1"/>
  <c r="AD3454" i="1"/>
  <c r="AH3454" i="1" s="1"/>
  <c r="AD3455" i="1"/>
  <c r="AH3455" i="1" s="1"/>
  <c r="AD3456" i="1"/>
  <c r="AH3456" i="1" s="1"/>
  <c r="AD3457" i="1"/>
  <c r="AH3457" i="1" s="1"/>
  <c r="AD3458" i="1"/>
  <c r="AH3458" i="1" s="1"/>
  <c r="AD3459" i="1"/>
  <c r="AD3460" i="1"/>
  <c r="AD3461" i="1"/>
  <c r="AD3462" i="1"/>
  <c r="AH3462" i="1" s="1"/>
  <c r="AD3463" i="1"/>
  <c r="AH3463" i="1" s="1"/>
  <c r="AD3464" i="1"/>
  <c r="AH3464" i="1" s="1"/>
  <c r="AD3465" i="1"/>
  <c r="AH3465" i="1" s="1"/>
  <c r="AD3466" i="1"/>
  <c r="AH3466" i="1" s="1"/>
  <c r="AD3467" i="1"/>
  <c r="AD3468" i="1"/>
  <c r="AD3469" i="1"/>
  <c r="AD3470" i="1"/>
  <c r="AH3470" i="1" s="1"/>
  <c r="AD3471" i="1"/>
  <c r="AH3471" i="1" s="1"/>
  <c r="AD3472" i="1"/>
  <c r="AH3472" i="1" s="1"/>
  <c r="AD3473" i="1"/>
  <c r="AH3473" i="1" s="1"/>
  <c r="AD3474" i="1"/>
  <c r="AH3474" i="1" s="1"/>
  <c r="AD3475" i="1"/>
  <c r="AD3476" i="1"/>
  <c r="AH3476" i="1" s="1"/>
  <c r="AD3477" i="1"/>
  <c r="AD3478" i="1"/>
  <c r="AH3478" i="1" s="1"/>
  <c r="AD3479" i="1"/>
  <c r="AH3479" i="1" s="1"/>
  <c r="AD3480" i="1"/>
  <c r="AH3480" i="1" s="1"/>
  <c r="AD3481" i="1"/>
  <c r="AH3481" i="1" s="1"/>
  <c r="AD3482" i="1"/>
  <c r="AH3482" i="1" s="1"/>
  <c r="AD3483" i="1"/>
  <c r="AD3484" i="1"/>
  <c r="AD3485" i="1"/>
  <c r="AD3486" i="1"/>
  <c r="AH3486" i="1" s="1"/>
  <c r="AD3487" i="1"/>
  <c r="AH3487" i="1" s="1"/>
  <c r="AD3488" i="1"/>
  <c r="AH3488" i="1" s="1"/>
  <c r="AD3489" i="1"/>
  <c r="AH3489" i="1" s="1"/>
  <c r="AD3490" i="1"/>
  <c r="AH3490" i="1" s="1"/>
  <c r="AD3491" i="1"/>
  <c r="AD3492" i="1"/>
  <c r="AD3493" i="1"/>
  <c r="AD3494" i="1"/>
  <c r="AH3494" i="1" s="1"/>
  <c r="AD3495" i="1"/>
  <c r="AH3495" i="1" s="1"/>
  <c r="AD3496" i="1"/>
  <c r="AH3496" i="1" s="1"/>
  <c r="AD3497" i="1"/>
  <c r="AH3497" i="1" s="1"/>
  <c r="AD3498" i="1"/>
  <c r="AH3498" i="1" s="1"/>
  <c r="AD3499" i="1"/>
  <c r="AD3500" i="1"/>
  <c r="AD3501" i="1"/>
  <c r="AD3502" i="1"/>
  <c r="AH3502" i="1" s="1"/>
  <c r="AD3503" i="1"/>
  <c r="AH3503" i="1" s="1"/>
  <c r="AD3504" i="1"/>
  <c r="AH3504" i="1" s="1"/>
  <c r="AD3505" i="1"/>
  <c r="AH3505" i="1" s="1"/>
  <c r="AD3506" i="1"/>
  <c r="AH3506" i="1" s="1"/>
  <c r="AD3507" i="1"/>
  <c r="AD3508" i="1"/>
  <c r="AD3509" i="1"/>
  <c r="AC11" i="1"/>
  <c r="AG11" i="1" s="1"/>
  <c r="AC12" i="1"/>
  <c r="AG12" i="1" s="1"/>
  <c r="AC13" i="1"/>
  <c r="AG13" i="1" s="1"/>
  <c r="AC14" i="1"/>
  <c r="AG14" i="1" s="1"/>
  <c r="AC15" i="1"/>
  <c r="AG15" i="1" s="1"/>
  <c r="AC16" i="1"/>
  <c r="AG16" i="1" s="1"/>
  <c r="AC17" i="1"/>
  <c r="AG17" i="1" s="1"/>
  <c r="AC18" i="1"/>
  <c r="AG18" i="1" s="1"/>
  <c r="AC19" i="1"/>
  <c r="AG19" i="1" s="1"/>
  <c r="AC20" i="1"/>
  <c r="AG20" i="1" s="1"/>
  <c r="AC21" i="1"/>
  <c r="AG21" i="1" s="1"/>
  <c r="AC22" i="1"/>
  <c r="AG22" i="1" s="1"/>
  <c r="AC23" i="1"/>
  <c r="AG23" i="1" s="1"/>
  <c r="AC24" i="1"/>
  <c r="AC25" i="1"/>
  <c r="AC26" i="1"/>
  <c r="AC27" i="1"/>
  <c r="AG27" i="1" s="1"/>
  <c r="AC28" i="1"/>
  <c r="AC29" i="1"/>
  <c r="AC30" i="1"/>
  <c r="AC31" i="1"/>
  <c r="AC32" i="1"/>
  <c r="AA32" i="1" s="1"/>
  <c r="AC33" i="1"/>
  <c r="AA33" i="1" s="1"/>
  <c r="AC34" i="1"/>
  <c r="AA34" i="1" s="1"/>
  <c r="AC35" i="1"/>
  <c r="AC36" i="1"/>
  <c r="AC37" i="1"/>
  <c r="AC38" i="1"/>
  <c r="AC39" i="1"/>
  <c r="AC40" i="1"/>
  <c r="AA40" i="1" s="1"/>
  <c r="AC41" i="1"/>
  <c r="AA41" i="1" s="1"/>
  <c r="AC42" i="1"/>
  <c r="AA42" i="1" s="1"/>
  <c r="AC43" i="1"/>
  <c r="AC44" i="1"/>
  <c r="AC45" i="1"/>
  <c r="AC46" i="1"/>
  <c r="AC47" i="1"/>
  <c r="AC48" i="1"/>
  <c r="AA48" i="1" s="1"/>
  <c r="AC49" i="1"/>
  <c r="AA49" i="1" s="1"/>
  <c r="AC50" i="1"/>
  <c r="AA50" i="1" s="1"/>
  <c r="AC51" i="1"/>
  <c r="AC52" i="1"/>
  <c r="AC53" i="1"/>
  <c r="AC54" i="1"/>
  <c r="AC55" i="1"/>
  <c r="AC56" i="1"/>
  <c r="AA56" i="1" s="1"/>
  <c r="AC57" i="1"/>
  <c r="AA57" i="1" s="1"/>
  <c r="AC58" i="1"/>
  <c r="AA58" i="1" s="1"/>
  <c r="AC59" i="1"/>
  <c r="AC60" i="1"/>
  <c r="AC61" i="1"/>
  <c r="AC62" i="1"/>
  <c r="AC63" i="1"/>
  <c r="AC64" i="1"/>
  <c r="AA64" i="1" s="1"/>
  <c r="AC65" i="1"/>
  <c r="AA65" i="1" s="1"/>
  <c r="AC66" i="1"/>
  <c r="AA66" i="1" s="1"/>
  <c r="AC67" i="1"/>
  <c r="AC68" i="1"/>
  <c r="AC69" i="1"/>
  <c r="AC70" i="1"/>
  <c r="AC71" i="1"/>
  <c r="AC72" i="1"/>
  <c r="AA72" i="1" s="1"/>
  <c r="AC73" i="1"/>
  <c r="AA73" i="1" s="1"/>
  <c r="AC74" i="1"/>
  <c r="AA74" i="1" s="1"/>
  <c r="AC75" i="1"/>
  <c r="AC76" i="1"/>
  <c r="AC77" i="1"/>
  <c r="AC78" i="1"/>
  <c r="AC79" i="1"/>
  <c r="AC80" i="1"/>
  <c r="AA80" i="1" s="1"/>
  <c r="AC81" i="1"/>
  <c r="AA81" i="1" s="1"/>
  <c r="AC82" i="1"/>
  <c r="AA82" i="1" s="1"/>
  <c r="AC83" i="1"/>
  <c r="AC84" i="1"/>
  <c r="AC85" i="1"/>
  <c r="AC86" i="1"/>
  <c r="AC87" i="1"/>
  <c r="AC88" i="1"/>
  <c r="AA88" i="1" s="1"/>
  <c r="AC89" i="1"/>
  <c r="AA89" i="1" s="1"/>
  <c r="AC90" i="1"/>
  <c r="AA90" i="1" s="1"/>
  <c r="AC91" i="1"/>
  <c r="AC92" i="1"/>
  <c r="AC93" i="1"/>
  <c r="AC94" i="1"/>
  <c r="AC95" i="1"/>
  <c r="AC96" i="1"/>
  <c r="AA96" i="1" s="1"/>
  <c r="AC97" i="1"/>
  <c r="AA97" i="1" s="1"/>
  <c r="AC98" i="1"/>
  <c r="AA98" i="1" s="1"/>
  <c r="AC99" i="1"/>
  <c r="AC100" i="1"/>
  <c r="AC101" i="1"/>
  <c r="AC102" i="1"/>
  <c r="AC103" i="1"/>
  <c r="AC104" i="1"/>
  <c r="AA104" i="1" s="1"/>
  <c r="AC105" i="1"/>
  <c r="AA105" i="1" s="1"/>
  <c r="AC106" i="1"/>
  <c r="AA106" i="1" s="1"/>
  <c r="AC107" i="1"/>
  <c r="AC108" i="1"/>
  <c r="AC109" i="1"/>
  <c r="AC110" i="1"/>
  <c r="AC111" i="1"/>
  <c r="AC112" i="1"/>
  <c r="AA112" i="1" s="1"/>
  <c r="AC113" i="1"/>
  <c r="AA113" i="1" s="1"/>
  <c r="AC114" i="1"/>
  <c r="AA114" i="1" s="1"/>
  <c r="AC115" i="1"/>
  <c r="AC116" i="1"/>
  <c r="AC117" i="1"/>
  <c r="AC118" i="1"/>
  <c r="AC119" i="1"/>
  <c r="AC120" i="1"/>
  <c r="AA120" i="1" s="1"/>
  <c r="AC121" i="1"/>
  <c r="AA121" i="1" s="1"/>
  <c r="AC122" i="1"/>
  <c r="AA122" i="1" s="1"/>
  <c r="AC123" i="1"/>
  <c r="AC124" i="1"/>
  <c r="AC125" i="1"/>
  <c r="AC126" i="1"/>
  <c r="AC127" i="1"/>
  <c r="AC128" i="1"/>
  <c r="AA128" i="1" s="1"/>
  <c r="AC129" i="1"/>
  <c r="AA129" i="1" s="1"/>
  <c r="AC130" i="1"/>
  <c r="AA130" i="1" s="1"/>
  <c r="AC131" i="1"/>
  <c r="AC132" i="1"/>
  <c r="AC133" i="1"/>
  <c r="AC134" i="1"/>
  <c r="AC135" i="1"/>
  <c r="AC136" i="1"/>
  <c r="AA136" i="1" s="1"/>
  <c r="AC137" i="1"/>
  <c r="AA137" i="1" s="1"/>
  <c r="AC138" i="1"/>
  <c r="AA138" i="1" s="1"/>
  <c r="AC139" i="1"/>
  <c r="AC140" i="1"/>
  <c r="AC141" i="1"/>
  <c r="AC142" i="1"/>
  <c r="AC143" i="1"/>
  <c r="AC144" i="1"/>
  <c r="AA144" i="1" s="1"/>
  <c r="AC145" i="1"/>
  <c r="AA145" i="1" s="1"/>
  <c r="AC146" i="1"/>
  <c r="AA146" i="1" s="1"/>
  <c r="AC147" i="1"/>
  <c r="AC148" i="1"/>
  <c r="AC149" i="1"/>
  <c r="AC150" i="1"/>
  <c r="AC151" i="1"/>
  <c r="AC152" i="1"/>
  <c r="AA152" i="1" s="1"/>
  <c r="AC153" i="1"/>
  <c r="AA153" i="1" s="1"/>
  <c r="AC154" i="1"/>
  <c r="AA154" i="1" s="1"/>
  <c r="AC155" i="1"/>
  <c r="AC156" i="1"/>
  <c r="AC157" i="1"/>
  <c r="AC158" i="1"/>
  <c r="AC159" i="1"/>
  <c r="AC160" i="1"/>
  <c r="AA160" i="1" s="1"/>
  <c r="AC161" i="1"/>
  <c r="AA161" i="1" s="1"/>
  <c r="AC162" i="1"/>
  <c r="AA162" i="1" s="1"/>
  <c r="AC163" i="1"/>
  <c r="AC164" i="1"/>
  <c r="AC165" i="1"/>
  <c r="AC166" i="1"/>
  <c r="AC167" i="1"/>
  <c r="AC168" i="1"/>
  <c r="AA168" i="1" s="1"/>
  <c r="AC169" i="1"/>
  <c r="AA169" i="1" s="1"/>
  <c r="AC170" i="1"/>
  <c r="AA170" i="1" s="1"/>
  <c r="AC171" i="1"/>
  <c r="AC172" i="1"/>
  <c r="AC173" i="1"/>
  <c r="AC174" i="1"/>
  <c r="AC175" i="1"/>
  <c r="AC176" i="1"/>
  <c r="AA176" i="1" s="1"/>
  <c r="AC177" i="1"/>
  <c r="AA177" i="1" s="1"/>
  <c r="AC178" i="1"/>
  <c r="AA178" i="1" s="1"/>
  <c r="AC179" i="1"/>
  <c r="AC180" i="1"/>
  <c r="AC181" i="1"/>
  <c r="AC182" i="1"/>
  <c r="AC183" i="1"/>
  <c r="AC184" i="1"/>
  <c r="AA184" i="1" s="1"/>
  <c r="AC185" i="1"/>
  <c r="AA185" i="1" s="1"/>
  <c r="AC186" i="1"/>
  <c r="AA186" i="1" s="1"/>
  <c r="AC187" i="1"/>
  <c r="AC188" i="1"/>
  <c r="AC189" i="1"/>
  <c r="AC190" i="1"/>
  <c r="AC191" i="1"/>
  <c r="AC192" i="1"/>
  <c r="AA192" i="1" s="1"/>
  <c r="AC193" i="1"/>
  <c r="AA193" i="1" s="1"/>
  <c r="AC194" i="1"/>
  <c r="AA194" i="1" s="1"/>
  <c r="AC195" i="1"/>
  <c r="AC196" i="1"/>
  <c r="AC197" i="1"/>
  <c r="AC198" i="1"/>
  <c r="AC199" i="1"/>
  <c r="AC200" i="1"/>
  <c r="AA200" i="1" s="1"/>
  <c r="AC201" i="1"/>
  <c r="AA201" i="1" s="1"/>
  <c r="AC202" i="1"/>
  <c r="AA202" i="1" s="1"/>
  <c r="AC203" i="1"/>
  <c r="AC204" i="1"/>
  <c r="AC205" i="1"/>
  <c r="AC206" i="1"/>
  <c r="AC207" i="1"/>
  <c r="AC208" i="1"/>
  <c r="AA208" i="1" s="1"/>
  <c r="AC209" i="1"/>
  <c r="AA209" i="1" s="1"/>
  <c r="AC210" i="1"/>
  <c r="AA210" i="1" s="1"/>
  <c r="AC211" i="1"/>
  <c r="AC212" i="1"/>
  <c r="AC213" i="1"/>
  <c r="AC214" i="1"/>
  <c r="AC215" i="1"/>
  <c r="AC216" i="1"/>
  <c r="AA216" i="1" s="1"/>
  <c r="AC217" i="1"/>
  <c r="AA217" i="1" s="1"/>
  <c r="AC218" i="1"/>
  <c r="AA218" i="1" s="1"/>
  <c r="AC219" i="1"/>
  <c r="AC220" i="1"/>
  <c r="AC221" i="1"/>
  <c r="AC222" i="1"/>
  <c r="AC223" i="1"/>
  <c r="AC224" i="1"/>
  <c r="AA224" i="1" s="1"/>
  <c r="AC225" i="1"/>
  <c r="AA225" i="1" s="1"/>
  <c r="AC226" i="1"/>
  <c r="AA226" i="1" s="1"/>
  <c r="AC227" i="1"/>
  <c r="AC228" i="1"/>
  <c r="AC229" i="1"/>
  <c r="AC230" i="1"/>
  <c r="AC231" i="1"/>
  <c r="AC232" i="1"/>
  <c r="AA232" i="1" s="1"/>
  <c r="AC233" i="1"/>
  <c r="AA233" i="1" s="1"/>
  <c r="AC234" i="1"/>
  <c r="AA234" i="1" s="1"/>
  <c r="AC235" i="1"/>
  <c r="AC236" i="1"/>
  <c r="AC237" i="1"/>
  <c r="AC238" i="1"/>
  <c r="AC239" i="1"/>
  <c r="AC240" i="1"/>
  <c r="AA240" i="1" s="1"/>
  <c r="AC241" i="1"/>
  <c r="AA241" i="1" s="1"/>
  <c r="AC242" i="1"/>
  <c r="AA242" i="1" s="1"/>
  <c r="AC243" i="1"/>
  <c r="AC244" i="1"/>
  <c r="AC245" i="1"/>
  <c r="AC246" i="1"/>
  <c r="AC247" i="1"/>
  <c r="AC248" i="1"/>
  <c r="AA248" i="1" s="1"/>
  <c r="AC249" i="1"/>
  <c r="AA249" i="1" s="1"/>
  <c r="AC250" i="1"/>
  <c r="AA250" i="1" s="1"/>
  <c r="AC251" i="1"/>
  <c r="AC252" i="1"/>
  <c r="AC253" i="1"/>
  <c r="AC254" i="1"/>
  <c r="AC255" i="1"/>
  <c r="AC256" i="1"/>
  <c r="AA256" i="1" s="1"/>
  <c r="AC257" i="1"/>
  <c r="AA257" i="1" s="1"/>
  <c r="AC258" i="1"/>
  <c r="AA258" i="1" s="1"/>
  <c r="AC259" i="1"/>
  <c r="AC260" i="1"/>
  <c r="AC261" i="1"/>
  <c r="AC262" i="1"/>
  <c r="AC263" i="1"/>
  <c r="AC264" i="1"/>
  <c r="AA264" i="1" s="1"/>
  <c r="AC265" i="1"/>
  <c r="AA265" i="1" s="1"/>
  <c r="AC266" i="1"/>
  <c r="AA266" i="1" s="1"/>
  <c r="AC267" i="1"/>
  <c r="AC268" i="1"/>
  <c r="AC269" i="1"/>
  <c r="AC270" i="1"/>
  <c r="AC271" i="1"/>
  <c r="AC272" i="1"/>
  <c r="AA272" i="1" s="1"/>
  <c r="AC273" i="1"/>
  <c r="AA273" i="1" s="1"/>
  <c r="AC274" i="1"/>
  <c r="AA274" i="1" s="1"/>
  <c r="AC275" i="1"/>
  <c r="AC276" i="1"/>
  <c r="AC277" i="1"/>
  <c r="AC278" i="1"/>
  <c r="AC279" i="1"/>
  <c r="AC280" i="1"/>
  <c r="AA280" i="1" s="1"/>
  <c r="AC281" i="1"/>
  <c r="AA281" i="1" s="1"/>
  <c r="AC282" i="1"/>
  <c r="AA282" i="1" s="1"/>
  <c r="AC283" i="1"/>
  <c r="AC284" i="1"/>
  <c r="AC285" i="1"/>
  <c r="AC286" i="1"/>
  <c r="AC287" i="1"/>
  <c r="AC288" i="1"/>
  <c r="AA288" i="1" s="1"/>
  <c r="AC289" i="1"/>
  <c r="AA289" i="1" s="1"/>
  <c r="AC290" i="1"/>
  <c r="AA290" i="1" s="1"/>
  <c r="AC291" i="1"/>
  <c r="AC292" i="1"/>
  <c r="AC293" i="1"/>
  <c r="AC294" i="1"/>
  <c r="AC295" i="1"/>
  <c r="AC296" i="1"/>
  <c r="AA296" i="1" s="1"/>
  <c r="AC297" i="1"/>
  <c r="AA297" i="1" s="1"/>
  <c r="AC298" i="1"/>
  <c r="AA298" i="1" s="1"/>
  <c r="AC299" i="1"/>
  <c r="AC300" i="1"/>
  <c r="AC301" i="1"/>
  <c r="AC302" i="1"/>
  <c r="AC303" i="1"/>
  <c r="AC304" i="1"/>
  <c r="AA304" i="1" s="1"/>
  <c r="AC305" i="1"/>
  <c r="AA305" i="1" s="1"/>
  <c r="AC306" i="1"/>
  <c r="AA306" i="1" s="1"/>
  <c r="AC307" i="1"/>
  <c r="AC308" i="1"/>
  <c r="AC309" i="1"/>
  <c r="AC310" i="1"/>
  <c r="AC311" i="1"/>
  <c r="AC312" i="1"/>
  <c r="AA312" i="1" s="1"/>
  <c r="AC313" i="1"/>
  <c r="AA313" i="1" s="1"/>
  <c r="AC314" i="1"/>
  <c r="AA314" i="1" s="1"/>
  <c r="AC315" i="1"/>
  <c r="AC316" i="1"/>
  <c r="AC317" i="1"/>
  <c r="AC318" i="1"/>
  <c r="AC319" i="1"/>
  <c r="AC320" i="1"/>
  <c r="AA320" i="1" s="1"/>
  <c r="AC321" i="1"/>
  <c r="AA321" i="1" s="1"/>
  <c r="AC322" i="1"/>
  <c r="AA322" i="1" s="1"/>
  <c r="AC323" i="1"/>
  <c r="AC324" i="1"/>
  <c r="AC325" i="1"/>
  <c r="AC326" i="1"/>
  <c r="AC327" i="1"/>
  <c r="AC328" i="1"/>
  <c r="AA328" i="1" s="1"/>
  <c r="AC329" i="1"/>
  <c r="AA329" i="1" s="1"/>
  <c r="AC330" i="1"/>
  <c r="AA330" i="1" s="1"/>
  <c r="AC331" i="1"/>
  <c r="AC332" i="1"/>
  <c r="AC333" i="1"/>
  <c r="AC334" i="1"/>
  <c r="AC335" i="1"/>
  <c r="AC336" i="1"/>
  <c r="AA336" i="1" s="1"/>
  <c r="AC337" i="1"/>
  <c r="AA337" i="1" s="1"/>
  <c r="AC338" i="1"/>
  <c r="AA338" i="1" s="1"/>
  <c r="AC339" i="1"/>
  <c r="AC340" i="1"/>
  <c r="AC341" i="1"/>
  <c r="AC342" i="1"/>
  <c r="AC343" i="1"/>
  <c r="AC344" i="1"/>
  <c r="AA344" i="1" s="1"/>
  <c r="AC345" i="1"/>
  <c r="AA345" i="1" s="1"/>
  <c r="AC346" i="1"/>
  <c r="AA346" i="1" s="1"/>
  <c r="AC347" i="1"/>
  <c r="AC348" i="1"/>
  <c r="AC349" i="1"/>
  <c r="AC350" i="1"/>
  <c r="AC351" i="1"/>
  <c r="AC352" i="1"/>
  <c r="AA352" i="1" s="1"/>
  <c r="AC353" i="1"/>
  <c r="AA353" i="1" s="1"/>
  <c r="AC354" i="1"/>
  <c r="AA354" i="1" s="1"/>
  <c r="AC355" i="1"/>
  <c r="AC356" i="1"/>
  <c r="AC357" i="1"/>
  <c r="AC358" i="1"/>
  <c r="AC359" i="1"/>
  <c r="AC360" i="1"/>
  <c r="AA360" i="1" s="1"/>
  <c r="AC361" i="1"/>
  <c r="AA361" i="1" s="1"/>
  <c r="AC362" i="1"/>
  <c r="AA362" i="1" s="1"/>
  <c r="AC363" i="1"/>
  <c r="AC364" i="1"/>
  <c r="AC365" i="1"/>
  <c r="AC366" i="1"/>
  <c r="AC367" i="1"/>
  <c r="AC368" i="1"/>
  <c r="AA368" i="1" s="1"/>
  <c r="AC369" i="1"/>
  <c r="AA369" i="1" s="1"/>
  <c r="AC370" i="1"/>
  <c r="AA370" i="1" s="1"/>
  <c r="AC371" i="1"/>
  <c r="AC372" i="1"/>
  <c r="AC373" i="1"/>
  <c r="AC374" i="1"/>
  <c r="AC375" i="1"/>
  <c r="AC376" i="1"/>
  <c r="AA376" i="1" s="1"/>
  <c r="AC377" i="1"/>
  <c r="AA377" i="1" s="1"/>
  <c r="AC378" i="1"/>
  <c r="AC379" i="1"/>
  <c r="AC380" i="1"/>
  <c r="AC381" i="1"/>
  <c r="AC382" i="1"/>
  <c r="AC383" i="1"/>
  <c r="AC384" i="1"/>
  <c r="AA384" i="1" s="1"/>
  <c r="AC385" i="1"/>
  <c r="AA385" i="1" s="1"/>
  <c r="AC386" i="1"/>
  <c r="AA386" i="1" s="1"/>
  <c r="AC387" i="1"/>
  <c r="AC388" i="1"/>
  <c r="AC389" i="1"/>
  <c r="AC390" i="1"/>
  <c r="AC391" i="1"/>
  <c r="AC392" i="1"/>
  <c r="AA392" i="1" s="1"/>
  <c r="AC393" i="1"/>
  <c r="AA393" i="1" s="1"/>
  <c r="AC394" i="1"/>
  <c r="AA394" i="1" s="1"/>
  <c r="AC395" i="1"/>
  <c r="AC396" i="1"/>
  <c r="AC397" i="1"/>
  <c r="AC398" i="1"/>
  <c r="AC399" i="1"/>
  <c r="AC400" i="1"/>
  <c r="AA400" i="1" s="1"/>
  <c r="AC401" i="1"/>
  <c r="AA401" i="1" s="1"/>
  <c r="AC402" i="1"/>
  <c r="AA402" i="1" s="1"/>
  <c r="AC403" i="1"/>
  <c r="AC404" i="1"/>
  <c r="AC405" i="1"/>
  <c r="AC406" i="1"/>
  <c r="AC407" i="1"/>
  <c r="AC408" i="1"/>
  <c r="AA408" i="1" s="1"/>
  <c r="AC409" i="1"/>
  <c r="AA409" i="1" s="1"/>
  <c r="AC410" i="1"/>
  <c r="AA410" i="1" s="1"/>
  <c r="AC411" i="1"/>
  <c r="AC412" i="1"/>
  <c r="AC413" i="1"/>
  <c r="AC414" i="1"/>
  <c r="AC415" i="1"/>
  <c r="AC416" i="1"/>
  <c r="AA416" i="1" s="1"/>
  <c r="AC417" i="1"/>
  <c r="AA417" i="1" s="1"/>
  <c r="AC418" i="1"/>
  <c r="AA418" i="1" s="1"/>
  <c r="AC419" i="1"/>
  <c r="AC420" i="1"/>
  <c r="AC421" i="1"/>
  <c r="AC422" i="1"/>
  <c r="AC423" i="1"/>
  <c r="AC424" i="1"/>
  <c r="AA424" i="1" s="1"/>
  <c r="AC425" i="1"/>
  <c r="AA425" i="1" s="1"/>
  <c r="AC426" i="1"/>
  <c r="AA426" i="1" s="1"/>
  <c r="AC427" i="1"/>
  <c r="AC428" i="1"/>
  <c r="AC429" i="1"/>
  <c r="AC430" i="1"/>
  <c r="AC431" i="1"/>
  <c r="AC432" i="1"/>
  <c r="AA432" i="1" s="1"/>
  <c r="AC433" i="1"/>
  <c r="AA433" i="1" s="1"/>
  <c r="AC434" i="1"/>
  <c r="AA434" i="1" s="1"/>
  <c r="AC435" i="1"/>
  <c r="AC436" i="1"/>
  <c r="AC437" i="1"/>
  <c r="AC438" i="1"/>
  <c r="AC439" i="1"/>
  <c r="AC440" i="1"/>
  <c r="AA440" i="1" s="1"/>
  <c r="AC441" i="1"/>
  <c r="AA441" i="1" s="1"/>
  <c r="AC442" i="1"/>
  <c r="AA442" i="1" s="1"/>
  <c r="AC443" i="1"/>
  <c r="AC444" i="1"/>
  <c r="AC445" i="1"/>
  <c r="AC446" i="1"/>
  <c r="AC447" i="1"/>
  <c r="AC448" i="1"/>
  <c r="AA448" i="1" s="1"/>
  <c r="AC449" i="1"/>
  <c r="AA449" i="1" s="1"/>
  <c r="AC450" i="1"/>
  <c r="AA450" i="1" s="1"/>
  <c r="AC451" i="1"/>
  <c r="AC452" i="1"/>
  <c r="AC453" i="1"/>
  <c r="AC454" i="1"/>
  <c r="AC455" i="1"/>
  <c r="AC456" i="1"/>
  <c r="AA456" i="1" s="1"/>
  <c r="AC457" i="1"/>
  <c r="AA457" i="1" s="1"/>
  <c r="AC458" i="1"/>
  <c r="AA458" i="1" s="1"/>
  <c r="AC459" i="1"/>
  <c r="AC460" i="1"/>
  <c r="AC461" i="1"/>
  <c r="AC462" i="1"/>
  <c r="AC463" i="1"/>
  <c r="AC464" i="1"/>
  <c r="AA464" i="1" s="1"/>
  <c r="AC465" i="1"/>
  <c r="AA465" i="1" s="1"/>
  <c r="AC466" i="1"/>
  <c r="AA466" i="1" s="1"/>
  <c r="AC467" i="1"/>
  <c r="AC468" i="1"/>
  <c r="AC469" i="1"/>
  <c r="AC470" i="1"/>
  <c r="AC471" i="1"/>
  <c r="AC472" i="1"/>
  <c r="AA472" i="1" s="1"/>
  <c r="AC473" i="1"/>
  <c r="AA473" i="1" s="1"/>
  <c r="AC474" i="1"/>
  <c r="AA474" i="1" s="1"/>
  <c r="AC475" i="1"/>
  <c r="AC476" i="1"/>
  <c r="AC477" i="1"/>
  <c r="AC478" i="1"/>
  <c r="AC479" i="1"/>
  <c r="AC480" i="1"/>
  <c r="AA480" i="1" s="1"/>
  <c r="AC481" i="1"/>
  <c r="AA481" i="1" s="1"/>
  <c r="AC482" i="1"/>
  <c r="AA482" i="1" s="1"/>
  <c r="AC483" i="1"/>
  <c r="AC484" i="1"/>
  <c r="AC485" i="1"/>
  <c r="AC486" i="1"/>
  <c r="AC487" i="1"/>
  <c r="AC488" i="1"/>
  <c r="AA488" i="1" s="1"/>
  <c r="AC489" i="1"/>
  <c r="AA489" i="1" s="1"/>
  <c r="AC490" i="1"/>
  <c r="AA490" i="1" s="1"/>
  <c r="AC491" i="1"/>
  <c r="AC492" i="1"/>
  <c r="AC493" i="1"/>
  <c r="AC494" i="1"/>
  <c r="AC495" i="1"/>
  <c r="AC496" i="1"/>
  <c r="AA496" i="1" s="1"/>
  <c r="AC497" i="1"/>
  <c r="AA497" i="1" s="1"/>
  <c r="AC498" i="1"/>
  <c r="AA498" i="1" s="1"/>
  <c r="AC499" i="1"/>
  <c r="AC500" i="1"/>
  <c r="AC501" i="1"/>
  <c r="AC502" i="1"/>
  <c r="AC503" i="1"/>
  <c r="AC504" i="1"/>
  <c r="AA504" i="1" s="1"/>
  <c r="AC505" i="1"/>
  <c r="AA505" i="1" s="1"/>
  <c r="AC506" i="1"/>
  <c r="AA506" i="1" s="1"/>
  <c r="AC507" i="1"/>
  <c r="AC508" i="1"/>
  <c r="AC509" i="1"/>
  <c r="AC510" i="1"/>
  <c r="AC511" i="1"/>
  <c r="AC512" i="1"/>
  <c r="AA512" i="1" s="1"/>
  <c r="AC513" i="1"/>
  <c r="AA513" i="1" s="1"/>
  <c r="AC514" i="1"/>
  <c r="AA514" i="1" s="1"/>
  <c r="AC515" i="1"/>
  <c r="AC516" i="1"/>
  <c r="AC517" i="1"/>
  <c r="AC518" i="1"/>
  <c r="AC519" i="1"/>
  <c r="AC520" i="1"/>
  <c r="AA520" i="1" s="1"/>
  <c r="AC521" i="1"/>
  <c r="AA521" i="1" s="1"/>
  <c r="AC522" i="1"/>
  <c r="AA522" i="1" s="1"/>
  <c r="AC523" i="1"/>
  <c r="AC524" i="1"/>
  <c r="AC525" i="1"/>
  <c r="AC526" i="1"/>
  <c r="AC527" i="1"/>
  <c r="AC528" i="1"/>
  <c r="AA528" i="1" s="1"/>
  <c r="AC529" i="1"/>
  <c r="AA529" i="1" s="1"/>
  <c r="AC530" i="1"/>
  <c r="AA530" i="1" s="1"/>
  <c r="AC531" i="1"/>
  <c r="AC532" i="1"/>
  <c r="AC533" i="1"/>
  <c r="AC534" i="1"/>
  <c r="AC535" i="1"/>
  <c r="AC536" i="1"/>
  <c r="AA536" i="1" s="1"/>
  <c r="AC537" i="1"/>
  <c r="AA537" i="1" s="1"/>
  <c r="AC538" i="1"/>
  <c r="AA538" i="1" s="1"/>
  <c r="AC539" i="1"/>
  <c r="AC540" i="1"/>
  <c r="AC541" i="1"/>
  <c r="AC542" i="1"/>
  <c r="AC543" i="1"/>
  <c r="AC544" i="1"/>
  <c r="AA544" i="1" s="1"/>
  <c r="AC545" i="1"/>
  <c r="AA545" i="1" s="1"/>
  <c r="AC546" i="1"/>
  <c r="AA546" i="1" s="1"/>
  <c r="AC547" i="1"/>
  <c r="AC548" i="1"/>
  <c r="AC549" i="1"/>
  <c r="AC550" i="1"/>
  <c r="AC551" i="1"/>
  <c r="AC552" i="1"/>
  <c r="AA552" i="1" s="1"/>
  <c r="AC553" i="1"/>
  <c r="AA553" i="1" s="1"/>
  <c r="AC554" i="1"/>
  <c r="AA554" i="1" s="1"/>
  <c r="AC555" i="1"/>
  <c r="AC556" i="1"/>
  <c r="AC557" i="1"/>
  <c r="AC558" i="1"/>
  <c r="AC559" i="1"/>
  <c r="AC560" i="1"/>
  <c r="AA560" i="1" s="1"/>
  <c r="AC561" i="1"/>
  <c r="AA561" i="1" s="1"/>
  <c r="AC562" i="1"/>
  <c r="AA562" i="1" s="1"/>
  <c r="AC563" i="1"/>
  <c r="AC564" i="1"/>
  <c r="AC565" i="1"/>
  <c r="AC566" i="1"/>
  <c r="AC567" i="1"/>
  <c r="AC568" i="1"/>
  <c r="AA568" i="1" s="1"/>
  <c r="AC569" i="1"/>
  <c r="AA569" i="1" s="1"/>
  <c r="AC570" i="1"/>
  <c r="AA570" i="1" s="1"/>
  <c r="AC571" i="1"/>
  <c r="AC572" i="1"/>
  <c r="AC573" i="1"/>
  <c r="AC574" i="1"/>
  <c r="AC575" i="1"/>
  <c r="AC576" i="1"/>
  <c r="AA576" i="1" s="1"/>
  <c r="AC577" i="1"/>
  <c r="AA577" i="1" s="1"/>
  <c r="AC578" i="1"/>
  <c r="AA578" i="1" s="1"/>
  <c r="AC579" i="1"/>
  <c r="AC580" i="1"/>
  <c r="AC581" i="1"/>
  <c r="AC582" i="1"/>
  <c r="AC583" i="1"/>
  <c r="AC584" i="1"/>
  <c r="AA584" i="1" s="1"/>
  <c r="AC585" i="1"/>
  <c r="AA585" i="1" s="1"/>
  <c r="AC586" i="1"/>
  <c r="AA586" i="1" s="1"/>
  <c r="AC587" i="1"/>
  <c r="AC588" i="1"/>
  <c r="AC589" i="1"/>
  <c r="AC590" i="1"/>
  <c r="AC591" i="1"/>
  <c r="AC592" i="1"/>
  <c r="AA592" i="1" s="1"/>
  <c r="AC593" i="1"/>
  <c r="AA593" i="1" s="1"/>
  <c r="AC594" i="1"/>
  <c r="AA594" i="1" s="1"/>
  <c r="AC595" i="1"/>
  <c r="AC596" i="1"/>
  <c r="AC597" i="1"/>
  <c r="AC598" i="1"/>
  <c r="AC599" i="1"/>
  <c r="AC600" i="1"/>
  <c r="AA600" i="1" s="1"/>
  <c r="AC601" i="1"/>
  <c r="AA601" i="1" s="1"/>
  <c r="AC602" i="1"/>
  <c r="AA602" i="1" s="1"/>
  <c r="AC603" i="1"/>
  <c r="AC604" i="1"/>
  <c r="AC605" i="1"/>
  <c r="AC606" i="1"/>
  <c r="AC607" i="1"/>
  <c r="AC608" i="1"/>
  <c r="AA608" i="1" s="1"/>
  <c r="AC609" i="1"/>
  <c r="AA609" i="1" s="1"/>
  <c r="AC610" i="1"/>
  <c r="AA610" i="1" s="1"/>
  <c r="AC611" i="1"/>
  <c r="AC612" i="1"/>
  <c r="AC613" i="1"/>
  <c r="AC614" i="1"/>
  <c r="AC615" i="1"/>
  <c r="AC616" i="1"/>
  <c r="AA616" i="1" s="1"/>
  <c r="AC617" i="1"/>
  <c r="AA617" i="1" s="1"/>
  <c r="AC618" i="1"/>
  <c r="AA618" i="1" s="1"/>
  <c r="AC619" i="1"/>
  <c r="AC620" i="1"/>
  <c r="AC621" i="1"/>
  <c r="AC622" i="1"/>
  <c r="AC623" i="1"/>
  <c r="AC624" i="1"/>
  <c r="AA624" i="1" s="1"/>
  <c r="AC625" i="1"/>
  <c r="AA625" i="1" s="1"/>
  <c r="AC626" i="1"/>
  <c r="AA626" i="1" s="1"/>
  <c r="AC627" i="1"/>
  <c r="AC628" i="1"/>
  <c r="AC629" i="1"/>
  <c r="AC630" i="1"/>
  <c r="AC631" i="1"/>
  <c r="AC632" i="1"/>
  <c r="AA632" i="1" s="1"/>
  <c r="AC633" i="1"/>
  <c r="AA633" i="1" s="1"/>
  <c r="AC634" i="1"/>
  <c r="AA634" i="1" s="1"/>
  <c r="AC635" i="1"/>
  <c r="AC636" i="1"/>
  <c r="AC637" i="1"/>
  <c r="AC638" i="1"/>
  <c r="AC639" i="1"/>
  <c r="AC640" i="1"/>
  <c r="AA640" i="1" s="1"/>
  <c r="AC641" i="1"/>
  <c r="AA641" i="1" s="1"/>
  <c r="AC642" i="1"/>
  <c r="AA642" i="1" s="1"/>
  <c r="AC643" i="1"/>
  <c r="AC644" i="1"/>
  <c r="AC645" i="1"/>
  <c r="AC646" i="1"/>
  <c r="AC647" i="1"/>
  <c r="AC648" i="1"/>
  <c r="AA648" i="1" s="1"/>
  <c r="AC649" i="1"/>
  <c r="AA649" i="1" s="1"/>
  <c r="AC650" i="1"/>
  <c r="AA650" i="1" s="1"/>
  <c r="AC651" i="1"/>
  <c r="AC652" i="1"/>
  <c r="AC653" i="1"/>
  <c r="AC654" i="1"/>
  <c r="AC655" i="1"/>
  <c r="AC656" i="1"/>
  <c r="AA656" i="1" s="1"/>
  <c r="AC657" i="1"/>
  <c r="AA657" i="1" s="1"/>
  <c r="AC658" i="1"/>
  <c r="AA658" i="1" s="1"/>
  <c r="AC659" i="1"/>
  <c r="AC660" i="1"/>
  <c r="AC661" i="1"/>
  <c r="AC662" i="1"/>
  <c r="AC663" i="1"/>
  <c r="AC664" i="1"/>
  <c r="AA664" i="1" s="1"/>
  <c r="AC665" i="1"/>
  <c r="AA665" i="1" s="1"/>
  <c r="AC666" i="1"/>
  <c r="AA666" i="1" s="1"/>
  <c r="AC667" i="1"/>
  <c r="AC668" i="1"/>
  <c r="AC669" i="1"/>
  <c r="AC670" i="1"/>
  <c r="AC671" i="1"/>
  <c r="AC672" i="1"/>
  <c r="AA672" i="1" s="1"/>
  <c r="AC673" i="1"/>
  <c r="AA673" i="1" s="1"/>
  <c r="AC674" i="1"/>
  <c r="AA674" i="1" s="1"/>
  <c r="AC675" i="1"/>
  <c r="AC676" i="1"/>
  <c r="AC677" i="1"/>
  <c r="AC678" i="1"/>
  <c r="AC679" i="1"/>
  <c r="AC680" i="1"/>
  <c r="AA680" i="1" s="1"/>
  <c r="AC681" i="1"/>
  <c r="AA681" i="1" s="1"/>
  <c r="AC682" i="1"/>
  <c r="AA682" i="1" s="1"/>
  <c r="AC683" i="1"/>
  <c r="AC684" i="1"/>
  <c r="AC685" i="1"/>
  <c r="AC686" i="1"/>
  <c r="AC687" i="1"/>
  <c r="AC688" i="1"/>
  <c r="AA688" i="1" s="1"/>
  <c r="AC689" i="1"/>
  <c r="AA689" i="1" s="1"/>
  <c r="AC690" i="1"/>
  <c r="AA690" i="1" s="1"/>
  <c r="AC691" i="1"/>
  <c r="AC692" i="1"/>
  <c r="AC693" i="1"/>
  <c r="AC694" i="1"/>
  <c r="AC695" i="1"/>
  <c r="AC696" i="1"/>
  <c r="AA696" i="1" s="1"/>
  <c r="AC697" i="1"/>
  <c r="AA697" i="1" s="1"/>
  <c r="AC698" i="1"/>
  <c r="AA698" i="1" s="1"/>
  <c r="AC699" i="1"/>
  <c r="AC700" i="1"/>
  <c r="AC701" i="1"/>
  <c r="AC702" i="1"/>
  <c r="AC703" i="1"/>
  <c r="AC704" i="1"/>
  <c r="AA704" i="1" s="1"/>
  <c r="AC705" i="1"/>
  <c r="AA705" i="1" s="1"/>
  <c r="AC706" i="1"/>
  <c r="AA706" i="1" s="1"/>
  <c r="AC707" i="1"/>
  <c r="AC708" i="1"/>
  <c r="AC709" i="1"/>
  <c r="AC710" i="1"/>
  <c r="AC711" i="1"/>
  <c r="AC712" i="1"/>
  <c r="AA712" i="1" s="1"/>
  <c r="AC713" i="1"/>
  <c r="AA713" i="1" s="1"/>
  <c r="AC714" i="1"/>
  <c r="AA714" i="1" s="1"/>
  <c r="AC715" i="1"/>
  <c r="AC716" i="1"/>
  <c r="AC717" i="1"/>
  <c r="AC718" i="1"/>
  <c r="AC719" i="1"/>
  <c r="AC720" i="1"/>
  <c r="AA720" i="1" s="1"/>
  <c r="AC721" i="1"/>
  <c r="AA721" i="1" s="1"/>
  <c r="AC722" i="1"/>
  <c r="AA722" i="1" s="1"/>
  <c r="AC723" i="1"/>
  <c r="AC724" i="1"/>
  <c r="AC725" i="1"/>
  <c r="AC726" i="1"/>
  <c r="AC727" i="1"/>
  <c r="AC728" i="1"/>
  <c r="AA728" i="1" s="1"/>
  <c r="AC729" i="1"/>
  <c r="AA729" i="1" s="1"/>
  <c r="AC730" i="1"/>
  <c r="AA730" i="1" s="1"/>
  <c r="AC731" i="1"/>
  <c r="AC732" i="1"/>
  <c r="AC733" i="1"/>
  <c r="AC734" i="1"/>
  <c r="AC735" i="1"/>
  <c r="AC736" i="1"/>
  <c r="AA736" i="1" s="1"/>
  <c r="AC737" i="1"/>
  <c r="AA737" i="1" s="1"/>
  <c r="AC738" i="1"/>
  <c r="AA738" i="1" s="1"/>
  <c r="AC739" i="1"/>
  <c r="AC740" i="1"/>
  <c r="AC741" i="1"/>
  <c r="AC742" i="1"/>
  <c r="AC743" i="1"/>
  <c r="AC744" i="1"/>
  <c r="AA744" i="1" s="1"/>
  <c r="AC745" i="1"/>
  <c r="AA745" i="1" s="1"/>
  <c r="AC746" i="1"/>
  <c r="AA746" i="1" s="1"/>
  <c r="AC747" i="1"/>
  <c r="AC748" i="1"/>
  <c r="AC749" i="1"/>
  <c r="AC750" i="1"/>
  <c r="AC751" i="1"/>
  <c r="AC752" i="1"/>
  <c r="AA752" i="1" s="1"/>
  <c r="AC753" i="1"/>
  <c r="AA753" i="1" s="1"/>
  <c r="AC754" i="1"/>
  <c r="AA754" i="1" s="1"/>
  <c r="AC755" i="1"/>
  <c r="AC756" i="1"/>
  <c r="AC757" i="1"/>
  <c r="AC758" i="1"/>
  <c r="AC759" i="1"/>
  <c r="AC760" i="1"/>
  <c r="AA760" i="1" s="1"/>
  <c r="AC761" i="1"/>
  <c r="AA761" i="1" s="1"/>
  <c r="AC762" i="1"/>
  <c r="AA762" i="1" s="1"/>
  <c r="AC763" i="1"/>
  <c r="AC764" i="1"/>
  <c r="AC765" i="1"/>
  <c r="AC766" i="1"/>
  <c r="AC767" i="1"/>
  <c r="AC768" i="1"/>
  <c r="AA768" i="1" s="1"/>
  <c r="AC769" i="1"/>
  <c r="AA769" i="1" s="1"/>
  <c r="AC770" i="1"/>
  <c r="AA770" i="1" s="1"/>
  <c r="AC771" i="1"/>
  <c r="AC772" i="1"/>
  <c r="AC773" i="1"/>
  <c r="AC774" i="1"/>
  <c r="AC775" i="1"/>
  <c r="AC776" i="1"/>
  <c r="AA776" i="1" s="1"/>
  <c r="AC777" i="1"/>
  <c r="AA777" i="1" s="1"/>
  <c r="AC778" i="1"/>
  <c r="AA778" i="1" s="1"/>
  <c r="AC779" i="1"/>
  <c r="AC780" i="1"/>
  <c r="AC781" i="1"/>
  <c r="AC782" i="1"/>
  <c r="AC783" i="1"/>
  <c r="AC784" i="1"/>
  <c r="AA784" i="1" s="1"/>
  <c r="AC785" i="1"/>
  <c r="AA785" i="1" s="1"/>
  <c r="AC786" i="1"/>
  <c r="AA786" i="1" s="1"/>
  <c r="AC787" i="1"/>
  <c r="AC788" i="1"/>
  <c r="AC789" i="1"/>
  <c r="AC790" i="1"/>
  <c r="AC791" i="1"/>
  <c r="AC792" i="1"/>
  <c r="AA792" i="1" s="1"/>
  <c r="AC793" i="1"/>
  <c r="AA793" i="1" s="1"/>
  <c r="AC794" i="1"/>
  <c r="AA794" i="1" s="1"/>
  <c r="AC795" i="1"/>
  <c r="AC796" i="1"/>
  <c r="AC797" i="1"/>
  <c r="AC798" i="1"/>
  <c r="AC799" i="1"/>
  <c r="AC800" i="1"/>
  <c r="AA800" i="1" s="1"/>
  <c r="AC801" i="1"/>
  <c r="AA801" i="1" s="1"/>
  <c r="AC802" i="1"/>
  <c r="AA802" i="1" s="1"/>
  <c r="AC803" i="1"/>
  <c r="AC804" i="1"/>
  <c r="AC805" i="1"/>
  <c r="AC806" i="1"/>
  <c r="AC807" i="1"/>
  <c r="AC808" i="1"/>
  <c r="AA808" i="1" s="1"/>
  <c r="AC809" i="1"/>
  <c r="AA809" i="1" s="1"/>
  <c r="AC810" i="1"/>
  <c r="AA810" i="1" s="1"/>
  <c r="AC811" i="1"/>
  <c r="AC812" i="1"/>
  <c r="AC813" i="1"/>
  <c r="AC814" i="1"/>
  <c r="AC815" i="1"/>
  <c r="AC816" i="1"/>
  <c r="AA816" i="1" s="1"/>
  <c r="AC817" i="1"/>
  <c r="AA817" i="1" s="1"/>
  <c r="AC818" i="1"/>
  <c r="AA818" i="1" s="1"/>
  <c r="AC819" i="1"/>
  <c r="AC820" i="1"/>
  <c r="AC821" i="1"/>
  <c r="AC822" i="1"/>
  <c r="AC823" i="1"/>
  <c r="AC824" i="1"/>
  <c r="AA824" i="1" s="1"/>
  <c r="AC825" i="1"/>
  <c r="AA825" i="1" s="1"/>
  <c r="AC826" i="1"/>
  <c r="AA826" i="1" s="1"/>
  <c r="AC827" i="1"/>
  <c r="AC828" i="1"/>
  <c r="AC829" i="1"/>
  <c r="AC830" i="1"/>
  <c r="AC831" i="1"/>
  <c r="AC832" i="1"/>
  <c r="AA832" i="1" s="1"/>
  <c r="AC833" i="1"/>
  <c r="AA833" i="1" s="1"/>
  <c r="AC834" i="1"/>
  <c r="AA834" i="1" s="1"/>
  <c r="AC835" i="1"/>
  <c r="AC836" i="1"/>
  <c r="AC837" i="1"/>
  <c r="AC838" i="1"/>
  <c r="AC839" i="1"/>
  <c r="AC840" i="1"/>
  <c r="AA840" i="1" s="1"/>
  <c r="AC841" i="1"/>
  <c r="AA841" i="1" s="1"/>
  <c r="AC842" i="1"/>
  <c r="AA842" i="1" s="1"/>
  <c r="AC843" i="1"/>
  <c r="AC844" i="1"/>
  <c r="AC845" i="1"/>
  <c r="AC846" i="1"/>
  <c r="AC847" i="1"/>
  <c r="AC848" i="1"/>
  <c r="AA848" i="1" s="1"/>
  <c r="AC849" i="1"/>
  <c r="AA849" i="1" s="1"/>
  <c r="AC850" i="1"/>
  <c r="AA850" i="1" s="1"/>
  <c r="AC851" i="1"/>
  <c r="AC852" i="1"/>
  <c r="AC853" i="1"/>
  <c r="AC854" i="1"/>
  <c r="AC855" i="1"/>
  <c r="AC856" i="1"/>
  <c r="AA856" i="1" s="1"/>
  <c r="AC857" i="1"/>
  <c r="AA857" i="1" s="1"/>
  <c r="AC858" i="1"/>
  <c r="AA858" i="1" s="1"/>
  <c r="AC859" i="1"/>
  <c r="AC860" i="1"/>
  <c r="AC861" i="1"/>
  <c r="AC862" i="1"/>
  <c r="AC863" i="1"/>
  <c r="AC864" i="1"/>
  <c r="AA864" i="1" s="1"/>
  <c r="AC865" i="1"/>
  <c r="AA865" i="1" s="1"/>
  <c r="AC866" i="1"/>
  <c r="AA866" i="1" s="1"/>
  <c r="AC867" i="1"/>
  <c r="AC868" i="1"/>
  <c r="AC869" i="1"/>
  <c r="AC870" i="1"/>
  <c r="AC871" i="1"/>
  <c r="AC872" i="1"/>
  <c r="AA872" i="1" s="1"/>
  <c r="AC873" i="1"/>
  <c r="AC874" i="1"/>
  <c r="AA874" i="1" s="1"/>
  <c r="AC875" i="1"/>
  <c r="AC876" i="1"/>
  <c r="AC877" i="1"/>
  <c r="AC878" i="1"/>
  <c r="AC879" i="1"/>
  <c r="AC880" i="1"/>
  <c r="AA880" i="1" s="1"/>
  <c r="AC881" i="1"/>
  <c r="AA881" i="1" s="1"/>
  <c r="AC882" i="1"/>
  <c r="AA882" i="1" s="1"/>
  <c r="AC883" i="1"/>
  <c r="AC884" i="1"/>
  <c r="AC885" i="1"/>
  <c r="AC886" i="1"/>
  <c r="AC887" i="1"/>
  <c r="AC888" i="1"/>
  <c r="AA888" i="1" s="1"/>
  <c r="AC889" i="1"/>
  <c r="AA889" i="1" s="1"/>
  <c r="AC890" i="1"/>
  <c r="AA890" i="1" s="1"/>
  <c r="AC891" i="1"/>
  <c r="AC892" i="1"/>
  <c r="AC893" i="1"/>
  <c r="AC894" i="1"/>
  <c r="AC895" i="1"/>
  <c r="AC896" i="1"/>
  <c r="AA896" i="1" s="1"/>
  <c r="AC897" i="1"/>
  <c r="AA897" i="1" s="1"/>
  <c r="AC898" i="1"/>
  <c r="AA898" i="1" s="1"/>
  <c r="AC899" i="1"/>
  <c r="AC900" i="1"/>
  <c r="AC901" i="1"/>
  <c r="AC902" i="1"/>
  <c r="AC903" i="1"/>
  <c r="AC904" i="1"/>
  <c r="AA904" i="1" s="1"/>
  <c r="AC905" i="1"/>
  <c r="AA905" i="1" s="1"/>
  <c r="AC906" i="1"/>
  <c r="AA906" i="1" s="1"/>
  <c r="AC907" i="1"/>
  <c r="AC908" i="1"/>
  <c r="AC909" i="1"/>
  <c r="AC910" i="1"/>
  <c r="AC911" i="1"/>
  <c r="AC912" i="1"/>
  <c r="AA912" i="1" s="1"/>
  <c r="AC913" i="1"/>
  <c r="AA913" i="1" s="1"/>
  <c r="AC914" i="1"/>
  <c r="AA914" i="1" s="1"/>
  <c r="AC915" i="1"/>
  <c r="AC916" i="1"/>
  <c r="AC917" i="1"/>
  <c r="AC918" i="1"/>
  <c r="AC919" i="1"/>
  <c r="AC920" i="1"/>
  <c r="AA920" i="1" s="1"/>
  <c r="AC921" i="1"/>
  <c r="AA921" i="1" s="1"/>
  <c r="AC922" i="1"/>
  <c r="AA922" i="1" s="1"/>
  <c r="AC923" i="1"/>
  <c r="AC924" i="1"/>
  <c r="AC925" i="1"/>
  <c r="AC926" i="1"/>
  <c r="AC927" i="1"/>
  <c r="AC928" i="1"/>
  <c r="AA928" i="1" s="1"/>
  <c r="AC929" i="1"/>
  <c r="AA929" i="1" s="1"/>
  <c r="AC930" i="1"/>
  <c r="AA930" i="1" s="1"/>
  <c r="AC931" i="1"/>
  <c r="AC932" i="1"/>
  <c r="AC933" i="1"/>
  <c r="AC934" i="1"/>
  <c r="AC935" i="1"/>
  <c r="AC936" i="1"/>
  <c r="AA936" i="1" s="1"/>
  <c r="AC937" i="1"/>
  <c r="AA937" i="1" s="1"/>
  <c r="AC938" i="1"/>
  <c r="AA938" i="1" s="1"/>
  <c r="AC939" i="1"/>
  <c r="AC940" i="1"/>
  <c r="AC941" i="1"/>
  <c r="AC942" i="1"/>
  <c r="AC943" i="1"/>
  <c r="AC944" i="1"/>
  <c r="AA944" i="1" s="1"/>
  <c r="AC945" i="1"/>
  <c r="AA945" i="1" s="1"/>
  <c r="AC946" i="1"/>
  <c r="AA946" i="1" s="1"/>
  <c r="AC947" i="1"/>
  <c r="AC948" i="1"/>
  <c r="AC949" i="1"/>
  <c r="AC950" i="1"/>
  <c r="AC951" i="1"/>
  <c r="AC952" i="1"/>
  <c r="AA952" i="1" s="1"/>
  <c r="AC953" i="1"/>
  <c r="AA953" i="1" s="1"/>
  <c r="AC954" i="1"/>
  <c r="AA954" i="1" s="1"/>
  <c r="AC955" i="1"/>
  <c r="AC956" i="1"/>
  <c r="AC957" i="1"/>
  <c r="AC958" i="1"/>
  <c r="AC959" i="1"/>
  <c r="AC960" i="1"/>
  <c r="AA960" i="1" s="1"/>
  <c r="AC961" i="1"/>
  <c r="AA961" i="1" s="1"/>
  <c r="AC962" i="1"/>
  <c r="AA962" i="1" s="1"/>
  <c r="AC963" i="1"/>
  <c r="AC964" i="1"/>
  <c r="AC965" i="1"/>
  <c r="AC966" i="1"/>
  <c r="AC967" i="1"/>
  <c r="AC968" i="1"/>
  <c r="AA968" i="1" s="1"/>
  <c r="AC969" i="1"/>
  <c r="AA969" i="1" s="1"/>
  <c r="AC970" i="1"/>
  <c r="AA970" i="1" s="1"/>
  <c r="AC971" i="1"/>
  <c r="AC972" i="1"/>
  <c r="AC973" i="1"/>
  <c r="AC974" i="1"/>
  <c r="AC975" i="1"/>
  <c r="AC976" i="1"/>
  <c r="AA976" i="1" s="1"/>
  <c r="AC977" i="1"/>
  <c r="AA977" i="1" s="1"/>
  <c r="AC978" i="1"/>
  <c r="AA978" i="1" s="1"/>
  <c r="AC979" i="1"/>
  <c r="AC980" i="1"/>
  <c r="AC981" i="1"/>
  <c r="AC982" i="1"/>
  <c r="AC983" i="1"/>
  <c r="AC984" i="1"/>
  <c r="AA984" i="1" s="1"/>
  <c r="AC985" i="1"/>
  <c r="AA985" i="1" s="1"/>
  <c r="AC986" i="1"/>
  <c r="AA986" i="1" s="1"/>
  <c r="AC987" i="1"/>
  <c r="AC988" i="1"/>
  <c r="AC989" i="1"/>
  <c r="AC990" i="1"/>
  <c r="AC991" i="1"/>
  <c r="AC992" i="1"/>
  <c r="AA992" i="1" s="1"/>
  <c r="AC993" i="1"/>
  <c r="AA993" i="1" s="1"/>
  <c r="AC994" i="1"/>
  <c r="AA994" i="1" s="1"/>
  <c r="AC995" i="1"/>
  <c r="AC996" i="1"/>
  <c r="AC997" i="1"/>
  <c r="AC998" i="1"/>
  <c r="AC999" i="1"/>
  <c r="AC1000" i="1"/>
  <c r="AA1000" i="1" s="1"/>
  <c r="AC1001" i="1"/>
  <c r="AA1001" i="1" s="1"/>
  <c r="AC1002" i="1"/>
  <c r="AA1002" i="1" s="1"/>
  <c r="AC1003" i="1"/>
  <c r="AC1004" i="1"/>
  <c r="AC1005" i="1"/>
  <c r="AC1006" i="1"/>
  <c r="AC1007" i="1"/>
  <c r="AC1008" i="1"/>
  <c r="AA1008" i="1" s="1"/>
  <c r="AC1009" i="1"/>
  <c r="AA1009" i="1" s="1"/>
  <c r="AC1010" i="1"/>
  <c r="AA1010" i="1" s="1"/>
  <c r="AC1011" i="1"/>
  <c r="AC1012" i="1"/>
  <c r="AC1013" i="1"/>
  <c r="AC1014" i="1"/>
  <c r="AC1015" i="1"/>
  <c r="AC1016" i="1"/>
  <c r="AA1016" i="1" s="1"/>
  <c r="AC1017" i="1"/>
  <c r="AA1017" i="1" s="1"/>
  <c r="AC1018" i="1"/>
  <c r="AA1018" i="1" s="1"/>
  <c r="AC1019" i="1"/>
  <c r="AC1020" i="1"/>
  <c r="AC1021" i="1"/>
  <c r="AC1022" i="1"/>
  <c r="AC1023" i="1"/>
  <c r="AC1024" i="1"/>
  <c r="AA1024" i="1" s="1"/>
  <c r="AC1025" i="1"/>
  <c r="AA1025" i="1" s="1"/>
  <c r="AC1026" i="1"/>
  <c r="AA1026" i="1" s="1"/>
  <c r="AC1027" i="1"/>
  <c r="AC1028" i="1"/>
  <c r="AC1029" i="1"/>
  <c r="AC1030" i="1"/>
  <c r="AC1031" i="1"/>
  <c r="AC1032" i="1"/>
  <c r="AA1032" i="1" s="1"/>
  <c r="AC1033" i="1"/>
  <c r="AA1033" i="1" s="1"/>
  <c r="AC1034" i="1"/>
  <c r="AA1034" i="1" s="1"/>
  <c r="AC1035" i="1"/>
  <c r="AC1036" i="1"/>
  <c r="AC1037" i="1"/>
  <c r="AC1038" i="1"/>
  <c r="AC1039" i="1"/>
  <c r="AC1040" i="1"/>
  <c r="AA1040" i="1" s="1"/>
  <c r="AC1041" i="1"/>
  <c r="AA1041" i="1" s="1"/>
  <c r="AC1042" i="1"/>
  <c r="AA1042" i="1" s="1"/>
  <c r="AC1043" i="1"/>
  <c r="AC1044" i="1"/>
  <c r="AC1045" i="1"/>
  <c r="AC1046" i="1"/>
  <c r="AC1047" i="1"/>
  <c r="AC1048" i="1"/>
  <c r="AA1048" i="1" s="1"/>
  <c r="AC1049" i="1"/>
  <c r="AA1049" i="1" s="1"/>
  <c r="AC1050" i="1"/>
  <c r="AA1050" i="1" s="1"/>
  <c r="AC1051" i="1"/>
  <c r="AC1052" i="1"/>
  <c r="AC1053" i="1"/>
  <c r="AC1054" i="1"/>
  <c r="AC1055" i="1"/>
  <c r="AC1056" i="1"/>
  <c r="AA1056" i="1" s="1"/>
  <c r="AC1057" i="1"/>
  <c r="AA1057" i="1" s="1"/>
  <c r="AC1058" i="1"/>
  <c r="AA1058" i="1" s="1"/>
  <c r="AC1059" i="1"/>
  <c r="AC1060" i="1"/>
  <c r="AC1061" i="1"/>
  <c r="AC1062" i="1"/>
  <c r="AC1063" i="1"/>
  <c r="AC1064" i="1"/>
  <c r="AA1064" i="1" s="1"/>
  <c r="AC1065" i="1"/>
  <c r="AA1065" i="1" s="1"/>
  <c r="AC1066" i="1"/>
  <c r="AA1066" i="1" s="1"/>
  <c r="AC1067" i="1"/>
  <c r="AC1068" i="1"/>
  <c r="AC1069" i="1"/>
  <c r="AC1070" i="1"/>
  <c r="AC1071" i="1"/>
  <c r="AC1072" i="1"/>
  <c r="AA1072" i="1" s="1"/>
  <c r="AC1073" i="1"/>
  <c r="AA1073" i="1" s="1"/>
  <c r="AC1074" i="1"/>
  <c r="AA1074" i="1" s="1"/>
  <c r="AC1075" i="1"/>
  <c r="AC1076" i="1"/>
  <c r="AC1077" i="1"/>
  <c r="AC1078" i="1"/>
  <c r="AC1079" i="1"/>
  <c r="AC1080" i="1"/>
  <c r="AA1080" i="1" s="1"/>
  <c r="AC1081" i="1"/>
  <c r="AA1081" i="1" s="1"/>
  <c r="AC1082" i="1"/>
  <c r="AA1082" i="1" s="1"/>
  <c r="AC1083" i="1"/>
  <c r="AC1084" i="1"/>
  <c r="AC1085" i="1"/>
  <c r="AC1086" i="1"/>
  <c r="AC1087" i="1"/>
  <c r="AC1088" i="1"/>
  <c r="AA1088" i="1" s="1"/>
  <c r="AC1089" i="1"/>
  <c r="AA1089" i="1" s="1"/>
  <c r="AC1090" i="1"/>
  <c r="AA1090" i="1" s="1"/>
  <c r="AC1091" i="1"/>
  <c r="AC1092" i="1"/>
  <c r="AC1093" i="1"/>
  <c r="AC1094" i="1"/>
  <c r="AC1095" i="1"/>
  <c r="AC1096" i="1"/>
  <c r="AA1096" i="1" s="1"/>
  <c r="AC1097" i="1"/>
  <c r="AA1097" i="1" s="1"/>
  <c r="AC1098" i="1"/>
  <c r="AA1098" i="1" s="1"/>
  <c r="AC1099" i="1"/>
  <c r="AC1100" i="1"/>
  <c r="AC1101" i="1"/>
  <c r="AC1102" i="1"/>
  <c r="AC1103" i="1"/>
  <c r="AC1104" i="1"/>
  <c r="AA1104" i="1" s="1"/>
  <c r="AC1105" i="1"/>
  <c r="AA1105" i="1" s="1"/>
  <c r="AC1106" i="1"/>
  <c r="AA1106" i="1" s="1"/>
  <c r="AC1107" i="1"/>
  <c r="AC1108" i="1"/>
  <c r="AC1109" i="1"/>
  <c r="AC1110" i="1"/>
  <c r="AC1111" i="1"/>
  <c r="Y1111" i="1" s="1"/>
  <c r="AC1112" i="1"/>
  <c r="AA1112" i="1" s="1"/>
  <c r="AC1113" i="1"/>
  <c r="AA1113" i="1" s="1"/>
  <c r="AC1114" i="1"/>
  <c r="AA1114" i="1" s="1"/>
  <c r="AC1115" i="1"/>
  <c r="AC1116" i="1"/>
  <c r="AC1117" i="1"/>
  <c r="AC1118" i="1"/>
  <c r="AC1119" i="1"/>
  <c r="AC1120" i="1"/>
  <c r="AA1120" i="1" s="1"/>
  <c r="AC1121" i="1"/>
  <c r="AA1121" i="1" s="1"/>
  <c r="AC1122" i="1"/>
  <c r="AA1122" i="1" s="1"/>
  <c r="AC1123" i="1"/>
  <c r="AC1124" i="1"/>
  <c r="AC1125" i="1"/>
  <c r="AC1126" i="1"/>
  <c r="AC1127" i="1"/>
  <c r="Y1127" i="1" s="1"/>
  <c r="AC1128" i="1"/>
  <c r="AA1128" i="1" s="1"/>
  <c r="AC1129" i="1"/>
  <c r="AA1129" i="1" s="1"/>
  <c r="AC1130" i="1"/>
  <c r="AA1130" i="1" s="1"/>
  <c r="AC1131" i="1"/>
  <c r="AC1132" i="1"/>
  <c r="AC1133" i="1"/>
  <c r="AC1134" i="1"/>
  <c r="AC1135" i="1"/>
  <c r="AC1136" i="1"/>
  <c r="AA1136" i="1" s="1"/>
  <c r="AC1137" i="1"/>
  <c r="AA1137" i="1" s="1"/>
  <c r="AC1138" i="1"/>
  <c r="AA1138" i="1" s="1"/>
  <c r="AC1139" i="1"/>
  <c r="AC1140" i="1"/>
  <c r="AC1141" i="1"/>
  <c r="AC1142" i="1"/>
  <c r="AC1143" i="1"/>
  <c r="AC1144" i="1"/>
  <c r="AA1144" i="1" s="1"/>
  <c r="AC1145" i="1"/>
  <c r="AA1145" i="1" s="1"/>
  <c r="AC1146" i="1"/>
  <c r="AA1146" i="1" s="1"/>
  <c r="AC1147" i="1"/>
  <c r="AC1148" i="1"/>
  <c r="AC1149" i="1"/>
  <c r="AC1150" i="1"/>
  <c r="AC1151" i="1"/>
  <c r="AC1152" i="1"/>
  <c r="AA1152" i="1" s="1"/>
  <c r="AC1153" i="1"/>
  <c r="AA1153" i="1" s="1"/>
  <c r="AC1154" i="1"/>
  <c r="AA1154" i="1" s="1"/>
  <c r="AC1155" i="1"/>
  <c r="AC1156" i="1"/>
  <c r="AC1157" i="1"/>
  <c r="AC1158" i="1"/>
  <c r="AC1159" i="1"/>
  <c r="AC1160" i="1"/>
  <c r="AA1160" i="1" s="1"/>
  <c r="AC1161" i="1"/>
  <c r="AC1162" i="1"/>
  <c r="AA1162" i="1" s="1"/>
  <c r="AC1163" i="1"/>
  <c r="AC1164" i="1"/>
  <c r="AC1165" i="1"/>
  <c r="AC1166" i="1"/>
  <c r="AC1167" i="1"/>
  <c r="AC1168" i="1"/>
  <c r="AA1168" i="1" s="1"/>
  <c r="AC1169" i="1"/>
  <c r="AA1169" i="1" s="1"/>
  <c r="AC1170" i="1"/>
  <c r="AA1170" i="1" s="1"/>
  <c r="AC1171" i="1"/>
  <c r="AC1172" i="1"/>
  <c r="AC1173" i="1"/>
  <c r="AC1174" i="1"/>
  <c r="AC1175" i="1"/>
  <c r="AC1176" i="1"/>
  <c r="AA1176" i="1" s="1"/>
  <c r="AC1177" i="1"/>
  <c r="AA1177" i="1" s="1"/>
  <c r="AC1178" i="1"/>
  <c r="AA1178" i="1" s="1"/>
  <c r="AC1179" i="1"/>
  <c r="AC1180" i="1"/>
  <c r="AC1181" i="1"/>
  <c r="AC1182" i="1"/>
  <c r="AC1183" i="1"/>
  <c r="AC1184" i="1"/>
  <c r="AA1184" i="1" s="1"/>
  <c r="AC1185" i="1"/>
  <c r="AA1185" i="1" s="1"/>
  <c r="AC1186" i="1"/>
  <c r="AA1186" i="1" s="1"/>
  <c r="AC1187" i="1"/>
  <c r="AC1188" i="1"/>
  <c r="AC1189" i="1"/>
  <c r="AC1190" i="1"/>
  <c r="AC1191" i="1"/>
  <c r="AC1192" i="1"/>
  <c r="AA1192" i="1" s="1"/>
  <c r="AC1193" i="1"/>
  <c r="AA1193" i="1" s="1"/>
  <c r="AC1194" i="1"/>
  <c r="AA1194" i="1" s="1"/>
  <c r="AC1195" i="1"/>
  <c r="AC1196" i="1"/>
  <c r="AC1197" i="1"/>
  <c r="AC1198" i="1"/>
  <c r="AC1199" i="1"/>
  <c r="AC1200" i="1"/>
  <c r="AA1200" i="1" s="1"/>
  <c r="AC1201" i="1"/>
  <c r="AA1201" i="1" s="1"/>
  <c r="AC1202" i="1"/>
  <c r="AA1202" i="1" s="1"/>
  <c r="AC1203" i="1"/>
  <c r="AC1204" i="1"/>
  <c r="AC1205" i="1"/>
  <c r="AC1206" i="1"/>
  <c r="AC1207" i="1"/>
  <c r="AC1208" i="1"/>
  <c r="AA1208" i="1" s="1"/>
  <c r="AC1209" i="1"/>
  <c r="AA1209" i="1" s="1"/>
  <c r="AC1210" i="1"/>
  <c r="AA1210" i="1" s="1"/>
  <c r="AC1211" i="1"/>
  <c r="AC1212" i="1"/>
  <c r="AC1213" i="1"/>
  <c r="AC1214" i="1"/>
  <c r="AC1215" i="1"/>
  <c r="AC1216" i="1"/>
  <c r="AA1216" i="1" s="1"/>
  <c r="AC1217" i="1"/>
  <c r="AA1217" i="1" s="1"/>
  <c r="AC1218" i="1"/>
  <c r="AA1218" i="1" s="1"/>
  <c r="AC1219" i="1"/>
  <c r="AC1220" i="1"/>
  <c r="AC1221" i="1"/>
  <c r="AC1222" i="1"/>
  <c r="AC1223" i="1"/>
  <c r="AC1224" i="1"/>
  <c r="AA1224" i="1" s="1"/>
  <c r="AC1225" i="1"/>
  <c r="AA1225" i="1" s="1"/>
  <c r="AC1226" i="1"/>
  <c r="AA1226" i="1" s="1"/>
  <c r="AC1227" i="1"/>
  <c r="AC1228" i="1"/>
  <c r="AC1229" i="1"/>
  <c r="AC1230" i="1"/>
  <c r="AC1231" i="1"/>
  <c r="AC1232" i="1"/>
  <c r="AA1232" i="1" s="1"/>
  <c r="AC1233" i="1"/>
  <c r="AA1233" i="1" s="1"/>
  <c r="AC1234" i="1"/>
  <c r="AA1234" i="1" s="1"/>
  <c r="AC1235" i="1"/>
  <c r="AC1236" i="1"/>
  <c r="AC1237" i="1"/>
  <c r="AC1238" i="1"/>
  <c r="AC1239" i="1"/>
  <c r="AC1240" i="1"/>
  <c r="AA1240" i="1" s="1"/>
  <c r="AC1241" i="1"/>
  <c r="AA1241" i="1" s="1"/>
  <c r="AC1242" i="1"/>
  <c r="AA1242" i="1" s="1"/>
  <c r="AC1243" i="1"/>
  <c r="AC1244" i="1"/>
  <c r="AC1245" i="1"/>
  <c r="AC1246" i="1"/>
  <c r="AC1247" i="1"/>
  <c r="AC1248" i="1"/>
  <c r="AA1248" i="1" s="1"/>
  <c r="AC1249" i="1"/>
  <c r="AA1249" i="1" s="1"/>
  <c r="AC1250" i="1"/>
  <c r="AA1250" i="1" s="1"/>
  <c r="AC1251" i="1"/>
  <c r="AC1252" i="1"/>
  <c r="AC1253" i="1"/>
  <c r="AC1254" i="1"/>
  <c r="AC1255" i="1"/>
  <c r="AC1256" i="1"/>
  <c r="AA1256" i="1" s="1"/>
  <c r="AC1257" i="1"/>
  <c r="AA1257" i="1" s="1"/>
  <c r="AC1258" i="1"/>
  <c r="AA1258" i="1" s="1"/>
  <c r="AC1259" i="1"/>
  <c r="AC1260" i="1"/>
  <c r="AC1261" i="1"/>
  <c r="AC1262" i="1"/>
  <c r="AC1263" i="1"/>
  <c r="AC1264" i="1"/>
  <c r="AA1264" i="1" s="1"/>
  <c r="AC1265" i="1"/>
  <c r="AA1265" i="1" s="1"/>
  <c r="AC1266" i="1"/>
  <c r="AA1266" i="1" s="1"/>
  <c r="AC1267" i="1"/>
  <c r="AC1268" i="1"/>
  <c r="AC1269" i="1"/>
  <c r="AC1270" i="1"/>
  <c r="AC1271" i="1"/>
  <c r="AC1272" i="1"/>
  <c r="AA1272" i="1" s="1"/>
  <c r="AC1273" i="1"/>
  <c r="AA1273" i="1" s="1"/>
  <c r="AC1274" i="1"/>
  <c r="AA1274" i="1" s="1"/>
  <c r="AC1275" i="1"/>
  <c r="AC1276" i="1"/>
  <c r="AC1277" i="1"/>
  <c r="AC1278" i="1"/>
  <c r="AC1279" i="1"/>
  <c r="AC1280" i="1"/>
  <c r="AA1280" i="1" s="1"/>
  <c r="AC1281" i="1"/>
  <c r="AA1281" i="1" s="1"/>
  <c r="AC1282" i="1"/>
  <c r="AA1282" i="1" s="1"/>
  <c r="AC1283" i="1"/>
  <c r="AC1284" i="1"/>
  <c r="AC1285" i="1"/>
  <c r="AC1286" i="1"/>
  <c r="AC1287" i="1"/>
  <c r="AC1288" i="1"/>
  <c r="AA1288" i="1" s="1"/>
  <c r="AC1289" i="1"/>
  <c r="AA1289" i="1" s="1"/>
  <c r="AC1290" i="1"/>
  <c r="AA1290" i="1" s="1"/>
  <c r="AC1291" i="1"/>
  <c r="AC1292" i="1"/>
  <c r="AC1293" i="1"/>
  <c r="AC1294" i="1"/>
  <c r="AC1295" i="1"/>
  <c r="AC1296" i="1"/>
  <c r="AA1296" i="1" s="1"/>
  <c r="AC1297" i="1"/>
  <c r="AA1297" i="1" s="1"/>
  <c r="AC1298" i="1"/>
  <c r="AA1298" i="1" s="1"/>
  <c r="AC1299" i="1"/>
  <c r="AC1300" i="1"/>
  <c r="AC1301" i="1"/>
  <c r="AC1302" i="1"/>
  <c r="AC1303" i="1"/>
  <c r="AC1304" i="1"/>
  <c r="AA1304" i="1" s="1"/>
  <c r="AC1305" i="1"/>
  <c r="AA1305" i="1" s="1"/>
  <c r="AC1306" i="1"/>
  <c r="AA1306" i="1" s="1"/>
  <c r="AC1307" i="1"/>
  <c r="AC1308" i="1"/>
  <c r="AC1309" i="1"/>
  <c r="AC1310" i="1"/>
  <c r="AC1311" i="1"/>
  <c r="AC1312" i="1"/>
  <c r="AA1312" i="1" s="1"/>
  <c r="AC1313" i="1"/>
  <c r="AA1313" i="1" s="1"/>
  <c r="AC1314" i="1"/>
  <c r="AA1314" i="1" s="1"/>
  <c r="AC1315" i="1"/>
  <c r="AC1316" i="1"/>
  <c r="AC1317" i="1"/>
  <c r="AC1318" i="1"/>
  <c r="AC1319" i="1"/>
  <c r="AC1320" i="1"/>
  <c r="AA1320" i="1" s="1"/>
  <c r="AC1321" i="1"/>
  <c r="AA1321" i="1" s="1"/>
  <c r="AC1322" i="1"/>
  <c r="AA1322" i="1" s="1"/>
  <c r="AC1323" i="1"/>
  <c r="AC1324" i="1"/>
  <c r="AC1325" i="1"/>
  <c r="AC1326" i="1"/>
  <c r="AC1327" i="1"/>
  <c r="AC1328" i="1"/>
  <c r="AA1328" i="1" s="1"/>
  <c r="AC1329" i="1"/>
  <c r="AA1329" i="1" s="1"/>
  <c r="AC1330" i="1"/>
  <c r="AA1330" i="1" s="1"/>
  <c r="AC1331" i="1"/>
  <c r="AC1332" i="1"/>
  <c r="AC1333" i="1"/>
  <c r="AC1334" i="1"/>
  <c r="AC1335" i="1"/>
  <c r="AC1336" i="1"/>
  <c r="AA1336" i="1" s="1"/>
  <c r="AC1337" i="1"/>
  <c r="AA1337" i="1" s="1"/>
  <c r="AC1338" i="1"/>
  <c r="AA1338" i="1" s="1"/>
  <c r="AC1339" i="1"/>
  <c r="AC1340" i="1"/>
  <c r="AC1341" i="1"/>
  <c r="AC1342" i="1"/>
  <c r="AC1343" i="1"/>
  <c r="AC1344" i="1"/>
  <c r="AA1344" i="1" s="1"/>
  <c r="AC1345" i="1"/>
  <c r="AA1345" i="1" s="1"/>
  <c r="AC1346" i="1"/>
  <c r="AA1346" i="1" s="1"/>
  <c r="AC1347" i="1"/>
  <c r="AC1348" i="1"/>
  <c r="AC1349" i="1"/>
  <c r="AC1350" i="1"/>
  <c r="AC1351" i="1"/>
  <c r="AC1352" i="1"/>
  <c r="AA1352" i="1" s="1"/>
  <c r="AC1353" i="1"/>
  <c r="AA1353" i="1" s="1"/>
  <c r="AC1354" i="1"/>
  <c r="AA1354" i="1" s="1"/>
  <c r="AC1355" i="1"/>
  <c r="AC1356" i="1"/>
  <c r="AC1357" i="1"/>
  <c r="AC1358" i="1"/>
  <c r="AC1359" i="1"/>
  <c r="AC1360" i="1"/>
  <c r="AA1360" i="1" s="1"/>
  <c r="AC1361" i="1"/>
  <c r="AA1361" i="1" s="1"/>
  <c r="AC1362" i="1"/>
  <c r="AA1362" i="1" s="1"/>
  <c r="AC1363" i="1"/>
  <c r="AC1364" i="1"/>
  <c r="AC1365" i="1"/>
  <c r="AC1366" i="1"/>
  <c r="AC1367" i="1"/>
  <c r="AC1368" i="1"/>
  <c r="AA1368" i="1" s="1"/>
  <c r="AC1369" i="1"/>
  <c r="AA1369" i="1" s="1"/>
  <c r="AC1370" i="1"/>
  <c r="AA1370" i="1" s="1"/>
  <c r="AC1371" i="1"/>
  <c r="AC1372" i="1"/>
  <c r="AC1373" i="1"/>
  <c r="AC1374" i="1"/>
  <c r="AC1375" i="1"/>
  <c r="AC1376" i="1"/>
  <c r="AA1376" i="1" s="1"/>
  <c r="AC1377" i="1"/>
  <c r="AA1377" i="1" s="1"/>
  <c r="AC1378" i="1"/>
  <c r="AA1378" i="1" s="1"/>
  <c r="AC1379" i="1"/>
  <c r="AC1380" i="1"/>
  <c r="AC1381" i="1"/>
  <c r="AC1382" i="1"/>
  <c r="AC1383" i="1"/>
  <c r="AC1384" i="1"/>
  <c r="AA1384" i="1" s="1"/>
  <c r="AC1385" i="1"/>
  <c r="AA1385" i="1" s="1"/>
  <c r="AC1386" i="1"/>
  <c r="AA1386" i="1" s="1"/>
  <c r="AC1387" i="1"/>
  <c r="AC1388" i="1"/>
  <c r="AC1389" i="1"/>
  <c r="AC1390" i="1"/>
  <c r="AC1391" i="1"/>
  <c r="AC1392" i="1"/>
  <c r="AA1392" i="1" s="1"/>
  <c r="AC1393" i="1"/>
  <c r="AA1393" i="1" s="1"/>
  <c r="AC1394" i="1"/>
  <c r="AA1394" i="1" s="1"/>
  <c r="AC1395" i="1"/>
  <c r="AC1396" i="1"/>
  <c r="AC1397" i="1"/>
  <c r="AC1398" i="1"/>
  <c r="AC1399" i="1"/>
  <c r="AC1400" i="1"/>
  <c r="AA1400" i="1" s="1"/>
  <c r="AC1401" i="1"/>
  <c r="AA1401" i="1" s="1"/>
  <c r="AC1402" i="1"/>
  <c r="AA1402" i="1" s="1"/>
  <c r="AC1403" i="1"/>
  <c r="AC1404" i="1"/>
  <c r="AC1405" i="1"/>
  <c r="AC1406" i="1"/>
  <c r="AC1407" i="1"/>
  <c r="AC1408" i="1"/>
  <c r="AA1408" i="1" s="1"/>
  <c r="AC1409" i="1"/>
  <c r="AA1409" i="1" s="1"/>
  <c r="AC1410" i="1"/>
  <c r="AA1410" i="1" s="1"/>
  <c r="AC1411" i="1"/>
  <c r="AC1412" i="1"/>
  <c r="AC1413" i="1"/>
  <c r="AC1414" i="1"/>
  <c r="AC1415" i="1"/>
  <c r="AC1416" i="1"/>
  <c r="AA1416" i="1" s="1"/>
  <c r="AC1417" i="1"/>
  <c r="AA1417" i="1" s="1"/>
  <c r="AC1418" i="1"/>
  <c r="AA1418" i="1" s="1"/>
  <c r="AC1419" i="1"/>
  <c r="AC1420" i="1"/>
  <c r="AC1421" i="1"/>
  <c r="AC1422" i="1"/>
  <c r="AC1423" i="1"/>
  <c r="AC1424" i="1"/>
  <c r="AA1424" i="1" s="1"/>
  <c r="AC1425" i="1"/>
  <c r="AA1425" i="1" s="1"/>
  <c r="AC1426" i="1"/>
  <c r="AA1426" i="1" s="1"/>
  <c r="AC1427" i="1"/>
  <c r="AC1428" i="1"/>
  <c r="AC1429" i="1"/>
  <c r="AC1430" i="1"/>
  <c r="AC1431" i="1"/>
  <c r="AC1432" i="1"/>
  <c r="AA1432" i="1" s="1"/>
  <c r="AC1433" i="1"/>
  <c r="AA1433" i="1" s="1"/>
  <c r="AC1434" i="1"/>
  <c r="AA1434" i="1" s="1"/>
  <c r="AC1435" i="1"/>
  <c r="AC1436" i="1"/>
  <c r="AC1437" i="1"/>
  <c r="AC1438" i="1"/>
  <c r="AC1439" i="1"/>
  <c r="AC1440" i="1"/>
  <c r="AA1440" i="1" s="1"/>
  <c r="AC1441" i="1"/>
  <c r="AA1441" i="1" s="1"/>
  <c r="AC1442" i="1"/>
  <c r="AA1442" i="1" s="1"/>
  <c r="AC1443" i="1"/>
  <c r="AC1444" i="1"/>
  <c r="AC1445" i="1"/>
  <c r="AC1446" i="1"/>
  <c r="AC1447" i="1"/>
  <c r="AC1448" i="1"/>
  <c r="AA1448" i="1" s="1"/>
  <c r="AC1449" i="1"/>
  <c r="AA1449" i="1" s="1"/>
  <c r="AC1450" i="1"/>
  <c r="AA1450" i="1" s="1"/>
  <c r="AC1451" i="1"/>
  <c r="AC1452" i="1"/>
  <c r="AC1453" i="1"/>
  <c r="AC1454" i="1"/>
  <c r="AC1455" i="1"/>
  <c r="AC1456" i="1"/>
  <c r="AA1456" i="1" s="1"/>
  <c r="AC1457" i="1"/>
  <c r="AA1457" i="1" s="1"/>
  <c r="AC1458" i="1"/>
  <c r="AA1458" i="1" s="1"/>
  <c r="AC1459" i="1"/>
  <c r="AC1460" i="1"/>
  <c r="AC1461" i="1"/>
  <c r="AC1462" i="1"/>
  <c r="AC1463" i="1"/>
  <c r="AC1464" i="1"/>
  <c r="AA1464" i="1" s="1"/>
  <c r="AC1465" i="1"/>
  <c r="AA1465" i="1" s="1"/>
  <c r="AC1466" i="1"/>
  <c r="AA1466" i="1" s="1"/>
  <c r="AC1467" i="1"/>
  <c r="AC1468" i="1"/>
  <c r="AC1469" i="1"/>
  <c r="AC1470" i="1"/>
  <c r="AC1471" i="1"/>
  <c r="AC1472" i="1"/>
  <c r="AA1472" i="1" s="1"/>
  <c r="AC1473" i="1"/>
  <c r="AA1473" i="1" s="1"/>
  <c r="AC1474" i="1"/>
  <c r="AA1474" i="1" s="1"/>
  <c r="AC1475" i="1"/>
  <c r="AC1476" i="1"/>
  <c r="AC1477" i="1"/>
  <c r="AC1478" i="1"/>
  <c r="AC1479" i="1"/>
  <c r="AC1480" i="1"/>
  <c r="AA1480" i="1" s="1"/>
  <c r="AC1481" i="1"/>
  <c r="AA1481" i="1" s="1"/>
  <c r="AC1482" i="1"/>
  <c r="AA1482" i="1" s="1"/>
  <c r="AC1483" i="1"/>
  <c r="AC1484" i="1"/>
  <c r="AC1485" i="1"/>
  <c r="AC1486" i="1"/>
  <c r="AC1487" i="1"/>
  <c r="AC1488" i="1"/>
  <c r="AA1488" i="1" s="1"/>
  <c r="AC1489" i="1"/>
  <c r="AC1490" i="1"/>
  <c r="AA1490" i="1" s="1"/>
  <c r="AC1491" i="1"/>
  <c r="AC1492" i="1"/>
  <c r="AC1493" i="1"/>
  <c r="AC1494" i="1"/>
  <c r="AC1495" i="1"/>
  <c r="AC1496" i="1"/>
  <c r="AA1496" i="1" s="1"/>
  <c r="AC1497" i="1"/>
  <c r="AA1497" i="1" s="1"/>
  <c r="AC1498" i="1"/>
  <c r="AA1498" i="1" s="1"/>
  <c r="AC1499" i="1"/>
  <c r="AC1500" i="1"/>
  <c r="AC1501" i="1"/>
  <c r="AC1502" i="1"/>
  <c r="AC1503" i="1"/>
  <c r="AC1504" i="1"/>
  <c r="AA1504" i="1" s="1"/>
  <c r="AC1505" i="1"/>
  <c r="AA1505" i="1" s="1"/>
  <c r="AC1506" i="1"/>
  <c r="AA1506" i="1" s="1"/>
  <c r="AC1507" i="1"/>
  <c r="AC1508" i="1"/>
  <c r="AC1509" i="1"/>
  <c r="AC1510" i="1"/>
  <c r="AC1511" i="1"/>
  <c r="AC1512" i="1"/>
  <c r="AA1512" i="1" s="1"/>
  <c r="AC1513" i="1"/>
  <c r="AA1513" i="1" s="1"/>
  <c r="AC1514" i="1"/>
  <c r="AA1514" i="1" s="1"/>
  <c r="AC1515" i="1"/>
  <c r="AC1516" i="1"/>
  <c r="AC1517" i="1"/>
  <c r="AC1518" i="1"/>
  <c r="AC1519" i="1"/>
  <c r="AC1520" i="1"/>
  <c r="AA1520" i="1" s="1"/>
  <c r="AC1521" i="1"/>
  <c r="AA1521" i="1" s="1"/>
  <c r="AC1522" i="1"/>
  <c r="AA1522" i="1" s="1"/>
  <c r="AC1523" i="1"/>
  <c r="AC1524" i="1"/>
  <c r="AC1525" i="1"/>
  <c r="AC1526" i="1"/>
  <c r="AC1527" i="1"/>
  <c r="AC1528" i="1"/>
  <c r="AA1528" i="1" s="1"/>
  <c r="AC1529" i="1"/>
  <c r="AA1529" i="1" s="1"/>
  <c r="AC1530" i="1"/>
  <c r="AA1530" i="1" s="1"/>
  <c r="AC1531" i="1"/>
  <c r="AC1532" i="1"/>
  <c r="AC1533" i="1"/>
  <c r="AC1534" i="1"/>
  <c r="AC1535" i="1"/>
  <c r="AC1536" i="1"/>
  <c r="AA1536" i="1" s="1"/>
  <c r="AC1537" i="1"/>
  <c r="AA1537" i="1" s="1"/>
  <c r="AC1538" i="1"/>
  <c r="AA1538" i="1" s="1"/>
  <c r="AC1539" i="1"/>
  <c r="AC1540" i="1"/>
  <c r="AC1541" i="1"/>
  <c r="AC1542" i="1"/>
  <c r="AC1543" i="1"/>
  <c r="AC1544" i="1"/>
  <c r="AA1544" i="1" s="1"/>
  <c r="AC1545" i="1"/>
  <c r="AA1545" i="1" s="1"/>
  <c r="AC1546" i="1"/>
  <c r="AA1546" i="1" s="1"/>
  <c r="AC1547" i="1"/>
  <c r="AC1548" i="1"/>
  <c r="AC1549" i="1"/>
  <c r="AC1550" i="1"/>
  <c r="AC1551" i="1"/>
  <c r="AC1552" i="1"/>
  <c r="AA1552" i="1" s="1"/>
  <c r="AC1553" i="1"/>
  <c r="AA1553" i="1" s="1"/>
  <c r="AC1554" i="1"/>
  <c r="AA1554" i="1" s="1"/>
  <c r="AC1555" i="1"/>
  <c r="AC1556" i="1"/>
  <c r="AC1557" i="1"/>
  <c r="AC1558" i="1"/>
  <c r="AC1559" i="1"/>
  <c r="AC1560" i="1"/>
  <c r="AA1560" i="1" s="1"/>
  <c r="AC1561" i="1"/>
  <c r="AA1561" i="1" s="1"/>
  <c r="AC1562" i="1"/>
  <c r="AA1562" i="1" s="1"/>
  <c r="AC1563" i="1"/>
  <c r="AC1564" i="1"/>
  <c r="AC1565" i="1"/>
  <c r="AC1566" i="1"/>
  <c r="AC1567" i="1"/>
  <c r="AC1568" i="1"/>
  <c r="AA1568" i="1" s="1"/>
  <c r="AC1569" i="1"/>
  <c r="AA1569" i="1" s="1"/>
  <c r="AC1570" i="1"/>
  <c r="AA1570" i="1" s="1"/>
  <c r="AC1571" i="1"/>
  <c r="AC1572" i="1"/>
  <c r="AC1573" i="1"/>
  <c r="AC1574" i="1"/>
  <c r="AC1575" i="1"/>
  <c r="AC1576" i="1"/>
  <c r="AA1576" i="1" s="1"/>
  <c r="AC1577" i="1"/>
  <c r="AA1577" i="1" s="1"/>
  <c r="AC1578" i="1"/>
  <c r="AA1578" i="1" s="1"/>
  <c r="AC1579" i="1"/>
  <c r="AC1580" i="1"/>
  <c r="AC1581" i="1"/>
  <c r="AC1582" i="1"/>
  <c r="AC1583" i="1"/>
  <c r="AC1584" i="1"/>
  <c r="AA1584" i="1" s="1"/>
  <c r="AC1585" i="1"/>
  <c r="AA1585" i="1" s="1"/>
  <c r="AC1586" i="1"/>
  <c r="AA1586" i="1" s="1"/>
  <c r="AC1587" i="1"/>
  <c r="AC1588" i="1"/>
  <c r="AC1589" i="1"/>
  <c r="AC1590" i="1"/>
  <c r="AC1591" i="1"/>
  <c r="AC1592" i="1"/>
  <c r="AA1592" i="1" s="1"/>
  <c r="AC1593" i="1"/>
  <c r="AA1593" i="1" s="1"/>
  <c r="AC1594" i="1"/>
  <c r="AA1594" i="1" s="1"/>
  <c r="AC1595" i="1"/>
  <c r="AC1596" i="1"/>
  <c r="AC1597" i="1"/>
  <c r="AC1598" i="1"/>
  <c r="AC1599" i="1"/>
  <c r="AC1600" i="1"/>
  <c r="AA1600" i="1" s="1"/>
  <c r="AC1601" i="1"/>
  <c r="AA1601" i="1" s="1"/>
  <c r="AC1602" i="1"/>
  <c r="AA1602" i="1" s="1"/>
  <c r="AC1603" i="1"/>
  <c r="AC1604" i="1"/>
  <c r="AC1605" i="1"/>
  <c r="AC1606" i="1"/>
  <c r="AC1607" i="1"/>
  <c r="AC1608" i="1"/>
  <c r="AA1608" i="1" s="1"/>
  <c r="AC1609" i="1"/>
  <c r="AA1609" i="1" s="1"/>
  <c r="AC1610" i="1"/>
  <c r="AA1610" i="1" s="1"/>
  <c r="AC1611" i="1"/>
  <c r="AC1612" i="1"/>
  <c r="AC1613" i="1"/>
  <c r="AC1614" i="1"/>
  <c r="AC1615" i="1"/>
  <c r="AC1616" i="1"/>
  <c r="AA1616" i="1" s="1"/>
  <c r="AC1617" i="1"/>
  <c r="AA1617" i="1" s="1"/>
  <c r="AC1618" i="1"/>
  <c r="AA1618" i="1" s="1"/>
  <c r="AC1619" i="1"/>
  <c r="AC1620" i="1"/>
  <c r="AC1621" i="1"/>
  <c r="AC1622" i="1"/>
  <c r="AC1623" i="1"/>
  <c r="AC1624" i="1"/>
  <c r="AA1624" i="1" s="1"/>
  <c r="AC1625" i="1"/>
  <c r="AA1625" i="1" s="1"/>
  <c r="AC1626" i="1"/>
  <c r="AA1626" i="1" s="1"/>
  <c r="AC1627" i="1"/>
  <c r="AC1628" i="1"/>
  <c r="AC1629" i="1"/>
  <c r="AC1630" i="1"/>
  <c r="AC1631" i="1"/>
  <c r="AC1632" i="1"/>
  <c r="AA1632" i="1" s="1"/>
  <c r="AC1633" i="1"/>
  <c r="AA1633" i="1" s="1"/>
  <c r="AC1634" i="1"/>
  <c r="AA1634" i="1" s="1"/>
  <c r="AC1635" i="1"/>
  <c r="AC1636" i="1"/>
  <c r="AC1637" i="1"/>
  <c r="AC1638" i="1"/>
  <c r="AC1639" i="1"/>
  <c r="AC1640" i="1"/>
  <c r="AA1640" i="1" s="1"/>
  <c r="AC1641" i="1"/>
  <c r="AA1641" i="1" s="1"/>
  <c r="AC1642" i="1"/>
  <c r="AA1642" i="1" s="1"/>
  <c r="AC1643" i="1"/>
  <c r="AC1644" i="1"/>
  <c r="AC1645" i="1"/>
  <c r="AC1646" i="1"/>
  <c r="AC1647" i="1"/>
  <c r="AC1648" i="1"/>
  <c r="AA1648" i="1" s="1"/>
  <c r="AC1649" i="1"/>
  <c r="AA1649" i="1" s="1"/>
  <c r="AC1650" i="1"/>
  <c r="AA1650" i="1" s="1"/>
  <c r="AC1651" i="1"/>
  <c r="AC1652" i="1"/>
  <c r="AC1653" i="1"/>
  <c r="AC1654" i="1"/>
  <c r="AC1655" i="1"/>
  <c r="AC1656" i="1"/>
  <c r="AA1656" i="1" s="1"/>
  <c r="AC1657" i="1"/>
  <c r="AA1657" i="1" s="1"/>
  <c r="AC1658" i="1"/>
  <c r="AA1658" i="1" s="1"/>
  <c r="AC1659" i="1"/>
  <c r="AC1660" i="1"/>
  <c r="AC1661" i="1"/>
  <c r="AC1662" i="1"/>
  <c r="AC1663" i="1"/>
  <c r="AC1664" i="1"/>
  <c r="AA1664" i="1" s="1"/>
  <c r="AC1665" i="1"/>
  <c r="AA1665" i="1" s="1"/>
  <c r="AC1666" i="1"/>
  <c r="AA1666" i="1" s="1"/>
  <c r="AC1667" i="1"/>
  <c r="AC1668" i="1"/>
  <c r="AC1669" i="1"/>
  <c r="AC1670" i="1"/>
  <c r="AC1671" i="1"/>
  <c r="AC1672" i="1"/>
  <c r="AA1672" i="1" s="1"/>
  <c r="AC1673" i="1"/>
  <c r="AA1673" i="1" s="1"/>
  <c r="AC1674" i="1"/>
  <c r="AA1674" i="1" s="1"/>
  <c r="AC1675" i="1"/>
  <c r="AC1676" i="1"/>
  <c r="AC1677" i="1"/>
  <c r="AC1678" i="1"/>
  <c r="AC1679" i="1"/>
  <c r="AC1680" i="1"/>
  <c r="AA1680" i="1" s="1"/>
  <c r="AC1681" i="1"/>
  <c r="AA1681" i="1" s="1"/>
  <c r="AC1682" i="1"/>
  <c r="AA1682" i="1" s="1"/>
  <c r="AC1683" i="1"/>
  <c r="AC1684" i="1"/>
  <c r="AC1685" i="1"/>
  <c r="AC1686" i="1"/>
  <c r="AC1687" i="1"/>
  <c r="AC1688" i="1"/>
  <c r="AA1688" i="1" s="1"/>
  <c r="AC1689" i="1"/>
  <c r="AA1689" i="1" s="1"/>
  <c r="AC1690" i="1"/>
  <c r="AA1690" i="1" s="1"/>
  <c r="AC1691" i="1"/>
  <c r="AC1692" i="1"/>
  <c r="AC1693" i="1"/>
  <c r="AC1694" i="1"/>
  <c r="AC1695" i="1"/>
  <c r="AC1696" i="1"/>
  <c r="AA1696" i="1" s="1"/>
  <c r="AC1697" i="1"/>
  <c r="AA1697" i="1" s="1"/>
  <c r="AC1698" i="1"/>
  <c r="AA1698" i="1" s="1"/>
  <c r="AC1699" i="1"/>
  <c r="AC1700" i="1"/>
  <c r="AC1701" i="1"/>
  <c r="AC1702" i="1"/>
  <c r="AC1703" i="1"/>
  <c r="AC1704" i="1"/>
  <c r="AA1704" i="1" s="1"/>
  <c r="AC1705" i="1"/>
  <c r="AA1705" i="1" s="1"/>
  <c r="AC1706" i="1"/>
  <c r="AA1706" i="1" s="1"/>
  <c r="AC1707" i="1"/>
  <c r="AC1708" i="1"/>
  <c r="AC1709" i="1"/>
  <c r="AC1710" i="1"/>
  <c r="AC1711" i="1"/>
  <c r="AC1712" i="1"/>
  <c r="AA1712" i="1" s="1"/>
  <c r="AC1713" i="1"/>
  <c r="AA1713" i="1" s="1"/>
  <c r="AC1714" i="1"/>
  <c r="AA1714" i="1" s="1"/>
  <c r="AC1715" i="1"/>
  <c r="AC1716" i="1"/>
  <c r="AC1717" i="1"/>
  <c r="AC1718" i="1"/>
  <c r="AC1719" i="1"/>
  <c r="AC1720" i="1"/>
  <c r="AA1720" i="1" s="1"/>
  <c r="AC1721" i="1"/>
  <c r="AA1721" i="1" s="1"/>
  <c r="AC1722" i="1"/>
  <c r="AA1722" i="1" s="1"/>
  <c r="AC1723" i="1"/>
  <c r="AC1724" i="1"/>
  <c r="AC1725" i="1"/>
  <c r="AC1726" i="1"/>
  <c r="AC1727" i="1"/>
  <c r="AC1728" i="1"/>
  <c r="AA1728" i="1" s="1"/>
  <c r="AC1729" i="1"/>
  <c r="AA1729" i="1" s="1"/>
  <c r="AC1730" i="1"/>
  <c r="AA1730" i="1" s="1"/>
  <c r="AC1731" i="1"/>
  <c r="AC1732" i="1"/>
  <c r="AC1733" i="1"/>
  <c r="AC1734" i="1"/>
  <c r="AC1735" i="1"/>
  <c r="AC1736" i="1"/>
  <c r="AA1736" i="1" s="1"/>
  <c r="AC1737" i="1"/>
  <c r="AA1737" i="1" s="1"/>
  <c r="AC1738" i="1"/>
  <c r="AA1738" i="1" s="1"/>
  <c r="AC1739" i="1"/>
  <c r="AC1740" i="1"/>
  <c r="AC1741" i="1"/>
  <c r="AC1742" i="1"/>
  <c r="AC1743" i="1"/>
  <c r="AC1744" i="1"/>
  <c r="AA1744" i="1" s="1"/>
  <c r="AC1745" i="1"/>
  <c r="AA1745" i="1" s="1"/>
  <c r="AC1746" i="1"/>
  <c r="AA1746" i="1" s="1"/>
  <c r="AC1747" i="1"/>
  <c r="AC1748" i="1"/>
  <c r="AC1749" i="1"/>
  <c r="AC1750" i="1"/>
  <c r="AC1751" i="1"/>
  <c r="AC1752" i="1"/>
  <c r="AA1752" i="1" s="1"/>
  <c r="AC1753" i="1"/>
  <c r="AA1753" i="1" s="1"/>
  <c r="AC1754" i="1"/>
  <c r="AA1754" i="1" s="1"/>
  <c r="AC1755" i="1"/>
  <c r="AC1756" i="1"/>
  <c r="AC1757" i="1"/>
  <c r="AC1758" i="1"/>
  <c r="AC1759" i="1"/>
  <c r="AC1760" i="1"/>
  <c r="AA1760" i="1" s="1"/>
  <c r="AC1761" i="1"/>
  <c r="AA1761" i="1" s="1"/>
  <c r="AC1762" i="1"/>
  <c r="AA1762" i="1" s="1"/>
  <c r="AC1763" i="1"/>
  <c r="AC1764" i="1"/>
  <c r="AC1765" i="1"/>
  <c r="AC1766" i="1"/>
  <c r="AC1767" i="1"/>
  <c r="AC1768" i="1"/>
  <c r="AA1768" i="1" s="1"/>
  <c r="AC1769" i="1"/>
  <c r="AA1769" i="1" s="1"/>
  <c r="AC1770" i="1"/>
  <c r="AA1770" i="1" s="1"/>
  <c r="AC1771" i="1"/>
  <c r="AC1772" i="1"/>
  <c r="AC1773" i="1"/>
  <c r="AC1774" i="1"/>
  <c r="AC1775" i="1"/>
  <c r="AC1776" i="1"/>
  <c r="AA1776" i="1" s="1"/>
  <c r="AC1777" i="1"/>
  <c r="AA1777" i="1" s="1"/>
  <c r="AC1778" i="1"/>
  <c r="AA1778" i="1" s="1"/>
  <c r="AC1779" i="1"/>
  <c r="AC1780" i="1"/>
  <c r="AC1781" i="1"/>
  <c r="AC1782" i="1"/>
  <c r="AC1783" i="1"/>
  <c r="AC1784" i="1"/>
  <c r="AA1784" i="1" s="1"/>
  <c r="AC1785" i="1"/>
  <c r="AA1785" i="1" s="1"/>
  <c r="AC1786" i="1"/>
  <c r="AA1786" i="1" s="1"/>
  <c r="AC1787" i="1"/>
  <c r="AC1788" i="1"/>
  <c r="AC1789" i="1"/>
  <c r="AC1790" i="1"/>
  <c r="AC1791" i="1"/>
  <c r="AC1792" i="1"/>
  <c r="AA1792" i="1" s="1"/>
  <c r="AC1793" i="1"/>
  <c r="AA1793" i="1" s="1"/>
  <c r="AC1794" i="1"/>
  <c r="AA1794" i="1" s="1"/>
  <c r="AC1795" i="1"/>
  <c r="AC1796" i="1"/>
  <c r="AC1797" i="1"/>
  <c r="AC1798" i="1"/>
  <c r="AC1799" i="1"/>
  <c r="AC1800" i="1"/>
  <c r="AA1800" i="1" s="1"/>
  <c r="AC1801" i="1"/>
  <c r="AA1801" i="1" s="1"/>
  <c r="AC1802" i="1"/>
  <c r="AA1802" i="1" s="1"/>
  <c r="AC1803" i="1"/>
  <c r="AC1804" i="1"/>
  <c r="AC1805" i="1"/>
  <c r="AC1806" i="1"/>
  <c r="AC1807" i="1"/>
  <c r="AC1808" i="1"/>
  <c r="AA1808" i="1" s="1"/>
  <c r="AC1809" i="1"/>
  <c r="AA1809" i="1" s="1"/>
  <c r="AC1810" i="1"/>
  <c r="AA1810" i="1" s="1"/>
  <c r="AC1811" i="1"/>
  <c r="AC1812" i="1"/>
  <c r="AC1813" i="1"/>
  <c r="AC1814" i="1"/>
  <c r="AC1815" i="1"/>
  <c r="Y1815" i="1" s="1"/>
  <c r="AC1816" i="1"/>
  <c r="AA1816" i="1" s="1"/>
  <c r="AC1817" i="1"/>
  <c r="AA1817" i="1" s="1"/>
  <c r="AC1818" i="1"/>
  <c r="AA1818" i="1" s="1"/>
  <c r="AC1819" i="1"/>
  <c r="AC1820" i="1"/>
  <c r="AC1821" i="1"/>
  <c r="AC1822" i="1"/>
  <c r="AC1823" i="1"/>
  <c r="AC1824" i="1"/>
  <c r="AA1824" i="1" s="1"/>
  <c r="AC1825" i="1"/>
  <c r="AA1825" i="1" s="1"/>
  <c r="AC1826" i="1"/>
  <c r="AA1826" i="1" s="1"/>
  <c r="AC1827" i="1"/>
  <c r="AC1828" i="1"/>
  <c r="AC1829" i="1"/>
  <c r="AC1830" i="1"/>
  <c r="AC1831" i="1"/>
  <c r="Y1831" i="1" s="1"/>
  <c r="AC1832" i="1"/>
  <c r="AA1832" i="1" s="1"/>
  <c r="AC1833" i="1"/>
  <c r="AA1833" i="1" s="1"/>
  <c r="AC1834" i="1"/>
  <c r="AA1834" i="1" s="1"/>
  <c r="AC1835" i="1"/>
  <c r="AC1836" i="1"/>
  <c r="AC1837" i="1"/>
  <c r="AC1838" i="1"/>
  <c r="AC1839" i="1"/>
  <c r="Y1839" i="1" s="1"/>
  <c r="AC1840" i="1"/>
  <c r="AA1840" i="1" s="1"/>
  <c r="AC1841" i="1"/>
  <c r="AA1841" i="1" s="1"/>
  <c r="AC1842" i="1"/>
  <c r="AA1842" i="1" s="1"/>
  <c r="AC1843" i="1"/>
  <c r="AC1844" i="1"/>
  <c r="AC1845" i="1"/>
  <c r="AC1846" i="1"/>
  <c r="AC1847" i="1"/>
  <c r="Y1847" i="1" s="1"/>
  <c r="AC1848" i="1"/>
  <c r="AA1848" i="1" s="1"/>
  <c r="AC1849" i="1"/>
  <c r="AA1849" i="1" s="1"/>
  <c r="AC1850" i="1"/>
  <c r="AA1850" i="1" s="1"/>
  <c r="AC1851" i="1"/>
  <c r="AC1852" i="1"/>
  <c r="AC1853" i="1"/>
  <c r="AC1854" i="1"/>
  <c r="AC1855" i="1"/>
  <c r="AC1856" i="1"/>
  <c r="AA1856" i="1" s="1"/>
  <c r="AC1857" i="1"/>
  <c r="AA1857" i="1" s="1"/>
  <c r="AC1858" i="1"/>
  <c r="AA1858" i="1" s="1"/>
  <c r="AC1859" i="1"/>
  <c r="AC1860" i="1"/>
  <c r="AC1861" i="1"/>
  <c r="AC1862" i="1"/>
  <c r="AC1863" i="1"/>
  <c r="AC1864" i="1"/>
  <c r="AA1864" i="1" s="1"/>
  <c r="AC1865" i="1"/>
  <c r="AA1865" i="1" s="1"/>
  <c r="AC1866" i="1"/>
  <c r="AA1866" i="1" s="1"/>
  <c r="AC1867" i="1"/>
  <c r="AC1868" i="1"/>
  <c r="AC1869" i="1"/>
  <c r="AC1870" i="1"/>
  <c r="AC1871" i="1"/>
  <c r="AC1872" i="1"/>
  <c r="AA1872" i="1" s="1"/>
  <c r="AC1873" i="1"/>
  <c r="AA1873" i="1" s="1"/>
  <c r="AC1874" i="1"/>
  <c r="AA1874" i="1" s="1"/>
  <c r="AC1875" i="1"/>
  <c r="AC1876" i="1"/>
  <c r="AC1877" i="1"/>
  <c r="AC1878" i="1"/>
  <c r="AC1879" i="1"/>
  <c r="AC1880" i="1"/>
  <c r="AA1880" i="1" s="1"/>
  <c r="AC1881" i="1"/>
  <c r="AC1882" i="1"/>
  <c r="AA1882" i="1" s="1"/>
  <c r="AC1883" i="1"/>
  <c r="AC1884" i="1"/>
  <c r="AC1885" i="1"/>
  <c r="AC1886" i="1"/>
  <c r="AC1887" i="1"/>
  <c r="AC1888" i="1"/>
  <c r="AA1888" i="1" s="1"/>
  <c r="AC1889" i="1"/>
  <c r="AA1889" i="1" s="1"/>
  <c r="AC1890" i="1"/>
  <c r="AA1890" i="1" s="1"/>
  <c r="AC1891" i="1"/>
  <c r="AC1892" i="1"/>
  <c r="AC1893" i="1"/>
  <c r="AC1894" i="1"/>
  <c r="AC1895" i="1"/>
  <c r="AC1896" i="1"/>
  <c r="AA1896" i="1" s="1"/>
  <c r="AC1897" i="1"/>
  <c r="AA1897" i="1" s="1"/>
  <c r="AC1898" i="1"/>
  <c r="AA1898" i="1" s="1"/>
  <c r="AC1899" i="1"/>
  <c r="AC1900" i="1"/>
  <c r="AC1901" i="1"/>
  <c r="AC1902" i="1"/>
  <c r="AC1903" i="1"/>
  <c r="AC1904" i="1"/>
  <c r="AA1904" i="1" s="1"/>
  <c r="AC1905" i="1"/>
  <c r="AA1905" i="1" s="1"/>
  <c r="AC1906" i="1"/>
  <c r="AA1906" i="1" s="1"/>
  <c r="AC1907" i="1"/>
  <c r="AC1908" i="1"/>
  <c r="AC1909" i="1"/>
  <c r="AC1910" i="1"/>
  <c r="AC1911" i="1"/>
  <c r="AC1912" i="1"/>
  <c r="AA1912" i="1" s="1"/>
  <c r="AC1913" i="1"/>
  <c r="AA1913" i="1" s="1"/>
  <c r="AC1914" i="1"/>
  <c r="AA1914" i="1" s="1"/>
  <c r="AC1915" i="1"/>
  <c r="AC1916" i="1"/>
  <c r="AC1917" i="1"/>
  <c r="AC1918" i="1"/>
  <c r="AC1919" i="1"/>
  <c r="AC1920" i="1"/>
  <c r="AA1920" i="1" s="1"/>
  <c r="AC1921" i="1"/>
  <c r="AA1921" i="1" s="1"/>
  <c r="AC1922" i="1"/>
  <c r="AA1922" i="1" s="1"/>
  <c r="AC1923" i="1"/>
  <c r="AC1924" i="1"/>
  <c r="AC1925" i="1"/>
  <c r="AC1926" i="1"/>
  <c r="AC1927" i="1"/>
  <c r="AC1928" i="1"/>
  <c r="AA1928" i="1" s="1"/>
  <c r="AC1929" i="1"/>
  <c r="AA1929" i="1" s="1"/>
  <c r="AC1930" i="1"/>
  <c r="AA1930" i="1" s="1"/>
  <c r="AC1931" i="1"/>
  <c r="AC1932" i="1"/>
  <c r="AC1933" i="1"/>
  <c r="AC1934" i="1"/>
  <c r="AC1935" i="1"/>
  <c r="AC1936" i="1"/>
  <c r="AA1936" i="1" s="1"/>
  <c r="AC1937" i="1"/>
  <c r="AA1937" i="1" s="1"/>
  <c r="AC1938" i="1"/>
  <c r="AA1938" i="1" s="1"/>
  <c r="AC1939" i="1"/>
  <c r="AC1940" i="1"/>
  <c r="AC1941" i="1"/>
  <c r="AC1942" i="1"/>
  <c r="AC1943" i="1"/>
  <c r="AC1944" i="1"/>
  <c r="AA1944" i="1" s="1"/>
  <c r="AC1945" i="1"/>
  <c r="AA1945" i="1" s="1"/>
  <c r="AC1946" i="1"/>
  <c r="AA1946" i="1" s="1"/>
  <c r="AC1947" i="1"/>
  <c r="AC1948" i="1"/>
  <c r="AC1949" i="1"/>
  <c r="AC1950" i="1"/>
  <c r="AC1951" i="1"/>
  <c r="AC1952" i="1"/>
  <c r="AA1952" i="1" s="1"/>
  <c r="AC1953" i="1"/>
  <c r="AA1953" i="1" s="1"/>
  <c r="AC1954" i="1"/>
  <c r="AA1954" i="1" s="1"/>
  <c r="AC1955" i="1"/>
  <c r="AC1956" i="1"/>
  <c r="AC1957" i="1"/>
  <c r="AC1958" i="1"/>
  <c r="AC1959" i="1"/>
  <c r="AC1960" i="1"/>
  <c r="AA1960" i="1" s="1"/>
  <c r="AC1961" i="1"/>
  <c r="AA1961" i="1" s="1"/>
  <c r="AC1962" i="1"/>
  <c r="AA1962" i="1" s="1"/>
  <c r="AC1963" i="1"/>
  <c r="AC1964" i="1"/>
  <c r="AC1965" i="1"/>
  <c r="AC1966" i="1"/>
  <c r="AC1967" i="1"/>
  <c r="AC1968" i="1"/>
  <c r="AA1968" i="1" s="1"/>
  <c r="AC1969" i="1"/>
  <c r="AA1969" i="1" s="1"/>
  <c r="AC1970" i="1"/>
  <c r="AA1970" i="1" s="1"/>
  <c r="AC1971" i="1"/>
  <c r="AC1972" i="1"/>
  <c r="AC1973" i="1"/>
  <c r="AC1974" i="1"/>
  <c r="AC1975" i="1"/>
  <c r="AC1976" i="1"/>
  <c r="AA1976" i="1" s="1"/>
  <c r="AC1977" i="1"/>
  <c r="AA1977" i="1" s="1"/>
  <c r="AC1978" i="1"/>
  <c r="AA1978" i="1" s="1"/>
  <c r="AC1979" i="1"/>
  <c r="AC1980" i="1"/>
  <c r="AC1981" i="1"/>
  <c r="AC1982" i="1"/>
  <c r="AC1983" i="1"/>
  <c r="AC1984" i="1"/>
  <c r="AA1984" i="1" s="1"/>
  <c r="AC1985" i="1"/>
  <c r="AA1985" i="1" s="1"/>
  <c r="AC1986" i="1"/>
  <c r="AA1986" i="1" s="1"/>
  <c r="AC1987" i="1"/>
  <c r="AC1988" i="1"/>
  <c r="AC1989" i="1"/>
  <c r="AC1990" i="1"/>
  <c r="AC1991" i="1"/>
  <c r="AC1992" i="1"/>
  <c r="AA1992" i="1" s="1"/>
  <c r="AC1993" i="1"/>
  <c r="AA1993" i="1" s="1"/>
  <c r="AC1994" i="1"/>
  <c r="AA1994" i="1" s="1"/>
  <c r="AC1995" i="1"/>
  <c r="AC1996" i="1"/>
  <c r="AC1997" i="1"/>
  <c r="AC1998" i="1"/>
  <c r="AC1999" i="1"/>
  <c r="Y1999" i="1" s="1"/>
  <c r="AC2000" i="1"/>
  <c r="AA2000" i="1" s="1"/>
  <c r="AC2001" i="1"/>
  <c r="AA2001" i="1" s="1"/>
  <c r="AC2002" i="1"/>
  <c r="AA2002" i="1" s="1"/>
  <c r="AC2003" i="1"/>
  <c r="AC2004" i="1"/>
  <c r="AC2005" i="1"/>
  <c r="AC2006" i="1"/>
  <c r="AC2007" i="1"/>
  <c r="AC2008" i="1"/>
  <c r="AA2008" i="1" s="1"/>
  <c r="AC2009" i="1"/>
  <c r="AA2009" i="1" s="1"/>
  <c r="AC2010" i="1"/>
  <c r="AA2010" i="1" s="1"/>
  <c r="AC2011" i="1"/>
  <c r="AC2012" i="1"/>
  <c r="AC2013" i="1"/>
  <c r="AC2014" i="1"/>
  <c r="AC2015" i="1"/>
  <c r="AC2016" i="1"/>
  <c r="AA2016" i="1" s="1"/>
  <c r="AC2017" i="1"/>
  <c r="AA2017" i="1" s="1"/>
  <c r="AC2018" i="1"/>
  <c r="AA2018" i="1" s="1"/>
  <c r="AC2019" i="1"/>
  <c r="AC2020" i="1"/>
  <c r="AC2021" i="1"/>
  <c r="AC2022" i="1"/>
  <c r="AC2023" i="1"/>
  <c r="AC2024" i="1"/>
  <c r="AA2024" i="1" s="1"/>
  <c r="AC2025" i="1"/>
  <c r="AA2025" i="1" s="1"/>
  <c r="AC2026" i="1"/>
  <c r="AA2026" i="1" s="1"/>
  <c r="AC2027" i="1"/>
  <c r="AC2028" i="1"/>
  <c r="AC2029" i="1"/>
  <c r="AC2030" i="1"/>
  <c r="AC2031" i="1"/>
  <c r="AC2032" i="1"/>
  <c r="AA2032" i="1" s="1"/>
  <c r="AC2033" i="1"/>
  <c r="AA2033" i="1" s="1"/>
  <c r="AC2034" i="1"/>
  <c r="AA2034" i="1" s="1"/>
  <c r="AC2035" i="1"/>
  <c r="AC2036" i="1"/>
  <c r="AC2037" i="1"/>
  <c r="AC2038" i="1"/>
  <c r="AC2039" i="1"/>
  <c r="AC2040" i="1"/>
  <c r="AA2040" i="1" s="1"/>
  <c r="AC2041" i="1"/>
  <c r="AA2041" i="1" s="1"/>
  <c r="AC2042" i="1"/>
  <c r="AA2042" i="1" s="1"/>
  <c r="AC2043" i="1"/>
  <c r="AC2044" i="1"/>
  <c r="AC2045" i="1"/>
  <c r="AC2046" i="1"/>
  <c r="AC2047" i="1"/>
  <c r="AC2048" i="1"/>
  <c r="AA2048" i="1" s="1"/>
  <c r="AC2049" i="1"/>
  <c r="AA2049" i="1" s="1"/>
  <c r="AC2050" i="1"/>
  <c r="AA2050" i="1" s="1"/>
  <c r="AC2051" i="1"/>
  <c r="AC2052" i="1"/>
  <c r="AC2053" i="1"/>
  <c r="AC2054" i="1"/>
  <c r="AC2055" i="1"/>
  <c r="AC2056" i="1"/>
  <c r="AA2056" i="1" s="1"/>
  <c r="AC2057" i="1"/>
  <c r="AA2057" i="1" s="1"/>
  <c r="AC2058" i="1"/>
  <c r="AA2058" i="1" s="1"/>
  <c r="AC2059" i="1"/>
  <c r="AC2060" i="1"/>
  <c r="AC2061" i="1"/>
  <c r="AC2062" i="1"/>
  <c r="AC2063" i="1"/>
  <c r="AC2064" i="1"/>
  <c r="AA2064" i="1" s="1"/>
  <c r="AC2065" i="1"/>
  <c r="AC2066" i="1"/>
  <c r="AC2067" i="1"/>
  <c r="AC2068" i="1"/>
  <c r="AC2069" i="1"/>
  <c r="AC2070" i="1"/>
  <c r="AC2071" i="1"/>
  <c r="AC2072" i="1"/>
  <c r="AA2072" i="1" s="1"/>
  <c r="AC2073" i="1"/>
  <c r="AA2073" i="1" s="1"/>
  <c r="AC2074" i="1"/>
  <c r="AA2074" i="1" s="1"/>
  <c r="AC2075" i="1"/>
  <c r="AC2076" i="1"/>
  <c r="AC2077" i="1"/>
  <c r="AC2078" i="1"/>
  <c r="AC2079" i="1"/>
  <c r="AC2080" i="1"/>
  <c r="AA2080" i="1" s="1"/>
  <c r="AC2081" i="1"/>
  <c r="AA2081" i="1" s="1"/>
  <c r="AC2082" i="1"/>
  <c r="AA2082" i="1" s="1"/>
  <c r="AC2083" i="1"/>
  <c r="AC2084" i="1"/>
  <c r="AC2085" i="1"/>
  <c r="AC2086" i="1"/>
  <c r="AC2087" i="1"/>
  <c r="AC2088" i="1"/>
  <c r="AA2088" i="1" s="1"/>
  <c r="AC2089" i="1"/>
  <c r="AA2089" i="1" s="1"/>
  <c r="AC2090" i="1"/>
  <c r="AA2090" i="1" s="1"/>
  <c r="AC2091" i="1"/>
  <c r="AC2092" i="1"/>
  <c r="AC2093" i="1"/>
  <c r="AC2094" i="1"/>
  <c r="AC2095" i="1"/>
  <c r="AC2096" i="1"/>
  <c r="AA2096" i="1" s="1"/>
  <c r="AC2097" i="1"/>
  <c r="AA2097" i="1" s="1"/>
  <c r="AC2098" i="1"/>
  <c r="AA2098" i="1" s="1"/>
  <c r="AC2099" i="1"/>
  <c r="AC2100" i="1"/>
  <c r="AC2101" i="1"/>
  <c r="AC2102" i="1"/>
  <c r="AC2103" i="1"/>
  <c r="AC2104" i="1"/>
  <c r="AA2104" i="1" s="1"/>
  <c r="AC2105" i="1"/>
  <c r="AA2105" i="1" s="1"/>
  <c r="AC2106" i="1"/>
  <c r="AA2106" i="1" s="1"/>
  <c r="AC2107" i="1"/>
  <c r="AC2108" i="1"/>
  <c r="AC2109" i="1"/>
  <c r="AC2110" i="1"/>
  <c r="AC2111" i="1"/>
  <c r="AC2112" i="1"/>
  <c r="AA2112" i="1" s="1"/>
  <c r="AC2113" i="1"/>
  <c r="AA2113" i="1" s="1"/>
  <c r="AC2114" i="1"/>
  <c r="AA2114" i="1" s="1"/>
  <c r="AC2115" i="1"/>
  <c r="AC2116" i="1"/>
  <c r="AC2117" i="1"/>
  <c r="AC2118" i="1"/>
  <c r="AC2119" i="1"/>
  <c r="AC2120" i="1"/>
  <c r="AA2120" i="1" s="1"/>
  <c r="AC2121" i="1"/>
  <c r="AA2121" i="1" s="1"/>
  <c r="AC2122" i="1"/>
  <c r="AA2122" i="1" s="1"/>
  <c r="AC2123" i="1"/>
  <c r="AC2124" i="1"/>
  <c r="AC2125" i="1"/>
  <c r="AC2126" i="1"/>
  <c r="AC2127" i="1"/>
  <c r="AC2128" i="1"/>
  <c r="AA2128" i="1" s="1"/>
  <c r="AC2129" i="1"/>
  <c r="AA2129" i="1" s="1"/>
  <c r="AC2130" i="1"/>
  <c r="AA2130" i="1" s="1"/>
  <c r="AC2131" i="1"/>
  <c r="AC2132" i="1"/>
  <c r="AC2133" i="1"/>
  <c r="AC2134" i="1"/>
  <c r="AC2135" i="1"/>
  <c r="AC2136" i="1"/>
  <c r="AA2136" i="1" s="1"/>
  <c r="AC2137" i="1"/>
  <c r="AA2137" i="1" s="1"/>
  <c r="AC2138" i="1"/>
  <c r="AA2138" i="1" s="1"/>
  <c r="AC2139" i="1"/>
  <c r="AC2140" i="1"/>
  <c r="AC2141" i="1"/>
  <c r="AC2142" i="1"/>
  <c r="AC2143" i="1"/>
  <c r="AC2144" i="1"/>
  <c r="AA2144" i="1" s="1"/>
  <c r="AC2145" i="1"/>
  <c r="AA2145" i="1" s="1"/>
  <c r="AC2146" i="1"/>
  <c r="AA2146" i="1" s="1"/>
  <c r="AC2147" i="1"/>
  <c r="AC2148" i="1"/>
  <c r="AC2149" i="1"/>
  <c r="AC2150" i="1"/>
  <c r="AC2151" i="1"/>
  <c r="AC2152" i="1"/>
  <c r="AA2152" i="1" s="1"/>
  <c r="AC2153" i="1"/>
  <c r="AA2153" i="1" s="1"/>
  <c r="AC2154" i="1"/>
  <c r="AA2154" i="1" s="1"/>
  <c r="AC2155" i="1"/>
  <c r="AC2156" i="1"/>
  <c r="AC2157" i="1"/>
  <c r="AC2158" i="1"/>
  <c r="AC2159" i="1"/>
  <c r="AC2160" i="1"/>
  <c r="AA2160" i="1" s="1"/>
  <c r="AC2161" i="1"/>
  <c r="AA2161" i="1" s="1"/>
  <c r="AC2162" i="1"/>
  <c r="AA2162" i="1" s="1"/>
  <c r="AC2163" i="1"/>
  <c r="AC2164" i="1"/>
  <c r="AC2165" i="1"/>
  <c r="AC2166" i="1"/>
  <c r="AC2167" i="1"/>
  <c r="AC2168" i="1"/>
  <c r="AA2168" i="1" s="1"/>
  <c r="AC2169" i="1"/>
  <c r="AA2169" i="1" s="1"/>
  <c r="AC2170" i="1"/>
  <c r="AA2170" i="1" s="1"/>
  <c r="AC2171" i="1"/>
  <c r="AC2172" i="1"/>
  <c r="AC2173" i="1"/>
  <c r="AC2174" i="1"/>
  <c r="AC2175" i="1"/>
  <c r="AC2176" i="1"/>
  <c r="AA2176" i="1" s="1"/>
  <c r="AC2177" i="1"/>
  <c r="AA2177" i="1" s="1"/>
  <c r="AC2178" i="1"/>
  <c r="AA2178" i="1" s="1"/>
  <c r="AC2179" i="1"/>
  <c r="AC2180" i="1"/>
  <c r="AC2181" i="1"/>
  <c r="AC2182" i="1"/>
  <c r="AC2183" i="1"/>
  <c r="AC2184" i="1"/>
  <c r="AA2184" i="1" s="1"/>
  <c r="AC2185" i="1"/>
  <c r="AA2185" i="1" s="1"/>
  <c r="AC2186" i="1"/>
  <c r="AA2186" i="1" s="1"/>
  <c r="AC2187" i="1"/>
  <c r="AC2188" i="1"/>
  <c r="AC2189" i="1"/>
  <c r="AC2190" i="1"/>
  <c r="AC2191" i="1"/>
  <c r="AC2192" i="1"/>
  <c r="AA2192" i="1" s="1"/>
  <c r="AC2193" i="1"/>
  <c r="AA2193" i="1" s="1"/>
  <c r="AC2194" i="1"/>
  <c r="AA2194" i="1" s="1"/>
  <c r="AC2195" i="1"/>
  <c r="AC2196" i="1"/>
  <c r="AC2197" i="1"/>
  <c r="AC2198" i="1"/>
  <c r="AC2199" i="1"/>
  <c r="AC2200" i="1"/>
  <c r="AA2200" i="1" s="1"/>
  <c r="AC2201" i="1"/>
  <c r="AA2201" i="1" s="1"/>
  <c r="AC2202" i="1"/>
  <c r="AA2202" i="1" s="1"/>
  <c r="AC2203" i="1"/>
  <c r="AC2204" i="1"/>
  <c r="AC2205" i="1"/>
  <c r="AC2206" i="1"/>
  <c r="AC2207" i="1"/>
  <c r="AC2208" i="1"/>
  <c r="AA2208" i="1" s="1"/>
  <c r="AC2209" i="1"/>
  <c r="AA2209" i="1" s="1"/>
  <c r="AC2210" i="1"/>
  <c r="AA2210" i="1" s="1"/>
  <c r="AC2211" i="1"/>
  <c r="AC2212" i="1"/>
  <c r="AC2213" i="1"/>
  <c r="AC2214" i="1"/>
  <c r="AC2215" i="1"/>
  <c r="AC2216" i="1"/>
  <c r="AA2216" i="1" s="1"/>
  <c r="AC2217" i="1"/>
  <c r="AC2218" i="1"/>
  <c r="AC2219" i="1"/>
  <c r="AC2220" i="1"/>
  <c r="AC2221" i="1"/>
  <c r="AC2222" i="1"/>
  <c r="AC2223" i="1"/>
  <c r="AC2224" i="1"/>
  <c r="AA2224" i="1" s="1"/>
  <c r="AC2225" i="1"/>
  <c r="AA2225" i="1" s="1"/>
  <c r="AC2226" i="1"/>
  <c r="AA2226" i="1" s="1"/>
  <c r="AC2227" i="1"/>
  <c r="AC2228" i="1"/>
  <c r="AC2229" i="1"/>
  <c r="AC2230" i="1"/>
  <c r="AC2231" i="1"/>
  <c r="AC2232" i="1"/>
  <c r="AA2232" i="1" s="1"/>
  <c r="AC2233" i="1"/>
  <c r="AA2233" i="1" s="1"/>
  <c r="AC2234" i="1"/>
  <c r="AA2234" i="1" s="1"/>
  <c r="AC2235" i="1"/>
  <c r="AC2236" i="1"/>
  <c r="AC2237" i="1"/>
  <c r="AC2238" i="1"/>
  <c r="AC2239" i="1"/>
  <c r="AC2240" i="1"/>
  <c r="AA2240" i="1" s="1"/>
  <c r="AC2241" i="1"/>
  <c r="AA2241" i="1" s="1"/>
  <c r="AC2242" i="1"/>
  <c r="AA2242" i="1" s="1"/>
  <c r="AC2243" i="1"/>
  <c r="AC2244" i="1"/>
  <c r="AC2245" i="1"/>
  <c r="AC2246" i="1"/>
  <c r="AC2247" i="1"/>
  <c r="AC2248" i="1"/>
  <c r="AA2248" i="1" s="1"/>
  <c r="AC2249" i="1"/>
  <c r="AA2249" i="1" s="1"/>
  <c r="AC2250" i="1"/>
  <c r="AA2250" i="1" s="1"/>
  <c r="AC2251" i="1"/>
  <c r="AC2252" i="1"/>
  <c r="AC2253" i="1"/>
  <c r="AC2254" i="1"/>
  <c r="AC2255" i="1"/>
  <c r="AC2256" i="1"/>
  <c r="AA2256" i="1" s="1"/>
  <c r="AC2257" i="1"/>
  <c r="AA2257" i="1" s="1"/>
  <c r="AC2258" i="1"/>
  <c r="AA2258" i="1" s="1"/>
  <c r="AC2259" i="1"/>
  <c r="AC2260" i="1"/>
  <c r="AC2261" i="1"/>
  <c r="AC2262" i="1"/>
  <c r="AC2263" i="1"/>
  <c r="AC2264" i="1"/>
  <c r="AA2264" i="1" s="1"/>
  <c r="AC2265" i="1"/>
  <c r="AA2265" i="1" s="1"/>
  <c r="AC2266" i="1"/>
  <c r="AA2266" i="1" s="1"/>
  <c r="AC2267" i="1"/>
  <c r="AC2268" i="1"/>
  <c r="AC2269" i="1"/>
  <c r="AC2270" i="1"/>
  <c r="AC2271" i="1"/>
  <c r="AC2272" i="1"/>
  <c r="AA2272" i="1" s="1"/>
  <c r="AC2273" i="1"/>
  <c r="AA2273" i="1" s="1"/>
  <c r="AC2274" i="1"/>
  <c r="AA2274" i="1" s="1"/>
  <c r="AC2275" i="1"/>
  <c r="AC2276" i="1"/>
  <c r="AC2277" i="1"/>
  <c r="AC2278" i="1"/>
  <c r="AC2279" i="1"/>
  <c r="AC2280" i="1"/>
  <c r="AA2280" i="1" s="1"/>
  <c r="AC2281" i="1"/>
  <c r="AA2281" i="1" s="1"/>
  <c r="AC2282" i="1"/>
  <c r="AA2282" i="1" s="1"/>
  <c r="AC2283" i="1"/>
  <c r="AC2284" i="1"/>
  <c r="AC2285" i="1"/>
  <c r="AC2286" i="1"/>
  <c r="AC2287" i="1"/>
  <c r="AC2288" i="1"/>
  <c r="AA2288" i="1" s="1"/>
  <c r="AC2289" i="1"/>
  <c r="AA2289" i="1" s="1"/>
  <c r="AC2290" i="1"/>
  <c r="AA2290" i="1" s="1"/>
  <c r="AC2291" i="1"/>
  <c r="AC2292" i="1"/>
  <c r="AC2293" i="1"/>
  <c r="AC2294" i="1"/>
  <c r="AC2295" i="1"/>
  <c r="AC2296" i="1"/>
  <c r="AA2296" i="1" s="1"/>
  <c r="AC2297" i="1"/>
  <c r="AA2297" i="1" s="1"/>
  <c r="AC2298" i="1"/>
  <c r="AA2298" i="1" s="1"/>
  <c r="AC2299" i="1"/>
  <c r="AC2300" i="1"/>
  <c r="AC2301" i="1"/>
  <c r="AC2302" i="1"/>
  <c r="AC2303" i="1"/>
  <c r="AC2304" i="1"/>
  <c r="AA2304" i="1" s="1"/>
  <c r="AC2305" i="1"/>
  <c r="AA2305" i="1" s="1"/>
  <c r="AC2306" i="1"/>
  <c r="AA2306" i="1" s="1"/>
  <c r="AC2307" i="1"/>
  <c r="AC2308" i="1"/>
  <c r="AC2309" i="1"/>
  <c r="AC2310" i="1"/>
  <c r="AC2311" i="1"/>
  <c r="AC2312" i="1"/>
  <c r="AA2312" i="1" s="1"/>
  <c r="AC2313" i="1"/>
  <c r="AA2313" i="1" s="1"/>
  <c r="AC2314" i="1"/>
  <c r="AA2314" i="1" s="1"/>
  <c r="AC2315" i="1"/>
  <c r="AC2316" i="1"/>
  <c r="AC2317" i="1"/>
  <c r="AC2318" i="1"/>
  <c r="AC2319" i="1"/>
  <c r="AC2320" i="1"/>
  <c r="AA2320" i="1" s="1"/>
  <c r="AC2321" i="1"/>
  <c r="AA2321" i="1" s="1"/>
  <c r="AC2322" i="1"/>
  <c r="AA2322" i="1" s="1"/>
  <c r="AC2323" i="1"/>
  <c r="AC2324" i="1"/>
  <c r="AC2325" i="1"/>
  <c r="AC2326" i="1"/>
  <c r="AC2327" i="1"/>
  <c r="AC2328" i="1"/>
  <c r="AA2328" i="1" s="1"/>
  <c r="AC2329" i="1"/>
  <c r="AA2329" i="1" s="1"/>
  <c r="AC2330" i="1"/>
  <c r="AA2330" i="1" s="1"/>
  <c r="AC2331" i="1"/>
  <c r="AC2332" i="1"/>
  <c r="AC2333" i="1"/>
  <c r="AC2334" i="1"/>
  <c r="AC2335" i="1"/>
  <c r="AC2336" i="1"/>
  <c r="AA2336" i="1" s="1"/>
  <c r="AC2337" i="1"/>
  <c r="AA2337" i="1" s="1"/>
  <c r="AC2338" i="1"/>
  <c r="AA2338" i="1" s="1"/>
  <c r="AC2339" i="1"/>
  <c r="AC2340" i="1"/>
  <c r="AC2341" i="1"/>
  <c r="AC2342" i="1"/>
  <c r="AC2343" i="1"/>
  <c r="AC2344" i="1"/>
  <c r="AA2344" i="1" s="1"/>
  <c r="AC2345" i="1"/>
  <c r="AA2345" i="1" s="1"/>
  <c r="AC2346" i="1"/>
  <c r="AA2346" i="1" s="1"/>
  <c r="AC2347" i="1"/>
  <c r="AC2348" i="1"/>
  <c r="AC2349" i="1"/>
  <c r="AC2350" i="1"/>
  <c r="AC2351" i="1"/>
  <c r="AC2352" i="1"/>
  <c r="AA2352" i="1" s="1"/>
  <c r="AC2353" i="1"/>
  <c r="AA2353" i="1" s="1"/>
  <c r="AC2354" i="1"/>
  <c r="AA2354" i="1" s="1"/>
  <c r="AC2355" i="1"/>
  <c r="AC2356" i="1"/>
  <c r="AC2357" i="1"/>
  <c r="AC2358" i="1"/>
  <c r="AC2359" i="1"/>
  <c r="AC2360" i="1"/>
  <c r="AA2360" i="1" s="1"/>
  <c r="AC2361" i="1"/>
  <c r="AA2361" i="1" s="1"/>
  <c r="AC2362" i="1"/>
  <c r="AA2362" i="1" s="1"/>
  <c r="AC2363" i="1"/>
  <c r="AC2364" i="1"/>
  <c r="AC2365" i="1"/>
  <c r="AC2366" i="1"/>
  <c r="AC2367" i="1"/>
  <c r="AC2368" i="1"/>
  <c r="AA2368" i="1" s="1"/>
  <c r="AC2369" i="1"/>
  <c r="AA2369" i="1" s="1"/>
  <c r="AC2370" i="1"/>
  <c r="AA2370" i="1" s="1"/>
  <c r="AC2371" i="1"/>
  <c r="AC2372" i="1"/>
  <c r="AC2373" i="1"/>
  <c r="AC2374" i="1"/>
  <c r="AC2375" i="1"/>
  <c r="AC2376" i="1"/>
  <c r="AA2376" i="1" s="1"/>
  <c r="AC2377" i="1"/>
  <c r="AA2377" i="1" s="1"/>
  <c r="AC2378" i="1"/>
  <c r="AA2378" i="1" s="1"/>
  <c r="AC2379" i="1"/>
  <c r="AC2380" i="1"/>
  <c r="AC2381" i="1"/>
  <c r="AC2382" i="1"/>
  <c r="AC2383" i="1"/>
  <c r="AC2384" i="1"/>
  <c r="AA2384" i="1" s="1"/>
  <c r="AC2385" i="1"/>
  <c r="AA2385" i="1" s="1"/>
  <c r="AC2386" i="1"/>
  <c r="AA2386" i="1" s="1"/>
  <c r="AC2387" i="1"/>
  <c r="AC2388" i="1"/>
  <c r="AC2389" i="1"/>
  <c r="AC2390" i="1"/>
  <c r="AC2391" i="1"/>
  <c r="AC2392" i="1"/>
  <c r="AA2392" i="1" s="1"/>
  <c r="AC2393" i="1"/>
  <c r="AA2393" i="1" s="1"/>
  <c r="AC2394" i="1"/>
  <c r="AA2394" i="1" s="1"/>
  <c r="AC2395" i="1"/>
  <c r="AC2396" i="1"/>
  <c r="AC2397" i="1"/>
  <c r="AC2398" i="1"/>
  <c r="AC2399" i="1"/>
  <c r="AC2400" i="1"/>
  <c r="AA2400" i="1" s="1"/>
  <c r="AC2401" i="1"/>
  <c r="AA2401" i="1" s="1"/>
  <c r="AC2402" i="1"/>
  <c r="AA2402" i="1" s="1"/>
  <c r="AC2403" i="1"/>
  <c r="AC2404" i="1"/>
  <c r="AC2405" i="1"/>
  <c r="AC2406" i="1"/>
  <c r="AC2407" i="1"/>
  <c r="AC2408" i="1"/>
  <c r="AA2408" i="1" s="1"/>
  <c r="AC2409" i="1"/>
  <c r="AA2409" i="1" s="1"/>
  <c r="AC2410" i="1"/>
  <c r="AA2410" i="1" s="1"/>
  <c r="AC2411" i="1"/>
  <c r="AC2412" i="1"/>
  <c r="AC2413" i="1"/>
  <c r="AC2414" i="1"/>
  <c r="AC2415" i="1"/>
  <c r="AC2416" i="1"/>
  <c r="AA2416" i="1" s="1"/>
  <c r="AC2417" i="1"/>
  <c r="AA2417" i="1" s="1"/>
  <c r="AC2418" i="1"/>
  <c r="AA2418" i="1" s="1"/>
  <c r="AC2419" i="1"/>
  <c r="AC2420" i="1"/>
  <c r="AC2421" i="1"/>
  <c r="AC2422" i="1"/>
  <c r="AC2423" i="1"/>
  <c r="AC2424" i="1"/>
  <c r="AA2424" i="1" s="1"/>
  <c r="AC2425" i="1"/>
  <c r="AA2425" i="1" s="1"/>
  <c r="AC2426" i="1"/>
  <c r="AA2426" i="1" s="1"/>
  <c r="AC2427" i="1"/>
  <c r="AC2428" i="1"/>
  <c r="AC2429" i="1"/>
  <c r="AC2430" i="1"/>
  <c r="AC2431" i="1"/>
  <c r="AC2432" i="1"/>
  <c r="AA2432" i="1" s="1"/>
  <c r="AC2433" i="1"/>
  <c r="AA2433" i="1" s="1"/>
  <c r="AC2434" i="1"/>
  <c r="AA2434" i="1" s="1"/>
  <c r="AC2435" i="1"/>
  <c r="AC2436" i="1"/>
  <c r="AC2437" i="1"/>
  <c r="AC2438" i="1"/>
  <c r="AC2439" i="1"/>
  <c r="AC2440" i="1"/>
  <c r="AA2440" i="1" s="1"/>
  <c r="AC2441" i="1"/>
  <c r="AA2441" i="1" s="1"/>
  <c r="AC2442" i="1"/>
  <c r="AA2442" i="1" s="1"/>
  <c r="AC2443" i="1"/>
  <c r="AC2444" i="1"/>
  <c r="AC2445" i="1"/>
  <c r="AC2446" i="1"/>
  <c r="AC2447" i="1"/>
  <c r="AC2448" i="1"/>
  <c r="AA2448" i="1" s="1"/>
  <c r="AC2449" i="1"/>
  <c r="AA2449" i="1" s="1"/>
  <c r="AC2450" i="1"/>
  <c r="AA2450" i="1" s="1"/>
  <c r="AC2451" i="1"/>
  <c r="AC2452" i="1"/>
  <c r="AC2453" i="1"/>
  <c r="AC2454" i="1"/>
  <c r="AC2455" i="1"/>
  <c r="AC2456" i="1"/>
  <c r="AA2456" i="1" s="1"/>
  <c r="AC2457" i="1"/>
  <c r="AA2457" i="1" s="1"/>
  <c r="AC2458" i="1"/>
  <c r="AA2458" i="1" s="1"/>
  <c r="AC2459" i="1"/>
  <c r="AC2460" i="1"/>
  <c r="AC2461" i="1"/>
  <c r="AC2462" i="1"/>
  <c r="AC2463" i="1"/>
  <c r="AC2464" i="1"/>
  <c r="AA2464" i="1" s="1"/>
  <c r="AC2465" i="1"/>
  <c r="AA2465" i="1" s="1"/>
  <c r="AC2466" i="1"/>
  <c r="AA2466" i="1" s="1"/>
  <c r="AC2467" i="1"/>
  <c r="AC2468" i="1"/>
  <c r="AC2469" i="1"/>
  <c r="AC2470" i="1"/>
  <c r="AC2471" i="1"/>
  <c r="AC2472" i="1"/>
  <c r="AA2472" i="1" s="1"/>
  <c r="AC2473" i="1"/>
  <c r="AA2473" i="1" s="1"/>
  <c r="AC2474" i="1"/>
  <c r="AA2474" i="1" s="1"/>
  <c r="AC2475" i="1"/>
  <c r="AC2476" i="1"/>
  <c r="AC2477" i="1"/>
  <c r="AC2478" i="1"/>
  <c r="AC2479" i="1"/>
  <c r="AC2480" i="1"/>
  <c r="AA2480" i="1" s="1"/>
  <c r="AC2481" i="1"/>
  <c r="AA2481" i="1" s="1"/>
  <c r="AC2482" i="1"/>
  <c r="AA2482" i="1" s="1"/>
  <c r="AC2483" i="1"/>
  <c r="AC2484" i="1"/>
  <c r="AC2485" i="1"/>
  <c r="AC2486" i="1"/>
  <c r="AC2487" i="1"/>
  <c r="AC2488" i="1"/>
  <c r="AC2489" i="1"/>
  <c r="AA2489" i="1" s="1"/>
  <c r="AC2490" i="1"/>
  <c r="AA2490" i="1" s="1"/>
  <c r="AC2491" i="1"/>
  <c r="AC2492" i="1"/>
  <c r="AC2493" i="1"/>
  <c r="AC2494" i="1"/>
  <c r="AC2495" i="1"/>
  <c r="AC2496" i="1"/>
  <c r="AA2496" i="1" s="1"/>
  <c r="AC2497" i="1"/>
  <c r="AA2497" i="1" s="1"/>
  <c r="AC2498" i="1"/>
  <c r="AA2498" i="1" s="1"/>
  <c r="AC2499" i="1"/>
  <c r="AC2500" i="1"/>
  <c r="AC2501" i="1"/>
  <c r="AC2502" i="1"/>
  <c r="AC2503" i="1"/>
  <c r="AC2504" i="1"/>
  <c r="AA2504" i="1" s="1"/>
  <c r="AC2505" i="1"/>
  <c r="AA2505" i="1" s="1"/>
  <c r="AC2506" i="1"/>
  <c r="AA2506" i="1" s="1"/>
  <c r="AC2507" i="1"/>
  <c r="AC2508" i="1"/>
  <c r="AC2509" i="1"/>
  <c r="AC2510" i="1"/>
  <c r="AC2511" i="1"/>
  <c r="AC2512" i="1"/>
  <c r="AA2512" i="1" s="1"/>
  <c r="AC2513" i="1"/>
  <c r="AA2513" i="1" s="1"/>
  <c r="AC2514" i="1"/>
  <c r="AA2514" i="1" s="1"/>
  <c r="AC2515" i="1"/>
  <c r="AC2516" i="1"/>
  <c r="AC2517" i="1"/>
  <c r="AC2518" i="1"/>
  <c r="AC2519" i="1"/>
  <c r="AC2520" i="1"/>
  <c r="AA2520" i="1" s="1"/>
  <c r="AC2521" i="1"/>
  <c r="AA2521" i="1" s="1"/>
  <c r="AC2522" i="1"/>
  <c r="AA2522" i="1" s="1"/>
  <c r="AC2523" i="1"/>
  <c r="AC2524" i="1"/>
  <c r="AC2525" i="1"/>
  <c r="AC2526" i="1"/>
  <c r="AC2527" i="1"/>
  <c r="AC2528" i="1"/>
  <c r="AA2528" i="1" s="1"/>
  <c r="AC2529" i="1"/>
  <c r="AA2529" i="1" s="1"/>
  <c r="AC2530" i="1"/>
  <c r="AA2530" i="1" s="1"/>
  <c r="AC2531" i="1"/>
  <c r="AC2532" i="1"/>
  <c r="AC2533" i="1"/>
  <c r="AC2534" i="1"/>
  <c r="AC2535" i="1"/>
  <c r="AC2536" i="1"/>
  <c r="AA2536" i="1" s="1"/>
  <c r="AC2537" i="1"/>
  <c r="AA2537" i="1" s="1"/>
  <c r="AC2538" i="1"/>
  <c r="AA2538" i="1" s="1"/>
  <c r="AC2539" i="1"/>
  <c r="AC2540" i="1"/>
  <c r="AC2541" i="1"/>
  <c r="AC2542" i="1"/>
  <c r="AC2543" i="1"/>
  <c r="AC2544" i="1"/>
  <c r="AA2544" i="1" s="1"/>
  <c r="AC2545" i="1"/>
  <c r="AA2545" i="1" s="1"/>
  <c r="AC2546" i="1"/>
  <c r="AA2546" i="1" s="1"/>
  <c r="AC2547" i="1"/>
  <c r="AC2548" i="1"/>
  <c r="AC2549" i="1"/>
  <c r="AC2550" i="1"/>
  <c r="AC2551" i="1"/>
  <c r="AC2552" i="1"/>
  <c r="AA2552" i="1" s="1"/>
  <c r="AC2553" i="1"/>
  <c r="AA2553" i="1" s="1"/>
  <c r="AC2554" i="1"/>
  <c r="AA2554" i="1" s="1"/>
  <c r="AC2555" i="1"/>
  <c r="AC2556" i="1"/>
  <c r="AC2557" i="1"/>
  <c r="AC2558" i="1"/>
  <c r="AC2559" i="1"/>
  <c r="AC2560" i="1"/>
  <c r="AA2560" i="1" s="1"/>
  <c r="AC2561" i="1"/>
  <c r="AA2561" i="1" s="1"/>
  <c r="AC2562" i="1"/>
  <c r="AA2562" i="1" s="1"/>
  <c r="AC2563" i="1"/>
  <c r="AC2564" i="1"/>
  <c r="AC2565" i="1"/>
  <c r="AC2566" i="1"/>
  <c r="AC2567" i="1"/>
  <c r="AC2568" i="1"/>
  <c r="AA2568" i="1" s="1"/>
  <c r="AC2569" i="1"/>
  <c r="AA2569" i="1" s="1"/>
  <c r="AC2570" i="1"/>
  <c r="AA2570" i="1" s="1"/>
  <c r="AC2571" i="1"/>
  <c r="AC2572" i="1"/>
  <c r="AC2573" i="1"/>
  <c r="AC2574" i="1"/>
  <c r="AC2575" i="1"/>
  <c r="AC2576" i="1"/>
  <c r="AA2576" i="1" s="1"/>
  <c r="AC2577" i="1"/>
  <c r="AA2577" i="1" s="1"/>
  <c r="AC2578" i="1"/>
  <c r="AA2578" i="1" s="1"/>
  <c r="AC2579" i="1"/>
  <c r="AC2580" i="1"/>
  <c r="AC2581" i="1"/>
  <c r="AC2582" i="1"/>
  <c r="AC2583" i="1"/>
  <c r="AC2584" i="1"/>
  <c r="AA2584" i="1" s="1"/>
  <c r="AC2585" i="1"/>
  <c r="AA2585" i="1" s="1"/>
  <c r="AC2586" i="1"/>
  <c r="AA2586" i="1" s="1"/>
  <c r="AC2587" i="1"/>
  <c r="AC2588" i="1"/>
  <c r="AC2589" i="1"/>
  <c r="AC2590" i="1"/>
  <c r="AC2591" i="1"/>
  <c r="AC2592" i="1"/>
  <c r="AA2592" i="1" s="1"/>
  <c r="AC2593" i="1"/>
  <c r="AA2593" i="1" s="1"/>
  <c r="AC2594" i="1"/>
  <c r="AA2594" i="1" s="1"/>
  <c r="AC2595" i="1"/>
  <c r="AC2596" i="1"/>
  <c r="AC2597" i="1"/>
  <c r="AC2598" i="1"/>
  <c r="AC2599" i="1"/>
  <c r="AC2600" i="1"/>
  <c r="AA2600" i="1" s="1"/>
  <c r="AC2601" i="1"/>
  <c r="AA2601" i="1" s="1"/>
  <c r="AC2602" i="1"/>
  <c r="AA2602" i="1" s="1"/>
  <c r="AC2603" i="1"/>
  <c r="AC2604" i="1"/>
  <c r="AC2605" i="1"/>
  <c r="AC2606" i="1"/>
  <c r="AC2607" i="1"/>
  <c r="AC2608" i="1"/>
  <c r="AA2608" i="1" s="1"/>
  <c r="AC2609" i="1"/>
  <c r="AA2609" i="1" s="1"/>
  <c r="AC2610" i="1"/>
  <c r="AA2610" i="1" s="1"/>
  <c r="AC2611" i="1"/>
  <c r="AC2612" i="1"/>
  <c r="AC2613" i="1"/>
  <c r="AC2614" i="1"/>
  <c r="AC2615" i="1"/>
  <c r="AC2616" i="1"/>
  <c r="AA2616" i="1" s="1"/>
  <c r="AC2617" i="1"/>
  <c r="AA2617" i="1" s="1"/>
  <c r="AC2618" i="1"/>
  <c r="AA2618" i="1" s="1"/>
  <c r="AC2619" i="1"/>
  <c r="AC2620" i="1"/>
  <c r="AC2621" i="1"/>
  <c r="AC2622" i="1"/>
  <c r="AC2623" i="1"/>
  <c r="AC2624" i="1"/>
  <c r="AA2624" i="1" s="1"/>
  <c r="AC2625" i="1"/>
  <c r="AA2625" i="1" s="1"/>
  <c r="AC2626" i="1"/>
  <c r="AA2626" i="1" s="1"/>
  <c r="AC2627" i="1"/>
  <c r="AC2628" i="1"/>
  <c r="AC2629" i="1"/>
  <c r="AC2630" i="1"/>
  <c r="AC2631" i="1"/>
  <c r="AC2632" i="1"/>
  <c r="AC2633" i="1"/>
  <c r="AA2633" i="1" s="1"/>
  <c r="AC2634" i="1"/>
  <c r="AA2634" i="1" s="1"/>
  <c r="AC2635" i="1"/>
  <c r="AC2636" i="1"/>
  <c r="AC2637" i="1"/>
  <c r="AC2638" i="1"/>
  <c r="AC2639" i="1"/>
  <c r="AC2640" i="1"/>
  <c r="AA2640" i="1" s="1"/>
  <c r="AC2641" i="1"/>
  <c r="AA2641" i="1" s="1"/>
  <c r="AC2642" i="1"/>
  <c r="AA2642" i="1" s="1"/>
  <c r="AC2643" i="1"/>
  <c r="AC2644" i="1"/>
  <c r="AC2645" i="1"/>
  <c r="AC2646" i="1"/>
  <c r="AC2647" i="1"/>
  <c r="AC2648" i="1"/>
  <c r="AA2648" i="1" s="1"/>
  <c r="AC2649" i="1"/>
  <c r="AA2649" i="1" s="1"/>
  <c r="AC2650" i="1"/>
  <c r="AA2650" i="1" s="1"/>
  <c r="AC2651" i="1"/>
  <c r="AC2652" i="1"/>
  <c r="AC2653" i="1"/>
  <c r="AC2654" i="1"/>
  <c r="AC2655" i="1"/>
  <c r="AC2656" i="1"/>
  <c r="AA2656" i="1" s="1"/>
  <c r="AC2657" i="1"/>
  <c r="AA2657" i="1" s="1"/>
  <c r="AC2658" i="1"/>
  <c r="AA2658" i="1" s="1"/>
  <c r="AC2659" i="1"/>
  <c r="AC2660" i="1"/>
  <c r="AC2661" i="1"/>
  <c r="AC2662" i="1"/>
  <c r="AC2663" i="1"/>
  <c r="AC2664" i="1"/>
  <c r="AA2664" i="1" s="1"/>
  <c r="AC2665" i="1"/>
  <c r="AA2665" i="1" s="1"/>
  <c r="AC2666" i="1"/>
  <c r="AA2666" i="1" s="1"/>
  <c r="AC2667" i="1"/>
  <c r="AC2668" i="1"/>
  <c r="AC2669" i="1"/>
  <c r="AC2670" i="1"/>
  <c r="AC2671" i="1"/>
  <c r="AC2672" i="1"/>
  <c r="AA2672" i="1" s="1"/>
  <c r="AC2673" i="1"/>
  <c r="AA2673" i="1" s="1"/>
  <c r="AC2674" i="1"/>
  <c r="AA2674" i="1" s="1"/>
  <c r="AC2675" i="1"/>
  <c r="AC2676" i="1"/>
  <c r="AC2677" i="1"/>
  <c r="AC2678" i="1"/>
  <c r="AC2679" i="1"/>
  <c r="AC2680" i="1"/>
  <c r="AA2680" i="1" s="1"/>
  <c r="AC2681" i="1"/>
  <c r="AA2681" i="1" s="1"/>
  <c r="AC2682" i="1"/>
  <c r="AA2682" i="1" s="1"/>
  <c r="AC2683" i="1"/>
  <c r="AC2684" i="1"/>
  <c r="AC2685" i="1"/>
  <c r="AC2686" i="1"/>
  <c r="AC2687" i="1"/>
  <c r="AC2688" i="1"/>
  <c r="AA2688" i="1" s="1"/>
  <c r="AC2689" i="1"/>
  <c r="AA2689" i="1" s="1"/>
  <c r="AC2690" i="1"/>
  <c r="AA2690" i="1" s="1"/>
  <c r="AC2691" i="1"/>
  <c r="AC2692" i="1"/>
  <c r="AC2693" i="1"/>
  <c r="AC2694" i="1"/>
  <c r="AC2695" i="1"/>
  <c r="AC2696" i="1"/>
  <c r="AA2696" i="1" s="1"/>
  <c r="AC2697" i="1"/>
  <c r="AA2697" i="1" s="1"/>
  <c r="AC2698" i="1"/>
  <c r="AA2698" i="1" s="1"/>
  <c r="AC2699" i="1"/>
  <c r="AC2700" i="1"/>
  <c r="AC2701" i="1"/>
  <c r="AC2702" i="1"/>
  <c r="AC2703" i="1"/>
  <c r="AC2704" i="1"/>
  <c r="AA2704" i="1" s="1"/>
  <c r="AC2705" i="1"/>
  <c r="AA2705" i="1" s="1"/>
  <c r="AC2706" i="1"/>
  <c r="AA2706" i="1" s="1"/>
  <c r="AC2707" i="1"/>
  <c r="AC2708" i="1"/>
  <c r="AC2709" i="1"/>
  <c r="AC2710" i="1"/>
  <c r="AC2711" i="1"/>
  <c r="AC2712" i="1"/>
  <c r="AA2712" i="1" s="1"/>
  <c r="AC2713" i="1"/>
  <c r="AA2713" i="1" s="1"/>
  <c r="AC2714" i="1"/>
  <c r="AA2714" i="1" s="1"/>
  <c r="AC2715" i="1"/>
  <c r="AC2716" i="1"/>
  <c r="AC2717" i="1"/>
  <c r="AC2718" i="1"/>
  <c r="AC2719" i="1"/>
  <c r="AC2720" i="1"/>
  <c r="AA2720" i="1" s="1"/>
  <c r="AC2721" i="1"/>
  <c r="AA2721" i="1" s="1"/>
  <c r="AC2722" i="1"/>
  <c r="AA2722" i="1" s="1"/>
  <c r="AC2723" i="1"/>
  <c r="AC2724" i="1"/>
  <c r="AC2725" i="1"/>
  <c r="AC2726" i="1"/>
  <c r="AC2727" i="1"/>
  <c r="AC2728" i="1"/>
  <c r="AA2728" i="1" s="1"/>
  <c r="AC2729" i="1"/>
  <c r="AA2729" i="1" s="1"/>
  <c r="AC2730" i="1"/>
  <c r="AA2730" i="1" s="1"/>
  <c r="AC2731" i="1"/>
  <c r="AC2732" i="1"/>
  <c r="AC2733" i="1"/>
  <c r="AC2734" i="1"/>
  <c r="AC2735" i="1"/>
  <c r="AC2736" i="1"/>
  <c r="AA2736" i="1" s="1"/>
  <c r="AC2737" i="1"/>
  <c r="AA2737" i="1" s="1"/>
  <c r="AC2738" i="1"/>
  <c r="AA2738" i="1" s="1"/>
  <c r="AC2739" i="1"/>
  <c r="AC2740" i="1"/>
  <c r="AC2741" i="1"/>
  <c r="AC2742" i="1"/>
  <c r="AC2743" i="1"/>
  <c r="AC2744" i="1"/>
  <c r="AA2744" i="1" s="1"/>
  <c r="AC2745" i="1"/>
  <c r="AA2745" i="1" s="1"/>
  <c r="AC2746" i="1"/>
  <c r="AA2746" i="1" s="1"/>
  <c r="AC2747" i="1"/>
  <c r="AC2748" i="1"/>
  <c r="AC2749" i="1"/>
  <c r="AC2750" i="1"/>
  <c r="AC2751" i="1"/>
  <c r="AC2752" i="1"/>
  <c r="AA2752" i="1" s="1"/>
  <c r="AC2753" i="1"/>
  <c r="AA2753" i="1" s="1"/>
  <c r="AC2754" i="1"/>
  <c r="AA2754" i="1" s="1"/>
  <c r="AC2755" i="1"/>
  <c r="AC2756" i="1"/>
  <c r="AC2757" i="1"/>
  <c r="AC2758" i="1"/>
  <c r="AC2759" i="1"/>
  <c r="AC2760" i="1"/>
  <c r="AA2760" i="1" s="1"/>
  <c r="AC2761" i="1"/>
  <c r="AA2761" i="1" s="1"/>
  <c r="AC2762" i="1"/>
  <c r="AA2762" i="1" s="1"/>
  <c r="AC2763" i="1"/>
  <c r="AC2764" i="1"/>
  <c r="AC2765" i="1"/>
  <c r="AC2766" i="1"/>
  <c r="AC2767" i="1"/>
  <c r="AC2768" i="1"/>
  <c r="AA2768" i="1" s="1"/>
  <c r="AC2769" i="1"/>
  <c r="AA2769" i="1" s="1"/>
  <c r="AC2770" i="1"/>
  <c r="AA2770" i="1" s="1"/>
  <c r="AC2771" i="1"/>
  <c r="AC2772" i="1"/>
  <c r="AC2773" i="1"/>
  <c r="AC2774" i="1"/>
  <c r="AC2775" i="1"/>
  <c r="AC2776" i="1"/>
  <c r="AA2776" i="1" s="1"/>
  <c r="AC2777" i="1"/>
  <c r="AA2777" i="1" s="1"/>
  <c r="AC2778" i="1"/>
  <c r="AA2778" i="1" s="1"/>
  <c r="AC2779" i="1"/>
  <c r="AC2780" i="1"/>
  <c r="AC2781" i="1"/>
  <c r="AC2782" i="1"/>
  <c r="AC2783" i="1"/>
  <c r="AC2784" i="1"/>
  <c r="AA2784" i="1" s="1"/>
  <c r="AC2785" i="1"/>
  <c r="AA2785" i="1" s="1"/>
  <c r="AC2786" i="1"/>
  <c r="AA2786" i="1" s="1"/>
  <c r="AC2787" i="1"/>
  <c r="AC2788" i="1"/>
  <c r="AC2789" i="1"/>
  <c r="AC2790" i="1"/>
  <c r="AC2791" i="1"/>
  <c r="AC2792" i="1"/>
  <c r="AA2792" i="1" s="1"/>
  <c r="AC2793" i="1"/>
  <c r="AA2793" i="1" s="1"/>
  <c r="AC2794" i="1"/>
  <c r="AA2794" i="1" s="1"/>
  <c r="AC2795" i="1"/>
  <c r="AC2796" i="1"/>
  <c r="AC2797" i="1"/>
  <c r="AC2798" i="1"/>
  <c r="AC2799" i="1"/>
  <c r="AC2800" i="1"/>
  <c r="AA2800" i="1" s="1"/>
  <c r="AC2801" i="1"/>
  <c r="AA2801" i="1" s="1"/>
  <c r="AC2802" i="1"/>
  <c r="AA2802" i="1" s="1"/>
  <c r="AC2803" i="1"/>
  <c r="AC2804" i="1"/>
  <c r="AC2805" i="1"/>
  <c r="AC2806" i="1"/>
  <c r="AC2807" i="1"/>
  <c r="AC2808" i="1"/>
  <c r="AA2808" i="1" s="1"/>
  <c r="AC2809" i="1"/>
  <c r="AA2809" i="1" s="1"/>
  <c r="AC2810" i="1"/>
  <c r="AA2810" i="1" s="1"/>
  <c r="AC2811" i="1"/>
  <c r="AC2812" i="1"/>
  <c r="AC2813" i="1"/>
  <c r="AC2814" i="1"/>
  <c r="AC2815" i="1"/>
  <c r="AC2816" i="1"/>
  <c r="AA2816" i="1" s="1"/>
  <c r="AC2817" i="1"/>
  <c r="AA2817" i="1" s="1"/>
  <c r="AC2818" i="1"/>
  <c r="AA2818" i="1" s="1"/>
  <c r="AC2819" i="1"/>
  <c r="AC2820" i="1"/>
  <c r="AC2821" i="1"/>
  <c r="AC2822" i="1"/>
  <c r="AC2823" i="1"/>
  <c r="AC2824" i="1"/>
  <c r="AA2824" i="1" s="1"/>
  <c r="AC2825" i="1"/>
  <c r="AA2825" i="1" s="1"/>
  <c r="AC2826" i="1"/>
  <c r="AA2826" i="1" s="1"/>
  <c r="AC2827" i="1"/>
  <c r="AC2828" i="1"/>
  <c r="AC2829" i="1"/>
  <c r="AC2830" i="1"/>
  <c r="AC2831" i="1"/>
  <c r="AC2832" i="1"/>
  <c r="AA2832" i="1" s="1"/>
  <c r="AC2833" i="1"/>
  <c r="AA2833" i="1" s="1"/>
  <c r="AC2834" i="1"/>
  <c r="AA2834" i="1" s="1"/>
  <c r="AC2835" i="1"/>
  <c r="AC2836" i="1"/>
  <c r="AC2837" i="1"/>
  <c r="AC2838" i="1"/>
  <c r="AC2839" i="1"/>
  <c r="AC2840" i="1"/>
  <c r="AA2840" i="1" s="1"/>
  <c r="AC2841" i="1"/>
  <c r="AA2841" i="1" s="1"/>
  <c r="AC2842" i="1"/>
  <c r="AA2842" i="1" s="1"/>
  <c r="AC2843" i="1"/>
  <c r="AC2844" i="1"/>
  <c r="AC2845" i="1"/>
  <c r="AC2846" i="1"/>
  <c r="AC2847" i="1"/>
  <c r="AC2848" i="1"/>
  <c r="AA2848" i="1" s="1"/>
  <c r="AC2849" i="1"/>
  <c r="AA2849" i="1" s="1"/>
  <c r="AC2850" i="1"/>
  <c r="AA2850" i="1" s="1"/>
  <c r="AC2851" i="1"/>
  <c r="AC2852" i="1"/>
  <c r="AC2853" i="1"/>
  <c r="AC2854" i="1"/>
  <c r="AC2855" i="1"/>
  <c r="AC2856" i="1"/>
  <c r="AA2856" i="1" s="1"/>
  <c r="AC2857" i="1"/>
  <c r="AA2857" i="1" s="1"/>
  <c r="AC2858" i="1"/>
  <c r="AA2858" i="1" s="1"/>
  <c r="AC2859" i="1"/>
  <c r="AC2860" i="1"/>
  <c r="AC2861" i="1"/>
  <c r="AC2862" i="1"/>
  <c r="AC2863" i="1"/>
  <c r="AC2864" i="1"/>
  <c r="AA2864" i="1" s="1"/>
  <c r="AC2865" i="1"/>
  <c r="AA2865" i="1" s="1"/>
  <c r="AC2866" i="1"/>
  <c r="AA2866" i="1" s="1"/>
  <c r="AC2867" i="1"/>
  <c r="AC2868" i="1"/>
  <c r="AC2869" i="1"/>
  <c r="AC2870" i="1"/>
  <c r="AC2871" i="1"/>
  <c r="AC2872" i="1"/>
  <c r="AA2872" i="1" s="1"/>
  <c r="AC2873" i="1"/>
  <c r="AA2873" i="1" s="1"/>
  <c r="AC2874" i="1"/>
  <c r="AA2874" i="1" s="1"/>
  <c r="AC2875" i="1"/>
  <c r="AC2876" i="1"/>
  <c r="AC2877" i="1"/>
  <c r="AC2878" i="1"/>
  <c r="AC2879" i="1"/>
  <c r="AC2880" i="1"/>
  <c r="AA2880" i="1" s="1"/>
  <c r="AC2881" i="1"/>
  <c r="AA2881" i="1" s="1"/>
  <c r="AC2882" i="1"/>
  <c r="AA2882" i="1" s="1"/>
  <c r="AC2883" i="1"/>
  <c r="AC2884" i="1"/>
  <c r="AC2885" i="1"/>
  <c r="AC2886" i="1"/>
  <c r="AC2887" i="1"/>
  <c r="AC2888" i="1"/>
  <c r="AA2888" i="1" s="1"/>
  <c r="AC2889" i="1"/>
  <c r="AA2889" i="1" s="1"/>
  <c r="AC2890" i="1"/>
  <c r="AA2890" i="1" s="1"/>
  <c r="AC2891" i="1"/>
  <c r="AC2892" i="1"/>
  <c r="AC2893" i="1"/>
  <c r="AC2894" i="1"/>
  <c r="AC2895" i="1"/>
  <c r="AC2896" i="1"/>
  <c r="AA2896" i="1" s="1"/>
  <c r="AC2897" i="1"/>
  <c r="AA2897" i="1" s="1"/>
  <c r="AC2898" i="1"/>
  <c r="AA2898" i="1" s="1"/>
  <c r="AC2899" i="1"/>
  <c r="AC2900" i="1"/>
  <c r="AC2901" i="1"/>
  <c r="AC2902" i="1"/>
  <c r="AC2903" i="1"/>
  <c r="AC2904" i="1"/>
  <c r="AA2904" i="1" s="1"/>
  <c r="AC2905" i="1"/>
  <c r="AA2905" i="1" s="1"/>
  <c r="AC2906" i="1"/>
  <c r="AA2906" i="1" s="1"/>
  <c r="AC2907" i="1"/>
  <c r="AC2908" i="1"/>
  <c r="AC2909" i="1"/>
  <c r="AC2910" i="1"/>
  <c r="AC2911" i="1"/>
  <c r="AC2912" i="1"/>
  <c r="AA2912" i="1" s="1"/>
  <c r="AC2913" i="1"/>
  <c r="AA2913" i="1" s="1"/>
  <c r="AC2914" i="1"/>
  <c r="AA2914" i="1" s="1"/>
  <c r="AC2915" i="1"/>
  <c r="AC2916" i="1"/>
  <c r="AC2917" i="1"/>
  <c r="AC2918" i="1"/>
  <c r="AC2919" i="1"/>
  <c r="AC2920" i="1"/>
  <c r="AA2920" i="1" s="1"/>
  <c r="AC2921" i="1"/>
  <c r="AA2921" i="1" s="1"/>
  <c r="AC2922" i="1"/>
  <c r="AA2922" i="1" s="1"/>
  <c r="AC2923" i="1"/>
  <c r="AC2924" i="1"/>
  <c r="AC2925" i="1"/>
  <c r="AC2926" i="1"/>
  <c r="AC2927" i="1"/>
  <c r="AC2928" i="1"/>
  <c r="AA2928" i="1" s="1"/>
  <c r="AC2929" i="1"/>
  <c r="AA2929" i="1" s="1"/>
  <c r="AC2930" i="1"/>
  <c r="AA2930" i="1" s="1"/>
  <c r="AC2931" i="1"/>
  <c r="AC2932" i="1"/>
  <c r="AC2933" i="1"/>
  <c r="AC2934" i="1"/>
  <c r="AC2935" i="1"/>
  <c r="AC2936" i="1"/>
  <c r="AA2936" i="1" s="1"/>
  <c r="AC2937" i="1"/>
  <c r="AA2937" i="1" s="1"/>
  <c r="AC2938" i="1"/>
  <c r="AA2938" i="1" s="1"/>
  <c r="AC2939" i="1"/>
  <c r="AC2940" i="1"/>
  <c r="AC2941" i="1"/>
  <c r="AC2942" i="1"/>
  <c r="AC2943" i="1"/>
  <c r="AC2944" i="1"/>
  <c r="AA2944" i="1" s="1"/>
  <c r="AC2945" i="1"/>
  <c r="AA2945" i="1" s="1"/>
  <c r="AC2946" i="1"/>
  <c r="AA2946" i="1" s="1"/>
  <c r="AC2947" i="1"/>
  <c r="AC2948" i="1"/>
  <c r="AC2949" i="1"/>
  <c r="AC2950" i="1"/>
  <c r="AC2951" i="1"/>
  <c r="AC2952" i="1"/>
  <c r="AA2952" i="1" s="1"/>
  <c r="AC2953" i="1"/>
  <c r="AA2953" i="1" s="1"/>
  <c r="AC2954" i="1"/>
  <c r="AA2954" i="1" s="1"/>
  <c r="AC2955" i="1"/>
  <c r="AC2956" i="1"/>
  <c r="AC2957" i="1"/>
  <c r="AC2958" i="1"/>
  <c r="AC2959" i="1"/>
  <c r="AC2960" i="1"/>
  <c r="AA2960" i="1" s="1"/>
  <c r="AC2961" i="1"/>
  <c r="AA2961" i="1" s="1"/>
  <c r="AC2962" i="1"/>
  <c r="AA2962" i="1" s="1"/>
  <c r="AC2963" i="1"/>
  <c r="AC2964" i="1"/>
  <c r="AC2965" i="1"/>
  <c r="AC2966" i="1"/>
  <c r="AC2967" i="1"/>
  <c r="AC2968" i="1"/>
  <c r="AA2968" i="1" s="1"/>
  <c r="AC2969" i="1"/>
  <c r="AA2969" i="1" s="1"/>
  <c r="AC2970" i="1"/>
  <c r="AA2970" i="1" s="1"/>
  <c r="AC2971" i="1"/>
  <c r="AC2972" i="1"/>
  <c r="AC2973" i="1"/>
  <c r="AC2974" i="1"/>
  <c r="AC2975" i="1"/>
  <c r="AC2976" i="1"/>
  <c r="AA2976" i="1" s="1"/>
  <c r="AC2977" i="1"/>
  <c r="AA2977" i="1" s="1"/>
  <c r="AC2978" i="1"/>
  <c r="AA2978" i="1" s="1"/>
  <c r="AC2979" i="1"/>
  <c r="AC2980" i="1"/>
  <c r="AC2981" i="1"/>
  <c r="AC2982" i="1"/>
  <c r="AC2983" i="1"/>
  <c r="AC2984" i="1"/>
  <c r="AA2984" i="1" s="1"/>
  <c r="AC2985" i="1"/>
  <c r="AA2985" i="1" s="1"/>
  <c r="AC2986" i="1"/>
  <c r="AA2986" i="1" s="1"/>
  <c r="AC2987" i="1"/>
  <c r="AC2988" i="1"/>
  <c r="AC2989" i="1"/>
  <c r="AC2990" i="1"/>
  <c r="AC2991" i="1"/>
  <c r="AC2992" i="1"/>
  <c r="AA2992" i="1" s="1"/>
  <c r="AC2993" i="1"/>
  <c r="AA2993" i="1" s="1"/>
  <c r="AC2994" i="1"/>
  <c r="AA2994" i="1" s="1"/>
  <c r="AC2995" i="1"/>
  <c r="AC2996" i="1"/>
  <c r="AC2997" i="1"/>
  <c r="AC2998" i="1"/>
  <c r="AC2999" i="1"/>
  <c r="AC3000" i="1"/>
  <c r="AA3000" i="1" s="1"/>
  <c r="AC3001" i="1"/>
  <c r="AA3001" i="1" s="1"/>
  <c r="AC3002" i="1"/>
  <c r="AA3002" i="1" s="1"/>
  <c r="AC3003" i="1"/>
  <c r="AC3004" i="1"/>
  <c r="AC3005" i="1"/>
  <c r="AC3006" i="1"/>
  <c r="AC3007" i="1"/>
  <c r="AC3008" i="1"/>
  <c r="AA3008" i="1" s="1"/>
  <c r="AC3009" i="1"/>
  <c r="AA3009" i="1" s="1"/>
  <c r="AC3010" i="1"/>
  <c r="AA3010" i="1" s="1"/>
  <c r="AC3011" i="1"/>
  <c r="AC3012" i="1"/>
  <c r="AC3013" i="1"/>
  <c r="AC3014" i="1"/>
  <c r="AC3015" i="1"/>
  <c r="AC3016" i="1"/>
  <c r="AA3016" i="1" s="1"/>
  <c r="AC3017" i="1"/>
  <c r="AA3017" i="1" s="1"/>
  <c r="AC3018" i="1"/>
  <c r="AA3018" i="1" s="1"/>
  <c r="AC3019" i="1"/>
  <c r="AC3020" i="1"/>
  <c r="AC3021" i="1"/>
  <c r="AC3022" i="1"/>
  <c r="AC3023" i="1"/>
  <c r="AC3024" i="1"/>
  <c r="AA3024" i="1" s="1"/>
  <c r="AC3025" i="1"/>
  <c r="AA3025" i="1" s="1"/>
  <c r="AC3026" i="1"/>
  <c r="AA3026" i="1" s="1"/>
  <c r="AC3027" i="1"/>
  <c r="AC3028" i="1"/>
  <c r="AC3029" i="1"/>
  <c r="AC3030" i="1"/>
  <c r="AC3031" i="1"/>
  <c r="AC3032" i="1"/>
  <c r="AA3032" i="1" s="1"/>
  <c r="AC3033" i="1"/>
  <c r="AA3033" i="1" s="1"/>
  <c r="AC3034" i="1"/>
  <c r="AA3034" i="1" s="1"/>
  <c r="AC3035" i="1"/>
  <c r="AC3036" i="1"/>
  <c r="AC3037" i="1"/>
  <c r="AC3038" i="1"/>
  <c r="AC3039" i="1"/>
  <c r="AC3040" i="1"/>
  <c r="AA3040" i="1" s="1"/>
  <c r="AC3041" i="1"/>
  <c r="AA3041" i="1" s="1"/>
  <c r="AC3042" i="1"/>
  <c r="AA3042" i="1" s="1"/>
  <c r="AC3043" i="1"/>
  <c r="AC3044" i="1"/>
  <c r="AC3045" i="1"/>
  <c r="AC3046" i="1"/>
  <c r="AC3047" i="1"/>
  <c r="AC3048" i="1"/>
  <c r="AA3048" i="1" s="1"/>
  <c r="AC3049" i="1"/>
  <c r="AA3049" i="1" s="1"/>
  <c r="AC3050" i="1"/>
  <c r="AA3050" i="1" s="1"/>
  <c r="AC3051" i="1"/>
  <c r="AC3052" i="1"/>
  <c r="AC3053" i="1"/>
  <c r="AC3054" i="1"/>
  <c r="AC3055" i="1"/>
  <c r="AC3056" i="1"/>
  <c r="AA3056" i="1" s="1"/>
  <c r="AC3057" i="1"/>
  <c r="AA3057" i="1" s="1"/>
  <c r="AC3058" i="1"/>
  <c r="AA3058" i="1" s="1"/>
  <c r="AC3059" i="1"/>
  <c r="AC3060" i="1"/>
  <c r="AC3061" i="1"/>
  <c r="AC3062" i="1"/>
  <c r="AC3063" i="1"/>
  <c r="AC3064" i="1"/>
  <c r="AA3064" i="1" s="1"/>
  <c r="AC3065" i="1"/>
  <c r="AA3065" i="1" s="1"/>
  <c r="AC3066" i="1"/>
  <c r="AA3066" i="1" s="1"/>
  <c r="AC3067" i="1"/>
  <c r="AC3068" i="1"/>
  <c r="AC3069" i="1"/>
  <c r="AC3070" i="1"/>
  <c r="AC3071" i="1"/>
  <c r="AC3072" i="1"/>
  <c r="AA3072" i="1" s="1"/>
  <c r="AC3073" i="1"/>
  <c r="AA3073" i="1" s="1"/>
  <c r="AC3074" i="1"/>
  <c r="AA3074" i="1" s="1"/>
  <c r="AC3075" i="1"/>
  <c r="AC3076" i="1"/>
  <c r="AC3077" i="1"/>
  <c r="AC3078" i="1"/>
  <c r="AC3079" i="1"/>
  <c r="AC3080" i="1"/>
  <c r="AA3080" i="1" s="1"/>
  <c r="AC3081" i="1"/>
  <c r="AA3081" i="1" s="1"/>
  <c r="AC3082" i="1"/>
  <c r="AA3082" i="1" s="1"/>
  <c r="AC3083" i="1"/>
  <c r="AC3084" i="1"/>
  <c r="AC3085" i="1"/>
  <c r="AC3086" i="1"/>
  <c r="AC3087" i="1"/>
  <c r="AC3088" i="1"/>
  <c r="AA3088" i="1" s="1"/>
  <c r="AC3089" i="1"/>
  <c r="AA3089" i="1" s="1"/>
  <c r="AC3090" i="1"/>
  <c r="AA3090" i="1" s="1"/>
  <c r="AC3091" i="1"/>
  <c r="AC3092" i="1"/>
  <c r="AC3093" i="1"/>
  <c r="AC3094" i="1"/>
  <c r="AC3095" i="1"/>
  <c r="AC3096" i="1"/>
  <c r="AA3096" i="1" s="1"/>
  <c r="AC3097" i="1"/>
  <c r="AA3097" i="1" s="1"/>
  <c r="AC3098" i="1"/>
  <c r="AA3098" i="1" s="1"/>
  <c r="AC3099" i="1"/>
  <c r="AC3100" i="1"/>
  <c r="AC3101" i="1"/>
  <c r="AC3102" i="1"/>
  <c r="AC3103" i="1"/>
  <c r="AC3104" i="1"/>
  <c r="AA3104" i="1" s="1"/>
  <c r="AC3105" i="1"/>
  <c r="AA3105" i="1" s="1"/>
  <c r="AC3106" i="1"/>
  <c r="AA3106" i="1" s="1"/>
  <c r="AC3107" i="1"/>
  <c r="AC3108" i="1"/>
  <c r="AC3109" i="1"/>
  <c r="AC3110" i="1"/>
  <c r="AC3111" i="1"/>
  <c r="AC3112" i="1"/>
  <c r="AA3112" i="1" s="1"/>
  <c r="AC3113" i="1"/>
  <c r="AA3113" i="1" s="1"/>
  <c r="AC3114" i="1"/>
  <c r="AA3114" i="1" s="1"/>
  <c r="AC3115" i="1"/>
  <c r="AC3116" i="1"/>
  <c r="AC3117" i="1"/>
  <c r="AC3118" i="1"/>
  <c r="AC3119" i="1"/>
  <c r="AC3120" i="1"/>
  <c r="AA3120" i="1" s="1"/>
  <c r="AC3121" i="1"/>
  <c r="AA3121" i="1" s="1"/>
  <c r="AC3122" i="1"/>
  <c r="AA3122" i="1" s="1"/>
  <c r="AC3123" i="1"/>
  <c r="AC3124" i="1"/>
  <c r="AC3125" i="1"/>
  <c r="AC3126" i="1"/>
  <c r="AC3127" i="1"/>
  <c r="AC3128" i="1"/>
  <c r="AA3128" i="1" s="1"/>
  <c r="AC3129" i="1"/>
  <c r="AA3129" i="1" s="1"/>
  <c r="AC3130" i="1"/>
  <c r="AA3130" i="1" s="1"/>
  <c r="AC3131" i="1"/>
  <c r="AC3132" i="1"/>
  <c r="AC3133" i="1"/>
  <c r="AC3134" i="1"/>
  <c r="AC3135" i="1"/>
  <c r="AC3136" i="1"/>
  <c r="AA3136" i="1" s="1"/>
  <c r="AC3137" i="1"/>
  <c r="AA3137" i="1" s="1"/>
  <c r="AC3138" i="1"/>
  <c r="AA3138" i="1" s="1"/>
  <c r="AC3139" i="1"/>
  <c r="AC3140" i="1"/>
  <c r="AC3141" i="1"/>
  <c r="AC3142" i="1"/>
  <c r="AC3143" i="1"/>
  <c r="AC3144" i="1"/>
  <c r="AA3144" i="1" s="1"/>
  <c r="AC3145" i="1"/>
  <c r="AA3145" i="1" s="1"/>
  <c r="AC3146" i="1"/>
  <c r="AA3146" i="1" s="1"/>
  <c r="AC3147" i="1"/>
  <c r="AC3148" i="1"/>
  <c r="AC3149" i="1"/>
  <c r="AC3150" i="1"/>
  <c r="AC3151" i="1"/>
  <c r="AC3152" i="1"/>
  <c r="AA3152" i="1" s="1"/>
  <c r="AC3153" i="1"/>
  <c r="AA3153" i="1" s="1"/>
  <c r="AC3154" i="1"/>
  <c r="AA3154" i="1" s="1"/>
  <c r="AC3155" i="1"/>
  <c r="AC3156" i="1"/>
  <c r="AC3157" i="1"/>
  <c r="AC3158" i="1"/>
  <c r="AC3159" i="1"/>
  <c r="AC3160" i="1"/>
  <c r="AA3160" i="1" s="1"/>
  <c r="AC3161" i="1"/>
  <c r="AA3161" i="1" s="1"/>
  <c r="AC3162" i="1"/>
  <c r="AA3162" i="1" s="1"/>
  <c r="AC3163" i="1"/>
  <c r="AC3164" i="1"/>
  <c r="AC3165" i="1"/>
  <c r="AC3166" i="1"/>
  <c r="AC3167" i="1"/>
  <c r="AC3168" i="1"/>
  <c r="AA3168" i="1" s="1"/>
  <c r="AC3169" i="1"/>
  <c r="AC3170" i="1"/>
  <c r="AA3170" i="1" s="1"/>
  <c r="AC3171" i="1"/>
  <c r="AC3172" i="1"/>
  <c r="AC3173" i="1"/>
  <c r="AC3174" i="1"/>
  <c r="AC3175" i="1"/>
  <c r="AC3176" i="1"/>
  <c r="AA3176" i="1" s="1"/>
  <c r="AC3177" i="1"/>
  <c r="AA3177" i="1" s="1"/>
  <c r="AC3178" i="1"/>
  <c r="AA3178" i="1" s="1"/>
  <c r="AC3179" i="1"/>
  <c r="AC3180" i="1"/>
  <c r="AC3181" i="1"/>
  <c r="AC3182" i="1"/>
  <c r="AC3183" i="1"/>
  <c r="AC3184" i="1"/>
  <c r="AA3184" i="1" s="1"/>
  <c r="AC3185" i="1"/>
  <c r="AA3185" i="1" s="1"/>
  <c r="AC3186" i="1"/>
  <c r="AA3186" i="1" s="1"/>
  <c r="AC3187" i="1"/>
  <c r="AC3188" i="1"/>
  <c r="AC3189" i="1"/>
  <c r="AC3190" i="1"/>
  <c r="AC3191" i="1"/>
  <c r="AC3192" i="1"/>
  <c r="AA3192" i="1" s="1"/>
  <c r="AC3193" i="1"/>
  <c r="AA3193" i="1" s="1"/>
  <c r="AC3194" i="1"/>
  <c r="AA3194" i="1" s="1"/>
  <c r="AC3195" i="1"/>
  <c r="AC3196" i="1"/>
  <c r="AC3197" i="1"/>
  <c r="AC3198" i="1"/>
  <c r="AC3199" i="1"/>
  <c r="AC3200" i="1"/>
  <c r="AA3200" i="1" s="1"/>
  <c r="AC3201" i="1"/>
  <c r="AA3201" i="1" s="1"/>
  <c r="AC3202" i="1"/>
  <c r="AA3202" i="1" s="1"/>
  <c r="AC3203" i="1"/>
  <c r="AC3204" i="1"/>
  <c r="AC3205" i="1"/>
  <c r="AC3206" i="1"/>
  <c r="AC3207" i="1"/>
  <c r="AC3208" i="1"/>
  <c r="AA3208" i="1" s="1"/>
  <c r="AC3209" i="1"/>
  <c r="AA3209" i="1" s="1"/>
  <c r="AC3210" i="1"/>
  <c r="AA3210" i="1" s="1"/>
  <c r="AC3211" i="1"/>
  <c r="AC3212" i="1"/>
  <c r="AC3213" i="1"/>
  <c r="AC3214" i="1"/>
  <c r="AC3215" i="1"/>
  <c r="AC3216" i="1"/>
  <c r="AA3216" i="1" s="1"/>
  <c r="AC3217" i="1"/>
  <c r="AA3217" i="1" s="1"/>
  <c r="AC3218" i="1"/>
  <c r="AA3218" i="1" s="1"/>
  <c r="AC3219" i="1"/>
  <c r="AC3220" i="1"/>
  <c r="AC3221" i="1"/>
  <c r="AC3222" i="1"/>
  <c r="AC3223" i="1"/>
  <c r="AA3223" i="1" s="1"/>
  <c r="AC3224" i="1"/>
  <c r="AA3224" i="1" s="1"/>
  <c r="AC3225" i="1"/>
  <c r="AA3225" i="1" s="1"/>
  <c r="AC3226" i="1"/>
  <c r="AA3226" i="1" s="1"/>
  <c r="AC3227" i="1"/>
  <c r="AC3228" i="1"/>
  <c r="AC3229" i="1"/>
  <c r="AC3230" i="1"/>
  <c r="AC3231" i="1"/>
  <c r="AA3231" i="1" s="1"/>
  <c r="AC3232" i="1"/>
  <c r="AA3232" i="1" s="1"/>
  <c r="AC3233" i="1"/>
  <c r="AA3233" i="1" s="1"/>
  <c r="AC3234" i="1"/>
  <c r="AA3234" i="1" s="1"/>
  <c r="AC3235" i="1"/>
  <c r="AC3236" i="1"/>
  <c r="AC3237" i="1"/>
  <c r="AC3238" i="1"/>
  <c r="AC3239" i="1"/>
  <c r="AA3239" i="1" s="1"/>
  <c r="AC3240" i="1"/>
  <c r="AA3240" i="1" s="1"/>
  <c r="AC3241" i="1"/>
  <c r="AA3241" i="1" s="1"/>
  <c r="AC3242" i="1"/>
  <c r="AA3242" i="1" s="1"/>
  <c r="AC3243" i="1"/>
  <c r="AC3244" i="1"/>
  <c r="AC3245" i="1"/>
  <c r="AC3246" i="1"/>
  <c r="AC3247" i="1"/>
  <c r="AA3247" i="1" s="1"/>
  <c r="AC3248" i="1"/>
  <c r="AA3248" i="1" s="1"/>
  <c r="AC3249" i="1"/>
  <c r="AA3249" i="1" s="1"/>
  <c r="AC3250" i="1"/>
  <c r="AA3250" i="1" s="1"/>
  <c r="AC3251" i="1"/>
  <c r="AC3252" i="1"/>
  <c r="AC3253" i="1"/>
  <c r="AC3254" i="1"/>
  <c r="AC3255" i="1"/>
  <c r="AA3255" i="1" s="1"/>
  <c r="AC3256" i="1"/>
  <c r="AA3256" i="1" s="1"/>
  <c r="AC3257" i="1"/>
  <c r="AA3257" i="1" s="1"/>
  <c r="AC3258" i="1"/>
  <c r="AA3258" i="1" s="1"/>
  <c r="AC3259" i="1"/>
  <c r="AC3260" i="1"/>
  <c r="AC3261" i="1"/>
  <c r="AC3262" i="1"/>
  <c r="AC3263" i="1"/>
  <c r="AA3263" i="1" s="1"/>
  <c r="AC3264" i="1"/>
  <c r="AA3264" i="1" s="1"/>
  <c r="AC3265" i="1"/>
  <c r="AA3265" i="1" s="1"/>
  <c r="AC3266" i="1"/>
  <c r="AA3266" i="1" s="1"/>
  <c r="AC3267" i="1"/>
  <c r="AC3268" i="1"/>
  <c r="AC3269" i="1"/>
  <c r="AC3270" i="1"/>
  <c r="AC3271" i="1"/>
  <c r="AA3271" i="1" s="1"/>
  <c r="AC3272" i="1"/>
  <c r="AA3272" i="1" s="1"/>
  <c r="AC3273" i="1"/>
  <c r="AA3273" i="1" s="1"/>
  <c r="AC3274" i="1"/>
  <c r="AA3274" i="1" s="1"/>
  <c r="AC3275" i="1"/>
  <c r="AC3276" i="1"/>
  <c r="AC3277" i="1"/>
  <c r="AC3278" i="1"/>
  <c r="AC3279" i="1"/>
  <c r="AA3279" i="1" s="1"/>
  <c r="AC3280" i="1"/>
  <c r="AA3280" i="1" s="1"/>
  <c r="AC3281" i="1"/>
  <c r="AA3281" i="1" s="1"/>
  <c r="AC3282" i="1"/>
  <c r="AA3282" i="1" s="1"/>
  <c r="AC3283" i="1"/>
  <c r="AC3284" i="1"/>
  <c r="AC3285" i="1"/>
  <c r="AC3286" i="1"/>
  <c r="AC3287" i="1"/>
  <c r="AA3287" i="1" s="1"/>
  <c r="AC3288" i="1"/>
  <c r="AA3288" i="1" s="1"/>
  <c r="AC3289" i="1"/>
  <c r="AA3289" i="1" s="1"/>
  <c r="AC3290" i="1"/>
  <c r="AA3290" i="1" s="1"/>
  <c r="AC3291" i="1"/>
  <c r="AC3292" i="1"/>
  <c r="AC3293" i="1"/>
  <c r="AC3294" i="1"/>
  <c r="AC3295" i="1"/>
  <c r="AA3295" i="1" s="1"/>
  <c r="AC3296" i="1"/>
  <c r="AA3296" i="1" s="1"/>
  <c r="AC3297" i="1"/>
  <c r="AA3297" i="1" s="1"/>
  <c r="AC3298" i="1"/>
  <c r="AA3298" i="1" s="1"/>
  <c r="AC3299" i="1"/>
  <c r="AC3300" i="1"/>
  <c r="AC3301" i="1"/>
  <c r="AC3302" i="1"/>
  <c r="AC3303" i="1"/>
  <c r="AA3303" i="1" s="1"/>
  <c r="AC3304" i="1"/>
  <c r="AC3305" i="1"/>
  <c r="AA3305" i="1" s="1"/>
  <c r="AC3306" i="1"/>
  <c r="Y3306" i="1" s="1"/>
  <c r="AC3307" i="1"/>
  <c r="AC3308" i="1"/>
  <c r="AC3309" i="1"/>
  <c r="AC3310" i="1"/>
  <c r="AC3311" i="1"/>
  <c r="AA3311" i="1" s="1"/>
  <c r="AC3312" i="1"/>
  <c r="AA3312" i="1" s="1"/>
  <c r="AC3313" i="1"/>
  <c r="AA3313" i="1" s="1"/>
  <c r="AC3314" i="1"/>
  <c r="AA3314" i="1" s="1"/>
  <c r="AC3315" i="1"/>
  <c r="AC3316" i="1"/>
  <c r="AC3317" i="1"/>
  <c r="AC3318" i="1"/>
  <c r="AC3319" i="1"/>
  <c r="AA3319" i="1" s="1"/>
  <c r="AC3320" i="1"/>
  <c r="AA3320" i="1" s="1"/>
  <c r="AC3321" i="1"/>
  <c r="AA3321" i="1" s="1"/>
  <c r="AC3322" i="1"/>
  <c r="AA3322" i="1" s="1"/>
  <c r="AC3323" i="1"/>
  <c r="AC3324" i="1"/>
  <c r="AC3325" i="1"/>
  <c r="AC3326" i="1"/>
  <c r="AC3327" i="1"/>
  <c r="AA3327" i="1" s="1"/>
  <c r="AC3328" i="1"/>
  <c r="AA3328" i="1" s="1"/>
  <c r="AC3329" i="1"/>
  <c r="AA3329" i="1" s="1"/>
  <c r="AC3330" i="1"/>
  <c r="AA3330" i="1" s="1"/>
  <c r="AC3331" i="1"/>
  <c r="AC3332" i="1"/>
  <c r="AC3333" i="1"/>
  <c r="AC3334" i="1"/>
  <c r="AC3335" i="1"/>
  <c r="AA3335" i="1" s="1"/>
  <c r="AC3336" i="1"/>
  <c r="AA3336" i="1" s="1"/>
  <c r="AC3337" i="1"/>
  <c r="AA3337" i="1" s="1"/>
  <c r="AC3338" i="1"/>
  <c r="AA3338" i="1" s="1"/>
  <c r="AC3339" i="1"/>
  <c r="AC3340" i="1"/>
  <c r="AC3341" i="1"/>
  <c r="AC3342" i="1"/>
  <c r="AC3343" i="1"/>
  <c r="AA3343" i="1" s="1"/>
  <c r="AC3344" i="1"/>
  <c r="AA3344" i="1" s="1"/>
  <c r="AC3345" i="1"/>
  <c r="AA3345" i="1" s="1"/>
  <c r="AC3346" i="1"/>
  <c r="AA3346" i="1" s="1"/>
  <c r="AC3347" i="1"/>
  <c r="AC3348" i="1"/>
  <c r="AC3349" i="1"/>
  <c r="AC3350" i="1"/>
  <c r="AC3351" i="1"/>
  <c r="AA3351" i="1" s="1"/>
  <c r="AC3352" i="1"/>
  <c r="AA3352" i="1" s="1"/>
  <c r="AC3353" i="1"/>
  <c r="AA3353" i="1" s="1"/>
  <c r="AC3354" i="1"/>
  <c r="AA3354" i="1" s="1"/>
  <c r="AC3355" i="1"/>
  <c r="AC3356" i="1"/>
  <c r="AC3357" i="1"/>
  <c r="AC3358" i="1"/>
  <c r="AC3359" i="1"/>
  <c r="AA3359" i="1" s="1"/>
  <c r="AC3360" i="1"/>
  <c r="AA3360" i="1" s="1"/>
  <c r="AC3361" i="1"/>
  <c r="AA3361" i="1" s="1"/>
  <c r="AC3362" i="1"/>
  <c r="AA3362" i="1" s="1"/>
  <c r="AC3363" i="1"/>
  <c r="AC3364" i="1"/>
  <c r="AC3365" i="1"/>
  <c r="AC3366" i="1"/>
  <c r="AC3367" i="1"/>
  <c r="AC3368" i="1"/>
  <c r="AA3368" i="1" s="1"/>
  <c r="AC3369" i="1"/>
  <c r="AA3369" i="1" s="1"/>
  <c r="AC3370" i="1"/>
  <c r="AA3370" i="1" s="1"/>
  <c r="AC3371" i="1"/>
  <c r="AC3372" i="1"/>
  <c r="AC3373" i="1"/>
  <c r="AC3374" i="1"/>
  <c r="AC3375" i="1"/>
  <c r="AA3375" i="1" s="1"/>
  <c r="AC3376" i="1"/>
  <c r="AA3376" i="1" s="1"/>
  <c r="AC3377" i="1"/>
  <c r="AA3377" i="1" s="1"/>
  <c r="AC3378" i="1"/>
  <c r="AA3378" i="1" s="1"/>
  <c r="AC3379" i="1"/>
  <c r="AC3380" i="1"/>
  <c r="AC3381" i="1"/>
  <c r="AC3382" i="1"/>
  <c r="AC3383" i="1"/>
  <c r="AA3383" i="1" s="1"/>
  <c r="AC3384" i="1"/>
  <c r="AA3384" i="1" s="1"/>
  <c r="AC3385" i="1"/>
  <c r="AA3385" i="1" s="1"/>
  <c r="AC3386" i="1"/>
  <c r="AA3386" i="1" s="1"/>
  <c r="AC3387" i="1"/>
  <c r="AC3388" i="1"/>
  <c r="AC3389" i="1"/>
  <c r="AC3390" i="1"/>
  <c r="AC3391" i="1"/>
  <c r="AA3391" i="1" s="1"/>
  <c r="AC3392" i="1"/>
  <c r="AA3392" i="1" s="1"/>
  <c r="AC3393" i="1"/>
  <c r="AA3393" i="1" s="1"/>
  <c r="AC3394" i="1"/>
  <c r="AA3394" i="1" s="1"/>
  <c r="AC3395" i="1"/>
  <c r="AC3396" i="1"/>
  <c r="AC3397" i="1"/>
  <c r="AC3398" i="1"/>
  <c r="AC3399" i="1"/>
  <c r="AA3399" i="1" s="1"/>
  <c r="AC3400" i="1"/>
  <c r="AA3400" i="1" s="1"/>
  <c r="AC3401" i="1"/>
  <c r="AA3401" i="1" s="1"/>
  <c r="AC3402" i="1"/>
  <c r="AA3402" i="1" s="1"/>
  <c r="AC3403" i="1"/>
  <c r="AC3404" i="1"/>
  <c r="AC3405" i="1"/>
  <c r="AC3406" i="1"/>
  <c r="AC3407" i="1"/>
  <c r="AA3407" i="1" s="1"/>
  <c r="AC3408" i="1"/>
  <c r="AA3408" i="1" s="1"/>
  <c r="AC3409" i="1"/>
  <c r="AA3409" i="1" s="1"/>
  <c r="AC3410" i="1"/>
  <c r="AC3411" i="1"/>
  <c r="AC3412" i="1"/>
  <c r="AC3413" i="1"/>
  <c r="AC3414" i="1"/>
  <c r="AC3415" i="1"/>
  <c r="AA3415" i="1" s="1"/>
  <c r="AC3416" i="1"/>
  <c r="AA3416" i="1" s="1"/>
  <c r="AC3417" i="1"/>
  <c r="AA3417" i="1" s="1"/>
  <c r="AC3418" i="1"/>
  <c r="AA3418" i="1" s="1"/>
  <c r="AC3419" i="1"/>
  <c r="AC3420" i="1"/>
  <c r="AC3421" i="1"/>
  <c r="AC3422" i="1"/>
  <c r="AC3423" i="1"/>
  <c r="AA3423" i="1" s="1"/>
  <c r="AC3424" i="1"/>
  <c r="AA3424" i="1" s="1"/>
  <c r="AC3425" i="1"/>
  <c r="AA3425" i="1" s="1"/>
  <c r="AC3426" i="1"/>
  <c r="AA3426" i="1" s="1"/>
  <c r="AC3427" i="1"/>
  <c r="AC3428" i="1"/>
  <c r="AC3429" i="1"/>
  <c r="AC3430" i="1"/>
  <c r="AC3431" i="1"/>
  <c r="AA3431" i="1" s="1"/>
  <c r="AC3432" i="1"/>
  <c r="AA3432" i="1" s="1"/>
  <c r="AC3433" i="1"/>
  <c r="AA3433" i="1" s="1"/>
  <c r="AC3434" i="1"/>
  <c r="AA3434" i="1" s="1"/>
  <c r="AC3435" i="1"/>
  <c r="AC3436" i="1"/>
  <c r="AC3437" i="1"/>
  <c r="AC3438" i="1"/>
  <c r="AC3439" i="1"/>
  <c r="AA3439" i="1" s="1"/>
  <c r="AC3440" i="1"/>
  <c r="AA3440" i="1" s="1"/>
  <c r="AC3441" i="1"/>
  <c r="AA3441" i="1" s="1"/>
  <c r="AC3442" i="1"/>
  <c r="AA3442" i="1" s="1"/>
  <c r="AC3443" i="1"/>
  <c r="AC3444" i="1"/>
  <c r="AC3445" i="1"/>
  <c r="AC3446" i="1"/>
  <c r="AC3447" i="1"/>
  <c r="AA3447" i="1" s="1"/>
  <c r="AC3448" i="1"/>
  <c r="AA3448" i="1" s="1"/>
  <c r="AC3449" i="1"/>
  <c r="AA3449" i="1" s="1"/>
  <c r="AC3450" i="1"/>
  <c r="AA3450" i="1" s="1"/>
  <c r="AC3451" i="1"/>
  <c r="AC3452" i="1"/>
  <c r="AC3453" i="1"/>
  <c r="AC3454" i="1"/>
  <c r="AC3455" i="1"/>
  <c r="AA3455" i="1" s="1"/>
  <c r="AC3456" i="1"/>
  <c r="AA3456" i="1" s="1"/>
  <c r="AC3457" i="1"/>
  <c r="AA3457" i="1" s="1"/>
  <c r="AC3458" i="1"/>
  <c r="AA3458" i="1" s="1"/>
  <c r="AC3459" i="1"/>
  <c r="AC3460" i="1"/>
  <c r="AC3461" i="1"/>
  <c r="AC3462" i="1"/>
  <c r="AC3463" i="1"/>
  <c r="AA3463" i="1" s="1"/>
  <c r="AC3464" i="1"/>
  <c r="AA3464" i="1" s="1"/>
  <c r="AC3465" i="1"/>
  <c r="AA3465" i="1" s="1"/>
  <c r="AC3466" i="1"/>
  <c r="AA3466" i="1" s="1"/>
  <c r="AC3467" i="1"/>
  <c r="AC3468" i="1"/>
  <c r="AC3469" i="1"/>
  <c r="AC3470" i="1"/>
  <c r="AC3471" i="1"/>
  <c r="AA3471" i="1" s="1"/>
  <c r="AC3472" i="1"/>
  <c r="AA3472" i="1" s="1"/>
  <c r="AC3473" i="1"/>
  <c r="AA3473" i="1" s="1"/>
  <c r="AC3474" i="1"/>
  <c r="AA3474" i="1" s="1"/>
  <c r="AC3475" i="1"/>
  <c r="AC3476" i="1"/>
  <c r="AC3477" i="1"/>
  <c r="AC3478" i="1"/>
  <c r="AC3479" i="1"/>
  <c r="AA3479" i="1" s="1"/>
  <c r="AC3480" i="1"/>
  <c r="AA3480" i="1" s="1"/>
  <c r="AC3481" i="1"/>
  <c r="AA3481" i="1" s="1"/>
  <c r="AC3482" i="1"/>
  <c r="AA3482" i="1" s="1"/>
  <c r="AC3483" i="1"/>
  <c r="AC3484" i="1"/>
  <c r="AC3485" i="1"/>
  <c r="AC3486" i="1"/>
  <c r="AC3487" i="1"/>
  <c r="AC3488" i="1"/>
  <c r="AA3488" i="1" s="1"/>
  <c r="AC3489" i="1"/>
  <c r="AA3489" i="1" s="1"/>
  <c r="AC3490" i="1"/>
  <c r="AA3490" i="1" s="1"/>
  <c r="AC3491" i="1"/>
  <c r="AC3492" i="1"/>
  <c r="AC3493" i="1"/>
  <c r="AC3494" i="1"/>
  <c r="AC3495" i="1"/>
  <c r="AA3495" i="1" s="1"/>
  <c r="AC3496" i="1"/>
  <c r="AA3496" i="1" s="1"/>
  <c r="AC3497" i="1"/>
  <c r="AA3497" i="1" s="1"/>
  <c r="AC3498" i="1"/>
  <c r="AA3498" i="1" s="1"/>
  <c r="AC3499" i="1"/>
  <c r="AC3500" i="1"/>
  <c r="AC3501" i="1"/>
  <c r="AC3502" i="1"/>
  <c r="AC3503" i="1"/>
  <c r="AA3503" i="1" s="1"/>
  <c r="AC3504" i="1"/>
  <c r="AA3504" i="1" s="1"/>
  <c r="AC3505" i="1"/>
  <c r="AA3505" i="1" s="1"/>
  <c r="AC3506" i="1"/>
  <c r="AA3506" i="1" s="1"/>
  <c r="AC3507" i="1"/>
  <c r="AC3508" i="1"/>
  <c r="AC3509" i="1"/>
  <c r="AA14" i="1"/>
  <c r="AA20" i="1"/>
  <c r="AA22" i="1"/>
  <c r="AA30" i="1"/>
  <c r="AA38" i="1"/>
  <c r="AA46" i="1"/>
  <c r="AA62" i="1"/>
  <c r="AA70" i="1"/>
  <c r="AA78" i="1"/>
  <c r="AA94" i="1"/>
  <c r="AA102" i="1"/>
  <c r="AA126" i="1"/>
  <c r="AA166" i="1"/>
  <c r="AA174" i="1"/>
  <c r="AA198" i="1"/>
  <c r="AA238" i="1"/>
  <c r="AA350" i="1"/>
  <c r="AA378" i="1"/>
  <c r="AA390" i="1"/>
  <c r="AA422" i="1"/>
  <c r="AA462" i="1"/>
  <c r="AA494" i="1"/>
  <c r="AA574" i="1"/>
  <c r="AA606" i="1"/>
  <c r="AA646" i="1"/>
  <c r="AA686" i="1"/>
  <c r="AA710" i="1"/>
  <c r="AA718" i="1"/>
  <c r="AA782" i="1"/>
  <c r="AA894" i="1"/>
  <c r="AA900" i="1"/>
  <c r="AA901" i="1"/>
  <c r="AA1053" i="1"/>
  <c r="AA1101" i="1"/>
  <c r="AA1188" i="1"/>
  <c r="AA1198" i="1"/>
  <c r="AA1262" i="1"/>
  <c r="AA1318" i="1"/>
  <c r="AA1326" i="1"/>
  <c r="AA1381" i="1"/>
  <c r="AA1382" i="1"/>
  <c r="AA1444" i="1"/>
  <c r="AA1446" i="1"/>
  <c r="AA1478" i="1"/>
  <c r="AA1508" i="1"/>
  <c r="AA1509" i="1"/>
  <c r="AA1542" i="1"/>
  <c r="AA1574" i="1"/>
  <c r="AA1606" i="1"/>
  <c r="AA1638" i="1"/>
  <c r="AA1686" i="1"/>
  <c r="AA1702" i="1"/>
  <c r="AA1709" i="1"/>
  <c r="AA1750" i="1"/>
  <c r="AA1772" i="1"/>
  <c r="AA1806" i="1"/>
  <c r="AA1814" i="1"/>
  <c r="AA1836" i="1"/>
  <c r="AA1837" i="1"/>
  <c r="AA1870" i="1"/>
  <c r="AA1881" i="1"/>
  <c r="AA1934" i="1"/>
  <c r="AA1965" i="1"/>
  <c r="AA1966" i="1"/>
  <c r="AA2045" i="1"/>
  <c r="AA2065" i="1"/>
  <c r="AA2066" i="1"/>
  <c r="AA2094" i="1"/>
  <c r="AA2125" i="1"/>
  <c r="AA2126" i="1"/>
  <c r="AA2149" i="1"/>
  <c r="AA2165" i="1"/>
  <c r="AA2174" i="1"/>
  <c r="AA2217" i="1"/>
  <c r="AA2218" i="1"/>
  <c r="AA2246" i="1"/>
  <c r="AA2262" i="1"/>
  <c r="AA2334" i="1"/>
  <c r="AA2348" i="1"/>
  <c r="AA2358" i="1"/>
  <c r="AA2374" i="1"/>
  <c r="AA2462" i="1"/>
  <c r="AA2486" i="1"/>
  <c r="AA2488" i="1"/>
  <c r="AA2526" i="1"/>
  <c r="AA2534" i="1"/>
  <c r="AA2550" i="1"/>
  <c r="AA2622" i="1"/>
  <c r="AA2632" i="1"/>
  <c r="AA2646" i="1"/>
  <c r="AA2662" i="1"/>
  <c r="AA2685" i="1"/>
  <c r="AA2686" i="1"/>
  <c r="AA2742" i="1"/>
  <c r="AA2758" i="1"/>
  <c r="AA2782" i="1"/>
  <c r="AA2838" i="1"/>
  <c r="AA2877" i="1"/>
  <c r="AA2878" i="1"/>
  <c r="AA2902" i="1"/>
  <c r="AA2918" i="1"/>
  <c r="AA2974" i="1"/>
  <c r="AA2998" i="1"/>
  <c r="AA3014" i="1"/>
  <c r="AA3021" i="1"/>
  <c r="AA3094" i="1"/>
  <c r="AA3158" i="1"/>
  <c r="AA3169" i="1"/>
  <c r="AA3230" i="1"/>
  <c r="AA3306" i="1"/>
  <c r="AA3366" i="1"/>
  <c r="AA3367" i="1"/>
  <c r="AA3390" i="1"/>
  <c r="AA3403" i="1"/>
  <c r="AA3410" i="1"/>
  <c r="AA3487" i="1"/>
  <c r="AA3494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W32" i="1"/>
  <c r="W33" i="1"/>
  <c r="W34" i="1"/>
  <c r="W35" i="1"/>
  <c r="W36" i="1"/>
  <c r="W37" i="1"/>
  <c r="W38" i="1"/>
  <c r="W39" i="1"/>
  <c r="W40" i="1"/>
  <c r="W41" i="1"/>
  <c r="W42" i="1"/>
  <c r="W43" i="1"/>
  <c r="W44" i="1"/>
  <c r="W45" i="1"/>
  <c r="W46" i="1"/>
  <c r="W47" i="1"/>
  <c r="W48" i="1"/>
  <c r="W49" i="1"/>
  <c r="W50" i="1"/>
  <c r="W51" i="1"/>
  <c r="W52" i="1"/>
  <c r="W53" i="1"/>
  <c r="W54" i="1"/>
  <c r="W55" i="1"/>
  <c r="W56" i="1"/>
  <c r="W57" i="1"/>
  <c r="W58" i="1"/>
  <c r="W59" i="1"/>
  <c r="W60" i="1"/>
  <c r="W61" i="1"/>
  <c r="W62" i="1"/>
  <c r="W63" i="1"/>
  <c r="W64" i="1"/>
  <c r="W65" i="1"/>
  <c r="W66" i="1"/>
  <c r="W67" i="1"/>
  <c r="W68" i="1"/>
  <c r="W69" i="1"/>
  <c r="W70" i="1"/>
  <c r="W71" i="1"/>
  <c r="W72" i="1"/>
  <c r="W73" i="1"/>
  <c r="W74" i="1"/>
  <c r="W75" i="1"/>
  <c r="W76" i="1"/>
  <c r="W77" i="1"/>
  <c r="W78" i="1"/>
  <c r="W79" i="1"/>
  <c r="W80" i="1"/>
  <c r="W81" i="1"/>
  <c r="W82" i="1"/>
  <c r="W83" i="1"/>
  <c r="W84" i="1"/>
  <c r="W85" i="1"/>
  <c r="W86" i="1"/>
  <c r="W87" i="1"/>
  <c r="W88" i="1"/>
  <c r="W89" i="1"/>
  <c r="W90" i="1"/>
  <c r="W91" i="1"/>
  <c r="W92" i="1"/>
  <c r="W93" i="1"/>
  <c r="W94" i="1"/>
  <c r="W95" i="1"/>
  <c r="W96" i="1"/>
  <c r="W97" i="1"/>
  <c r="W98" i="1"/>
  <c r="W99" i="1"/>
  <c r="W100" i="1"/>
  <c r="W101" i="1"/>
  <c r="W102" i="1"/>
  <c r="W103" i="1"/>
  <c r="W104" i="1"/>
  <c r="W105" i="1"/>
  <c r="W106" i="1"/>
  <c r="W107" i="1"/>
  <c r="W108" i="1"/>
  <c r="W109" i="1"/>
  <c r="W110" i="1"/>
  <c r="W111" i="1"/>
  <c r="W112" i="1"/>
  <c r="W113" i="1"/>
  <c r="W114" i="1"/>
  <c r="W115" i="1"/>
  <c r="W116" i="1"/>
  <c r="W117" i="1"/>
  <c r="W118" i="1"/>
  <c r="W119" i="1"/>
  <c r="W120" i="1"/>
  <c r="W121" i="1"/>
  <c r="W122" i="1"/>
  <c r="W123" i="1"/>
  <c r="W124" i="1"/>
  <c r="W125" i="1"/>
  <c r="W126" i="1"/>
  <c r="W127" i="1"/>
  <c r="W128" i="1"/>
  <c r="W129" i="1"/>
  <c r="W130" i="1"/>
  <c r="W131" i="1"/>
  <c r="W132" i="1"/>
  <c r="W133" i="1"/>
  <c r="W134" i="1"/>
  <c r="W135" i="1"/>
  <c r="W136" i="1"/>
  <c r="W137" i="1"/>
  <c r="W138" i="1"/>
  <c r="W139" i="1"/>
  <c r="W140" i="1"/>
  <c r="W141" i="1"/>
  <c r="W142" i="1"/>
  <c r="W143" i="1"/>
  <c r="W144" i="1"/>
  <c r="W145" i="1"/>
  <c r="W146" i="1"/>
  <c r="W147" i="1"/>
  <c r="W148" i="1"/>
  <c r="W149" i="1"/>
  <c r="W150" i="1"/>
  <c r="W151" i="1"/>
  <c r="W152" i="1"/>
  <c r="W153" i="1"/>
  <c r="W154" i="1"/>
  <c r="W155" i="1"/>
  <c r="W156" i="1"/>
  <c r="W157" i="1"/>
  <c r="W158" i="1"/>
  <c r="W159" i="1"/>
  <c r="W160" i="1"/>
  <c r="W161" i="1"/>
  <c r="W162" i="1"/>
  <c r="W163" i="1"/>
  <c r="W164" i="1"/>
  <c r="W165" i="1"/>
  <c r="W166" i="1"/>
  <c r="W167" i="1"/>
  <c r="W168" i="1"/>
  <c r="W169" i="1"/>
  <c r="W170" i="1"/>
  <c r="W171" i="1"/>
  <c r="W172" i="1"/>
  <c r="W173" i="1"/>
  <c r="W174" i="1"/>
  <c r="W175" i="1"/>
  <c r="W176" i="1"/>
  <c r="W177" i="1"/>
  <c r="W178" i="1"/>
  <c r="W179" i="1"/>
  <c r="W180" i="1"/>
  <c r="W181" i="1"/>
  <c r="W182" i="1"/>
  <c r="W183" i="1"/>
  <c r="W184" i="1"/>
  <c r="W185" i="1"/>
  <c r="W186" i="1"/>
  <c r="W187" i="1"/>
  <c r="W188" i="1"/>
  <c r="W189" i="1"/>
  <c r="W190" i="1"/>
  <c r="W191" i="1"/>
  <c r="W192" i="1"/>
  <c r="W193" i="1"/>
  <c r="W194" i="1"/>
  <c r="W195" i="1"/>
  <c r="W196" i="1"/>
  <c r="W197" i="1"/>
  <c r="W198" i="1"/>
  <c r="W199" i="1"/>
  <c r="W200" i="1"/>
  <c r="W201" i="1"/>
  <c r="W202" i="1"/>
  <c r="W203" i="1"/>
  <c r="W204" i="1"/>
  <c r="W205" i="1"/>
  <c r="W206" i="1"/>
  <c r="W207" i="1"/>
  <c r="W208" i="1"/>
  <c r="W209" i="1"/>
  <c r="W210" i="1"/>
  <c r="W211" i="1"/>
  <c r="W212" i="1"/>
  <c r="W213" i="1"/>
  <c r="W214" i="1"/>
  <c r="W215" i="1"/>
  <c r="W216" i="1"/>
  <c r="W217" i="1"/>
  <c r="W218" i="1"/>
  <c r="W219" i="1"/>
  <c r="W220" i="1"/>
  <c r="W221" i="1"/>
  <c r="W222" i="1"/>
  <c r="W223" i="1"/>
  <c r="W224" i="1"/>
  <c r="W225" i="1"/>
  <c r="W226" i="1"/>
  <c r="W227" i="1"/>
  <c r="W228" i="1"/>
  <c r="W229" i="1"/>
  <c r="W230" i="1"/>
  <c r="W231" i="1"/>
  <c r="W232" i="1"/>
  <c r="W233" i="1"/>
  <c r="W234" i="1"/>
  <c r="W235" i="1"/>
  <c r="W236" i="1"/>
  <c r="W237" i="1"/>
  <c r="W238" i="1"/>
  <c r="W239" i="1"/>
  <c r="W240" i="1"/>
  <c r="W241" i="1"/>
  <c r="W242" i="1"/>
  <c r="W243" i="1"/>
  <c r="W244" i="1"/>
  <c r="W245" i="1"/>
  <c r="W246" i="1"/>
  <c r="W247" i="1"/>
  <c r="W248" i="1"/>
  <c r="W249" i="1"/>
  <c r="W250" i="1"/>
  <c r="W251" i="1"/>
  <c r="W252" i="1"/>
  <c r="W253" i="1"/>
  <c r="W254" i="1"/>
  <c r="W255" i="1"/>
  <c r="W256" i="1"/>
  <c r="W257" i="1"/>
  <c r="W258" i="1"/>
  <c r="W259" i="1"/>
  <c r="W260" i="1"/>
  <c r="W261" i="1"/>
  <c r="W262" i="1"/>
  <c r="W263" i="1"/>
  <c r="W264" i="1"/>
  <c r="W265" i="1"/>
  <c r="W266" i="1"/>
  <c r="W267" i="1"/>
  <c r="W268" i="1"/>
  <c r="W269" i="1"/>
  <c r="W270" i="1"/>
  <c r="W271" i="1"/>
  <c r="W272" i="1"/>
  <c r="W273" i="1"/>
  <c r="W274" i="1"/>
  <c r="W275" i="1"/>
  <c r="W276" i="1"/>
  <c r="W277" i="1"/>
  <c r="W278" i="1"/>
  <c r="W279" i="1"/>
  <c r="W280" i="1"/>
  <c r="W281" i="1"/>
  <c r="W282" i="1"/>
  <c r="W283" i="1"/>
  <c r="W284" i="1"/>
  <c r="W285" i="1"/>
  <c r="W286" i="1"/>
  <c r="W287" i="1"/>
  <c r="W288" i="1"/>
  <c r="W289" i="1"/>
  <c r="W290" i="1"/>
  <c r="W291" i="1"/>
  <c r="W292" i="1"/>
  <c r="W293" i="1"/>
  <c r="W294" i="1"/>
  <c r="W295" i="1"/>
  <c r="W296" i="1"/>
  <c r="W297" i="1"/>
  <c r="W298" i="1"/>
  <c r="W299" i="1"/>
  <c r="W300" i="1"/>
  <c r="W301" i="1"/>
  <c r="W302" i="1"/>
  <c r="W303" i="1"/>
  <c r="W304" i="1"/>
  <c r="W305" i="1"/>
  <c r="W306" i="1"/>
  <c r="W307" i="1"/>
  <c r="W308" i="1"/>
  <c r="W309" i="1"/>
  <c r="W310" i="1"/>
  <c r="W311" i="1"/>
  <c r="W312" i="1"/>
  <c r="W313" i="1"/>
  <c r="W314" i="1"/>
  <c r="W315" i="1"/>
  <c r="W316" i="1"/>
  <c r="W317" i="1"/>
  <c r="W318" i="1"/>
  <c r="W319" i="1"/>
  <c r="W320" i="1"/>
  <c r="W321" i="1"/>
  <c r="W322" i="1"/>
  <c r="W323" i="1"/>
  <c r="W324" i="1"/>
  <c r="W325" i="1"/>
  <c r="W326" i="1"/>
  <c r="W327" i="1"/>
  <c r="W328" i="1"/>
  <c r="W329" i="1"/>
  <c r="W330" i="1"/>
  <c r="W331" i="1"/>
  <c r="W332" i="1"/>
  <c r="W333" i="1"/>
  <c r="W334" i="1"/>
  <c r="W335" i="1"/>
  <c r="W336" i="1"/>
  <c r="W337" i="1"/>
  <c r="W338" i="1"/>
  <c r="W339" i="1"/>
  <c r="W340" i="1"/>
  <c r="W341" i="1"/>
  <c r="W342" i="1"/>
  <c r="W343" i="1"/>
  <c r="W344" i="1"/>
  <c r="W345" i="1"/>
  <c r="W346" i="1"/>
  <c r="W347" i="1"/>
  <c r="W348" i="1"/>
  <c r="W349" i="1"/>
  <c r="W350" i="1"/>
  <c r="W351" i="1"/>
  <c r="W352" i="1"/>
  <c r="W353" i="1"/>
  <c r="W354" i="1"/>
  <c r="W355" i="1"/>
  <c r="W356" i="1"/>
  <c r="W357" i="1"/>
  <c r="W358" i="1"/>
  <c r="W359" i="1"/>
  <c r="W360" i="1"/>
  <c r="W361" i="1"/>
  <c r="W362" i="1"/>
  <c r="W363" i="1"/>
  <c r="W364" i="1"/>
  <c r="W365" i="1"/>
  <c r="W366" i="1"/>
  <c r="W367" i="1"/>
  <c r="W368" i="1"/>
  <c r="W369" i="1"/>
  <c r="W370" i="1"/>
  <c r="W371" i="1"/>
  <c r="W372" i="1"/>
  <c r="W373" i="1"/>
  <c r="W374" i="1"/>
  <c r="W375" i="1"/>
  <c r="W376" i="1"/>
  <c r="W377" i="1"/>
  <c r="W378" i="1"/>
  <c r="W379" i="1"/>
  <c r="W380" i="1"/>
  <c r="W381" i="1"/>
  <c r="W382" i="1"/>
  <c r="W383" i="1"/>
  <c r="W384" i="1"/>
  <c r="W385" i="1"/>
  <c r="W386" i="1"/>
  <c r="W387" i="1"/>
  <c r="W388" i="1"/>
  <c r="W389" i="1"/>
  <c r="W390" i="1"/>
  <c r="W391" i="1"/>
  <c r="W392" i="1"/>
  <c r="W393" i="1"/>
  <c r="W394" i="1"/>
  <c r="W395" i="1"/>
  <c r="W396" i="1"/>
  <c r="W397" i="1"/>
  <c r="W398" i="1"/>
  <c r="W399" i="1"/>
  <c r="W400" i="1"/>
  <c r="W401" i="1"/>
  <c r="W402" i="1"/>
  <c r="W403" i="1"/>
  <c r="W404" i="1"/>
  <c r="W405" i="1"/>
  <c r="W406" i="1"/>
  <c r="W407" i="1"/>
  <c r="W408" i="1"/>
  <c r="W409" i="1"/>
  <c r="W410" i="1"/>
  <c r="W411" i="1"/>
  <c r="W412" i="1"/>
  <c r="W413" i="1"/>
  <c r="W414" i="1"/>
  <c r="W415" i="1"/>
  <c r="W416" i="1"/>
  <c r="W417" i="1"/>
  <c r="W418" i="1"/>
  <c r="W419" i="1"/>
  <c r="W420" i="1"/>
  <c r="W421" i="1"/>
  <c r="W422" i="1"/>
  <c r="W423" i="1"/>
  <c r="W424" i="1"/>
  <c r="W425" i="1"/>
  <c r="W426" i="1"/>
  <c r="W427" i="1"/>
  <c r="W428" i="1"/>
  <c r="W429" i="1"/>
  <c r="W430" i="1"/>
  <c r="W431" i="1"/>
  <c r="W432" i="1"/>
  <c r="W433" i="1"/>
  <c r="W434" i="1"/>
  <c r="W435" i="1"/>
  <c r="W436" i="1"/>
  <c r="W437" i="1"/>
  <c r="W438" i="1"/>
  <c r="W439" i="1"/>
  <c r="W440" i="1"/>
  <c r="W441" i="1"/>
  <c r="W442" i="1"/>
  <c r="W443" i="1"/>
  <c r="W444" i="1"/>
  <c r="W445" i="1"/>
  <c r="W446" i="1"/>
  <c r="W447" i="1"/>
  <c r="W448" i="1"/>
  <c r="W449" i="1"/>
  <c r="W450" i="1"/>
  <c r="W451" i="1"/>
  <c r="W452" i="1"/>
  <c r="W453" i="1"/>
  <c r="W454" i="1"/>
  <c r="W455" i="1"/>
  <c r="W456" i="1"/>
  <c r="W457" i="1"/>
  <c r="W458" i="1"/>
  <c r="W459" i="1"/>
  <c r="W460" i="1"/>
  <c r="W461" i="1"/>
  <c r="W462" i="1"/>
  <c r="W463" i="1"/>
  <c r="W464" i="1"/>
  <c r="W465" i="1"/>
  <c r="W466" i="1"/>
  <c r="W467" i="1"/>
  <c r="W468" i="1"/>
  <c r="W469" i="1"/>
  <c r="W470" i="1"/>
  <c r="W471" i="1"/>
  <c r="W472" i="1"/>
  <c r="W473" i="1"/>
  <c r="W474" i="1"/>
  <c r="W475" i="1"/>
  <c r="W476" i="1"/>
  <c r="W477" i="1"/>
  <c r="W478" i="1"/>
  <c r="W479" i="1"/>
  <c r="W480" i="1"/>
  <c r="W481" i="1"/>
  <c r="W482" i="1"/>
  <c r="W483" i="1"/>
  <c r="W484" i="1"/>
  <c r="W485" i="1"/>
  <c r="W486" i="1"/>
  <c r="W487" i="1"/>
  <c r="W488" i="1"/>
  <c r="W489" i="1"/>
  <c r="W490" i="1"/>
  <c r="W491" i="1"/>
  <c r="W492" i="1"/>
  <c r="W493" i="1"/>
  <c r="W494" i="1"/>
  <c r="W495" i="1"/>
  <c r="W496" i="1"/>
  <c r="W497" i="1"/>
  <c r="W498" i="1"/>
  <c r="W499" i="1"/>
  <c r="W500" i="1"/>
  <c r="W501" i="1"/>
  <c r="W502" i="1"/>
  <c r="W503" i="1"/>
  <c r="W504" i="1"/>
  <c r="W505" i="1"/>
  <c r="W506" i="1"/>
  <c r="W507" i="1"/>
  <c r="W508" i="1"/>
  <c r="W509" i="1"/>
  <c r="W510" i="1"/>
  <c r="W511" i="1"/>
  <c r="W512" i="1"/>
  <c r="W513" i="1"/>
  <c r="W514" i="1"/>
  <c r="W515" i="1"/>
  <c r="W516" i="1"/>
  <c r="W517" i="1"/>
  <c r="W518" i="1"/>
  <c r="W519" i="1"/>
  <c r="W520" i="1"/>
  <c r="W521" i="1"/>
  <c r="W522" i="1"/>
  <c r="W523" i="1"/>
  <c r="W524" i="1"/>
  <c r="W525" i="1"/>
  <c r="W526" i="1"/>
  <c r="W527" i="1"/>
  <c r="W528" i="1"/>
  <c r="W529" i="1"/>
  <c r="W530" i="1"/>
  <c r="W531" i="1"/>
  <c r="W532" i="1"/>
  <c r="W533" i="1"/>
  <c r="W534" i="1"/>
  <c r="W535" i="1"/>
  <c r="W536" i="1"/>
  <c r="W537" i="1"/>
  <c r="W538" i="1"/>
  <c r="W539" i="1"/>
  <c r="W540" i="1"/>
  <c r="W541" i="1"/>
  <c r="W542" i="1"/>
  <c r="W543" i="1"/>
  <c r="W544" i="1"/>
  <c r="W545" i="1"/>
  <c r="W546" i="1"/>
  <c r="W547" i="1"/>
  <c r="W548" i="1"/>
  <c r="W549" i="1"/>
  <c r="W550" i="1"/>
  <c r="W551" i="1"/>
  <c r="W552" i="1"/>
  <c r="W553" i="1"/>
  <c r="W554" i="1"/>
  <c r="W555" i="1"/>
  <c r="W556" i="1"/>
  <c r="W557" i="1"/>
  <c r="W558" i="1"/>
  <c r="W559" i="1"/>
  <c r="W560" i="1"/>
  <c r="W561" i="1"/>
  <c r="W562" i="1"/>
  <c r="W563" i="1"/>
  <c r="W564" i="1"/>
  <c r="W565" i="1"/>
  <c r="W566" i="1"/>
  <c r="W567" i="1"/>
  <c r="W568" i="1"/>
  <c r="W569" i="1"/>
  <c r="W570" i="1"/>
  <c r="W571" i="1"/>
  <c r="W572" i="1"/>
  <c r="W573" i="1"/>
  <c r="W574" i="1"/>
  <c r="W575" i="1"/>
  <c r="W576" i="1"/>
  <c r="W577" i="1"/>
  <c r="W578" i="1"/>
  <c r="W579" i="1"/>
  <c r="W580" i="1"/>
  <c r="W581" i="1"/>
  <c r="W582" i="1"/>
  <c r="W583" i="1"/>
  <c r="W584" i="1"/>
  <c r="W585" i="1"/>
  <c r="W586" i="1"/>
  <c r="W587" i="1"/>
  <c r="W588" i="1"/>
  <c r="W589" i="1"/>
  <c r="W590" i="1"/>
  <c r="W591" i="1"/>
  <c r="W592" i="1"/>
  <c r="W593" i="1"/>
  <c r="W594" i="1"/>
  <c r="W595" i="1"/>
  <c r="W596" i="1"/>
  <c r="W597" i="1"/>
  <c r="W598" i="1"/>
  <c r="W599" i="1"/>
  <c r="W600" i="1"/>
  <c r="W601" i="1"/>
  <c r="W602" i="1"/>
  <c r="W603" i="1"/>
  <c r="W604" i="1"/>
  <c r="W605" i="1"/>
  <c r="W606" i="1"/>
  <c r="W607" i="1"/>
  <c r="W608" i="1"/>
  <c r="W609" i="1"/>
  <c r="W610" i="1"/>
  <c r="W611" i="1"/>
  <c r="W612" i="1"/>
  <c r="W613" i="1"/>
  <c r="W614" i="1"/>
  <c r="W615" i="1"/>
  <c r="W616" i="1"/>
  <c r="W617" i="1"/>
  <c r="W618" i="1"/>
  <c r="W619" i="1"/>
  <c r="W620" i="1"/>
  <c r="W621" i="1"/>
  <c r="W622" i="1"/>
  <c r="W623" i="1"/>
  <c r="W624" i="1"/>
  <c r="W625" i="1"/>
  <c r="W626" i="1"/>
  <c r="W627" i="1"/>
  <c r="W628" i="1"/>
  <c r="W629" i="1"/>
  <c r="W630" i="1"/>
  <c r="W631" i="1"/>
  <c r="W632" i="1"/>
  <c r="W633" i="1"/>
  <c r="W634" i="1"/>
  <c r="W635" i="1"/>
  <c r="W636" i="1"/>
  <c r="W637" i="1"/>
  <c r="W638" i="1"/>
  <c r="W639" i="1"/>
  <c r="W640" i="1"/>
  <c r="W641" i="1"/>
  <c r="W642" i="1"/>
  <c r="W643" i="1"/>
  <c r="W644" i="1"/>
  <c r="W645" i="1"/>
  <c r="W646" i="1"/>
  <c r="W647" i="1"/>
  <c r="W648" i="1"/>
  <c r="W649" i="1"/>
  <c r="W650" i="1"/>
  <c r="W651" i="1"/>
  <c r="W652" i="1"/>
  <c r="W653" i="1"/>
  <c r="W654" i="1"/>
  <c r="W655" i="1"/>
  <c r="W656" i="1"/>
  <c r="W657" i="1"/>
  <c r="W658" i="1"/>
  <c r="W659" i="1"/>
  <c r="W660" i="1"/>
  <c r="W661" i="1"/>
  <c r="W662" i="1"/>
  <c r="W663" i="1"/>
  <c r="W664" i="1"/>
  <c r="W665" i="1"/>
  <c r="W666" i="1"/>
  <c r="W667" i="1"/>
  <c r="W668" i="1"/>
  <c r="W669" i="1"/>
  <c r="W670" i="1"/>
  <c r="W671" i="1"/>
  <c r="W672" i="1"/>
  <c r="W673" i="1"/>
  <c r="W674" i="1"/>
  <c r="W675" i="1"/>
  <c r="W676" i="1"/>
  <c r="W677" i="1"/>
  <c r="W678" i="1"/>
  <c r="W679" i="1"/>
  <c r="W680" i="1"/>
  <c r="W681" i="1"/>
  <c r="W682" i="1"/>
  <c r="W683" i="1"/>
  <c r="W684" i="1"/>
  <c r="W685" i="1"/>
  <c r="W686" i="1"/>
  <c r="W687" i="1"/>
  <c r="W688" i="1"/>
  <c r="W689" i="1"/>
  <c r="W690" i="1"/>
  <c r="W691" i="1"/>
  <c r="W692" i="1"/>
  <c r="W693" i="1"/>
  <c r="W694" i="1"/>
  <c r="W695" i="1"/>
  <c r="W696" i="1"/>
  <c r="W697" i="1"/>
  <c r="W698" i="1"/>
  <c r="W699" i="1"/>
  <c r="W700" i="1"/>
  <c r="W701" i="1"/>
  <c r="W702" i="1"/>
  <c r="W703" i="1"/>
  <c r="W704" i="1"/>
  <c r="W705" i="1"/>
  <c r="W706" i="1"/>
  <c r="W707" i="1"/>
  <c r="W708" i="1"/>
  <c r="W709" i="1"/>
  <c r="W710" i="1"/>
  <c r="W711" i="1"/>
  <c r="W712" i="1"/>
  <c r="W713" i="1"/>
  <c r="W714" i="1"/>
  <c r="W715" i="1"/>
  <c r="W716" i="1"/>
  <c r="W717" i="1"/>
  <c r="W718" i="1"/>
  <c r="W719" i="1"/>
  <c r="W720" i="1"/>
  <c r="W721" i="1"/>
  <c r="W722" i="1"/>
  <c r="W723" i="1"/>
  <c r="W724" i="1"/>
  <c r="W725" i="1"/>
  <c r="W726" i="1"/>
  <c r="W727" i="1"/>
  <c r="W728" i="1"/>
  <c r="W729" i="1"/>
  <c r="W730" i="1"/>
  <c r="W731" i="1"/>
  <c r="W732" i="1"/>
  <c r="W733" i="1"/>
  <c r="W734" i="1"/>
  <c r="W735" i="1"/>
  <c r="W736" i="1"/>
  <c r="W737" i="1"/>
  <c r="W738" i="1"/>
  <c r="W739" i="1"/>
  <c r="W740" i="1"/>
  <c r="W741" i="1"/>
  <c r="W742" i="1"/>
  <c r="W743" i="1"/>
  <c r="W744" i="1"/>
  <c r="W745" i="1"/>
  <c r="W746" i="1"/>
  <c r="W747" i="1"/>
  <c r="W748" i="1"/>
  <c r="W749" i="1"/>
  <c r="W750" i="1"/>
  <c r="W751" i="1"/>
  <c r="W752" i="1"/>
  <c r="W753" i="1"/>
  <c r="W754" i="1"/>
  <c r="W755" i="1"/>
  <c r="W756" i="1"/>
  <c r="W757" i="1"/>
  <c r="W758" i="1"/>
  <c r="W759" i="1"/>
  <c r="W760" i="1"/>
  <c r="W761" i="1"/>
  <c r="W762" i="1"/>
  <c r="W763" i="1"/>
  <c r="W764" i="1"/>
  <c r="W765" i="1"/>
  <c r="W766" i="1"/>
  <c r="W767" i="1"/>
  <c r="W768" i="1"/>
  <c r="W769" i="1"/>
  <c r="W770" i="1"/>
  <c r="W771" i="1"/>
  <c r="W772" i="1"/>
  <c r="W773" i="1"/>
  <c r="W774" i="1"/>
  <c r="W775" i="1"/>
  <c r="W776" i="1"/>
  <c r="W777" i="1"/>
  <c r="W778" i="1"/>
  <c r="W779" i="1"/>
  <c r="W780" i="1"/>
  <c r="W781" i="1"/>
  <c r="W782" i="1"/>
  <c r="W783" i="1"/>
  <c r="W784" i="1"/>
  <c r="W785" i="1"/>
  <c r="W786" i="1"/>
  <c r="W787" i="1"/>
  <c r="W788" i="1"/>
  <c r="W789" i="1"/>
  <c r="W790" i="1"/>
  <c r="W791" i="1"/>
  <c r="W792" i="1"/>
  <c r="W793" i="1"/>
  <c r="W794" i="1"/>
  <c r="W795" i="1"/>
  <c r="W796" i="1"/>
  <c r="W797" i="1"/>
  <c r="W798" i="1"/>
  <c r="W799" i="1"/>
  <c r="W800" i="1"/>
  <c r="W801" i="1"/>
  <c r="W802" i="1"/>
  <c r="W803" i="1"/>
  <c r="W804" i="1"/>
  <c r="W805" i="1"/>
  <c r="W806" i="1"/>
  <c r="W807" i="1"/>
  <c r="W808" i="1"/>
  <c r="W809" i="1"/>
  <c r="W810" i="1"/>
  <c r="W811" i="1"/>
  <c r="W812" i="1"/>
  <c r="W813" i="1"/>
  <c r="W814" i="1"/>
  <c r="W815" i="1"/>
  <c r="W816" i="1"/>
  <c r="W817" i="1"/>
  <c r="W818" i="1"/>
  <c r="W819" i="1"/>
  <c r="W820" i="1"/>
  <c r="W821" i="1"/>
  <c r="W822" i="1"/>
  <c r="W823" i="1"/>
  <c r="W824" i="1"/>
  <c r="W825" i="1"/>
  <c r="W826" i="1"/>
  <c r="W827" i="1"/>
  <c r="W828" i="1"/>
  <c r="W829" i="1"/>
  <c r="W830" i="1"/>
  <c r="W831" i="1"/>
  <c r="W832" i="1"/>
  <c r="W833" i="1"/>
  <c r="W834" i="1"/>
  <c r="W835" i="1"/>
  <c r="W836" i="1"/>
  <c r="W837" i="1"/>
  <c r="W838" i="1"/>
  <c r="W839" i="1"/>
  <c r="W840" i="1"/>
  <c r="W841" i="1"/>
  <c r="W842" i="1"/>
  <c r="W843" i="1"/>
  <c r="W844" i="1"/>
  <c r="W845" i="1"/>
  <c r="W846" i="1"/>
  <c r="W847" i="1"/>
  <c r="W848" i="1"/>
  <c r="W849" i="1"/>
  <c r="W850" i="1"/>
  <c r="W851" i="1"/>
  <c r="W852" i="1"/>
  <c r="W853" i="1"/>
  <c r="W854" i="1"/>
  <c r="W855" i="1"/>
  <c r="W856" i="1"/>
  <c r="W857" i="1"/>
  <c r="W858" i="1"/>
  <c r="W859" i="1"/>
  <c r="W860" i="1"/>
  <c r="W861" i="1"/>
  <c r="W862" i="1"/>
  <c r="W863" i="1"/>
  <c r="W864" i="1"/>
  <c r="W865" i="1"/>
  <c r="W866" i="1"/>
  <c r="W867" i="1"/>
  <c r="W868" i="1"/>
  <c r="W869" i="1"/>
  <c r="W870" i="1"/>
  <c r="W871" i="1"/>
  <c r="W872" i="1"/>
  <c r="W873" i="1"/>
  <c r="W874" i="1"/>
  <c r="W875" i="1"/>
  <c r="W876" i="1"/>
  <c r="W877" i="1"/>
  <c r="W878" i="1"/>
  <c r="W879" i="1"/>
  <c r="W880" i="1"/>
  <c r="W881" i="1"/>
  <c r="W882" i="1"/>
  <c r="W883" i="1"/>
  <c r="W884" i="1"/>
  <c r="W885" i="1"/>
  <c r="W886" i="1"/>
  <c r="W887" i="1"/>
  <c r="W888" i="1"/>
  <c r="W889" i="1"/>
  <c r="W890" i="1"/>
  <c r="W891" i="1"/>
  <c r="W892" i="1"/>
  <c r="W893" i="1"/>
  <c r="W894" i="1"/>
  <c r="W895" i="1"/>
  <c r="W896" i="1"/>
  <c r="W897" i="1"/>
  <c r="W898" i="1"/>
  <c r="W899" i="1"/>
  <c r="W900" i="1"/>
  <c r="W901" i="1"/>
  <c r="W902" i="1"/>
  <c r="W903" i="1"/>
  <c r="W904" i="1"/>
  <c r="W905" i="1"/>
  <c r="W906" i="1"/>
  <c r="W907" i="1"/>
  <c r="W908" i="1"/>
  <c r="W909" i="1"/>
  <c r="W910" i="1"/>
  <c r="W911" i="1"/>
  <c r="W912" i="1"/>
  <c r="W913" i="1"/>
  <c r="W914" i="1"/>
  <c r="W915" i="1"/>
  <c r="W916" i="1"/>
  <c r="W917" i="1"/>
  <c r="W918" i="1"/>
  <c r="W919" i="1"/>
  <c r="W920" i="1"/>
  <c r="W921" i="1"/>
  <c r="W922" i="1"/>
  <c r="W923" i="1"/>
  <c r="W924" i="1"/>
  <c r="W925" i="1"/>
  <c r="W926" i="1"/>
  <c r="W927" i="1"/>
  <c r="W928" i="1"/>
  <c r="W929" i="1"/>
  <c r="W930" i="1"/>
  <c r="W931" i="1"/>
  <c r="W932" i="1"/>
  <c r="W933" i="1"/>
  <c r="W934" i="1"/>
  <c r="W935" i="1"/>
  <c r="W936" i="1"/>
  <c r="W937" i="1"/>
  <c r="W938" i="1"/>
  <c r="W939" i="1"/>
  <c r="W940" i="1"/>
  <c r="W941" i="1"/>
  <c r="W942" i="1"/>
  <c r="W943" i="1"/>
  <c r="W944" i="1"/>
  <c r="W945" i="1"/>
  <c r="W946" i="1"/>
  <c r="W947" i="1"/>
  <c r="W948" i="1"/>
  <c r="W949" i="1"/>
  <c r="W950" i="1"/>
  <c r="W951" i="1"/>
  <c r="W952" i="1"/>
  <c r="W953" i="1"/>
  <c r="W954" i="1"/>
  <c r="W955" i="1"/>
  <c r="W956" i="1"/>
  <c r="W957" i="1"/>
  <c r="W958" i="1"/>
  <c r="W959" i="1"/>
  <c r="W960" i="1"/>
  <c r="W961" i="1"/>
  <c r="W962" i="1"/>
  <c r="W963" i="1"/>
  <c r="W964" i="1"/>
  <c r="W965" i="1"/>
  <c r="W966" i="1"/>
  <c r="W967" i="1"/>
  <c r="W968" i="1"/>
  <c r="W969" i="1"/>
  <c r="W970" i="1"/>
  <c r="W971" i="1"/>
  <c r="W972" i="1"/>
  <c r="W973" i="1"/>
  <c r="W974" i="1"/>
  <c r="W975" i="1"/>
  <c r="W976" i="1"/>
  <c r="W977" i="1"/>
  <c r="W978" i="1"/>
  <c r="W979" i="1"/>
  <c r="W980" i="1"/>
  <c r="W981" i="1"/>
  <c r="W982" i="1"/>
  <c r="W983" i="1"/>
  <c r="W984" i="1"/>
  <c r="W985" i="1"/>
  <c r="W986" i="1"/>
  <c r="W987" i="1"/>
  <c r="W988" i="1"/>
  <c r="W989" i="1"/>
  <c r="W990" i="1"/>
  <c r="W991" i="1"/>
  <c r="W992" i="1"/>
  <c r="W993" i="1"/>
  <c r="W994" i="1"/>
  <c r="W995" i="1"/>
  <c r="W996" i="1"/>
  <c r="W997" i="1"/>
  <c r="W998" i="1"/>
  <c r="W999" i="1"/>
  <c r="W1000" i="1"/>
  <c r="W1001" i="1"/>
  <c r="W1002" i="1"/>
  <c r="W1003" i="1"/>
  <c r="W1004" i="1"/>
  <c r="W1005" i="1"/>
  <c r="W1006" i="1"/>
  <c r="W1007" i="1"/>
  <c r="W1008" i="1"/>
  <c r="W1009" i="1"/>
  <c r="W1010" i="1"/>
  <c r="W1011" i="1"/>
  <c r="W1012" i="1"/>
  <c r="W1013" i="1"/>
  <c r="W1014" i="1"/>
  <c r="W1015" i="1"/>
  <c r="W1016" i="1"/>
  <c r="W1017" i="1"/>
  <c r="W1018" i="1"/>
  <c r="W1019" i="1"/>
  <c r="W1020" i="1"/>
  <c r="W1021" i="1"/>
  <c r="W1022" i="1"/>
  <c r="W1023" i="1"/>
  <c r="W1024" i="1"/>
  <c r="W1025" i="1"/>
  <c r="W1026" i="1"/>
  <c r="W1027" i="1"/>
  <c r="W1028" i="1"/>
  <c r="W1029" i="1"/>
  <c r="W1030" i="1"/>
  <c r="W1031" i="1"/>
  <c r="W1032" i="1"/>
  <c r="W1033" i="1"/>
  <c r="W1034" i="1"/>
  <c r="W1035" i="1"/>
  <c r="W1036" i="1"/>
  <c r="W1037" i="1"/>
  <c r="W1038" i="1"/>
  <c r="W1039" i="1"/>
  <c r="W1040" i="1"/>
  <c r="W1041" i="1"/>
  <c r="W1042" i="1"/>
  <c r="W1043" i="1"/>
  <c r="W1044" i="1"/>
  <c r="W1045" i="1"/>
  <c r="W1046" i="1"/>
  <c r="W1047" i="1"/>
  <c r="W1048" i="1"/>
  <c r="W1049" i="1"/>
  <c r="W1050" i="1"/>
  <c r="W1051" i="1"/>
  <c r="W1052" i="1"/>
  <c r="W1053" i="1"/>
  <c r="W1054" i="1"/>
  <c r="W1055" i="1"/>
  <c r="W1056" i="1"/>
  <c r="W1057" i="1"/>
  <c r="W1058" i="1"/>
  <c r="W1059" i="1"/>
  <c r="W1060" i="1"/>
  <c r="W1061" i="1"/>
  <c r="W1062" i="1"/>
  <c r="W1063" i="1"/>
  <c r="W1064" i="1"/>
  <c r="W1065" i="1"/>
  <c r="W1066" i="1"/>
  <c r="W1067" i="1"/>
  <c r="W1068" i="1"/>
  <c r="W1069" i="1"/>
  <c r="W1070" i="1"/>
  <c r="W1071" i="1"/>
  <c r="W1072" i="1"/>
  <c r="W1073" i="1"/>
  <c r="W1074" i="1"/>
  <c r="W1075" i="1"/>
  <c r="W1076" i="1"/>
  <c r="W1077" i="1"/>
  <c r="W1078" i="1"/>
  <c r="W1079" i="1"/>
  <c r="W1080" i="1"/>
  <c r="W1081" i="1"/>
  <c r="W1082" i="1"/>
  <c r="W1083" i="1"/>
  <c r="W1084" i="1"/>
  <c r="W1085" i="1"/>
  <c r="W1086" i="1"/>
  <c r="W1087" i="1"/>
  <c r="W1088" i="1"/>
  <c r="W1089" i="1"/>
  <c r="W1090" i="1"/>
  <c r="W1091" i="1"/>
  <c r="W1092" i="1"/>
  <c r="W1093" i="1"/>
  <c r="W1094" i="1"/>
  <c r="W1095" i="1"/>
  <c r="W1096" i="1"/>
  <c r="W1097" i="1"/>
  <c r="W1098" i="1"/>
  <c r="W1099" i="1"/>
  <c r="W1100" i="1"/>
  <c r="W1101" i="1"/>
  <c r="W1102" i="1"/>
  <c r="W1103" i="1"/>
  <c r="W1104" i="1"/>
  <c r="W1105" i="1"/>
  <c r="W1106" i="1"/>
  <c r="W1107" i="1"/>
  <c r="W1108" i="1"/>
  <c r="W1109" i="1"/>
  <c r="W1110" i="1"/>
  <c r="W1111" i="1"/>
  <c r="W1112" i="1"/>
  <c r="W1113" i="1"/>
  <c r="W1114" i="1"/>
  <c r="W1115" i="1"/>
  <c r="W1116" i="1"/>
  <c r="W1117" i="1"/>
  <c r="W1118" i="1"/>
  <c r="W1119" i="1"/>
  <c r="W1120" i="1"/>
  <c r="W1121" i="1"/>
  <c r="W1122" i="1"/>
  <c r="W1123" i="1"/>
  <c r="W1124" i="1"/>
  <c r="W1125" i="1"/>
  <c r="W1126" i="1"/>
  <c r="W1127" i="1"/>
  <c r="W1128" i="1"/>
  <c r="W1129" i="1"/>
  <c r="W1130" i="1"/>
  <c r="W1131" i="1"/>
  <c r="W1132" i="1"/>
  <c r="W1133" i="1"/>
  <c r="W1134" i="1"/>
  <c r="W1135" i="1"/>
  <c r="W1136" i="1"/>
  <c r="W1137" i="1"/>
  <c r="W1138" i="1"/>
  <c r="W1139" i="1"/>
  <c r="W1140" i="1"/>
  <c r="W1141" i="1"/>
  <c r="W1142" i="1"/>
  <c r="W1143" i="1"/>
  <c r="W1144" i="1"/>
  <c r="W1145" i="1"/>
  <c r="W1146" i="1"/>
  <c r="W1147" i="1"/>
  <c r="W1148" i="1"/>
  <c r="W1149" i="1"/>
  <c r="W1150" i="1"/>
  <c r="W1151" i="1"/>
  <c r="W1152" i="1"/>
  <c r="W1153" i="1"/>
  <c r="W1154" i="1"/>
  <c r="W1155" i="1"/>
  <c r="W1156" i="1"/>
  <c r="W1157" i="1"/>
  <c r="W1158" i="1"/>
  <c r="W1159" i="1"/>
  <c r="W1160" i="1"/>
  <c r="W1161" i="1"/>
  <c r="W1162" i="1"/>
  <c r="W1163" i="1"/>
  <c r="W1164" i="1"/>
  <c r="W1165" i="1"/>
  <c r="W1166" i="1"/>
  <c r="W1167" i="1"/>
  <c r="W1168" i="1"/>
  <c r="W1169" i="1"/>
  <c r="W1170" i="1"/>
  <c r="W1171" i="1"/>
  <c r="W1172" i="1"/>
  <c r="W1173" i="1"/>
  <c r="W1174" i="1"/>
  <c r="W1175" i="1"/>
  <c r="W1176" i="1"/>
  <c r="W1177" i="1"/>
  <c r="W1178" i="1"/>
  <c r="W1179" i="1"/>
  <c r="W1180" i="1"/>
  <c r="W1181" i="1"/>
  <c r="W1182" i="1"/>
  <c r="W1183" i="1"/>
  <c r="W1184" i="1"/>
  <c r="W1185" i="1"/>
  <c r="W1186" i="1"/>
  <c r="W1187" i="1"/>
  <c r="W1188" i="1"/>
  <c r="W1189" i="1"/>
  <c r="W1190" i="1"/>
  <c r="W1191" i="1"/>
  <c r="W1192" i="1"/>
  <c r="W1193" i="1"/>
  <c r="W1194" i="1"/>
  <c r="W1195" i="1"/>
  <c r="W1196" i="1"/>
  <c r="W1197" i="1"/>
  <c r="W1198" i="1"/>
  <c r="W1199" i="1"/>
  <c r="W1200" i="1"/>
  <c r="W1201" i="1"/>
  <c r="W1202" i="1"/>
  <c r="W1203" i="1"/>
  <c r="W1204" i="1"/>
  <c r="W1205" i="1"/>
  <c r="W1206" i="1"/>
  <c r="W1207" i="1"/>
  <c r="W1208" i="1"/>
  <c r="W1209" i="1"/>
  <c r="W1210" i="1"/>
  <c r="W1211" i="1"/>
  <c r="W1212" i="1"/>
  <c r="W1213" i="1"/>
  <c r="W1214" i="1"/>
  <c r="W1215" i="1"/>
  <c r="W1216" i="1"/>
  <c r="W1217" i="1"/>
  <c r="W1218" i="1"/>
  <c r="W1219" i="1"/>
  <c r="W1220" i="1"/>
  <c r="W1221" i="1"/>
  <c r="W1222" i="1"/>
  <c r="W1223" i="1"/>
  <c r="W1224" i="1"/>
  <c r="W1225" i="1"/>
  <c r="W1226" i="1"/>
  <c r="W1227" i="1"/>
  <c r="W1228" i="1"/>
  <c r="W1229" i="1"/>
  <c r="W1230" i="1"/>
  <c r="W1231" i="1"/>
  <c r="W1232" i="1"/>
  <c r="W1233" i="1"/>
  <c r="W1234" i="1"/>
  <c r="W1235" i="1"/>
  <c r="W1236" i="1"/>
  <c r="W1237" i="1"/>
  <c r="W1238" i="1"/>
  <c r="W1239" i="1"/>
  <c r="W1240" i="1"/>
  <c r="W1241" i="1"/>
  <c r="W1242" i="1"/>
  <c r="W1243" i="1"/>
  <c r="W1244" i="1"/>
  <c r="W1245" i="1"/>
  <c r="W1246" i="1"/>
  <c r="W1247" i="1"/>
  <c r="W1248" i="1"/>
  <c r="W1249" i="1"/>
  <c r="W1250" i="1"/>
  <c r="W1251" i="1"/>
  <c r="W1252" i="1"/>
  <c r="W1253" i="1"/>
  <c r="W1254" i="1"/>
  <c r="W1255" i="1"/>
  <c r="W1256" i="1"/>
  <c r="W1257" i="1"/>
  <c r="W1258" i="1"/>
  <c r="W1259" i="1"/>
  <c r="W1260" i="1"/>
  <c r="W1261" i="1"/>
  <c r="W1262" i="1"/>
  <c r="W1263" i="1"/>
  <c r="W1264" i="1"/>
  <c r="W1265" i="1"/>
  <c r="W1266" i="1"/>
  <c r="W1267" i="1"/>
  <c r="W1268" i="1"/>
  <c r="W1269" i="1"/>
  <c r="W1270" i="1"/>
  <c r="W1271" i="1"/>
  <c r="W1272" i="1"/>
  <c r="W1273" i="1"/>
  <c r="W1274" i="1"/>
  <c r="W1275" i="1"/>
  <c r="W1276" i="1"/>
  <c r="W1277" i="1"/>
  <c r="W1278" i="1"/>
  <c r="W1279" i="1"/>
  <c r="W1280" i="1"/>
  <c r="W1281" i="1"/>
  <c r="W1282" i="1"/>
  <c r="W1283" i="1"/>
  <c r="W1284" i="1"/>
  <c r="W1285" i="1"/>
  <c r="W1286" i="1"/>
  <c r="W1287" i="1"/>
  <c r="W1288" i="1"/>
  <c r="W1289" i="1"/>
  <c r="W1290" i="1"/>
  <c r="W1291" i="1"/>
  <c r="W1292" i="1"/>
  <c r="W1293" i="1"/>
  <c r="W1294" i="1"/>
  <c r="W1295" i="1"/>
  <c r="W1296" i="1"/>
  <c r="W1297" i="1"/>
  <c r="W1298" i="1"/>
  <c r="W1299" i="1"/>
  <c r="W1300" i="1"/>
  <c r="W1301" i="1"/>
  <c r="W1302" i="1"/>
  <c r="W1303" i="1"/>
  <c r="W1304" i="1"/>
  <c r="W1305" i="1"/>
  <c r="W1306" i="1"/>
  <c r="W1307" i="1"/>
  <c r="W1308" i="1"/>
  <c r="W1309" i="1"/>
  <c r="W1310" i="1"/>
  <c r="W1311" i="1"/>
  <c r="W1312" i="1"/>
  <c r="W1313" i="1"/>
  <c r="W1314" i="1"/>
  <c r="W1315" i="1"/>
  <c r="W1316" i="1"/>
  <c r="W1317" i="1"/>
  <c r="W1318" i="1"/>
  <c r="W1319" i="1"/>
  <c r="W1320" i="1"/>
  <c r="W1321" i="1"/>
  <c r="W1322" i="1"/>
  <c r="W1323" i="1"/>
  <c r="W1324" i="1"/>
  <c r="W1325" i="1"/>
  <c r="W1326" i="1"/>
  <c r="W1327" i="1"/>
  <c r="W1328" i="1"/>
  <c r="W1329" i="1"/>
  <c r="W1330" i="1"/>
  <c r="W1331" i="1"/>
  <c r="W1332" i="1"/>
  <c r="W1333" i="1"/>
  <c r="W1334" i="1"/>
  <c r="W1335" i="1"/>
  <c r="W1336" i="1"/>
  <c r="W1337" i="1"/>
  <c r="W1338" i="1"/>
  <c r="W1339" i="1"/>
  <c r="W1340" i="1"/>
  <c r="W1341" i="1"/>
  <c r="W1342" i="1"/>
  <c r="W1343" i="1"/>
  <c r="W1344" i="1"/>
  <c r="W1345" i="1"/>
  <c r="W1346" i="1"/>
  <c r="W1347" i="1"/>
  <c r="W1348" i="1"/>
  <c r="W1349" i="1"/>
  <c r="W1350" i="1"/>
  <c r="W1351" i="1"/>
  <c r="W1352" i="1"/>
  <c r="W1353" i="1"/>
  <c r="W1354" i="1"/>
  <c r="W1355" i="1"/>
  <c r="W1356" i="1"/>
  <c r="W1357" i="1"/>
  <c r="W1358" i="1"/>
  <c r="W1359" i="1"/>
  <c r="W1360" i="1"/>
  <c r="W1361" i="1"/>
  <c r="W1362" i="1"/>
  <c r="W1363" i="1"/>
  <c r="W1364" i="1"/>
  <c r="W1365" i="1"/>
  <c r="W1366" i="1"/>
  <c r="W1367" i="1"/>
  <c r="W1368" i="1"/>
  <c r="W1369" i="1"/>
  <c r="W1370" i="1"/>
  <c r="W1371" i="1"/>
  <c r="W1372" i="1"/>
  <c r="W1373" i="1"/>
  <c r="W1374" i="1"/>
  <c r="W1375" i="1"/>
  <c r="W1376" i="1"/>
  <c r="W1377" i="1"/>
  <c r="W1378" i="1"/>
  <c r="W1379" i="1"/>
  <c r="W1380" i="1"/>
  <c r="W1381" i="1"/>
  <c r="W1382" i="1"/>
  <c r="W1383" i="1"/>
  <c r="W1384" i="1"/>
  <c r="W1385" i="1"/>
  <c r="W1386" i="1"/>
  <c r="W1387" i="1"/>
  <c r="W1388" i="1"/>
  <c r="W1389" i="1"/>
  <c r="W1390" i="1"/>
  <c r="W1391" i="1"/>
  <c r="W1392" i="1"/>
  <c r="W1393" i="1"/>
  <c r="W1394" i="1"/>
  <c r="W1395" i="1"/>
  <c r="W1396" i="1"/>
  <c r="W1397" i="1"/>
  <c r="W1398" i="1"/>
  <c r="W1399" i="1"/>
  <c r="W1400" i="1"/>
  <c r="W1401" i="1"/>
  <c r="W1402" i="1"/>
  <c r="W1403" i="1"/>
  <c r="W1404" i="1"/>
  <c r="W1405" i="1"/>
  <c r="W1406" i="1"/>
  <c r="W1407" i="1"/>
  <c r="W1408" i="1"/>
  <c r="W1409" i="1"/>
  <c r="W1410" i="1"/>
  <c r="W1411" i="1"/>
  <c r="W1412" i="1"/>
  <c r="W1413" i="1"/>
  <c r="W1414" i="1"/>
  <c r="W1415" i="1"/>
  <c r="W1416" i="1"/>
  <c r="W1417" i="1"/>
  <c r="W1418" i="1"/>
  <c r="W1419" i="1"/>
  <c r="W1420" i="1"/>
  <c r="W1421" i="1"/>
  <c r="W1422" i="1"/>
  <c r="W1423" i="1"/>
  <c r="W1424" i="1"/>
  <c r="W1425" i="1"/>
  <c r="W1426" i="1"/>
  <c r="W1427" i="1"/>
  <c r="W1428" i="1"/>
  <c r="W1429" i="1"/>
  <c r="W1430" i="1"/>
  <c r="W1431" i="1"/>
  <c r="W1432" i="1"/>
  <c r="W1433" i="1"/>
  <c r="W1434" i="1"/>
  <c r="W1435" i="1"/>
  <c r="W1436" i="1"/>
  <c r="W1437" i="1"/>
  <c r="W1438" i="1"/>
  <c r="W1439" i="1"/>
  <c r="W1440" i="1"/>
  <c r="W1441" i="1"/>
  <c r="W1442" i="1"/>
  <c r="W1443" i="1"/>
  <c r="W1444" i="1"/>
  <c r="W1445" i="1"/>
  <c r="W1446" i="1"/>
  <c r="W1447" i="1"/>
  <c r="W1448" i="1"/>
  <c r="W1449" i="1"/>
  <c r="W1450" i="1"/>
  <c r="W1451" i="1"/>
  <c r="W1452" i="1"/>
  <c r="W1453" i="1"/>
  <c r="W1454" i="1"/>
  <c r="W1455" i="1"/>
  <c r="W1456" i="1"/>
  <c r="W1457" i="1"/>
  <c r="W1458" i="1"/>
  <c r="W1459" i="1"/>
  <c r="W1460" i="1"/>
  <c r="W1461" i="1"/>
  <c r="W1462" i="1"/>
  <c r="W1463" i="1"/>
  <c r="W1464" i="1"/>
  <c r="W1465" i="1"/>
  <c r="W1466" i="1"/>
  <c r="W1467" i="1"/>
  <c r="W1468" i="1"/>
  <c r="W1469" i="1"/>
  <c r="W1470" i="1"/>
  <c r="W1471" i="1"/>
  <c r="W1472" i="1"/>
  <c r="W1473" i="1"/>
  <c r="W1474" i="1"/>
  <c r="W1475" i="1"/>
  <c r="W1476" i="1"/>
  <c r="W1477" i="1"/>
  <c r="W1478" i="1"/>
  <c r="W1479" i="1"/>
  <c r="W1480" i="1"/>
  <c r="W1481" i="1"/>
  <c r="W1482" i="1"/>
  <c r="W1483" i="1"/>
  <c r="W1484" i="1"/>
  <c r="W1485" i="1"/>
  <c r="W1486" i="1"/>
  <c r="W1487" i="1"/>
  <c r="W1488" i="1"/>
  <c r="W1489" i="1"/>
  <c r="W1490" i="1"/>
  <c r="W1491" i="1"/>
  <c r="W1492" i="1"/>
  <c r="W1493" i="1"/>
  <c r="W1494" i="1"/>
  <c r="W1495" i="1"/>
  <c r="W1496" i="1"/>
  <c r="W1497" i="1"/>
  <c r="W1498" i="1"/>
  <c r="W1499" i="1"/>
  <c r="W1500" i="1"/>
  <c r="W1501" i="1"/>
  <c r="W1502" i="1"/>
  <c r="W1503" i="1"/>
  <c r="W1504" i="1"/>
  <c r="W1505" i="1"/>
  <c r="W1506" i="1"/>
  <c r="W1507" i="1"/>
  <c r="W1508" i="1"/>
  <c r="W1509" i="1"/>
  <c r="W1510" i="1"/>
  <c r="W1511" i="1"/>
  <c r="W1512" i="1"/>
  <c r="W1513" i="1"/>
  <c r="W1514" i="1"/>
  <c r="W1515" i="1"/>
  <c r="W1516" i="1"/>
  <c r="W1517" i="1"/>
  <c r="W1518" i="1"/>
  <c r="W1519" i="1"/>
  <c r="W1520" i="1"/>
  <c r="W1521" i="1"/>
  <c r="W1522" i="1"/>
  <c r="W1523" i="1"/>
  <c r="W1524" i="1"/>
  <c r="W1525" i="1"/>
  <c r="W1526" i="1"/>
  <c r="W1527" i="1"/>
  <c r="W1528" i="1"/>
  <c r="W1529" i="1"/>
  <c r="W1530" i="1"/>
  <c r="W1531" i="1"/>
  <c r="W1532" i="1"/>
  <c r="W1533" i="1"/>
  <c r="W1534" i="1"/>
  <c r="W1535" i="1"/>
  <c r="W1536" i="1"/>
  <c r="W1537" i="1"/>
  <c r="W1538" i="1"/>
  <c r="W1539" i="1"/>
  <c r="W1540" i="1"/>
  <c r="W1541" i="1"/>
  <c r="W1542" i="1"/>
  <c r="W1543" i="1"/>
  <c r="W1544" i="1"/>
  <c r="W1545" i="1"/>
  <c r="W1546" i="1"/>
  <c r="W1547" i="1"/>
  <c r="W1548" i="1"/>
  <c r="W1549" i="1"/>
  <c r="W1550" i="1"/>
  <c r="W1551" i="1"/>
  <c r="W1552" i="1"/>
  <c r="W1553" i="1"/>
  <c r="W1554" i="1"/>
  <c r="W1555" i="1"/>
  <c r="W1556" i="1"/>
  <c r="W1557" i="1"/>
  <c r="W1558" i="1"/>
  <c r="W1559" i="1"/>
  <c r="W1560" i="1"/>
  <c r="W1561" i="1"/>
  <c r="W1562" i="1"/>
  <c r="W1563" i="1"/>
  <c r="W1564" i="1"/>
  <c r="W1565" i="1"/>
  <c r="W1566" i="1"/>
  <c r="W1567" i="1"/>
  <c r="W1568" i="1"/>
  <c r="W1569" i="1"/>
  <c r="W1570" i="1"/>
  <c r="W1571" i="1"/>
  <c r="W1572" i="1"/>
  <c r="W1573" i="1"/>
  <c r="W1574" i="1"/>
  <c r="W1575" i="1"/>
  <c r="W1576" i="1"/>
  <c r="W1577" i="1"/>
  <c r="W1578" i="1"/>
  <c r="W1579" i="1"/>
  <c r="W1580" i="1"/>
  <c r="W1581" i="1"/>
  <c r="W1582" i="1"/>
  <c r="W1583" i="1"/>
  <c r="W1584" i="1"/>
  <c r="W1585" i="1"/>
  <c r="W1586" i="1"/>
  <c r="W1587" i="1"/>
  <c r="W1588" i="1"/>
  <c r="W1589" i="1"/>
  <c r="W1590" i="1"/>
  <c r="W1591" i="1"/>
  <c r="W1592" i="1"/>
  <c r="W1593" i="1"/>
  <c r="W1594" i="1"/>
  <c r="W1595" i="1"/>
  <c r="W1596" i="1"/>
  <c r="W1597" i="1"/>
  <c r="W1598" i="1"/>
  <c r="W1599" i="1"/>
  <c r="W1600" i="1"/>
  <c r="W1601" i="1"/>
  <c r="W1602" i="1"/>
  <c r="W1603" i="1"/>
  <c r="W1604" i="1"/>
  <c r="W1605" i="1"/>
  <c r="W1606" i="1"/>
  <c r="W1607" i="1"/>
  <c r="W1608" i="1"/>
  <c r="W1609" i="1"/>
  <c r="W1610" i="1"/>
  <c r="W1611" i="1"/>
  <c r="W1612" i="1"/>
  <c r="W1613" i="1"/>
  <c r="W1614" i="1"/>
  <c r="W1615" i="1"/>
  <c r="W1616" i="1"/>
  <c r="W1617" i="1"/>
  <c r="W1618" i="1"/>
  <c r="W1619" i="1"/>
  <c r="W1620" i="1"/>
  <c r="W1621" i="1"/>
  <c r="W1622" i="1"/>
  <c r="W1623" i="1"/>
  <c r="W1624" i="1"/>
  <c r="W1625" i="1"/>
  <c r="W1626" i="1"/>
  <c r="W1627" i="1"/>
  <c r="W1628" i="1"/>
  <c r="W1629" i="1"/>
  <c r="W1630" i="1"/>
  <c r="W1631" i="1"/>
  <c r="W1632" i="1"/>
  <c r="W1633" i="1"/>
  <c r="W1634" i="1"/>
  <c r="W1635" i="1"/>
  <c r="W1636" i="1"/>
  <c r="W1637" i="1"/>
  <c r="W1638" i="1"/>
  <c r="W1639" i="1"/>
  <c r="W1640" i="1"/>
  <c r="W1641" i="1"/>
  <c r="W1642" i="1"/>
  <c r="W1643" i="1"/>
  <c r="W1644" i="1"/>
  <c r="W1645" i="1"/>
  <c r="W1646" i="1"/>
  <c r="W1647" i="1"/>
  <c r="W1648" i="1"/>
  <c r="W1649" i="1"/>
  <c r="W1650" i="1"/>
  <c r="W1651" i="1"/>
  <c r="W1652" i="1"/>
  <c r="W1653" i="1"/>
  <c r="W1654" i="1"/>
  <c r="W1655" i="1"/>
  <c r="W1656" i="1"/>
  <c r="W1657" i="1"/>
  <c r="W1658" i="1"/>
  <c r="W1659" i="1"/>
  <c r="W1660" i="1"/>
  <c r="W1661" i="1"/>
  <c r="W1662" i="1"/>
  <c r="W1663" i="1"/>
  <c r="W1664" i="1"/>
  <c r="W1665" i="1"/>
  <c r="W1666" i="1"/>
  <c r="W1667" i="1"/>
  <c r="W1668" i="1"/>
  <c r="W1669" i="1"/>
  <c r="W1670" i="1"/>
  <c r="W1671" i="1"/>
  <c r="W1672" i="1"/>
  <c r="W1673" i="1"/>
  <c r="W1674" i="1"/>
  <c r="W1675" i="1"/>
  <c r="W1676" i="1"/>
  <c r="W1677" i="1"/>
  <c r="W1678" i="1"/>
  <c r="W1679" i="1"/>
  <c r="W1680" i="1"/>
  <c r="W1681" i="1"/>
  <c r="W1682" i="1"/>
  <c r="W1683" i="1"/>
  <c r="W1684" i="1"/>
  <c r="W1685" i="1"/>
  <c r="W1686" i="1"/>
  <c r="W1687" i="1"/>
  <c r="W1688" i="1"/>
  <c r="W1689" i="1"/>
  <c r="W1690" i="1"/>
  <c r="W1691" i="1"/>
  <c r="W1692" i="1"/>
  <c r="W1693" i="1"/>
  <c r="W1694" i="1"/>
  <c r="W1695" i="1"/>
  <c r="W1696" i="1"/>
  <c r="W1697" i="1"/>
  <c r="W1698" i="1"/>
  <c r="W1699" i="1"/>
  <c r="W1700" i="1"/>
  <c r="W1701" i="1"/>
  <c r="W1702" i="1"/>
  <c r="W1703" i="1"/>
  <c r="W1704" i="1"/>
  <c r="W1705" i="1"/>
  <c r="W1706" i="1"/>
  <c r="W1707" i="1"/>
  <c r="W1708" i="1"/>
  <c r="W1709" i="1"/>
  <c r="W1710" i="1"/>
  <c r="W1711" i="1"/>
  <c r="W1712" i="1"/>
  <c r="W1713" i="1"/>
  <c r="W1714" i="1"/>
  <c r="W1715" i="1"/>
  <c r="W1716" i="1"/>
  <c r="W1717" i="1"/>
  <c r="W1718" i="1"/>
  <c r="W1719" i="1"/>
  <c r="W1720" i="1"/>
  <c r="W1721" i="1"/>
  <c r="W1722" i="1"/>
  <c r="W1723" i="1"/>
  <c r="W1724" i="1"/>
  <c r="W1725" i="1"/>
  <c r="W1726" i="1"/>
  <c r="W1727" i="1"/>
  <c r="W1728" i="1"/>
  <c r="W1729" i="1"/>
  <c r="W1730" i="1"/>
  <c r="W1731" i="1"/>
  <c r="W1732" i="1"/>
  <c r="W1733" i="1"/>
  <c r="W1734" i="1"/>
  <c r="W1735" i="1"/>
  <c r="W1736" i="1"/>
  <c r="W1737" i="1"/>
  <c r="W1738" i="1"/>
  <c r="W1739" i="1"/>
  <c r="W1740" i="1"/>
  <c r="W1741" i="1"/>
  <c r="W1742" i="1"/>
  <c r="W1743" i="1"/>
  <c r="W1744" i="1"/>
  <c r="W1745" i="1"/>
  <c r="W1746" i="1"/>
  <c r="W1747" i="1"/>
  <c r="W1748" i="1"/>
  <c r="W1749" i="1"/>
  <c r="W1750" i="1"/>
  <c r="W1751" i="1"/>
  <c r="W1752" i="1"/>
  <c r="W1753" i="1"/>
  <c r="W1754" i="1"/>
  <c r="W1755" i="1"/>
  <c r="W1756" i="1"/>
  <c r="W1757" i="1"/>
  <c r="W1758" i="1"/>
  <c r="W1759" i="1"/>
  <c r="W1760" i="1"/>
  <c r="W1761" i="1"/>
  <c r="W1762" i="1"/>
  <c r="W1763" i="1"/>
  <c r="W1764" i="1"/>
  <c r="W1765" i="1"/>
  <c r="W1766" i="1"/>
  <c r="W1767" i="1"/>
  <c r="W1768" i="1"/>
  <c r="W1769" i="1"/>
  <c r="W1770" i="1"/>
  <c r="W1771" i="1"/>
  <c r="W1772" i="1"/>
  <c r="W1773" i="1"/>
  <c r="W1774" i="1"/>
  <c r="W1775" i="1"/>
  <c r="W1776" i="1"/>
  <c r="W1777" i="1"/>
  <c r="W1778" i="1"/>
  <c r="W1779" i="1"/>
  <c r="W1780" i="1"/>
  <c r="W1781" i="1"/>
  <c r="W1782" i="1"/>
  <c r="W1783" i="1"/>
  <c r="W1784" i="1"/>
  <c r="W1785" i="1"/>
  <c r="W1786" i="1"/>
  <c r="W1787" i="1"/>
  <c r="W1788" i="1"/>
  <c r="W1789" i="1"/>
  <c r="W1790" i="1"/>
  <c r="W1791" i="1"/>
  <c r="W1792" i="1"/>
  <c r="W1793" i="1"/>
  <c r="W1794" i="1"/>
  <c r="W1795" i="1"/>
  <c r="W1796" i="1"/>
  <c r="W1797" i="1"/>
  <c r="W1798" i="1"/>
  <c r="W1799" i="1"/>
  <c r="W1800" i="1"/>
  <c r="W1801" i="1"/>
  <c r="W1802" i="1"/>
  <c r="W1803" i="1"/>
  <c r="W1804" i="1"/>
  <c r="W1805" i="1"/>
  <c r="W1806" i="1"/>
  <c r="W1807" i="1"/>
  <c r="W1808" i="1"/>
  <c r="W1809" i="1"/>
  <c r="W1810" i="1"/>
  <c r="W1811" i="1"/>
  <c r="W1812" i="1"/>
  <c r="W1813" i="1"/>
  <c r="W1814" i="1"/>
  <c r="W1815" i="1"/>
  <c r="W1816" i="1"/>
  <c r="W1817" i="1"/>
  <c r="W1818" i="1"/>
  <c r="W1819" i="1"/>
  <c r="W1820" i="1"/>
  <c r="W1821" i="1"/>
  <c r="W1822" i="1"/>
  <c r="W1823" i="1"/>
  <c r="W1824" i="1"/>
  <c r="W1825" i="1"/>
  <c r="W1826" i="1"/>
  <c r="W1827" i="1"/>
  <c r="W1828" i="1"/>
  <c r="W1829" i="1"/>
  <c r="W1830" i="1"/>
  <c r="W1831" i="1"/>
  <c r="W1832" i="1"/>
  <c r="W1833" i="1"/>
  <c r="W1834" i="1"/>
  <c r="W1835" i="1"/>
  <c r="W1836" i="1"/>
  <c r="W1837" i="1"/>
  <c r="W1838" i="1"/>
  <c r="W1839" i="1"/>
  <c r="W1840" i="1"/>
  <c r="W1841" i="1"/>
  <c r="W1842" i="1"/>
  <c r="W1843" i="1"/>
  <c r="W1844" i="1"/>
  <c r="W1845" i="1"/>
  <c r="W1846" i="1"/>
  <c r="W1847" i="1"/>
  <c r="W1848" i="1"/>
  <c r="W1849" i="1"/>
  <c r="W1850" i="1"/>
  <c r="W1851" i="1"/>
  <c r="W1852" i="1"/>
  <c r="W1853" i="1"/>
  <c r="W1854" i="1"/>
  <c r="W1855" i="1"/>
  <c r="W1856" i="1"/>
  <c r="W1857" i="1"/>
  <c r="W1858" i="1"/>
  <c r="W1859" i="1"/>
  <c r="W1860" i="1"/>
  <c r="W1861" i="1"/>
  <c r="W1862" i="1"/>
  <c r="W1863" i="1"/>
  <c r="W1864" i="1"/>
  <c r="W1865" i="1"/>
  <c r="W1866" i="1"/>
  <c r="W1867" i="1"/>
  <c r="W1868" i="1"/>
  <c r="W1869" i="1"/>
  <c r="W1870" i="1"/>
  <c r="W1871" i="1"/>
  <c r="W1872" i="1"/>
  <c r="W1873" i="1"/>
  <c r="W1874" i="1"/>
  <c r="W1875" i="1"/>
  <c r="W1876" i="1"/>
  <c r="W1877" i="1"/>
  <c r="W1878" i="1"/>
  <c r="W1879" i="1"/>
  <c r="W1880" i="1"/>
  <c r="W1881" i="1"/>
  <c r="W1882" i="1"/>
  <c r="W1883" i="1"/>
  <c r="W1884" i="1"/>
  <c r="W1885" i="1"/>
  <c r="W1886" i="1"/>
  <c r="W1887" i="1"/>
  <c r="W1888" i="1"/>
  <c r="W1889" i="1"/>
  <c r="W1890" i="1"/>
  <c r="W1891" i="1"/>
  <c r="W1892" i="1"/>
  <c r="W1893" i="1"/>
  <c r="W1894" i="1"/>
  <c r="W1895" i="1"/>
  <c r="W1896" i="1"/>
  <c r="W1897" i="1"/>
  <c r="W1898" i="1"/>
  <c r="W1899" i="1"/>
  <c r="W1900" i="1"/>
  <c r="W1901" i="1"/>
  <c r="W1902" i="1"/>
  <c r="W1903" i="1"/>
  <c r="W1904" i="1"/>
  <c r="W1905" i="1"/>
  <c r="W1906" i="1"/>
  <c r="W1907" i="1"/>
  <c r="W1908" i="1"/>
  <c r="W1909" i="1"/>
  <c r="W1910" i="1"/>
  <c r="W1911" i="1"/>
  <c r="W1912" i="1"/>
  <c r="W1913" i="1"/>
  <c r="W1914" i="1"/>
  <c r="W1915" i="1"/>
  <c r="W1916" i="1"/>
  <c r="W1917" i="1"/>
  <c r="W1918" i="1"/>
  <c r="W1919" i="1"/>
  <c r="W1920" i="1"/>
  <c r="W1921" i="1"/>
  <c r="W1922" i="1"/>
  <c r="W1923" i="1"/>
  <c r="W1924" i="1"/>
  <c r="W1925" i="1"/>
  <c r="W1926" i="1"/>
  <c r="W1927" i="1"/>
  <c r="W1928" i="1"/>
  <c r="W1929" i="1"/>
  <c r="W1930" i="1"/>
  <c r="W1931" i="1"/>
  <c r="W1932" i="1"/>
  <c r="W1933" i="1"/>
  <c r="W1934" i="1"/>
  <c r="W1935" i="1"/>
  <c r="W1936" i="1"/>
  <c r="W1937" i="1"/>
  <c r="W1938" i="1"/>
  <c r="W1939" i="1"/>
  <c r="W1940" i="1"/>
  <c r="W1941" i="1"/>
  <c r="W1942" i="1"/>
  <c r="W1943" i="1"/>
  <c r="W1944" i="1"/>
  <c r="W1945" i="1"/>
  <c r="W1946" i="1"/>
  <c r="W1947" i="1"/>
  <c r="W1948" i="1"/>
  <c r="W1949" i="1"/>
  <c r="W1950" i="1"/>
  <c r="W1951" i="1"/>
  <c r="W1952" i="1"/>
  <c r="W1953" i="1"/>
  <c r="W1954" i="1"/>
  <c r="W1955" i="1"/>
  <c r="W1956" i="1"/>
  <c r="W1957" i="1"/>
  <c r="W1958" i="1"/>
  <c r="W1959" i="1"/>
  <c r="W1960" i="1"/>
  <c r="W1961" i="1"/>
  <c r="W1962" i="1"/>
  <c r="W1963" i="1"/>
  <c r="W1964" i="1"/>
  <c r="W1965" i="1"/>
  <c r="W1966" i="1"/>
  <c r="W1967" i="1"/>
  <c r="W1968" i="1"/>
  <c r="W1969" i="1"/>
  <c r="W1970" i="1"/>
  <c r="W1971" i="1"/>
  <c r="W1972" i="1"/>
  <c r="W1973" i="1"/>
  <c r="W1974" i="1"/>
  <c r="W1975" i="1"/>
  <c r="W1976" i="1"/>
  <c r="W1977" i="1"/>
  <c r="W1978" i="1"/>
  <c r="W1979" i="1"/>
  <c r="W1980" i="1"/>
  <c r="W1981" i="1"/>
  <c r="W1982" i="1"/>
  <c r="W1983" i="1"/>
  <c r="W1984" i="1"/>
  <c r="W1985" i="1"/>
  <c r="W1986" i="1"/>
  <c r="W1987" i="1"/>
  <c r="W1988" i="1"/>
  <c r="W1989" i="1"/>
  <c r="W1990" i="1"/>
  <c r="W1991" i="1"/>
  <c r="W1992" i="1"/>
  <c r="W1993" i="1"/>
  <c r="W1994" i="1"/>
  <c r="W1995" i="1"/>
  <c r="W1996" i="1"/>
  <c r="W1997" i="1"/>
  <c r="W1998" i="1"/>
  <c r="W1999" i="1"/>
  <c r="W2000" i="1"/>
  <c r="W2001" i="1"/>
  <c r="W2002" i="1"/>
  <c r="W2003" i="1"/>
  <c r="W2004" i="1"/>
  <c r="W2005" i="1"/>
  <c r="W2006" i="1"/>
  <c r="W2007" i="1"/>
  <c r="W2008" i="1"/>
  <c r="W2009" i="1"/>
  <c r="W2010" i="1"/>
  <c r="W2011" i="1"/>
  <c r="W2012" i="1"/>
  <c r="W2013" i="1"/>
  <c r="W2014" i="1"/>
  <c r="W2015" i="1"/>
  <c r="W2016" i="1"/>
  <c r="W2017" i="1"/>
  <c r="W2018" i="1"/>
  <c r="W2019" i="1"/>
  <c r="W2020" i="1"/>
  <c r="W2021" i="1"/>
  <c r="W2022" i="1"/>
  <c r="W2023" i="1"/>
  <c r="W2024" i="1"/>
  <c r="W2025" i="1"/>
  <c r="W2026" i="1"/>
  <c r="W2027" i="1"/>
  <c r="W2028" i="1"/>
  <c r="W2029" i="1"/>
  <c r="W2030" i="1"/>
  <c r="W2031" i="1"/>
  <c r="W2032" i="1"/>
  <c r="W2033" i="1"/>
  <c r="W2034" i="1"/>
  <c r="W2035" i="1"/>
  <c r="W2036" i="1"/>
  <c r="W2037" i="1"/>
  <c r="W2038" i="1"/>
  <c r="W2039" i="1"/>
  <c r="W2040" i="1"/>
  <c r="W2041" i="1"/>
  <c r="W2042" i="1"/>
  <c r="W2043" i="1"/>
  <c r="W2044" i="1"/>
  <c r="W2045" i="1"/>
  <c r="W2046" i="1"/>
  <c r="W2047" i="1"/>
  <c r="W2048" i="1"/>
  <c r="W2049" i="1"/>
  <c r="W2050" i="1"/>
  <c r="W2051" i="1"/>
  <c r="W2052" i="1"/>
  <c r="W2053" i="1"/>
  <c r="W2054" i="1"/>
  <c r="W2055" i="1"/>
  <c r="W2056" i="1"/>
  <c r="W2057" i="1"/>
  <c r="W2058" i="1"/>
  <c r="W2059" i="1"/>
  <c r="W2060" i="1"/>
  <c r="W2061" i="1"/>
  <c r="W2062" i="1"/>
  <c r="W2063" i="1"/>
  <c r="W2064" i="1"/>
  <c r="W2065" i="1"/>
  <c r="W2066" i="1"/>
  <c r="W2067" i="1"/>
  <c r="W2068" i="1"/>
  <c r="W2069" i="1"/>
  <c r="W2070" i="1"/>
  <c r="W2071" i="1"/>
  <c r="W2072" i="1"/>
  <c r="W2073" i="1"/>
  <c r="W2074" i="1"/>
  <c r="W2075" i="1"/>
  <c r="W2076" i="1"/>
  <c r="W2077" i="1"/>
  <c r="W2078" i="1"/>
  <c r="W2079" i="1"/>
  <c r="W2080" i="1"/>
  <c r="W2081" i="1"/>
  <c r="W2082" i="1"/>
  <c r="W2083" i="1"/>
  <c r="W2084" i="1"/>
  <c r="W2085" i="1"/>
  <c r="W2086" i="1"/>
  <c r="W2087" i="1"/>
  <c r="W2088" i="1"/>
  <c r="W2089" i="1"/>
  <c r="W2090" i="1"/>
  <c r="W2091" i="1"/>
  <c r="W2092" i="1"/>
  <c r="W2093" i="1"/>
  <c r="W2094" i="1"/>
  <c r="W2095" i="1"/>
  <c r="W2096" i="1"/>
  <c r="W2097" i="1"/>
  <c r="W2098" i="1"/>
  <c r="W2099" i="1"/>
  <c r="W2100" i="1"/>
  <c r="W2101" i="1"/>
  <c r="W2102" i="1"/>
  <c r="W2103" i="1"/>
  <c r="W2104" i="1"/>
  <c r="W2105" i="1"/>
  <c r="W2106" i="1"/>
  <c r="W2107" i="1"/>
  <c r="W2108" i="1"/>
  <c r="W2109" i="1"/>
  <c r="W2110" i="1"/>
  <c r="W2111" i="1"/>
  <c r="W2112" i="1"/>
  <c r="W2113" i="1"/>
  <c r="W2114" i="1"/>
  <c r="W2115" i="1"/>
  <c r="W2116" i="1"/>
  <c r="W2117" i="1"/>
  <c r="W2118" i="1"/>
  <c r="W2119" i="1"/>
  <c r="W2120" i="1"/>
  <c r="W2121" i="1"/>
  <c r="W2122" i="1"/>
  <c r="W2123" i="1"/>
  <c r="W2124" i="1"/>
  <c r="W2125" i="1"/>
  <c r="W2126" i="1"/>
  <c r="W2127" i="1"/>
  <c r="W2128" i="1"/>
  <c r="W2129" i="1"/>
  <c r="W2130" i="1"/>
  <c r="W2131" i="1"/>
  <c r="W2132" i="1"/>
  <c r="W2133" i="1"/>
  <c r="W2134" i="1"/>
  <c r="W2135" i="1"/>
  <c r="W2136" i="1"/>
  <c r="W2137" i="1"/>
  <c r="W2138" i="1"/>
  <c r="W2139" i="1"/>
  <c r="W2140" i="1"/>
  <c r="W2141" i="1"/>
  <c r="W2142" i="1"/>
  <c r="W2143" i="1"/>
  <c r="W2144" i="1"/>
  <c r="W2145" i="1"/>
  <c r="W2146" i="1"/>
  <c r="W2147" i="1"/>
  <c r="W2148" i="1"/>
  <c r="W2149" i="1"/>
  <c r="W2150" i="1"/>
  <c r="W2151" i="1"/>
  <c r="W2152" i="1"/>
  <c r="W2153" i="1"/>
  <c r="W2154" i="1"/>
  <c r="W2155" i="1"/>
  <c r="W2156" i="1"/>
  <c r="W2157" i="1"/>
  <c r="W2158" i="1"/>
  <c r="W2159" i="1"/>
  <c r="W2160" i="1"/>
  <c r="W2161" i="1"/>
  <c r="W2162" i="1"/>
  <c r="W2163" i="1"/>
  <c r="W2164" i="1"/>
  <c r="W2165" i="1"/>
  <c r="W2166" i="1"/>
  <c r="W2167" i="1"/>
  <c r="W2168" i="1"/>
  <c r="W2169" i="1"/>
  <c r="W2170" i="1"/>
  <c r="W2171" i="1"/>
  <c r="W2172" i="1"/>
  <c r="W2173" i="1"/>
  <c r="W2174" i="1"/>
  <c r="W2175" i="1"/>
  <c r="W2176" i="1"/>
  <c r="W2177" i="1"/>
  <c r="W2178" i="1"/>
  <c r="W2179" i="1"/>
  <c r="W2180" i="1"/>
  <c r="W2181" i="1"/>
  <c r="W2182" i="1"/>
  <c r="W2183" i="1"/>
  <c r="W2184" i="1"/>
  <c r="W2185" i="1"/>
  <c r="W2186" i="1"/>
  <c r="W2187" i="1"/>
  <c r="W2188" i="1"/>
  <c r="W2189" i="1"/>
  <c r="W2190" i="1"/>
  <c r="W2191" i="1"/>
  <c r="W2192" i="1"/>
  <c r="W2193" i="1"/>
  <c r="W2194" i="1"/>
  <c r="W2195" i="1"/>
  <c r="W2196" i="1"/>
  <c r="W2197" i="1"/>
  <c r="W2198" i="1"/>
  <c r="W2199" i="1"/>
  <c r="W2200" i="1"/>
  <c r="W2201" i="1"/>
  <c r="W2202" i="1"/>
  <c r="W2203" i="1"/>
  <c r="W2204" i="1"/>
  <c r="W2205" i="1"/>
  <c r="W2206" i="1"/>
  <c r="W2207" i="1"/>
  <c r="W2208" i="1"/>
  <c r="W2209" i="1"/>
  <c r="W2210" i="1"/>
  <c r="W2211" i="1"/>
  <c r="W2212" i="1"/>
  <c r="W2213" i="1"/>
  <c r="W2214" i="1"/>
  <c r="W2215" i="1"/>
  <c r="W2216" i="1"/>
  <c r="W2217" i="1"/>
  <c r="W2218" i="1"/>
  <c r="W2219" i="1"/>
  <c r="W2220" i="1"/>
  <c r="W2221" i="1"/>
  <c r="W2222" i="1"/>
  <c r="W2223" i="1"/>
  <c r="W2224" i="1"/>
  <c r="W2225" i="1"/>
  <c r="W2226" i="1"/>
  <c r="W2227" i="1"/>
  <c r="W2228" i="1"/>
  <c r="W2229" i="1"/>
  <c r="W2230" i="1"/>
  <c r="W2231" i="1"/>
  <c r="W2232" i="1"/>
  <c r="W2233" i="1"/>
  <c r="W2234" i="1"/>
  <c r="W2235" i="1"/>
  <c r="W2236" i="1"/>
  <c r="W2237" i="1"/>
  <c r="W2238" i="1"/>
  <c r="W2239" i="1"/>
  <c r="W2240" i="1"/>
  <c r="W2241" i="1"/>
  <c r="W2242" i="1"/>
  <c r="W2243" i="1"/>
  <c r="W2244" i="1"/>
  <c r="W2245" i="1"/>
  <c r="W2246" i="1"/>
  <c r="W2247" i="1"/>
  <c r="W2248" i="1"/>
  <c r="W2249" i="1"/>
  <c r="W2250" i="1"/>
  <c r="W2251" i="1"/>
  <c r="W2252" i="1"/>
  <c r="W2253" i="1"/>
  <c r="W2254" i="1"/>
  <c r="W2255" i="1"/>
  <c r="W2256" i="1"/>
  <c r="W2257" i="1"/>
  <c r="W2258" i="1"/>
  <c r="W2259" i="1"/>
  <c r="W2260" i="1"/>
  <c r="W2261" i="1"/>
  <c r="W2262" i="1"/>
  <c r="W2263" i="1"/>
  <c r="W2264" i="1"/>
  <c r="W2265" i="1"/>
  <c r="W2266" i="1"/>
  <c r="W2267" i="1"/>
  <c r="W2268" i="1"/>
  <c r="W2269" i="1"/>
  <c r="W2270" i="1"/>
  <c r="W2271" i="1"/>
  <c r="W2272" i="1"/>
  <c r="W2273" i="1"/>
  <c r="W2274" i="1"/>
  <c r="W2275" i="1"/>
  <c r="W2276" i="1"/>
  <c r="W2277" i="1"/>
  <c r="W2278" i="1"/>
  <c r="W2279" i="1"/>
  <c r="W2280" i="1"/>
  <c r="W2281" i="1"/>
  <c r="W2282" i="1"/>
  <c r="W2283" i="1"/>
  <c r="W2284" i="1"/>
  <c r="W2285" i="1"/>
  <c r="W2286" i="1"/>
  <c r="W2287" i="1"/>
  <c r="W2288" i="1"/>
  <c r="W2289" i="1"/>
  <c r="W2290" i="1"/>
  <c r="W2291" i="1"/>
  <c r="W2292" i="1"/>
  <c r="W2293" i="1"/>
  <c r="W2294" i="1"/>
  <c r="W2295" i="1"/>
  <c r="W2296" i="1"/>
  <c r="W2297" i="1"/>
  <c r="W2298" i="1"/>
  <c r="W2299" i="1"/>
  <c r="W2300" i="1"/>
  <c r="W2301" i="1"/>
  <c r="W2302" i="1"/>
  <c r="W2303" i="1"/>
  <c r="W2304" i="1"/>
  <c r="W2305" i="1"/>
  <c r="W2306" i="1"/>
  <c r="W2307" i="1"/>
  <c r="W2308" i="1"/>
  <c r="W2309" i="1"/>
  <c r="W2310" i="1"/>
  <c r="W2311" i="1"/>
  <c r="W2312" i="1"/>
  <c r="W2313" i="1"/>
  <c r="W2314" i="1"/>
  <c r="W2315" i="1"/>
  <c r="W2316" i="1"/>
  <c r="W2317" i="1"/>
  <c r="W2318" i="1"/>
  <c r="W2319" i="1"/>
  <c r="W2320" i="1"/>
  <c r="W2321" i="1"/>
  <c r="W2322" i="1"/>
  <c r="W2323" i="1"/>
  <c r="W2324" i="1"/>
  <c r="W2325" i="1"/>
  <c r="W2326" i="1"/>
  <c r="W2327" i="1"/>
  <c r="W2328" i="1"/>
  <c r="W2329" i="1"/>
  <c r="W2330" i="1"/>
  <c r="W2331" i="1"/>
  <c r="W2332" i="1"/>
  <c r="W2333" i="1"/>
  <c r="W2334" i="1"/>
  <c r="W2335" i="1"/>
  <c r="W2336" i="1"/>
  <c r="W2337" i="1"/>
  <c r="W2338" i="1"/>
  <c r="W2339" i="1"/>
  <c r="W2340" i="1"/>
  <c r="W2341" i="1"/>
  <c r="W2342" i="1"/>
  <c r="W2343" i="1"/>
  <c r="W2344" i="1"/>
  <c r="W2345" i="1"/>
  <c r="W2346" i="1"/>
  <c r="W2347" i="1"/>
  <c r="W2348" i="1"/>
  <c r="W2349" i="1"/>
  <c r="W2350" i="1"/>
  <c r="W2351" i="1"/>
  <c r="W2352" i="1"/>
  <c r="W2353" i="1"/>
  <c r="W2354" i="1"/>
  <c r="W2355" i="1"/>
  <c r="W2356" i="1"/>
  <c r="W2357" i="1"/>
  <c r="W2358" i="1"/>
  <c r="W2359" i="1"/>
  <c r="W2360" i="1"/>
  <c r="W2361" i="1"/>
  <c r="W2362" i="1"/>
  <c r="W2363" i="1"/>
  <c r="W2364" i="1"/>
  <c r="W2365" i="1"/>
  <c r="W2366" i="1"/>
  <c r="W2367" i="1"/>
  <c r="W2368" i="1"/>
  <c r="W2369" i="1"/>
  <c r="W2370" i="1"/>
  <c r="W2371" i="1"/>
  <c r="W2372" i="1"/>
  <c r="W2373" i="1"/>
  <c r="W2374" i="1"/>
  <c r="W2375" i="1"/>
  <c r="W2376" i="1"/>
  <c r="W2377" i="1"/>
  <c r="W2378" i="1"/>
  <c r="W2379" i="1"/>
  <c r="W2380" i="1"/>
  <c r="W2381" i="1"/>
  <c r="W2382" i="1"/>
  <c r="W2383" i="1"/>
  <c r="W2384" i="1"/>
  <c r="W2385" i="1"/>
  <c r="W2386" i="1"/>
  <c r="W2387" i="1"/>
  <c r="W2388" i="1"/>
  <c r="W2389" i="1"/>
  <c r="W2390" i="1"/>
  <c r="W2391" i="1"/>
  <c r="W2392" i="1"/>
  <c r="W2393" i="1"/>
  <c r="W2394" i="1"/>
  <c r="W2395" i="1"/>
  <c r="W2396" i="1"/>
  <c r="W2397" i="1"/>
  <c r="W2398" i="1"/>
  <c r="W2399" i="1"/>
  <c r="W2400" i="1"/>
  <c r="W2401" i="1"/>
  <c r="W2402" i="1"/>
  <c r="W2403" i="1"/>
  <c r="W2404" i="1"/>
  <c r="W2405" i="1"/>
  <c r="W2406" i="1"/>
  <c r="W2407" i="1"/>
  <c r="W2408" i="1"/>
  <c r="W2409" i="1"/>
  <c r="W2410" i="1"/>
  <c r="W2411" i="1"/>
  <c r="W2412" i="1"/>
  <c r="W2413" i="1"/>
  <c r="W2414" i="1"/>
  <c r="W2415" i="1"/>
  <c r="W2416" i="1"/>
  <c r="W2417" i="1"/>
  <c r="W2418" i="1"/>
  <c r="W2419" i="1"/>
  <c r="W2420" i="1"/>
  <c r="W2421" i="1"/>
  <c r="W2422" i="1"/>
  <c r="W2423" i="1"/>
  <c r="W2424" i="1"/>
  <c r="W2425" i="1"/>
  <c r="W2426" i="1"/>
  <c r="W2427" i="1"/>
  <c r="W2428" i="1"/>
  <c r="W2429" i="1"/>
  <c r="W2430" i="1"/>
  <c r="W2431" i="1"/>
  <c r="W2432" i="1"/>
  <c r="W2433" i="1"/>
  <c r="W2434" i="1"/>
  <c r="W2435" i="1"/>
  <c r="W2436" i="1"/>
  <c r="W2437" i="1"/>
  <c r="W2438" i="1"/>
  <c r="W2439" i="1"/>
  <c r="W2440" i="1"/>
  <c r="W2441" i="1"/>
  <c r="W2442" i="1"/>
  <c r="W2443" i="1"/>
  <c r="W2444" i="1"/>
  <c r="W2445" i="1"/>
  <c r="W2446" i="1"/>
  <c r="W2447" i="1"/>
  <c r="W2448" i="1"/>
  <c r="W2449" i="1"/>
  <c r="W2450" i="1"/>
  <c r="W2451" i="1"/>
  <c r="W2452" i="1"/>
  <c r="W2453" i="1"/>
  <c r="W2454" i="1"/>
  <c r="W2455" i="1"/>
  <c r="W2456" i="1"/>
  <c r="W2457" i="1"/>
  <c r="W2458" i="1"/>
  <c r="W2459" i="1"/>
  <c r="W2460" i="1"/>
  <c r="W2461" i="1"/>
  <c r="W2462" i="1"/>
  <c r="W2463" i="1"/>
  <c r="W2464" i="1"/>
  <c r="W2465" i="1"/>
  <c r="W2466" i="1"/>
  <c r="W2467" i="1"/>
  <c r="W2468" i="1"/>
  <c r="W2469" i="1"/>
  <c r="W2470" i="1"/>
  <c r="W2471" i="1"/>
  <c r="W2472" i="1"/>
  <c r="W2473" i="1"/>
  <c r="W2474" i="1"/>
  <c r="W2475" i="1"/>
  <c r="W2476" i="1"/>
  <c r="W2477" i="1"/>
  <c r="W2478" i="1"/>
  <c r="W2479" i="1"/>
  <c r="W2480" i="1"/>
  <c r="W2481" i="1"/>
  <c r="W2482" i="1"/>
  <c r="W2483" i="1"/>
  <c r="W2484" i="1"/>
  <c r="W2485" i="1"/>
  <c r="W2486" i="1"/>
  <c r="W2487" i="1"/>
  <c r="W2488" i="1"/>
  <c r="W2489" i="1"/>
  <c r="W2490" i="1"/>
  <c r="W2491" i="1"/>
  <c r="W2492" i="1"/>
  <c r="W2493" i="1"/>
  <c r="W2494" i="1"/>
  <c r="W2495" i="1"/>
  <c r="W2496" i="1"/>
  <c r="W2497" i="1"/>
  <c r="W2498" i="1"/>
  <c r="W2499" i="1"/>
  <c r="W2500" i="1"/>
  <c r="W2501" i="1"/>
  <c r="W2502" i="1"/>
  <c r="W2503" i="1"/>
  <c r="W2504" i="1"/>
  <c r="W2505" i="1"/>
  <c r="W2506" i="1"/>
  <c r="W2507" i="1"/>
  <c r="W2508" i="1"/>
  <c r="W2509" i="1"/>
  <c r="W2510" i="1"/>
  <c r="W2511" i="1"/>
  <c r="W2512" i="1"/>
  <c r="W2513" i="1"/>
  <c r="W2514" i="1"/>
  <c r="W2515" i="1"/>
  <c r="W2516" i="1"/>
  <c r="W2517" i="1"/>
  <c r="W2518" i="1"/>
  <c r="W2519" i="1"/>
  <c r="W2520" i="1"/>
  <c r="W2521" i="1"/>
  <c r="W2522" i="1"/>
  <c r="W2523" i="1"/>
  <c r="W2524" i="1"/>
  <c r="W2525" i="1"/>
  <c r="W2526" i="1"/>
  <c r="W2527" i="1"/>
  <c r="W2528" i="1"/>
  <c r="W2529" i="1"/>
  <c r="W2530" i="1"/>
  <c r="W2531" i="1"/>
  <c r="W2532" i="1"/>
  <c r="W2533" i="1"/>
  <c r="W2534" i="1"/>
  <c r="W2535" i="1"/>
  <c r="W2536" i="1"/>
  <c r="W2537" i="1"/>
  <c r="W2538" i="1"/>
  <c r="W2539" i="1"/>
  <c r="W2540" i="1"/>
  <c r="W2541" i="1"/>
  <c r="W2542" i="1"/>
  <c r="W2543" i="1"/>
  <c r="W2544" i="1"/>
  <c r="W2545" i="1"/>
  <c r="W2546" i="1"/>
  <c r="W2547" i="1"/>
  <c r="W2548" i="1"/>
  <c r="W2549" i="1"/>
  <c r="W2550" i="1"/>
  <c r="W2551" i="1"/>
  <c r="W2552" i="1"/>
  <c r="W2553" i="1"/>
  <c r="W2554" i="1"/>
  <c r="W2555" i="1"/>
  <c r="W2556" i="1"/>
  <c r="W2557" i="1"/>
  <c r="W2558" i="1"/>
  <c r="W2559" i="1"/>
  <c r="W2560" i="1"/>
  <c r="W2561" i="1"/>
  <c r="W2562" i="1"/>
  <c r="W2563" i="1"/>
  <c r="W2564" i="1"/>
  <c r="W2565" i="1"/>
  <c r="W2566" i="1"/>
  <c r="W2567" i="1"/>
  <c r="W2568" i="1"/>
  <c r="W2569" i="1"/>
  <c r="W2570" i="1"/>
  <c r="W2571" i="1"/>
  <c r="W2572" i="1"/>
  <c r="W2573" i="1"/>
  <c r="W2574" i="1"/>
  <c r="W2575" i="1"/>
  <c r="W2576" i="1"/>
  <c r="W2577" i="1"/>
  <c r="W2578" i="1"/>
  <c r="W2579" i="1"/>
  <c r="W2580" i="1"/>
  <c r="W2581" i="1"/>
  <c r="W2582" i="1"/>
  <c r="W2583" i="1"/>
  <c r="W2584" i="1"/>
  <c r="W2585" i="1"/>
  <c r="W2586" i="1"/>
  <c r="W2587" i="1"/>
  <c r="W2588" i="1"/>
  <c r="W2589" i="1"/>
  <c r="W2590" i="1"/>
  <c r="W2591" i="1"/>
  <c r="W2592" i="1"/>
  <c r="W2593" i="1"/>
  <c r="W2594" i="1"/>
  <c r="W2595" i="1"/>
  <c r="W2596" i="1"/>
  <c r="W2597" i="1"/>
  <c r="W2598" i="1"/>
  <c r="W2599" i="1"/>
  <c r="W2600" i="1"/>
  <c r="W2601" i="1"/>
  <c r="W2602" i="1"/>
  <c r="W2603" i="1"/>
  <c r="W2604" i="1"/>
  <c r="W2605" i="1"/>
  <c r="W2606" i="1"/>
  <c r="W2607" i="1"/>
  <c r="W2608" i="1"/>
  <c r="W2609" i="1"/>
  <c r="W2610" i="1"/>
  <c r="W2611" i="1"/>
  <c r="W2612" i="1"/>
  <c r="W2613" i="1"/>
  <c r="W2614" i="1"/>
  <c r="W2615" i="1"/>
  <c r="W2616" i="1"/>
  <c r="W2617" i="1"/>
  <c r="W2618" i="1"/>
  <c r="W2619" i="1"/>
  <c r="W2620" i="1"/>
  <c r="W2621" i="1"/>
  <c r="W2622" i="1"/>
  <c r="W2623" i="1"/>
  <c r="W2624" i="1"/>
  <c r="W2625" i="1"/>
  <c r="W2626" i="1"/>
  <c r="W2627" i="1"/>
  <c r="W2628" i="1"/>
  <c r="W2629" i="1"/>
  <c r="W2630" i="1"/>
  <c r="W2631" i="1"/>
  <c r="W2632" i="1"/>
  <c r="W2633" i="1"/>
  <c r="W2634" i="1"/>
  <c r="W2635" i="1"/>
  <c r="W2636" i="1"/>
  <c r="W2637" i="1"/>
  <c r="W2638" i="1"/>
  <c r="W2639" i="1"/>
  <c r="W2640" i="1"/>
  <c r="W2641" i="1"/>
  <c r="W2642" i="1"/>
  <c r="W2643" i="1"/>
  <c r="W2644" i="1"/>
  <c r="W2645" i="1"/>
  <c r="W2646" i="1"/>
  <c r="W2647" i="1"/>
  <c r="W2648" i="1"/>
  <c r="W2649" i="1"/>
  <c r="W2650" i="1"/>
  <c r="W2651" i="1"/>
  <c r="W2652" i="1"/>
  <c r="W2653" i="1"/>
  <c r="W2654" i="1"/>
  <c r="W2655" i="1"/>
  <c r="W2656" i="1"/>
  <c r="W2657" i="1"/>
  <c r="W2658" i="1"/>
  <c r="W2659" i="1"/>
  <c r="W2660" i="1"/>
  <c r="W2661" i="1"/>
  <c r="W2662" i="1"/>
  <c r="W2663" i="1"/>
  <c r="W2664" i="1"/>
  <c r="W2665" i="1"/>
  <c r="W2666" i="1"/>
  <c r="W2667" i="1"/>
  <c r="W2668" i="1"/>
  <c r="W2669" i="1"/>
  <c r="W2670" i="1"/>
  <c r="W2671" i="1"/>
  <c r="W2672" i="1"/>
  <c r="W2673" i="1"/>
  <c r="W2674" i="1"/>
  <c r="W2675" i="1"/>
  <c r="W2676" i="1"/>
  <c r="W2677" i="1"/>
  <c r="W2678" i="1"/>
  <c r="W2679" i="1"/>
  <c r="W2680" i="1"/>
  <c r="W2681" i="1"/>
  <c r="W2682" i="1"/>
  <c r="W2683" i="1"/>
  <c r="W2684" i="1"/>
  <c r="W2685" i="1"/>
  <c r="W2686" i="1"/>
  <c r="W2687" i="1"/>
  <c r="W2688" i="1"/>
  <c r="W2689" i="1"/>
  <c r="W2690" i="1"/>
  <c r="W2691" i="1"/>
  <c r="W2692" i="1"/>
  <c r="W2693" i="1"/>
  <c r="W2694" i="1"/>
  <c r="W2695" i="1"/>
  <c r="W2696" i="1"/>
  <c r="W2697" i="1"/>
  <c r="W2698" i="1"/>
  <c r="W2699" i="1"/>
  <c r="W2700" i="1"/>
  <c r="W2701" i="1"/>
  <c r="W2702" i="1"/>
  <c r="W2703" i="1"/>
  <c r="W2704" i="1"/>
  <c r="W2705" i="1"/>
  <c r="W2706" i="1"/>
  <c r="W2707" i="1"/>
  <c r="W2708" i="1"/>
  <c r="W2709" i="1"/>
  <c r="W2710" i="1"/>
  <c r="W2711" i="1"/>
  <c r="W2712" i="1"/>
  <c r="W2713" i="1"/>
  <c r="W2714" i="1"/>
  <c r="W2715" i="1"/>
  <c r="W2716" i="1"/>
  <c r="W2717" i="1"/>
  <c r="W2718" i="1"/>
  <c r="W2719" i="1"/>
  <c r="W2720" i="1"/>
  <c r="W2721" i="1"/>
  <c r="W2722" i="1"/>
  <c r="W2723" i="1"/>
  <c r="W2724" i="1"/>
  <c r="W2725" i="1"/>
  <c r="W2726" i="1"/>
  <c r="W2727" i="1"/>
  <c r="W2728" i="1"/>
  <c r="W2729" i="1"/>
  <c r="W2730" i="1"/>
  <c r="W2731" i="1"/>
  <c r="W2732" i="1"/>
  <c r="W2733" i="1"/>
  <c r="W2734" i="1"/>
  <c r="W2735" i="1"/>
  <c r="W2736" i="1"/>
  <c r="W2737" i="1"/>
  <c r="W2738" i="1"/>
  <c r="W2739" i="1"/>
  <c r="W2740" i="1"/>
  <c r="W2741" i="1"/>
  <c r="W2742" i="1"/>
  <c r="W2743" i="1"/>
  <c r="W2744" i="1"/>
  <c r="W2745" i="1"/>
  <c r="W2746" i="1"/>
  <c r="W2747" i="1"/>
  <c r="W2748" i="1"/>
  <c r="W2749" i="1"/>
  <c r="W2750" i="1"/>
  <c r="W2751" i="1"/>
  <c r="W2752" i="1"/>
  <c r="W2753" i="1"/>
  <c r="W2754" i="1"/>
  <c r="W2755" i="1"/>
  <c r="W2756" i="1"/>
  <c r="W2757" i="1"/>
  <c r="W2758" i="1"/>
  <c r="W2759" i="1"/>
  <c r="W2760" i="1"/>
  <c r="W2761" i="1"/>
  <c r="W2762" i="1"/>
  <c r="W2763" i="1"/>
  <c r="W2764" i="1"/>
  <c r="W2765" i="1"/>
  <c r="W2766" i="1"/>
  <c r="W2767" i="1"/>
  <c r="W2768" i="1"/>
  <c r="W2769" i="1"/>
  <c r="W2770" i="1"/>
  <c r="W2771" i="1"/>
  <c r="W2772" i="1"/>
  <c r="W2773" i="1"/>
  <c r="W2774" i="1"/>
  <c r="W2775" i="1"/>
  <c r="W2776" i="1"/>
  <c r="W2777" i="1"/>
  <c r="W2778" i="1"/>
  <c r="W2779" i="1"/>
  <c r="W2780" i="1"/>
  <c r="W2781" i="1"/>
  <c r="W2782" i="1"/>
  <c r="W2783" i="1"/>
  <c r="W2784" i="1"/>
  <c r="W2785" i="1"/>
  <c r="W2786" i="1"/>
  <c r="W2787" i="1"/>
  <c r="W2788" i="1"/>
  <c r="W2789" i="1"/>
  <c r="W2790" i="1"/>
  <c r="W2791" i="1"/>
  <c r="W2792" i="1"/>
  <c r="W2793" i="1"/>
  <c r="W2794" i="1"/>
  <c r="W2795" i="1"/>
  <c r="W2796" i="1"/>
  <c r="W2797" i="1"/>
  <c r="W2798" i="1"/>
  <c r="W2799" i="1"/>
  <c r="W2800" i="1"/>
  <c r="W2801" i="1"/>
  <c r="W2802" i="1"/>
  <c r="W2803" i="1"/>
  <c r="W2804" i="1"/>
  <c r="W2805" i="1"/>
  <c r="W2806" i="1"/>
  <c r="W2807" i="1"/>
  <c r="W2808" i="1"/>
  <c r="W2809" i="1"/>
  <c r="W2810" i="1"/>
  <c r="W2811" i="1"/>
  <c r="W2812" i="1"/>
  <c r="W2813" i="1"/>
  <c r="W2814" i="1"/>
  <c r="W2815" i="1"/>
  <c r="W2816" i="1"/>
  <c r="W2817" i="1"/>
  <c r="W2818" i="1"/>
  <c r="W2819" i="1"/>
  <c r="W2820" i="1"/>
  <c r="W2821" i="1"/>
  <c r="W2822" i="1"/>
  <c r="W2823" i="1"/>
  <c r="W2824" i="1"/>
  <c r="W2825" i="1"/>
  <c r="W2826" i="1"/>
  <c r="W2827" i="1"/>
  <c r="W2828" i="1"/>
  <c r="W2829" i="1"/>
  <c r="W2830" i="1"/>
  <c r="W2831" i="1"/>
  <c r="W2832" i="1"/>
  <c r="W2833" i="1"/>
  <c r="W2834" i="1"/>
  <c r="W2835" i="1"/>
  <c r="W2836" i="1"/>
  <c r="W2837" i="1"/>
  <c r="W2838" i="1"/>
  <c r="W2839" i="1"/>
  <c r="W2840" i="1"/>
  <c r="W2841" i="1"/>
  <c r="W2842" i="1"/>
  <c r="W2843" i="1"/>
  <c r="W2844" i="1"/>
  <c r="W2845" i="1"/>
  <c r="W2846" i="1"/>
  <c r="W2847" i="1"/>
  <c r="W2848" i="1"/>
  <c r="W2849" i="1"/>
  <c r="W2850" i="1"/>
  <c r="W2851" i="1"/>
  <c r="W2852" i="1"/>
  <c r="W2853" i="1"/>
  <c r="W2854" i="1"/>
  <c r="W2855" i="1"/>
  <c r="W2856" i="1"/>
  <c r="W2857" i="1"/>
  <c r="W2858" i="1"/>
  <c r="W2859" i="1"/>
  <c r="W2860" i="1"/>
  <c r="W2861" i="1"/>
  <c r="W2862" i="1"/>
  <c r="W2863" i="1"/>
  <c r="W2864" i="1"/>
  <c r="W2865" i="1"/>
  <c r="W2866" i="1"/>
  <c r="W2867" i="1"/>
  <c r="W2868" i="1"/>
  <c r="W2869" i="1"/>
  <c r="W2870" i="1"/>
  <c r="W2871" i="1"/>
  <c r="W2872" i="1"/>
  <c r="W2873" i="1"/>
  <c r="W2874" i="1"/>
  <c r="W2875" i="1"/>
  <c r="W2876" i="1"/>
  <c r="W2877" i="1"/>
  <c r="W2878" i="1"/>
  <c r="W2879" i="1"/>
  <c r="W2880" i="1"/>
  <c r="W2881" i="1"/>
  <c r="W2882" i="1"/>
  <c r="W2883" i="1"/>
  <c r="W2884" i="1"/>
  <c r="W2885" i="1"/>
  <c r="W2886" i="1"/>
  <c r="W2887" i="1"/>
  <c r="W2888" i="1"/>
  <c r="W2889" i="1"/>
  <c r="W2890" i="1"/>
  <c r="W2891" i="1"/>
  <c r="W2892" i="1"/>
  <c r="W2893" i="1"/>
  <c r="W2894" i="1"/>
  <c r="W2895" i="1"/>
  <c r="W2896" i="1"/>
  <c r="W2897" i="1"/>
  <c r="W2898" i="1"/>
  <c r="W2899" i="1"/>
  <c r="W2900" i="1"/>
  <c r="W2901" i="1"/>
  <c r="W2902" i="1"/>
  <c r="W2903" i="1"/>
  <c r="W2904" i="1"/>
  <c r="W2905" i="1"/>
  <c r="W2906" i="1"/>
  <c r="W2907" i="1"/>
  <c r="W2908" i="1"/>
  <c r="W2909" i="1"/>
  <c r="W2910" i="1"/>
  <c r="W2911" i="1"/>
  <c r="W2912" i="1"/>
  <c r="W2913" i="1"/>
  <c r="W2914" i="1"/>
  <c r="W2915" i="1"/>
  <c r="W2916" i="1"/>
  <c r="W2917" i="1"/>
  <c r="W2918" i="1"/>
  <c r="W2919" i="1"/>
  <c r="W2920" i="1"/>
  <c r="W2921" i="1"/>
  <c r="W2922" i="1"/>
  <c r="W2923" i="1"/>
  <c r="W2924" i="1"/>
  <c r="W2925" i="1"/>
  <c r="W2926" i="1"/>
  <c r="W2927" i="1"/>
  <c r="W2928" i="1"/>
  <c r="W2929" i="1"/>
  <c r="W2930" i="1"/>
  <c r="W2931" i="1"/>
  <c r="W2932" i="1"/>
  <c r="W2933" i="1"/>
  <c r="W2934" i="1"/>
  <c r="W2935" i="1"/>
  <c r="W2936" i="1"/>
  <c r="W2937" i="1"/>
  <c r="W2938" i="1"/>
  <c r="W2939" i="1"/>
  <c r="W2940" i="1"/>
  <c r="W2941" i="1"/>
  <c r="W2942" i="1"/>
  <c r="W2943" i="1"/>
  <c r="W2944" i="1"/>
  <c r="W2945" i="1"/>
  <c r="W2946" i="1"/>
  <c r="W2947" i="1"/>
  <c r="W2948" i="1"/>
  <c r="W2949" i="1"/>
  <c r="W2950" i="1"/>
  <c r="W2951" i="1"/>
  <c r="W2952" i="1"/>
  <c r="W2953" i="1"/>
  <c r="W2954" i="1"/>
  <c r="W2955" i="1"/>
  <c r="W2956" i="1"/>
  <c r="W2957" i="1"/>
  <c r="W2958" i="1"/>
  <c r="W2959" i="1"/>
  <c r="W2960" i="1"/>
  <c r="W2961" i="1"/>
  <c r="W2962" i="1"/>
  <c r="W2963" i="1"/>
  <c r="W2964" i="1"/>
  <c r="W2965" i="1"/>
  <c r="W2966" i="1"/>
  <c r="W2967" i="1"/>
  <c r="W2968" i="1"/>
  <c r="W2969" i="1"/>
  <c r="W2970" i="1"/>
  <c r="W2971" i="1"/>
  <c r="W2972" i="1"/>
  <c r="W2973" i="1"/>
  <c r="W2974" i="1"/>
  <c r="W2975" i="1"/>
  <c r="W2976" i="1"/>
  <c r="W2977" i="1"/>
  <c r="W2978" i="1"/>
  <c r="W2979" i="1"/>
  <c r="W2980" i="1"/>
  <c r="W2981" i="1"/>
  <c r="W2982" i="1"/>
  <c r="W2983" i="1"/>
  <c r="W2984" i="1"/>
  <c r="W2985" i="1"/>
  <c r="W2986" i="1"/>
  <c r="W2987" i="1"/>
  <c r="W2988" i="1"/>
  <c r="W2989" i="1"/>
  <c r="W2990" i="1"/>
  <c r="W2991" i="1"/>
  <c r="W2992" i="1"/>
  <c r="W2993" i="1"/>
  <c r="W2994" i="1"/>
  <c r="W2995" i="1"/>
  <c r="W2996" i="1"/>
  <c r="W2997" i="1"/>
  <c r="W2998" i="1"/>
  <c r="W2999" i="1"/>
  <c r="W3000" i="1"/>
  <c r="W3001" i="1"/>
  <c r="W3002" i="1"/>
  <c r="W3003" i="1"/>
  <c r="W3004" i="1"/>
  <c r="W3005" i="1"/>
  <c r="W3006" i="1"/>
  <c r="W3007" i="1"/>
  <c r="W3008" i="1"/>
  <c r="W3009" i="1"/>
  <c r="W3010" i="1"/>
  <c r="W3011" i="1"/>
  <c r="W3012" i="1"/>
  <c r="W3013" i="1"/>
  <c r="W3014" i="1"/>
  <c r="W3015" i="1"/>
  <c r="W3016" i="1"/>
  <c r="W3017" i="1"/>
  <c r="W3018" i="1"/>
  <c r="W3019" i="1"/>
  <c r="W3020" i="1"/>
  <c r="W3021" i="1"/>
  <c r="W3022" i="1"/>
  <c r="W3023" i="1"/>
  <c r="W3024" i="1"/>
  <c r="W3025" i="1"/>
  <c r="W3026" i="1"/>
  <c r="W3027" i="1"/>
  <c r="W3028" i="1"/>
  <c r="W3029" i="1"/>
  <c r="W3030" i="1"/>
  <c r="W3031" i="1"/>
  <c r="W3032" i="1"/>
  <c r="W3033" i="1"/>
  <c r="W3034" i="1"/>
  <c r="W3035" i="1"/>
  <c r="W3036" i="1"/>
  <c r="W3037" i="1"/>
  <c r="W3038" i="1"/>
  <c r="W3039" i="1"/>
  <c r="W3040" i="1"/>
  <c r="W3041" i="1"/>
  <c r="W3042" i="1"/>
  <c r="W3043" i="1"/>
  <c r="W3044" i="1"/>
  <c r="W3045" i="1"/>
  <c r="W3046" i="1"/>
  <c r="W3047" i="1"/>
  <c r="W3048" i="1"/>
  <c r="W3049" i="1"/>
  <c r="W3050" i="1"/>
  <c r="W3051" i="1"/>
  <c r="W3052" i="1"/>
  <c r="W3053" i="1"/>
  <c r="W3054" i="1"/>
  <c r="W3055" i="1"/>
  <c r="W3056" i="1"/>
  <c r="W3057" i="1"/>
  <c r="W3058" i="1"/>
  <c r="W3059" i="1"/>
  <c r="W3060" i="1"/>
  <c r="W3061" i="1"/>
  <c r="W3062" i="1"/>
  <c r="W3063" i="1"/>
  <c r="W3064" i="1"/>
  <c r="W3065" i="1"/>
  <c r="W3066" i="1"/>
  <c r="W3067" i="1"/>
  <c r="W3068" i="1"/>
  <c r="W3069" i="1"/>
  <c r="W3070" i="1"/>
  <c r="W3071" i="1"/>
  <c r="W3072" i="1"/>
  <c r="W3073" i="1"/>
  <c r="W3074" i="1"/>
  <c r="W3075" i="1"/>
  <c r="W3076" i="1"/>
  <c r="W3077" i="1"/>
  <c r="W3078" i="1"/>
  <c r="W3079" i="1"/>
  <c r="W3080" i="1"/>
  <c r="W3081" i="1"/>
  <c r="W3082" i="1"/>
  <c r="W3083" i="1"/>
  <c r="W3084" i="1"/>
  <c r="W3085" i="1"/>
  <c r="W3086" i="1"/>
  <c r="W3087" i="1"/>
  <c r="W3088" i="1"/>
  <c r="W3089" i="1"/>
  <c r="W3090" i="1"/>
  <c r="W3091" i="1"/>
  <c r="W3092" i="1"/>
  <c r="W3093" i="1"/>
  <c r="W3094" i="1"/>
  <c r="W3095" i="1"/>
  <c r="W3096" i="1"/>
  <c r="W3097" i="1"/>
  <c r="W3098" i="1"/>
  <c r="W3099" i="1"/>
  <c r="W3100" i="1"/>
  <c r="W3101" i="1"/>
  <c r="W3102" i="1"/>
  <c r="W3103" i="1"/>
  <c r="W3104" i="1"/>
  <c r="W3105" i="1"/>
  <c r="W3106" i="1"/>
  <c r="W3107" i="1"/>
  <c r="W3108" i="1"/>
  <c r="W3109" i="1"/>
  <c r="W3110" i="1"/>
  <c r="W3111" i="1"/>
  <c r="W3112" i="1"/>
  <c r="W3113" i="1"/>
  <c r="W3114" i="1"/>
  <c r="W3115" i="1"/>
  <c r="W3116" i="1"/>
  <c r="W3117" i="1"/>
  <c r="W3118" i="1"/>
  <c r="W3119" i="1"/>
  <c r="W3120" i="1"/>
  <c r="W3121" i="1"/>
  <c r="W3122" i="1"/>
  <c r="W3123" i="1"/>
  <c r="W3124" i="1"/>
  <c r="W3125" i="1"/>
  <c r="W3126" i="1"/>
  <c r="W3127" i="1"/>
  <c r="W3128" i="1"/>
  <c r="W3129" i="1"/>
  <c r="W3130" i="1"/>
  <c r="W3131" i="1"/>
  <c r="W3132" i="1"/>
  <c r="W3133" i="1"/>
  <c r="W3134" i="1"/>
  <c r="W3135" i="1"/>
  <c r="W3136" i="1"/>
  <c r="W3137" i="1"/>
  <c r="W3138" i="1"/>
  <c r="W3139" i="1"/>
  <c r="W3140" i="1"/>
  <c r="W3141" i="1"/>
  <c r="W3142" i="1"/>
  <c r="W3143" i="1"/>
  <c r="W3144" i="1"/>
  <c r="W3145" i="1"/>
  <c r="W3146" i="1"/>
  <c r="W3147" i="1"/>
  <c r="W3148" i="1"/>
  <c r="W3149" i="1"/>
  <c r="W3150" i="1"/>
  <c r="W3151" i="1"/>
  <c r="W3152" i="1"/>
  <c r="W3153" i="1"/>
  <c r="W3154" i="1"/>
  <c r="W3155" i="1"/>
  <c r="W3156" i="1"/>
  <c r="W3157" i="1"/>
  <c r="W3158" i="1"/>
  <c r="W3159" i="1"/>
  <c r="W3160" i="1"/>
  <c r="W3161" i="1"/>
  <c r="W3162" i="1"/>
  <c r="W3163" i="1"/>
  <c r="W3164" i="1"/>
  <c r="W3165" i="1"/>
  <c r="W3166" i="1"/>
  <c r="W3167" i="1"/>
  <c r="W3168" i="1"/>
  <c r="W3169" i="1"/>
  <c r="W3170" i="1"/>
  <c r="W3171" i="1"/>
  <c r="W3172" i="1"/>
  <c r="W3173" i="1"/>
  <c r="W3174" i="1"/>
  <c r="W3175" i="1"/>
  <c r="W3176" i="1"/>
  <c r="W3177" i="1"/>
  <c r="W3178" i="1"/>
  <c r="W3179" i="1"/>
  <c r="W3180" i="1"/>
  <c r="W3181" i="1"/>
  <c r="W3182" i="1"/>
  <c r="W3183" i="1"/>
  <c r="W3184" i="1"/>
  <c r="W3185" i="1"/>
  <c r="W3186" i="1"/>
  <c r="W3187" i="1"/>
  <c r="W3188" i="1"/>
  <c r="W3189" i="1"/>
  <c r="W3190" i="1"/>
  <c r="W3191" i="1"/>
  <c r="W3192" i="1"/>
  <c r="W3193" i="1"/>
  <c r="W3194" i="1"/>
  <c r="W3195" i="1"/>
  <c r="W3196" i="1"/>
  <c r="W3197" i="1"/>
  <c r="W3198" i="1"/>
  <c r="W3199" i="1"/>
  <c r="W3200" i="1"/>
  <c r="W3201" i="1"/>
  <c r="W3202" i="1"/>
  <c r="W3203" i="1"/>
  <c r="W3204" i="1"/>
  <c r="W3205" i="1"/>
  <c r="W3206" i="1"/>
  <c r="W3207" i="1"/>
  <c r="W3208" i="1"/>
  <c r="W3209" i="1"/>
  <c r="W3210" i="1"/>
  <c r="W3211" i="1"/>
  <c r="W3212" i="1"/>
  <c r="W3213" i="1"/>
  <c r="W3214" i="1"/>
  <c r="W3215" i="1"/>
  <c r="W3216" i="1"/>
  <c r="W3217" i="1"/>
  <c r="W3218" i="1"/>
  <c r="W3219" i="1"/>
  <c r="W3220" i="1"/>
  <c r="W3221" i="1"/>
  <c r="W3222" i="1"/>
  <c r="W3223" i="1"/>
  <c r="W3224" i="1"/>
  <c r="W3225" i="1"/>
  <c r="W3226" i="1"/>
  <c r="W3227" i="1"/>
  <c r="W3228" i="1"/>
  <c r="W3229" i="1"/>
  <c r="W3230" i="1"/>
  <c r="W3231" i="1"/>
  <c r="W3232" i="1"/>
  <c r="W3233" i="1"/>
  <c r="W3234" i="1"/>
  <c r="W3235" i="1"/>
  <c r="W3236" i="1"/>
  <c r="W3237" i="1"/>
  <c r="W3238" i="1"/>
  <c r="W3239" i="1"/>
  <c r="W3240" i="1"/>
  <c r="W3241" i="1"/>
  <c r="W3242" i="1"/>
  <c r="W3243" i="1"/>
  <c r="W3244" i="1"/>
  <c r="W3245" i="1"/>
  <c r="W3246" i="1"/>
  <c r="W3247" i="1"/>
  <c r="W3248" i="1"/>
  <c r="W3249" i="1"/>
  <c r="W3250" i="1"/>
  <c r="W3251" i="1"/>
  <c r="W3252" i="1"/>
  <c r="W3253" i="1"/>
  <c r="W3254" i="1"/>
  <c r="W3255" i="1"/>
  <c r="W3256" i="1"/>
  <c r="W3257" i="1"/>
  <c r="W3258" i="1"/>
  <c r="W3259" i="1"/>
  <c r="W3260" i="1"/>
  <c r="W3261" i="1"/>
  <c r="W3262" i="1"/>
  <c r="W3263" i="1"/>
  <c r="W3264" i="1"/>
  <c r="W3265" i="1"/>
  <c r="W3266" i="1"/>
  <c r="W3267" i="1"/>
  <c r="W3268" i="1"/>
  <c r="W3269" i="1"/>
  <c r="W3270" i="1"/>
  <c r="W3271" i="1"/>
  <c r="W3272" i="1"/>
  <c r="W3273" i="1"/>
  <c r="W3274" i="1"/>
  <c r="W3275" i="1"/>
  <c r="W3276" i="1"/>
  <c r="W3277" i="1"/>
  <c r="W3278" i="1"/>
  <c r="W3279" i="1"/>
  <c r="W3280" i="1"/>
  <c r="W3281" i="1"/>
  <c r="W3282" i="1"/>
  <c r="W3283" i="1"/>
  <c r="W3284" i="1"/>
  <c r="W3285" i="1"/>
  <c r="W3286" i="1"/>
  <c r="W3287" i="1"/>
  <c r="W3288" i="1"/>
  <c r="W3289" i="1"/>
  <c r="W3290" i="1"/>
  <c r="W3291" i="1"/>
  <c r="W3292" i="1"/>
  <c r="W3293" i="1"/>
  <c r="W3294" i="1"/>
  <c r="W3295" i="1"/>
  <c r="W3296" i="1"/>
  <c r="W3297" i="1"/>
  <c r="W3298" i="1"/>
  <c r="W3299" i="1"/>
  <c r="W3300" i="1"/>
  <c r="W3301" i="1"/>
  <c r="W3302" i="1"/>
  <c r="W3303" i="1"/>
  <c r="W3304" i="1"/>
  <c r="W3305" i="1"/>
  <c r="W3306" i="1"/>
  <c r="W3307" i="1"/>
  <c r="W3308" i="1"/>
  <c r="W3309" i="1"/>
  <c r="W3310" i="1"/>
  <c r="W3311" i="1"/>
  <c r="W3312" i="1"/>
  <c r="W3313" i="1"/>
  <c r="W3314" i="1"/>
  <c r="W3315" i="1"/>
  <c r="W3316" i="1"/>
  <c r="W3317" i="1"/>
  <c r="W3318" i="1"/>
  <c r="W3319" i="1"/>
  <c r="W3320" i="1"/>
  <c r="W3321" i="1"/>
  <c r="W3322" i="1"/>
  <c r="W3323" i="1"/>
  <c r="W3324" i="1"/>
  <c r="W3325" i="1"/>
  <c r="W3326" i="1"/>
  <c r="W3327" i="1"/>
  <c r="W3328" i="1"/>
  <c r="W3329" i="1"/>
  <c r="W3330" i="1"/>
  <c r="W3331" i="1"/>
  <c r="W3332" i="1"/>
  <c r="W3333" i="1"/>
  <c r="W3334" i="1"/>
  <c r="W3335" i="1"/>
  <c r="W3336" i="1"/>
  <c r="W3337" i="1"/>
  <c r="W3338" i="1"/>
  <c r="W3339" i="1"/>
  <c r="W3340" i="1"/>
  <c r="W3341" i="1"/>
  <c r="W3342" i="1"/>
  <c r="W3343" i="1"/>
  <c r="W3344" i="1"/>
  <c r="W3345" i="1"/>
  <c r="W3346" i="1"/>
  <c r="W3347" i="1"/>
  <c r="W3348" i="1"/>
  <c r="W3349" i="1"/>
  <c r="W3350" i="1"/>
  <c r="W3351" i="1"/>
  <c r="W3352" i="1"/>
  <c r="W3353" i="1"/>
  <c r="W3354" i="1"/>
  <c r="W3355" i="1"/>
  <c r="W3356" i="1"/>
  <c r="W3357" i="1"/>
  <c r="W3358" i="1"/>
  <c r="W3359" i="1"/>
  <c r="W3360" i="1"/>
  <c r="W3361" i="1"/>
  <c r="W3362" i="1"/>
  <c r="W3363" i="1"/>
  <c r="W3364" i="1"/>
  <c r="W3365" i="1"/>
  <c r="W3366" i="1"/>
  <c r="W3367" i="1"/>
  <c r="W3368" i="1"/>
  <c r="W3369" i="1"/>
  <c r="W3370" i="1"/>
  <c r="W3371" i="1"/>
  <c r="W3372" i="1"/>
  <c r="W3373" i="1"/>
  <c r="W3374" i="1"/>
  <c r="W3375" i="1"/>
  <c r="W3376" i="1"/>
  <c r="W3377" i="1"/>
  <c r="W3378" i="1"/>
  <c r="W3379" i="1"/>
  <c r="W3380" i="1"/>
  <c r="W3381" i="1"/>
  <c r="W3382" i="1"/>
  <c r="W3383" i="1"/>
  <c r="W3384" i="1"/>
  <c r="W3385" i="1"/>
  <c r="W3386" i="1"/>
  <c r="W3387" i="1"/>
  <c r="W3388" i="1"/>
  <c r="W3389" i="1"/>
  <c r="W3390" i="1"/>
  <c r="W3391" i="1"/>
  <c r="W3392" i="1"/>
  <c r="W3393" i="1"/>
  <c r="W3394" i="1"/>
  <c r="W3395" i="1"/>
  <c r="W3396" i="1"/>
  <c r="W3397" i="1"/>
  <c r="W3398" i="1"/>
  <c r="W3399" i="1"/>
  <c r="W3400" i="1"/>
  <c r="W3401" i="1"/>
  <c r="W3402" i="1"/>
  <c r="W3403" i="1"/>
  <c r="W3404" i="1"/>
  <c r="W3405" i="1"/>
  <c r="W3406" i="1"/>
  <c r="W3407" i="1"/>
  <c r="W3408" i="1"/>
  <c r="W3409" i="1"/>
  <c r="W3410" i="1"/>
  <c r="W3411" i="1"/>
  <c r="W3412" i="1"/>
  <c r="W3413" i="1"/>
  <c r="W3414" i="1"/>
  <c r="W3415" i="1"/>
  <c r="W3416" i="1"/>
  <c r="W3417" i="1"/>
  <c r="W3418" i="1"/>
  <c r="W3419" i="1"/>
  <c r="W3420" i="1"/>
  <c r="W3421" i="1"/>
  <c r="W3422" i="1"/>
  <c r="W3423" i="1"/>
  <c r="W3424" i="1"/>
  <c r="W3425" i="1"/>
  <c r="W3426" i="1"/>
  <c r="W3427" i="1"/>
  <c r="W3428" i="1"/>
  <c r="W3429" i="1"/>
  <c r="W3430" i="1"/>
  <c r="W3431" i="1"/>
  <c r="W3432" i="1"/>
  <c r="W3433" i="1"/>
  <c r="W3434" i="1"/>
  <c r="W3435" i="1"/>
  <c r="W3436" i="1"/>
  <c r="W3437" i="1"/>
  <c r="W3438" i="1"/>
  <c r="W3439" i="1"/>
  <c r="W3440" i="1"/>
  <c r="W3441" i="1"/>
  <c r="W3442" i="1"/>
  <c r="W3443" i="1"/>
  <c r="W3444" i="1"/>
  <c r="W3445" i="1"/>
  <c r="W3446" i="1"/>
  <c r="W3447" i="1"/>
  <c r="W3448" i="1"/>
  <c r="W3449" i="1"/>
  <c r="W3450" i="1"/>
  <c r="W3451" i="1"/>
  <c r="W3452" i="1"/>
  <c r="W3453" i="1"/>
  <c r="W3454" i="1"/>
  <c r="W3455" i="1"/>
  <c r="W3456" i="1"/>
  <c r="W3457" i="1"/>
  <c r="W3458" i="1"/>
  <c r="W3459" i="1"/>
  <c r="W3460" i="1"/>
  <c r="W3461" i="1"/>
  <c r="W3462" i="1"/>
  <c r="W3463" i="1"/>
  <c r="W3464" i="1"/>
  <c r="W3465" i="1"/>
  <c r="W3466" i="1"/>
  <c r="W3467" i="1"/>
  <c r="W3468" i="1"/>
  <c r="W3469" i="1"/>
  <c r="W3470" i="1"/>
  <c r="W3471" i="1"/>
  <c r="W3472" i="1"/>
  <c r="W3473" i="1"/>
  <c r="W3474" i="1"/>
  <c r="W3475" i="1"/>
  <c r="W3476" i="1"/>
  <c r="W3477" i="1"/>
  <c r="W3478" i="1"/>
  <c r="W3479" i="1"/>
  <c r="W3480" i="1"/>
  <c r="W3481" i="1"/>
  <c r="W3482" i="1"/>
  <c r="W3483" i="1"/>
  <c r="W3484" i="1"/>
  <c r="W3485" i="1"/>
  <c r="W3486" i="1"/>
  <c r="W3487" i="1"/>
  <c r="W3488" i="1"/>
  <c r="W3489" i="1"/>
  <c r="W3490" i="1"/>
  <c r="W3491" i="1"/>
  <c r="W3492" i="1"/>
  <c r="W3493" i="1"/>
  <c r="W3494" i="1"/>
  <c r="W3495" i="1"/>
  <c r="W3496" i="1"/>
  <c r="W3497" i="1"/>
  <c r="W3498" i="1"/>
  <c r="W3499" i="1"/>
  <c r="W3500" i="1"/>
  <c r="W3501" i="1"/>
  <c r="W3502" i="1"/>
  <c r="W3503" i="1"/>
  <c r="W3504" i="1"/>
  <c r="W3505" i="1"/>
  <c r="W3506" i="1"/>
  <c r="W3507" i="1"/>
  <c r="W3508" i="1"/>
  <c r="W3509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63" i="1"/>
  <c r="V64" i="1"/>
  <c r="V65" i="1"/>
  <c r="V66" i="1"/>
  <c r="V67" i="1"/>
  <c r="V68" i="1"/>
  <c r="V69" i="1"/>
  <c r="V70" i="1"/>
  <c r="V71" i="1"/>
  <c r="V72" i="1"/>
  <c r="V73" i="1"/>
  <c r="V74" i="1"/>
  <c r="V75" i="1"/>
  <c r="V76" i="1"/>
  <c r="V77" i="1"/>
  <c r="V78" i="1"/>
  <c r="V79" i="1"/>
  <c r="V80" i="1"/>
  <c r="V81" i="1"/>
  <c r="V82" i="1"/>
  <c r="V83" i="1"/>
  <c r="V84" i="1"/>
  <c r="V85" i="1"/>
  <c r="V86" i="1"/>
  <c r="V87" i="1"/>
  <c r="V88" i="1"/>
  <c r="V89" i="1"/>
  <c r="V90" i="1"/>
  <c r="V91" i="1"/>
  <c r="V92" i="1"/>
  <c r="V93" i="1"/>
  <c r="V94" i="1"/>
  <c r="V95" i="1"/>
  <c r="V96" i="1"/>
  <c r="V97" i="1"/>
  <c r="V98" i="1"/>
  <c r="V99" i="1"/>
  <c r="V100" i="1"/>
  <c r="V101" i="1"/>
  <c r="V102" i="1"/>
  <c r="V103" i="1"/>
  <c r="V104" i="1"/>
  <c r="V105" i="1"/>
  <c r="V106" i="1"/>
  <c r="V107" i="1"/>
  <c r="V108" i="1"/>
  <c r="V109" i="1"/>
  <c r="V110" i="1"/>
  <c r="V111" i="1"/>
  <c r="V112" i="1"/>
  <c r="V113" i="1"/>
  <c r="V114" i="1"/>
  <c r="V115" i="1"/>
  <c r="V116" i="1"/>
  <c r="V117" i="1"/>
  <c r="V118" i="1"/>
  <c r="V119" i="1"/>
  <c r="V120" i="1"/>
  <c r="V121" i="1"/>
  <c r="V122" i="1"/>
  <c r="V123" i="1"/>
  <c r="V124" i="1"/>
  <c r="V125" i="1"/>
  <c r="V126" i="1"/>
  <c r="V127" i="1"/>
  <c r="V128" i="1"/>
  <c r="V129" i="1"/>
  <c r="V130" i="1"/>
  <c r="V131" i="1"/>
  <c r="V132" i="1"/>
  <c r="V133" i="1"/>
  <c r="V134" i="1"/>
  <c r="V135" i="1"/>
  <c r="V136" i="1"/>
  <c r="V137" i="1"/>
  <c r="V138" i="1"/>
  <c r="V139" i="1"/>
  <c r="V140" i="1"/>
  <c r="V141" i="1"/>
  <c r="V142" i="1"/>
  <c r="V143" i="1"/>
  <c r="V144" i="1"/>
  <c r="V145" i="1"/>
  <c r="V146" i="1"/>
  <c r="V147" i="1"/>
  <c r="V148" i="1"/>
  <c r="V149" i="1"/>
  <c r="V150" i="1"/>
  <c r="V151" i="1"/>
  <c r="V152" i="1"/>
  <c r="V153" i="1"/>
  <c r="V154" i="1"/>
  <c r="V155" i="1"/>
  <c r="V156" i="1"/>
  <c r="V157" i="1"/>
  <c r="V158" i="1"/>
  <c r="V159" i="1"/>
  <c r="V160" i="1"/>
  <c r="V161" i="1"/>
  <c r="V162" i="1"/>
  <c r="V163" i="1"/>
  <c r="V164" i="1"/>
  <c r="V165" i="1"/>
  <c r="V166" i="1"/>
  <c r="V167" i="1"/>
  <c r="V168" i="1"/>
  <c r="V169" i="1"/>
  <c r="V170" i="1"/>
  <c r="V171" i="1"/>
  <c r="V172" i="1"/>
  <c r="V173" i="1"/>
  <c r="V174" i="1"/>
  <c r="V175" i="1"/>
  <c r="V176" i="1"/>
  <c r="V177" i="1"/>
  <c r="V178" i="1"/>
  <c r="V179" i="1"/>
  <c r="V180" i="1"/>
  <c r="V181" i="1"/>
  <c r="V182" i="1"/>
  <c r="V183" i="1"/>
  <c r="V184" i="1"/>
  <c r="V185" i="1"/>
  <c r="V186" i="1"/>
  <c r="V187" i="1"/>
  <c r="V188" i="1"/>
  <c r="V189" i="1"/>
  <c r="V190" i="1"/>
  <c r="V191" i="1"/>
  <c r="V192" i="1"/>
  <c r="V193" i="1"/>
  <c r="V194" i="1"/>
  <c r="V195" i="1"/>
  <c r="V196" i="1"/>
  <c r="V197" i="1"/>
  <c r="V198" i="1"/>
  <c r="V199" i="1"/>
  <c r="V200" i="1"/>
  <c r="V201" i="1"/>
  <c r="V202" i="1"/>
  <c r="V203" i="1"/>
  <c r="V204" i="1"/>
  <c r="V205" i="1"/>
  <c r="V206" i="1"/>
  <c r="V207" i="1"/>
  <c r="V208" i="1"/>
  <c r="V209" i="1"/>
  <c r="V210" i="1"/>
  <c r="V211" i="1"/>
  <c r="V212" i="1"/>
  <c r="V213" i="1"/>
  <c r="V214" i="1"/>
  <c r="V215" i="1"/>
  <c r="V216" i="1"/>
  <c r="V217" i="1"/>
  <c r="V218" i="1"/>
  <c r="V219" i="1"/>
  <c r="V220" i="1"/>
  <c r="V221" i="1"/>
  <c r="V222" i="1"/>
  <c r="V223" i="1"/>
  <c r="V224" i="1"/>
  <c r="V225" i="1"/>
  <c r="V226" i="1"/>
  <c r="V227" i="1"/>
  <c r="V228" i="1"/>
  <c r="V229" i="1"/>
  <c r="V230" i="1"/>
  <c r="V231" i="1"/>
  <c r="V232" i="1"/>
  <c r="V233" i="1"/>
  <c r="V234" i="1"/>
  <c r="V235" i="1"/>
  <c r="V236" i="1"/>
  <c r="V237" i="1"/>
  <c r="V238" i="1"/>
  <c r="V239" i="1"/>
  <c r="V240" i="1"/>
  <c r="V241" i="1"/>
  <c r="V242" i="1"/>
  <c r="V243" i="1"/>
  <c r="V244" i="1"/>
  <c r="V245" i="1"/>
  <c r="V246" i="1"/>
  <c r="V247" i="1"/>
  <c r="V248" i="1"/>
  <c r="V249" i="1"/>
  <c r="V250" i="1"/>
  <c r="V251" i="1"/>
  <c r="V252" i="1"/>
  <c r="V253" i="1"/>
  <c r="V254" i="1"/>
  <c r="V255" i="1"/>
  <c r="V256" i="1"/>
  <c r="V257" i="1"/>
  <c r="V258" i="1"/>
  <c r="V259" i="1"/>
  <c r="V260" i="1"/>
  <c r="V261" i="1"/>
  <c r="V262" i="1"/>
  <c r="V263" i="1"/>
  <c r="V264" i="1"/>
  <c r="V265" i="1"/>
  <c r="V266" i="1"/>
  <c r="V267" i="1"/>
  <c r="V268" i="1"/>
  <c r="V269" i="1"/>
  <c r="V270" i="1"/>
  <c r="V271" i="1"/>
  <c r="V272" i="1"/>
  <c r="V273" i="1"/>
  <c r="V274" i="1"/>
  <c r="V275" i="1"/>
  <c r="V276" i="1"/>
  <c r="V277" i="1"/>
  <c r="V278" i="1"/>
  <c r="V279" i="1"/>
  <c r="V280" i="1"/>
  <c r="V281" i="1"/>
  <c r="V282" i="1"/>
  <c r="V283" i="1"/>
  <c r="V284" i="1"/>
  <c r="V285" i="1"/>
  <c r="V286" i="1"/>
  <c r="V287" i="1"/>
  <c r="V288" i="1"/>
  <c r="V289" i="1"/>
  <c r="V290" i="1"/>
  <c r="V291" i="1"/>
  <c r="V292" i="1"/>
  <c r="V293" i="1"/>
  <c r="V294" i="1"/>
  <c r="V295" i="1"/>
  <c r="V296" i="1"/>
  <c r="V297" i="1"/>
  <c r="V298" i="1"/>
  <c r="V299" i="1"/>
  <c r="V300" i="1"/>
  <c r="V301" i="1"/>
  <c r="V302" i="1"/>
  <c r="V303" i="1"/>
  <c r="V304" i="1"/>
  <c r="V305" i="1"/>
  <c r="V306" i="1"/>
  <c r="V307" i="1"/>
  <c r="V308" i="1"/>
  <c r="V309" i="1"/>
  <c r="V310" i="1"/>
  <c r="V311" i="1"/>
  <c r="V312" i="1"/>
  <c r="V313" i="1"/>
  <c r="V314" i="1"/>
  <c r="V315" i="1"/>
  <c r="V316" i="1"/>
  <c r="V317" i="1"/>
  <c r="V318" i="1"/>
  <c r="V319" i="1"/>
  <c r="V320" i="1"/>
  <c r="V321" i="1"/>
  <c r="V322" i="1"/>
  <c r="V323" i="1"/>
  <c r="V324" i="1"/>
  <c r="V325" i="1"/>
  <c r="V326" i="1"/>
  <c r="V327" i="1"/>
  <c r="V328" i="1"/>
  <c r="V329" i="1"/>
  <c r="V330" i="1"/>
  <c r="V331" i="1"/>
  <c r="V332" i="1"/>
  <c r="V333" i="1"/>
  <c r="V334" i="1"/>
  <c r="V335" i="1"/>
  <c r="V336" i="1"/>
  <c r="V337" i="1"/>
  <c r="V338" i="1"/>
  <c r="V339" i="1"/>
  <c r="V340" i="1"/>
  <c r="V341" i="1"/>
  <c r="V342" i="1"/>
  <c r="V343" i="1"/>
  <c r="V344" i="1"/>
  <c r="V345" i="1"/>
  <c r="V346" i="1"/>
  <c r="V347" i="1"/>
  <c r="V348" i="1"/>
  <c r="V349" i="1"/>
  <c r="V350" i="1"/>
  <c r="V351" i="1"/>
  <c r="V352" i="1"/>
  <c r="V353" i="1"/>
  <c r="V354" i="1"/>
  <c r="V355" i="1"/>
  <c r="V356" i="1"/>
  <c r="V357" i="1"/>
  <c r="V358" i="1"/>
  <c r="V359" i="1"/>
  <c r="V360" i="1"/>
  <c r="V361" i="1"/>
  <c r="V362" i="1"/>
  <c r="V363" i="1"/>
  <c r="V364" i="1"/>
  <c r="V365" i="1"/>
  <c r="V366" i="1"/>
  <c r="V367" i="1"/>
  <c r="V368" i="1"/>
  <c r="V369" i="1"/>
  <c r="V370" i="1"/>
  <c r="V371" i="1"/>
  <c r="V372" i="1"/>
  <c r="V373" i="1"/>
  <c r="V374" i="1"/>
  <c r="V375" i="1"/>
  <c r="V376" i="1"/>
  <c r="V377" i="1"/>
  <c r="V378" i="1"/>
  <c r="V379" i="1"/>
  <c r="V380" i="1"/>
  <c r="V381" i="1"/>
  <c r="V382" i="1"/>
  <c r="V383" i="1"/>
  <c r="V384" i="1"/>
  <c r="V385" i="1"/>
  <c r="V386" i="1"/>
  <c r="V387" i="1"/>
  <c r="V388" i="1"/>
  <c r="V389" i="1"/>
  <c r="V390" i="1"/>
  <c r="V391" i="1"/>
  <c r="V392" i="1"/>
  <c r="V393" i="1"/>
  <c r="V394" i="1"/>
  <c r="V395" i="1"/>
  <c r="V396" i="1"/>
  <c r="V397" i="1"/>
  <c r="V398" i="1"/>
  <c r="V399" i="1"/>
  <c r="V400" i="1"/>
  <c r="V401" i="1"/>
  <c r="V402" i="1"/>
  <c r="V403" i="1"/>
  <c r="V404" i="1"/>
  <c r="V405" i="1"/>
  <c r="V406" i="1"/>
  <c r="V407" i="1"/>
  <c r="V408" i="1"/>
  <c r="V409" i="1"/>
  <c r="V410" i="1"/>
  <c r="V411" i="1"/>
  <c r="V412" i="1"/>
  <c r="V413" i="1"/>
  <c r="V414" i="1"/>
  <c r="V415" i="1"/>
  <c r="V416" i="1"/>
  <c r="V417" i="1"/>
  <c r="V418" i="1"/>
  <c r="V419" i="1"/>
  <c r="V420" i="1"/>
  <c r="V421" i="1"/>
  <c r="V422" i="1"/>
  <c r="V423" i="1"/>
  <c r="V424" i="1"/>
  <c r="V425" i="1"/>
  <c r="V426" i="1"/>
  <c r="V427" i="1"/>
  <c r="V428" i="1"/>
  <c r="V429" i="1"/>
  <c r="V430" i="1"/>
  <c r="V431" i="1"/>
  <c r="V432" i="1"/>
  <c r="V433" i="1"/>
  <c r="V434" i="1"/>
  <c r="V435" i="1"/>
  <c r="V436" i="1"/>
  <c r="V437" i="1"/>
  <c r="V438" i="1"/>
  <c r="V439" i="1"/>
  <c r="V440" i="1"/>
  <c r="V441" i="1"/>
  <c r="V442" i="1"/>
  <c r="V443" i="1"/>
  <c r="V444" i="1"/>
  <c r="V445" i="1"/>
  <c r="V446" i="1"/>
  <c r="V447" i="1"/>
  <c r="V448" i="1"/>
  <c r="V449" i="1"/>
  <c r="V450" i="1"/>
  <c r="V451" i="1"/>
  <c r="V452" i="1"/>
  <c r="V453" i="1"/>
  <c r="V454" i="1"/>
  <c r="V455" i="1"/>
  <c r="V456" i="1"/>
  <c r="V457" i="1"/>
  <c r="V458" i="1"/>
  <c r="V459" i="1"/>
  <c r="V460" i="1"/>
  <c r="V461" i="1"/>
  <c r="V462" i="1"/>
  <c r="V463" i="1"/>
  <c r="V464" i="1"/>
  <c r="V465" i="1"/>
  <c r="V466" i="1"/>
  <c r="V467" i="1"/>
  <c r="V468" i="1"/>
  <c r="V469" i="1"/>
  <c r="V470" i="1"/>
  <c r="V471" i="1"/>
  <c r="V472" i="1"/>
  <c r="V473" i="1"/>
  <c r="V474" i="1"/>
  <c r="V475" i="1"/>
  <c r="V476" i="1"/>
  <c r="V477" i="1"/>
  <c r="V478" i="1"/>
  <c r="V479" i="1"/>
  <c r="V480" i="1"/>
  <c r="V481" i="1"/>
  <c r="V482" i="1"/>
  <c r="V483" i="1"/>
  <c r="V484" i="1"/>
  <c r="V485" i="1"/>
  <c r="V486" i="1"/>
  <c r="V487" i="1"/>
  <c r="V488" i="1"/>
  <c r="V489" i="1"/>
  <c r="V490" i="1"/>
  <c r="V491" i="1"/>
  <c r="V492" i="1"/>
  <c r="V493" i="1"/>
  <c r="V494" i="1"/>
  <c r="V495" i="1"/>
  <c r="V496" i="1"/>
  <c r="V497" i="1"/>
  <c r="V498" i="1"/>
  <c r="V499" i="1"/>
  <c r="V500" i="1"/>
  <c r="V501" i="1"/>
  <c r="V502" i="1"/>
  <c r="V503" i="1"/>
  <c r="V504" i="1"/>
  <c r="V505" i="1"/>
  <c r="V506" i="1"/>
  <c r="V507" i="1"/>
  <c r="V508" i="1"/>
  <c r="V509" i="1"/>
  <c r="V510" i="1"/>
  <c r="V511" i="1"/>
  <c r="V512" i="1"/>
  <c r="V513" i="1"/>
  <c r="V514" i="1"/>
  <c r="V515" i="1"/>
  <c r="V516" i="1"/>
  <c r="V517" i="1"/>
  <c r="V518" i="1"/>
  <c r="V519" i="1"/>
  <c r="V520" i="1"/>
  <c r="V521" i="1"/>
  <c r="V522" i="1"/>
  <c r="V523" i="1"/>
  <c r="V524" i="1"/>
  <c r="V525" i="1"/>
  <c r="V526" i="1"/>
  <c r="V527" i="1"/>
  <c r="V528" i="1"/>
  <c r="V529" i="1"/>
  <c r="V530" i="1"/>
  <c r="V531" i="1"/>
  <c r="V532" i="1"/>
  <c r="V533" i="1"/>
  <c r="V534" i="1"/>
  <c r="V535" i="1"/>
  <c r="V536" i="1"/>
  <c r="V537" i="1"/>
  <c r="V538" i="1"/>
  <c r="V539" i="1"/>
  <c r="V540" i="1"/>
  <c r="V541" i="1"/>
  <c r="V542" i="1"/>
  <c r="V543" i="1"/>
  <c r="V544" i="1"/>
  <c r="V545" i="1"/>
  <c r="V546" i="1"/>
  <c r="V547" i="1"/>
  <c r="V548" i="1"/>
  <c r="V549" i="1"/>
  <c r="V550" i="1"/>
  <c r="V551" i="1"/>
  <c r="V552" i="1"/>
  <c r="V553" i="1"/>
  <c r="V554" i="1"/>
  <c r="V555" i="1"/>
  <c r="V556" i="1"/>
  <c r="V557" i="1"/>
  <c r="V558" i="1"/>
  <c r="V559" i="1"/>
  <c r="V560" i="1"/>
  <c r="V561" i="1"/>
  <c r="V562" i="1"/>
  <c r="V563" i="1"/>
  <c r="V564" i="1"/>
  <c r="V565" i="1"/>
  <c r="V566" i="1"/>
  <c r="V567" i="1"/>
  <c r="V568" i="1"/>
  <c r="V569" i="1"/>
  <c r="V570" i="1"/>
  <c r="V571" i="1"/>
  <c r="V572" i="1"/>
  <c r="V573" i="1"/>
  <c r="V574" i="1"/>
  <c r="V575" i="1"/>
  <c r="V576" i="1"/>
  <c r="V577" i="1"/>
  <c r="V578" i="1"/>
  <c r="V579" i="1"/>
  <c r="V580" i="1"/>
  <c r="V581" i="1"/>
  <c r="V582" i="1"/>
  <c r="V583" i="1"/>
  <c r="V584" i="1"/>
  <c r="V585" i="1"/>
  <c r="V586" i="1"/>
  <c r="V587" i="1"/>
  <c r="V588" i="1"/>
  <c r="V589" i="1"/>
  <c r="V590" i="1"/>
  <c r="V591" i="1"/>
  <c r="V592" i="1"/>
  <c r="V593" i="1"/>
  <c r="V594" i="1"/>
  <c r="V595" i="1"/>
  <c r="V596" i="1"/>
  <c r="V597" i="1"/>
  <c r="V598" i="1"/>
  <c r="V599" i="1"/>
  <c r="V600" i="1"/>
  <c r="V601" i="1"/>
  <c r="V602" i="1"/>
  <c r="V603" i="1"/>
  <c r="V604" i="1"/>
  <c r="V605" i="1"/>
  <c r="V606" i="1"/>
  <c r="V607" i="1"/>
  <c r="V608" i="1"/>
  <c r="V609" i="1"/>
  <c r="V610" i="1"/>
  <c r="V611" i="1"/>
  <c r="V612" i="1"/>
  <c r="V613" i="1"/>
  <c r="V614" i="1"/>
  <c r="V615" i="1"/>
  <c r="V616" i="1"/>
  <c r="V617" i="1"/>
  <c r="V618" i="1"/>
  <c r="V619" i="1"/>
  <c r="V620" i="1"/>
  <c r="V621" i="1"/>
  <c r="V622" i="1"/>
  <c r="V623" i="1"/>
  <c r="V624" i="1"/>
  <c r="V625" i="1"/>
  <c r="V626" i="1"/>
  <c r="V627" i="1"/>
  <c r="V628" i="1"/>
  <c r="V629" i="1"/>
  <c r="V630" i="1"/>
  <c r="V631" i="1"/>
  <c r="V632" i="1"/>
  <c r="V633" i="1"/>
  <c r="V634" i="1"/>
  <c r="V635" i="1"/>
  <c r="V636" i="1"/>
  <c r="V637" i="1"/>
  <c r="V638" i="1"/>
  <c r="V639" i="1"/>
  <c r="V640" i="1"/>
  <c r="V641" i="1"/>
  <c r="V642" i="1"/>
  <c r="V643" i="1"/>
  <c r="V644" i="1"/>
  <c r="V645" i="1"/>
  <c r="V646" i="1"/>
  <c r="V647" i="1"/>
  <c r="V648" i="1"/>
  <c r="V649" i="1"/>
  <c r="V650" i="1"/>
  <c r="V651" i="1"/>
  <c r="V652" i="1"/>
  <c r="V653" i="1"/>
  <c r="V654" i="1"/>
  <c r="V655" i="1"/>
  <c r="V656" i="1"/>
  <c r="V657" i="1"/>
  <c r="V658" i="1"/>
  <c r="V659" i="1"/>
  <c r="V660" i="1"/>
  <c r="V661" i="1"/>
  <c r="V662" i="1"/>
  <c r="V663" i="1"/>
  <c r="V664" i="1"/>
  <c r="V665" i="1"/>
  <c r="V666" i="1"/>
  <c r="V667" i="1"/>
  <c r="V668" i="1"/>
  <c r="V669" i="1"/>
  <c r="V670" i="1"/>
  <c r="V671" i="1"/>
  <c r="V672" i="1"/>
  <c r="V673" i="1"/>
  <c r="V674" i="1"/>
  <c r="V675" i="1"/>
  <c r="V676" i="1"/>
  <c r="V677" i="1"/>
  <c r="V678" i="1"/>
  <c r="V679" i="1"/>
  <c r="V680" i="1"/>
  <c r="V681" i="1"/>
  <c r="V682" i="1"/>
  <c r="V683" i="1"/>
  <c r="V684" i="1"/>
  <c r="V685" i="1"/>
  <c r="V686" i="1"/>
  <c r="V687" i="1"/>
  <c r="V688" i="1"/>
  <c r="V689" i="1"/>
  <c r="V690" i="1"/>
  <c r="V691" i="1"/>
  <c r="V692" i="1"/>
  <c r="V693" i="1"/>
  <c r="V694" i="1"/>
  <c r="V695" i="1"/>
  <c r="V696" i="1"/>
  <c r="V697" i="1"/>
  <c r="V698" i="1"/>
  <c r="V699" i="1"/>
  <c r="V700" i="1"/>
  <c r="V701" i="1"/>
  <c r="V702" i="1"/>
  <c r="V703" i="1"/>
  <c r="V704" i="1"/>
  <c r="V705" i="1"/>
  <c r="V706" i="1"/>
  <c r="V707" i="1"/>
  <c r="V708" i="1"/>
  <c r="V709" i="1"/>
  <c r="V710" i="1"/>
  <c r="V711" i="1"/>
  <c r="V712" i="1"/>
  <c r="V713" i="1"/>
  <c r="V714" i="1"/>
  <c r="V715" i="1"/>
  <c r="V716" i="1"/>
  <c r="V717" i="1"/>
  <c r="V718" i="1"/>
  <c r="V719" i="1"/>
  <c r="V720" i="1"/>
  <c r="V721" i="1"/>
  <c r="V722" i="1"/>
  <c r="V723" i="1"/>
  <c r="V724" i="1"/>
  <c r="V725" i="1"/>
  <c r="V726" i="1"/>
  <c r="V727" i="1"/>
  <c r="V728" i="1"/>
  <c r="V729" i="1"/>
  <c r="V730" i="1"/>
  <c r="V731" i="1"/>
  <c r="V732" i="1"/>
  <c r="V733" i="1"/>
  <c r="V734" i="1"/>
  <c r="V735" i="1"/>
  <c r="V736" i="1"/>
  <c r="V737" i="1"/>
  <c r="V738" i="1"/>
  <c r="V739" i="1"/>
  <c r="V740" i="1"/>
  <c r="V741" i="1"/>
  <c r="V742" i="1"/>
  <c r="V743" i="1"/>
  <c r="V744" i="1"/>
  <c r="V745" i="1"/>
  <c r="V746" i="1"/>
  <c r="V747" i="1"/>
  <c r="V748" i="1"/>
  <c r="V749" i="1"/>
  <c r="V750" i="1"/>
  <c r="V751" i="1"/>
  <c r="V752" i="1"/>
  <c r="V753" i="1"/>
  <c r="V754" i="1"/>
  <c r="V755" i="1"/>
  <c r="V756" i="1"/>
  <c r="V757" i="1"/>
  <c r="V758" i="1"/>
  <c r="V759" i="1"/>
  <c r="V760" i="1"/>
  <c r="V761" i="1"/>
  <c r="V762" i="1"/>
  <c r="V763" i="1"/>
  <c r="V764" i="1"/>
  <c r="V765" i="1"/>
  <c r="V766" i="1"/>
  <c r="V767" i="1"/>
  <c r="V768" i="1"/>
  <c r="V769" i="1"/>
  <c r="V770" i="1"/>
  <c r="V771" i="1"/>
  <c r="V772" i="1"/>
  <c r="V773" i="1"/>
  <c r="V774" i="1"/>
  <c r="V775" i="1"/>
  <c r="V776" i="1"/>
  <c r="V777" i="1"/>
  <c r="V778" i="1"/>
  <c r="V779" i="1"/>
  <c r="V780" i="1"/>
  <c r="V781" i="1"/>
  <c r="V782" i="1"/>
  <c r="V783" i="1"/>
  <c r="V784" i="1"/>
  <c r="V785" i="1"/>
  <c r="V786" i="1"/>
  <c r="V787" i="1"/>
  <c r="V788" i="1"/>
  <c r="V789" i="1"/>
  <c r="V790" i="1"/>
  <c r="V791" i="1"/>
  <c r="V792" i="1"/>
  <c r="V793" i="1"/>
  <c r="V794" i="1"/>
  <c r="V795" i="1"/>
  <c r="V796" i="1"/>
  <c r="V797" i="1"/>
  <c r="V798" i="1"/>
  <c r="V799" i="1"/>
  <c r="V800" i="1"/>
  <c r="V801" i="1"/>
  <c r="V802" i="1"/>
  <c r="V803" i="1"/>
  <c r="V804" i="1"/>
  <c r="V805" i="1"/>
  <c r="V806" i="1"/>
  <c r="V807" i="1"/>
  <c r="V808" i="1"/>
  <c r="V809" i="1"/>
  <c r="V810" i="1"/>
  <c r="V811" i="1"/>
  <c r="V812" i="1"/>
  <c r="V813" i="1"/>
  <c r="V814" i="1"/>
  <c r="V815" i="1"/>
  <c r="V816" i="1"/>
  <c r="V817" i="1"/>
  <c r="V818" i="1"/>
  <c r="V819" i="1"/>
  <c r="V820" i="1"/>
  <c r="V821" i="1"/>
  <c r="V822" i="1"/>
  <c r="V823" i="1"/>
  <c r="V824" i="1"/>
  <c r="V825" i="1"/>
  <c r="V826" i="1"/>
  <c r="V827" i="1"/>
  <c r="V828" i="1"/>
  <c r="V829" i="1"/>
  <c r="V830" i="1"/>
  <c r="V831" i="1"/>
  <c r="V832" i="1"/>
  <c r="V833" i="1"/>
  <c r="V834" i="1"/>
  <c r="V835" i="1"/>
  <c r="V836" i="1"/>
  <c r="V837" i="1"/>
  <c r="V838" i="1"/>
  <c r="V839" i="1"/>
  <c r="V840" i="1"/>
  <c r="V841" i="1"/>
  <c r="V842" i="1"/>
  <c r="V843" i="1"/>
  <c r="V844" i="1"/>
  <c r="V845" i="1"/>
  <c r="V846" i="1"/>
  <c r="V847" i="1"/>
  <c r="V848" i="1"/>
  <c r="V849" i="1"/>
  <c r="V850" i="1"/>
  <c r="V851" i="1"/>
  <c r="V852" i="1"/>
  <c r="V853" i="1"/>
  <c r="V854" i="1"/>
  <c r="V855" i="1"/>
  <c r="V856" i="1"/>
  <c r="V857" i="1"/>
  <c r="V858" i="1"/>
  <c r="V859" i="1"/>
  <c r="V860" i="1"/>
  <c r="V861" i="1"/>
  <c r="V862" i="1"/>
  <c r="V863" i="1"/>
  <c r="V864" i="1"/>
  <c r="V865" i="1"/>
  <c r="V866" i="1"/>
  <c r="V867" i="1"/>
  <c r="V868" i="1"/>
  <c r="V869" i="1"/>
  <c r="V870" i="1"/>
  <c r="V871" i="1"/>
  <c r="V872" i="1"/>
  <c r="V873" i="1"/>
  <c r="V874" i="1"/>
  <c r="V875" i="1"/>
  <c r="V876" i="1"/>
  <c r="V877" i="1"/>
  <c r="V878" i="1"/>
  <c r="V879" i="1"/>
  <c r="V880" i="1"/>
  <c r="V881" i="1"/>
  <c r="V882" i="1"/>
  <c r="V883" i="1"/>
  <c r="V884" i="1"/>
  <c r="V885" i="1"/>
  <c r="V886" i="1"/>
  <c r="V887" i="1"/>
  <c r="V888" i="1"/>
  <c r="V889" i="1"/>
  <c r="V890" i="1"/>
  <c r="V891" i="1"/>
  <c r="V892" i="1"/>
  <c r="V893" i="1"/>
  <c r="V894" i="1"/>
  <c r="V895" i="1"/>
  <c r="V896" i="1"/>
  <c r="V897" i="1"/>
  <c r="V898" i="1"/>
  <c r="V899" i="1"/>
  <c r="V900" i="1"/>
  <c r="V901" i="1"/>
  <c r="V902" i="1"/>
  <c r="V903" i="1"/>
  <c r="V904" i="1"/>
  <c r="V905" i="1"/>
  <c r="V906" i="1"/>
  <c r="V907" i="1"/>
  <c r="V908" i="1"/>
  <c r="V909" i="1"/>
  <c r="V910" i="1"/>
  <c r="V911" i="1"/>
  <c r="V912" i="1"/>
  <c r="V913" i="1"/>
  <c r="V914" i="1"/>
  <c r="V915" i="1"/>
  <c r="V916" i="1"/>
  <c r="V917" i="1"/>
  <c r="V918" i="1"/>
  <c r="V919" i="1"/>
  <c r="V920" i="1"/>
  <c r="V921" i="1"/>
  <c r="V922" i="1"/>
  <c r="V923" i="1"/>
  <c r="V924" i="1"/>
  <c r="V925" i="1"/>
  <c r="V926" i="1"/>
  <c r="V927" i="1"/>
  <c r="V928" i="1"/>
  <c r="V929" i="1"/>
  <c r="V930" i="1"/>
  <c r="V931" i="1"/>
  <c r="V932" i="1"/>
  <c r="V933" i="1"/>
  <c r="V934" i="1"/>
  <c r="V935" i="1"/>
  <c r="V936" i="1"/>
  <c r="V937" i="1"/>
  <c r="V938" i="1"/>
  <c r="V939" i="1"/>
  <c r="V940" i="1"/>
  <c r="V941" i="1"/>
  <c r="V942" i="1"/>
  <c r="V943" i="1"/>
  <c r="V944" i="1"/>
  <c r="V945" i="1"/>
  <c r="V946" i="1"/>
  <c r="V947" i="1"/>
  <c r="V948" i="1"/>
  <c r="V949" i="1"/>
  <c r="V950" i="1"/>
  <c r="V951" i="1"/>
  <c r="V952" i="1"/>
  <c r="V953" i="1"/>
  <c r="V954" i="1"/>
  <c r="V955" i="1"/>
  <c r="V956" i="1"/>
  <c r="V957" i="1"/>
  <c r="V958" i="1"/>
  <c r="V959" i="1"/>
  <c r="V960" i="1"/>
  <c r="V961" i="1"/>
  <c r="V962" i="1"/>
  <c r="V963" i="1"/>
  <c r="V964" i="1"/>
  <c r="V965" i="1"/>
  <c r="V966" i="1"/>
  <c r="V967" i="1"/>
  <c r="V968" i="1"/>
  <c r="V969" i="1"/>
  <c r="V970" i="1"/>
  <c r="V971" i="1"/>
  <c r="V972" i="1"/>
  <c r="V973" i="1"/>
  <c r="V974" i="1"/>
  <c r="V975" i="1"/>
  <c r="V976" i="1"/>
  <c r="V977" i="1"/>
  <c r="V978" i="1"/>
  <c r="V979" i="1"/>
  <c r="V980" i="1"/>
  <c r="V981" i="1"/>
  <c r="V982" i="1"/>
  <c r="V983" i="1"/>
  <c r="V984" i="1"/>
  <c r="V985" i="1"/>
  <c r="V986" i="1"/>
  <c r="V987" i="1"/>
  <c r="V988" i="1"/>
  <c r="V989" i="1"/>
  <c r="V990" i="1"/>
  <c r="V991" i="1"/>
  <c r="V992" i="1"/>
  <c r="V993" i="1"/>
  <c r="V994" i="1"/>
  <c r="V995" i="1"/>
  <c r="V996" i="1"/>
  <c r="V997" i="1"/>
  <c r="V998" i="1"/>
  <c r="V999" i="1"/>
  <c r="V1000" i="1"/>
  <c r="V1001" i="1"/>
  <c r="V1002" i="1"/>
  <c r="V1003" i="1"/>
  <c r="V1004" i="1"/>
  <c r="V1005" i="1"/>
  <c r="V1006" i="1"/>
  <c r="V1007" i="1"/>
  <c r="V1008" i="1"/>
  <c r="V1009" i="1"/>
  <c r="V1010" i="1"/>
  <c r="V1011" i="1"/>
  <c r="V1012" i="1"/>
  <c r="V1013" i="1"/>
  <c r="V1014" i="1"/>
  <c r="V1015" i="1"/>
  <c r="V1016" i="1"/>
  <c r="V1017" i="1"/>
  <c r="V1018" i="1"/>
  <c r="V1019" i="1"/>
  <c r="V1020" i="1"/>
  <c r="V1021" i="1"/>
  <c r="V1022" i="1"/>
  <c r="V1023" i="1"/>
  <c r="V1024" i="1"/>
  <c r="V1025" i="1"/>
  <c r="V1026" i="1"/>
  <c r="V1027" i="1"/>
  <c r="V1028" i="1"/>
  <c r="V1029" i="1"/>
  <c r="V1030" i="1"/>
  <c r="V1031" i="1"/>
  <c r="V1032" i="1"/>
  <c r="V1033" i="1"/>
  <c r="V1034" i="1"/>
  <c r="V1035" i="1"/>
  <c r="V1036" i="1"/>
  <c r="V1037" i="1"/>
  <c r="V1038" i="1"/>
  <c r="V1039" i="1"/>
  <c r="V1040" i="1"/>
  <c r="V1041" i="1"/>
  <c r="V1042" i="1"/>
  <c r="V1043" i="1"/>
  <c r="V1044" i="1"/>
  <c r="V1045" i="1"/>
  <c r="V1046" i="1"/>
  <c r="V1047" i="1"/>
  <c r="V1048" i="1"/>
  <c r="V1049" i="1"/>
  <c r="V1050" i="1"/>
  <c r="V1051" i="1"/>
  <c r="V1052" i="1"/>
  <c r="V1053" i="1"/>
  <c r="V1054" i="1"/>
  <c r="V1055" i="1"/>
  <c r="V1056" i="1"/>
  <c r="V1057" i="1"/>
  <c r="V1058" i="1"/>
  <c r="V1059" i="1"/>
  <c r="V1060" i="1"/>
  <c r="V1061" i="1"/>
  <c r="V1062" i="1"/>
  <c r="V1063" i="1"/>
  <c r="V1064" i="1"/>
  <c r="V1065" i="1"/>
  <c r="V1066" i="1"/>
  <c r="V1067" i="1"/>
  <c r="V1068" i="1"/>
  <c r="V1069" i="1"/>
  <c r="V1070" i="1"/>
  <c r="V1071" i="1"/>
  <c r="V1072" i="1"/>
  <c r="V1073" i="1"/>
  <c r="V1074" i="1"/>
  <c r="V1075" i="1"/>
  <c r="V1076" i="1"/>
  <c r="V1077" i="1"/>
  <c r="V1078" i="1"/>
  <c r="V1079" i="1"/>
  <c r="V1080" i="1"/>
  <c r="V1081" i="1"/>
  <c r="V1082" i="1"/>
  <c r="V1083" i="1"/>
  <c r="V1084" i="1"/>
  <c r="V1085" i="1"/>
  <c r="V1086" i="1"/>
  <c r="V1087" i="1"/>
  <c r="V1088" i="1"/>
  <c r="V1089" i="1"/>
  <c r="V1090" i="1"/>
  <c r="V1091" i="1"/>
  <c r="V1092" i="1"/>
  <c r="V1093" i="1"/>
  <c r="V1094" i="1"/>
  <c r="V1095" i="1"/>
  <c r="V1096" i="1"/>
  <c r="V1097" i="1"/>
  <c r="V1098" i="1"/>
  <c r="V1099" i="1"/>
  <c r="V1100" i="1"/>
  <c r="V1101" i="1"/>
  <c r="V1102" i="1"/>
  <c r="V1103" i="1"/>
  <c r="V1104" i="1"/>
  <c r="V1105" i="1"/>
  <c r="V1106" i="1"/>
  <c r="V1107" i="1"/>
  <c r="V1108" i="1"/>
  <c r="V1109" i="1"/>
  <c r="V1110" i="1"/>
  <c r="V1111" i="1"/>
  <c r="V1112" i="1"/>
  <c r="V1113" i="1"/>
  <c r="V1114" i="1"/>
  <c r="V1115" i="1"/>
  <c r="V1116" i="1"/>
  <c r="V1117" i="1"/>
  <c r="V1118" i="1"/>
  <c r="V1119" i="1"/>
  <c r="V1120" i="1"/>
  <c r="V1121" i="1"/>
  <c r="V1122" i="1"/>
  <c r="V1123" i="1"/>
  <c r="V1124" i="1"/>
  <c r="V1125" i="1"/>
  <c r="V1126" i="1"/>
  <c r="V1127" i="1"/>
  <c r="V1128" i="1"/>
  <c r="V1129" i="1"/>
  <c r="V1130" i="1"/>
  <c r="V1131" i="1"/>
  <c r="V1132" i="1"/>
  <c r="V1133" i="1"/>
  <c r="V1134" i="1"/>
  <c r="V1135" i="1"/>
  <c r="V1136" i="1"/>
  <c r="V1137" i="1"/>
  <c r="V1138" i="1"/>
  <c r="V1139" i="1"/>
  <c r="V1140" i="1"/>
  <c r="V1141" i="1"/>
  <c r="V1142" i="1"/>
  <c r="V1143" i="1"/>
  <c r="V1144" i="1"/>
  <c r="V1145" i="1"/>
  <c r="V1146" i="1"/>
  <c r="V1147" i="1"/>
  <c r="V1148" i="1"/>
  <c r="V1149" i="1"/>
  <c r="V1150" i="1"/>
  <c r="V1151" i="1"/>
  <c r="V1152" i="1"/>
  <c r="V1153" i="1"/>
  <c r="V1154" i="1"/>
  <c r="V1155" i="1"/>
  <c r="V1156" i="1"/>
  <c r="V1157" i="1"/>
  <c r="V1158" i="1"/>
  <c r="V1159" i="1"/>
  <c r="V1160" i="1"/>
  <c r="V1161" i="1"/>
  <c r="V1162" i="1"/>
  <c r="V1163" i="1"/>
  <c r="V1164" i="1"/>
  <c r="V1165" i="1"/>
  <c r="V1166" i="1"/>
  <c r="V1167" i="1"/>
  <c r="V1168" i="1"/>
  <c r="V1169" i="1"/>
  <c r="V1170" i="1"/>
  <c r="V1171" i="1"/>
  <c r="V1172" i="1"/>
  <c r="V1173" i="1"/>
  <c r="V1174" i="1"/>
  <c r="V1175" i="1"/>
  <c r="V1176" i="1"/>
  <c r="V1177" i="1"/>
  <c r="V1178" i="1"/>
  <c r="V1179" i="1"/>
  <c r="V1180" i="1"/>
  <c r="V1181" i="1"/>
  <c r="V1182" i="1"/>
  <c r="V1183" i="1"/>
  <c r="V1184" i="1"/>
  <c r="V1185" i="1"/>
  <c r="V1186" i="1"/>
  <c r="V1187" i="1"/>
  <c r="V1188" i="1"/>
  <c r="V1189" i="1"/>
  <c r="V1190" i="1"/>
  <c r="V1191" i="1"/>
  <c r="V1192" i="1"/>
  <c r="V1193" i="1"/>
  <c r="V1194" i="1"/>
  <c r="V1195" i="1"/>
  <c r="V1196" i="1"/>
  <c r="V1197" i="1"/>
  <c r="V1198" i="1"/>
  <c r="V1199" i="1"/>
  <c r="V1200" i="1"/>
  <c r="V1201" i="1"/>
  <c r="V1202" i="1"/>
  <c r="V1203" i="1"/>
  <c r="V1204" i="1"/>
  <c r="V1205" i="1"/>
  <c r="V1206" i="1"/>
  <c r="V1207" i="1"/>
  <c r="V1208" i="1"/>
  <c r="V1209" i="1"/>
  <c r="V1210" i="1"/>
  <c r="V1211" i="1"/>
  <c r="V1212" i="1"/>
  <c r="V1213" i="1"/>
  <c r="V1214" i="1"/>
  <c r="V1215" i="1"/>
  <c r="V1216" i="1"/>
  <c r="V1217" i="1"/>
  <c r="V1218" i="1"/>
  <c r="V1219" i="1"/>
  <c r="V1220" i="1"/>
  <c r="V1221" i="1"/>
  <c r="V1222" i="1"/>
  <c r="V1223" i="1"/>
  <c r="V1224" i="1"/>
  <c r="V1225" i="1"/>
  <c r="V1226" i="1"/>
  <c r="V1227" i="1"/>
  <c r="V1228" i="1"/>
  <c r="V1229" i="1"/>
  <c r="V1230" i="1"/>
  <c r="V1231" i="1"/>
  <c r="V1232" i="1"/>
  <c r="V1233" i="1"/>
  <c r="V1234" i="1"/>
  <c r="V1235" i="1"/>
  <c r="V1236" i="1"/>
  <c r="V1237" i="1"/>
  <c r="V1238" i="1"/>
  <c r="V1239" i="1"/>
  <c r="V1240" i="1"/>
  <c r="V1241" i="1"/>
  <c r="V1242" i="1"/>
  <c r="V1243" i="1"/>
  <c r="V1244" i="1"/>
  <c r="V1245" i="1"/>
  <c r="V1246" i="1"/>
  <c r="V1247" i="1"/>
  <c r="V1248" i="1"/>
  <c r="V1249" i="1"/>
  <c r="V1250" i="1"/>
  <c r="V1251" i="1"/>
  <c r="V1252" i="1"/>
  <c r="V1253" i="1"/>
  <c r="V1254" i="1"/>
  <c r="V1255" i="1"/>
  <c r="V1256" i="1"/>
  <c r="V1257" i="1"/>
  <c r="V1258" i="1"/>
  <c r="V1259" i="1"/>
  <c r="V1260" i="1"/>
  <c r="V1261" i="1"/>
  <c r="V1262" i="1"/>
  <c r="V1263" i="1"/>
  <c r="V1264" i="1"/>
  <c r="V1265" i="1"/>
  <c r="V1266" i="1"/>
  <c r="V1267" i="1"/>
  <c r="V1268" i="1"/>
  <c r="V1269" i="1"/>
  <c r="V1270" i="1"/>
  <c r="V1271" i="1"/>
  <c r="V1272" i="1"/>
  <c r="V1273" i="1"/>
  <c r="V1274" i="1"/>
  <c r="V1275" i="1"/>
  <c r="V1276" i="1"/>
  <c r="V1277" i="1"/>
  <c r="V1278" i="1"/>
  <c r="V1279" i="1"/>
  <c r="V1280" i="1"/>
  <c r="V1281" i="1"/>
  <c r="V1282" i="1"/>
  <c r="V1283" i="1"/>
  <c r="V1284" i="1"/>
  <c r="V1285" i="1"/>
  <c r="V1286" i="1"/>
  <c r="V1287" i="1"/>
  <c r="V1288" i="1"/>
  <c r="V1289" i="1"/>
  <c r="V1290" i="1"/>
  <c r="V1291" i="1"/>
  <c r="V1292" i="1"/>
  <c r="V1293" i="1"/>
  <c r="V1294" i="1"/>
  <c r="V1295" i="1"/>
  <c r="V1296" i="1"/>
  <c r="V1297" i="1"/>
  <c r="V1298" i="1"/>
  <c r="V1299" i="1"/>
  <c r="V1300" i="1"/>
  <c r="V1301" i="1"/>
  <c r="V1302" i="1"/>
  <c r="V1303" i="1"/>
  <c r="V1304" i="1"/>
  <c r="V1305" i="1"/>
  <c r="V1306" i="1"/>
  <c r="V1307" i="1"/>
  <c r="V1308" i="1"/>
  <c r="V1309" i="1"/>
  <c r="V1310" i="1"/>
  <c r="V1311" i="1"/>
  <c r="V1312" i="1"/>
  <c r="V1313" i="1"/>
  <c r="V1314" i="1"/>
  <c r="V1315" i="1"/>
  <c r="V1316" i="1"/>
  <c r="V1317" i="1"/>
  <c r="V1318" i="1"/>
  <c r="V1319" i="1"/>
  <c r="V1320" i="1"/>
  <c r="V1321" i="1"/>
  <c r="V1322" i="1"/>
  <c r="V1323" i="1"/>
  <c r="V1324" i="1"/>
  <c r="V1325" i="1"/>
  <c r="V1326" i="1"/>
  <c r="V1327" i="1"/>
  <c r="V1328" i="1"/>
  <c r="V1329" i="1"/>
  <c r="V1330" i="1"/>
  <c r="V1331" i="1"/>
  <c r="V1332" i="1"/>
  <c r="V1333" i="1"/>
  <c r="V1334" i="1"/>
  <c r="V1335" i="1"/>
  <c r="V1336" i="1"/>
  <c r="V1337" i="1"/>
  <c r="V1338" i="1"/>
  <c r="V1339" i="1"/>
  <c r="V1340" i="1"/>
  <c r="V1341" i="1"/>
  <c r="V1342" i="1"/>
  <c r="V1343" i="1"/>
  <c r="V1344" i="1"/>
  <c r="V1345" i="1"/>
  <c r="V1346" i="1"/>
  <c r="V1347" i="1"/>
  <c r="V1348" i="1"/>
  <c r="V1349" i="1"/>
  <c r="V1350" i="1"/>
  <c r="V1351" i="1"/>
  <c r="V1352" i="1"/>
  <c r="V1353" i="1"/>
  <c r="V1354" i="1"/>
  <c r="V1355" i="1"/>
  <c r="V1356" i="1"/>
  <c r="V1357" i="1"/>
  <c r="V1358" i="1"/>
  <c r="V1359" i="1"/>
  <c r="V1360" i="1"/>
  <c r="V1361" i="1"/>
  <c r="V1362" i="1"/>
  <c r="V1363" i="1"/>
  <c r="V1364" i="1"/>
  <c r="V1365" i="1"/>
  <c r="V1366" i="1"/>
  <c r="V1367" i="1"/>
  <c r="V1368" i="1"/>
  <c r="V1369" i="1"/>
  <c r="V1370" i="1"/>
  <c r="V1371" i="1"/>
  <c r="V1372" i="1"/>
  <c r="V1373" i="1"/>
  <c r="V1374" i="1"/>
  <c r="V1375" i="1"/>
  <c r="V1376" i="1"/>
  <c r="V1377" i="1"/>
  <c r="V1378" i="1"/>
  <c r="V1379" i="1"/>
  <c r="V1380" i="1"/>
  <c r="V1381" i="1"/>
  <c r="V1382" i="1"/>
  <c r="V1383" i="1"/>
  <c r="V1384" i="1"/>
  <c r="V1385" i="1"/>
  <c r="V1386" i="1"/>
  <c r="V1387" i="1"/>
  <c r="V1388" i="1"/>
  <c r="V1389" i="1"/>
  <c r="V1390" i="1"/>
  <c r="V1391" i="1"/>
  <c r="V1392" i="1"/>
  <c r="V1393" i="1"/>
  <c r="V1394" i="1"/>
  <c r="V1395" i="1"/>
  <c r="V1396" i="1"/>
  <c r="V1397" i="1"/>
  <c r="V1398" i="1"/>
  <c r="V1399" i="1"/>
  <c r="V1400" i="1"/>
  <c r="V1401" i="1"/>
  <c r="V1402" i="1"/>
  <c r="V1403" i="1"/>
  <c r="V1404" i="1"/>
  <c r="V1405" i="1"/>
  <c r="V1406" i="1"/>
  <c r="V1407" i="1"/>
  <c r="V1408" i="1"/>
  <c r="V1409" i="1"/>
  <c r="V1410" i="1"/>
  <c r="V1411" i="1"/>
  <c r="V1412" i="1"/>
  <c r="V1413" i="1"/>
  <c r="V1414" i="1"/>
  <c r="V1415" i="1"/>
  <c r="V1416" i="1"/>
  <c r="V1417" i="1"/>
  <c r="V1418" i="1"/>
  <c r="V1419" i="1"/>
  <c r="V1420" i="1"/>
  <c r="V1421" i="1"/>
  <c r="V1422" i="1"/>
  <c r="V1423" i="1"/>
  <c r="V1424" i="1"/>
  <c r="V1425" i="1"/>
  <c r="V1426" i="1"/>
  <c r="V1427" i="1"/>
  <c r="V1428" i="1"/>
  <c r="V1429" i="1"/>
  <c r="V1430" i="1"/>
  <c r="V1431" i="1"/>
  <c r="V1432" i="1"/>
  <c r="V1433" i="1"/>
  <c r="V1434" i="1"/>
  <c r="V1435" i="1"/>
  <c r="V1436" i="1"/>
  <c r="V1437" i="1"/>
  <c r="V1438" i="1"/>
  <c r="V1439" i="1"/>
  <c r="V1440" i="1"/>
  <c r="V1441" i="1"/>
  <c r="V1442" i="1"/>
  <c r="V1443" i="1"/>
  <c r="V1444" i="1"/>
  <c r="V1445" i="1"/>
  <c r="V1446" i="1"/>
  <c r="V1447" i="1"/>
  <c r="V1448" i="1"/>
  <c r="V1449" i="1"/>
  <c r="V1450" i="1"/>
  <c r="V1451" i="1"/>
  <c r="V1452" i="1"/>
  <c r="V1453" i="1"/>
  <c r="V1454" i="1"/>
  <c r="V1455" i="1"/>
  <c r="V1456" i="1"/>
  <c r="V1457" i="1"/>
  <c r="V1458" i="1"/>
  <c r="V1459" i="1"/>
  <c r="V1460" i="1"/>
  <c r="V1461" i="1"/>
  <c r="V1462" i="1"/>
  <c r="V1463" i="1"/>
  <c r="V1464" i="1"/>
  <c r="V1465" i="1"/>
  <c r="V1466" i="1"/>
  <c r="V1467" i="1"/>
  <c r="V1468" i="1"/>
  <c r="V1469" i="1"/>
  <c r="V1470" i="1"/>
  <c r="V1471" i="1"/>
  <c r="V1472" i="1"/>
  <c r="V1473" i="1"/>
  <c r="V1474" i="1"/>
  <c r="V1475" i="1"/>
  <c r="V1476" i="1"/>
  <c r="V1477" i="1"/>
  <c r="V1478" i="1"/>
  <c r="V1479" i="1"/>
  <c r="V1480" i="1"/>
  <c r="V1481" i="1"/>
  <c r="V1482" i="1"/>
  <c r="V1483" i="1"/>
  <c r="V1484" i="1"/>
  <c r="V1485" i="1"/>
  <c r="V1486" i="1"/>
  <c r="V1487" i="1"/>
  <c r="V1488" i="1"/>
  <c r="V1489" i="1"/>
  <c r="V1490" i="1"/>
  <c r="V1491" i="1"/>
  <c r="V1492" i="1"/>
  <c r="V1493" i="1"/>
  <c r="V1494" i="1"/>
  <c r="V1495" i="1"/>
  <c r="V1496" i="1"/>
  <c r="V1497" i="1"/>
  <c r="V1498" i="1"/>
  <c r="V1499" i="1"/>
  <c r="V1500" i="1"/>
  <c r="V1501" i="1"/>
  <c r="V1502" i="1"/>
  <c r="V1503" i="1"/>
  <c r="V1504" i="1"/>
  <c r="V1505" i="1"/>
  <c r="V1506" i="1"/>
  <c r="V1507" i="1"/>
  <c r="V1508" i="1"/>
  <c r="V1509" i="1"/>
  <c r="V1510" i="1"/>
  <c r="V1511" i="1"/>
  <c r="V1512" i="1"/>
  <c r="V1513" i="1"/>
  <c r="V1514" i="1"/>
  <c r="V1515" i="1"/>
  <c r="V1516" i="1"/>
  <c r="V1517" i="1"/>
  <c r="V1518" i="1"/>
  <c r="V1519" i="1"/>
  <c r="V1520" i="1"/>
  <c r="V1521" i="1"/>
  <c r="V1522" i="1"/>
  <c r="V1523" i="1"/>
  <c r="V1524" i="1"/>
  <c r="V1525" i="1"/>
  <c r="V1526" i="1"/>
  <c r="V1527" i="1"/>
  <c r="V1528" i="1"/>
  <c r="V1529" i="1"/>
  <c r="V1530" i="1"/>
  <c r="V1531" i="1"/>
  <c r="V1532" i="1"/>
  <c r="V1533" i="1"/>
  <c r="V1534" i="1"/>
  <c r="V1535" i="1"/>
  <c r="V1536" i="1"/>
  <c r="V1537" i="1"/>
  <c r="V1538" i="1"/>
  <c r="V1539" i="1"/>
  <c r="V1540" i="1"/>
  <c r="V1541" i="1"/>
  <c r="V1542" i="1"/>
  <c r="V1543" i="1"/>
  <c r="V1544" i="1"/>
  <c r="V1545" i="1"/>
  <c r="V1546" i="1"/>
  <c r="V1547" i="1"/>
  <c r="V1548" i="1"/>
  <c r="V1549" i="1"/>
  <c r="V1550" i="1"/>
  <c r="V1551" i="1"/>
  <c r="V1552" i="1"/>
  <c r="V1553" i="1"/>
  <c r="V1554" i="1"/>
  <c r="V1555" i="1"/>
  <c r="V1556" i="1"/>
  <c r="V1557" i="1"/>
  <c r="V1558" i="1"/>
  <c r="V1559" i="1"/>
  <c r="V1560" i="1"/>
  <c r="V1561" i="1"/>
  <c r="V1562" i="1"/>
  <c r="V1563" i="1"/>
  <c r="V1564" i="1"/>
  <c r="V1565" i="1"/>
  <c r="V1566" i="1"/>
  <c r="V1567" i="1"/>
  <c r="V1568" i="1"/>
  <c r="V1569" i="1"/>
  <c r="V1570" i="1"/>
  <c r="V1571" i="1"/>
  <c r="V1572" i="1"/>
  <c r="V1573" i="1"/>
  <c r="V1574" i="1"/>
  <c r="V1575" i="1"/>
  <c r="V1576" i="1"/>
  <c r="V1577" i="1"/>
  <c r="V1578" i="1"/>
  <c r="V1579" i="1"/>
  <c r="V1580" i="1"/>
  <c r="V1581" i="1"/>
  <c r="V1582" i="1"/>
  <c r="V1583" i="1"/>
  <c r="V1584" i="1"/>
  <c r="V1585" i="1"/>
  <c r="V1586" i="1"/>
  <c r="V1587" i="1"/>
  <c r="V1588" i="1"/>
  <c r="V1589" i="1"/>
  <c r="V1590" i="1"/>
  <c r="V1591" i="1"/>
  <c r="V1592" i="1"/>
  <c r="V1593" i="1"/>
  <c r="V1594" i="1"/>
  <c r="V1595" i="1"/>
  <c r="V1596" i="1"/>
  <c r="V1597" i="1"/>
  <c r="V1598" i="1"/>
  <c r="V1599" i="1"/>
  <c r="V1600" i="1"/>
  <c r="V1601" i="1"/>
  <c r="V1602" i="1"/>
  <c r="V1603" i="1"/>
  <c r="V1604" i="1"/>
  <c r="V1605" i="1"/>
  <c r="V1606" i="1"/>
  <c r="V1607" i="1"/>
  <c r="V1608" i="1"/>
  <c r="V1609" i="1"/>
  <c r="V1610" i="1"/>
  <c r="V1611" i="1"/>
  <c r="V1612" i="1"/>
  <c r="V1613" i="1"/>
  <c r="V1614" i="1"/>
  <c r="V1615" i="1"/>
  <c r="V1616" i="1"/>
  <c r="V1617" i="1"/>
  <c r="V1618" i="1"/>
  <c r="V1619" i="1"/>
  <c r="V1620" i="1"/>
  <c r="V1621" i="1"/>
  <c r="V1622" i="1"/>
  <c r="V1623" i="1"/>
  <c r="V1624" i="1"/>
  <c r="V1625" i="1"/>
  <c r="V1626" i="1"/>
  <c r="V1627" i="1"/>
  <c r="V1628" i="1"/>
  <c r="V1629" i="1"/>
  <c r="V1630" i="1"/>
  <c r="V1631" i="1"/>
  <c r="V1632" i="1"/>
  <c r="V1633" i="1"/>
  <c r="V1634" i="1"/>
  <c r="V1635" i="1"/>
  <c r="V1636" i="1"/>
  <c r="V1637" i="1"/>
  <c r="V1638" i="1"/>
  <c r="V1639" i="1"/>
  <c r="V1640" i="1"/>
  <c r="V1641" i="1"/>
  <c r="V1642" i="1"/>
  <c r="V1643" i="1"/>
  <c r="V1644" i="1"/>
  <c r="V1645" i="1"/>
  <c r="V1646" i="1"/>
  <c r="V1647" i="1"/>
  <c r="V1648" i="1"/>
  <c r="V1649" i="1"/>
  <c r="V1650" i="1"/>
  <c r="V1651" i="1"/>
  <c r="V1652" i="1"/>
  <c r="V1653" i="1"/>
  <c r="V1654" i="1"/>
  <c r="V1655" i="1"/>
  <c r="V1656" i="1"/>
  <c r="V1657" i="1"/>
  <c r="V1658" i="1"/>
  <c r="V1659" i="1"/>
  <c r="V1660" i="1"/>
  <c r="V1661" i="1"/>
  <c r="V1662" i="1"/>
  <c r="V1663" i="1"/>
  <c r="V1664" i="1"/>
  <c r="V1665" i="1"/>
  <c r="V1666" i="1"/>
  <c r="V1667" i="1"/>
  <c r="V1668" i="1"/>
  <c r="V1669" i="1"/>
  <c r="V1670" i="1"/>
  <c r="V1671" i="1"/>
  <c r="V1672" i="1"/>
  <c r="V1673" i="1"/>
  <c r="V1674" i="1"/>
  <c r="V1675" i="1"/>
  <c r="V1676" i="1"/>
  <c r="V1677" i="1"/>
  <c r="V1678" i="1"/>
  <c r="V1679" i="1"/>
  <c r="V1680" i="1"/>
  <c r="V1681" i="1"/>
  <c r="V1682" i="1"/>
  <c r="V1683" i="1"/>
  <c r="V1684" i="1"/>
  <c r="V1685" i="1"/>
  <c r="V1686" i="1"/>
  <c r="V1687" i="1"/>
  <c r="V1688" i="1"/>
  <c r="V1689" i="1"/>
  <c r="V1690" i="1"/>
  <c r="V1691" i="1"/>
  <c r="V1692" i="1"/>
  <c r="V1693" i="1"/>
  <c r="V1694" i="1"/>
  <c r="V1695" i="1"/>
  <c r="V1696" i="1"/>
  <c r="V1697" i="1"/>
  <c r="V1698" i="1"/>
  <c r="V1699" i="1"/>
  <c r="V1700" i="1"/>
  <c r="V1701" i="1"/>
  <c r="V1702" i="1"/>
  <c r="V1703" i="1"/>
  <c r="V1704" i="1"/>
  <c r="V1705" i="1"/>
  <c r="V1706" i="1"/>
  <c r="V1707" i="1"/>
  <c r="V1708" i="1"/>
  <c r="V1709" i="1"/>
  <c r="V1710" i="1"/>
  <c r="V1711" i="1"/>
  <c r="V1712" i="1"/>
  <c r="V1713" i="1"/>
  <c r="V1714" i="1"/>
  <c r="V1715" i="1"/>
  <c r="V1716" i="1"/>
  <c r="V1717" i="1"/>
  <c r="V1718" i="1"/>
  <c r="V1719" i="1"/>
  <c r="V1720" i="1"/>
  <c r="V1721" i="1"/>
  <c r="V1722" i="1"/>
  <c r="V1723" i="1"/>
  <c r="V1724" i="1"/>
  <c r="V1725" i="1"/>
  <c r="V1726" i="1"/>
  <c r="V1727" i="1"/>
  <c r="V1728" i="1"/>
  <c r="V1729" i="1"/>
  <c r="V1730" i="1"/>
  <c r="V1731" i="1"/>
  <c r="V1732" i="1"/>
  <c r="V1733" i="1"/>
  <c r="V1734" i="1"/>
  <c r="V1735" i="1"/>
  <c r="V1736" i="1"/>
  <c r="V1737" i="1"/>
  <c r="V1738" i="1"/>
  <c r="V1739" i="1"/>
  <c r="V1740" i="1"/>
  <c r="V1741" i="1"/>
  <c r="V1742" i="1"/>
  <c r="V1743" i="1"/>
  <c r="V1744" i="1"/>
  <c r="V1745" i="1"/>
  <c r="V1746" i="1"/>
  <c r="V1747" i="1"/>
  <c r="V1748" i="1"/>
  <c r="V1749" i="1"/>
  <c r="V1750" i="1"/>
  <c r="V1751" i="1"/>
  <c r="V1752" i="1"/>
  <c r="V1753" i="1"/>
  <c r="V1754" i="1"/>
  <c r="V1755" i="1"/>
  <c r="V1756" i="1"/>
  <c r="V1757" i="1"/>
  <c r="V1758" i="1"/>
  <c r="V1759" i="1"/>
  <c r="V1760" i="1"/>
  <c r="V1761" i="1"/>
  <c r="V1762" i="1"/>
  <c r="V1763" i="1"/>
  <c r="V1764" i="1"/>
  <c r="V1765" i="1"/>
  <c r="V1766" i="1"/>
  <c r="V1767" i="1"/>
  <c r="V1768" i="1"/>
  <c r="V1769" i="1"/>
  <c r="V1770" i="1"/>
  <c r="V1771" i="1"/>
  <c r="V1772" i="1"/>
  <c r="V1773" i="1"/>
  <c r="V1774" i="1"/>
  <c r="V1775" i="1"/>
  <c r="V1776" i="1"/>
  <c r="V1777" i="1"/>
  <c r="V1778" i="1"/>
  <c r="V1779" i="1"/>
  <c r="V1780" i="1"/>
  <c r="V1781" i="1"/>
  <c r="V1782" i="1"/>
  <c r="V1783" i="1"/>
  <c r="V1784" i="1"/>
  <c r="V1785" i="1"/>
  <c r="V1786" i="1"/>
  <c r="V1787" i="1"/>
  <c r="V1788" i="1"/>
  <c r="V1789" i="1"/>
  <c r="V1790" i="1"/>
  <c r="V1791" i="1"/>
  <c r="V1792" i="1"/>
  <c r="V1793" i="1"/>
  <c r="V1794" i="1"/>
  <c r="V1795" i="1"/>
  <c r="V1796" i="1"/>
  <c r="V1797" i="1"/>
  <c r="V1798" i="1"/>
  <c r="V1799" i="1"/>
  <c r="V1800" i="1"/>
  <c r="V1801" i="1"/>
  <c r="V1802" i="1"/>
  <c r="V1803" i="1"/>
  <c r="V1804" i="1"/>
  <c r="V1805" i="1"/>
  <c r="V1806" i="1"/>
  <c r="V1807" i="1"/>
  <c r="V1808" i="1"/>
  <c r="V1809" i="1"/>
  <c r="V1810" i="1"/>
  <c r="V1811" i="1"/>
  <c r="V1812" i="1"/>
  <c r="V1813" i="1"/>
  <c r="V1814" i="1"/>
  <c r="V1815" i="1"/>
  <c r="V1816" i="1"/>
  <c r="V1817" i="1"/>
  <c r="V1818" i="1"/>
  <c r="V1819" i="1"/>
  <c r="V1820" i="1"/>
  <c r="V1821" i="1"/>
  <c r="V1822" i="1"/>
  <c r="V1823" i="1"/>
  <c r="V1824" i="1"/>
  <c r="V1825" i="1"/>
  <c r="V1826" i="1"/>
  <c r="V1827" i="1"/>
  <c r="V1828" i="1"/>
  <c r="V1829" i="1"/>
  <c r="V1830" i="1"/>
  <c r="V1831" i="1"/>
  <c r="V1832" i="1"/>
  <c r="V1833" i="1"/>
  <c r="V1834" i="1"/>
  <c r="V1835" i="1"/>
  <c r="V1836" i="1"/>
  <c r="V1837" i="1"/>
  <c r="V1838" i="1"/>
  <c r="V1839" i="1"/>
  <c r="V1840" i="1"/>
  <c r="V1841" i="1"/>
  <c r="V1842" i="1"/>
  <c r="V1843" i="1"/>
  <c r="V1844" i="1"/>
  <c r="V1845" i="1"/>
  <c r="V1846" i="1"/>
  <c r="V1847" i="1"/>
  <c r="V1848" i="1"/>
  <c r="V1849" i="1"/>
  <c r="V1850" i="1"/>
  <c r="V1851" i="1"/>
  <c r="V1852" i="1"/>
  <c r="V1853" i="1"/>
  <c r="V1854" i="1"/>
  <c r="V1855" i="1"/>
  <c r="V1856" i="1"/>
  <c r="V1857" i="1"/>
  <c r="V1858" i="1"/>
  <c r="V1859" i="1"/>
  <c r="V1860" i="1"/>
  <c r="V1861" i="1"/>
  <c r="V1862" i="1"/>
  <c r="V1863" i="1"/>
  <c r="V1864" i="1"/>
  <c r="V1865" i="1"/>
  <c r="V1866" i="1"/>
  <c r="V1867" i="1"/>
  <c r="V1868" i="1"/>
  <c r="V1869" i="1"/>
  <c r="V1870" i="1"/>
  <c r="V1871" i="1"/>
  <c r="V1872" i="1"/>
  <c r="V1873" i="1"/>
  <c r="V1874" i="1"/>
  <c r="V1875" i="1"/>
  <c r="V1876" i="1"/>
  <c r="V1877" i="1"/>
  <c r="V1878" i="1"/>
  <c r="V1879" i="1"/>
  <c r="V1880" i="1"/>
  <c r="V1881" i="1"/>
  <c r="V1882" i="1"/>
  <c r="V1883" i="1"/>
  <c r="V1884" i="1"/>
  <c r="V1885" i="1"/>
  <c r="V1886" i="1"/>
  <c r="V1887" i="1"/>
  <c r="V1888" i="1"/>
  <c r="V1889" i="1"/>
  <c r="V1890" i="1"/>
  <c r="V1891" i="1"/>
  <c r="V1892" i="1"/>
  <c r="V1893" i="1"/>
  <c r="V1894" i="1"/>
  <c r="V1895" i="1"/>
  <c r="V1896" i="1"/>
  <c r="V1897" i="1"/>
  <c r="V1898" i="1"/>
  <c r="V1899" i="1"/>
  <c r="V1900" i="1"/>
  <c r="V1901" i="1"/>
  <c r="V1902" i="1"/>
  <c r="V1903" i="1"/>
  <c r="V1904" i="1"/>
  <c r="V1905" i="1"/>
  <c r="V1906" i="1"/>
  <c r="V1907" i="1"/>
  <c r="V1908" i="1"/>
  <c r="V1909" i="1"/>
  <c r="V1910" i="1"/>
  <c r="V1911" i="1"/>
  <c r="V1912" i="1"/>
  <c r="V1913" i="1"/>
  <c r="V1914" i="1"/>
  <c r="V1915" i="1"/>
  <c r="V1916" i="1"/>
  <c r="V1917" i="1"/>
  <c r="V1918" i="1"/>
  <c r="V1919" i="1"/>
  <c r="V1920" i="1"/>
  <c r="V1921" i="1"/>
  <c r="V1922" i="1"/>
  <c r="V1923" i="1"/>
  <c r="V1924" i="1"/>
  <c r="V1925" i="1"/>
  <c r="V1926" i="1"/>
  <c r="V1927" i="1"/>
  <c r="V1928" i="1"/>
  <c r="V1929" i="1"/>
  <c r="V1930" i="1"/>
  <c r="V1931" i="1"/>
  <c r="V1932" i="1"/>
  <c r="V1933" i="1"/>
  <c r="V1934" i="1"/>
  <c r="V1935" i="1"/>
  <c r="V1936" i="1"/>
  <c r="V1937" i="1"/>
  <c r="V1938" i="1"/>
  <c r="V1939" i="1"/>
  <c r="V1940" i="1"/>
  <c r="V1941" i="1"/>
  <c r="V1942" i="1"/>
  <c r="V1943" i="1"/>
  <c r="V1944" i="1"/>
  <c r="V1945" i="1"/>
  <c r="V1946" i="1"/>
  <c r="V1947" i="1"/>
  <c r="V1948" i="1"/>
  <c r="V1949" i="1"/>
  <c r="V1950" i="1"/>
  <c r="V1951" i="1"/>
  <c r="V1952" i="1"/>
  <c r="V1953" i="1"/>
  <c r="V1954" i="1"/>
  <c r="V1955" i="1"/>
  <c r="V1956" i="1"/>
  <c r="V1957" i="1"/>
  <c r="V1958" i="1"/>
  <c r="V1959" i="1"/>
  <c r="V1960" i="1"/>
  <c r="V1961" i="1"/>
  <c r="V1962" i="1"/>
  <c r="V1963" i="1"/>
  <c r="V1964" i="1"/>
  <c r="V1965" i="1"/>
  <c r="V1966" i="1"/>
  <c r="V1967" i="1"/>
  <c r="V1968" i="1"/>
  <c r="V1969" i="1"/>
  <c r="V1970" i="1"/>
  <c r="V1971" i="1"/>
  <c r="V1972" i="1"/>
  <c r="V1973" i="1"/>
  <c r="V1974" i="1"/>
  <c r="V1975" i="1"/>
  <c r="V1976" i="1"/>
  <c r="V1977" i="1"/>
  <c r="V1978" i="1"/>
  <c r="V1979" i="1"/>
  <c r="V1980" i="1"/>
  <c r="V1981" i="1"/>
  <c r="V1982" i="1"/>
  <c r="V1983" i="1"/>
  <c r="V1984" i="1"/>
  <c r="V1985" i="1"/>
  <c r="V1986" i="1"/>
  <c r="V1987" i="1"/>
  <c r="V1988" i="1"/>
  <c r="V1989" i="1"/>
  <c r="V1990" i="1"/>
  <c r="V1991" i="1"/>
  <c r="V1992" i="1"/>
  <c r="V1993" i="1"/>
  <c r="V1994" i="1"/>
  <c r="V1995" i="1"/>
  <c r="V1996" i="1"/>
  <c r="V1997" i="1"/>
  <c r="V1998" i="1"/>
  <c r="V1999" i="1"/>
  <c r="V2000" i="1"/>
  <c r="V2001" i="1"/>
  <c r="V2002" i="1"/>
  <c r="V2003" i="1"/>
  <c r="V2004" i="1"/>
  <c r="V2005" i="1"/>
  <c r="V2006" i="1"/>
  <c r="V2007" i="1"/>
  <c r="V2008" i="1"/>
  <c r="V2009" i="1"/>
  <c r="V2010" i="1"/>
  <c r="V2011" i="1"/>
  <c r="V2012" i="1"/>
  <c r="V2013" i="1"/>
  <c r="V2014" i="1"/>
  <c r="V2015" i="1"/>
  <c r="V2016" i="1"/>
  <c r="V2017" i="1"/>
  <c r="V2018" i="1"/>
  <c r="V2019" i="1"/>
  <c r="V2020" i="1"/>
  <c r="V2021" i="1"/>
  <c r="V2022" i="1"/>
  <c r="V2023" i="1"/>
  <c r="V2024" i="1"/>
  <c r="V2025" i="1"/>
  <c r="V2026" i="1"/>
  <c r="V2027" i="1"/>
  <c r="V2028" i="1"/>
  <c r="V2029" i="1"/>
  <c r="V2030" i="1"/>
  <c r="V2031" i="1"/>
  <c r="V2032" i="1"/>
  <c r="V2033" i="1"/>
  <c r="V2034" i="1"/>
  <c r="V2035" i="1"/>
  <c r="V2036" i="1"/>
  <c r="V2037" i="1"/>
  <c r="V2038" i="1"/>
  <c r="V2039" i="1"/>
  <c r="V2040" i="1"/>
  <c r="V2041" i="1"/>
  <c r="V2042" i="1"/>
  <c r="V2043" i="1"/>
  <c r="V2044" i="1"/>
  <c r="V2045" i="1"/>
  <c r="V2046" i="1"/>
  <c r="V2047" i="1"/>
  <c r="V2048" i="1"/>
  <c r="V2049" i="1"/>
  <c r="V2050" i="1"/>
  <c r="V2051" i="1"/>
  <c r="V2052" i="1"/>
  <c r="V2053" i="1"/>
  <c r="V2054" i="1"/>
  <c r="V2055" i="1"/>
  <c r="V2056" i="1"/>
  <c r="V2057" i="1"/>
  <c r="V2058" i="1"/>
  <c r="V2059" i="1"/>
  <c r="V2060" i="1"/>
  <c r="V2061" i="1"/>
  <c r="V2062" i="1"/>
  <c r="V2063" i="1"/>
  <c r="V2064" i="1"/>
  <c r="V2065" i="1"/>
  <c r="V2066" i="1"/>
  <c r="V2067" i="1"/>
  <c r="V2068" i="1"/>
  <c r="V2069" i="1"/>
  <c r="V2070" i="1"/>
  <c r="V2071" i="1"/>
  <c r="V2072" i="1"/>
  <c r="V2073" i="1"/>
  <c r="V2074" i="1"/>
  <c r="V2075" i="1"/>
  <c r="V2076" i="1"/>
  <c r="V2077" i="1"/>
  <c r="V2078" i="1"/>
  <c r="V2079" i="1"/>
  <c r="V2080" i="1"/>
  <c r="V2081" i="1"/>
  <c r="V2082" i="1"/>
  <c r="V2083" i="1"/>
  <c r="V2084" i="1"/>
  <c r="V2085" i="1"/>
  <c r="V2086" i="1"/>
  <c r="V2087" i="1"/>
  <c r="V2088" i="1"/>
  <c r="V2089" i="1"/>
  <c r="V2090" i="1"/>
  <c r="V2091" i="1"/>
  <c r="V2092" i="1"/>
  <c r="V2093" i="1"/>
  <c r="V2094" i="1"/>
  <c r="V2095" i="1"/>
  <c r="V2096" i="1"/>
  <c r="V2097" i="1"/>
  <c r="V2098" i="1"/>
  <c r="V2099" i="1"/>
  <c r="V2100" i="1"/>
  <c r="V2101" i="1"/>
  <c r="V2102" i="1"/>
  <c r="V2103" i="1"/>
  <c r="V2104" i="1"/>
  <c r="V2105" i="1"/>
  <c r="V2106" i="1"/>
  <c r="V2107" i="1"/>
  <c r="V2108" i="1"/>
  <c r="V2109" i="1"/>
  <c r="V2110" i="1"/>
  <c r="V2111" i="1"/>
  <c r="V2112" i="1"/>
  <c r="V2113" i="1"/>
  <c r="V2114" i="1"/>
  <c r="V2115" i="1"/>
  <c r="V2116" i="1"/>
  <c r="V2117" i="1"/>
  <c r="V2118" i="1"/>
  <c r="V2119" i="1"/>
  <c r="V2120" i="1"/>
  <c r="V2121" i="1"/>
  <c r="V2122" i="1"/>
  <c r="V2123" i="1"/>
  <c r="V2124" i="1"/>
  <c r="V2125" i="1"/>
  <c r="V2126" i="1"/>
  <c r="V2127" i="1"/>
  <c r="V2128" i="1"/>
  <c r="V2129" i="1"/>
  <c r="V2130" i="1"/>
  <c r="V2131" i="1"/>
  <c r="V2132" i="1"/>
  <c r="V2133" i="1"/>
  <c r="V2134" i="1"/>
  <c r="V2135" i="1"/>
  <c r="V2136" i="1"/>
  <c r="V2137" i="1"/>
  <c r="V2138" i="1"/>
  <c r="V2139" i="1"/>
  <c r="V2140" i="1"/>
  <c r="V2141" i="1"/>
  <c r="V2142" i="1"/>
  <c r="V2143" i="1"/>
  <c r="V2144" i="1"/>
  <c r="V2145" i="1"/>
  <c r="V2146" i="1"/>
  <c r="V2147" i="1"/>
  <c r="V2148" i="1"/>
  <c r="V2149" i="1"/>
  <c r="V2150" i="1"/>
  <c r="V2151" i="1"/>
  <c r="V2152" i="1"/>
  <c r="V2153" i="1"/>
  <c r="V2154" i="1"/>
  <c r="V2155" i="1"/>
  <c r="V2156" i="1"/>
  <c r="V2157" i="1"/>
  <c r="V2158" i="1"/>
  <c r="V2159" i="1"/>
  <c r="V2160" i="1"/>
  <c r="V2161" i="1"/>
  <c r="V2162" i="1"/>
  <c r="V2163" i="1"/>
  <c r="V2164" i="1"/>
  <c r="V2165" i="1"/>
  <c r="V2166" i="1"/>
  <c r="V2167" i="1"/>
  <c r="V2168" i="1"/>
  <c r="V2169" i="1"/>
  <c r="V2170" i="1"/>
  <c r="V2171" i="1"/>
  <c r="V2172" i="1"/>
  <c r="V2173" i="1"/>
  <c r="V2174" i="1"/>
  <c r="V2175" i="1"/>
  <c r="V2176" i="1"/>
  <c r="V2177" i="1"/>
  <c r="V2178" i="1"/>
  <c r="V2179" i="1"/>
  <c r="V2180" i="1"/>
  <c r="V2181" i="1"/>
  <c r="V2182" i="1"/>
  <c r="V2183" i="1"/>
  <c r="V2184" i="1"/>
  <c r="V2185" i="1"/>
  <c r="V2186" i="1"/>
  <c r="V2187" i="1"/>
  <c r="V2188" i="1"/>
  <c r="V2189" i="1"/>
  <c r="V2190" i="1"/>
  <c r="V2191" i="1"/>
  <c r="V2192" i="1"/>
  <c r="V2193" i="1"/>
  <c r="V2194" i="1"/>
  <c r="V2195" i="1"/>
  <c r="V2196" i="1"/>
  <c r="V2197" i="1"/>
  <c r="V2198" i="1"/>
  <c r="V2199" i="1"/>
  <c r="V2200" i="1"/>
  <c r="V2201" i="1"/>
  <c r="V2202" i="1"/>
  <c r="V2203" i="1"/>
  <c r="V2204" i="1"/>
  <c r="V2205" i="1"/>
  <c r="V2206" i="1"/>
  <c r="V2207" i="1"/>
  <c r="V2208" i="1"/>
  <c r="V2209" i="1"/>
  <c r="V2210" i="1"/>
  <c r="V2211" i="1"/>
  <c r="V2212" i="1"/>
  <c r="V2213" i="1"/>
  <c r="V2214" i="1"/>
  <c r="V2215" i="1"/>
  <c r="V2216" i="1"/>
  <c r="V2217" i="1"/>
  <c r="V2218" i="1"/>
  <c r="V2219" i="1"/>
  <c r="V2220" i="1"/>
  <c r="V2221" i="1"/>
  <c r="V2222" i="1"/>
  <c r="V2223" i="1"/>
  <c r="V2224" i="1"/>
  <c r="V2225" i="1"/>
  <c r="V2226" i="1"/>
  <c r="V2227" i="1"/>
  <c r="V2228" i="1"/>
  <c r="V2229" i="1"/>
  <c r="V2230" i="1"/>
  <c r="V2231" i="1"/>
  <c r="V2232" i="1"/>
  <c r="V2233" i="1"/>
  <c r="V2234" i="1"/>
  <c r="V2235" i="1"/>
  <c r="V2236" i="1"/>
  <c r="V2237" i="1"/>
  <c r="V2238" i="1"/>
  <c r="V2239" i="1"/>
  <c r="V2240" i="1"/>
  <c r="V2241" i="1"/>
  <c r="V2242" i="1"/>
  <c r="V2243" i="1"/>
  <c r="V2244" i="1"/>
  <c r="V2245" i="1"/>
  <c r="V2246" i="1"/>
  <c r="V2247" i="1"/>
  <c r="V2248" i="1"/>
  <c r="V2249" i="1"/>
  <c r="V2250" i="1"/>
  <c r="V2251" i="1"/>
  <c r="V2252" i="1"/>
  <c r="V2253" i="1"/>
  <c r="V2254" i="1"/>
  <c r="V2255" i="1"/>
  <c r="V2256" i="1"/>
  <c r="V2257" i="1"/>
  <c r="V2258" i="1"/>
  <c r="V2259" i="1"/>
  <c r="V2260" i="1"/>
  <c r="V2261" i="1"/>
  <c r="V2262" i="1"/>
  <c r="V2263" i="1"/>
  <c r="V2264" i="1"/>
  <c r="V2265" i="1"/>
  <c r="V2266" i="1"/>
  <c r="V2267" i="1"/>
  <c r="V2268" i="1"/>
  <c r="V2269" i="1"/>
  <c r="V2270" i="1"/>
  <c r="V2271" i="1"/>
  <c r="V2272" i="1"/>
  <c r="V2273" i="1"/>
  <c r="V2274" i="1"/>
  <c r="V2275" i="1"/>
  <c r="V2276" i="1"/>
  <c r="V2277" i="1"/>
  <c r="V2278" i="1"/>
  <c r="V2279" i="1"/>
  <c r="V2280" i="1"/>
  <c r="V2281" i="1"/>
  <c r="V2282" i="1"/>
  <c r="V2283" i="1"/>
  <c r="V2284" i="1"/>
  <c r="V2285" i="1"/>
  <c r="V2286" i="1"/>
  <c r="V2287" i="1"/>
  <c r="V2288" i="1"/>
  <c r="V2289" i="1"/>
  <c r="V2290" i="1"/>
  <c r="V2291" i="1"/>
  <c r="V2292" i="1"/>
  <c r="V2293" i="1"/>
  <c r="V2294" i="1"/>
  <c r="V2295" i="1"/>
  <c r="V2296" i="1"/>
  <c r="V2297" i="1"/>
  <c r="V2298" i="1"/>
  <c r="V2299" i="1"/>
  <c r="V2300" i="1"/>
  <c r="V2301" i="1"/>
  <c r="V2302" i="1"/>
  <c r="V2303" i="1"/>
  <c r="V2304" i="1"/>
  <c r="V2305" i="1"/>
  <c r="V2306" i="1"/>
  <c r="V2307" i="1"/>
  <c r="V2308" i="1"/>
  <c r="V2309" i="1"/>
  <c r="V2310" i="1"/>
  <c r="V2311" i="1"/>
  <c r="V2312" i="1"/>
  <c r="V2313" i="1"/>
  <c r="V2314" i="1"/>
  <c r="V2315" i="1"/>
  <c r="V2316" i="1"/>
  <c r="V2317" i="1"/>
  <c r="V2318" i="1"/>
  <c r="V2319" i="1"/>
  <c r="V2320" i="1"/>
  <c r="V2321" i="1"/>
  <c r="V2322" i="1"/>
  <c r="V2323" i="1"/>
  <c r="V2324" i="1"/>
  <c r="V2325" i="1"/>
  <c r="V2326" i="1"/>
  <c r="V2327" i="1"/>
  <c r="V2328" i="1"/>
  <c r="V2329" i="1"/>
  <c r="V2330" i="1"/>
  <c r="V2331" i="1"/>
  <c r="V2332" i="1"/>
  <c r="V2333" i="1"/>
  <c r="V2334" i="1"/>
  <c r="V2335" i="1"/>
  <c r="V2336" i="1"/>
  <c r="V2337" i="1"/>
  <c r="V2338" i="1"/>
  <c r="V2339" i="1"/>
  <c r="V2340" i="1"/>
  <c r="V2341" i="1"/>
  <c r="V2342" i="1"/>
  <c r="V2343" i="1"/>
  <c r="V2344" i="1"/>
  <c r="V2345" i="1"/>
  <c r="V2346" i="1"/>
  <c r="V2347" i="1"/>
  <c r="V2348" i="1"/>
  <c r="V2349" i="1"/>
  <c r="V2350" i="1"/>
  <c r="V2351" i="1"/>
  <c r="V2352" i="1"/>
  <c r="V2353" i="1"/>
  <c r="V2354" i="1"/>
  <c r="V2355" i="1"/>
  <c r="V2356" i="1"/>
  <c r="V2357" i="1"/>
  <c r="V2358" i="1"/>
  <c r="V2359" i="1"/>
  <c r="V2360" i="1"/>
  <c r="V2361" i="1"/>
  <c r="V2362" i="1"/>
  <c r="V2363" i="1"/>
  <c r="V2364" i="1"/>
  <c r="V2365" i="1"/>
  <c r="V2366" i="1"/>
  <c r="V2367" i="1"/>
  <c r="V2368" i="1"/>
  <c r="V2369" i="1"/>
  <c r="V2370" i="1"/>
  <c r="V2371" i="1"/>
  <c r="V2372" i="1"/>
  <c r="V2373" i="1"/>
  <c r="V2374" i="1"/>
  <c r="V2375" i="1"/>
  <c r="V2376" i="1"/>
  <c r="V2377" i="1"/>
  <c r="V2378" i="1"/>
  <c r="V2379" i="1"/>
  <c r="V2380" i="1"/>
  <c r="V2381" i="1"/>
  <c r="V2382" i="1"/>
  <c r="V2383" i="1"/>
  <c r="V2384" i="1"/>
  <c r="V2385" i="1"/>
  <c r="V2386" i="1"/>
  <c r="V2387" i="1"/>
  <c r="V2388" i="1"/>
  <c r="V2389" i="1"/>
  <c r="V2390" i="1"/>
  <c r="V2391" i="1"/>
  <c r="V2392" i="1"/>
  <c r="V2393" i="1"/>
  <c r="V2394" i="1"/>
  <c r="V2395" i="1"/>
  <c r="V2396" i="1"/>
  <c r="V2397" i="1"/>
  <c r="V2398" i="1"/>
  <c r="V2399" i="1"/>
  <c r="V2400" i="1"/>
  <c r="V2401" i="1"/>
  <c r="V2402" i="1"/>
  <c r="V2403" i="1"/>
  <c r="V2404" i="1"/>
  <c r="V2405" i="1"/>
  <c r="V2406" i="1"/>
  <c r="V2407" i="1"/>
  <c r="V2408" i="1"/>
  <c r="V2409" i="1"/>
  <c r="V2410" i="1"/>
  <c r="V2411" i="1"/>
  <c r="V2412" i="1"/>
  <c r="V2413" i="1"/>
  <c r="V2414" i="1"/>
  <c r="V2415" i="1"/>
  <c r="V2416" i="1"/>
  <c r="V2417" i="1"/>
  <c r="V2418" i="1"/>
  <c r="V2419" i="1"/>
  <c r="V2420" i="1"/>
  <c r="V2421" i="1"/>
  <c r="V2422" i="1"/>
  <c r="V2423" i="1"/>
  <c r="V2424" i="1"/>
  <c r="V2425" i="1"/>
  <c r="V2426" i="1"/>
  <c r="V2427" i="1"/>
  <c r="V2428" i="1"/>
  <c r="V2429" i="1"/>
  <c r="V2430" i="1"/>
  <c r="V2431" i="1"/>
  <c r="V2432" i="1"/>
  <c r="V2433" i="1"/>
  <c r="V2434" i="1"/>
  <c r="V2435" i="1"/>
  <c r="V2436" i="1"/>
  <c r="V2437" i="1"/>
  <c r="V2438" i="1"/>
  <c r="V2439" i="1"/>
  <c r="V2440" i="1"/>
  <c r="V2441" i="1"/>
  <c r="V2442" i="1"/>
  <c r="V2443" i="1"/>
  <c r="V2444" i="1"/>
  <c r="V2445" i="1"/>
  <c r="V2446" i="1"/>
  <c r="V2447" i="1"/>
  <c r="V2448" i="1"/>
  <c r="V2449" i="1"/>
  <c r="V2450" i="1"/>
  <c r="V2451" i="1"/>
  <c r="V2452" i="1"/>
  <c r="V2453" i="1"/>
  <c r="V2454" i="1"/>
  <c r="V2455" i="1"/>
  <c r="V2456" i="1"/>
  <c r="V2457" i="1"/>
  <c r="V2458" i="1"/>
  <c r="V2459" i="1"/>
  <c r="V2460" i="1"/>
  <c r="V2461" i="1"/>
  <c r="V2462" i="1"/>
  <c r="V2463" i="1"/>
  <c r="V2464" i="1"/>
  <c r="V2465" i="1"/>
  <c r="V2466" i="1"/>
  <c r="V2467" i="1"/>
  <c r="V2468" i="1"/>
  <c r="V2469" i="1"/>
  <c r="V2470" i="1"/>
  <c r="V2471" i="1"/>
  <c r="V2472" i="1"/>
  <c r="V2473" i="1"/>
  <c r="V2474" i="1"/>
  <c r="V2475" i="1"/>
  <c r="V2476" i="1"/>
  <c r="V2477" i="1"/>
  <c r="V2478" i="1"/>
  <c r="V2479" i="1"/>
  <c r="V2480" i="1"/>
  <c r="V2481" i="1"/>
  <c r="V2482" i="1"/>
  <c r="V2483" i="1"/>
  <c r="V2484" i="1"/>
  <c r="V2485" i="1"/>
  <c r="V2486" i="1"/>
  <c r="V2487" i="1"/>
  <c r="V2488" i="1"/>
  <c r="V2489" i="1"/>
  <c r="V2490" i="1"/>
  <c r="V2491" i="1"/>
  <c r="V2492" i="1"/>
  <c r="V2493" i="1"/>
  <c r="V2494" i="1"/>
  <c r="V2495" i="1"/>
  <c r="V2496" i="1"/>
  <c r="V2497" i="1"/>
  <c r="V2498" i="1"/>
  <c r="V2499" i="1"/>
  <c r="V2500" i="1"/>
  <c r="V2501" i="1"/>
  <c r="V2502" i="1"/>
  <c r="V2503" i="1"/>
  <c r="V2504" i="1"/>
  <c r="V2505" i="1"/>
  <c r="V2506" i="1"/>
  <c r="V2507" i="1"/>
  <c r="V2508" i="1"/>
  <c r="V2509" i="1"/>
  <c r="V2510" i="1"/>
  <c r="V2511" i="1"/>
  <c r="V2512" i="1"/>
  <c r="V2513" i="1"/>
  <c r="V2514" i="1"/>
  <c r="V2515" i="1"/>
  <c r="V2516" i="1"/>
  <c r="V2517" i="1"/>
  <c r="V2518" i="1"/>
  <c r="V2519" i="1"/>
  <c r="V2520" i="1"/>
  <c r="V2521" i="1"/>
  <c r="V2522" i="1"/>
  <c r="V2523" i="1"/>
  <c r="V2524" i="1"/>
  <c r="V2525" i="1"/>
  <c r="V2526" i="1"/>
  <c r="V2527" i="1"/>
  <c r="V2528" i="1"/>
  <c r="V2529" i="1"/>
  <c r="V2530" i="1"/>
  <c r="V2531" i="1"/>
  <c r="V2532" i="1"/>
  <c r="V2533" i="1"/>
  <c r="V2534" i="1"/>
  <c r="V2535" i="1"/>
  <c r="V2536" i="1"/>
  <c r="V2537" i="1"/>
  <c r="V2538" i="1"/>
  <c r="V2539" i="1"/>
  <c r="V2540" i="1"/>
  <c r="V2541" i="1"/>
  <c r="V2542" i="1"/>
  <c r="V2543" i="1"/>
  <c r="V2544" i="1"/>
  <c r="V2545" i="1"/>
  <c r="V2546" i="1"/>
  <c r="V2547" i="1"/>
  <c r="V2548" i="1"/>
  <c r="V2549" i="1"/>
  <c r="V2550" i="1"/>
  <c r="V2551" i="1"/>
  <c r="V2552" i="1"/>
  <c r="V2553" i="1"/>
  <c r="V2554" i="1"/>
  <c r="V2555" i="1"/>
  <c r="V2556" i="1"/>
  <c r="V2557" i="1"/>
  <c r="V2558" i="1"/>
  <c r="V2559" i="1"/>
  <c r="V2560" i="1"/>
  <c r="V2561" i="1"/>
  <c r="V2562" i="1"/>
  <c r="V2563" i="1"/>
  <c r="V2564" i="1"/>
  <c r="V2565" i="1"/>
  <c r="V2566" i="1"/>
  <c r="V2567" i="1"/>
  <c r="V2568" i="1"/>
  <c r="V2569" i="1"/>
  <c r="V2570" i="1"/>
  <c r="V2571" i="1"/>
  <c r="V2572" i="1"/>
  <c r="V2573" i="1"/>
  <c r="V2574" i="1"/>
  <c r="V2575" i="1"/>
  <c r="V2576" i="1"/>
  <c r="V2577" i="1"/>
  <c r="V2578" i="1"/>
  <c r="V2579" i="1"/>
  <c r="V2580" i="1"/>
  <c r="V2581" i="1"/>
  <c r="V2582" i="1"/>
  <c r="V2583" i="1"/>
  <c r="V2584" i="1"/>
  <c r="V2585" i="1"/>
  <c r="V2586" i="1"/>
  <c r="V2587" i="1"/>
  <c r="V2588" i="1"/>
  <c r="V2589" i="1"/>
  <c r="V2590" i="1"/>
  <c r="V2591" i="1"/>
  <c r="V2592" i="1"/>
  <c r="V2593" i="1"/>
  <c r="V2594" i="1"/>
  <c r="V2595" i="1"/>
  <c r="V2596" i="1"/>
  <c r="V2597" i="1"/>
  <c r="V2598" i="1"/>
  <c r="V2599" i="1"/>
  <c r="V2600" i="1"/>
  <c r="V2601" i="1"/>
  <c r="V2602" i="1"/>
  <c r="V2603" i="1"/>
  <c r="V2604" i="1"/>
  <c r="V2605" i="1"/>
  <c r="V2606" i="1"/>
  <c r="V2607" i="1"/>
  <c r="V2608" i="1"/>
  <c r="V2609" i="1"/>
  <c r="V2610" i="1"/>
  <c r="V2611" i="1"/>
  <c r="V2612" i="1"/>
  <c r="V2613" i="1"/>
  <c r="V2614" i="1"/>
  <c r="V2615" i="1"/>
  <c r="V2616" i="1"/>
  <c r="V2617" i="1"/>
  <c r="V2618" i="1"/>
  <c r="V2619" i="1"/>
  <c r="V2620" i="1"/>
  <c r="V2621" i="1"/>
  <c r="V2622" i="1"/>
  <c r="V2623" i="1"/>
  <c r="V2624" i="1"/>
  <c r="V2625" i="1"/>
  <c r="V2626" i="1"/>
  <c r="V2627" i="1"/>
  <c r="V2628" i="1"/>
  <c r="V2629" i="1"/>
  <c r="V2630" i="1"/>
  <c r="V2631" i="1"/>
  <c r="V2632" i="1"/>
  <c r="V2633" i="1"/>
  <c r="V2634" i="1"/>
  <c r="V2635" i="1"/>
  <c r="V2636" i="1"/>
  <c r="V2637" i="1"/>
  <c r="V2638" i="1"/>
  <c r="V2639" i="1"/>
  <c r="V2640" i="1"/>
  <c r="V2641" i="1"/>
  <c r="V2642" i="1"/>
  <c r="V2643" i="1"/>
  <c r="V2644" i="1"/>
  <c r="V2645" i="1"/>
  <c r="V2646" i="1"/>
  <c r="V2647" i="1"/>
  <c r="V2648" i="1"/>
  <c r="V2649" i="1"/>
  <c r="V2650" i="1"/>
  <c r="V2651" i="1"/>
  <c r="V2652" i="1"/>
  <c r="V2653" i="1"/>
  <c r="V2654" i="1"/>
  <c r="V2655" i="1"/>
  <c r="V2656" i="1"/>
  <c r="V2657" i="1"/>
  <c r="V2658" i="1"/>
  <c r="V2659" i="1"/>
  <c r="V2660" i="1"/>
  <c r="V2661" i="1"/>
  <c r="V2662" i="1"/>
  <c r="V2663" i="1"/>
  <c r="V2664" i="1"/>
  <c r="V2665" i="1"/>
  <c r="V2666" i="1"/>
  <c r="V2667" i="1"/>
  <c r="V2668" i="1"/>
  <c r="V2669" i="1"/>
  <c r="V2670" i="1"/>
  <c r="V2671" i="1"/>
  <c r="V2672" i="1"/>
  <c r="V2673" i="1"/>
  <c r="V2674" i="1"/>
  <c r="V2675" i="1"/>
  <c r="V2676" i="1"/>
  <c r="V2677" i="1"/>
  <c r="V2678" i="1"/>
  <c r="V2679" i="1"/>
  <c r="V2680" i="1"/>
  <c r="V2681" i="1"/>
  <c r="V2682" i="1"/>
  <c r="V2683" i="1"/>
  <c r="V2684" i="1"/>
  <c r="V2685" i="1"/>
  <c r="V2686" i="1"/>
  <c r="V2687" i="1"/>
  <c r="V2688" i="1"/>
  <c r="V2689" i="1"/>
  <c r="V2690" i="1"/>
  <c r="V2691" i="1"/>
  <c r="V2692" i="1"/>
  <c r="V2693" i="1"/>
  <c r="V2694" i="1"/>
  <c r="V2695" i="1"/>
  <c r="V2696" i="1"/>
  <c r="V2697" i="1"/>
  <c r="V2698" i="1"/>
  <c r="V2699" i="1"/>
  <c r="V2700" i="1"/>
  <c r="V2701" i="1"/>
  <c r="V2702" i="1"/>
  <c r="V2703" i="1"/>
  <c r="V2704" i="1"/>
  <c r="V2705" i="1"/>
  <c r="V2706" i="1"/>
  <c r="V2707" i="1"/>
  <c r="V2708" i="1"/>
  <c r="V2709" i="1"/>
  <c r="V2710" i="1"/>
  <c r="V2711" i="1"/>
  <c r="V2712" i="1"/>
  <c r="V2713" i="1"/>
  <c r="V2714" i="1"/>
  <c r="V2715" i="1"/>
  <c r="V2716" i="1"/>
  <c r="V2717" i="1"/>
  <c r="V2718" i="1"/>
  <c r="V2719" i="1"/>
  <c r="V2720" i="1"/>
  <c r="V2721" i="1"/>
  <c r="V2722" i="1"/>
  <c r="V2723" i="1"/>
  <c r="V2724" i="1"/>
  <c r="V2725" i="1"/>
  <c r="V2726" i="1"/>
  <c r="V2727" i="1"/>
  <c r="V2728" i="1"/>
  <c r="V2729" i="1"/>
  <c r="V2730" i="1"/>
  <c r="V2731" i="1"/>
  <c r="V2732" i="1"/>
  <c r="V2733" i="1"/>
  <c r="V2734" i="1"/>
  <c r="V2735" i="1"/>
  <c r="V2736" i="1"/>
  <c r="V2737" i="1"/>
  <c r="V2738" i="1"/>
  <c r="V2739" i="1"/>
  <c r="V2740" i="1"/>
  <c r="V2741" i="1"/>
  <c r="V2742" i="1"/>
  <c r="V2743" i="1"/>
  <c r="V2744" i="1"/>
  <c r="V2745" i="1"/>
  <c r="V2746" i="1"/>
  <c r="V2747" i="1"/>
  <c r="V2748" i="1"/>
  <c r="V2749" i="1"/>
  <c r="V2750" i="1"/>
  <c r="V2751" i="1"/>
  <c r="V2752" i="1"/>
  <c r="V2753" i="1"/>
  <c r="V2754" i="1"/>
  <c r="V2755" i="1"/>
  <c r="V2756" i="1"/>
  <c r="V2757" i="1"/>
  <c r="V2758" i="1"/>
  <c r="V2759" i="1"/>
  <c r="V2760" i="1"/>
  <c r="V2761" i="1"/>
  <c r="V2762" i="1"/>
  <c r="V2763" i="1"/>
  <c r="V2764" i="1"/>
  <c r="V2765" i="1"/>
  <c r="V2766" i="1"/>
  <c r="V2767" i="1"/>
  <c r="V2768" i="1"/>
  <c r="V2769" i="1"/>
  <c r="V2770" i="1"/>
  <c r="V2771" i="1"/>
  <c r="V2772" i="1"/>
  <c r="V2773" i="1"/>
  <c r="V2774" i="1"/>
  <c r="V2775" i="1"/>
  <c r="V2776" i="1"/>
  <c r="V2777" i="1"/>
  <c r="V2778" i="1"/>
  <c r="V2779" i="1"/>
  <c r="V2780" i="1"/>
  <c r="V2781" i="1"/>
  <c r="V2782" i="1"/>
  <c r="V2783" i="1"/>
  <c r="V2784" i="1"/>
  <c r="V2785" i="1"/>
  <c r="V2786" i="1"/>
  <c r="V2787" i="1"/>
  <c r="V2788" i="1"/>
  <c r="V2789" i="1"/>
  <c r="V2790" i="1"/>
  <c r="V2791" i="1"/>
  <c r="V2792" i="1"/>
  <c r="V2793" i="1"/>
  <c r="V2794" i="1"/>
  <c r="V2795" i="1"/>
  <c r="V2796" i="1"/>
  <c r="V2797" i="1"/>
  <c r="V2798" i="1"/>
  <c r="V2799" i="1"/>
  <c r="V2800" i="1"/>
  <c r="V2801" i="1"/>
  <c r="V2802" i="1"/>
  <c r="V2803" i="1"/>
  <c r="V2804" i="1"/>
  <c r="V2805" i="1"/>
  <c r="V2806" i="1"/>
  <c r="V2807" i="1"/>
  <c r="V2808" i="1"/>
  <c r="V2809" i="1"/>
  <c r="V2810" i="1"/>
  <c r="V2811" i="1"/>
  <c r="V2812" i="1"/>
  <c r="V2813" i="1"/>
  <c r="V2814" i="1"/>
  <c r="V2815" i="1"/>
  <c r="V2816" i="1"/>
  <c r="V2817" i="1"/>
  <c r="V2818" i="1"/>
  <c r="V2819" i="1"/>
  <c r="V2820" i="1"/>
  <c r="V2821" i="1"/>
  <c r="V2822" i="1"/>
  <c r="V2823" i="1"/>
  <c r="V2824" i="1"/>
  <c r="V2825" i="1"/>
  <c r="V2826" i="1"/>
  <c r="V2827" i="1"/>
  <c r="V2828" i="1"/>
  <c r="V2829" i="1"/>
  <c r="V2830" i="1"/>
  <c r="V2831" i="1"/>
  <c r="V2832" i="1"/>
  <c r="V2833" i="1"/>
  <c r="V2834" i="1"/>
  <c r="V2835" i="1"/>
  <c r="V2836" i="1"/>
  <c r="V2837" i="1"/>
  <c r="V2838" i="1"/>
  <c r="V2839" i="1"/>
  <c r="V2840" i="1"/>
  <c r="V2841" i="1"/>
  <c r="V2842" i="1"/>
  <c r="V2843" i="1"/>
  <c r="V2844" i="1"/>
  <c r="V2845" i="1"/>
  <c r="V2846" i="1"/>
  <c r="V2847" i="1"/>
  <c r="V2848" i="1"/>
  <c r="V2849" i="1"/>
  <c r="V2850" i="1"/>
  <c r="V2851" i="1"/>
  <c r="V2852" i="1"/>
  <c r="V2853" i="1"/>
  <c r="V2854" i="1"/>
  <c r="V2855" i="1"/>
  <c r="V2856" i="1"/>
  <c r="V2857" i="1"/>
  <c r="V2858" i="1"/>
  <c r="V2859" i="1"/>
  <c r="V2860" i="1"/>
  <c r="V2861" i="1"/>
  <c r="V2862" i="1"/>
  <c r="V2863" i="1"/>
  <c r="V2864" i="1"/>
  <c r="V2865" i="1"/>
  <c r="V2866" i="1"/>
  <c r="V2867" i="1"/>
  <c r="V2868" i="1"/>
  <c r="V2869" i="1"/>
  <c r="V2870" i="1"/>
  <c r="V2871" i="1"/>
  <c r="V2872" i="1"/>
  <c r="V2873" i="1"/>
  <c r="V2874" i="1"/>
  <c r="V2875" i="1"/>
  <c r="V2876" i="1"/>
  <c r="V2877" i="1"/>
  <c r="V2878" i="1"/>
  <c r="V2879" i="1"/>
  <c r="V2880" i="1"/>
  <c r="V2881" i="1"/>
  <c r="V2882" i="1"/>
  <c r="V2883" i="1"/>
  <c r="V2884" i="1"/>
  <c r="V2885" i="1"/>
  <c r="V2886" i="1"/>
  <c r="V2887" i="1"/>
  <c r="V2888" i="1"/>
  <c r="V2889" i="1"/>
  <c r="V2890" i="1"/>
  <c r="V2891" i="1"/>
  <c r="V2892" i="1"/>
  <c r="V2893" i="1"/>
  <c r="V2894" i="1"/>
  <c r="V2895" i="1"/>
  <c r="V2896" i="1"/>
  <c r="V2897" i="1"/>
  <c r="V2898" i="1"/>
  <c r="V2899" i="1"/>
  <c r="V2900" i="1"/>
  <c r="V2901" i="1"/>
  <c r="V2902" i="1"/>
  <c r="V2903" i="1"/>
  <c r="V2904" i="1"/>
  <c r="V2905" i="1"/>
  <c r="V2906" i="1"/>
  <c r="V2907" i="1"/>
  <c r="V2908" i="1"/>
  <c r="V2909" i="1"/>
  <c r="V2910" i="1"/>
  <c r="V2911" i="1"/>
  <c r="V2912" i="1"/>
  <c r="V2913" i="1"/>
  <c r="V2914" i="1"/>
  <c r="V2915" i="1"/>
  <c r="V2916" i="1"/>
  <c r="V2917" i="1"/>
  <c r="V2918" i="1"/>
  <c r="V2919" i="1"/>
  <c r="V2920" i="1"/>
  <c r="V2921" i="1"/>
  <c r="V2922" i="1"/>
  <c r="V2923" i="1"/>
  <c r="V2924" i="1"/>
  <c r="V2925" i="1"/>
  <c r="V2926" i="1"/>
  <c r="V2927" i="1"/>
  <c r="V2928" i="1"/>
  <c r="V2929" i="1"/>
  <c r="V2930" i="1"/>
  <c r="V2931" i="1"/>
  <c r="V2932" i="1"/>
  <c r="V2933" i="1"/>
  <c r="V2934" i="1"/>
  <c r="V2935" i="1"/>
  <c r="V2936" i="1"/>
  <c r="V2937" i="1"/>
  <c r="V2938" i="1"/>
  <c r="V2939" i="1"/>
  <c r="V2940" i="1"/>
  <c r="V2941" i="1"/>
  <c r="V2942" i="1"/>
  <c r="V2943" i="1"/>
  <c r="V2944" i="1"/>
  <c r="V2945" i="1"/>
  <c r="V2946" i="1"/>
  <c r="V2947" i="1"/>
  <c r="V2948" i="1"/>
  <c r="V2949" i="1"/>
  <c r="V2950" i="1"/>
  <c r="V2951" i="1"/>
  <c r="V2952" i="1"/>
  <c r="V2953" i="1"/>
  <c r="V2954" i="1"/>
  <c r="V2955" i="1"/>
  <c r="V2956" i="1"/>
  <c r="V2957" i="1"/>
  <c r="V2958" i="1"/>
  <c r="V2959" i="1"/>
  <c r="V2960" i="1"/>
  <c r="V2961" i="1"/>
  <c r="V2962" i="1"/>
  <c r="V2963" i="1"/>
  <c r="V2964" i="1"/>
  <c r="V2965" i="1"/>
  <c r="V2966" i="1"/>
  <c r="V2967" i="1"/>
  <c r="V2968" i="1"/>
  <c r="V2969" i="1"/>
  <c r="V2970" i="1"/>
  <c r="V2971" i="1"/>
  <c r="V2972" i="1"/>
  <c r="V2973" i="1"/>
  <c r="V2974" i="1"/>
  <c r="V2975" i="1"/>
  <c r="V2976" i="1"/>
  <c r="V2977" i="1"/>
  <c r="V2978" i="1"/>
  <c r="V2979" i="1"/>
  <c r="V2980" i="1"/>
  <c r="V2981" i="1"/>
  <c r="V2982" i="1"/>
  <c r="V2983" i="1"/>
  <c r="V2984" i="1"/>
  <c r="V2985" i="1"/>
  <c r="V2986" i="1"/>
  <c r="V2987" i="1"/>
  <c r="V2988" i="1"/>
  <c r="V2989" i="1"/>
  <c r="V2990" i="1"/>
  <c r="V2991" i="1"/>
  <c r="V2992" i="1"/>
  <c r="V2993" i="1"/>
  <c r="V2994" i="1"/>
  <c r="V2995" i="1"/>
  <c r="V2996" i="1"/>
  <c r="V2997" i="1"/>
  <c r="V2998" i="1"/>
  <c r="V2999" i="1"/>
  <c r="V3000" i="1"/>
  <c r="V3001" i="1"/>
  <c r="V3002" i="1"/>
  <c r="V3003" i="1"/>
  <c r="V3004" i="1"/>
  <c r="V3005" i="1"/>
  <c r="V3006" i="1"/>
  <c r="V3007" i="1"/>
  <c r="V3008" i="1"/>
  <c r="V3009" i="1"/>
  <c r="V3010" i="1"/>
  <c r="V3011" i="1"/>
  <c r="V3012" i="1"/>
  <c r="V3013" i="1"/>
  <c r="V3014" i="1"/>
  <c r="V3015" i="1"/>
  <c r="V3016" i="1"/>
  <c r="V3017" i="1"/>
  <c r="V3018" i="1"/>
  <c r="V3019" i="1"/>
  <c r="V3020" i="1"/>
  <c r="V3021" i="1"/>
  <c r="V3022" i="1"/>
  <c r="V3023" i="1"/>
  <c r="V3024" i="1"/>
  <c r="V3025" i="1"/>
  <c r="V3026" i="1"/>
  <c r="V3027" i="1"/>
  <c r="V3028" i="1"/>
  <c r="V3029" i="1"/>
  <c r="V3030" i="1"/>
  <c r="V3031" i="1"/>
  <c r="V3032" i="1"/>
  <c r="V3033" i="1"/>
  <c r="V3034" i="1"/>
  <c r="V3035" i="1"/>
  <c r="V3036" i="1"/>
  <c r="V3037" i="1"/>
  <c r="V3038" i="1"/>
  <c r="V3039" i="1"/>
  <c r="V3040" i="1"/>
  <c r="V3041" i="1"/>
  <c r="V3042" i="1"/>
  <c r="V3043" i="1"/>
  <c r="V3044" i="1"/>
  <c r="V3045" i="1"/>
  <c r="V3046" i="1"/>
  <c r="V3047" i="1"/>
  <c r="V3048" i="1"/>
  <c r="V3049" i="1"/>
  <c r="V3050" i="1"/>
  <c r="V3051" i="1"/>
  <c r="V3052" i="1"/>
  <c r="V3053" i="1"/>
  <c r="V3054" i="1"/>
  <c r="V3055" i="1"/>
  <c r="V3056" i="1"/>
  <c r="V3057" i="1"/>
  <c r="V3058" i="1"/>
  <c r="V3059" i="1"/>
  <c r="V3060" i="1"/>
  <c r="V3061" i="1"/>
  <c r="V3062" i="1"/>
  <c r="V3063" i="1"/>
  <c r="V3064" i="1"/>
  <c r="V3065" i="1"/>
  <c r="V3066" i="1"/>
  <c r="V3067" i="1"/>
  <c r="V3068" i="1"/>
  <c r="V3069" i="1"/>
  <c r="V3070" i="1"/>
  <c r="V3071" i="1"/>
  <c r="V3072" i="1"/>
  <c r="V3073" i="1"/>
  <c r="V3074" i="1"/>
  <c r="V3075" i="1"/>
  <c r="V3076" i="1"/>
  <c r="V3077" i="1"/>
  <c r="V3078" i="1"/>
  <c r="V3079" i="1"/>
  <c r="V3080" i="1"/>
  <c r="V3081" i="1"/>
  <c r="V3082" i="1"/>
  <c r="V3083" i="1"/>
  <c r="V3084" i="1"/>
  <c r="V3085" i="1"/>
  <c r="V3086" i="1"/>
  <c r="V3087" i="1"/>
  <c r="V3088" i="1"/>
  <c r="V3089" i="1"/>
  <c r="V3090" i="1"/>
  <c r="V3091" i="1"/>
  <c r="V3092" i="1"/>
  <c r="V3093" i="1"/>
  <c r="V3094" i="1"/>
  <c r="V3095" i="1"/>
  <c r="V3096" i="1"/>
  <c r="V3097" i="1"/>
  <c r="V3098" i="1"/>
  <c r="V3099" i="1"/>
  <c r="V3100" i="1"/>
  <c r="V3101" i="1"/>
  <c r="V3102" i="1"/>
  <c r="V3103" i="1"/>
  <c r="V3104" i="1"/>
  <c r="V3105" i="1"/>
  <c r="V3106" i="1"/>
  <c r="V3107" i="1"/>
  <c r="V3108" i="1"/>
  <c r="V3109" i="1"/>
  <c r="V3110" i="1"/>
  <c r="V3111" i="1"/>
  <c r="V3112" i="1"/>
  <c r="V3113" i="1"/>
  <c r="V3114" i="1"/>
  <c r="V3115" i="1"/>
  <c r="V3116" i="1"/>
  <c r="V3117" i="1"/>
  <c r="V3118" i="1"/>
  <c r="V3119" i="1"/>
  <c r="V3120" i="1"/>
  <c r="V3121" i="1"/>
  <c r="V3122" i="1"/>
  <c r="V3123" i="1"/>
  <c r="V3124" i="1"/>
  <c r="V3125" i="1"/>
  <c r="V3126" i="1"/>
  <c r="V3127" i="1"/>
  <c r="V3128" i="1"/>
  <c r="V3129" i="1"/>
  <c r="V3130" i="1"/>
  <c r="V3131" i="1"/>
  <c r="V3132" i="1"/>
  <c r="V3133" i="1"/>
  <c r="V3134" i="1"/>
  <c r="V3135" i="1"/>
  <c r="V3136" i="1"/>
  <c r="V3137" i="1"/>
  <c r="V3138" i="1"/>
  <c r="V3139" i="1"/>
  <c r="V3140" i="1"/>
  <c r="V3141" i="1"/>
  <c r="V3142" i="1"/>
  <c r="V3143" i="1"/>
  <c r="V3144" i="1"/>
  <c r="V3145" i="1"/>
  <c r="V3146" i="1"/>
  <c r="V3147" i="1"/>
  <c r="V3148" i="1"/>
  <c r="V3149" i="1"/>
  <c r="V3150" i="1"/>
  <c r="V3151" i="1"/>
  <c r="V3152" i="1"/>
  <c r="V3153" i="1"/>
  <c r="V3154" i="1"/>
  <c r="V3155" i="1"/>
  <c r="V3156" i="1"/>
  <c r="V3157" i="1"/>
  <c r="V3158" i="1"/>
  <c r="V3159" i="1"/>
  <c r="V3160" i="1"/>
  <c r="V3161" i="1"/>
  <c r="V3162" i="1"/>
  <c r="V3163" i="1"/>
  <c r="V3164" i="1"/>
  <c r="V3165" i="1"/>
  <c r="V3166" i="1"/>
  <c r="V3167" i="1"/>
  <c r="V3168" i="1"/>
  <c r="V3169" i="1"/>
  <c r="V3170" i="1"/>
  <c r="V3171" i="1"/>
  <c r="V3172" i="1"/>
  <c r="V3173" i="1"/>
  <c r="V3174" i="1"/>
  <c r="V3175" i="1"/>
  <c r="V3176" i="1"/>
  <c r="V3177" i="1"/>
  <c r="V3178" i="1"/>
  <c r="V3179" i="1"/>
  <c r="V3180" i="1"/>
  <c r="V3181" i="1"/>
  <c r="V3182" i="1"/>
  <c r="V3183" i="1"/>
  <c r="V3184" i="1"/>
  <c r="V3185" i="1"/>
  <c r="V3186" i="1"/>
  <c r="V3187" i="1"/>
  <c r="V3188" i="1"/>
  <c r="V3189" i="1"/>
  <c r="V3190" i="1"/>
  <c r="V3191" i="1"/>
  <c r="V3192" i="1"/>
  <c r="V3193" i="1"/>
  <c r="V3194" i="1"/>
  <c r="V3195" i="1"/>
  <c r="V3196" i="1"/>
  <c r="V3197" i="1"/>
  <c r="V3198" i="1"/>
  <c r="V3199" i="1"/>
  <c r="V3200" i="1"/>
  <c r="V3201" i="1"/>
  <c r="V3202" i="1"/>
  <c r="V3203" i="1"/>
  <c r="V3204" i="1"/>
  <c r="V3205" i="1"/>
  <c r="V3206" i="1"/>
  <c r="V3207" i="1"/>
  <c r="V3208" i="1"/>
  <c r="V3209" i="1"/>
  <c r="V3210" i="1"/>
  <c r="V3211" i="1"/>
  <c r="V3212" i="1"/>
  <c r="V3213" i="1"/>
  <c r="V3214" i="1"/>
  <c r="V3215" i="1"/>
  <c r="V3216" i="1"/>
  <c r="V3217" i="1"/>
  <c r="V3218" i="1"/>
  <c r="V3219" i="1"/>
  <c r="V3220" i="1"/>
  <c r="V3221" i="1"/>
  <c r="V3222" i="1"/>
  <c r="V3223" i="1"/>
  <c r="V3224" i="1"/>
  <c r="V3225" i="1"/>
  <c r="V3226" i="1"/>
  <c r="V3227" i="1"/>
  <c r="V3228" i="1"/>
  <c r="V3229" i="1"/>
  <c r="V3230" i="1"/>
  <c r="V3231" i="1"/>
  <c r="V3232" i="1"/>
  <c r="V3233" i="1"/>
  <c r="V3234" i="1"/>
  <c r="V3235" i="1"/>
  <c r="V3236" i="1"/>
  <c r="V3237" i="1"/>
  <c r="V3238" i="1"/>
  <c r="V3239" i="1"/>
  <c r="V3240" i="1"/>
  <c r="V3241" i="1"/>
  <c r="V3242" i="1"/>
  <c r="V3243" i="1"/>
  <c r="V3244" i="1"/>
  <c r="V3245" i="1"/>
  <c r="V3246" i="1"/>
  <c r="V3247" i="1"/>
  <c r="V3248" i="1"/>
  <c r="V3249" i="1"/>
  <c r="V3250" i="1"/>
  <c r="V3251" i="1"/>
  <c r="V3252" i="1"/>
  <c r="V3253" i="1"/>
  <c r="V3254" i="1"/>
  <c r="V3255" i="1"/>
  <c r="V3256" i="1"/>
  <c r="V3257" i="1"/>
  <c r="V3258" i="1"/>
  <c r="V3259" i="1"/>
  <c r="V3260" i="1"/>
  <c r="V3261" i="1"/>
  <c r="V3262" i="1"/>
  <c r="V3263" i="1"/>
  <c r="V3264" i="1"/>
  <c r="V3265" i="1"/>
  <c r="V3266" i="1"/>
  <c r="V3267" i="1"/>
  <c r="V3268" i="1"/>
  <c r="V3269" i="1"/>
  <c r="V3270" i="1"/>
  <c r="V3271" i="1"/>
  <c r="V3272" i="1"/>
  <c r="V3273" i="1"/>
  <c r="V3274" i="1"/>
  <c r="V3275" i="1"/>
  <c r="V3276" i="1"/>
  <c r="V3277" i="1"/>
  <c r="V3278" i="1"/>
  <c r="V3279" i="1"/>
  <c r="V3280" i="1"/>
  <c r="V3281" i="1"/>
  <c r="V3282" i="1"/>
  <c r="V3283" i="1"/>
  <c r="V3284" i="1"/>
  <c r="V3285" i="1"/>
  <c r="V3286" i="1"/>
  <c r="V3287" i="1"/>
  <c r="V3288" i="1"/>
  <c r="V3289" i="1"/>
  <c r="V3290" i="1"/>
  <c r="V3291" i="1"/>
  <c r="V3292" i="1"/>
  <c r="V3293" i="1"/>
  <c r="V3294" i="1"/>
  <c r="V3295" i="1"/>
  <c r="V3296" i="1"/>
  <c r="V3297" i="1"/>
  <c r="V3298" i="1"/>
  <c r="V3299" i="1"/>
  <c r="V3300" i="1"/>
  <c r="V3301" i="1"/>
  <c r="V3302" i="1"/>
  <c r="V3303" i="1"/>
  <c r="V3304" i="1"/>
  <c r="V3305" i="1"/>
  <c r="V3306" i="1"/>
  <c r="V3307" i="1"/>
  <c r="V3308" i="1"/>
  <c r="V3309" i="1"/>
  <c r="V3310" i="1"/>
  <c r="V3311" i="1"/>
  <c r="V3312" i="1"/>
  <c r="V3313" i="1"/>
  <c r="V3314" i="1"/>
  <c r="V3315" i="1"/>
  <c r="V3316" i="1"/>
  <c r="V3317" i="1"/>
  <c r="V3318" i="1"/>
  <c r="V3319" i="1"/>
  <c r="V3320" i="1"/>
  <c r="V3321" i="1"/>
  <c r="V3322" i="1"/>
  <c r="V3323" i="1"/>
  <c r="V3324" i="1"/>
  <c r="V3325" i="1"/>
  <c r="V3326" i="1"/>
  <c r="V3327" i="1"/>
  <c r="V3328" i="1"/>
  <c r="V3329" i="1"/>
  <c r="V3330" i="1"/>
  <c r="V3331" i="1"/>
  <c r="V3332" i="1"/>
  <c r="V3333" i="1"/>
  <c r="V3334" i="1"/>
  <c r="V3335" i="1"/>
  <c r="V3336" i="1"/>
  <c r="V3337" i="1"/>
  <c r="V3338" i="1"/>
  <c r="V3339" i="1"/>
  <c r="V3340" i="1"/>
  <c r="V3341" i="1"/>
  <c r="V3342" i="1"/>
  <c r="V3343" i="1"/>
  <c r="V3344" i="1"/>
  <c r="V3345" i="1"/>
  <c r="V3346" i="1"/>
  <c r="V3347" i="1"/>
  <c r="V3348" i="1"/>
  <c r="V3349" i="1"/>
  <c r="V3350" i="1"/>
  <c r="V3351" i="1"/>
  <c r="V3352" i="1"/>
  <c r="V3353" i="1"/>
  <c r="V3354" i="1"/>
  <c r="V3355" i="1"/>
  <c r="V3356" i="1"/>
  <c r="V3357" i="1"/>
  <c r="V3358" i="1"/>
  <c r="V3359" i="1"/>
  <c r="V3360" i="1"/>
  <c r="V3361" i="1"/>
  <c r="V3362" i="1"/>
  <c r="V3363" i="1"/>
  <c r="V3364" i="1"/>
  <c r="V3365" i="1"/>
  <c r="V3366" i="1"/>
  <c r="V3367" i="1"/>
  <c r="V3368" i="1"/>
  <c r="V3369" i="1"/>
  <c r="V3370" i="1"/>
  <c r="V3371" i="1"/>
  <c r="V3372" i="1"/>
  <c r="V3373" i="1"/>
  <c r="V3374" i="1"/>
  <c r="V3375" i="1"/>
  <c r="V3376" i="1"/>
  <c r="V3377" i="1"/>
  <c r="V3378" i="1"/>
  <c r="V3379" i="1"/>
  <c r="V3380" i="1"/>
  <c r="V3381" i="1"/>
  <c r="V3382" i="1"/>
  <c r="V3383" i="1"/>
  <c r="V3384" i="1"/>
  <c r="V3385" i="1"/>
  <c r="V3386" i="1"/>
  <c r="V3387" i="1"/>
  <c r="V3388" i="1"/>
  <c r="V3389" i="1"/>
  <c r="V3390" i="1"/>
  <c r="V3391" i="1"/>
  <c r="V3392" i="1"/>
  <c r="V3393" i="1"/>
  <c r="V3394" i="1"/>
  <c r="V3395" i="1"/>
  <c r="V3396" i="1"/>
  <c r="V3397" i="1"/>
  <c r="V3398" i="1"/>
  <c r="V3399" i="1"/>
  <c r="V3400" i="1"/>
  <c r="V3401" i="1"/>
  <c r="V3402" i="1"/>
  <c r="V3403" i="1"/>
  <c r="V3404" i="1"/>
  <c r="V3405" i="1"/>
  <c r="V3406" i="1"/>
  <c r="V3407" i="1"/>
  <c r="V3408" i="1"/>
  <c r="V3409" i="1"/>
  <c r="V3410" i="1"/>
  <c r="V3411" i="1"/>
  <c r="V3412" i="1"/>
  <c r="V3413" i="1"/>
  <c r="V3414" i="1"/>
  <c r="V3415" i="1"/>
  <c r="V3416" i="1"/>
  <c r="V3417" i="1"/>
  <c r="V3418" i="1"/>
  <c r="V3419" i="1"/>
  <c r="V3420" i="1"/>
  <c r="V3421" i="1"/>
  <c r="V3422" i="1"/>
  <c r="V3423" i="1"/>
  <c r="V3424" i="1"/>
  <c r="V3425" i="1"/>
  <c r="V3426" i="1"/>
  <c r="V3427" i="1"/>
  <c r="V3428" i="1"/>
  <c r="V3429" i="1"/>
  <c r="V3430" i="1"/>
  <c r="V3431" i="1"/>
  <c r="V3432" i="1"/>
  <c r="V3433" i="1"/>
  <c r="V3434" i="1"/>
  <c r="V3435" i="1"/>
  <c r="V3436" i="1"/>
  <c r="V3437" i="1"/>
  <c r="V3438" i="1"/>
  <c r="V3439" i="1"/>
  <c r="V3440" i="1"/>
  <c r="V3441" i="1"/>
  <c r="V3442" i="1"/>
  <c r="V3443" i="1"/>
  <c r="V3444" i="1"/>
  <c r="V3445" i="1"/>
  <c r="V3446" i="1"/>
  <c r="V3447" i="1"/>
  <c r="V3448" i="1"/>
  <c r="V3449" i="1"/>
  <c r="V3450" i="1"/>
  <c r="V3451" i="1"/>
  <c r="V3452" i="1"/>
  <c r="V3453" i="1"/>
  <c r="V3454" i="1"/>
  <c r="V3455" i="1"/>
  <c r="V3456" i="1"/>
  <c r="V3457" i="1"/>
  <c r="V3458" i="1"/>
  <c r="V3459" i="1"/>
  <c r="V3460" i="1"/>
  <c r="V3461" i="1"/>
  <c r="V3462" i="1"/>
  <c r="V3463" i="1"/>
  <c r="V3464" i="1"/>
  <c r="V3465" i="1"/>
  <c r="V3466" i="1"/>
  <c r="V3467" i="1"/>
  <c r="V3468" i="1"/>
  <c r="V3469" i="1"/>
  <c r="V3470" i="1"/>
  <c r="V3471" i="1"/>
  <c r="V3472" i="1"/>
  <c r="V3473" i="1"/>
  <c r="V3474" i="1"/>
  <c r="V3475" i="1"/>
  <c r="V3476" i="1"/>
  <c r="V3477" i="1"/>
  <c r="V3478" i="1"/>
  <c r="V3479" i="1"/>
  <c r="V3480" i="1"/>
  <c r="V3481" i="1"/>
  <c r="V3482" i="1"/>
  <c r="V3483" i="1"/>
  <c r="V3484" i="1"/>
  <c r="V3485" i="1"/>
  <c r="V3486" i="1"/>
  <c r="V3487" i="1"/>
  <c r="V3488" i="1"/>
  <c r="V3489" i="1"/>
  <c r="V3490" i="1"/>
  <c r="V3491" i="1"/>
  <c r="V3492" i="1"/>
  <c r="V3493" i="1"/>
  <c r="V3494" i="1"/>
  <c r="V3495" i="1"/>
  <c r="V3496" i="1"/>
  <c r="V3497" i="1"/>
  <c r="V3498" i="1"/>
  <c r="V3499" i="1"/>
  <c r="V3500" i="1"/>
  <c r="V3501" i="1"/>
  <c r="V3502" i="1"/>
  <c r="V3503" i="1"/>
  <c r="V3504" i="1"/>
  <c r="V3505" i="1"/>
  <c r="V3506" i="1"/>
  <c r="V3507" i="1"/>
  <c r="V3508" i="1"/>
  <c r="V3509" i="1"/>
  <c r="I3510" i="1"/>
  <c r="S3356" i="1"/>
  <c r="T3356" i="1" s="1"/>
  <c r="R3356" i="1"/>
  <c r="S3355" i="1"/>
  <c r="R3355" i="1"/>
  <c r="S3354" i="1"/>
  <c r="R3354" i="1"/>
  <c r="S3353" i="1"/>
  <c r="R3353" i="1"/>
  <c r="S3352" i="1"/>
  <c r="T3352" i="1" s="1"/>
  <c r="R3352" i="1"/>
  <c r="S3351" i="1"/>
  <c r="R3351" i="1"/>
  <c r="S3350" i="1"/>
  <c r="R3350" i="1"/>
  <c r="S3349" i="1"/>
  <c r="R3349" i="1"/>
  <c r="S3348" i="1"/>
  <c r="T3348" i="1" s="1"/>
  <c r="R3348" i="1"/>
  <c r="S3347" i="1"/>
  <c r="R3347" i="1"/>
  <c r="S3346" i="1"/>
  <c r="R3346" i="1"/>
  <c r="S3345" i="1"/>
  <c r="R3345" i="1"/>
  <c r="S3344" i="1"/>
  <c r="T3344" i="1" s="1"/>
  <c r="R3344" i="1"/>
  <c r="S3343" i="1"/>
  <c r="R3343" i="1"/>
  <c r="S3342" i="1"/>
  <c r="R3342" i="1"/>
  <c r="S3341" i="1"/>
  <c r="R3341" i="1"/>
  <c r="S3340" i="1"/>
  <c r="T3340" i="1" s="1"/>
  <c r="R3340" i="1"/>
  <c r="S3339" i="1"/>
  <c r="R3339" i="1"/>
  <c r="S3338" i="1"/>
  <c r="R3338" i="1"/>
  <c r="S3337" i="1"/>
  <c r="R3337" i="1"/>
  <c r="S3336" i="1"/>
  <c r="T3336" i="1" s="1"/>
  <c r="R3336" i="1"/>
  <c r="S3335" i="1"/>
  <c r="R3335" i="1"/>
  <c r="S3334" i="1"/>
  <c r="R3334" i="1"/>
  <c r="S3333" i="1"/>
  <c r="R3333" i="1"/>
  <c r="S3332" i="1"/>
  <c r="T3332" i="1" s="1"/>
  <c r="R3332" i="1"/>
  <c r="S3331" i="1"/>
  <c r="R3331" i="1"/>
  <c r="S3330" i="1"/>
  <c r="R3330" i="1"/>
  <c r="S3329" i="1"/>
  <c r="R3329" i="1"/>
  <c r="S3328" i="1"/>
  <c r="T3328" i="1" s="1"/>
  <c r="R3328" i="1"/>
  <c r="S3327" i="1"/>
  <c r="R3327" i="1"/>
  <c r="S3326" i="1"/>
  <c r="R3326" i="1"/>
  <c r="S3325" i="1"/>
  <c r="R3325" i="1"/>
  <c r="S3324" i="1"/>
  <c r="T3324" i="1" s="1"/>
  <c r="R3324" i="1"/>
  <c r="S3323" i="1"/>
  <c r="R3323" i="1"/>
  <c r="S3322" i="1"/>
  <c r="R3322" i="1"/>
  <c r="S3321" i="1"/>
  <c r="R3321" i="1"/>
  <c r="S3320" i="1"/>
  <c r="T3320" i="1" s="1"/>
  <c r="R3320" i="1"/>
  <c r="S3319" i="1"/>
  <c r="R3319" i="1"/>
  <c r="S3318" i="1"/>
  <c r="R3318" i="1"/>
  <c r="S3317" i="1"/>
  <c r="R3317" i="1"/>
  <c r="S3316" i="1"/>
  <c r="T3316" i="1" s="1"/>
  <c r="R3316" i="1"/>
  <c r="S3315" i="1"/>
  <c r="R3315" i="1"/>
  <c r="S3314" i="1"/>
  <c r="R3314" i="1"/>
  <c r="S3313" i="1"/>
  <c r="R3313" i="1"/>
  <c r="S3312" i="1"/>
  <c r="T3312" i="1" s="1"/>
  <c r="R3312" i="1"/>
  <c r="S3311" i="1"/>
  <c r="R3311" i="1"/>
  <c r="S3310" i="1"/>
  <c r="R3310" i="1"/>
  <c r="S3309" i="1"/>
  <c r="R3309" i="1"/>
  <c r="S3308" i="1"/>
  <c r="T3308" i="1" s="1"/>
  <c r="R3308" i="1"/>
  <c r="S3307" i="1"/>
  <c r="R3307" i="1"/>
  <c r="S3306" i="1"/>
  <c r="R3306" i="1"/>
  <c r="S3305" i="1"/>
  <c r="R3305" i="1"/>
  <c r="S3304" i="1"/>
  <c r="R3304" i="1"/>
  <c r="S3303" i="1"/>
  <c r="R3303" i="1"/>
  <c r="S3302" i="1"/>
  <c r="R3302" i="1"/>
  <c r="S3301" i="1"/>
  <c r="T3301" i="1" s="1"/>
  <c r="R3301" i="1"/>
  <c r="S3300" i="1"/>
  <c r="R3300" i="1"/>
  <c r="S3299" i="1"/>
  <c r="R3299" i="1"/>
  <c r="S3298" i="1"/>
  <c r="R3298" i="1"/>
  <c r="S3297" i="1"/>
  <c r="T3297" i="1" s="1"/>
  <c r="R3297" i="1"/>
  <c r="S3296" i="1"/>
  <c r="R3296" i="1"/>
  <c r="S3295" i="1"/>
  <c r="R3295" i="1"/>
  <c r="S3294" i="1"/>
  <c r="R3294" i="1"/>
  <c r="S3293" i="1"/>
  <c r="T3293" i="1" s="1"/>
  <c r="R3293" i="1"/>
  <c r="S3292" i="1"/>
  <c r="R3292" i="1"/>
  <c r="S3291" i="1"/>
  <c r="R3291" i="1"/>
  <c r="S3290" i="1"/>
  <c r="R3290" i="1"/>
  <c r="S3289" i="1"/>
  <c r="T3289" i="1" s="1"/>
  <c r="R3289" i="1"/>
  <c r="S3288" i="1"/>
  <c r="R3288" i="1"/>
  <c r="S3287" i="1"/>
  <c r="R3287" i="1"/>
  <c r="S3286" i="1"/>
  <c r="R3286" i="1"/>
  <c r="S3285" i="1"/>
  <c r="T3285" i="1" s="1"/>
  <c r="R3285" i="1"/>
  <c r="S3284" i="1"/>
  <c r="R3284" i="1"/>
  <c r="S3283" i="1"/>
  <c r="R3283" i="1"/>
  <c r="S3282" i="1"/>
  <c r="R3282" i="1"/>
  <c r="S3281" i="1"/>
  <c r="T3281" i="1" s="1"/>
  <c r="R3281" i="1"/>
  <c r="S3280" i="1"/>
  <c r="T3280" i="1" s="1"/>
  <c r="R3280" i="1"/>
  <c r="S3279" i="1"/>
  <c r="R3279" i="1"/>
  <c r="S3278" i="1"/>
  <c r="R3278" i="1"/>
  <c r="S3277" i="1"/>
  <c r="T3277" i="1" s="1"/>
  <c r="R3277" i="1"/>
  <c r="S3276" i="1"/>
  <c r="T3276" i="1" s="1"/>
  <c r="R3276" i="1"/>
  <c r="S3275" i="1"/>
  <c r="R3275" i="1"/>
  <c r="S3274" i="1"/>
  <c r="R3274" i="1"/>
  <c r="S3273" i="1"/>
  <c r="T3273" i="1" s="1"/>
  <c r="R3273" i="1"/>
  <c r="S3272" i="1"/>
  <c r="T3272" i="1" s="1"/>
  <c r="R3272" i="1"/>
  <c r="S3271" i="1"/>
  <c r="R3271" i="1"/>
  <c r="S3270" i="1"/>
  <c r="R3270" i="1"/>
  <c r="S3269" i="1"/>
  <c r="T3269" i="1" s="1"/>
  <c r="R3269" i="1"/>
  <c r="S3268" i="1"/>
  <c r="R3268" i="1"/>
  <c r="S3267" i="1"/>
  <c r="R3267" i="1"/>
  <c r="S3266" i="1"/>
  <c r="R3266" i="1"/>
  <c r="S3265" i="1"/>
  <c r="T3265" i="1" s="1"/>
  <c r="R3265" i="1"/>
  <c r="S3264" i="1"/>
  <c r="R3264" i="1"/>
  <c r="S3263" i="1"/>
  <c r="R3263" i="1"/>
  <c r="S3262" i="1"/>
  <c r="R3262" i="1"/>
  <c r="S3261" i="1"/>
  <c r="T3261" i="1" s="1"/>
  <c r="R3261" i="1"/>
  <c r="S3260" i="1"/>
  <c r="R3260" i="1"/>
  <c r="S3259" i="1"/>
  <c r="R3259" i="1"/>
  <c r="S3258" i="1"/>
  <c r="R3258" i="1"/>
  <c r="S3257" i="1"/>
  <c r="T3257" i="1" s="1"/>
  <c r="R3257" i="1"/>
  <c r="S3256" i="1"/>
  <c r="R3256" i="1"/>
  <c r="S3255" i="1"/>
  <c r="R3255" i="1"/>
  <c r="S3254" i="1"/>
  <c r="R3254" i="1"/>
  <c r="S3253" i="1"/>
  <c r="T3253" i="1" s="1"/>
  <c r="R3253" i="1"/>
  <c r="S3252" i="1"/>
  <c r="R3252" i="1"/>
  <c r="S3251" i="1"/>
  <c r="R3251" i="1"/>
  <c r="S3250" i="1"/>
  <c r="R3250" i="1"/>
  <c r="S3249" i="1"/>
  <c r="T3249" i="1" s="1"/>
  <c r="R3249" i="1"/>
  <c r="S3248" i="1"/>
  <c r="R3248" i="1"/>
  <c r="S3247" i="1"/>
  <c r="R3247" i="1"/>
  <c r="S3246" i="1"/>
  <c r="R3246" i="1"/>
  <c r="S3245" i="1"/>
  <c r="T3245" i="1" s="1"/>
  <c r="R3245" i="1"/>
  <c r="S3244" i="1"/>
  <c r="T3244" i="1" s="1"/>
  <c r="R3244" i="1"/>
  <c r="S3243" i="1"/>
  <c r="R3243" i="1"/>
  <c r="S3242" i="1"/>
  <c r="R3242" i="1"/>
  <c r="S3241" i="1"/>
  <c r="T3241" i="1" s="1"/>
  <c r="R3241" i="1"/>
  <c r="S3240" i="1"/>
  <c r="T3240" i="1" s="1"/>
  <c r="R3240" i="1"/>
  <c r="S3239" i="1"/>
  <c r="R3239" i="1"/>
  <c r="S3238" i="1"/>
  <c r="R3238" i="1"/>
  <c r="S3237" i="1"/>
  <c r="T3237" i="1" s="1"/>
  <c r="R3237" i="1"/>
  <c r="S3236" i="1"/>
  <c r="R3236" i="1"/>
  <c r="S3235" i="1"/>
  <c r="R3235" i="1"/>
  <c r="S3234" i="1"/>
  <c r="R3234" i="1"/>
  <c r="S3233" i="1"/>
  <c r="T3233" i="1" s="1"/>
  <c r="R3233" i="1"/>
  <c r="S3232" i="1"/>
  <c r="R3232" i="1"/>
  <c r="S3231" i="1"/>
  <c r="R3231" i="1"/>
  <c r="S3230" i="1"/>
  <c r="R3230" i="1"/>
  <c r="S3229" i="1"/>
  <c r="T3229" i="1" s="1"/>
  <c r="R3229" i="1"/>
  <c r="S3228" i="1"/>
  <c r="R3228" i="1"/>
  <c r="S3227" i="1"/>
  <c r="R3227" i="1"/>
  <c r="S3226" i="1"/>
  <c r="R3226" i="1"/>
  <c r="S3225" i="1"/>
  <c r="T3225" i="1" s="1"/>
  <c r="R3225" i="1"/>
  <c r="S3224" i="1"/>
  <c r="T3224" i="1" s="1"/>
  <c r="R3224" i="1"/>
  <c r="S3223" i="1"/>
  <c r="R3223" i="1"/>
  <c r="S3222" i="1"/>
  <c r="R3222" i="1"/>
  <c r="S3221" i="1"/>
  <c r="T3221" i="1" s="1"/>
  <c r="R3221" i="1"/>
  <c r="S3220" i="1"/>
  <c r="R3220" i="1"/>
  <c r="S3219" i="1"/>
  <c r="R3219" i="1"/>
  <c r="S3218" i="1"/>
  <c r="R3218" i="1"/>
  <c r="S3217" i="1"/>
  <c r="T3217" i="1" s="1"/>
  <c r="R3217" i="1"/>
  <c r="S3216" i="1"/>
  <c r="R3216" i="1"/>
  <c r="S3215" i="1"/>
  <c r="R3215" i="1"/>
  <c r="S3214" i="1"/>
  <c r="R3214" i="1"/>
  <c r="S3213" i="1"/>
  <c r="T3213" i="1" s="1"/>
  <c r="R3213" i="1"/>
  <c r="S3212" i="1"/>
  <c r="T3212" i="1" s="1"/>
  <c r="R3212" i="1"/>
  <c r="S3211" i="1"/>
  <c r="R3211" i="1"/>
  <c r="S3210" i="1"/>
  <c r="R3210" i="1"/>
  <c r="S3209" i="1"/>
  <c r="T3209" i="1" s="1"/>
  <c r="R3209" i="1"/>
  <c r="S3208" i="1"/>
  <c r="T3208" i="1" s="1"/>
  <c r="R3208" i="1"/>
  <c r="S3207" i="1"/>
  <c r="R3207" i="1"/>
  <c r="S3206" i="1"/>
  <c r="R3206" i="1"/>
  <c r="S3205" i="1"/>
  <c r="T3205" i="1" s="1"/>
  <c r="R3205" i="1"/>
  <c r="S3204" i="1"/>
  <c r="R3204" i="1"/>
  <c r="S3203" i="1"/>
  <c r="R3203" i="1"/>
  <c r="S3202" i="1"/>
  <c r="R3202" i="1"/>
  <c r="S3201" i="1"/>
  <c r="T3201" i="1" s="1"/>
  <c r="R3201" i="1"/>
  <c r="S3200" i="1"/>
  <c r="R3200" i="1"/>
  <c r="S3199" i="1"/>
  <c r="R3199" i="1"/>
  <c r="S3198" i="1"/>
  <c r="R3198" i="1"/>
  <c r="S3197" i="1"/>
  <c r="T3197" i="1" s="1"/>
  <c r="R3197" i="1"/>
  <c r="S3196" i="1"/>
  <c r="R3196" i="1"/>
  <c r="S3195" i="1"/>
  <c r="R3195" i="1"/>
  <c r="S3194" i="1"/>
  <c r="R3194" i="1"/>
  <c r="S3193" i="1"/>
  <c r="R3193" i="1"/>
  <c r="S3192" i="1"/>
  <c r="R3192" i="1"/>
  <c r="S3191" i="1"/>
  <c r="R3191" i="1"/>
  <c r="S3190" i="1"/>
  <c r="R3190" i="1"/>
  <c r="S3189" i="1"/>
  <c r="R3189" i="1"/>
  <c r="S3188" i="1"/>
  <c r="R3188" i="1"/>
  <c r="S3187" i="1"/>
  <c r="R3187" i="1"/>
  <c r="S3186" i="1"/>
  <c r="R3186" i="1"/>
  <c r="S3185" i="1"/>
  <c r="R3185" i="1"/>
  <c r="S3184" i="1"/>
  <c r="R3184" i="1"/>
  <c r="S3183" i="1"/>
  <c r="R3183" i="1"/>
  <c r="S3182" i="1"/>
  <c r="R3182" i="1"/>
  <c r="S3181" i="1"/>
  <c r="R3181" i="1"/>
  <c r="S3180" i="1"/>
  <c r="R3180" i="1"/>
  <c r="S2288" i="1"/>
  <c r="R2288" i="1"/>
  <c r="S2287" i="1"/>
  <c r="R2287" i="1"/>
  <c r="S2286" i="1"/>
  <c r="R2286" i="1"/>
  <c r="S2285" i="1"/>
  <c r="R2285" i="1"/>
  <c r="S2284" i="1"/>
  <c r="R2284" i="1"/>
  <c r="S2283" i="1"/>
  <c r="R2283" i="1"/>
  <c r="S2282" i="1"/>
  <c r="R2282" i="1"/>
  <c r="S2281" i="1"/>
  <c r="R2281" i="1"/>
  <c r="S2280" i="1"/>
  <c r="R2280" i="1"/>
  <c r="S2279" i="1"/>
  <c r="R2279" i="1"/>
  <c r="S2278" i="1"/>
  <c r="R2278" i="1"/>
  <c r="S2277" i="1"/>
  <c r="R2277" i="1"/>
  <c r="S2276" i="1"/>
  <c r="R2276" i="1"/>
  <c r="S2275" i="1"/>
  <c r="R2275" i="1"/>
  <c r="S2274" i="1"/>
  <c r="R2274" i="1"/>
  <c r="S2273" i="1"/>
  <c r="R2273" i="1"/>
  <c r="S2272" i="1"/>
  <c r="R2272" i="1"/>
  <c r="S2271" i="1"/>
  <c r="R2271" i="1"/>
  <c r="S2270" i="1"/>
  <c r="R2270" i="1"/>
  <c r="S2269" i="1"/>
  <c r="R2269" i="1"/>
  <c r="S2268" i="1"/>
  <c r="R2268" i="1"/>
  <c r="S2267" i="1"/>
  <c r="R2267" i="1"/>
  <c r="S2266" i="1"/>
  <c r="R2266" i="1"/>
  <c r="S2265" i="1"/>
  <c r="R2265" i="1"/>
  <c r="S2264" i="1"/>
  <c r="R2264" i="1"/>
  <c r="S2263" i="1"/>
  <c r="R2263" i="1"/>
  <c r="S2262" i="1"/>
  <c r="R2262" i="1"/>
  <c r="S2261" i="1"/>
  <c r="R2261" i="1"/>
  <c r="S2260" i="1"/>
  <c r="R2260" i="1"/>
  <c r="S2259" i="1"/>
  <c r="R2259" i="1"/>
  <c r="S2258" i="1"/>
  <c r="R2258" i="1"/>
  <c r="S2257" i="1"/>
  <c r="R2257" i="1"/>
  <c r="S2256" i="1"/>
  <c r="R2256" i="1"/>
  <c r="S2255" i="1"/>
  <c r="R2255" i="1"/>
  <c r="S2254" i="1"/>
  <c r="R2254" i="1"/>
  <c r="S2253" i="1"/>
  <c r="R2253" i="1"/>
  <c r="S2252" i="1"/>
  <c r="R2252" i="1"/>
  <c r="S2251" i="1"/>
  <c r="R2251" i="1"/>
  <c r="S2250" i="1"/>
  <c r="R2250" i="1"/>
  <c r="S2249" i="1"/>
  <c r="R2249" i="1"/>
  <c r="S2248" i="1"/>
  <c r="R2248" i="1"/>
  <c r="S2247" i="1"/>
  <c r="R2247" i="1"/>
  <c r="S2246" i="1"/>
  <c r="R2246" i="1"/>
  <c r="S2245" i="1"/>
  <c r="R2245" i="1"/>
  <c r="S2244" i="1"/>
  <c r="R2244" i="1"/>
  <c r="S2243" i="1"/>
  <c r="R2243" i="1"/>
  <c r="S2242" i="1"/>
  <c r="R2242" i="1"/>
  <c r="S2241" i="1"/>
  <c r="R2241" i="1"/>
  <c r="S2240" i="1"/>
  <c r="R2240" i="1"/>
  <c r="S2239" i="1"/>
  <c r="R2239" i="1"/>
  <c r="S2238" i="1"/>
  <c r="R2238" i="1"/>
  <c r="S2237" i="1"/>
  <c r="R2237" i="1"/>
  <c r="S2236" i="1"/>
  <c r="R2236" i="1"/>
  <c r="S2235" i="1"/>
  <c r="R2235" i="1"/>
  <c r="S2234" i="1"/>
  <c r="R2234" i="1"/>
  <c r="S2233" i="1"/>
  <c r="R2233" i="1"/>
  <c r="S2232" i="1"/>
  <c r="R2232" i="1"/>
  <c r="S2231" i="1"/>
  <c r="R2231" i="1"/>
  <c r="S2230" i="1"/>
  <c r="R2230" i="1"/>
  <c r="S2229" i="1"/>
  <c r="R2229" i="1"/>
  <c r="S2228" i="1"/>
  <c r="R2228" i="1"/>
  <c r="S2227" i="1"/>
  <c r="R2227" i="1"/>
  <c r="S2226" i="1"/>
  <c r="R2226" i="1"/>
  <c r="S2225" i="1"/>
  <c r="R2225" i="1"/>
  <c r="S2224" i="1"/>
  <c r="R2224" i="1"/>
  <c r="S2223" i="1"/>
  <c r="R2223" i="1"/>
  <c r="S2222" i="1"/>
  <c r="R2222" i="1"/>
  <c r="S2221" i="1"/>
  <c r="R2221" i="1"/>
  <c r="S2220" i="1"/>
  <c r="R2220" i="1"/>
  <c r="S2219" i="1"/>
  <c r="R2219" i="1"/>
  <c r="S2218" i="1"/>
  <c r="R2218" i="1"/>
  <c r="S2217" i="1"/>
  <c r="R2217" i="1"/>
  <c r="S2216" i="1"/>
  <c r="R2216" i="1"/>
  <c r="S2215" i="1"/>
  <c r="R2215" i="1"/>
  <c r="S2214" i="1"/>
  <c r="R2214" i="1"/>
  <c r="S2213" i="1"/>
  <c r="R2213" i="1"/>
  <c r="S2212" i="1"/>
  <c r="R2212" i="1"/>
  <c r="S2211" i="1"/>
  <c r="R2211" i="1"/>
  <c r="S2210" i="1"/>
  <c r="R2210" i="1"/>
  <c r="S2209" i="1"/>
  <c r="R2209" i="1"/>
  <c r="S2208" i="1"/>
  <c r="R2208" i="1"/>
  <c r="S2207" i="1"/>
  <c r="R2207" i="1"/>
  <c r="S2206" i="1"/>
  <c r="R2206" i="1"/>
  <c r="S2205" i="1"/>
  <c r="R2205" i="1"/>
  <c r="S2204" i="1"/>
  <c r="R2204" i="1"/>
  <c r="S2203" i="1"/>
  <c r="R2203" i="1"/>
  <c r="S2202" i="1"/>
  <c r="R2202" i="1"/>
  <c r="S2201" i="1"/>
  <c r="R2201" i="1"/>
  <c r="S2200" i="1"/>
  <c r="R2200" i="1"/>
  <c r="S2199" i="1"/>
  <c r="R2199" i="1"/>
  <c r="S2198" i="1"/>
  <c r="R2198" i="1"/>
  <c r="S2197" i="1"/>
  <c r="R2197" i="1"/>
  <c r="S2196" i="1"/>
  <c r="R2196" i="1"/>
  <c r="S2195" i="1"/>
  <c r="R2195" i="1"/>
  <c r="S2194" i="1"/>
  <c r="R2194" i="1"/>
  <c r="S2193" i="1"/>
  <c r="R2193" i="1"/>
  <c r="S2192" i="1"/>
  <c r="R2192" i="1"/>
  <c r="S2191" i="1"/>
  <c r="R2191" i="1"/>
  <c r="S2190" i="1"/>
  <c r="R2190" i="1"/>
  <c r="S2189" i="1"/>
  <c r="R2189" i="1"/>
  <c r="S2188" i="1"/>
  <c r="R2188" i="1"/>
  <c r="S2187" i="1"/>
  <c r="R2187" i="1"/>
  <c r="S2186" i="1"/>
  <c r="R2186" i="1"/>
  <c r="S2185" i="1"/>
  <c r="R2185" i="1"/>
  <c r="S2184" i="1"/>
  <c r="R2184" i="1"/>
  <c r="S2183" i="1"/>
  <c r="R2183" i="1"/>
  <c r="S2182" i="1"/>
  <c r="R2182" i="1"/>
  <c r="S2181" i="1"/>
  <c r="R2181" i="1"/>
  <c r="S2180" i="1"/>
  <c r="R2180" i="1"/>
  <c r="S2179" i="1"/>
  <c r="R2179" i="1"/>
  <c r="S2178" i="1"/>
  <c r="R2178" i="1"/>
  <c r="S2177" i="1"/>
  <c r="R2177" i="1"/>
  <c r="S2176" i="1"/>
  <c r="R2176" i="1"/>
  <c r="S2175" i="1"/>
  <c r="R2175" i="1"/>
  <c r="S2174" i="1"/>
  <c r="R2174" i="1"/>
  <c r="S2173" i="1"/>
  <c r="R2173" i="1"/>
  <c r="S2172" i="1"/>
  <c r="R2172" i="1"/>
  <c r="S2171" i="1"/>
  <c r="R2171" i="1"/>
  <c r="S2170" i="1"/>
  <c r="R2170" i="1"/>
  <c r="S2169" i="1"/>
  <c r="R2169" i="1"/>
  <c r="S2168" i="1"/>
  <c r="R2168" i="1"/>
  <c r="S2167" i="1"/>
  <c r="R2167" i="1"/>
  <c r="S2166" i="1"/>
  <c r="R2166" i="1"/>
  <c r="S2165" i="1"/>
  <c r="R2165" i="1"/>
  <c r="S2164" i="1"/>
  <c r="R2164" i="1"/>
  <c r="S2163" i="1"/>
  <c r="R2163" i="1"/>
  <c r="S2162" i="1"/>
  <c r="R2162" i="1"/>
  <c r="S2161" i="1"/>
  <c r="R2161" i="1"/>
  <c r="S2160" i="1"/>
  <c r="R2160" i="1"/>
  <c r="S2159" i="1"/>
  <c r="R2159" i="1"/>
  <c r="S2158" i="1"/>
  <c r="R2158" i="1"/>
  <c r="S2157" i="1"/>
  <c r="R2157" i="1"/>
  <c r="S2156" i="1"/>
  <c r="R2156" i="1"/>
  <c r="S2155" i="1"/>
  <c r="R2155" i="1"/>
  <c r="S2154" i="1"/>
  <c r="R2154" i="1"/>
  <c r="S2153" i="1"/>
  <c r="R2153" i="1"/>
  <c r="S2152" i="1"/>
  <c r="R2152" i="1"/>
  <c r="S2151" i="1"/>
  <c r="R2151" i="1"/>
  <c r="S2150" i="1"/>
  <c r="R2150" i="1"/>
  <c r="S2149" i="1"/>
  <c r="R2149" i="1"/>
  <c r="S2148" i="1"/>
  <c r="R2148" i="1"/>
  <c r="S2147" i="1"/>
  <c r="R2147" i="1"/>
  <c r="S2146" i="1"/>
  <c r="R2146" i="1"/>
  <c r="S2145" i="1"/>
  <c r="R2145" i="1"/>
  <c r="S2144" i="1"/>
  <c r="R2144" i="1"/>
  <c r="S2143" i="1"/>
  <c r="R2143" i="1"/>
  <c r="S2142" i="1"/>
  <c r="R2142" i="1"/>
  <c r="S2141" i="1"/>
  <c r="R2141" i="1"/>
  <c r="S2140" i="1"/>
  <c r="R2140" i="1"/>
  <c r="S2139" i="1"/>
  <c r="R2139" i="1"/>
  <c r="S2138" i="1"/>
  <c r="R2138" i="1"/>
  <c r="S2137" i="1"/>
  <c r="R2137" i="1"/>
  <c r="S2136" i="1"/>
  <c r="R2136" i="1"/>
  <c r="S2135" i="1"/>
  <c r="R2135" i="1"/>
  <c r="S2134" i="1"/>
  <c r="R2134" i="1"/>
  <c r="S2133" i="1"/>
  <c r="R2133" i="1"/>
  <c r="S2132" i="1"/>
  <c r="R2132" i="1"/>
  <c r="S2131" i="1"/>
  <c r="R2131" i="1"/>
  <c r="S2130" i="1"/>
  <c r="R2130" i="1"/>
  <c r="S2129" i="1"/>
  <c r="R2129" i="1"/>
  <c r="S2128" i="1"/>
  <c r="R2128" i="1"/>
  <c r="S2127" i="1"/>
  <c r="R2127" i="1"/>
  <c r="S2126" i="1"/>
  <c r="R2126" i="1"/>
  <c r="S2125" i="1"/>
  <c r="R2125" i="1"/>
  <c r="S2124" i="1"/>
  <c r="R2124" i="1"/>
  <c r="S2123" i="1"/>
  <c r="R2123" i="1"/>
  <c r="S2122" i="1"/>
  <c r="R2122" i="1"/>
  <c r="S2121" i="1"/>
  <c r="R2121" i="1"/>
  <c r="S2120" i="1"/>
  <c r="R2120" i="1"/>
  <c r="S2119" i="1"/>
  <c r="R2119" i="1"/>
  <c r="S2118" i="1"/>
  <c r="R2118" i="1"/>
  <c r="S2117" i="1"/>
  <c r="R2117" i="1"/>
  <c r="S2116" i="1"/>
  <c r="R2116" i="1"/>
  <c r="S2115" i="1"/>
  <c r="R2115" i="1"/>
  <c r="S2114" i="1"/>
  <c r="R2114" i="1"/>
  <c r="S2113" i="1"/>
  <c r="R2113" i="1"/>
  <c r="S2112" i="1"/>
  <c r="R2112" i="1"/>
  <c r="S2111" i="1"/>
  <c r="R2111" i="1"/>
  <c r="S2110" i="1"/>
  <c r="R2110" i="1"/>
  <c r="S2109" i="1"/>
  <c r="R2109" i="1"/>
  <c r="S2108" i="1"/>
  <c r="R2108" i="1"/>
  <c r="S2107" i="1"/>
  <c r="R2107" i="1"/>
  <c r="S2106" i="1"/>
  <c r="R2106" i="1"/>
  <c r="S2105" i="1"/>
  <c r="R2105" i="1"/>
  <c r="S2104" i="1"/>
  <c r="R2104" i="1"/>
  <c r="S2103" i="1"/>
  <c r="R2103" i="1"/>
  <c r="S2102" i="1"/>
  <c r="R2102" i="1"/>
  <c r="S2101" i="1"/>
  <c r="R2101" i="1"/>
  <c r="S2100" i="1"/>
  <c r="R2100" i="1"/>
  <c r="S2099" i="1"/>
  <c r="R2099" i="1"/>
  <c r="S2098" i="1"/>
  <c r="R2098" i="1"/>
  <c r="S2097" i="1"/>
  <c r="R2097" i="1"/>
  <c r="S2096" i="1"/>
  <c r="R2096" i="1"/>
  <c r="S2095" i="1"/>
  <c r="R2095" i="1"/>
  <c r="S2094" i="1"/>
  <c r="R2094" i="1"/>
  <c r="S2093" i="1"/>
  <c r="R2093" i="1"/>
  <c r="S2092" i="1"/>
  <c r="R2092" i="1"/>
  <c r="S2091" i="1"/>
  <c r="R2091" i="1"/>
  <c r="S2090" i="1"/>
  <c r="R2090" i="1"/>
  <c r="S2089" i="1"/>
  <c r="R2089" i="1"/>
  <c r="S2088" i="1"/>
  <c r="R2088" i="1"/>
  <c r="S2087" i="1"/>
  <c r="R2087" i="1"/>
  <c r="S2086" i="1"/>
  <c r="R2086" i="1"/>
  <c r="S2085" i="1"/>
  <c r="R2085" i="1"/>
  <c r="S2084" i="1"/>
  <c r="R2084" i="1"/>
  <c r="S2083" i="1"/>
  <c r="R2083" i="1"/>
  <c r="S2082" i="1"/>
  <c r="R2082" i="1"/>
  <c r="S2081" i="1"/>
  <c r="R2081" i="1"/>
  <c r="S2080" i="1"/>
  <c r="R2080" i="1"/>
  <c r="S2079" i="1"/>
  <c r="R2079" i="1"/>
  <c r="S2078" i="1"/>
  <c r="R2078" i="1"/>
  <c r="S2077" i="1"/>
  <c r="R2077" i="1"/>
  <c r="S2076" i="1"/>
  <c r="R2076" i="1"/>
  <c r="S2075" i="1"/>
  <c r="R2075" i="1"/>
  <c r="S2074" i="1"/>
  <c r="R2074" i="1"/>
  <c r="S2073" i="1"/>
  <c r="R2073" i="1"/>
  <c r="S2072" i="1"/>
  <c r="R2072" i="1"/>
  <c r="S2071" i="1"/>
  <c r="R2071" i="1"/>
  <c r="S2070" i="1"/>
  <c r="R2070" i="1"/>
  <c r="S2069" i="1"/>
  <c r="R2069" i="1"/>
  <c r="S2068" i="1"/>
  <c r="R2068" i="1"/>
  <c r="S2067" i="1"/>
  <c r="R2067" i="1"/>
  <c r="S2066" i="1"/>
  <c r="R2066" i="1"/>
  <c r="S2065" i="1"/>
  <c r="R2065" i="1"/>
  <c r="S2064" i="1"/>
  <c r="R2064" i="1"/>
  <c r="S2063" i="1"/>
  <c r="R2063" i="1"/>
  <c r="S2062" i="1"/>
  <c r="R2062" i="1"/>
  <c r="S2061" i="1"/>
  <c r="R2061" i="1"/>
  <c r="S2060" i="1"/>
  <c r="R2060" i="1"/>
  <c r="S2059" i="1"/>
  <c r="R2059" i="1"/>
  <c r="S2058" i="1"/>
  <c r="R2058" i="1"/>
  <c r="S2057" i="1"/>
  <c r="R2057" i="1"/>
  <c r="S2056" i="1"/>
  <c r="R2056" i="1"/>
  <c r="S2055" i="1"/>
  <c r="R2055" i="1"/>
  <c r="S2054" i="1"/>
  <c r="R2054" i="1"/>
  <c r="S2053" i="1"/>
  <c r="R2053" i="1"/>
  <c r="S2052" i="1"/>
  <c r="R2052" i="1"/>
  <c r="S2051" i="1"/>
  <c r="R2051" i="1"/>
  <c r="S2050" i="1"/>
  <c r="R2050" i="1"/>
  <c r="S2049" i="1"/>
  <c r="R2049" i="1"/>
  <c r="S2048" i="1"/>
  <c r="R2048" i="1"/>
  <c r="S2047" i="1"/>
  <c r="R2047" i="1"/>
  <c r="S2046" i="1"/>
  <c r="R2046" i="1"/>
  <c r="S2045" i="1"/>
  <c r="R2045" i="1"/>
  <c r="S2044" i="1"/>
  <c r="R2044" i="1"/>
  <c r="S2043" i="1"/>
  <c r="R2043" i="1"/>
  <c r="S2042" i="1"/>
  <c r="R2042" i="1"/>
  <c r="S2041" i="1"/>
  <c r="R2041" i="1"/>
  <c r="S2040" i="1"/>
  <c r="R2040" i="1"/>
  <c r="S2039" i="1"/>
  <c r="R2039" i="1"/>
  <c r="S2038" i="1"/>
  <c r="R2038" i="1"/>
  <c r="S2037" i="1"/>
  <c r="R2037" i="1"/>
  <c r="S2036" i="1"/>
  <c r="R2036" i="1"/>
  <c r="S2035" i="1"/>
  <c r="R2035" i="1"/>
  <c r="S2034" i="1"/>
  <c r="R2034" i="1"/>
  <c r="S2033" i="1"/>
  <c r="R2033" i="1"/>
  <c r="S2032" i="1"/>
  <c r="R2032" i="1"/>
  <c r="S2031" i="1"/>
  <c r="R2031" i="1"/>
  <c r="S2030" i="1"/>
  <c r="R2030" i="1"/>
  <c r="S2029" i="1"/>
  <c r="R2029" i="1"/>
  <c r="S2028" i="1"/>
  <c r="R2028" i="1"/>
  <c r="S2027" i="1"/>
  <c r="R2027" i="1"/>
  <c r="S2026" i="1"/>
  <c r="R2026" i="1"/>
  <c r="S2025" i="1"/>
  <c r="R2025" i="1"/>
  <c r="S2024" i="1"/>
  <c r="R2024" i="1"/>
  <c r="S2023" i="1"/>
  <c r="R2023" i="1"/>
  <c r="S2022" i="1"/>
  <c r="R2022" i="1"/>
  <c r="S2021" i="1"/>
  <c r="R2021" i="1"/>
  <c r="S2020" i="1"/>
  <c r="R2020" i="1"/>
  <c r="S2019" i="1"/>
  <c r="R2019" i="1"/>
  <c r="S2018" i="1"/>
  <c r="R2018" i="1"/>
  <c r="S2017" i="1"/>
  <c r="R2017" i="1"/>
  <c r="S2016" i="1"/>
  <c r="R2016" i="1"/>
  <c r="S2015" i="1"/>
  <c r="R2015" i="1"/>
  <c r="S2014" i="1"/>
  <c r="R2014" i="1"/>
  <c r="S2013" i="1"/>
  <c r="R2013" i="1"/>
  <c r="S2012" i="1"/>
  <c r="R2012" i="1"/>
  <c r="S2011" i="1"/>
  <c r="R2011" i="1"/>
  <c r="S2010" i="1"/>
  <c r="R2010" i="1"/>
  <c r="S2009" i="1"/>
  <c r="R2009" i="1"/>
  <c r="S2008" i="1"/>
  <c r="T2008" i="1" s="1"/>
  <c r="R2008" i="1"/>
  <c r="S2007" i="1"/>
  <c r="R2007" i="1"/>
  <c r="S2006" i="1"/>
  <c r="R2006" i="1"/>
  <c r="S2005" i="1"/>
  <c r="R2005" i="1"/>
  <c r="S2004" i="1"/>
  <c r="T2004" i="1" s="1"/>
  <c r="R2004" i="1"/>
  <c r="S2003" i="1"/>
  <c r="R2003" i="1"/>
  <c r="S2002" i="1"/>
  <c r="R2002" i="1"/>
  <c r="S2001" i="1"/>
  <c r="R2001" i="1"/>
  <c r="S2000" i="1"/>
  <c r="T2000" i="1" s="1"/>
  <c r="R2000" i="1"/>
  <c r="S1999" i="1"/>
  <c r="R1999" i="1"/>
  <c r="S1998" i="1"/>
  <c r="R1998" i="1"/>
  <c r="S1997" i="1"/>
  <c r="T1997" i="1" s="1"/>
  <c r="R1997" i="1"/>
  <c r="S1996" i="1"/>
  <c r="R1996" i="1"/>
  <c r="S1995" i="1"/>
  <c r="R1995" i="1"/>
  <c r="S1994" i="1"/>
  <c r="R1994" i="1"/>
  <c r="S1993" i="1"/>
  <c r="T1993" i="1" s="1"/>
  <c r="R1993" i="1"/>
  <c r="S1992" i="1"/>
  <c r="R1992" i="1"/>
  <c r="S1991" i="1"/>
  <c r="R1991" i="1"/>
  <c r="S1990" i="1"/>
  <c r="R1990" i="1"/>
  <c r="S1989" i="1"/>
  <c r="T1989" i="1" s="1"/>
  <c r="R1989" i="1"/>
  <c r="S1988" i="1"/>
  <c r="R1988" i="1"/>
  <c r="S1987" i="1"/>
  <c r="R1987" i="1"/>
  <c r="S1986" i="1"/>
  <c r="T1986" i="1" s="1"/>
  <c r="R1986" i="1"/>
  <c r="S1985" i="1"/>
  <c r="R1985" i="1"/>
  <c r="S1984" i="1"/>
  <c r="T1984" i="1" s="1"/>
  <c r="R1984" i="1"/>
  <c r="S1983" i="1"/>
  <c r="R1983" i="1"/>
  <c r="S1982" i="1"/>
  <c r="T1982" i="1" s="1"/>
  <c r="R1982" i="1"/>
  <c r="S1981" i="1"/>
  <c r="R1981" i="1"/>
  <c r="S1980" i="1"/>
  <c r="R1980" i="1"/>
  <c r="S1979" i="1"/>
  <c r="R1979" i="1"/>
  <c r="S1978" i="1"/>
  <c r="T1978" i="1" s="1"/>
  <c r="R1978" i="1"/>
  <c r="S1977" i="1"/>
  <c r="R1977" i="1"/>
  <c r="S1976" i="1"/>
  <c r="R1976" i="1"/>
  <c r="S1975" i="1"/>
  <c r="R1975" i="1"/>
  <c r="S1974" i="1"/>
  <c r="T1974" i="1" s="1"/>
  <c r="R1974" i="1"/>
  <c r="S1973" i="1"/>
  <c r="R1973" i="1"/>
  <c r="S1972" i="1"/>
  <c r="R1972" i="1"/>
  <c r="S1971" i="1"/>
  <c r="R1971" i="1"/>
  <c r="S1970" i="1"/>
  <c r="T1970" i="1" s="1"/>
  <c r="R1970" i="1"/>
  <c r="S1969" i="1"/>
  <c r="R1969" i="1"/>
  <c r="S1968" i="1"/>
  <c r="R1968" i="1"/>
  <c r="S1967" i="1"/>
  <c r="R1967" i="1"/>
  <c r="S1966" i="1"/>
  <c r="T1966" i="1" s="1"/>
  <c r="R1966" i="1"/>
  <c r="S1965" i="1"/>
  <c r="R1965" i="1"/>
  <c r="S1964" i="1"/>
  <c r="R1964" i="1"/>
  <c r="S1963" i="1"/>
  <c r="R1963" i="1"/>
  <c r="S1962" i="1"/>
  <c r="T1962" i="1" s="1"/>
  <c r="R1962" i="1"/>
  <c r="S1961" i="1"/>
  <c r="R1961" i="1"/>
  <c r="S1960" i="1"/>
  <c r="R1960" i="1"/>
  <c r="S1959" i="1"/>
  <c r="R1959" i="1"/>
  <c r="S1958" i="1"/>
  <c r="T1958" i="1" s="1"/>
  <c r="R1958" i="1"/>
  <c r="S1957" i="1"/>
  <c r="R1957" i="1"/>
  <c r="S1956" i="1"/>
  <c r="R1956" i="1"/>
  <c r="S1955" i="1"/>
  <c r="R1955" i="1"/>
  <c r="S1954" i="1"/>
  <c r="T1954" i="1" s="1"/>
  <c r="R1954" i="1"/>
  <c r="S1953" i="1"/>
  <c r="R1953" i="1"/>
  <c r="S1952" i="1"/>
  <c r="R1952" i="1"/>
  <c r="S1951" i="1"/>
  <c r="R1951" i="1"/>
  <c r="S1950" i="1"/>
  <c r="T1950" i="1" s="1"/>
  <c r="R1950" i="1"/>
  <c r="S1949" i="1"/>
  <c r="R1949" i="1"/>
  <c r="S1948" i="1"/>
  <c r="R1948" i="1"/>
  <c r="S1947" i="1"/>
  <c r="R1947" i="1"/>
  <c r="S1946" i="1"/>
  <c r="T1946" i="1" s="1"/>
  <c r="R1946" i="1"/>
  <c r="S1945" i="1"/>
  <c r="R1945" i="1"/>
  <c r="S1944" i="1"/>
  <c r="R1944" i="1"/>
  <c r="S1943" i="1"/>
  <c r="R1943" i="1"/>
  <c r="S1942" i="1"/>
  <c r="T1942" i="1" s="1"/>
  <c r="R1942" i="1"/>
  <c r="S1941" i="1"/>
  <c r="R1941" i="1"/>
  <c r="S1940" i="1"/>
  <c r="R1940" i="1"/>
  <c r="S1939" i="1"/>
  <c r="R1939" i="1"/>
  <c r="S1938" i="1"/>
  <c r="T1938" i="1" s="1"/>
  <c r="R1938" i="1"/>
  <c r="S1937" i="1"/>
  <c r="R1937" i="1"/>
  <c r="S1936" i="1"/>
  <c r="R1936" i="1"/>
  <c r="S1935" i="1"/>
  <c r="R1935" i="1"/>
  <c r="S1934" i="1"/>
  <c r="T1934" i="1" s="1"/>
  <c r="R1934" i="1"/>
  <c r="S1933" i="1"/>
  <c r="R1933" i="1"/>
  <c r="S1932" i="1"/>
  <c r="R1932" i="1"/>
  <c r="S1931" i="1"/>
  <c r="R1931" i="1"/>
  <c r="S1930" i="1"/>
  <c r="T1930" i="1" s="1"/>
  <c r="R1930" i="1"/>
  <c r="S1929" i="1"/>
  <c r="R1929" i="1"/>
  <c r="S1928" i="1"/>
  <c r="R1928" i="1"/>
  <c r="S1927" i="1"/>
  <c r="R1927" i="1"/>
  <c r="S1926" i="1"/>
  <c r="T1926" i="1" s="1"/>
  <c r="R1926" i="1"/>
  <c r="S1925" i="1"/>
  <c r="R1925" i="1"/>
  <c r="S1924" i="1"/>
  <c r="R1924" i="1"/>
  <c r="S1923" i="1"/>
  <c r="R1923" i="1"/>
  <c r="S1922" i="1"/>
  <c r="T1922" i="1" s="1"/>
  <c r="R1922" i="1"/>
  <c r="S1921" i="1"/>
  <c r="R1921" i="1"/>
  <c r="S1920" i="1"/>
  <c r="R1920" i="1"/>
  <c r="S1919" i="1"/>
  <c r="R1919" i="1"/>
  <c r="S1918" i="1"/>
  <c r="T1918" i="1" s="1"/>
  <c r="R1918" i="1"/>
  <c r="S1917" i="1"/>
  <c r="R1917" i="1"/>
  <c r="S1916" i="1"/>
  <c r="R1916" i="1"/>
  <c r="S1915" i="1"/>
  <c r="R1915" i="1"/>
  <c r="S1914" i="1"/>
  <c r="T1914" i="1" s="1"/>
  <c r="R1914" i="1"/>
  <c r="S1913" i="1"/>
  <c r="R1913" i="1"/>
  <c r="S1912" i="1"/>
  <c r="R1912" i="1"/>
  <c r="S1911" i="1"/>
  <c r="R1911" i="1"/>
  <c r="S1910" i="1"/>
  <c r="T1910" i="1" s="1"/>
  <c r="R1910" i="1"/>
  <c r="S1909" i="1"/>
  <c r="R1909" i="1"/>
  <c r="S1908" i="1"/>
  <c r="R1908" i="1"/>
  <c r="S1907" i="1"/>
  <c r="R1907" i="1"/>
  <c r="S1906" i="1"/>
  <c r="T1906" i="1" s="1"/>
  <c r="R1906" i="1"/>
  <c r="S1905" i="1"/>
  <c r="R1905" i="1"/>
  <c r="S1904" i="1"/>
  <c r="R1904" i="1"/>
  <c r="S1903" i="1"/>
  <c r="R1903" i="1"/>
  <c r="S1902" i="1"/>
  <c r="T1902" i="1" s="1"/>
  <c r="R1902" i="1"/>
  <c r="S1901" i="1"/>
  <c r="R1901" i="1"/>
  <c r="S1900" i="1"/>
  <c r="R1900" i="1"/>
  <c r="S1899" i="1"/>
  <c r="R1899" i="1"/>
  <c r="S1898" i="1"/>
  <c r="T1898" i="1" s="1"/>
  <c r="R1898" i="1"/>
  <c r="S1897" i="1"/>
  <c r="R1897" i="1"/>
  <c r="S1896" i="1"/>
  <c r="R1896" i="1"/>
  <c r="S1895" i="1"/>
  <c r="R1895" i="1"/>
  <c r="S1894" i="1"/>
  <c r="T1894" i="1" s="1"/>
  <c r="R1894" i="1"/>
  <c r="S1893" i="1"/>
  <c r="R1893" i="1"/>
  <c r="S1892" i="1"/>
  <c r="R1892" i="1"/>
  <c r="S1891" i="1"/>
  <c r="R1891" i="1"/>
  <c r="S1890" i="1"/>
  <c r="T1890" i="1" s="1"/>
  <c r="R1890" i="1"/>
  <c r="S1889" i="1"/>
  <c r="R1889" i="1"/>
  <c r="S1888" i="1"/>
  <c r="R1888" i="1"/>
  <c r="S1887" i="1"/>
  <c r="R1887" i="1"/>
  <c r="S1886" i="1"/>
  <c r="T1886" i="1" s="1"/>
  <c r="R1886" i="1"/>
  <c r="S1885" i="1"/>
  <c r="R1885" i="1"/>
  <c r="S1884" i="1"/>
  <c r="R1884" i="1"/>
  <c r="S1883" i="1"/>
  <c r="R1883" i="1"/>
  <c r="S1882" i="1"/>
  <c r="T1882" i="1" s="1"/>
  <c r="R1882" i="1"/>
  <c r="S1881" i="1"/>
  <c r="R1881" i="1"/>
  <c r="S1880" i="1"/>
  <c r="R1880" i="1"/>
  <c r="S1879" i="1"/>
  <c r="R1879" i="1"/>
  <c r="S1878" i="1"/>
  <c r="T1878" i="1" s="1"/>
  <c r="R1878" i="1"/>
  <c r="S1877" i="1"/>
  <c r="R1877" i="1"/>
  <c r="S1876" i="1"/>
  <c r="R1876" i="1"/>
  <c r="S1875" i="1"/>
  <c r="R1875" i="1"/>
  <c r="S1874" i="1"/>
  <c r="T1874" i="1" s="1"/>
  <c r="R1874" i="1"/>
  <c r="S1873" i="1"/>
  <c r="R1873" i="1"/>
  <c r="S1872" i="1"/>
  <c r="R1872" i="1"/>
  <c r="S1871" i="1"/>
  <c r="R1871" i="1"/>
  <c r="S1870" i="1"/>
  <c r="T1870" i="1" s="1"/>
  <c r="R1870" i="1"/>
  <c r="S1869" i="1"/>
  <c r="R1869" i="1"/>
  <c r="S1868" i="1"/>
  <c r="R1868" i="1"/>
  <c r="S1867" i="1"/>
  <c r="R1867" i="1"/>
  <c r="S1866" i="1"/>
  <c r="T1866" i="1" s="1"/>
  <c r="R1866" i="1"/>
  <c r="S1865" i="1"/>
  <c r="R1865" i="1"/>
  <c r="S1864" i="1"/>
  <c r="R1864" i="1"/>
  <c r="S1863" i="1"/>
  <c r="R1863" i="1"/>
  <c r="S1862" i="1"/>
  <c r="T1862" i="1" s="1"/>
  <c r="R1862" i="1"/>
  <c r="S1861" i="1"/>
  <c r="R1861" i="1"/>
  <c r="S1860" i="1"/>
  <c r="R1860" i="1"/>
  <c r="S1859" i="1"/>
  <c r="R1859" i="1"/>
  <c r="S1858" i="1"/>
  <c r="T1858" i="1" s="1"/>
  <c r="R1858" i="1"/>
  <c r="S1857" i="1"/>
  <c r="R1857" i="1"/>
  <c r="S1856" i="1"/>
  <c r="R1856" i="1"/>
  <c r="S1855" i="1"/>
  <c r="R1855" i="1"/>
  <c r="S1854" i="1"/>
  <c r="T1854" i="1" s="1"/>
  <c r="R1854" i="1"/>
  <c r="S1853" i="1"/>
  <c r="R1853" i="1"/>
  <c r="S1852" i="1"/>
  <c r="R1852" i="1"/>
  <c r="S1851" i="1"/>
  <c r="R1851" i="1"/>
  <c r="S1850" i="1"/>
  <c r="T1850" i="1" s="1"/>
  <c r="R1850" i="1"/>
  <c r="S1849" i="1"/>
  <c r="R1849" i="1"/>
  <c r="S1848" i="1"/>
  <c r="R1848" i="1"/>
  <c r="S1847" i="1"/>
  <c r="R1847" i="1"/>
  <c r="S1846" i="1"/>
  <c r="R1846" i="1"/>
  <c r="S1845" i="1"/>
  <c r="R1845" i="1"/>
  <c r="S1844" i="1"/>
  <c r="R1844" i="1"/>
  <c r="S1843" i="1"/>
  <c r="R1843" i="1"/>
  <c r="S1842" i="1"/>
  <c r="R1842" i="1"/>
  <c r="S1841" i="1"/>
  <c r="R1841" i="1"/>
  <c r="S1840" i="1"/>
  <c r="R1840" i="1"/>
  <c r="S1839" i="1"/>
  <c r="T1839" i="1" s="1"/>
  <c r="R1839" i="1"/>
  <c r="S1838" i="1"/>
  <c r="R1838" i="1"/>
  <c r="S1837" i="1"/>
  <c r="R1837" i="1"/>
  <c r="S1836" i="1"/>
  <c r="R1836" i="1"/>
  <c r="S1835" i="1"/>
  <c r="R1835" i="1"/>
  <c r="S1834" i="1"/>
  <c r="R1834" i="1"/>
  <c r="S1833" i="1"/>
  <c r="R1833" i="1"/>
  <c r="S1832" i="1"/>
  <c r="R1832" i="1"/>
  <c r="S1831" i="1"/>
  <c r="R1831" i="1"/>
  <c r="S1830" i="1"/>
  <c r="R1830" i="1"/>
  <c r="Y1829" i="1"/>
  <c r="S1829" i="1"/>
  <c r="R1829" i="1"/>
  <c r="S1828" i="1"/>
  <c r="R1828" i="1"/>
  <c r="S1827" i="1"/>
  <c r="R1827" i="1"/>
  <c r="S1826" i="1"/>
  <c r="R1826" i="1"/>
  <c r="S1825" i="1"/>
  <c r="R1825" i="1"/>
  <c r="S1824" i="1"/>
  <c r="R1824" i="1"/>
  <c r="S1823" i="1"/>
  <c r="R1823" i="1"/>
  <c r="S1822" i="1"/>
  <c r="R1822" i="1"/>
  <c r="S1821" i="1"/>
  <c r="R1821" i="1"/>
  <c r="S1820" i="1"/>
  <c r="R1820" i="1"/>
  <c r="S1819" i="1"/>
  <c r="R1819" i="1"/>
  <c r="S1818" i="1"/>
  <c r="R1818" i="1"/>
  <c r="S1817" i="1"/>
  <c r="R1817" i="1"/>
  <c r="S1816" i="1"/>
  <c r="R1816" i="1"/>
  <c r="S1815" i="1"/>
  <c r="R1815" i="1"/>
  <c r="S1814" i="1"/>
  <c r="T1814" i="1" s="1"/>
  <c r="R1814" i="1"/>
  <c r="S1813" i="1"/>
  <c r="R1813" i="1"/>
  <c r="S1812" i="1"/>
  <c r="R1812" i="1"/>
  <c r="S1811" i="1"/>
  <c r="R1811" i="1"/>
  <c r="S1810" i="1"/>
  <c r="T1810" i="1" s="1"/>
  <c r="R1810" i="1"/>
  <c r="S1809" i="1"/>
  <c r="R1809" i="1"/>
  <c r="S1808" i="1"/>
  <c r="R1808" i="1"/>
  <c r="S1807" i="1"/>
  <c r="R1807" i="1"/>
  <c r="S1806" i="1"/>
  <c r="T1806" i="1" s="1"/>
  <c r="R1806" i="1"/>
  <c r="S1805" i="1"/>
  <c r="R1805" i="1"/>
  <c r="S1804" i="1"/>
  <c r="R1804" i="1"/>
  <c r="S1803" i="1"/>
  <c r="R1803" i="1"/>
  <c r="S1802" i="1"/>
  <c r="T1802" i="1" s="1"/>
  <c r="R1802" i="1"/>
  <c r="S1801" i="1"/>
  <c r="R1801" i="1"/>
  <c r="S1800" i="1"/>
  <c r="R1800" i="1"/>
  <c r="S1799" i="1"/>
  <c r="R1799" i="1"/>
  <c r="S1798" i="1"/>
  <c r="T1798" i="1" s="1"/>
  <c r="R1798" i="1"/>
  <c r="S1797" i="1"/>
  <c r="R1797" i="1"/>
  <c r="S1796" i="1"/>
  <c r="R1796" i="1"/>
  <c r="S1795" i="1"/>
  <c r="R1795" i="1"/>
  <c r="S1794" i="1"/>
  <c r="T1794" i="1" s="1"/>
  <c r="R1794" i="1"/>
  <c r="S1793" i="1"/>
  <c r="R1793" i="1"/>
  <c r="S1792" i="1"/>
  <c r="R1792" i="1"/>
  <c r="S1791" i="1"/>
  <c r="R1791" i="1"/>
  <c r="S1790" i="1"/>
  <c r="T1790" i="1" s="1"/>
  <c r="R1790" i="1"/>
  <c r="S1789" i="1"/>
  <c r="R1789" i="1"/>
  <c r="S1788" i="1"/>
  <c r="R1788" i="1"/>
  <c r="S1787" i="1"/>
  <c r="R1787" i="1"/>
  <c r="S1786" i="1"/>
  <c r="T1786" i="1" s="1"/>
  <c r="R1786" i="1"/>
  <c r="S1785" i="1"/>
  <c r="R1785" i="1"/>
  <c r="S1784" i="1"/>
  <c r="R1784" i="1"/>
  <c r="S1783" i="1"/>
  <c r="R1783" i="1"/>
  <c r="S1782" i="1"/>
  <c r="T1782" i="1" s="1"/>
  <c r="R1782" i="1"/>
  <c r="S1781" i="1"/>
  <c r="R1781" i="1"/>
  <c r="S1780" i="1"/>
  <c r="R1780" i="1"/>
  <c r="S1779" i="1"/>
  <c r="R1779" i="1"/>
  <c r="S1778" i="1"/>
  <c r="T1778" i="1" s="1"/>
  <c r="R1778" i="1"/>
  <c r="S1777" i="1"/>
  <c r="R1777" i="1"/>
  <c r="S1776" i="1"/>
  <c r="R1776" i="1"/>
  <c r="S1775" i="1"/>
  <c r="R1775" i="1"/>
  <c r="S1774" i="1"/>
  <c r="T1774" i="1" s="1"/>
  <c r="R1774" i="1"/>
  <c r="S1773" i="1"/>
  <c r="R1773" i="1"/>
  <c r="S1772" i="1"/>
  <c r="R1772" i="1"/>
  <c r="S1771" i="1"/>
  <c r="R1771" i="1"/>
  <c r="S1770" i="1"/>
  <c r="T1770" i="1" s="1"/>
  <c r="R1770" i="1"/>
  <c r="S1769" i="1"/>
  <c r="R1769" i="1"/>
  <c r="S1768" i="1"/>
  <c r="R1768" i="1"/>
  <c r="S1767" i="1"/>
  <c r="R1767" i="1"/>
  <c r="S1766" i="1"/>
  <c r="T1766" i="1" s="1"/>
  <c r="R1766" i="1"/>
  <c r="S1765" i="1"/>
  <c r="R1765" i="1"/>
  <c r="S1764" i="1"/>
  <c r="R1764" i="1"/>
  <c r="S1763" i="1"/>
  <c r="R1763" i="1"/>
  <c r="S1762" i="1"/>
  <c r="T1762" i="1" s="1"/>
  <c r="R1762" i="1"/>
  <c r="S1761" i="1"/>
  <c r="R1761" i="1"/>
  <c r="S1760" i="1"/>
  <c r="R1760" i="1"/>
  <c r="S1759" i="1"/>
  <c r="R1759" i="1"/>
  <c r="S1758" i="1"/>
  <c r="T1758" i="1" s="1"/>
  <c r="R1758" i="1"/>
  <c r="S1757" i="1"/>
  <c r="R1757" i="1"/>
  <c r="S1756" i="1"/>
  <c r="R1756" i="1"/>
  <c r="S1755" i="1"/>
  <c r="R1755" i="1"/>
  <c r="S1754" i="1"/>
  <c r="T1754" i="1" s="1"/>
  <c r="R1754" i="1"/>
  <c r="S1753" i="1"/>
  <c r="R1753" i="1"/>
  <c r="S1752" i="1"/>
  <c r="R1752" i="1"/>
  <c r="S1751" i="1"/>
  <c r="R1751" i="1"/>
  <c r="S1750" i="1"/>
  <c r="T1750" i="1" s="1"/>
  <c r="R1750" i="1"/>
  <c r="S1749" i="1"/>
  <c r="R1749" i="1"/>
  <c r="S1748" i="1"/>
  <c r="R1748" i="1"/>
  <c r="S1747" i="1"/>
  <c r="R1747" i="1"/>
  <c r="S1746" i="1"/>
  <c r="T1746" i="1" s="1"/>
  <c r="R1746" i="1"/>
  <c r="S1745" i="1"/>
  <c r="R1745" i="1"/>
  <c r="S1744" i="1"/>
  <c r="R1744" i="1"/>
  <c r="S1743" i="1"/>
  <c r="R1743" i="1"/>
  <c r="S1742" i="1"/>
  <c r="T1742" i="1" s="1"/>
  <c r="R1742" i="1"/>
  <c r="S1741" i="1"/>
  <c r="R1741" i="1"/>
  <c r="S1740" i="1"/>
  <c r="R1740" i="1"/>
  <c r="S1739" i="1"/>
  <c r="R1739" i="1"/>
  <c r="S1738" i="1"/>
  <c r="T1738" i="1" s="1"/>
  <c r="R1738" i="1"/>
  <c r="S1737" i="1"/>
  <c r="R1737" i="1"/>
  <c r="S1736" i="1"/>
  <c r="R1736" i="1"/>
  <c r="S1735" i="1"/>
  <c r="R1735" i="1"/>
  <c r="S1734" i="1"/>
  <c r="T1734" i="1" s="1"/>
  <c r="R1734" i="1"/>
  <c r="S1733" i="1"/>
  <c r="R1733" i="1"/>
  <c r="S1732" i="1"/>
  <c r="R1732" i="1"/>
  <c r="S1731" i="1"/>
  <c r="R1731" i="1"/>
  <c r="S1730" i="1"/>
  <c r="T1730" i="1" s="1"/>
  <c r="R1730" i="1"/>
  <c r="S1729" i="1"/>
  <c r="R1729" i="1"/>
  <c r="S1728" i="1"/>
  <c r="R1728" i="1"/>
  <c r="S1727" i="1"/>
  <c r="R1727" i="1"/>
  <c r="S1726" i="1"/>
  <c r="T1726" i="1" s="1"/>
  <c r="R1726" i="1"/>
  <c r="S1725" i="1"/>
  <c r="R1725" i="1"/>
  <c r="S1724" i="1"/>
  <c r="R1724" i="1"/>
  <c r="S1723" i="1"/>
  <c r="R1723" i="1"/>
  <c r="S1722" i="1"/>
  <c r="T1722" i="1" s="1"/>
  <c r="R1722" i="1"/>
  <c r="S1721" i="1"/>
  <c r="R1721" i="1"/>
  <c r="S1720" i="1"/>
  <c r="R1720" i="1"/>
  <c r="S1719" i="1"/>
  <c r="R1719" i="1"/>
  <c r="S1718" i="1"/>
  <c r="T1718" i="1" s="1"/>
  <c r="R1718" i="1"/>
  <c r="S1717" i="1"/>
  <c r="R1717" i="1"/>
  <c r="S1716" i="1"/>
  <c r="R1716" i="1"/>
  <c r="S1715" i="1"/>
  <c r="R1715" i="1"/>
  <c r="S1714" i="1"/>
  <c r="T1714" i="1" s="1"/>
  <c r="R1714" i="1"/>
  <c r="S1713" i="1"/>
  <c r="R1713" i="1"/>
  <c r="S1712" i="1"/>
  <c r="R1712" i="1"/>
  <c r="S1711" i="1"/>
  <c r="R1711" i="1"/>
  <c r="S1710" i="1"/>
  <c r="T1710" i="1" s="1"/>
  <c r="R1710" i="1"/>
  <c r="S1709" i="1"/>
  <c r="R1709" i="1"/>
  <c r="S1708" i="1"/>
  <c r="R1708" i="1"/>
  <c r="S1707" i="1"/>
  <c r="R1707" i="1"/>
  <c r="S1706" i="1"/>
  <c r="T1706" i="1" s="1"/>
  <c r="R1706" i="1"/>
  <c r="S1705" i="1"/>
  <c r="R1705" i="1"/>
  <c r="S1704" i="1"/>
  <c r="R1704" i="1"/>
  <c r="S1703" i="1"/>
  <c r="R1703" i="1"/>
  <c r="S1702" i="1"/>
  <c r="T1702" i="1" s="1"/>
  <c r="R1702" i="1"/>
  <c r="S1701" i="1"/>
  <c r="R1701" i="1"/>
  <c r="S1700" i="1"/>
  <c r="R1700" i="1"/>
  <c r="S1699" i="1"/>
  <c r="R1699" i="1"/>
  <c r="S1698" i="1"/>
  <c r="T1698" i="1" s="1"/>
  <c r="R1698" i="1"/>
  <c r="S1697" i="1"/>
  <c r="R1697" i="1"/>
  <c r="S1696" i="1"/>
  <c r="R1696" i="1"/>
  <c r="S1695" i="1"/>
  <c r="R1695" i="1"/>
  <c r="S1694" i="1"/>
  <c r="T1694" i="1" s="1"/>
  <c r="R1694" i="1"/>
  <c r="S1693" i="1"/>
  <c r="R1693" i="1"/>
  <c r="S1692" i="1"/>
  <c r="R1692" i="1"/>
  <c r="S1691" i="1"/>
  <c r="R1691" i="1"/>
  <c r="S1690" i="1"/>
  <c r="T1690" i="1" s="1"/>
  <c r="R1690" i="1"/>
  <c r="S1689" i="1"/>
  <c r="R1689" i="1"/>
  <c r="S1688" i="1"/>
  <c r="R1688" i="1"/>
  <c r="S1687" i="1"/>
  <c r="R1687" i="1"/>
  <c r="S1686" i="1"/>
  <c r="T1686" i="1" s="1"/>
  <c r="R1686" i="1"/>
  <c r="S1685" i="1"/>
  <c r="R1685" i="1"/>
  <c r="S1684" i="1"/>
  <c r="R1684" i="1"/>
  <c r="S1683" i="1"/>
  <c r="R1683" i="1"/>
  <c r="S1682" i="1"/>
  <c r="T1682" i="1" s="1"/>
  <c r="R1682" i="1"/>
  <c r="S1681" i="1"/>
  <c r="R1681" i="1"/>
  <c r="S1680" i="1"/>
  <c r="R1680" i="1"/>
  <c r="S1679" i="1"/>
  <c r="R1679" i="1"/>
  <c r="S1678" i="1"/>
  <c r="T1678" i="1" s="1"/>
  <c r="R1678" i="1"/>
  <c r="S1677" i="1"/>
  <c r="R1677" i="1"/>
  <c r="S1676" i="1"/>
  <c r="R1676" i="1"/>
  <c r="S1675" i="1"/>
  <c r="R1675" i="1"/>
  <c r="S1674" i="1"/>
  <c r="T1674" i="1" s="1"/>
  <c r="R1674" i="1"/>
  <c r="S1673" i="1"/>
  <c r="R1673" i="1"/>
  <c r="S1672" i="1"/>
  <c r="R1672" i="1"/>
  <c r="S1671" i="1"/>
  <c r="R1671" i="1"/>
  <c r="S1670" i="1"/>
  <c r="T1670" i="1" s="1"/>
  <c r="R1670" i="1"/>
  <c r="S1669" i="1"/>
  <c r="R1669" i="1"/>
  <c r="S1668" i="1"/>
  <c r="R1668" i="1"/>
  <c r="S1667" i="1"/>
  <c r="R1667" i="1"/>
  <c r="S1666" i="1"/>
  <c r="T1666" i="1" s="1"/>
  <c r="R1666" i="1"/>
  <c r="S1665" i="1"/>
  <c r="R1665" i="1"/>
  <c r="S1664" i="1"/>
  <c r="R1664" i="1"/>
  <c r="S1663" i="1"/>
  <c r="R1663" i="1"/>
  <c r="S1662" i="1"/>
  <c r="T1662" i="1" s="1"/>
  <c r="R1662" i="1"/>
  <c r="S1661" i="1"/>
  <c r="R1661" i="1"/>
  <c r="S1660" i="1"/>
  <c r="R1660" i="1"/>
  <c r="S1659" i="1"/>
  <c r="R1659" i="1"/>
  <c r="S1658" i="1"/>
  <c r="T1658" i="1" s="1"/>
  <c r="R1658" i="1"/>
  <c r="S1657" i="1"/>
  <c r="R1657" i="1"/>
  <c r="S1656" i="1"/>
  <c r="R1656" i="1"/>
  <c r="S1655" i="1"/>
  <c r="R1655" i="1"/>
  <c r="S1654" i="1"/>
  <c r="T1654" i="1" s="1"/>
  <c r="R1654" i="1"/>
  <c r="S1653" i="1"/>
  <c r="R1653" i="1"/>
  <c r="S1652" i="1"/>
  <c r="R1652" i="1"/>
  <c r="S1651" i="1"/>
  <c r="R1651" i="1"/>
  <c r="S1650" i="1"/>
  <c r="T1650" i="1" s="1"/>
  <c r="R1650" i="1"/>
  <c r="S1649" i="1"/>
  <c r="R1649" i="1"/>
  <c r="S1648" i="1"/>
  <c r="R1648" i="1"/>
  <c r="S1647" i="1"/>
  <c r="R1647" i="1"/>
  <c r="S1646" i="1"/>
  <c r="T1646" i="1" s="1"/>
  <c r="R1646" i="1"/>
  <c r="S1645" i="1"/>
  <c r="R1645" i="1"/>
  <c r="S1644" i="1"/>
  <c r="R1644" i="1"/>
  <c r="S1643" i="1"/>
  <c r="R1643" i="1"/>
  <c r="S1642" i="1"/>
  <c r="T1642" i="1" s="1"/>
  <c r="R1642" i="1"/>
  <c r="S1641" i="1"/>
  <c r="R1641" i="1"/>
  <c r="S1640" i="1"/>
  <c r="R1640" i="1"/>
  <c r="S1639" i="1"/>
  <c r="R1639" i="1"/>
  <c r="S1638" i="1"/>
  <c r="T1638" i="1" s="1"/>
  <c r="R1638" i="1"/>
  <c r="S1637" i="1"/>
  <c r="R1637" i="1"/>
  <c r="S1636" i="1"/>
  <c r="R1636" i="1"/>
  <c r="S1635" i="1"/>
  <c r="R1635" i="1"/>
  <c r="S1634" i="1"/>
  <c r="T1634" i="1" s="1"/>
  <c r="R1634" i="1"/>
  <c r="S1633" i="1"/>
  <c r="R1633" i="1"/>
  <c r="S1632" i="1"/>
  <c r="R1632" i="1"/>
  <c r="S1631" i="1"/>
  <c r="R1631" i="1"/>
  <c r="S1630" i="1"/>
  <c r="T1630" i="1" s="1"/>
  <c r="R1630" i="1"/>
  <c r="S1629" i="1"/>
  <c r="R1629" i="1"/>
  <c r="S1628" i="1"/>
  <c r="R1628" i="1"/>
  <c r="S1627" i="1"/>
  <c r="R1627" i="1"/>
  <c r="S1626" i="1"/>
  <c r="T1626" i="1" s="1"/>
  <c r="R1626" i="1"/>
  <c r="S1625" i="1"/>
  <c r="R1625" i="1"/>
  <c r="S1624" i="1"/>
  <c r="R1624" i="1"/>
  <c r="S1623" i="1"/>
  <c r="R1623" i="1"/>
  <c r="S1622" i="1"/>
  <c r="T1622" i="1" s="1"/>
  <c r="R1622" i="1"/>
  <c r="S1621" i="1"/>
  <c r="R1621" i="1"/>
  <c r="S1620" i="1"/>
  <c r="R1620" i="1"/>
  <c r="S1619" i="1"/>
  <c r="R1619" i="1"/>
  <c r="S1618" i="1"/>
  <c r="T1618" i="1" s="1"/>
  <c r="R1618" i="1"/>
  <c r="S1617" i="1"/>
  <c r="R1617" i="1"/>
  <c r="S1616" i="1"/>
  <c r="R1616" i="1"/>
  <c r="S1615" i="1"/>
  <c r="R1615" i="1"/>
  <c r="S1614" i="1"/>
  <c r="T1614" i="1" s="1"/>
  <c r="R1614" i="1"/>
  <c r="S1613" i="1"/>
  <c r="R1613" i="1"/>
  <c r="S1612" i="1"/>
  <c r="R1612" i="1"/>
  <c r="S1611" i="1"/>
  <c r="R1611" i="1"/>
  <c r="S1610" i="1"/>
  <c r="T1610" i="1" s="1"/>
  <c r="R1610" i="1"/>
  <c r="S1609" i="1"/>
  <c r="R1609" i="1"/>
  <c r="S1608" i="1"/>
  <c r="R1608" i="1"/>
  <c r="S1607" i="1"/>
  <c r="R1607" i="1"/>
  <c r="S1606" i="1"/>
  <c r="T1606" i="1" s="1"/>
  <c r="R1606" i="1"/>
  <c r="S1605" i="1"/>
  <c r="R1605" i="1"/>
  <c r="S1604" i="1"/>
  <c r="R1604" i="1"/>
  <c r="S1603" i="1"/>
  <c r="R1603" i="1"/>
  <c r="S1602" i="1"/>
  <c r="T1602" i="1" s="1"/>
  <c r="R1602" i="1"/>
  <c r="S1601" i="1"/>
  <c r="R1601" i="1"/>
  <c r="S1600" i="1"/>
  <c r="R1600" i="1"/>
  <c r="S1599" i="1"/>
  <c r="R1599" i="1"/>
  <c r="S1598" i="1"/>
  <c r="T1598" i="1" s="1"/>
  <c r="R1598" i="1"/>
  <c r="S1597" i="1"/>
  <c r="R1597" i="1"/>
  <c r="S1596" i="1"/>
  <c r="R1596" i="1"/>
  <c r="S1595" i="1"/>
  <c r="R1595" i="1"/>
  <c r="S1594" i="1"/>
  <c r="T1594" i="1" s="1"/>
  <c r="R1594" i="1"/>
  <c r="S1593" i="1"/>
  <c r="R1593" i="1"/>
  <c r="S1592" i="1"/>
  <c r="R1592" i="1"/>
  <c r="S1591" i="1"/>
  <c r="R1591" i="1"/>
  <c r="S1590" i="1"/>
  <c r="T1590" i="1" s="1"/>
  <c r="R1590" i="1"/>
  <c r="S1589" i="1"/>
  <c r="R1589" i="1"/>
  <c r="S1588" i="1"/>
  <c r="R1588" i="1"/>
  <c r="S1587" i="1"/>
  <c r="R1587" i="1"/>
  <c r="S1586" i="1"/>
  <c r="T1586" i="1" s="1"/>
  <c r="R1586" i="1"/>
  <c r="S1585" i="1"/>
  <c r="R1585" i="1"/>
  <c r="S1584" i="1"/>
  <c r="R1584" i="1"/>
  <c r="S1583" i="1"/>
  <c r="R1583" i="1"/>
  <c r="S1582" i="1"/>
  <c r="T1582" i="1" s="1"/>
  <c r="R1582" i="1"/>
  <c r="S1581" i="1"/>
  <c r="R1581" i="1"/>
  <c r="S1580" i="1"/>
  <c r="R1580" i="1"/>
  <c r="S1579" i="1"/>
  <c r="R1579" i="1"/>
  <c r="S1578" i="1"/>
  <c r="T1578" i="1" s="1"/>
  <c r="R1578" i="1"/>
  <c r="S1577" i="1"/>
  <c r="R1577" i="1"/>
  <c r="S1576" i="1"/>
  <c r="R1576" i="1"/>
  <c r="S1575" i="1"/>
  <c r="R1575" i="1"/>
  <c r="S1574" i="1"/>
  <c r="T1574" i="1" s="1"/>
  <c r="R1574" i="1"/>
  <c r="S1573" i="1"/>
  <c r="R1573" i="1"/>
  <c r="S1572" i="1"/>
  <c r="R1572" i="1"/>
  <c r="S1571" i="1"/>
  <c r="R1571" i="1"/>
  <c r="S1570" i="1"/>
  <c r="T1570" i="1" s="1"/>
  <c r="R1570" i="1"/>
  <c r="S1569" i="1"/>
  <c r="R1569" i="1"/>
  <c r="S1568" i="1"/>
  <c r="R1568" i="1"/>
  <c r="S1567" i="1"/>
  <c r="R1567" i="1"/>
  <c r="S1566" i="1"/>
  <c r="T1566" i="1" s="1"/>
  <c r="R1566" i="1"/>
  <c r="S1565" i="1"/>
  <c r="R1565" i="1"/>
  <c r="S1564" i="1"/>
  <c r="R1564" i="1"/>
  <c r="S1563" i="1"/>
  <c r="R1563" i="1"/>
  <c r="S1562" i="1"/>
  <c r="T1562" i="1" s="1"/>
  <c r="R1562" i="1"/>
  <c r="S1561" i="1"/>
  <c r="R1561" i="1"/>
  <c r="S1560" i="1"/>
  <c r="R1560" i="1"/>
  <c r="S1559" i="1"/>
  <c r="R1559" i="1"/>
  <c r="S1558" i="1"/>
  <c r="T1558" i="1" s="1"/>
  <c r="R1558" i="1"/>
  <c r="S1557" i="1"/>
  <c r="R1557" i="1"/>
  <c r="S1556" i="1"/>
  <c r="R1556" i="1"/>
  <c r="S1555" i="1"/>
  <c r="R1555" i="1"/>
  <c r="S1554" i="1"/>
  <c r="T1554" i="1" s="1"/>
  <c r="R1554" i="1"/>
  <c r="S1553" i="1"/>
  <c r="R1553" i="1"/>
  <c r="S1552" i="1"/>
  <c r="R1552" i="1"/>
  <c r="S1551" i="1"/>
  <c r="R1551" i="1"/>
  <c r="S1550" i="1"/>
  <c r="T1550" i="1" s="1"/>
  <c r="R1550" i="1"/>
  <c r="S1549" i="1"/>
  <c r="R1549" i="1"/>
  <c r="S1548" i="1"/>
  <c r="R1548" i="1"/>
  <c r="S1547" i="1"/>
  <c r="R1547" i="1"/>
  <c r="S1546" i="1"/>
  <c r="T1546" i="1" s="1"/>
  <c r="R1546" i="1"/>
  <c r="S1545" i="1"/>
  <c r="R1545" i="1"/>
  <c r="S1544" i="1"/>
  <c r="R1544" i="1"/>
  <c r="S1543" i="1"/>
  <c r="R1543" i="1"/>
  <c r="S1542" i="1"/>
  <c r="T1542" i="1" s="1"/>
  <c r="R1542" i="1"/>
  <c r="S1541" i="1"/>
  <c r="R1541" i="1"/>
  <c r="S1540" i="1"/>
  <c r="R1540" i="1"/>
  <c r="S1539" i="1"/>
  <c r="R1539" i="1"/>
  <c r="S1538" i="1"/>
  <c r="T1538" i="1" s="1"/>
  <c r="R1538" i="1"/>
  <c r="S1537" i="1"/>
  <c r="R1537" i="1"/>
  <c r="S1536" i="1"/>
  <c r="R1536" i="1"/>
  <c r="S1535" i="1"/>
  <c r="R1535" i="1"/>
  <c r="S1534" i="1"/>
  <c r="T1534" i="1" s="1"/>
  <c r="R1534" i="1"/>
  <c r="Y1533" i="1"/>
  <c r="S1533" i="1"/>
  <c r="R1533" i="1"/>
  <c r="S1532" i="1"/>
  <c r="R1532" i="1"/>
  <c r="S1531" i="1"/>
  <c r="R1531" i="1"/>
  <c r="S1530" i="1"/>
  <c r="R1530" i="1"/>
  <c r="S1529" i="1"/>
  <c r="R1529" i="1"/>
  <c r="S1528" i="1"/>
  <c r="R1528" i="1"/>
  <c r="S1527" i="1"/>
  <c r="R1527" i="1"/>
  <c r="S1526" i="1"/>
  <c r="R1526" i="1"/>
  <c r="S1525" i="1"/>
  <c r="R1525" i="1"/>
  <c r="S1524" i="1"/>
  <c r="R1524" i="1"/>
  <c r="S1523" i="1"/>
  <c r="R1523" i="1"/>
  <c r="S1522" i="1"/>
  <c r="R1522" i="1"/>
  <c r="S1521" i="1"/>
  <c r="R1521" i="1"/>
  <c r="S1520" i="1"/>
  <c r="R1520" i="1"/>
  <c r="S1519" i="1"/>
  <c r="R1519" i="1"/>
  <c r="S1518" i="1"/>
  <c r="R1518" i="1"/>
  <c r="S1517" i="1"/>
  <c r="R1517" i="1"/>
  <c r="S1516" i="1"/>
  <c r="R1516" i="1"/>
  <c r="S1515" i="1"/>
  <c r="R1515" i="1"/>
  <c r="S1514" i="1"/>
  <c r="R1514" i="1"/>
  <c r="S1513" i="1"/>
  <c r="R1513" i="1"/>
  <c r="S1512" i="1"/>
  <c r="R1512" i="1"/>
  <c r="S1511" i="1"/>
  <c r="T1511" i="1" s="1"/>
  <c r="R1511" i="1"/>
  <c r="S1510" i="1"/>
  <c r="R1510" i="1"/>
  <c r="S1509" i="1"/>
  <c r="R1509" i="1"/>
  <c r="S1508" i="1"/>
  <c r="R1508" i="1"/>
  <c r="S1507" i="1"/>
  <c r="R1507" i="1"/>
  <c r="S1506" i="1"/>
  <c r="R1506" i="1"/>
  <c r="S1505" i="1"/>
  <c r="R1505" i="1"/>
  <c r="S1504" i="1"/>
  <c r="R1504" i="1"/>
  <c r="S1503" i="1"/>
  <c r="R1503" i="1"/>
  <c r="Y1502" i="1"/>
  <c r="S1502" i="1"/>
  <c r="R1502" i="1"/>
  <c r="S1501" i="1"/>
  <c r="T1501" i="1" s="1"/>
  <c r="R1501" i="1"/>
  <c r="S1500" i="1"/>
  <c r="R1500" i="1"/>
  <c r="S1499" i="1"/>
  <c r="T1499" i="1" s="1"/>
  <c r="R1499" i="1"/>
  <c r="S1498" i="1"/>
  <c r="R1498" i="1"/>
  <c r="S1497" i="1"/>
  <c r="T1497" i="1" s="1"/>
  <c r="R1497" i="1"/>
  <c r="S1496" i="1"/>
  <c r="R1496" i="1"/>
  <c r="S1495" i="1"/>
  <c r="T1495" i="1" s="1"/>
  <c r="R1495" i="1"/>
  <c r="S1494" i="1"/>
  <c r="R1494" i="1"/>
  <c r="S1493" i="1"/>
  <c r="T1493" i="1" s="1"/>
  <c r="R1493" i="1"/>
  <c r="S1492" i="1"/>
  <c r="R1492" i="1"/>
  <c r="S1491" i="1"/>
  <c r="T1491" i="1" s="1"/>
  <c r="R1491" i="1"/>
  <c r="S1490" i="1"/>
  <c r="R1490" i="1"/>
  <c r="S1489" i="1"/>
  <c r="R1489" i="1"/>
  <c r="S1488" i="1"/>
  <c r="R1488" i="1"/>
  <c r="S1487" i="1"/>
  <c r="R1487" i="1"/>
  <c r="S1486" i="1"/>
  <c r="R1486" i="1"/>
  <c r="S1485" i="1"/>
  <c r="R1485" i="1"/>
  <c r="S1484" i="1"/>
  <c r="R1484" i="1"/>
  <c r="S1483" i="1"/>
  <c r="R1483" i="1"/>
  <c r="S1482" i="1"/>
  <c r="T1482" i="1" s="1"/>
  <c r="R1482" i="1"/>
  <c r="S1481" i="1"/>
  <c r="R1481" i="1"/>
  <c r="S1480" i="1"/>
  <c r="T1480" i="1" s="1"/>
  <c r="R1480" i="1"/>
  <c r="S1479" i="1"/>
  <c r="R1479" i="1"/>
  <c r="S1478" i="1"/>
  <c r="T1478" i="1" s="1"/>
  <c r="R1478" i="1"/>
  <c r="S1477" i="1"/>
  <c r="R1477" i="1"/>
  <c r="S1476" i="1"/>
  <c r="T1476" i="1" s="1"/>
  <c r="R1476" i="1"/>
  <c r="S1475" i="1"/>
  <c r="R1475" i="1"/>
  <c r="S1474" i="1"/>
  <c r="T1474" i="1" s="1"/>
  <c r="R1474" i="1"/>
  <c r="S1473" i="1"/>
  <c r="R1473" i="1"/>
  <c r="S1472" i="1"/>
  <c r="T1472" i="1" s="1"/>
  <c r="R1472" i="1"/>
  <c r="S1471" i="1"/>
  <c r="R1471" i="1"/>
  <c r="S1470" i="1"/>
  <c r="T1470" i="1" s="1"/>
  <c r="R1470" i="1"/>
  <c r="S1469" i="1"/>
  <c r="R1469" i="1"/>
  <c r="S1468" i="1"/>
  <c r="T1468" i="1" s="1"/>
  <c r="R1468" i="1"/>
  <c r="S1467" i="1"/>
  <c r="R1467" i="1"/>
  <c r="S1466" i="1"/>
  <c r="T1466" i="1" s="1"/>
  <c r="R1466" i="1"/>
  <c r="S1465" i="1"/>
  <c r="R1465" i="1"/>
  <c r="S1464" i="1"/>
  <c r="T1464" i="1" s="1"/>
  <c r="R1464" i="1"/>
  <c r="S1463" i="1"/>
  <c r="R1463" i="1"/>
  <c r="S1462" i="1"/>
  <c r="R1462" i="1"/>
  <c r="S1461" i="1"/>
  <c r="R1461" i="1"/>
  <c r="S1460" i="1"/>
  <c r="T1460" i="1" s="1"/>
  <c r="R1460" i="1"/>
  <c r="S1459" i="1"/>
  <c r="R1459" i="1"/>
  <c r="S1458" i="1"/>
  <c r="R1458" i="1"/>
  <c r="S1457" i="1"/>
  <c r="R1457" i="1"/>
  <c r="S1456" i="1"/>
  <c r="T1456" i="1" s="1"/>
  <c r="R1456" i="1"/>
  <c r="S1455" i="1"/>
  <c r="R1455" i="1"/>
  <c r="S1454" i="1"/>
  <c r="R1454" i="1"/>
  <c r="S1453" i="1"/>
  <c r="R1453" i="1"/>
  <c r="S1452" i="1"/>
  <c r="T1452" i="1" s="1"/>
  <c r="R1452" i="1"/>
  <c r="S1451" i="1"/>
  <c r="R1451" i="1"/>
  <c r="S1450" i="1"/>
  <c r="R1450" i="1"/>
  <c r="S1449" i="1"/>
  <c r="R1449" i="1"/>
  <c r="S1448" i="1"/>
  <c r="T1448" i="1" s="1"/>
  <c r="R1448" i="1"/>
  <c r="S1447" i="1"/>
  <c r="R1447" i="1"/>
  <c r="S1446" i="1"/>
  <c r="T1446" i="1" s="1"/>
  <c r="R1446" i="1"/>
  <c r="S1445" i="1"/>
  <c r="R1445" i="1"/>
  <c r="S1444" i="1"/>
  <c r="T1444" i="1" s="1"/>
  <c r="R1444" i="1"/>
  <c r="S1443" i="1"/>
  <c r="R1443" i="1"/>
  <c r="S1442" i="1"/>
  <c r="R1442" i="1"/>
  <c r="S1441" i="1"/>
  <c r="R1441" i="1"/>
  <c r="S1440" i="1"/>
  <c r="T1440" i="1" s="1"/>
  <c r="R1440" i="1"/>
  <c r="S1439" i="1"/>
  <c r="R1439" i="1"/>
  <c r="S1438" i="1"/>
  <c r="T1438" i="1" s="1"/>
  <c r="R1438" i="1"/>
  <c r="S1437" i="1"/>
  <c r="R1437" i="1"/>
  <c r="S1436" i="1"/>
  <c r="T1436" i="1" s="1"/>
  <c r="R1436" i="1"/>
  <c r="S1435" i="1"/>
  <c r="R1435" i="1"/>
  <c r="S1434" i="1"/>
  <c r="R1434" i="1"/>
  <c r="S1433" i="1"/>
  <c r="R1433" i="1"/>
  <c r="S1432" i="1"/>
  <c r="T1432" i="1" s="1"/>
  <c r="R1432" i="1"/>
  <c r="S1431" i="1"/>
  <c r="R1431" i="1"/>
  <c r="S1430" i="1"/>
  <c r="R1430" i="1"/>
  <c r="S1429" i="1"/>
  <c r="R1429" i="1"/>
  <c r="S1428" i="1"/>
  <c r="T1428" i="1" s="1"/>
  <c r="R1428" i="1"/>
  <c r="S1427" i="1"/>
  <c r="R1427" i="1"/>
  <c r="S1426" i="1"/>
  <c r="R1426" i="1"/>
  <c r="S1425" i="1"/>
  <c r="R1425" i="1"/>
  <c r="S1424" i="1"/>
  <c r="T1424" i="1" s="1"/>
  <c r="R1424" i="1"/>
  <c r="S1423" i="1"/>
  <c r="R1423" i="1"/>
  <c r="S1422" i="1"/>
  <c r="R1422" i="1"/>
  <c r="S1421" i="1"/>
  <c r="R1421" i="1"/>
  <c r="S1420" i="1"/>
  <c r="T1420" i="1" s="1"/>
  <c r="R1420" i="1"/>
  <c r="S1419" i="1"/>
  <c r="R1419" i="1"/>
  <c r="S1418" i="1"/>
  <c r="R1418" i="1"/>
  <c r="S1417" i="1"/>
  <c r="R1417" i="1"/>
  <c r="S1416" i="1"/>
  <c r="T1416" i="1" s="1"/>
  <c r="R1416" i="1"/>
  <c r="S1415" i="1"/>
  <c r="R1415" i="1"/>
  <c r="S1414" i="1"/>
  <c r="R1414" i="1"/>
  <c r="S1413" i="1"/>
  <c r="R1413" i="1"/>
  <c r="S1412" i="1"/>
  <c r="T1412" i="1" s="1"/>
  <c r="R1412" i="1"/>
  <c r="S1411" i="1"/>
  <c r="R1411" i="1"/>
  <c r="S1410" i="1"/>
  <c r="T1410" i="1" s="1"/>
  <c r="R1410" i="1"/>
  <c r="S1409" i="1"/>
  <c r="R1409" i="1"/>
  <c r="Y1408" i="1"/>
  <c r="S1408" i="1"/>
  <c r="R1408" i="1"/>
  <c r="S1407" i="1"/>
  <c r="R1407" i="1"/>
  <c r="S1406" i="1"/>
  <c r="R1406" i="1"/>
  <c r="S1405" i="1"/>
  <c r="R1405" i="1"/>
  <c r="S1404" i="1"/>
  <c r="R1404" i="1"/>
  <c r="S1403" i="1"/>
  <c r="R1403" i="1"/>
  <c r="S1402" i="1"/>
  <c r="R1402" i="1"/>
  <c r="S1401" i="1"/>
  <c r="R1401" i="1"/>
  <c r="S1400" i="1"/>
  <c r="R1400" i="1"/>
  <c r="S1399" i="1"/>
  <c r="R1399" i="1"/>
  <c r="S1398" i="1"/>
  <c r="R1398" i="1"/>
  <c r="S1397" i="1"/>
  <c r="R1397" i="1"/>
  <c r="S1396" i="1"/>
  <c r="R1396" i="1"/>
  <c r="S1395" i="1"/>
  <c r="R1395" i="1"/>
  <c r="S1394" i="1"/>
  <c r="R1394" i="1"/>
  <c r="S1393" i="1"/>
  <c r="R1393" i="1"/>
  <c r="S1392" i="1"/>
  <c r="R1392" i="1"/>
  <c r="S1391" i="1"/>
  <c r="R1391" i="1"/>
  <c r="S1390" i="1"/>
  <c r="R1390" i="1"/>
  <c r="S1389" i="1"/>
  <c r="R1389" i="1"/>
  <c r="S1388" i="1"/>
  <c r="R1388" i="1"/>
  <c r="S1387" i="1"/>
  <c r="R1387" i="1"/>
  <c r="S1386" i="1"/>
  <c r="R1386" i="1"/>
  <c r="S1385" i="1"/>
  <c r="R1385" i="1"/>
  <c r="S1384" i="1"/>
  <c r="R1384" i="1"/>
  <c r="S1383" i="1"/>
  <c r="R1383" i="1"/>
  <c r="S1382" i="1"/>
  <c r="R1382" i="1"/>
  <c r="S1381" i="1"/>
  <c r="R1381" i="1"/>
  <c r="S1380" i="1"/>
  <c r="R1380" i="1"/>
  <c r="S1379" i="1"/>
  <c r="R1379" i="1"/>
  <c r="S1378" i="1"/>
  <c r="R1378" i="1"/>
  <c r="S1377" i="1"/>
  <c r="R1377" i="1"/>
  <c r="S1376" i="1"/>
  <c r="R1376" i="1"/>
  <c r="S1375" i="1"/>
  <c r="R1375" i="1"/>
  <c r="S1374" i="1"/>
  <c r="R1374" i="1"/>
  <c r="S1373" i="1"/>
  <c r="R1373" i="1"/>
  <c r="S1372" i="1"/>
  <c r="R1372" i="1"/>
  <c r="S1371" i="1"/>
  <c r="R1371" i="1"/>
  <c r="S1370" i="1"/>
  <c r="R1370" i="1"/>
  <c r="S1369" i="1"/>
  <c r="R1369" i="1"/>
  <c r="S1368" i="1"/>
  <c r="R1368" i="1"/>
  <c r="S1367" i="1"/>
  <c r="R1367" i="1"/>
  <c r="S1366" i="1"/>
  <c r="R1366" i="1"/>
  <c r="S1365" i="1"/>
  <c r="R1365" i="1"/>
  <c r="S1364" i="1"/>
  <c r="R1364" i="1"/>
  <c r="S1363" i="1"/>
  <c r="R1363" i="1"/>
  <c r="S1362" i="1"/>
  <c r="R1362" i="1"/>
  <c r="S1361" i="1"/>
  <c r="R1361" i="1"/>
  <c r="S1360" i="1"/>
  <c r="R1360" i="1"/>
  <c r="S1359" i="1"/>
  <c r="R1359" i="1"/>
  <c r="S1358" i="1"/>
  <c r="R1358" i="1"/>
  <c r="S1357" i="1"/>
  <c r="R1357" i="1"/>
  <c r="S1356" i="1"/>
  <c r="R1356" i="1"/>
  <c r="S1355" i="1"/>
  <c r="R1355" i="1"/>
  <c r="S1354" i="1"/>
  <c r="R1354" i="1"/>
  <c r="S1353" i="1"/>
  <c r="R1353" i="1"/>
  <c r="S1352" i="1"/>
  <c r="R1352" i="1"/>
  <c r="S1351" i="1"/>
  <c r="R1351" i="1"/>
  <c r="S1350" i="1"/>
  <c r="R1350" i="1"/>
  <c r="S1349" i="1"/>
  <c r="R1349" i="1"/>
  <c r="S1348" i="1"/>
  <c r="R1348" i="1"/>
  <c r="S1347" i="1"/>
  <c r="R1347" i="1"/>
  <c r="S1346" i="1"/>
  <c r="R1346" i="1"/>
  <c r="S1345" i="1"/>
  <c r="R1345" i="1"/>
  <c r="S1344" i="1"/>
  <c r="R1344" i="1"/>
  <c r="S1343" i="1"/>
  <c r="R1343" i="1"/>
  <c r="S1342" i="1"/>
  <c r="R1342" i="1"/>
  <c r="S1341" i="1"/>
  <c r="R1341" i="1"/>
  <c r="S1340" i="1"/>
  <c r="R1340" i="1"/>
  <c r="S1339" i="1"/>
  <c r="R1339" i="1"/>
  <c r="S1338" i="1"/>
  <c r="R1338" i="1"/>
  <c r="S1337" i="1"/>
  <c r="R1337" i="1"/>
  <c r="S1336" i="1"/>
  <c r="R1336" i="1"/>
  <c r="S1335" i="1"/>
  <c r="R1335" i="1"/>
  <c r="S1334" i="1"/>
  <c r="R1334" i="1"/>
  <c r="S1333" i="1"/>
  <c r="R1333" i="1"/>
  <c r="S1332" i="1"/>
  <c r="R1332" i="1"/>
  <c r="S1331" i="1"/>
  <c r="R1331" i="1"/>
  <c r="S1330" i="1"/>
  <c r="R1330" i="1"/>
  <c r="S1329" i="1"/>
  <c r="R1329" i="1"/>
  <c r="S1328" i="1"/>
  <c r="R1328" i="1"/>
  <c r="S1327" i="1"/>
  <c r="R1327" i="1"/>
  <c r="S1326" i="1"/>
  <c r="R1326" i="1"/>
  <c r="S1325" i="1"/>
  <c r="R1325" i="1"/>
  <c r="S1324" i="1"/>
  <c r="R1324" i="1"/>
  <c r="S1323" i="1"/>
  <c r="R1323" i="1"/>
  <c r="S1322" i="1"/>
  <c r="R1322" i="1"/>
  <c r="S1321" i="1"/>
  <c r="R1321" i="1"/>
  <c r="S1320" i="1"/>
  <c r="R1320" i="1"/>
  <c r="S1319" i="1"/>
  <c r="R1319" i="1"/>
  <c r="S1318" i="1"/>
  <c r="R1318" i="1"/>
  <c r="S1317" i="1"/>
  <c r="R1317" i="1"/>
  <c r="S1316" i="1"/>
  <c r="R1316" i="1"/>
  <c r="S1315" i="1"/>
  <c r="R1315" i="1"/>
  <c r="S1314" i="1"/>
  <c r="R1314" i="1"/>
  <c r="S1313" i="1"/>
  <c r="R1313" i="1"/>
  <c r="S1312" i="1"/>
  <c r="R1312" i="1"/>
  <c r="S1311" i="1"/>
  <c r="R1311" i="1"/>
  <c r="S1310" i="1"/>
  <c r="R1310" i="1"/>
  <c r="S1309" i="1"/>
  <c r="R1309" i="1"/>
  <c r="S1308" i="1"/>
  <c r="R1308" i="1"/>
  <c r="S1307" i="1"/>
  <c r="R1307" i="1"/>
  <c r="S1306" i="1"/>
  <c r="R1306" i="1"/>
  <c r="S1305" i="1"/>
  <c r="R1305" i="1"/>
  <c r="S1304" i="1"/>
  <c r="R1304" i="1"/>
  <c r="S1303" i="1"/>
  <c r="R1303" i="1"/>
  <c r="S1302" i="1"/>
  <c r="R1302" i="1"/>
  <c r="S1301" i="1"/>
  <c r="R1301" i="1"/>
  <c r="S1300" i="1"/>
  <c r="R1300" i="1"/>
  <c r="S1299" i="1"/>
  <c r="R1299" i="1"/>
  <c r="S1298" i="1"/>
  <c r="R1298" i="1"/>
  <c r="S1297" i="1"/>
  <c r="R1297" i="1"/>
  <c r="S1296" i="1"/>
  <c r="R1296" i="1"/>
  <c r="S1295" i="1"/>
  <c r="R1295" i="1"/>
  <c r="S1294" i="1"/>
  <c r="R1294" i="1"/>
  <c r="S1293" i="1"/>
  <c r="R1293" i="1"/>
  <c r="S1292" i="1"/>
  <c r="R1292" i="1"/>
  <c r="S1291" i="1"/>
  <c r="R1291" i="1"/>
  <c r="S1290" i="1"/>
  <c r="R1290" i="1"/>
  <c r="S1289" i="1"/>
  <c r="R1289" i="1"/>
  <c r="S1288" i="1"/>
  <c r="R1288" i="1"/>
  <c r="S1287" i="1"/>
  <c r="R1287" i="1"/>
  <c r="S1286" i="1"/>
  <c r="R1286" i="1"/>
  <c r="S1285" i="1"/>
  <c r="R1285" i="1"/>
  <c r="S1284" i="1"/>
  <c r="R1284" i="1"/>
  <c r="S1283" i="1"/>
  <c r="R1283" i="1"/>
  <c r="S1282" i="1"/>
  <c r="R1282" i="1"/>
  <c r="S1281" i="1"/>
  <c r="R1281" i="1"/>
  <c r="S1280" i="1"/>
  <c r="R1280" i="1"/>
  <c r="S1279" i="1"/>
  <c r="R1279" i="1"/>
  <c r="S1278" i="1"/>
  <c r="R1278" i="1"/>
  <c r="S1277" i="1"/>
  <c r="R1277" i="1"/>
  <c r="S1276" i="1"/>
  <c r="R1276" i="1"/>
  <c r="S1275" i="1"/>
  <c r="R1275" i="1"/>
  <c r="S1274" i="1"/>
  <c r="R1274" i="1"/>
  <c r="S1273" i="1"/>
  <c r="R1273" i="1"/>
  <c r="S1272" i="1"/>
  <c r="R1272" i="1"/>
  <c r="S1271" i="1"/>
  <c r="R1271" i="1"/>
  <c r="S1270" i="1"/>
  <c r="R1270" i="1"/>
  <c r="S1269" i="1"/>
  <c r="R1269" i="1"/>
  <c r="S1268" i="1"/>
  <c r="R1268" i="1"/>
  <c r="S1267" i="1"/>
  <c r="R1267" i="1"/>
  <c r="S1266" i="1"/>
  <c r="R1266" i="1"/>
  <c r="S1265" i="1"/>
  <c r="R1265" i="1"/>
  <c r="S1264" i="1"/>
  <c r="R1264" i="1"/>
  <c r="S1263" i="1"/>
  <c r="R1263" i="1"/>
  <c r="S1262" i="1"/>
  <c r="R1262" i="1"/>
  <c r="S1261" i="1"/>
  <c r="R1261" i="1"/>
  <c r="S1260" i="1"/>
  <c r="R1260" i="1"/>
  <c r="S1259" i="1"/>
  <c r="R1259" i="1"/>
  <c r="S1258" i="1"/>
  <c r="R1258" i="1"/>
  <c r="S1257" i="1"/>
  <c r="R1257" i="1"/>
  <c r="S1256" i="1"/>
  <c r="R1256" i="1"/>
  <c r="S1255" i="1"/>
  <c r="R1255" i="1"/>
  <c r="S1254" i="1"/>
  <c r="R1254" i="1"/>
  <c r="S1253" i="1"/>
  <c r="R1253" i="1"/>
  <c r="S1252" i="1"/>
  <c r="R1252" i="1"/>
  <c r="S1251" i="1"/>
  <c r="R1251" i="1"/>
  <c r="S1250" i="1"/>
  <c r="R1250" i="1"/>
  <c r="S1249" i="1"/>
  <c r="R1249" i="1"/>
  <c r="S1248" i="1"/>
  <c r="R1248" i="1"/>
  <c r="S1247" i="1"/>
  <c r="R1247" i="1"/>
  <c r="S1246" i="1"/>
  <c r="R1246" i="1"/>
  <c r="S1245" i="1"/>
  <c r="R1245" i="1"/>
  <c r="S1244" i="1"/>
  <c r="R1244" i="1"/>
  <c r="S1243" i="1"/>
  <c r="R1243" i="1"/>
  <c r="S1242" i="1"/>
  <c r="R1242" i="1"/>
  <c r="S1241" i="1"/>
  <c r="R1241" i="1"/>
  <c r="S1240" i="1"/>
  <c r="R1240" i="1"/>
  <c r="S1239" i="1"/>
  <c r="R1239" i="1"/>
  <c r="S1238" i="1"/>
  <c r="R1238" i="1"/>
  <c r="S1237" i="1"/>
  <c r="R1237" i="1"/>
  <c r="S1236" i="1"/>
  <c r="R1236" i="1"/>
  <c r="S1235" i="1"/>
  <c r="R1235" i="1"/>
  <c r="S1234" i="1"/>
  <c r="R1234" i="1"/>
  <c r="S1233" i="1"/>
  <c r="R1233" i="1"/>
  <c r="S1232" i="1"/>
  <c r="R1232" i="1"/>
  <c r="S1231" i="1"/>
  <c r="R1231" i="1"/>
  <c r="S1230" i="1"/>
  <c r="R1230" i="1"/>
  <c r="S1229" i="1"/>
  <c r="R1229" i="1"/>
  <c r="S1228" i="1"/>
  <c r="R1228" i="1"/>
  <c r="S1227" i="1"/>
  <c r="R1227" i="1"/>
  <c r="S1226" i="1"/>
  <c r="R1226" i="1"/>
  <c r="S1225" i="1"/>
  <c r="R1225" i="1"/>
  <c r="S1224" i="1"/>
  <c r="R1224" i="1"/>
  <c r="S1223" i="1"/>
  <c r="R1223" i="1"/>
  <c r="S1222" i="1"/>
  <c r="R1222" i="1"/>
  <c r="S1221" i="1"/>
  <c r="R1221" i="1"/>
  <c r="S1220" i="1"/>
  <c r="R1220" i="1"/>
  <c r="S1219" i="1"/>
  <c r="R1219" i="1"/>
  <c r="S1218" i="1"/>
  <c r="R1218" i="1"/>
  <c r="S2565" i="1"/>
  <c r="R2565" i="1"/>
  <c r="S2564" i="1"/>
  <c r="R2564" i="1"/>
  <c r="S2563" i="1"/>
  <c r="R2563" i="1"/>
  <c r="S2562" i="1"/>
  <c r="R2562" i="1"/>
  <c r="S2561" i="1"/>
  <c r="R2561" i="1"/>
  <c r="S2560" i="1"/>
  <c r="R2560" i="1"/>
  <c r="S2559" i="1"/>
  <c r="R2559" i="1"/>
  <c r="S2558" i="1"/>
  <c r="R2558" i="1"/>
  <c r="S2557" i="1"/>
  <c r="R2557" i="1"/>
  <c r="S2556" i="1"/>
  <c r="R2556" i="1"/>
  <c r="S2555" i="1"/>
  <c r="R2555" i="1"/>
  <c r="S2554" i="1"/>
  <c r="R2554" i="1"/>
  <c r="S2553" i="1"/>
  <c r="R2553" i="1"/>
  <c r="S2552" i="1"/>
  <c r="R2552" i="1"/>
  <c r="S2551" i="1"/>
  <c r="R2551" i="1"/>
  <c r="S2550" i="1"/>
  <c r="R2550" i="1"/>
  <c r="S2549" i="1"/>
  <c r="R2549" i="1"/>
  <c r="S2548" i="1"/>
  <c r="R2548" i="1"/>
  <c r="S2547" i="1"/>
  <c r="R2547" i="1"/>
  <c r="S2546" i="1"/>
  <c r="R2546" i="1"/>
  <c r="S2545" i="1"/>
  <c r="R2545" i="1"/>
  <c r="S2544" i="1"/>
  <c r="R2544" i="1"/>
  <c r="S2543" i="1"/>
  <c r="R2543" i="1"/>
  <c r="S2542" i="1"/>
  <c r="R2542" i="1"/>
  <c r="S2541" i="1"/>
  <c r="R2541" i="1"/>
  <c r="S2540" i="1"/>
  <c r="R2540" i="1"/>
  <c r="S2539" i="1"/>
  <c r="R2539" i="1"/>
  <c r="S2538" i="1"/>
  <c r="R2538" i="1"/>
  <c r="S2537" i="1"/>
  <c r="R2537" i="1"/>
  <c r="S2536" i="1"/>
  <c r="R2536" i="1"/>
  <c r="S2535" i="1"/>
  <c r="R2535" i="1"/>
  <c r="S2534" i="1"/>
  <c r="T2534" i="1" s="1"/>
  <c r="R2534" i="1"/>
  <c r="S2533" i="1"/>
  <c r="R2533" i="1"/>
  <c r="S2532" i="1"/>
  <c r="T2532" i="1" s="1"/>
  <c r="R2532" i="1"/>
  <c r="S2531" i="1"/>
  <c r="T2531" i="1" s="1"/>
  <c r="R2531" i="1"/>
  <c r="S2530" i="1"/>
  <c r="T2530" i="1" s="1"/>
  <c r="R2530" i="1"/>
  <c r="S2529" i="1"/>
  <c r="R2529" i="1"/>
  <c r="S2528" i="1"/>
  <c r="T2528" i="1" s="1"/>
  <c r="R2528" i="1"/>
  <c r="S2527" i="1"/>
  <c r="T2527" i="1" s="1"/>
  <c r="R2527" i="1"/>
  <c r="S2526" i="1"/>
  <c r="T2526" i="1" s="1"/>
  <c r="R2526" i="1"/>
  <c r="S2525" i="1"/>
  <c r="R2525" i="1"/>
  <c r="S2524" i="1"/>
  <c r="T2524" i="1" s="1"/>
  <c r="R2524" i="1"/>
  <c r="S2523" i="1"/>
  <c r="T2523" i="1" s="1"/>
  <c r="R2523" i="1"/>
  <c r="S2522" i="1"/>
  <c r="T2522" i="1" s="1"/>
  <c r="R2522" i="1"/>
  <c r="S2521" i="1"/>
  <c r="R2521" i="1"/>
  <c r="S2520" i="1"/>
  <c r="T2520" i="1" s="1"/>
  <c r="R2520" i="1"/>
  <c r="S2519" i="1"/>
  <c r="T2519" i="1" s="1"/>
  <c r="R2519" i="1"/>
  <c r="S2518" i="1"/>
  <c r="T2518" i="1" s="1"/>
  <c r="R2518" i="1"/>
  <c r="S2517" i="1"/>
  <c r="R2517" i="1"/>
  <c r="S2516" i="1"/>
  <c r="T2516" i="1" s="1"/>
  <c r="R2516" i="1"/>
  <c r="S2515" i="1"/>
  <c r="T2515" i="1" s="1"/>
  <c r="R2515" i="1"/>
  <c r="S2514" i="1"/>
  <c r="T2514" i="1" s="1"/>
  <c r="R2514" i="1"/>
  <c r="S2513" i="1"/>
  <c r="R2513" i="1"/>
  <c r="S2512" i="1"/>
  <c r="T2512" i="1" s="1"/>
  <c r="R2512" i="1"/>
  <c r="S2511" i="1"/>
  <c r="T2511" i="1" s="1"/>
  <c r="R2511" i="1"/>
  <c r="S2510" i="1"/>
  <c r="T2510" i="1" s="1"/>
  <c r="R2510" i="1"/>
  <c r="S2509" i="1"/>
  <c r="R2509" i="1"/>
  <c r="S2508" i="1"/>
  <c r="T2508" i="1" s="1"/>
  <c r="R2508" i="1"/>
  <c r="S2507" i="1"/>
  <c r="T2507" i="1" s="1"/>
  <c r="R2507" i="1"/>
  <c r="S2506" i="1"/>
  <c r="T2506" i="1" s="1"/>
  <c r="R2506" i="1"/>
  <c r="S2505" i="1"/>
  <c r="R2505" i="1"/>
  <c r="S2504" i="1"/>
  <c r="T2504" i="1" s="1"/>
  <c r="R2504" i="1"/>
  <c r="S2503" i="1"/>
  <c r="T2503" i="1" s="1"/>
  <c r="R2503" i="1"/>
  <c r="S2502" i="1"/>
  <c r="T2502" i="1" s="1"/>
  <c r="R2502" i="1"/>
  <c r="S2501" i="1"/>
  <c r="R2501" i="1"/>
  <c r="S2500" i="1"/>
  <c r="T2500" i="1" s="1"/>
  <c r="R2500" i="1"/>
  <c r="S2499" i="1"/>
  <c r="T2499" i="1" s="1"/>
  <c r="R2499" i="1"/>
  <c r="S2498" i="1"/>
  <c r="T2498" i="1" s="1"/>
  <c r="R2498" i="1"/>
  <c r="S2497" i="1"/>
  <c r="R2497" i="1"/>
  <c r="S2496" i="1"/>
  <c r="T2496" i="1" s="1"/>
  <c r="R2496" i="1"/>
  <c r="S2495" i="1"/>
  <c r="T2495" i="1" s="1"/>
  <c r="R2495" i="1"/>
  <c r="S2494" i="1"/>
  <c r="T2494" i="1" s="1"/>
  <c r="R2494" i="1"/>
  <c r="S2493" i="1"/>
  <c r="R2493" i="1"/>
  <c r="S2492" i="1"/>
  <c r="T2492" i="1" s="1"/>
  <c r="R2492" i="1"/>
  <c r="S2491" i="1"/>
  <c r="T2491" i="1" s="1"/>
  <c r="R2491" i="1"/>
  <c r="S2490" i="1"/>
  <c r="T2490" i="1" s="1"/>
  <c r="R2490" i="1"/>
  <c r="S2489" i="1"/>
  <c r="R2489" i="1"/>
  <c r="S2488" i="1"/>
  <c r="T2488" i="1" s="1"/>
  <c r="R2488" i="1"/>
  <c r="S2487" i="1"/>
  <c r="T2487" i="1" s="1"/>
  <c r="R2487" i="1"/>
  <c r="S2486" i="1"/>
  <c r="T2486" i="1" s="1"/>
  <c r="R2486" i="1"/>
  <c r="S2485" i="1"/>
  <c r="R2485" i="1"/>
  <c r="S2484" i="1"/>
  <c r="T2484" i="1" s="1"/>
  <c r="R2484" i="1"/>
  <c r="S2483" i="1"/>
  <c r="T2483" i="1" s="1"/>
  <c r="R2483" i="1"/>
  <c r="S2482" i="1"/>
  <c r="T2482" i="1" s="1"/>
  <c r="R2482" i="1"/>
  <c r="S2481" i="1"/>
  <c r="R2481" i="1"/>
  <c r="S2480" i="1"/>
  <c r="T2480" i="1" s="1"/>
  <c r="R2480" i="1"/>
  <c r="S2479" i="1"/>
  <c r="T2479" i="1" s="1"/>
  <c r="R2479" i="1"/>
  <c r="S2478" i="1"/>
  <c r="T2478" i="1" s="1"/>
  <c r="R2478" i="1"/>
  <c r="S2477" i="1"/>
  <c r="R2477" i="1"/>
  <c r="S2476" i="1"/>
  <c r="T2476" i="1" s="1"/>
  <c r="R2476" i="1"/>
  <c r="S2475" i="1"/>
  <c r="T2475" i="1" s="1"/>
  <c r="R2475" i="1"/>
  <c r="S2474" i="1"/>
  <c r="T2474" i="1" s="1"/>
  <c r="R2474" i="1"/>
  <c r="S2473" i="1"/>
  <c r="R2473" i="1"/>
  <c r="S2472" i="1"/>
  <c r="T2472" i="1" s="1"/>
  <c r="R2472" i="1"/>
  <c r="S2471" i="1"/>
  <c r="T2471" i="1" s="1"/>
  <c r="R2471" i="1"/>
  <c r="S2470" i="1"/>
  <c r="T2470" i="1" s="1"/>
  <c r="R2470" i="1"/>
  <c r="S2469" i="1"/>
  <c r="R2469" i="1"/>
  <c r="S2468" i="1"/>
  <c r="T2468" i="1" s="1"/>
  <c r="R2468" i="1"/>
  <c r="S2467" i="1"/>
  <c r="T2467" i="1" s="1"/>
  <c r="R2467" i="1"/>
  <c r="S2466" i="1"/>
  <c r="T2466" i="1" s="1"/>
  <c r="R2466" i="1"/>
  <c r="S2465" i="1"/>
  <c r="R2465" i="1"/>
  <c r="S2464" i="1"/>
  <c r="T2464" i="1" s="1"/>
  <c r="R2464" i="1"/>
  <c r="S2463" i="1"/>
  <c r="T2463" i="1" s="1"/>
  <c r="R2463" i="1"/>
  <c r="S2462" i="1"/>
  <c r="T2462" i="1" s="1"/>
  <c r="R2462" i="1"/>
  <c r="S2461" i="1"/>
  <c r="R2461" i="1"/>
  <c r="S2460" i="1"/>
  <c r="T2460" i="1" s="1"/>
  <c r="R2460" i="1"/>
  <c r="S2459" i="1"/>
  <c r="T2459" i="1" s="1"/>
  <c r="R2459" i="1"/>
  <c r="S2458" i="1"/>
  <c r="T2458" i="1" s="1"/>
  <c r="R2458" i="1"/>
  <c r="S2457" i="1"/>
  <c r="R2457" i="1"/>
  <c r="S2456" i="1"/>
  <c r="T2456" i="1" s="1"/>
  <c r="R2456" i="1"/>
  <c r="S2455" i="1"/>
  <c r="T2455" i="1" s="1"/>
  <c r="R2455" i="1"/>
  <c r="S2454" i="1"/>
  <c r="T2454" i="1" s="1"/>
  <c r="R2454" i="1"/>
  <c r="S2453" i="1"/>
  <c r="R2453" i="1"/>
  <c r="S2452" i="1"/>
  <c r="T2452" i="1" s="1"/>
  <c r="R2452" i="1"/>
  <c r="S2451" i="1"/>
  <c r="T2451" i="1" s="1"/>
  <c r="R2451" i="1"/>
  <c r="S2450" i="1"/>
  <c r="T2450" i="1" s="1"/>
  <c r="R2450" i="1"/>
  <c r="S2449" i="1"/>
  <c r="R2449" i="1"/>
  <c r="S2448" i="1"/>
  <c r="T2448" i="1" s="1"/>
  <c r="R2448" i="1"/>
  <c r="S2447" i="1"/>
  <c r="T2447" i="1" s="1"/>
  <c r="R2447" i="1"/>
  <c r="S2446" i="1"/>
  <c r="T2446" i="1" s="1"/>
  <c r="R2446" i="1"/>
  <c r="S2445" i="1"/>
  <c r="R2445" i="1"/>
  <c r="S2444" i="1"/>
  <c r="T2444" i="1" s="1"/>
  <c r="R2444" i="1"/>
  <c r="S2443" i="1"/>
  <c r="T2443" i="1" s="1"/>
  <c r="R2443" i="1"/>
  <c r="S2442" i="1"/>
  <c r="T2442" i="1" s="1"/>
  <c r="R2442" i="1"/>
  <c r="S2441" i="1"/>
  <c r="R2441" i="1"/>
  <c r="S2440" i="1"/>
  <c r="T2440" i="1" s="1"/>
  <c r="R2440" i="1"/>
  <c r="S2439" i="1"/>
  <c r="T2439" i="1" s="1"/>
  <c r="R2439" i="1"/>
  <c r="S2438" i="1"/>
  <c r="T2438" i="1" s="1"/>
  <c r="R2438" i="1"/>
  <c r="S2437" i="1"/>
  <c r="R2437" i="1"/>
  <c r="S2436" i="1"/>
  <c r="T2436" i="1" s="1"/>
  <c r="R2436" i="1"/>
  <c r="S2435" i="1"/>
  <c r="T2435" i="1" s="1"/>
  <c r="R2435" i="1"/>
  <c r="S2434" i="1"/>
  <c r="T2434" i="1" s="1"/>
  <c r="R2434" i="1"/>
  <c r="S2433" i="1"/>
  <c r="R2433" i="1"/>
  <c r="S2432" i="1"/>
  <c r="T2432" i="1" s="1"/>
  <c r="R2432" i="1"/>
  <c r="S2431" i="1"/>
  <c r="T2431" i="1" s="1"/>
  <c r="R2431" i="1"/>
  <c r="S2430" i="1"/>
  <c r="T2430" i="1" s="1"/>
  <c r="R2430" i="1"/>
  <c r="S2429" i="1"/>
  <c r="R2429" i="1"/>
  <c r="S2428" i="1"/>
  <c r="T2428" i="1" s="1"/>
  <c r="R2428" i="1"/>
  <c r="S2427" i="1"/>
  <c r="T2427" i="1" s="1"/>
  <c r="R2427" i="1"/>
  <c r="S2426" i="1"/>
  <c r="T2426" i="1" s="1"/>
  <c r="R2426" i="1"/>
  <c r="S2425" i="1"/>
  <c r="R2425" i="1"/>
  <c r="S2424" i="1"/>
  <c r="T2424" i="1" s="1"/>
  <c r="R2424" i="1"/>
  <c r="S2423" i="1"/>
  <c r="T2423" i="1" s="1"/>
  <c r="R2423" i="1"/>
  <c r="Y2422" i="1"/>
  <c r="S2422" i="1"/>
  <c r="R2422" i="1"/>
  <c r="S2421" i="1"/>
  <c r="R2421" i="1"/>
  <c r="S2420" i="1"/>
  <c r="R2420" i="1"/>
  <c r="S2419" i="1"/>
  <c r="R2419" i="1"/>
  <c r="S2418" i="1"/>
  <c r="R2418" i="1"/>
  <c r="S2417" i="1"/>
  <c r="R2417" i="1"/>
  <c r="S2416" i="1"/>
  <c r="R2416" i="1"/>
  <c r="S2415" i="1"/>
  <c r="R2415" i="1"/>
  <c r="S2414" i="1"/>
  <c r="R2414" i="1"/>
  <c r="S2413" i="1"/>
  <c r="R2413" i="1"/>
  <c r="S2412" i="1"/>
  <c r="R2412" i="1"/>
  <c r="S2411" i="1"/>
  <c r="R2411" i="1"/>
  <c r="S2410" i="1"/>
  <c r="R2410" i="1"/>
  <c r="S2409" i="1"/>
  <c r="R2409" i="1"/>
  <c r="S2408" i="1"/>
  <c r="R2408" i="1"/>
  <c r="S2407" i="1"/>
  <c r="R2407" i="1"/>
  <c r="S2406" i="1"/>
  <c r="R2406" i="1"/>
  <c r="S2405" i="1"/>
  <c r="R2405" i="1"/>
  <c r="S2404" i="1"/>
  <c r="R2404" i="1"/>
  <c r="S2403" i="1"/>
  <c r="R2403" i="1"/>
  <c r="S2402" i="1"/>
  <c r="R2402" i="1"/>
  <c r="S2401" i="1"/>
  <c r="R2401" i="1"/>
  <c r="S2400" i="1"/>
  <c r="R2400" i="1"/>
  <c r="S2399" i="1"/>
  <c r="R2399" i="1"/>
  <c r="S2398" i="1"/>
  <c r="R2398" i="1"/>
  <c r="S2397" i="1"/>
  <c r="R2397" i="1"/>
  <c r="S2396" i="1"/>
  <c r="R2396" i="1"/>
  <c r="S2395" i="1"/>
  <c r="R2395" i="1"/>
  <c r="S2394" i="1"/>
  <c r="R2394" i="1"/>
  <c r="S2393" i="1"/>
  <c r="R2393" i="1"/>
  <c r="S2392" i="1"/>
  <c r="R2392" i="1"/>
  <c r="S2391" i="1"/>
  <c r="R2391" i="1"/>
  <c r="S2390" i="1"/>
  <c r="R2390" i="1"/>
  <c r="S2389" i="1"/>
  <c r="R2389" i="1"/>
  <c r="S2388" i="1"/>
  <c r="R2388" i="1"/>
  <c r="S2387" i="1"/>
  <c r="R2387" i="1"/>
  <c r="S2386" i="1"/>
  <c r="R2386" i="1"/>
  <c r="S2385" i="1"/>
  <c r="R2385" i="1"/>
  <c r="S2384" i="1"/>
  <c r="R2384" i="1"/>
  <c r="S2383" i="1"/>
  <c r="R2383" i="1"/>
  <c r="S2382" i="1"/>
  <c r="R2382" i="1"/>
  <c r="S2381" i="1"/>
  <c r="R2381" i="1"/>
  <c r="S2380" i="1"/>
  <c r="R2380" i="1"/>
  <c r="S2379" i="1"/>
  <c r="R2379" i="1"/>
  <c r="S2378" i="1"/>
  <c r="R2378" i="1"/>
  <c r="S2377" i="1"/>
  <c r="R2377" i="1"/>
  <c r="S2376" i="1"/>
  <c r="R2376" i="1"/>
  <c r="S2375" i="1"/>
  <c r="R2375" i="1"/>
  <c r="S2374" i="1"/>
  <c r="R2374" i="1"/>
  <c r="S2373" i="1"/>
  <c r="R2373" i="1"/>
  <c r="S2372" i="1"/>
  <c r="R2372" i="1"/>
  <c r="S2371" i="1"/>
  <c r="R2371" i="1"/>
  <c r="S2370" i="1"/>
  <c r="R2370" i="1"/>
  <c r="S2369" i="1"/>
  <c r="R2369" i="1"/>
  <c r="S2368" i="1"/>
  <c r="R2368" i="1"/>
  <c r="S2367" i="1"/>
  <c r="R2367" i="1"/>
  <c r="S2366" i="1"/>
  <c r="R2366" i="1"/>
  <c r="S2365" i="1"/>
  <c r="R2365" i="1"/>
  <c r="S2364" i="1"/>
  <c r="R2364" i="1"/>
  <c r="S2363" i="1"/>
  <c r="R2363" i="1"/>
  <c r="S2362" i="1"/>
  <c r="R2362" i="1"/>
  <c r="S2361" i="1"/>
  <c r="R2361" i="1"/>
  <c r="S2360" i="1"/>
  <c r="R2360" i="1"/>
  <c r="S2359" i="1"/>
  <c r="R2359" i="1"/>
  <c r="S2358" i="1"/>
  <c r="R2358" i="1"/>
  <c r="S2357" i="1"/>
  <c r="R2357" i="1"/>
  <c r="S2356" i="1"/>
  <c r="R2356" i="1"/>
  <c r="S2355" i="1"/>
  <c r="R2355" i="1"/>
  <c r="S2354" i="1"/>
  <c r="R2354" i="1"/>
  <c r="S2353" i="1"/>
  <c r="R2353" i="1"/>
  <c r="S2352" i="1"/>
  <c r="R2352" i="1"/>
  <c r="S2351" i="1"/>
  <c r="R2351" i="1"/>
  <c r="S2350" i="1"/>
  <c r="R2350" i="1"/>
  <c r="S2349" i="1"/>
  <c r="R2349" i="1"/>
  <c r="S2348" i="1"/>
  <c r="R2348" i="1"/>
  <c r="S2347" i="1"/>
  <c r="R2347" i="1"/>
  <c r="S2346" i="1"/>
  <c r="R2346" i="1"/>
  <c r="S2345" i="1"/>
  <c r="R2345" i="1"/>
  <c r="S2344" i="1"/>
  <c r="R2344" i="1"/>
  <c r="S2343" i="1"/>
  <c r="R2343" i="1"/>
  <c r="S2342" i="1"/>
  <c r="R2342" i="1"/>
  <c r="Y2341" i="1"/>
  <c r="S2341" i="1"/>
  <c r="T2341" i="1" s="1"/>
  <c r="R2341" i="1"/>
  <c r="S2340" i="1"/>
  <c r="T2340" i="1" s="1"/>
  <c r="R2340" i="1"/>
  <c r="S2339" i="1"/>
  <c r="T2339" i="1" s="1"/>
  <c r="R2339" i="1"/>
  <c r="S2338" i="1"/>
  <c r="R2338" i="1"/>
  <c r="S2337" i="1"/>
  <c r="T2337" i="1" s="1"/>
  <c r="R2337" i="1"/>
  <c r="S2336" i="1"/>
  <c r="T2336" i="1" s="1"/>
  <c r="R2336" i="1"/>
  <c r="S2335" i="1"/>
  <c r="T2335" i="1" s="1"/>
  <c r="R2335" i="1"/>
  <c r="S2334" i="1"/>
  <c r="R2334" i="1"/>
  <c r="S2333" i="1"/>
  <c r="T2333" i="1" s="1"/>
  <c r="R2333" i="1"/>
  <c r="S2332" i="1"/>
  <c r="T2332" i="1" s="1"/>
  <c r="R2332" i="1"/>
  <c r="S2331" i="1"/>
  <c r="T2331" i="1" s="1"/>
  <c r="R2331" i="1"/>
  <c r="S2330" i="1"/>
  <c r="R2330" i="1"/>
  <c r="S2329" i="1"/>
  <c r="T2329" i="1" s="1"/>
  <c r="R2329" i="1"/>
  <c r="S2328" i="1"/>
  <c r="T2328" i="1" s="1"/>
  <c r="R2328" i="1"/>
  <c r="S2327" i="1"/>
  <c r="T2327" i="1" s="1"/>
  <c r="R2327" i="1"/>
  <c r="S2326" i="1"/>
  <c r="R2326" i="1"/>
  <c r="S2325" i="1"/>
  <c r="T2325" i="1" s="1"/>
  <c r="R2325" i="1"/>
  <c r="S2324" i="1"/>
  <c r="T2324" i="1" s="1"/>
  <c r="R2324" i="1"/>
  <c r="S2323" i="1"/>
  <c r="T2323" i="1" s="1"/>
  <c r="R2323" i="1"/>
  <c r="S2322" i="1"/>
  <c r="R2322" i="1"/>
  <c r="S2321" i="1"/>
  <c r="T2321" i="1" s="1"/>
  <c r="R2321" i="1"/>
  <c r="S2320" i="1"/>
  <c r="T2320" i="1" s="1"/>
  <c r="R2320" i="1"/>
  <c r="S2319" i="1"/>
  <c r="T2319" i="1" s="1"/>
  <c r="R2319" i="1"/>
  <c r="S2318" i="1"/>
  <c r="R2318" i="1"/>
  <c r="S2317" i="1"/>
  <c r="T2317" i="1" s="1"/>
  <c r="R2317" i="1"/>
  <c r="S2316" i="1"/>
  <c r="T2316" i="1" s="1"/>
  <c r="R2316" i="1"/>
  <c r="S2315" i="1"/>
  <c r="T2315" i="1" s="1"/>
  <c r="R2315" i="1"/>
  <c r="S2314" i="1"/>
  <c r="R2314" i="1"/>
  <c r="S2313" i="1"/>
  <c r="T2313" i="1" s="1"/>
  <c r="R2313" i="1"/>
  <c r="S2312" i="1"/>
  <c r="T2312" i="1" s="1"/>
  <c r="R2312" i="1"/>
  <c r="S2311" i="1"/>
  <c r="T2311" i="1" s="1"/>
  <c r="R2311" i="1"/>
  <c r="S2310" i="1"/>
  <c r="R2310" i="1"/>
  <c r="S2309" i="1"/>
  <c r="T2309" i="1" s="1"/>
  <c r="R2309" i="1"/>
  <c r="S2308" i="1"/>
  <c r="T2308" i="1" s="1"/>
  <c r="R2308" i="1"/>
  <c r="S2307" i="1"/>
  <c r="T2307" i="1" s="1"/>
  <c r="R2307" i="1"/>
  <c r="S2306" i="1"/>
  <c r="R2306" i="1"/>
  <c r="S2305" i="1"/>
  <c r="R2305" i="1"/>
  <c r="S2304" i="1"/>
  <c r="R2304" i="1"/>
  <c r="S2303" i="1"/>
  <c r="R2303" i="1"/>
  <c r="S2302" i="1"/>
  <c r="R2302" i="1"/>
  <c r="S2301" i="1"/>
  <c r="R2301" i="1"/>
  <c r="S2300" i="1"/>
  <c r="R2300" i="1"/>
  <c r="S2299" i="1"/>
  <c r="R2299" i="1"/>
  <c r="S2298" i="1"/>
  <c r="R2298" i="1"/>
  <c r="S2297" i="1"/>
  <c r="R2297" i="1"/>
  <c r="S2296" i="1"/>
  <c r="R2296" i="1"/>
  <c r="S2295" i="1"/>
  <c r="R2295" i="1"/>
  <c r="S2294" i="1"/>
  <c r="R2294" i="1"/>
  <c r="S2293" i="1"/>
  <c r="R2293" i="1"/>
  <c r="S2292" i="1"/>
  <c r="R2292" i="1"/>
  <c r="S2291" i="1"/>
  <c r="R2291" i="1"/>
  <c r="S2290" i="1"/>
  <c r="R2290" i="1"/>
  <c r="S2289" i="1"/>
  <c r="R2289" i="1"/>
  <c r="S1217" i="1"/>
  <c r="R1217" i="1"/>
  <c r="S1216" i="1"/>
  <c r="R1216" i="1"/>
  <c r="S1215" i="1"/>
  <c r="R1215" i="1"/>
  <c r="S1214" i="1"/>
  <c r="R1214" i="1"/>
  <c r="S1213" i="1"/>
  <c r="R1213" i="1"/>
  <c r="S1212" i="1"/>
  <c r="R1212" i="1"/>
  <c r="S1211" i="1"/>
  <c r="R1211" i="1"/>
  <c r="S1210" i="1"/>
  <c r="R1210" i="1"/>
  <c r="S1209" i="1"/>
  <c r="R1209" i="1"/>
  <c r="S1208" i="1"/>
  <c r="R1208" i="1"/>
  <c r="S1207" i="1"/>
  <c r="R1207" i="1"/>
  <c r="S1206" i="1"/>
  <c r="R1206" i="1"/>
  <c r="S1205" i="1"/>
  <c r="R1205" i="1"/>
  <c r="S1204" i="1"/>
  <c r="R1204" i="1"/>
  <c r="S1203" i="1"/>
  <c r="R1203" i="1"/>
  <c r="S1202" i="1"/>
  <c r="R1202" i="1"/>
  <c r="S1201" i="1"/>
  <c r="R1201" i="1"/>
  <c r="S1200" i="1"/>
  <c r="R1200" i="1"/>
  <c r="S1199" i="1"/>
  <c r="R1199" i="1"/>
  <c r="S1198" i="1"/>
  <c r="R1198" i="1"/>
  <c r="S1197" i="1"/>
  <c r="R1197" i="1"/>
  <c r="S1196" i="1"/>
  <c r="R1196" i="1"/>
  <c r="S1195" i="1"/>
  <c r="R1195" i="1"/>
  <c r="S1194" i="1"/>
  <c r="R1194" i="1"/>
  <c r="S1193" i="1"/>
  <c r="R1193" i="1"/>
  <c r="S1192" i="1"/>
  <c r="R1192" i="1"/>
  <c r="S1191" i="1"/>
  <c r="R1191" i="1"/>
  <c r="S1190" i="1"/>
  <c r="R1190" i="1"/>
  <c r="S1189" i="1"/>
  <c r="R1189" i="1"/>
  <c r="S1188" i="1"/>
  <c r="R1188" i="1"/>
  <c r="S1187" i="1"/>
  <c r="R1187" i="1"/>
  <c r="S1186" i="1"/>
  <c r="R1186" i="1"/>
  <c r="S1185" i="1"/>
  <c r="R1185" i="1"/>
  <c r="S1184" i="1"/>
  <c r="R1184" i="1"/>
  <c r="S1183" i="1"/>
  <c r="R1183" i="1"/>
  <c r="S1182" i="1"/>
  <c r="R1182" i="1"/>
  <c r="S1181" i="1"/>
  <c r="R1181" i="1"/>
  <c r="S1180" i="1"/>
  <c r="R1180" i="1"/>
  <c r="S1179" i="1"/>
  <c r="R1179" i="1"/>
  <c r="S1178" i="1"/>
  <c r="R1178" i="1"/>
  <c r="S1177" i="1"/>
  <c r="R1177" i="1"/>
  <c r="S1176" i="1"/>
  <c r="R1176" i="1"/>
  <c r="S1175" i="1"/>
  <c r="R1175" i="1"/>
  <c r="S1174" i="1"/>
  <c r="R1174" i="1"/>
  <c r="S1173" i="1"/>
  <c r="R1173" i="1"/>
  <c r="S1172" i="1"/>
  <c r="R1172" i="1"/>
  <c r="S1171" i="1"/>
  <c r="R1171" i="1"/>
  <c r="S1170" i="1"/>
  <c r="R1170" i="1"/>
  <c r="S1169" i="1"/>
  <c r="R1169" i="1"/>
  <c r="S1168" i="1"/>
  <c r="R1168" i="1"/>
  <c r="S1167" i="1"/>
  <c r="R1167" i="1"/>
  <c r="S1166" i="1"/>
  <c r="R1166" i="1"/>
  <c r="S1165" i="1"/>
  <c r="R1165" i="1"/>
  <c r="S1164" i="1"/>
  <c r="R1164" i="1"/>
  <c r="S1163" i="1"/>
  <c r="R1163" i="1"/>
  <c r="S1162" i="1"/>
  <c r="R1162" i="1"/>
  <c r="S1161" i="1"/>
  <c r="T1161" i="1" s="1"/>
  <c r="R1161" i="1"/>
  <c r="S1160" i="1"/>
  <c r="R1160" i="1"/>
  <c r="S1159" i="1"/>
  <c r="T1159" i="1" s="1"/>
  <c r="R1159" i="1"/>
  <c r="S1158" i="1"/>
  <c r="T1158" i="1" s="1"/>
  <c r="R1158" i="1"/>
  <c r="S1157" i="1"/>
  <c r="R1157" i="1"/>
  <c r="S1156" i="1"/>
  <c r="R1156" i="1"/>
  <c r="S1155" i="1"/>
  <c r="T1155" i="1" s="1"/>
  <c r="R1155" i="1"/>
  <c r="S1154" i="1"/>
  <c r="T1154" i="1" s="1"/>
  <c r="R1154" i="1"/>
  <c r="S1153" i="1"/>
  <c r="T1153" i="1" s="1"/>
  <c r="R1153" i="1"/>
  <c r="S1152" i="1"/>
  <c r="R1152" i="1"/>
  <c r="S1151" i="1"/>
  <c r="T1151" i="1" s="1"/>
  <c r="R1151" i="1"/>
  <c r="S1150" i="1"/>
  <c r="T1150" i="1" s="1"/>
  <c r="R1150" i="1"/>
  <c r="S1149" i="1"/>
  <c r="T1149" i="1" s="1"/>
  <c r="R1149" i="1"/>
  <c r="S1148" i="1"/>
  <c r="R1148" i="1"/>
  <c r="S1147" i="1"/>
  <c r="T1147" i="1" s="1"/>
  <c r="R1147" i="1"/>
  <c r="S1146" i="1"/>
  <c r="T1146" i="1" s="1"/>
  <c r="R1146" i="1"/>
  <c r="S1145" i="1"/>
  <c r="T1145" i="1" s="1"/>
  <c r="R1145" i="1"/>
  <c r="S1144" i="1"/>
  <c r="R1144" i="1"/>
  <c r="Y1143" i="1"/>
  <c r="S1143" i="1"/>
  <c r="R1143" i="1"/>
  <c r="S1142" i="1"/>
  <c r="R1142" i="1"/>
  <c r="S1141" i="1"/>
  <c r="R1141" i="1"/>
  <c r="S1140" i="1"/>
  <c r="R1140" i="1"/>
  <c r="S1139" i="1"/>
  <c r="R1139" i="1"/>
  <c r="S1138" i="1"/>
  <c r="R1138" i="1"/>
  <c r="S1137" i="1"/>
  <c r="R1137" i="1"/>
  <c r="S1136" i="1"/>
  <c r="R1136" i="1"/>
  <c r="S1135" i="1"/>
  <c r="R1135" i="1"/>
  <c r="S1134" i="1"/>
  <c r="R1134" i="1"/>
  <c r="S1133" i="1"/>
  <c r="R1133" i="1"/>
  <c r="S1132" i="1"/>
  <c r="R1132" i="1"/>
  <c r="S1131" i="1"/>
  <c r="R1131" i="1"/>
  <c r="S1130" i="1"/>
  <c r="R1130" i="1"/>
  <c r="S1129" i="1"/>
  <c r="R1129" i="1"/>
  <c r="S1128" i="1"/>
  <c r="R1128" i="1"/>
  <c r="S1127" i="1"/>
  <c r="T1127" i="1" s="1"/>
  <c r="R1127" i="1"/>
  <c r="S1126" i="1"/>
  <c r="T1126" i="1" s="1"/>
  <c r="R1126" i="1"/>
  <c r="S1125" i="1"/>
  <c r="R1125" i="1"/>
  <c r="S1124" i="1"/>
  <c r="T1124" i="1" s="1"/>
  <c r="R1124" i="1"/>
  <c r="S1123" i="1"/>
  <c r="T1123" i="1" s="1"/>
  <c r="R1123" i="1"/>
  <c r="S1122" i="1"/>
  <c r="T1122" i="1" s="1"/>
  <c r="R1122" i="1"/>
  <c r="S1121" i="1"/>
  <c r="R1121" i="1"/>
  <c r="S1120" i="1"/>
  <c r="T1120" i="1" s="1"/>
  <c r="R1120" i="1"/>
  <c r="S1119" i="1"/>
  <c r="T1119" i="1" s="1"/>
  <c r="R1119" i="1"/>
  <c r="S1118" i="1"/>
  <c r="T1118" i="1" s="1"/>
  <c r="R1118" i="1"/>
  <c r="S1117" i="1"/>
  <c r="R1117" i="1"/>
  <c r="S1116" i="1"/>
  <c r="T1116" i="1" s="1"/>
  <c r="R1116" i="1"/>
  <c r="S1115" i="1"/>
  <c r="T1115" i="1" s="1"/>
  <c r="R1115" i="1"/>
  <c r="S1114" i="1"/>
  <c r="R1114" i="1"/>
  <c r="S1113" i="1"/>
  <c r="R1113" i="1"/>
  <c r="S1112" i="1"/>
  <c r="T1112" i="1" s="1"/>
  <c r="R1112" i="1"/>
  <c r="S1111" i="1"/>
  <c r="R1111" i="1"/>
  <c r="S1110" i="1"/>
  <c r="R1110" i="1"/>
  <c r="S1109" i="1"/>
  <c r="R1109" i="1"/>
  <c r="S1108" i="1"/>
  <c r="R1108" i="1"/>
  <c r="S1107" i="1"/>
  <c r="R1107" i="1"/>
  <c r="S1106" i="1"/>
  <c r="R1106" i="1"/>
  <c r="S1105" i="1"/>
  <c r="R1105" i="1"/>
  <c r="S1104" i="1"/>
  <c r="R1104" i="1"/>
  <c r="S1103" i="1"/>
  <c r="R1103" i="1"/>
  <c r="S1102" i="1"/>
  <c r="R1102" i="1"/>
  <c r="S1101" i="1"/>
  <c r="R1101" i="1"/>
  <c r="S1100" i="1"/>
  <c r="R1100" i="1"/>
  <c r="S1099" i="1"/>
  <c r="R1099" i="1"/>
  <c r="S1098" i="1"/>
  <c r="R1098" i="1"/>
  <c r="S1097" i="1"/>
  <c r="R1097" i="1"/>
  <c r="S1096" i="1"/>
  <c r="R1096" i="1"/>
  <c r="S1095" i="1"/>
  <c r="R1095" i="1"/>
  <c r="S1094" i="1"/>
  <c r="R1094" i="1"/>
  <c r="S1093" i="1"/>
  <c r="R1093" i="1"/>
  <c r="S1092" i="1"/>
  <c r="R1092" i="1"/>
  <c r="S1091" i="1"/>
  <c r="R1091" i="1"/>
  <c r="S1090" i="1"/>
  <c r="R1090" i="1"/>
  <c r="S1089" i="1"/>
  <c r="R1089" i="1"/>
  <c r="S1088" i="1"/>
  <c r="R1088" i="1"/>
  <c r="S1087" i="1"/>
  <c r="R1087" i="1"/>
  <c r="S1086" i="1"/>
  <c r="R1086" i="1"/>
  <c r="S1085" i="1"/>
  <c r="R1085" i="1"/>
  <c r="S1084" i="1"/>
  <c r="R1084" i="1"/>
  <c r="S1083" i="1"/>
  <c r="R1083" i="1"/>
  <c r="S1082" i="1"/>
  <c r="R1082" i="1"/>
  <c r="S1081" i="1"/>
  <c r="R1081" i="1"/>
  <c r="S1080" i="1"/>
  <c r="R1080" i="1"/>
  <c r="S1079" i="1"/>
  <c r="R1079" i="1"/>
  <c r="S1078" i="1"/>
  <c r="R1078" i="1"/>
  <c r="S1077" i="1"/>
  <c r="R1077" i="1"/>
  <c r="S1076" i="1"/>
  <c r="R1076" i="1"/>
  <c r="S1075" i="1"/>
  <c r="R1075" i="1"/>
  <c r="S1074" i="1"/>
  <c r="R1074" i="1"/>
  <c r="S1073" i="1"/>
  <c r="R1073" i="1"/>
  <c r="S1072" i="1"/>
  <c r="R1072" i="1"/>
  <c r="S1071" i="1"/>
  <c r="R1071" i="1"/>
  <c r="S1070" i="1"/>
  <c r="R1070" i="1"/>
  <c r="S1069" i="1"/>
  <c r="R1069" i="1"/>
  <c r="S1068" i="1"/>
  <c r="R1068" i="1"/>
  <c r="S1067" i="1"/>
  <c r="R1067" i="1"/>
  <c r="S1066" i="1"/>
  <c r="R1066" i="1"/>
  <c r="S1065" i="1"/>
  <c r="R1065" i="1"/>
  <c r="S1064" i="1"/>
  <c r="R1064" i="1"/>
  <c r="S1063" i="1"/>
  <c r="R1063" i="1"/>
  <c r="S1062" i="1"/>
  <c r="R1062" i="1"/>
  <c r="S1061" i="1"/>
  <c r="R1061" i="1"/>
  <c r="S1060" i="1"/>
  <c r="R1060" i="1"/>
  <c r="S1059" i="1"/>
  <c r="R1059" i="1"/>
  <c r="S1058" i="1"/>
  <c r="R1058" i="1"/>
  <c r="S1057" i="1"/>
  <c r="R1057" i="1"/>
  <c r="S1056" i="1"/>
  <c r="R1056" i="1"/>
  <c r="S1055" i="1"/>
  <c r="R1055" i="1"/>
  <c r="S1054" i="1"/>
  <c r="R1054" i="1"/>
  <c r="S1053" i="1"/>
  <c r="R1053" i="1"/>
  <c r="S1052" i="1"/>
  <c r="R1052" i="1"/>
  <c r="S1051" i="1"/>
  <c r="R1051" i="1"/>
  <c r="S1050" i="1"/>
  <c r="R1050" i="1"/>
  <c r="S1049" i="1"/>
  <c r="R1049" i="1"/>
  <c r="S1048" i="1"/>
  <c r="R1048" i="1"/>
  <c r="S1047" i="1"/>
  <c r="R1047" i="1"/>
  <c r="S1046" i="1"/>
  <c r="R1046" i="1"/>
  <c r="S1045" i="1"/>
  <c r="R1045" i="1"/>
  <c r="S1044" i="1"/>
  <c r="R1044" i="1"/>
  <c r="S1043" i="1"/>
  <c r="R1043" i="1"/>
  <c r="S1042" i="1"/>
  <c r="R1042" i="1"/>
  <c r="S1041" i="1"/>
  <c r="R1041" i="1"/>
  <c r="S1040" i="1"/>
  <c r="R1040" i="1"/>
  <c r="S1039" i="1"/>
  <c r="R1039" i="1"/>
  <c r="S1038" i="1"/>
  <c r="R1038" i="1"/>
  <c r="S1037" i="1"/>
  <c r="R1037" i="1"/>
  <c r="S1036" i="1"/>
  <c r="R1036" i="1"/>
  <c r="S1035" i="1"/>
  <c r="R1035" i="1"/>
  <c r="S1034" i="1"/>
  <c r="R1034" i="1"/>
  <c r="S1033" i="1"/>
  <c r="R1033" i="1"/>
  <c r="S1032" i="1"/>
  <c r="R1032" i="1"/>
  <c r="S1031" i="1"/>
  <c r="R1031" i="1"/>
  <c r="S1030" i="1"/>
  <c r="R1030" i="1"/>
  <c r="S1029" i="1"/>
  <c r="R1029" i="1"/>
  <c r="S1028" i="1"/>
  <c r="R1028" i="1"/>
  <c r="S1027" i="1"/>
  <c r="R1027" i="1"/>
  <c r="S1026" i="1"/>
  <c r="R1026" i="1"/>
  <c r="S1025" i="1"/>
  <c r="R1025" i="1"/>
  <c r="S1024" i="1"/>
  <c r="R1024" i="1"/>
  <c r="S1023" i="1"/>
  <c r="R1023" i="1"/>
  <c r="S1022" i="1"/>
  <c r="R1022" i="1"/>
  <c r="S1021" i="1"/>
  <c r="R1021" i="1"/>
  <c r="S1020" i="1"/>
  <c r="R1020" i="1"/>
  <c r="S1019" i="1"/>
  <c r="R1019" i="1"/>
  <c r="S1018" i="1"/>
  <c r="R1018" i="1"/>
  <c r="S1017" i="1"/>
  <c r="R1017" i="1"/>
  <c r="S1016" i="1"/>
  <c r="R1016" i="1"/>
  <c r="S1015" i="1"/>
  <c r="R1015" i="1"/>
  <c r="S1014" i="1"/>
  <c r="R1014" i="1"/>
  <c r="S1013" i="1"/>
  <c r="R1013" i="1"/>
  <c r="S1012" i="1"/>
  <c r="R1012" i="1"/>
  <c r="S1011" i="1"/>
  <c r="R1011" i="1"/>
  <c r="S1010" i="1"/>
  <c r="R1010" i="1"/>
  <c r="S1009" i="1"/>
  <c r="R1009" i="1"/>
  <c r="S1008" i="1"/>
  <c r="R1008" i="1"/>
  <c r="S1007" i="1"/>
  <c r="R1007" i="1"/>
  <c r="S1006" i="1"/>
  <c r="R1006" i="1"/>
  <c r="S1005" i="1"/>
  <c r="R1005" i="1"/>
  <c r="S1004" i="1"/>
  <c r="R1004" i="1"/>
  <c r="S1003" i="1"/>
  <c r="R1003" i="1"/>
  <c r="S1002" i="1"/>
  <c r="R1002" i="1"/>
  <c r="S1001" i="1"/>
  <c r="R1001" i="1"/>
  <c r="S1000" i="1"/>
  <c r="R1000" i="1"/>
  <c r="S999" i="1"/>
  <c r="R999" i="1"/>
  <c r="S998" i="1"/>
  <c r="R998" i="1"/>
  <c r="S997" i="1"/>
  <c r="R997" i="1"/>
  <c r="S996" i="1"/>
  <c r="R996" i="1"/>
  <c r="S995" i="1"/>
  <c r="R995" i="1"/>
  <c r="S994" i="1"/>
  <c r="R994" i="1"/>
  <c r="S993" i="1"/>
  <c r="R993" i="1"/>
  <c r="S992" i="1"/>
  <c r="R992" i="1"/>
  <c r="S991" i="1"/>
  <c r="R991" i="1"/>
  <c r="S990" i="1"/>
  <c r="R990" i="1"/>
  <c r="S989" i="1"/>
  <c r="R989" i="1"/>
  <c r="Y988" i="1"/>
  <c r="S988" i="1"/>
  <c r="T988" i="1" s="1"/>
  <c r="R988" i="1"/>
  <c r="S987" i="1"/>
  <c r="T987" i="1" s="1"/>
  <c r="R987" i="1"/>
  <c r="S986" i="1"/>
  <c r="R986" i="1"/>
  <c r="S985" i="1"/>
  <c r="R985" i="1"/>
  <c r="S984" i="1"/>
  <c r="R984" i="1"/>
  <c r="S983" i="1"/>
  <c r="R983" i="1"/>
  <c r="Y982" i="1"/>
  <c r="S982" i="1"/>
  <c r="T982" i="1" s="1"/>
  <c r="R982" i="1"/>
  <c r="S981" i="1"/>
  <c r="T981" i="1" s="1"/>
  <c r="R981" i="1"/>
  <c r="S980" i="1"/>
  <c r="T980" i="1" s="1"/>
  <c r="R980" i="1"/>
  <c r="S979" i="1"/>
  <c r="R979" i="1"/>
  <c r="S978" i="1"/>
  <c r="T978" i="1" s="1"/>
  <c r="R978" i="1"/>
  <c r="S977" i="1"/>
  <c r="T977" i="1" s="1"/>
  <c r="R977" i="1"/>
  <c r="S976" i="1"/>
  <c r="T976" i="1" s="1"/>
  <c r="R976" i="1"/>
  <c r="S975" i="1"/>
  <c r="R975" i="1"/>
  <c r="S974" i="1"/>
  <c r="T974" i="1" s="1"/>
  <c r="R974" i="1"/>
  <c r="S973" i="1"/>
  <c r="T973" i="1" s="1"/>
  <c r="R973" i="1"/>
  <c r="S972" i="1"/>
  <c r="T972" i="1" s="1"/>
  <c r="R972" i="1"/>
  <c r="S971" i="1"/>
  <c r="R971" i="1"/>
  <c r="S970" i="1"/>
  <c r="T970" i="1" s="1"/>
  <c r="R970" i="1"/>
  <c r="S969" i="1"/>
  <c r="T969" i="1" s="1"/>
  <c r="R969" i="1"/>
  <c r="S968" i="1"/>
  <c r="T968" i="1" s="1"/>
  <c r="R968" i="1"/>
  <c r="Y967" i="1"/>
  <c r="S967" i="1"/>
  <c r="R967" i="1"/>
  <c r="Y966" i="1"/>
  <c r="S966" i="1"/>
  <c r="T966" i="1" s="1"/>
  <c r="R966" i="1"/>
  <c r="S965" i="1"/>
  <c r="T965" i="1" s="1"/>
  <c r="R965" i="1"/>
  <c r="S964" i="1"/>
  <c r="R964" i="1"/>
  <c r="S963" i="1"/>
  <c r="T963" i="1" s="1"/>
  <c r="R963" i="1"/>
  <c r="S962" i="1"/>
  <c r="T962" i="1" s="1"/>
  <c r="R962" i="1"/>
  <c r="S961" i="1"/>
  <c r="T961" i="1" s="1"/>
  <c r="R961" i="1"/>
  <c r="S960" i="1"/>
  <c r="R960" i="1"/>
  <c r="S959" i="1"/>
  <c r="T959" i="1" s="1"/>
  <c r="R959" i="1"/>
  <c r="S958" i="1"/>
  <c r="T958" i="1" s="1"/>
  <c r="R958" i="1"/>
  <c r="S957" i="1"/>
  <c r="T957" i="1" s="1"/>
  <c r="R957" i="1"/>
  <c r="S956" i="1"/>
  <c r="R956" i="1"/>
  <c r="S955" i="1"/>
  <c r="T955" i="1" s="1"/>
  <c r="R955" i="1"/>
  <c r="S954" i="1"/>
  <c r="T954" i="1" s="1"/>
  <c r="R954" i="1"/>
  <c r="S953" i="1"/>
  <c r="T953" i="1" s="1"/>
  <c r="R953" i="1"/>
  <c r="S952" i="1"/>
  <c r="R952" i="1"/>
  <c r="S951" i="1"/>
  <c r="T951" i="1" s="1"/>
  <c r="R951" i="1"/>
  <c r="S950" i="1"/>
  <c r="T950" i="1" s="1"/>
  <c r="R950" i="1"/>
  <c r="S949" i="1"/>
  <c r="T949" i="1" s="1"/>
  <c r="R949" i="1"/>
  <c r="S948" i="1"/>
  <c r="R948" i="1"/>
  <c r="S947" i="1"/>
  <c r="T947" i="1" s="1"/>
  <c r="R947" i="1"/>
  <c r="S946" i="1"/>
  <c r="T946" i="1" s="1"/>
  <c r="R946" i="1"/>
  <c r="S945" i="1"/>
  <c r="T945" i="1" s="1"/>
  <c r="R945" i="1"/>
  <c r="S944" i="1"/>
  <c r="R944" i="1"/>
  <c r="S943" i="1"/>
  <c r="T943" i="1" s="1"/>
  <c r="R943" i="1"/>
  <c r="S942" i="1"/>
  <c r="T942" i="1" s="1"/>
  <c r="R942" i="1"/>
  <c r="S941" i="1"/>
  <c r="T941" i="1" s="1"/>
  <c r="R941" i="1"/>
  <c r="S940" i="1"/>
  <c r="R940" i="1"/>
  <c r="S939" i="1"/>
  <c r="T939" i="1" s="1"/>
  <c r="R939" i="1"/>
  <c r="S938" i="1"/>
  <c r="T938" i="1" s="1"/>
  <c r="R938" i="1"/>
  <c r="S937" i="1"/>
  <c r="T937" i="1" s="1"/>
  <c r="R937" i="1"/>
  <c r="S936" i="1"/>
  <c r="R936" i="1"/>
  <c r="S935" i="1"/>
  <c r="T935" i="1" s="1"/>
  <c r="R935" i="1"/>
  <c r="S934" i="1"/>
  <c r="T934" i="1" s="1"/>
  <c r="R934" i="1"/>
  <c r="S933" i="1"/>
  <c r="T933" i="1" s="1"/>
  <c r="R933" i="1"/>
  <c r="S932" i="1"/>
  <c r="R932" i="1"/>
  <c r="S931" i="1"/>
  <c r="T931" i="1" s="1"/>
  <c r="R931" i="1"/>
  <c r="S930" i="1"/>
  <c r="T930" i="1" s="1"/>
  <c r="R930" i="1"/>
  <c r="S929" i="1"/>
  <c r="T929" i="1" s="1"/>
  <c r="R929" i="1"/>
  <c r="S928" i="1"/>
  <c r="R928" i="1"/>
  <c r="S927" i="1"/>
  <c r="T927" i="1" s="1"/>
  <c r="R927" i="1"/>
  <c r="S926" i="1"/>
  <c r="T926" i="1" s="1"/>
  <c r="R926" i="1"/>
  <c r="S925" i="1"/>
  <c r="T925" i="1" s="1"/>
  <c r="R925" i="1"/>
  <c r="S924" i="1"/>
  <c r="R924" i="1"/>
  <c r="S923" i="1"/>
  <c r="T923" i="1" s="1"/>
  <c r="R923" i="1"/>
  <c r="S922" i="1"/>
  <c r="T922" i="1" s="1"/>
  <c r="R922" i="1"/>
  <c r="S921" i="1"/>
  <c r="T921" i="1" s="1"/>
  <c r="R921" i="1"/>
  <c r="S920" i="1"/>
  <c r="R920" i="1"/>
  <c r="S919" i="1"/>
  <c r="T919" i="1" s="1"/>
  <c r="R919" i="1"/>
  <c r="S918" i="1"/>
  <c r="T918" i="1" s="1"/>
  <c r="R918" i="1"/>
  <c r="S917" i="1"/>
  <c r="T917" i="1" s="1"/>
  <c r="R917" i="1"/>
  <c r="S916" i="1"/>
  <c r="R916" i="1"/>
  <c r="S915" i="1"/>
  <c r="T915" i="1" s="1"/>
  <c r="R915" i="1"/>
  <c r="S914" i="1"/>
  <c r="T914" i="1" s="1"/>
  <c r="R914" i="1"/>
  <c r="S913" i="1"/>
  <c r="T913" i="1" s="1"/>
  <c r="R913" i="1"/>
  <c r="S912" i="1"/>
  <c r="R912" i="1"/>
  <c r="S911" i="1"/>
  <c r="T911" i="1" s="1"/>
  <c r="R911" i="1"/>
  <c r="S910" i="1"/>
  <c r="T910" i="1" s="1"/>
  <c r="R910" i="1"/>
  <c r="S909" i="1"/>
  <c r="T909" i="1" s="1"/>
  <c r="R909" i="1"/>
  <c r="S908" i="1"/>
  <c r="R908" i="1"/>
  <c r="S907" i="1"/>
  <c r="T907" i="1" s="1"/>
  <c r="R907" i="1"/>
  <c r="S906" i="1"/>
  <c r="T906" i="1" s="1"/>
  <c r="R906" i="1"/>
  <c r="S905" i="1"/>
  <c r="T905" i="1" s="1"/>
  <c r="R905" i="1"/>
  <c r="S904" i="1"/>
  <c r="R904" i="1"/>
  <c r="S903" i="1"/>
  <c r="T903" i="1" s="1"/>
  <c r="R903" i="1"/>
  <c r="S902" i="1"/>
  <c r="T902" i="1" s="1"/>
  <c r="R902" i="1"/>
  <c r="S901" i="1"/>
  <c r="T901" i="1" s="1"/>
  <c r="R901" i="1"/>
  <c r="S900" i="1"/>
  <c r="R900" i="1"/>
  <c r="S899" i="1"/>
  <c r="T899" i="1" s="1"/>
  <c r="R899" i="1"/>
  <c r="S898" i="1"/>
  <c r="T898" i="1" s="1"/>
  <c r="R898" i="1"/>
  <c r="S897" i="1"/>
  <c r="T897" i="1" s="1"/>
  <c r="R897" i="1"/>
  <c r="S896" i="1"/>
  <c r="R896" i="1"/>
  <c r="S895" i="1"/>
  <c r="T895" i="1" s="1"/>
  <c r="R895" i="1"/>
  <c r="S894" i="1"/>
  <c r="T894" i="1" s="1"/>
  <c r="R894" i="1"/>
  <c r="S893" i="1"/>
  <c r="T893" i="1" s="1"/>
  <c r="R893" i="1"/>
  <c r="S892" i="1"/>
  <c r="R892" i="1"/>
  <c r="S891" i="1"/>
  <c r="T891" i="1" s="1"/>
  <c r="R891" i="1"/>
  <c r="S890" i="1"/>
  <c r="T890" i="1" s="1"/>
  <c r="R890" i="1"/>
  <c r="S889" i="1"/>
  <c r="T889" i="1" s="1"/>
  <c r="R889" i="1"/>
  <c r="S888" i="1"/>
  <c r="R888" i="1"/>
  <c r="S887" i="1"/>
  <c r="T887" i="1" s="1"/>
  <c r="R887" i="1"/>
  <c r="S886" i="1"/>
  <c r="T886" i="1" s="1"/>
  <c r="R886" i="1"/>
  <c r="S885" i="1"/>
  <c r="T885" i="1" s="1"/>
  <c r="R885" i="1"/>
  <c r="S884" i="1"/>
  <c r="R884" i="1"/>
  <c r="S883" i="1"/>
  <c r="T883" i="1" s="1"/>
  <c r="R883" i="1"/>
  <c r="S882" i="1"/>
  <c r="T882" i="1" s="1"/>
  <c r="R882" i="1"/>
  <c r="S881" i="1"/>
  <c r="T881" i="1" s="1"/>
  <c r="R881" i="1"/>
  <c r="S880" i="1"/>
  <c r="R880" i="1"/>
  <c r="S879" i="1"/>
  <c r="T879" i="1" s="1"/>
  <c r="R879" i="1"/>
  <c r="S878" i="1"/>
  <c r="T878" i="1" s="1"/>
  <c r="R878" i="1"/>
  <c r="S877" i="1"/>
  <c r="T877" i="1" s="1"/>
  <c r="R877" i="1"/>
  <c r="S876" i="1"/>
  <c r="R876" i="1"/>
  <c r="S875" i="1"/>
  <c r="T875" i="1" s="1"/>
  <c r="R875" i="1"/>
  <c r="S874" i="1"/>
  <c r="T874" i="1" s="1"/>
  <c r="R874" i="1"/>
  <c r="S873" i="1"/>
  <c r="R873" i="1"/>
  <c r="S872" i="1"/>
  <c r="R872" i="1"/>
  <c r="S871" i="1"/>
  <c r="R871" i="1"/>
  <c r="S870" i="1"/>
  <c r="R870" i="1"/>
  <c r="S869" i="1"/>
  <c r="R869" i="1"/>
  <c r="S868" i="1"/>
  <c r="R868" i="1"/>
  <c r="S867" i="1"/>
  <c r="R867" i="1"/>
  <c r="S866" i="1"/>
  <c r="R866" i="1"/>
  <c r="S865" i="1"/>
  <c r="R865" i="1"/>
  <c r="S864" i="1"/>
  <c r="R864" i="1"/>
  <c r="S863" i="1"/>
  <c r="R863" i="1"/>
  <c r="S862" i="1"/>
  <c r="R862" i="1"/>
  <c r="S861" i="1"/>
  <c r="R861" i="1"/>
  <c r="S860" i="1"/>
  <c r="R860" i="1"/>
  <c r="S859" i="1"/>
  <c r="R859" i="1"/>
  <c r="S858" i="1"/>
  <c r="R858" i="1"/>
  <c r="S857" i="1"/>
  <c r="R857" i="1"/>
  <c r="S856" i="1"/>
  <c r="R856" i="1"/>
  <c r="S855" i="1"/>
  <c r="R855" i="1"/>
  <c r="S854" i="1"/>
  <c r="R854" i="1"/>
  <c r="S853" i="1"/>
  <c r="R853" i="1"/>
  <c r="S852" i="1"/>
  <c r="R852" i="1"/>
  <c r="S851" i="1"/>
  <c r="R851" i="1"/>
  <c r="S850" i="1"/>
  <c r="R850" i="1"/>
  <c r="S849" i="1"/>
  <c r="R849" i="1"/>
  <c r="S848" i="1"/>
  <c r="R848" i="1"/>
  <c r="S847" i="1"/>
  <c r="R847" i="1"/>
  <c r="S846" i="1"/>
  <c r="R846" i="1"/>
  <c r="Y845" i="1"/>
  <c r="S845" i="1"/>
  <c r="R845" i="1"/>
  <c r="S844" i="1"/>
  <c r="R844" i="1"/>
  <c r="S843" i="1"/>
  <c r="T843" i="1" s="1"/>
  <c r="R843" i="1"/>
  <c r="S842" i="1"/>
  <c r="R842" i="1"/>
  <c r="S841" i="1"/>
  <c r="R841" i="1"/>
  <c r="S840" i="1"/>
  <c r="R840" i="1"/>
  <c r="S839" i="1"/>
  <c r="T839" i="1" s="1"/>
  <c r="R839" i="1"/>
  <c r="S838" i="1"/>
  <c r="T838" i="1" s="1"/>
  <c r="R838" i="1"/>
  <c r="S837" i="1"/>
  <c r="R837" i="1"/>
  <c r="S836" i="1"/>
  <c r="R836" i="1"/>
  <c r="S835" i="1"/>
  <c r="T835" i="1" s="1"/>
  <c r="R835" i="1"/>
  <c r="S834" i="1"/>
  <c r="T834" i="1" s="1"/>
  <c r="R834" i="1"/>
  <c r="S833" i="1"/>
  <c r="R833" i="1"/>
  <c r="S832" i="1"/>
  <c r="R832" i="1"/>
  <c r="S831" i="1"/>
  <c r="T831" i="1" s="1"/>
  <c r="R831" i="1"/>
  <c r="S830" i="1"/>
  <c r="T830" i="1" s="1"/>
  <c r="R830" i="1"/>
  <c r="S829" i="1"/>
  <c r="R829" i="1"/>
  <c r="S828" i="1"/>
  <c r="R828" i="1"/>
  <c r="S827" i="1"/>
  <c r="T827" i="1" s="1"/>
  <c r="R827" i="1"/>
  <c r="S826" i="1"/>
  <c r="T826" i="1" s="1"/>
  <c r="R826" i="1"/>
  <c r="S825" i="1"/>
  <c r="R825" i="1"/>
  <c r="S824" i="1"/>
  <c r="R824" i="1"/>
  <c r="S823" i="1"/>
  <c r="T823" i="1" s="1"/>
  <c r="R823" i="1"/>
  <c r="S822" i="1"/>
  <c r="T822" i="1" s="1"/>
  <c r="R822" i="1"/>
  <c r="S821" i="1"/>
  <c r="R821" i="1"/>
  <c r="S820" i="1"/>
  <c r="R820" i="1"/>
  <c r="S819" i="1"/>
  <c r="T819" i="1" s="1"/>
  <c r="R819" i="1"/>
  <c r="S818" i="1"/>
  <c r="T818" i="1" s="1"/>
  <c r="R818" i="1"/>
  <c r="S817" i="1"/>
  <c r="R817" i="1"/>
  <c r="S816" i="1"/>
  <c r="R816" i="1"/>
  <c r="S815" i="1"/>
  <c r="T815" i="1" s="1"/>
  <c r="R815" i="1"/>
  <c r="S814" i="1"/>
  <c r="T814" i="1" s="1"/>
  <c r="R814" i="1"/>
  <c r="S813" i="1"/>
  <c r="R813" i="1"/>
  <c r="S812" i="1"/>
  <c r="R812" i="1"/>
  <c r="S811" i="1"/>
  <c r="T811" i="1" s="1"/>
  <c r="R811" i="1"/>
  <c r="S810" i="1"/>
  <c r="T810" i="1" s="1"/>
  <c r="R810" i="1"/>
  <c r="S809" i="1"/>
  <c r="R809" i="1"/>
  <c r="S808" i="1"/>
  <c r="R808" i="1"/>
  <c r="S807" i="1"/>
  <c r="T807" i="1" s="1"/>
  <c r="R807" i="1"/>
  <c r="S806" i="1"/>
  <c r="T806" i="1" s="1"/>
  <c r="R806" i="1"/>
  <c r="S805" i="1"/>
  <c r="R805" i="1"/>
  <c r="S804" i="1"/>
  <c r="R804" i="1"/>
  <c r="S803" i="1"/>
  <c r="T803" i="1" s="1"/>
  <c r="R803" i="1"/>
  <c r="S802" i="1"/>
  <c r="T802" i="1" s="1"/>
  <c r="R802" i="1"/>
  <c r="S801" i="1"/>
  <c r="R801" i="1"/>
  <c r="S800" i="1"/>
  <c r="R800" i="1"/>
  <c r="S799" i="1"/>
  <c r="T799" i="1" s="1"/>
  <c r="R799" i="1"/>
  <c r="S798" i="1"/>
  <c r="T798" i="1" s="1"/>
  <c r="R798" i="1"/>
  <c r="S797" i="1"/>
  <c r="R797" i="1"/>
  <c r="S796" i="1"/>
  <c r="R796" i="1"/>
  <c r="S795" i="1"/>
  <c r="T795" i="1" s="1"/>
  <c r="R795" i="1"/>
  <c r="S794" i="1"/>
  <c r="R794" i="1"/>
  <c r="S793" i="1"/>
  <c r="R793" i="1"/>
  <c r="S792" i="1"/>
  <c r="R792" i="1"/>
  <c r="S791" i="1"/>
  <c r="T791" i="1" s="1"/>
  <c r="R791" i="1"/>
  <c r="S790" i="1"/>
  <c r="T790" i="1" s="1"/>
  <c r="R790" i="1"/>
  <c r="S789" i="1"/>
  <c r="R789" i="1"/>
  <c r="S788" i="1"/>
  <c r="R788" i="1"/>
  <c r="S787" i="1"/>
  <c r="T787" i="1" s="1"/>
  <c r="R787" i="1"/>
  <c r="S786" i="1"/>
  <c r="T786" i="1" s="1"/>
  <c r="R786" i="1"/>
  <c r="S785" i="1"/>
  <c r="R785" i="1"/>
  <c r="S784" i="1"/>
  <c r="R784" i="1"/>
  <c r="S783" i="1"/>
  <c r="T783" i="1" s="1"/>
  <c r="R783" i="1"/>
  <c r="S782" i="1"/>
  <c r="R782" i="1"/>
  <c r="S781" i="1"/>
  <c r="R781" i="1"/>
  <c r="S780" i="1"/>
  <c r="R780" i="1"/>
  <c r="S779" i="1"/>
  <c r="T779" i="1" s="1"/>
  <c r="R779" i="1"/>
  <c r="S778" i="1"/>
  <c r="R778" i="1"/>
  <c r="S777" i="1"/>
  <c r="R777" i="1"/>
  <c r="S776" i="1"/>
  <c r="R776" i="1"/>
  <c r="S775" i="1"/>
  <c r="T775" i="1" s="1"/>
  <c r="R775" i="1"/>
  <c r="S774" i="1"/>
  <c r="R774" i="1"/>
  <c r="S773" i="1"/>
  <c r="R773" i="1"/>
  <c r="S772" i="1"/>
  <c r="R772" i="1"/>
  <c r="S771" i="1"/>
  <c r="T771" i="1" s="1"/>
  <c r="R771" i="1"/>
  <c r="S770" i="1"/>
  <c r="R770" i="1"/>
  <c r="S769" i="1"/>
  <c r="R769" i="1"/>
  <c r="S768" i="1"/>
  <c r="R768" i="1"/>
  <c r="S767" i="1"/>
  <c r="T767" i="1" s="1"/>
  <c r="R767" i="1"/>
  <c r="S766" i="1"/>
  <c r="R766" i="1"/>
  <c r="S765" i="1"/>
  <c r="R765" i="1"/>
  <c r="S764" i="1"/>
  <c r="R764" i="1"/>
  <c r="S763" i="1"/>
  <c r="T763" i="1" s="1"/>
  <c r="R763" i="1"/>
  <c r="S762" i="1"/>
  <c r="R762" i="1"/>
  <c r="S761" i="1"/>
  <c r="R761" i="1"/>
  <c r="S760" i="1"/>
  <c r="R760" i="1"/>
  <c r="S759" i="1"/>
  <c r="T759" i="1" s="1"/>
  <c r="R759" i="1"/>
  <c r="S758" i="1"/>
  <c r="R758" i="1"/>
  <c r="Y757" i="1"/>
  <c r="S757" i="1"/>
  <c r="R757" i="1"/>
  <c r="S756" i="1"/>
  <c r="R756" i="1"/>
  <c r="S755" i="1"/>
  <c r="R755" i="1"/>
  <c r="S754" i="1"/>
  <c r="R754" i="1"/>
  <c r="S753" i="1"/>
  <c r="R753" i="1"/>
  <c r="S752" i="1"/>
  <c r="T752" i="1" s="1"/>
  <c r="R752" i="1"/>
  <c r="S751" i="1"/>
  <c r="R751" i="1"/>
  <c r="S750" i="1"/>
  <c r="R750" i="1"/>
  <c r="S749" i="1"/>
  <c r="R749" i="1"/>
  <c r="S748" i="1"/>
  <c r="T748" i="1" s="1"/>
  <c r="R748" i="1"/>
  <c r="S747" i="1"/>
  <c r="R747" i="1"/>
  <c r="S746" i="1"/>
  <c r="R746" i="1"/>
  <c r="S745" i="1"/>
  <c r="R745" i="1"/>
  <c r="S744" i="1"/>
  <c r="R744" i="1"/>
  <c r="S743" i="1"/>
  <c r="R743" i="1"/>
  <c r="S742" i="1"/>
  <c r="R742" i="1"/>
  <c r="S741" i="1"/>
  <c r="R741" i="1"/>
  <c r="S740" i="1"/>
  <c r="R740" i="1"/>
  <c r="S739" i="1"/>
  <c r="R739" i="1"/>
  <c r="S738" i="1"/>
  <c r="R738" i="1"/>
  <c r="S737" i="1"/>
  <c r="R737" i="1"/>
  <c r="S736" i="1"/>
  <c r="R736" i="1"/>
  <c r="S735" i="1"/>
  <c r="R735" i="1"/>
  <c r="S734" i="1"/>
  <c r="R734" i="1"/>
  <c r="Y733" i="1"/>
  <c r="S733" i="1"/>
  <c r="T733" i="1" s="1"/>
  <c r="R733" i="1"/>
  <c r="S732" i="1"/>
  <c r="R732" i="1"/>
  <c r="S731" i="1"/>
  <c r="R731" i="1"/>
  <c r="S730" i="1"/>
  <c r="R730" i="1"/>
  <c r="S729" i="1"/>
  <c r="T729" i="1" s="1"/>
  <c r="R729" i="1"/>
  <c r="S728" i="1"/>
  <c r="R728" i="1"/>
  <c r="S727" i="1"/>
  <c r="R727" i="1"/>
  <c r="S726" i="1"/>
  <c r="R726" i="1"/>
  <c r="Y725" i="1"/>
  <c r="S725" i="1"/>
  <c r="R725" i="1"/>
  <c r="S724" i="1"/>
  <c r="R724" i="1"/>
  <c r="S723" i="1"/>
  <c r="R723" i="1"/>
  <c r="S722" i="1"/>
  <c r="R722" i="1"/>
  <c r="S721" i="1"/>
  <c r="R721" i="1"/>
  <c r="S720" i="1"/>
  <c r="R720" i="1"/>
  <c r="S719" i="1"/>
  <c r="R719" i="1"/>
  <c r="S718" i="1"/>
  <c r="R718" i="1"/>
  <c r="S717" i="1"/>
  <c r="R717" i="1"/>
  <c r="S716" i="1"/>
  <c r="R716" i="1"/>
  <c r="S715" i="1"/>
  <c r="R715" i="1"/>
  <c r="S714" i="1"/>
  <c r="R714" i="1"/>
  <c r="S713" i="1"/>
  <c r="R713" i="1"/>
  <c r="S712" i="1"/>
  <c r="R712" i="1"/>
  <c r="S711" i="1"/>
  <c r="R711" i="1"/>
  <c r="S710" i="1"/>
  <c r="R710" i="1"/>
  <c r="S709" i="1"/>
  <c r="R709" i="1"/>
  <c r="S708" i="1"/>
  <c r="R708" i="1"/>
  <c r="S707" i="1"/>
  <c r="R707" i="1"/>
  <c r="S706" i="1"/>
  <c r="R706" i="1"/>
  <c r="S705" i="1"/>
  <c r="R705" i="1"/>
  <c r="S704" i="1"/>
  <c r="R704" i="1"/>
  <c r="S703" i="1"/>
  <c r="R703" i="1"/>
  <c r="S702" i="1"/>
  <c r="R702" i="1"/>
  <c r="S701" i="1"/>
  <c r="R701" i="1"/>
  <c r="S2777" i="1"/>
  <c r="R2777" i="1"/>
  <c r="S2874" i="1"/>
  <c r="R2874" i="1"/>
  <c r="S2873" i="1"/>
  <c r="R2873" i="1"/>
  <c r="S2872" i="1"/>
  <c r="R2872" i="1"/>
  <c r="S2871" i="1"/>
  <c r="R2871" i="1"/>
  <c r="S2870" i="1"/>
  <c r="R2870" i="1"/>
  <c r="S2869" i="1"/>
  <c r="R2869" i="1"/>
  <c r="S2868" i="1"/>
  <c r="R2868" i="1"/>
  <c r="S2867" i="1"/>
  <c r="R2867" i="1"/>
  <c r="S2866" i="1"/>
  <c r="R2866" i="1"/>
  <c r="S2865" i="1"/>
  <c r="R2865" i="1"/>
  <c r="S2864" i="1"/>
  <c r="R2864" i="1"/>
  <c r="S2863" i="1"/>
  <c r="R2863" i="1"/>
  <c r="S2862" i="1"/>
  <c r="R2862" i="1"/>
  <c r="S2861" i="1"/>
  <c r="R2861" i="1"/>
  <c r="S2860" i="1"/>
  <c r="R2860" i="1"/>
  <c r="S2859" i="1"/>
  <c r="R2859" i="1"/>
  <c r="S2858" i="1"/>
  <c r="R2858" i="1"/>
  <c r="S2857" i="1"/>
  <c r="R2857" i="1"/>
  <c r="S2856" i="1"/>
  <c r="R2856" i="1"/>
  <c r="S2855" i="1"/>
  <c r="R2855" i="1"/>
  <c r="S2854" i="1"/>
  <c r="R2854" i="1"/>
  <c r="S2853" i="1"/>
  <c r="R2853" i="1"/>
  <c r="S2852" i="1"/>
  <c r="R2852" i="1"/>
  <c r="S2851" i="1"/>
  <c r="R2851" i="1"/>
  <c r="S2850" i="1"/>
  <c r="R2850" i="1"/>
  <c r="S2849" i="1"/>
  <c r="R2849" i="1"/>
  <c r="S2848" i="1"/>
  <c r="R2848" i="1"/>
  <c r="S2847" i="1"/>
  <c r="R2847" i="1"/>
  <c r="S2846" i="1"/>
  <c r="R2846" i="1"/>
  <c r="S2845" i="1"/>
  <c r="R2845" i="1"/>
  <c r="S2844" i="1"/>
  <c r="R2844" i="1"/>
  <c r="S2843" i="1"/>
  <c r="R2843" i="1"/>
  <c r="S2842" i="1"/>
  <c r="R2842" i="1"/>
  <c r="S2841" i="1"/>
  <c r="R2841" i="1"/>
  <c r="S2840" i="1"/>
  <c r="R2840" i="1"/>
  <c r="S2839" i="1"/>
  <c r="R2839" i="1"/>
  <c r="S2838" i="1"/>
  <c r="R2838" i="1"/>
  <c r="S2837" i="1"/>
  <c r="R2837" i="1"/>
  <c r="S2836" i="1"/>
  <c r="R2836" i="1"/>
  <c r="S2835" i="1"/>
  <c r="R2835" i="1"/>
  <c r="S2834" i="1"/>
  <c r="R2834" i="1"/>
  <c r="S2833" i="1"/>
  <c r="R2833" i="1"/>
  <c r="S2832" i="1"/>
  <c r="R2832" i="1"/>
  <c r="S2831" i="1"/>
  <c r="R2831" i="1"/>
  <c r="S2830" i="1"/>
  <c r="R2830" i="1"/>
  <c r="S2829" i="1"/>
  <c r="R2829" i="1"/>
  <c r="S2828" i="1"/>
  <c r="R2828" i="1"/>
  <c r="S2827" i="1"/>
  <c r="R2827" i="1"/>
  <c r="S2826" i="1"/>
  <c r="R2826" i="1"/>
  <c r="S2825" i="1"/>
  <c r="R2825" i="1"/>
  <c r="S2824" i="1"/>
  <c r="R2824" i="1"/>
  <c r="S2823" i="1"/>
  <c r="R2823" i="1"/>
  <c r="S2822" i="1"/>
  <c r="R2822" i="1"/>
  <c r="S2821" i="1"/>
  <c r="R2821" i="1"/>
  <c r="S2820" i="1"/>
  <c r="R2820" i="1"/>
  <c r="S2819" i="1"/>
  <c r="R2819" i="1"/>
  <c r="S2818" i="1"/>
  <c r="R2818" i="1"/>
  <c r="S2817" i="1"/>
  <c r="R2817" i="1"/>
  <c r="S2816" i="1"/>
  <c r="R2816" i="1"/>
  <c r="S2815" i="1"/>
  <c r="R2815" i="1"/>
  <c r="S2814" i="1"/>
  <c r="R2814" i="1"/>
  <c r="S2813" i="1"/>
  <c r="R2813" i="1"/>
  <c r="S2812" i="1"/>
  <c r="R2812" i="1"/>
  <c r="S2811" i="1"/>
  <c r="R2811" i="1"/>
  <c r="S2810" i="1"/>
  <c r="R2810" i="1"/>
  <c r="S2809" i="1"/>
  <c r="R2809" i="1"/>
  <c r="S2808" i="1"/>
  <c r="R2808" i="1"/>
  <c r="S2807" i="1"/>
  <c r="R2807" i="1"/>
  <c r="S2806" i="1"/>
  <c r="R2806" i="1"/>
  <c r="S2805" i="1"/>
  <c r="R2805" i="1"/>
  <c r="S2804" i="1"/>
  <c r="R2804" i="1"/>
  <c r="S2803" i="1"/>
  <c r="R2803" i="1"/>
  <c r="S2802" i="1"/>
  <c r="R2802" i="1"/>
  <c r="S2801" i="1"/>
  <c r="R2801" i="1"/>
  <c r="S2800" i="1"/>
  <c r="R2800" i="1"/>
  <c r="S2799" i="1"/>
  <c r="R2799" i="1"/>
  <c r="S2798" i="1"/>
  <c r="R2798" i="1"/>
  <c r="S2797" i="1"/>
  <c r="R2797" i="1"/>
  <c r="S2796" i="1"/>
  <c r="R2796" i="1"/>
  <c r="S2795" i="1"/>
  <c r="R2795" i="1"/>
  <c r="S2794" i="1"/>
  <c r="R2794" i="1"/>
  <c r="S2793" i="1"/>
  <c r="R2793" i="1"/>
  <c r="S2792" i="1"/>
  <c r="R2792" i="1"/>
  <c r="S2791" i="1"/>
  <c r="R2791" i="1"/>
  <c r="S2790" i="1"/>
  <c r="R2790" i="1"/>
  <c r="S2789" i="1"/>
  <c r="R2789" i="1"/>
  <c r="S2788" i="1"/>
  <c r="R2788" i="1"/>
  <c r="S2787" i="1"/>
  <c r="R2787" i="1"/>
  <c r="S2786" i="1"/>
  <c r="R2786" i="1"/>
  <c r="S2785" i="1"/>
  <c r="R2785" i="1"/>
  <c r="S2784" i="1"/>
  <c r="R2784" i="1"/>
  <c r="S2783" i="1"/>
  <c r="R2783" i="1"/>
  <c r="S2782" i="1"/>
  <c r="R2782" i="1"/>
  <c r="S2781" i="1"/>
  <c r="R2781" i="1"/>
  <c r="S2780" i="1"/>
  <c r="R2780" i="1"/>
  <c r="S2779" i="1"/>
  <c r="R2779" i="1"/>
  <c r="S2778" i="1"/>
  <c r="R2778" i="1"/>
  <c r="S2971" i="1"/>
  <c r="R2971" i="1"/>
  <c r="S2970" i="1"/>
  <c r="R2970" i="1"/>
  <c r="S2969" i="1"/>
  <c r="R2969" i="1"/>
  <c r="S2968" i="1"/>
  <c r="R2968" i="1"/>
  <c r="S2967" i="1"/>
  <c r="R2967" i="1"/>
  <c r="S2966" i="1"/>
  <c r="R2966" i="1"/>
  <c r="S2965" i="1"/>
  <c r="R2965" i="1"/>
  <c r="S2964" i="1"/>
  <c r="R2964" i="1"/>
  <c r="S2963" i="1"/>
  <c r="R2963" i="1"/>
  <c r="S2962" i="1"/>
  <c r="R2962" i="1"/>
  <c r="S2961" i="1"/>
  <c r="R2961" i="1"/>
  <c r="S2960" i="1"/>
  <c r="R2960" i="1"/>
  <c r="S2959" i="1"/>
  <c r="R2959" i="1"/>
  <c r="S2958" i="1"/>
  <c r="R2958" i="1"/>
  <c r="S2957" i="1"/>
  <c r="R2957" i="1"/>
  <c r="S2956" i="1"/>
  <c r="R2956" i="1"/>
  <c r="S2955" i="1"/>
  <c r="R2955" i="1"/>
  <c r="S2954" i="1"/>
  <c r="R2954" i="1"/>
  <c r="S2953" i="1"/>
  <c r="R2953" i="1"/>
  <c r="S2952" i="1"/>
  <c r="R2952" i="1"/>
  <c r="S2951" i="1"/>
  <c r="R2951" i="1"/>
  <c r="S2950" i="1"/>
  <c r="R2950" i="1"/>
  <c r="S2949" i="1"/>
  <c r="R2949" i="1"/>
  <c r="S2948" i="1"/>
  <c r="R2948" i="1"/>
  <c r="S2947" i="1"/>
  <c r="R2947" i="1"/>
  <c r="S2946" i="1"/>
  <c r="R2946" i="1"/>
  <c r="S2945" i="1"/>
  <c r="R2945" i="1"/>
  <c r="S2944" i="1"/>
  <c r="R2944" i="1"/>
  <c r="S2943" i="1"/>
  <c r="R2943" i="1"/>
  <c r="S2942" i="1"/>
  <c r="R2942" i="1"/>
  <c r="S2941" i="1"/>
  <c r="R2941" i="1"/>
  <c r="S2940" i="1"/>
  <c r="R2940" i="1"/>
  <c r="S2939" i="1"/>
  <c r="R2939" i="1"/>
  <c r="S2938" i="1"/>
  <c r="R2938" i="1"/>
  <c r="S2937" i="1"/>
  <c r="R2937" i="1"/>
  <c r="S2936" i="1"/>
  <c r="R2936" i="1"/>
  <c r="S2935" i="1"/>
  <c r="R2935" i="1"/>
  <c r="S2934" i="1"/>
  <c r="R2934" i="1"/>
  <c r="S2933" i="1"/>
  <c r="R2933" i="1"/>
  <c r="S2932" i="1"/>
  <c r="R2932" i="1"/>
  <c r="S2931" i="1"/>
  <c r="R2931" i="1"/>
  <c r="S2930" i="1"/>
  <c r="R2930" i="1"/>
  <c r="S2929" i="1"/>
  <c r="R2929" i="1"/>
  <c r="S2928" i="1"/>
  <c r="R2928" i="1"/>
  <c r="S2927" i="1"/>
  <c r="R2927" i="1"/>
  <c r="S2926" i="1"/>
  <c r="R2926" i="1"/>
  <c r="S2925" i="1"/>
  <c r="R2925" i="1"/>
  <c r="S2924" i="1"/>
  <c r="R2924" i="1"/>
  <c r="S2923" i="1"/>
  <c r="R2923" i="1"/>
  <c r="S2922" i="1"/>
  <c r="R2922" i="1"/>
  <c r="S2921" i="1"/>
  <c r="R2921" i="1"/>
  <c r="S2920" i="1"/>
  <c r="R2920" i="1"/>
  <c r="S2919" i="1"/>
  <c r="R2919" i="1"/>
  <c r="S2918" i="1"/>
  <c r="R2918" i="1"/>
  <c r="S2917" i="1"/>
  <c r="R2917" i="1"/>
  <c r="S2916" i="1"/>
  <c r="R2916" i="1"/>
  <c r="S2915" i="1"/>
  <c r="R2915" i="1"/>
  <c r="S2914" i="1"/>
  <c r="R2914" i="1"/>
  <c r="S2913" i="1"/>
  <c r="R2913" i="1"/>
  <c r="S2912" i="1"/>
  <c r="R2912" i="1"/>
  <c r="S2911" i="1"/>
  <c r="R2911" i="1"/>
  <c r="S2910" i="1"/>
  <c r="R2910" i="1"/>
  <c r="S2909" i="1"/>
  <c r="R2909" i="1"/>
  <c r="S2908" i="1"/>
  <c r="R2908" i="1"/>
  <c r="S2907" i="1"/>
  <c r="R2907" i="1"/>
  <c r="S2906" i="1"/>
  <c r="R2906" i="1"/>
  <c r="S2905" i="1"/>
  <c r="R2905" i="1"/>
  <c r="S2904" i="1"/>
  <c r="R2904" i="1"/>
  <c r="S2903" i="1"/>
  <c r="R2903" i="1"/>
  <c r="S2902" i="1"/>
  <c r="R2902" i="1"/>
  <c r="S2901" i="1"/>
  <c r="R2901" i="1"/>
  <c r="S2900" i="1"/>
  <c r="R2900" i="1"/>
  <c r="S2899" i="1"/>
  <c r="R2899" i="1"/>
  <c r="S2898" i="1"/>
  <c r="R2898" i="1"/>
  <c r="S2897" i="1"/>
  <c r="R2897" i="1"/>
  <c r="S2896" i="1"/>
  <c r="R2896" i="1"/>
  <c r="S2895" i="1"/>
  <c r="R2895" i="1"/>
  <c r="S2894" i="1"/>
  <c r="R2894" i="1"/>
  <c r="S2893" i="1"/>
  <c r="R2893" i="1"/>
  <c r="S2892" i="1"/>
  <c r="R2892" i="1"/>
  <c r="S2891" i="1"/>
  <c r="R2891" i="1"/>
  <c r="S2890" i="1"/>
  <c r="R2890" i="1"/>
  <c r="S2889" i="1"/>
  <c r="R2889" i="1"/>
  <c r="S2888" i="1"/>
  <c r="R2888" i="1"/>
  <c r="S2887" i="1"/>
  <c r="R2887" i="1"/>
  <c r="S2886" i="1"/>
  <c r="R2886" i="1"/>
  <c r="S2885" i="1"/>
  <c r="R2885" i="1"/>
  <c r="S2884" i="1"/>
  <c r="R2884" i="1"/>
  <c r="S2883" i="1"/>
  <c r="R2883" i="1"/>
  <c r="S2882" i="1"/>
  <c r="R2882" i="1"/>
  <c r="S2881" i="1"/>
  <c r="R2881" i="1"/>
  <c r="S2880" i="1"/>
  <c r="R2880" i="1"/>
  <c r="S2879" i="1"/>
  <c r="R2879" i="1"/>
  <c r="S2878" i="1"/>
  <c r="R2878" i="1"/>
  <c r="S2877" i="1"/>
  <c r="R2877" i="1"/>
  <c r="S2876" i="1"/>
  <c r="R2876" i="1"/>
  <c r="S2875" i="1"/>
  <c r="R2875" i="1"/>
  <c r="S3068" i="1"/>
  <c r="R3068" i="1"/>
  <c r="S3067" i="1"/>
  <c r="R3067" i="1"/>
  <c r="S3066" i="1"/>
  <c r="R3066" i="1"/>
  <c r="S3065" i="1"/>
  <c r="R3065" i="1"/>
  <c r="S3064" i="1"/>
  <c r="R3064" i="1"/>
  <c r="S3063" i="1"/>
  <c r="R3063" i="1"/>
  <c r="S3062" i="1"/>
  <c r="R3062" i="1"/>
  <c r="S3061" i="1"/>
  <c r="R3061" i="1"/>
  <c r="S3060" i="1"/>
  <c r="R3060" i="1"/>
  <c r="S3059" i="1"/>
  <c r="R3059" i="1"/>
  <c r="S3058" i="1"/>
  <c r="R3058" i="1"/>
  <c r="S3057" i="1"/>
  <c r="R3057" i="1"/>
  <c r="S3056" i="1"/>
  <c r="R3056" i="1"/>
  <c r="S3055" i="1"/>
  <c r="R3055" i="1"/>
  <c r="S3054" i="1"/>
  <c r="R3054" i="1"/>
  <c r="S3053" i="1"/>
  <c r="R3053" i="1"/>
  <c r="S3052" i="1"/>
  <c r="R3052" i="1"/>
  <c r="S3051" i="1"/>
  <c r="R3051" i="1"/>
  <c r="S3050" i="1"/>
  <c r="R3050" i="1"/>
  <c r="S3049" i="1"/>
  <c r="R3049" i="1"/>
  <c r="S3048" i="1"/>
  <c r="R3048" i="1"/>
  <c r="S3047" i="1"/>
  <c r="R3047" i="1"/>
  <c r="S3046" i="1"/>
  <c r="R3046" i="1"/>
  <c r="S3045" i="1"/>
  <c r="R3045" i="1"/>
  <c r="S3044" i="1"/>
  <c r="R3044" i="1"/>
  <c r="S3043" i="1"/>
  <c r="R3043" i="1"/>
  <c r="S3042" i="1"/>
  <c r="R3042" i="1"/>
  <c r="S3041" i="1"/>
  <c r="R3041" i="1"/>
  <c r="S3040" i="1"/>
  <c r="R3040" i="1"/>
  <c r="S3039" i="1"/>
  <c r="R3039" i="1"/>
  <c r="S3038" i="1"/>
  <c r="R3038" i="1"/>
  <c r="S3037" i="1"/>
  <c r="R3037" i="1"/>
  <c r="S3036" i="1"/>
  <c r="R3036" i="1"/>
  <c r="S3035" i="1"/>
  <c r="R3035" i="1"/>
  <c r="S3034" i="1"/>
  <c r="R3034" i="1"/>
  <c r="S3033" i="1"/>
  <c r="R3033" i="1"/>
  <c r="S3032" i="1"/>
  <c r="R3032" i="1"/>
  <c r="S3031" i="1"/>
  <c r="R3031" i="1"/>
  <c r="S3030" i="1"/>
  <c r="R3030" i="1"/>
  <c r="S3029" i="1"/>
  <c r="R3029" i="1"/>
  <c r="S3028" i="1"/>
  <c r="R3028" i="1"/>
  <c r="S3027" i="1"/>
  <c r="R3027" i="1"/>
  <c r="S3026" i="1"/>
  <c r="R3026" i="1"/>
  <c r="S3025" i="1"/>
  <c r="R3025" i="1"/>
  <c r="S3024" i="1"/>
  <c r="R3024" i="1"/>
  <c r="S3023" i="1"/>
  <c r="R3023" i="1"/>
  <c r="S3022" i="1"/>
  <c r="R3022" i="1"/>
  <c r="S3021" i="1"/>
  <c r="R3021" i="1"/>
  <c r="S3020" i="1"/>
  <c r="R3020" i="1"/>
  <c r="S3019" i="1"/>
  <c r="R3019" i="1"/>
  <c r="S3018" i="1"/>
  <c r="R3018" i="1"/>
  <c r="S3017" i="1"/>
  <c r="R3017" i="1"/>
  <c r="S3016" i="1"/>
  <c r="R3016" i="1"/>
  <c r="S3015" i="1"/>
  <c r="R3015" i="1"/>
  <c r="S3014" i="1"/>
  <c r="R3014" i="1"/>
  <c r="S3013" i="1"/>
  <c r="R3013" i="1"/>
  <c r="S3012" i="1"/>
  <c r="R3012" i="1"/>
  <c r="S3011" i="1"/>
  <c r="R3011" i="1"/>
  <c r="S3010" i="1"/>
  <c r="R3010" i="1"/>
  <c r="S3009" i="1"/>
  <c r="R3009" i="1"/>
  <c r="S3008" i="1"/>
  <c r="R3008" i="1"/>
  <c r="S3007" i="1"/>
  <c r="R3007" i="1"/>
  <c r="S3006" i="1"/>
  <c r="R3006" i="1"/>
  <c r="S3005" i="1"/>
  <c r="R3005" i="1"/>
  <c r="S3004" i="1"/>
  <c r="R3004" i="1"/>
  <c r="S3003" i="1"/>
  <c r="R3003" i="1"/>
  <c r="S3002" i="1"/>
  <c r="R3002" i="1"/>
  <c r="S3001" i="1"/>
  <c r="R3001" i="1"/>
  <c r="S3000" i="1"/>
  <c r="R3000" i="1"/>
  <c r="S2999" i="1"/>
  <c r="R2999" i="1"/>
  <c r="S2998" i="1"/>
  <c r="R2998" i="1"/>
  <c r="S2997" i="1"/>
  <c r="T2997" i="1" s="1"/>
  <c r="R2997" i="1"/>
  <c r="S2996" i="1"/>
  <c r="R2996" i="1"/>
  <c r="S2995" i="1"/>
  <c r="R2995" i="1"/>
  <c r="S2994" i="1"/>
  <c r="R2994" i="1"/>
  <c r="S2993" i="1"/>
  <c r="T2993" i="1" s="1"/>
  <c r="R2993" i="1"/>
  <c r="S2992" i="1"/>
  <c r="R2992" i="1"/>
  <c r="S2991" i="1"/>
  <c r="R2991" i="1"/>
  <c r="S2990" i="1"/>
  <c r="R2990" i="1"/>
  <c r="S2989" i="1"/>
  <c r="T2989" i="1" s="1"/>
  <c r="R2989" i="1"/>
  <c r="S2988" i="1"/>
  <c r="R2988" i="1"/>
  <c r="S2987" i="1"/>
  <c r="R2987" i="1"/>
  <c r="S2986" i="1"/>
  <c r="R2986" i="1"/>
  <c r="S2985" i="1"/>
  <c r="T2985" i="1" s="1"/>
  <c r="R2985" i="1"/>
  <c r="S2984" i="1"/>
  <c r="R2984" i="1"/>
  <c r="S2983" i="1"/>
  <c r="R2983" i="1"/>
  <c r="S2982" i="1"/>
  <c r="R2982" i="1"/>
  <c r="S2981" i="1"/>
  <c r="T2981" i="1" s="1"/>
  <c r="R2981" i="1"/>
  <c r="S2980" i="1"/>
  <c r="R2980" i="1"/>
  <c r="S2979" i="1"/>
  <c r="R2979" i="1"/>
  <c r="S2978" i="1"/>
  <c r="R2978" i="1"/>
  <c r="S2977" i="1"/>
  <c r="T2977" i="1" s="1"/>
  <c r="R2977" i="1"/>
  <c r="S2976" i="1"/>
  <c r="R2976" i="1"/>
  <c r="S2975" i="1"/>
  <c r="R2975" i="1"/>
  <c r="S2974" i="1"/>
  <c r="R2974" i="1"/>
  <c r="S2973" i="1"/>
  <c r="T2973" i="1" s="1"/>
  <c r="R2973" i="1"/>
  <c r="S2972" i="1"/>
  <c r="R2972" i="1"/>
  <c r="S3165" i="1"/>
  <c r="R3165" i="1"/>
  <c r="S3164" i="1"/>
  <c r="R3164" i="1"/>
  <c r="S3163" i="1"/>
  <c r="T3163" i="1" s="1"/>
  <c r="R3163" i="1"/>
  <c r="S3162" i="1"/>
  <c r="R3162" i="1"/>
  <c r="S3161" i="1"/>
  <c r="R3161" i="1"/>
  <c r="S3160" i="1"/>
  <c r="R3160" i="1"/>
  <c r="S3159" i="1"/>
  <c r="T3159" i="1" s="1"/>
  <c r="R3159" i="1"/>
  <c r="S3158" i="1"/>
  <c r="R3158" i="1"/>
  <c r="S3157" i="1"/>
  <c r="R3157" i="1"/>
  <c r="S3156" i="1"/>
  <c r="R3156" i="1"/>
  <c r="S3155" i="1"/>
  <c r="T3155" i="1" s="1"/>
  <c r="R3155" i="1"/>
  <c r="S3154" i="1"/>
  <c r="R3154" i="1"/>
  <c r="S3153" i="1"/>
  <c r="R3153" i="1"/>
  <c r="S3152" i="1"/>
  <c r="R3152" i="1"/>
  <c r="S3151" i="1"/>
  <c r="T3151" i="1" s="1"/>
  <c r="R3151" i="1"/>
  <c r="S3150" i="1"/>
  <c r="R3150" i="1"/>
  <c r="S3149" i="1"/>
  <c r="R3149" i="1"/>
  <c r="S3148" i="1"/>
  <c r="R3148" i="1"/>
  <c r="S3147" i="1"/>
  <c r="T3147" i="1" s="1"/>
  <c r="R3147" i="1"/>
  <c r="S3146" i="1"/>
  <c r="R3146" i="1"/>
  <c r="S3145" i="1"/>
  <c r="R3145" i="1"/>
  <c r="S3144" i="1"/>
  <c r="R3144" i="1"/>
  <c r="S3143" i="1"/>
  <c r="T3143" i="1" s="1"/>
  <c r="R3143" i="1"/>
  <c r="S3142" i="1"/>
  <c r="R3142" i="1"/>
  <c r="S3141" i="1"/>
  <c r="R3141" i="1"/>
  <c r="S3140" i="1"/>
  <c r="R3140" i="1"/>
  <c r="S3139" i="1"/>
  <c r="T3139" i="1" s="1"/>
  <c r="R3139" i="1"/>
  <c r="S3138" i="1"/>
  <c r="R3138" i="1"/>
  <c r="S3137" i="1"/>
  <c r="R3137" i="1"/>
  <c r="S3136" i="1"/>
  <c r="R3136" i="1"/>
  <c r="S3135" i="1"/>
  <c r="T3135" i="1" s="1"/>
  <c r="R3135" i="1"/>
  <c r="S3134" i="1"/>
  <c r="R3134" i="1"/>
  <c r="S3133" i="1"/>
  <c r="R3133" i="1"/>
  <c r="S3132" i="1"/>
  <c r="R3132" i="1"/>
  <c r="S3131" i="1"/>
  <c r="T3131" i="1" s="1"/>
  <c r="R3131" i="1"/>
  <c r="S3130" i="1"/>
  <c r="R3130" i="1"/>
  <c r="S3129" i="1"/>
  <c r="R3129" i="1"/>
  <c r="S3128" i="1"/>
  <c r="R3128" i="1"/>
  <c r="S3127" i="1"/>
  <c r="T3127" i="1" s="1"/>
  <c r="R3127" i="1"/>
  <c r="S3126" i="1"/>
  <c r="R3126" i="1"/>
  <c r="S3125" i="1"/>
  <c r="R3125" i="1"/>
  <c r="S3124" i="1"/>
  <c r="R3124" i="1"/>
  <c r="S3123" i="1"/>
  <c r="T3123" i="1" s="1"/>
  <c r="R3123" i="1"/>
  <c r="S3122" i="1"/>
  <c r="R3122" i="1"/>
  <c r="S3121" i="1"/>
  <c r="R3121" i="1"/>
  <c r="S3120" i="1"/>
  <c r="R3120" i="1"/>
  <c r="S3119" i="1"/>
  <c r="T3119" i="1" s="1"/>
  <c r="R3119" i="1"/>
  <c r="S3118" i="1"/>
  <c r="R3118" i="1"/>
  <c r="S3117" i="1"/>
  <c r="R3117" i="1"/>
  <c r="S3116" i="1"/>
  <c r="R3116" i="1"/>
  <c r="S3115" i="1"/>
  <c r="T3115" i="1" s="1"/>
  <c r="R3115" i="1"/>
  <c r="S3114" i="1"/>
  <c r="R3114" i="1"/>
  <c r="S3113" i="1"/>
  <c r="R3113" i="1"/>
  <c r="S3112" i="1"/>
  <c r="R3112" i="1"/>
  <c r="S3111" i="1"/>
  <c r="T3111" i="1" s="1"/>
  <c r="R3111" i="1"/>
  <c r="S3110" i="1"/>
  <c r="R3110" i="1"/>
  <c r="S3109" i="1"/>
  <c r="R3109" i="1"/>
  <c r="S3108" i="1"/>
  <c r="R3108" i="1"/>
  <c r="S3107" i="1"/>
  <c r="T3107" i="1" s="1"/>
  <c r="R3107" i="1"/>
  <c r="S3106" i="1"/>
  <c r="R3106" i="1"/>
  <c r="S3105" i="1"/>
  <c r="R3105" i="1"/>
  <c r="S3104" i="1"/>
  <c r="R3104" i="1"/>
  <c r="S3103" i="1"/>
  <c r="T3103" i="1" s="1"/>
  <c r="R3103" i="1"/>
  <c r="S3102" i="1"/>
  <c r="R3102" i="1"/>
  <c r="S3101" i="1"/>
  <c r="R3101" i="1"/>
  <c r="S3100" i="1"/>
  <c r="R3100" i="1"/>
  <c r="S3099" i="1"/>
  <c r="T3099" i="1" s="1"/>
  <c r="R3099" i="1"/>
  <c r="S3098" i="1"/>
  <c r="R3098" i="1"/>
  <c r="S3097" i="1"/>
  <c r="R3097" i="1"/>
  <c r="S3096" i="1"/>
  <c r="R3096" i="1"/>
  <c r="S3095" i="1"/>
  <c r="T3095" i="1" s="1"/>
  <c r="R3095" i="1"/>
  <c r="S3094" i="1"/>
  <c r="R3094" i="1"/>
  <c r="S3093" i="1"/>
  <c r="R3093" i="1"/>
  <c r="S3092" i="1"/>
  <c r="R3092" i="1"/>
  <c r="S3091" i="1"/>
  <c r="T3091" i="1" s="1"/>
  <c r="R3091" i="1"/>
  <c r="S3090" i="1"/>
  <c r="R3090" i="1"/>
  <c r="S3089" i="1"/>
  <c r="R3089" i="1"/>
  <c r="S3088" i="1"/>
  <c r="R3088" i="1"/>
  <c r="S3087" i="1"/>
  <c r="T3087" i="1" s="1"/>
  <c r="R3087" i="1"/>
  <c r="S3086" i="1"/>
  <c r="R3086" i="1"/>
  <c r="S3085" i="1"/>
  <c r="R3085" i="1"/>
  <c r="S3084" i="1"/>
  <c r="R3084" i="1"/>
  <c r="S3083" i="1"/>
  <c r="T3083" i="1" s="1"/>
  <c r="R3083" i="1"/>
  <c r="S3082" i="1"/>
  <c r="R3082" i="1"/>
  <c r="S3081" i="1"/>
  <c r="R3081" i="1"/>
  <c r="S3080" i="1"/>
  <c r="R3080" i="1"/>
  <c r="S3079" i="1"/>
  <c r="T3079" i="1" s="1"/>
  <c r="R3079" i="1"/>
  <c r="S3078" i="1"/>
  <c r="R3078" i="1"/>
  <c r="S3077" i="1"/>
  <c r="R3077" i="1"/>
  <c r="S3076" i="1"/>
  <c r="R3076" i="1"/>
  <c r="S3075" i="1"/>
  <c r="T3075" i="1" s="1"/>
  <c r="R3075" i="1"/>
  <c r="S3074" i="1"/>
  <c r="R3074" i="1"/>
  <c r="S3073" i="1"/>
  <c r="R3073" i="1"/>
  <c r="S3072" i="1"/>
  <c r="R3072" i="1"/>
  <c r="S3071" i="1"/>
  <c r="T3071" i="1" s="1"/>
  <c r="R3071" i="1"/>
  <c r="S3070" i="1"/>
  <c r="R3070" i="1"/>
  <c r="S3069" i="1"/>
  <c r="R3069" i="1"/>
  <c r="S3439" i="1"/>
  <c r="R3439" i="1"/>
  <c r="S3438" i="1"/>
  <c r="T3438" i="1" s="1"/>
  <c r="R3438" i="1"/>
  <c r="S3437" i="1"/>
  <c r="R3437" i="1"/>
  <c r="S3436" i="1"/>
  <c r="R3436" i="1"/>
  <c r="S3435" i="1"/>
  <c r="R3435" i="1"/>
  <c r="S3434" i="1"/>
  <c r="T3434" i="1" s="1"/>
  <c r="R3434" i="1"/>
  <c r="S3433" i="1"/>
  <c r="R3433" i="1"/>
  <c r="S3432" i="1"/>
  <c r="R3432" i="1"/>
  <c r="S3431" i="1"/>
  <c r="R3431" i="1"/>
  <c r="S3430" i="1"/>
  <c r="T3430" i="1" s="1"/>
  <c r="R3430" i="1"/>
  <c r="S3429" i="1"/>
  <c r="R3429" i="1"/>
  <c r="S3428" i="1"/>
  <c r="R3428" i="1"/>
  <c r="S3427" i="1"/>
  <c r="R3427" i="1"/>
  <c r="S3426" i="1"/>
  <c r="T3426" i="1" s="1"/>
  <c r="R3426" i="1"/>
  <c r="S3425" i="1"/>
  <c r="R3425" i="1"/>
  <c r="S3424" i="1"/>
  <c r="R3424" i="1"/>
  <c r="S3423" i="1"/>
  <c r="R3423" i="1"/>
  <c r="S3422" i="1"/>
  <c r="T3422" i="1" s="1"/>
  <c r="R3422" i="1"/>
  <c r="S3421" i="1"/>
  <c r="R3421" i="1"/>
  <c r="S3420" i="1"/>
  <c r="R3420" i="1"/>
  <c r="S3419" i="1"/>
  <c r="R3419" i="1"/>
  <c r="S3418" i="1"/>
  <c r="T3418" i="1" s="1"/>
  <c r="R3418" i="1"/>
  <c r="S3417" i="1"/>
  <c r="R3417" i="1"/>
  <c r="S3416" i="1"/>
  <c r="R3416" i="1"/>
  <c r="S3415" i="1"/>
  <c r="R3415" i="1"/>
  <c r="S3414" i="1"/>
  <c r="T3414" i="1" s="1"/>
  <c r="R3414" i="1"/>
  <c r="S3413" i="1"/>
  <c r="R3413" i="1"/>
  <c r="S3412" i="1"/>
  <c r="R3412" i="1"/>
  <c r="S3411" i="1"/>
  <c r="R3411" i="1"/>
  <c r="S3410" i="1"/>
  <c r="T3410" i="1" s="1"/>
  <c r="R3410" i="1"/>
  <c r="S3409" i="1"/>
  <c r="R3409" i="1"/>
  <c r="S3408" i="1"/>
  <c r="R3408" i="1"/>
  <c r="S3407" i="1"/>
  <c r="R3407" i="1"/>
  <c r="S3406" i="1"/>
  <c r="T3406" i="1" s="1"/>
  <c r="R3406" i="1"/>
  <c r="S3405" i="1"/>
  <c r="R3405" i="1"/>
  <c r="S3404" i="1"/>
  <c r="R3404" i="1"/>
  <c r="S3403" i="1"/>
  <c r="R3403" i="1"/>
  <c r="S3402" i="1"/>
  <c r="T3402" i="1" s="1"/>
  <c r="R3402" i="1"/>
  <c r="S3401" i="1"/>
  <c r="R3401" i="1"/>
  <c r="S3400" i="1"/>
  <c r="R3400" i="1"/>
  <c r="S3399" i="1"/>
  <c r="R3399" i="1"/>
  <c r="S3398" i="1"/>
  <c r="T3398" i="1" s="1"/>
  <c r="R3398" i="1"/>
  <c r="S3397" i="1"/>
  <c r="R3397" i="1"/>
  <c r="S3396" i="1"/>
  <c r="R3396" i="1"/>
  <c r="S3395" i="1"/>
  <c r="R3395" i="1"/>
  <c r="S3394" i="1"/>
  <c r="T3394" i="1" s="1"/>
  <c r="R3394" i="1"/>
  <c r="S3393" i="1"/>
  <c r="R3393" i="1"/>
  <c r="S3392" i="1"/>
  <c r="R3392" i="1"/>
  <c r="S3391" i="1"/>
  <c r="R3391" i="1"/>
  <c r="S3390" i="1"/>
  <c r="T3390" i="1" s="1"/>
  <c r="R3390" i="1"/>
  <c r="S3389" i="1"/>
  <c r="R3389" i="1"/>
  <c r="S3388" i="1"/>
  <c r="R3388" i="1"/>
  <c r="S3387" i="1"/>
  <c r="R3387" i="1"/>
  <c r="S3386" i="1"/>
  <c r="T3386" i="1" s="1"/>
  <c r="R3386" i="1"/>
  <c r="S3385" i="1"/>
  <c r="R3385" i="1"/>
  <c r="S3384" i="1"/>
  <c r="R3384" i="1"/>
  <c r="S3383" i="1"/>
  <c r="R3383" i="1"/>
  <c r="Y3382" i="1"/>
  <c r="S3382" i="1"/>
  <c r="R3382" i="1"/>
  <c r="S3381" i="1"/>
  <c r="R3381" i="1"/>
  <c r="S3380" i="1"/>
  <c r="R3380" i="1"/>
  <c r="S3379" i="1"/>
  <c r="R3379" i="1"/>
  <c r="S3378" i="1"/>
  <c r="R3378" i="1"/>
  <c r="S3377" i="1"/>
  <c r="R3377" i="1"/>
  <c r="S3376" i="1"/>
  <c r="R3376" i="1"/>
  <c r="S3375" i="1"/>
  <c r="T3375" i="1" s="1"/>
  <c r="R3375" i="1"/>
  <c r="Y3374" i="1"/>
  <c r="S3374" i="1"/>
  <c r="R3374" i="1"/>
  <c r="S3373" i="1"/>
  <c r="R3373" i="1"/>
  <c r="S3372" i="1"/>
  <c r="R3372" i="1"/>
  <c r="S3371" i="1"/>
  <c r="R3371" i="1"/>
  <c r="S3370" i="1"/>
  <c r="R3370" i="1"/>
  <c r="S3369" i="1"/>
  <c r="R3369" i="1"/>
  <c r="S3368" i="1"/>
  <c r="T3368" i="1" s="1"/>
  <c r="R3368" i="1"/>
  <c r="S3367" i="1"/>
  <c r="R3367" i="1"/>
  <c r="S3366" i="1"/>
  <c r="R3366" i="1"/>
  <c r="S3365" i="1"/>
  <c r="R3365" i="1"/>
  <c r="S3364" i="1"/>
  <c r="T3364" i="1" s="1"/>
  <c r="R3364" i="1"/>
  <c r="S3363" i="1"/>
  <c r="R3363" i="1"/>
  <c r="S3362" i="1"/>
  <c r="R3362" i="1"/>
  <c r="S3361" i="1"/>
  <c r="R3361" i="1"/>
  <c r="S3360" i="1"/>
  <c r="T3360" i="1" s="1"/>
  <c r="R3360" i="1"/>
  <c r="S3359" i="1"/>
  <c r="R3359" i="1"/>
  <c r="S3358" i="1"/>
  <c r="R3358" i="1"/>
  <c r="S3357" i="1"/>
  <c r="R3357" i="1"/>
  <c r="S3179" i="1"/>
  <c r="T3179" i="1" s="1"/>
  <c r="R3179" i="1"/>
  <c r="S3178" i="1"/>
  <c r="R3178" i="1"/>
  <c r="S3177" i="1"/>
  <c r="R3177" i="1"/>
  <c r="S3176" i="1"/>
  <c r="R3176" i="1"/>
  <c r="S3175" i="1"/>
  <c r="T3175" i="1" s="1"/>
  <c r="R3175" i="1"/>
  <c r="S3174" i="1"/>
  <c r="R3174" i="1"/>
  <c r="S3173" i="1"/>
  <c r="R3173" i="1"/>
  <c r="S3172" i="1"/>
  <c r="R3172" i="1"/>
  <c r="S3171" i="1"/>
  <c r="T3171" i="1" s="1"/>
  <c r="R3171" i="1"/>
  <c r="S3170" i="1"/>
  <c r="R3170" i="1"/>
  <c r="S3169" i="1"/>
  <c r="R3169" i="1"/>
  <c r="S3168" i="1"/>
  <c r="R3168" i="1"/>
  <c r="S3167" i="1"/>
  <c r="T3167" i="1" s="1"/>
  <c r="R3167" i="1"/>
  <c r="S3166" i="1"/>
  <c r="R3166" i="1"/>
  <c r="AM10" i="1"/>
  <c r="E20" i="3"/>
  <c r="C20" i="3"/>
  <c r="AA18" i="1" l="1"/>
  <c r="L3004" i="1"/>
  <c r="U3013" i="1"/>
  <c r="U3021" i="1"/>
  <c r="L3036" i="1"/>
  <c r="L3045" i="1"/>
  <c r="U3053" i="1"/>
  <c r="L2875" i="1"/>
  <c r="U2883" i="1"/>
  <c r="U2907" i="1"/>
  <c r="L2946" i="1"/>
  <c r="L2954" i="1"/>
  <c r="U2971" i="1"/>
  <c r="U2785" i="1"/>
  <c r="U2809" i="1"/>
  <c r="L2813" i="1"/>
  <c r="U2817" i="1"/>
  <c r="L2841" i="1"/>
  <c r="U2845" i="1"/>
  <c r="U2873" i="1"/>
  <c r="L714" i="1"/>
  <c r="Y744" i="1"/>
  <c r="L851" i="1"/>
  <c r="L1171" i="1"/>
  <c r="L1203" i="1"/>
  <c r="L2289" i="1"/>
  <c r="U2294" i="1"/>
  <c r="U2298" i="1"/>
  <c r="U2357" i="1"/>
  <c r="U2361" i="1"/>
  <c r="L2364" i="1"/>
  <c r="U2389" i="1"/>
  <c r="L2393" i="1"/>
  <c r="U2397" i="1"/>
  <c r="L2421" i="1"/>
  <c r="L1416" i="1"/>
  <c r="L1440" i="1"/>
  <c r="L1448" i="1"/>
  <c r="U1472" i="1"/>
  <c r="U1480" i="1"/>
  <c r="Y1483" i="1"/>
  <c r="L1502" i="1"/>
  <c r="U1554" i="1"/>
  <c r="U1586" i="1"/>
  <c r="U1602" i="1"/>
  <c r="L1609" i="1"/>
  <c r="U1642" i="1"/>
  <c r="U1650" i="1"/>
  <c r="L1665" i="1"/>
  <c r="L1698" i="1"/>
  <c r="L1730" i="1"/>
  <c r="L1737" i="1"/>
  <c r="L1762" i="1"/>
  <c r="U1770" i="1"/>
  <c r="U1778" i="1"/>
  <c r="U1794" i="1"/>
  <c r="U1810" i="1"/>
  <c r="AA3445" i="1"/>
  <c r="AA3317" i="1"/>
  <c r="AG26" i="1"/>
  <c r="AA26" i="1"/>
  <c r="AH3509" i="1"/>
  <c r="AA3509" i="1"/>
  <c r="AH3501" i="1"/>
  <c r="AA3501" i="1"/>
  <c r="AH3493" i="1"/>
  <c r="AA3493" i="1"/>
  <c r="AH3485" i="1"/>
  <c r="AA3485" i="1"/>
  <c r="AH3477" i="1"/>
  <c r="AA3477" i="1"/>
  <c r="AH3469" i="1"/>
  <c r="AA3469" i="1"/>
  <c r="AH3461" i="1"/>
  <c r="AA3461" i="1"/>
  <c r="AH3437" i="1"/>
  <c r="AA3437" i="1"/>
  <c r="AH3429" i="1"/>
  <c r="AA3429" i="1"/>
  <c r="AH3421" i="1"/>
  <c r="AA3421" i="1"/>
  <c r="AH3413" i="1"/>
  <c r="AA3413" i="1"/>
  <c r="AH3405" i="1"/>
  <c r="AA3405" i="1"/>
  <c r="AH3397" i="1"/>
  <c r="AA3397" i="1"/>
  <c r="AH3389" i="1"/>
  <c r="AA3389" i="1"/>
  <c r="AH3381" i="1"/>
  <c r="AA3381" i="1"/>
  <c r="AH3373" i="1"/>
  <c r="AA3373" i="1"/>
  <c r="AH3365" i="1"/>
  <c r="AA3365" i="1"/>
  <c r="AH3357" i="1"/>
  <c r="AA3357" i="1"/>
  <c r="AH3349" i="1"/>
  <c r="AA3349" i="1"/>
  <c r="AH3341" i="1"/>
  <c r="AA3341" i="1"/>
  <c r="AH3333" i="1"/>
  <c r="AA3333" i="1"/>
  <c r="AH3325" i="1"/>
  <c r="AA3325" i="1"/>
  <c r="AH3309" i="1"/>
  <c r="AA3309" i="1"/>
  <c r="AH3301" i="1"/>
  <c r="AA3301" i="1"/>
  <c r="AH3293" i="1"/>
  <c r="AA3293" i="1"/>
  <c r="AH3285" i="1"/>
  <c r="AA3285" i="1"/>
  <c r="AH3277" i="1"/>
  <c r="AA3277" i="1"/>
  <c r="T2986" i="1"/>
  <c r="AA1489" i="1"/>
  <c r="Y1489" i="1"/>
  <c r="AA1161" i="1"/>
  <c r="Y1161" i="1"/>
  <c r="AA873" i="1"/>
  <c r="Y873" i="1"/>
  <c r="AG25" i="1"/>
  <c r="AA25" i="1"/>
  <c r="AH3508" i="1"/>
  <c r="AA3508" i="1"/>
  <c r="AH3500" i="1"/>
  <c r="AA3500" i="1"/>
  <c r="AH3492" i="1"/>
  <c r="AA3492" i="1"/>
  <c r="AH3484" i="1"/>
  <c r="AA3484" i="1"/>
  <c r="AH3468" i="1"/>
  <c r="AA3468" i="1"/>
  <c r="AH3460" i="1"/>
  <c r="AA3460" i="1"/>
  <c r="AH3444" i="1"/>
  <c r="AA3444" i="1"/>
  <c r="AH3436" i="1"/>
  <c r="AA3436" i="1"/>
  <c r="AH3428" i="1"/>
  <c r="AA3428" i="1"/>
  <c r="AH3420" i="1"/>
  <c r="AA3420" i="1"/>
  <c r="AH3412" i="1"/>
  <c r="AA3412" i="1"/>
  <c r="AH3404" i="1"/>
  <c r="AA3404" i="1"/>
  <c r="AH3396" i="1"/>
  <c r="AA3396" i="1"/>
  <c r="AH3388" i="1"/>
  <c r="AA3388" i="1"/>
  <c r="AH3380" i="1"/>
  <c r="AA3380" i="1"/>
  <c r="AH3372" i="1"/>
  <c r="AA3372" i="1"/>
  <c r="AH3364" i="1"/>
  <c r="AA3364" i="1"/>
  <c r="AH3356" i="1"/>
  <c r="AA3356" i="1"/>
  <c r="AH3348" i="1"/>
  <c r="AA3348" i="1"/>
  <c r="AH3340" i="1"/>
  <c r="AA3340" i="1"/>
  <c r="AH3332" i="1"/>
  <c r="AA3332" i="1"/>
  <c r="AH3316" i="1"/>
  <c r="AA3316" i="1"/>
  <c r="AH3308" i="1"/>
  <c r="AA3308" i="1"/>
  <c r="AH3300" i="1"/>
  <c r="AA3300" i="1"/>
  <c r="AH3292" i="1"/>
  <c r="AA3292" i="1"/>
  <c r="AH3284" i="1"/>
  <c r="AA3284" i="1"/>
  <c r="AH3276" i="1"/>
  <c r="AA3276" i="1"/>
  <c r="AH3268" i="1"/>
  <c r="AA3268" i="1"/>
  <c r="AH3260" i="1"/>
  <c r="AA3260" i="1"/>
  <c r="AH3252" i="1"/>
  <c r="AA3252" i="1"/>
  <c r="AH3244" i="1"/>
  <c r="AA3244" i="1"/>
  <c r="AH3236" i="1"/>
  <c r="AA3236" i="1"/>
  <c r="AH3228" i="1"/>
  <c r="AA3228" i="1"/>
  <c r="AH3220" i="1"/>
  <c r="AA3220" i="1"/>
  <c r="AH3212" i="1"/>
  <c r="AA3212" i="1"/>
  <c r="AH3204" i="1"/>
  <c r="AA3204" i="1"/>
  <c r="AH3196" i="1"/>
  <c r="AA3196" i="1"/>
  <c r="AH3188" i="1"/>
  <c r="AA3188" i="1"/>
  <c r="AH3180" i="1"/>
  <c r="AA3180" i="1"/>
  <c r="AH3172" i="1"/>
  <c r="AA3172" i="1"/>
  <c r="AH3164" i="1"/>
  <c r="AA3164" i="1"/>
  <c r="AH3156" i="1"/>
  <c r="AA3156" i="1"/>
  <c r="AH3148" i="1"/>
  <c r="AA3148" i="1"/>
  <c r="AH3140" i="1"/>
  <c r="AA3140" i="1"/>
  <c r="AH3132" i="1"/>
  <c r="AA3132" i="1"/>
  <c r="AH3124" i="1"/>
  <c r="AA3124" i="1"/>
  <c r="AH3116" i="1"/>
  <c r="AA3116" i="1"/>
  <c r="AH3108" i="1"/>
  <c r="AA3108" i="1"/>
  <c r="AH3100" i="1"/>
  <c r="AA3100" i="1"/>
  <c r="AH3092" i="1"/>
  <c r="AA3092" i="1"/>
  <c r="AH3084" i="1"/>
  <c r="AA3084" i="1"/>
  <c r="AH3076" i="1"/>
  <c r="AA3076" i="1"/>
  <c r="AH3068" i="1"/>
  <c r="AA3068" i="1"/>
  <c r="AH3060" i="1"/>
  <c r="AA3060" i="1"/>
  <c r="AH3052" i="1"/>
  <c r="AA3052" i="1"/>
  <c r="AH3044" i="1"/>
  <c r="AA3044" i="1"/>
  <c r="AH3028" i="1"/>
  <c r="AA3028" i="1"/>
  <c r="AH3020" i="1"/>
  <c r="AA3020" i="1"/>
  <c r="AH3012" i="1"/>
  <c r="AA3012" i="1"/>
  <c r="AH3004" i="1"/>
  <c r="AA3004" i="1"/>
  <c r="AH2996" i="1"/>
  <c r="AA2996" i="1"/>
  <c r="AH2988" i="1"/>
  <c r="AA2988" i="1"/>
  <c r="AH2980" i="1"/>
  <c r="AA2980" i="1"/>
  <c r="AH2972" i="1"/>
  <c r="AA2972" i="1"/>
  <c r="AH2964" i="1"/>
  <c r="AA2964" i="1"/>
  <c r="AH2956" i="1"/>
  <c r="AA2956" i="1"/>
  <c r="AH2948" i="1"/>
  <c r="AA2948" i="1"/>
  <c r="AH2940" i="1"/>
  <c r="AA2940" i="1"/>
  <c r="AH2932" i="1"/>
  <c r="AA2932" i="1"/>
  <c r="AH2924" i="1"/>
  <c r="AA2924" i="1"/>
  <c r="AH2916" i="1"/>
  <c r="AA2916" i="1"/>
  <c r="AH2908" i="1"/>
  <c r="AA2908" i="1"/>
  <c r="AH2900" i="1"/>
  <c r="AA2900" i="1"/>
  <c r="AH2892" i="1"/>
  <c r="AA2892" i="1"/>
  <c r="AH2884" i="1"/>
  <c r="AA2884" i="1"/>
  <c r="AH2876" i="1"/>
  <c r="AA2876" i="1"/>
  <c r="AH2868" i="1"/>
  <c r="AA2868" i="1"/>
  <c r="AH2860" i="1"/>
  <c r="AA2860" i="1"/>
  <c r="AH2852" i="1"/>
  <c r="AA2852" i="1"/>
  <c r="AH2844" i="1"/>
  <c r="AA2844" i="1"/>
  <c r="AH2836" i="1"/>
  <c r="AA2836" i="1"/>
  <c r="AH2828" i="1"/>
  <c r="AA2828" i="1"/>
  <c r="AH2820" i="1"/>
  <c r="AA2820" i="1"/>
  <c r="AH2812" i="1"/>
  <c r="AA2812" i="1"/>
  <c r="AH2788" i="1"/>
  <c r="AA2788" i="1"/>
  <c r="AH2780" i="1"/>
  <c r="AA2780" i="1"/>
  <c r="AH2772" i="1"/>
  <c r="AA2772" i="1"/>
  <c r="AH2764" i="1"/>
  <c r="AA2764" i="1"/>
  <c r="AH2756" i="1"/>
  <c r="AA2756" i="1"/>
  <c r="AH2748" i="1"/>
  <c r="AA2748" i="1"/>
  <c r="AH2740" i="1"/>
  <c r="AA2740" i="1"/>
  <c r="AH2732" i="1"/>
  <c r="AA2732" i="1"/>
  <c r="AH2724" i="1"/>
  <c r="AA2724" i="1"/>
  <c r="AH2716" i="1"/>
  <c r="AA2716" i="1"/>
  <c r="AH2708" i="1"/>
  <c r="AA2708" i="1"/>
  <c r="AH2700" i="1"/>
  <c r="AA2700" i="1"/>
  <c r="AH2692" i="1"/>
  <c r="AA2692" i="1"/>
  <c r="AH2676" i="1"/>
  <c r="AA2676" i="1"/>
  <c r="AH2668" i="1"/>
  <c r="AA2668" i="1"/>
  <c r="AH2660" i="1"/>
  <c r="AA2660" i="1"/>
  <c r="AH2652" i="1"/>
  <c r="AA2652" i="1"/>
  <c r="AH2644" i="1"/>
  <c r="AA2644" i="1"/>
  <c r="AH2636" i="1"/>
  <c r="AA2636" i="1"/>
  <c r="AH2628" i="1"/>
  <c r="AA2628" i="1"/>
  <c r="AH2620" i="1"/>
  <c r="AA2620" i="1"/>
  <c r="AH2612" i="1"/>
  <c r="AA2612" i="1"/>
  <c r="AH2604" i="1"/>
  <c r="AA2604" i="1"/>
  <c r="AH2596" i="1"/>
  <c r="AA2596" i="1"/>
  <c r="AH2588" i="1"/>
  <c r="AA2588" i="1"/>
  <c r="AH2580" i="1"/>
  <c r="AA2580" i="1"/>
  <c r="AH2572" i="1"/>
  <c r="AA2572" i="1"/>
  <c r="AH2564" i="1"/>
  <c r="AA2564" i="1"/>
  <c r="AH2556" i="1"/>
  <c r="AA2556" i="1"/>
  <c r="AH2548" i="1"/>
  <c r="AA2548" i="1"/>
  <c r="AH2540" i="1"/>
  <c r="AA2540" i="1"/>
  <c r="AH2532" i="1"/>
  <c r="AA2532" i="1"/>
  <c r="AH2524" i="1"/>
  <c r="AA2524" i="1"/>
  <c r="AH2516" i="1"/>
  <c r="AA2516" i="1"/>
  <c r="AH2508" i="1"/>
  <c r="AA2508" i="1"/>
  <c r="AH2500" i="1"/>
  <c r="AA2500" i="1"/>
  <c r="AH2492" i="1"/>
  <c r="AA2492" i="1"/>
  <c r="AH2484" i="1"/>
  <c r="AA2484" i="1"/>
  <c r="AH2476" i="1"/>
  <c r="AA2476" i="1"/>
  <c r="AH2468" i="1"/>
  <c r="AA2468" i="1"/>
  <c r="AH2460" i="1"/>
  <c r="AA2460" i="1"/>
  <c r="AH2452" i="1"/>
  <c r="AA2452" i="1"/>
  <c r="AH2444" i="1"/>
  <c r="AA2444" i="1"/>
  <c r="AH2436" i="1"/>
  <c r="AA2436" i="1"/>
  <c r="AH2428" i="1"/>
  <c r="AA2428" i="1"/>
  <c r="AH2420" i="1"/>
  <c r="AA2420" i="1"/>
  <c r="AH2412" i="1"/>
  <c r="AA2412" i="1"/>
  <c r="AH2404" i="1"/>
  <c r="AA2404" i="1"/>
  <c r="AH2396" i="1"/>
  <c r="AA2396" i="1"/>
  <c r="AH2388" i="1"/>
  <c r="AA2388" i="1"/>
  <c r="AH2380" i="1"/>
  <c r="AA2380" i="1"/>
  <c r="AH2372" i="1"/>
  <c r="AA2372" i="1"/>
  <c r="AH2364" i="1"/>
  <c r="AA2364" i="1"/>
  <c r="AH2356" i="1"/>
  <c r="AA2356" i="1"/>
  <c r="AH2340" i="1"/>
  <c r="AA2340" i="1"/>
  <c r="AH2332" i="1"/>
  <c r="AA2332" i="1"/>
  <c r="AH2324" i="1"/>
  <c r="AA2324" i="1"/>
  <c r="AH2316" i="1"/>
  <c r="AA2316" i="1"/>
  <c r="AH2308" i="1"/>
  <c r="AA2308" i="1"/>
  <c r="AH2300" i="1"/>
  <c r="AA2300" i="1"/>
  <c r="AH2292" i="1"/>
  <c r="AA2292" i="1"/>
  <c r="AH2284" i="1"/>
  <c r="AA2284" i="1"/>
  <c r="AH2276" i="1"/>
  <c r="AA2276" i="1"/>
  <c r="AH2268" i="1"/>
  <c r="AA2268" i="1"/>
  <c r="AH2252" i="1"/>
  <c r="AA2252" i="1"/>
  <c r="AH2244" i="1"/>
  <c r="AA2244" i="1"/>
  <c r="AH2236" i="1"/>
  <c r="AA2236" i="1"/>
  <c r="AH2228" i="1"/>
  <c r="AA2228" i="1"/>
  <c r="AH2220" i="1"/>
  <c r="AA2220" i="1"/>
  <c r="AH2212" i="1"/>
  <c r="AA2212" i="1"/>
  <c r="AH2204" i="1"/>
  <c r="AA2204" i="1"/>
  <c r="AH2196" i="1"/>
  <c r="AA2196" i="1"/>
  <c r="AH2188" i="1"/>
  <c r="AA2188" i="1"/>
  <c r="AH2180" i="1"/>
  <c r="AA2180" i="1"/>
  <c r="AH2172" i="1"/>
  <c r="AA2172" i="1"/>
  <c r="AH2164" i="1"/>
  <c r="AA2164" i="1"/>
  <c r="AH2156" i="1"/>
  <c r="AA2156" i="1"/>
  <c r="AH3507" i="1"/>
  <c r="AA3507" i="1"/>
  <c r="AH3459" i="1"/>
  <c r="AA3459" i="1"/>
  <c r="AH3419" i="1"/>
  <c r="AA3419" i="1"/>
  <c r="AH3363" i="1"/>
  <c r="AA3363" i="1"/>
  <c r="AH3323" i="1"/>
  <c r="AA3323" i="1"/>
  <c r="AH3291" i="1"/>
  <c r="AA3291" i="1"/>
  <c r="AH3259" i="1"/>
  <c r="AA3259" i="1"/>
  <c r="AH3243" i="1"/>
  <c r="AA3243" i="1"/>
  <c r="AH3235" i="1"/>
  <c r="AA3235" i="1"/>
  <c r="AH3227" i="1"/>
  <c r="AA3227" i="1"/>
  <c r="AI3502" i="1"/>
  <c r="AA3502" i="1"/>
  <c r="AI3486" i="1"/>
  <c r="AA3486" i="1"/>
  <c r="AI3478" i="1"/>
  <c r="AA3478" i="1"/>
  <c r="AI3470" i="1"/>
  <c r="AA3470" i="1"/>
  <c r="AI3462" i="1"/>
  <c r="AA3462" i="1"/>
  <c r="AI3454" i="1"/>
  <c r="AA3454" i="1"/>
  <c r="AI3446" i="1"/>
  <c r="AA3446" i="1"/>
  <c r="AI3438" i="1"/>
  <c r="AA3438" i="1"/>
  <c r="AI3430" i="1"/>
  <c r="AA3430" i="1"/>
  <c r="AI3422" i="1"/>
  <c r="AA3422" i="1"/>
  <c r="AI3414" i="1"/>
  <c r="AA3414" i="1"/>
  <c r="AI3406" i="1"/>
  <c r="AA3406" i="1"/>
  <c r="AI3398" i="1"/>
  <c r="AA3398" i="1"/>
  <c r="AI3382" i="1"/>
  <c r="AA3382" i="1"/>
  <c r="AI3374" i="1"/>
  <c r="AA3374" i="1"/>
  <c r="AI3358" i="1"/>
  <c r="AA3358" i="1"/>
  <c r="AI3350" i="1"/>
  <c r="AA3350" i="1"/>
  <c r="AI3342" i="1"/>
  <c r="AA3342" i="1"/>
  <c r="AI3334" i="1"/>
  <c r="AA3334" i="1"/>
  <c r="AI3326" i="1"/>
  <c r="AA3326" i="1"/>
  <c r="AI3318" i="1"/>
  <c r="AA3318" i="1"/>
  <c r="AI3310" i="1"/>
  <c r="AA3310" i="1"/>
  <c r="AI3302" i="1"/>
  <c r="AA3302" i="1"/>
  <c r="AI3294" i="1"/>
  <c r="AA3294" i="1"/>
  <c r="AI3286" i="1"/>
  <c r="AA3286" i="1"/>
  <c r="AI3278" i="1"/>
  <c r="AA3278" i="1"/>
  <c r="AI3270" i="1"/>
  <c r="AA3270" i="1"/>
  <c r="AI3262" i="1"/>
  <c r="AA3262" i="1"/>
  <c r="AI3254" i="1"/>
  <c r="AA3254" i="1"/>
  <c r="AI3246" i="1"/>
  <c r="AA3246" i="1"/>
  <c r="AI3238" i="1"/>
  <c r="AA3238" i="1"/>
  <c r="AI3214" i="1"/>
  <c r="AA3214" i="1"/>
  <c r="AI3198" i="1"/>
  <c r="AA3198" i="1"/>
  <c r="AI3190" i="1"/>
  <c r="AA3190" i="1"/>
  <c r="AI3182" i="1"/>
  <c r="AA3182" i="1"/>
  <c r="AI3174" i="1"/>
  <c r="AA3174" i="1"/>
  <c r="AI3166" i="1"/>
  <c r="AA3166" i="1"/>
  <c r="AI3150" i="1"/>
  <c r="AA3150" i="1"/>
  <c r="AI3142" i="1"/>
  <c r="AA3142" i="1"/>
  <c r="AI3134" i="1"/>
  <c r="AA3134" i="1"/>
  <c r="AI3126" i="1"/>
  <c r="AA3126" i="1"/>
  <c r="AI3118" i="1"/>
  <c r="AA3118" i="1"/>
  <c r="AI3110" i="1"/>
  <c r="AA3110" i="1"/>
  <c r="AI3102" i="1"/>
  <c r="AA3102" i="1"/>
  <c r="AI3086" i="1"/>
  <c r="AA3086" i="1"/>
  <c r="AI3078" i="1"/>
  <c r="AA3078" i="1"/>
  <c r="AI3070" i="1"/>
  <c r="AA3070" i="1"/>
  <c r="AI3062" i="1"/>
  <c r="AA3062" i="1"/>
  <c r="AI3054" i="1"/>
  <c r="AA3054" i="1"/>
  <c r="AI3046" i="1"/>
  <c r="AA3046" i="1"/>
  <c r="AI3038" i="1"/>
  <c r="AA3038" i="1"/>
  <c r="AI3030" i="1"/>
  <c r="AA3030" i="1"/>
  <c r="T3176" i="1"/>
  <c r="T3369" i="1"/>
  <c r="T3391" i="1"/>
  <c r="T3407" i="1"/>
  <c r="T3423" i="1"/>
  <c r="T3439" i="1"/>
  <c r="T3088" i="1"/>
  <c r="T3104" i="1"/>
  <c r="T3120" i="1"/>
  <c r="T3136" i="1"/>
  <c r="T3152" i="1"/>
  <c r="T2974" i="1"/>
  <c r="T2998" i="1"/>
  <c r="T760" i="1"/>
  <c r="T780" i="1"/>
  <c r="T796" i="1"/>
  <c r="T816" i="1"/>
  <c r="T836" i="1"/>
  <c r="Y2306" i="1"/>
  <c r="T2326" i="1"/>
  <c r="T2437" i="1"/>
  <c r="T2453" i="1"/>
  <c r="T2465" i="1"/>
  <c r="T2481" i="1"/>
  <c r="T2505" i="1"/>
  <c r="T2525" i="1"/>
  <c r="T876" i="1"/>
  <c r="T884" i="1"/>
  <c r="T888" i="1"/>
  <c r="T892" i="1"/>
  <c r="T896" i="1"/>
  <c r="T900" i="1"/>
  <c r="T904" i="1"/>
  <c r="T908" i="1"/>
  <c r="T916" i="1"/>
  <c r="T920" i="1"/>
  <c r="T924" i="1"/>
  <c r="T928" i="1"/>
  <c r="T932" i="1"/>
  <c r="T936" i="1"/>
  <c r="T940" i="1"/>
  <c r="T944" i="1"/>
  <c r="T948" i="1"/>
  <c r="T952" i="1"/>
  <c r="T956" i="1"/>
  <c r="T960" i="1"/>
  <c r="T964" i="1"/>
  <c r="T971" i="1"/>
  <c r="T975" i="1"/>
  <c r="Y986" i="1"/>
  <c r="T1113" i="1"/>
  <c r="T1117" i="1"/>
  <c r="T1121" i="1"/>
  <c r="T1125" i="1"/>
  <c r="T1144" i="1"/>
  <c r="T1148" i="1"/>
  <c r="T1156" i="1"/>
  <c r="T1160" i="1"/>
  <c r="AA3304" i="1"/>
  <c r="Y3304" i="1"/>
  <c r="T3357" i="1"/>
  <c r="T3383" i="1"/>
  <c r="T3399" i="1"/>
  <c r="T3415" i="1"/>
  <c r="T3427" i="1"/>
  <c r="T3072" i="1"/>
  <c r="T3084" i="1"/>
  <c r="T3096" i="1"/>
  <c r="T3112" i="1"/>
  <c r="T3128" i="1"/>
  <c r="T3144" i="1"/>
  <c r="T3160" i="1"/>
  <c r="T2982" i="1"/>
  <c r="T730" i="1"/>
  <c r="T745" i="1"/>
  <c r="T772" i="1"/>
  <c r="T784" i="1"/>
  <c r="T800" i="1"/>
  <c r="T812" i="1"/>
  <c r="T828" i="1"/>
  <c r="T844" i="1"/>
  <c r="T2314" i="1"/>
  <c r="T2330" i="1"/>
  <c r="T2433" i="1"/>
  <c r="T2449" i="1"/>
  <c r="T2469" i="1"/>
  <c r="T2485" i="1"/>
  <c r="T2501" i="1"/>
  <c r="T2521" i="1"/>
  <c r="T880" i="1"/>
  <c r="T912" i="1"/>
  <c r="T3169" i="1"/>
  <c r="T3177" i="1"/>
  <c r="T3362" i="1"/>
  <c r="T3370" i="1"/>
  <c r="T3377" i="1"/>
  <c r="T3388" i="1"/>
  <c r="T3400" i="1"/>
  <c r="T3412" i="1"/>
  <c r="T3424" i="1"/>
  <c r="T3436" i="1"/>
  <c r="T3081" i="1"/>
  <c r="T3097" i="1"/>
  <c r="T3109" i="1"/>
  <c r="T3129" i="1"/>
  <c r="T3145" i="1"/>
  <c r="T3153" i="1"/>
  <c r="T3161" i="1"/>
  <c r="T2975" i="1"/>
  <c r="T2979" i="1"/>
  <c r="T2987" i="1"/>
  <c r="T2995" i="1"/>
  <c r="T727" i="1"/>
  <c r="T731" i="1"/>
  <c r="T746" i="1"/>
  <c r="T750" i="1"/>
  <c r="T754" i="1"/>
  <c r="T761" i="1"/>
  <c r="T765" i="1"/>
  <c r="T769" i="1"/>
  <c r="T773" i="1"/>
  <c r="T777" i="1"/>
  <c r="T781" i="1"/>
  <c r="T785" i="1"/>
  <c r="T789" i="1"/>
  <c r="T793" i="1"/>
  <c r="T797" i="1"/>
  <c r="T801" i="1"/>
  <c r="T805" i="1"/>
  <c r="T809" i="1"/>
  <c r="T813" i="1"/>
  <c r="T817" i="1"/>
  <c r="T821" i="1"/>
  <c r="T825" i="1"/>
  <c r="T829" i="1"/>
  <c r="T833" i="1"/>
  <c r="T837" i="1"/>
  <c r="T841" i="1"/>
  <c r="Y754" i="1"/>
  <c r="Y1986" i="1"/>
  <c r="AA3476" i="1"/>
  <c r="AA2804" i="1"/>
  <c r="T3168" i="1"/>
  <c r="T3365" i="1"/>
  <c r="T3395" i="1"/>
  <c r="T3411" i="1"/>
  <c r="T3435" i="1"/>
  <c r="T3080" i="1"/>
  <c r="T3100" i="1"/>
  <c r="T3116" i="1"/>
  <c r="T3132" i="1"/>
  <c r="T3148" i="1"/>
  <c r="T3164" i="1"/>
  <c r="T2990" i="1"/>
  <c r="T753" i="1"/>
  <c r="T768" i="1"/>
  <c r="T788" i="1"/>
  <c r="T804" i="1"/>
  <c r="T820" i="1"/>
  <c r="T832" i="1"/>
  <c r="T2318" i="1"/>
  <c r="T2334" i="1"/>
  <c r="T2429" i="1"/>
  <c r="T2445" i="1"/>
  <c r="T2461" i="1"/>
  <c r="T2473" i="1"/>
  <c r="T2489" i="1"/>
  <c r="T2497" i="1"/>
  <c r="T2513" i="1"/>
  <c r="T2533" i="1"/>
  <c r="T979" i="1"/>
  <c r="AG24" i="1"/>
  <c r="AA24" i="1"/>
  <c r="T3173" i="1"/>
  <c r="T3358" i="1"/>
  <c r="T3366" i="1"/>
  <c r="T3384" i="1"/>
  <c r="T3392" i="1"/>
  <c r="T3396" i="1"/>
  <c r="T3404" i="1"/>
  <c r="T3408" i="1"/>
  <c r="T3416" i="1"/>
  <c r="T3420" i="1"/>
  <c r="T3428" i="1"/>
  <c r="T3432" i="1"/>
  <c r="T3069" i="1"/>
  <c r="T3073" i="1"/>
  <c r="T3077" i="1"/>
  <c r="T3085" i="1"/>
  <c r="T3089" i="1"/>
  <c r="T3093" i="1"/>
  <c r="T3101" i="1"/>
  <c r="T3105" i="1"/>
  <c r="T3117" i="1"/>
  <c r="T3121" i="1"/>
  <c r="T3125" i="1"/>
  <c r="T3133" i="1"/>
  <c r="T3137" i="1"/>
  <c r="T3141" i="1"/>
  <c r="T3149" i="1"/>
  <c r="T3157" i="1"/>
  <c r="T3165" i="1"/>
  <c r="T2983" i="1"/>
  <c r="T2991" i="1"/>
  <c r="T2999" i="1"/>
  <c r="T845" i="1"/>
  <c r="T3170" i="1"/>
  <c r="T3367" i="1"/>
  <c r="T3389" i="1"/>
  <c r="T3413" i="1"/>
  <c r="T3437" i="1"/>
  <c r="T3090" i="1"/>
  <c r="T3122" i="1"/>
  <c r="T3142" i="1"/>
  <c r="T3158" i="1"/>
  <c r="T2980" i="1"/>
  <c r="T3000" i="1"/>
  <c r="T728" i="1"/>
  <c r="T732" i="1"/>
  <c r="T747" i="1"/>
  <c r="T751" i="1"/>
  <c r="T758" i="1"/>
  <c r="T762" i="1"/>
  <c r="T766" i="1"/>
  <c r="T770" i="1"/>
  <c r="T774" i="1"/>
  <c r="T778" i="1"/>
  <c r="T782" i="1"/>
  <c r="Y1513" i="1"/>
  <c r="T1851" i="1"/>
  <c r="T1855" i="1"/>
  <c r="T1859" i="1"/>
  <c r="T1863" i="1"/>
  <c r="T1867" i="1"/>
  <c r="T1871" i="1"/>
  <c r="T1875" i="1"/>
  <c r="T1879" i="1"/>
  <c r="T1883" i="1"/>
  <c r="T1887" i="1"/>
  <c r="T1891" i="1"/>
  <c r="T1895" i="1"/>
  <c r="T1899" i="1"/>
  <c r="T1903" i="1"/>
  <c r="T1907" i="1"/>
  <c r="T1911" i="1"/>
  <c r="T1915" i="1"/>
  <c r="T1919" i="1"/>
  <c r="T1923" i="1"/>
  <c r="T1927" i="1"/>
  <c r="T1931" i="1"/>
  <c r="T1935" i="1"/>
  <c r="AA3453" i="1"/>
  <c r="AA3222" i="1"/>
  <c r="AA3036" i="1"/>
  <c r="T3172" i="1"/>
  <c r="T3361" i="1"/>
  <c r="T3376" i="1"/>
  <c r="T3387" i="1"/>
  <c r="T3403" i="1"/>
  <c r="T3419" i="1"/>
  <c r="T3431" i="1"/>
  <c r="T3076" i="1"/>
  <c r="T3092" i="1"/>
  <c r="T3108" i="1"/>
  <c r="T3124" i="1"/>
  <c r="T3140" i="1"/>
  <c r="T3156" i="1"/>
  <c r="T2978" i="1"/>
  <c r="T2994" i="1"/>
  <c r="T726" i="1"/>
  <c r="T749" i="1"/>
  <c r="T764" i="1"/>
  <c r="T776" i="1"/>
  <c r="T792" i="1"/>
  <c r="T808" i="1"/>
  <c r="T824" i="1"/>
  <c r="T840" i="1"/>
  <c r="T2310" i="1"/>
  <c r="T2322" i="1"/>
  <c r="T2338" i="1"/>
  <c r="T2425" i="1"/>
  <c r="T2441" i="1"/>
  <c r="T2457" i="1"/>
  <c r="T2477" i="1"/>
  <c r="T2493" i="1"/>
  <c r="T2509" i="1"/>
  <c r="T2517" i="1"/>
  <c r="T2529" i="1"/>
  <c r="T1492" i="1"/>
  <c r="T1496" i="1"/>
  <c r="T1500" i="1"/>
  <c r="T1152" i="1"/>
  <c r="AH3499" i="1"/>
  <c r="AA3499" i="1"/>
  <c r="AH3491" i="1"/>
  <c r="AA3491" i="1"/>
  <c r="AH3483" i="1"/>
  <c r="AA3483" i="1"/>
  <c r="AH3475" i="1"/>
  <c r="AA3475" i="1"/>
  <c r="AH3467" i="1"/>
  <c r="AA3467" i="1"/>
  <c r="AH3451" i="1"/>
  <c r="AA3451" i="1"/>
  <c r="AH3443" i="1"/>
  <c r="AA3443" i="1"/>
  <c r="AH3435" i="1"/>
  <c r="AA3435" i="1"/>
  <c r="AH3427" i="1"/>
  <c r="AA3427" i="1"/>
  <c r="AH3411" i="1"/>
  <c r="AA3411" i="1"/>
  <c r="AH3395" i="1"/>
  <c r="AA3395" i="1"/>
  <c r="AH3387" i="1"/>
  <c r="AA3387" i="1"/>
  <c r="AH3379" i="1"/>
  <c r="AA3379" i="1"/>
  <c r="AH3371" i="1"/>
  <c r="AA3371" i="1"/>
  <c r="AH3355" i="1"/>
  <c r="AA3355" i="1"/>
  <c r="AH3347" i="1"/>
  <c r="AA3347" i="1"/>
  <c r="AH3339" i="1"/>
  <c r="AA3339" i="1"/>
  <c r="AH3331" i="1"/>
  <c r="AA3331" i="1"/>
  <c r="AH3315" i="1"/>
  <c r="AA3315" i="1"/>
  <c r="AH3307" i="1"/>
  <c r="AA3307" i="1"/>
  <c r="AH3299" i="1"/>
  <c r="AA3299" i="1"/>
  <c r="AH3283" i="1"/>
  <c r="AA3283" i="1"/>
  <c r="AH3275" i="1"/>
  <c r="AA3275" i="1"/>
  <c r="AH3267" i="1"/>
  <c r="AA3267" i="1"/>
  <c r="AH3251" i="1"/>
  <c r="AA3251" i="1"/>
  <c r="T3113" i="1"/>
  <c r="AA16" i="1"/>
  <c r="T3166" i="1"/>
  <c r="T3174" i="1"/>
  <c r="T3178" i="1"/>
  <c r="T3359" i="1"/>
  <c r="T3363" i="1"/>
  <c r="T3371" i="1"/>
  <c r="T3378" i="1"/>
  <c r="T3385" i="1"/>
  <c r="T3393" i="1"/>
  <c r="T3397" i="1"/>
  <c r="T3401" i="1"/>
  <c r="T3405" i="1"/>
  <c r="T3409" i="1"/>
  <c r="T3417" i="1"/>
  <c r="T3421" i="1"/>
  <c r="T3425" i="1"/>
  <c r="T3429" i="1"/>
  <c r="T3433" i="1"/>
  <c r="T3070" i="1"/>
  <c r="T3074" i="1"/>
  <c r="T3078" i="1"/>
  <c r="T3082" i="1"/>
  <c r="T3086" i="1"/>
  <c r="T3094" i="1"/>
  <c r="T3098" i="1"/>
  <c r="T3102" i="1"/>
  <c r="T3106" i="1"/>
  <c r="T3110" i="1"/>
  <c r="T3114" i="1"/>
  <c r="T3118" i="1"/>
  <c r="T3126" i="1"/>
  <c r="T3130" i="1"/>
  <c r="T3134" i="1"/>
  <c r="T3138" i="1"/>
  <c r="T3146" i="1"/>
  <c r="T3150" i="1"/>
  <c r="T3154" i="1"/>
  <c r="T3162" i="1"/>
  <c r="T2972" i="1"/>
  <c r="T2976" i="1"/>
  <c r="T2984" i="1"/>
  <c r="T2988" i="1"/>
  <c r="T2992" i="1"/>
  <c r="T2996" i="1"/>
  <c r="Y3371" i="1"/>
  <c r="Y3378" i="1"/>
  <c r="Y3000" i="1"/>
  <c r="L996" i="1"/>
  <c r="L1004" i="1"/>
  <c r="U1028" i="1"/>
  <c r="L1035" i="1"/>
  <c r="U1068" i="1"/>
  <c r="L1075" i="1"/>
  <c r="U1092" i="1"/>
  <c r="U1100" i="1"/>
  <c r="U2536" i="1"/>
  <c r="U2540" i="1"/>
  <c r="U2564" i="1"/>
  <c r="T1510" i="1"/>
  <c r="U1522" i="1"/>
  <c r="U1530" i="1"/>
  <c r="T1537" i="1"/>
  <c r="T1541" i="1"/>
  <c r="T1545" i="1"/>
  <c r="T1549" i="1"/>
  <c r="T1553" i="1"/>
  <c r="T1557" i="1"/>
  <c r="T1561" i="1"/>
  <c r="T1565" i="1"/>
  <c r="T1569" i="1"/>
  <c r="T1573" i="1"/>
  <c r="T1577" i="1"/>
  <c r="T1581" i="1"/>
  <c r="T1585" i="1"/>
  <c r="T1589" i="1"/>
  <c r="T1593" i="1"/>
  <c r="T1597" i="1"/>
  <c r="T1601" i="1"/>
  <c r="T1605" i="1"/>
  <c r="T1609" i="1"/>
  <c r="T1613" i="1"/>
  <c r="T1617" i="1"/>
  <c r="T1621" i="1"/>
  <c r="T1625" i="1"/>
  <c r="T1629" i="1"/>
  <c r="T1633" i="1"/>
  <c r="T1637" i="1"/>
  <c r="T1641" i="1"/>
  <c r="T1645" i="1"/>
  <c r="T1649" i="1"/>
  <c r="T1653" i="1"/>
  <c r="T1657" i="1"/>
  <c r="T1661" i="1"/>
  <c r="T1665" i="1"/>
  <c r="T1669" i="1"/>
  <c r="T1673" i="1"/>
  <c r="T1677" i="1"/>
  <c r="T1681" i="1"/>
  <c r="T1685" i="1"/>
  <c r="T1689" i="1"/>
  <c r="T1693" i="1"/>
  <c r="T1697" i="1"/>
  <c r="T1701" i="1"/>
  <c r="T1705" i="1"/>
  <c r="T1709" i="1"/>
  <c r="T1713" i="1"/>
  <c r="T1717" i="1"/>
  <c r="T1721" i="1"/>
  <c r="T1725" i="1"/>
  <c r="T1729" i="1"/>
  <c r="T1733" i="1"/>
  <c r="T1737" i="1"/>
  <c r="T1741" i="1"/>
  <c r="T1745" i="1"/>
  <c r="T1749" i="1"/>
  <c r="T1753" i="1"/>
  <c r="T1757" i="1"/>
  <c r="T1761" i="1"/>
  <c r="T1765" i="1"/>
  <c r="T1769" i="1"/>
  <c r="T1773" i="1"/>
  <c r="T1777" i="1"/>
  <c r="T1781" i="1"/>
  <c r="T1785" i="1"/>
  <c r="T1789" i="1"/>
  <c r="T1793" i="1"/>
  <c r="T1797" i="1"/>
  <c r="T1801" i="1"/>
  <c r="T1805" i="1"/>
  <c r="T1809" i="1"/>
  <c r="T1813" i="1"/>
  <c r="AA3452" i="1"/>
  <c r="AA3324" i="1"/>
  <c r="AA3206" i="1"/>
  <c r="AA2796" i="1"/>
  <c r="AA2684" i="1"/>
  <c r="AA2260" i="1"/>
  <c r="AH3269" i="1"/>
  <c r="AA3269" i="1"/>
  <c r="AH3261" i="1"/>
  <c r="AA3261" i="1"/>
  <c r="AH3253" i="1"/>
  <c r="AA3253" i="1"/>
  <c r="AH3245" i="1"/>
  <c r="AA3245" i="1"/>
  <c r="AH3237" i="1"/>
  <c r="AA3237" i="1"/>
  <c r="AH3229" i="1"/>
  <c r="AA3229" i="1"/>
  <c r="AH3221" i="1"/>
  <c r="AA3221" i="1"/>
  <c r="AH3213" i="1"/>
  <c r="AA3213" i="1"/>
  <c r="AH3205" i="1"/>
  <c r="AA3205" i="1"/>
  <c r="AH3197" i="1"/>
  <c r="AA3197" i="1"/>
  <c r="AH3189" i="1"/>
  <c r="AA3189" i="1"/>
  <c r="AH3181" i="1"/>
  <c r="AA3181" i="1"/>
  <c r="AH3173" i="1"/>
  <c r="AA3173" i="1"/>
  <c r="AH3165" i="1"/>
  <c r="AA3165" i="1"/>
  <c r="AH3157" i="1"/>
  <c r="AA3157" i="1"/>
  <c r="AH3149" i="1"/>
  <c r="AA3149" i="1"/>
  <c r="AH3141" i="1"/>
  <c r="AA3141" i="1"/>
  <c r="AH3133" i="1"/>
  <c r="AA3133" i="1"/>
  <c r="AH3125" i="1"/>
  <c r="AA3125" i="1"/>
  <c r="AH3117" i="1"/>
  <c r="AA3117" i="1"/>
  <c r="AH3109" i="1"/>
  <c r="AA3109" i="1"/>
  <c r="AH3101" i="1"/>
  <c r="AA3101" i="1"/>
  <c r="AH3093" i="1"/>
  <c r="AA3093" i="1"/>
  <c r="AH3085" i="1"/>
  <c r="AA3085" i="1"/>
  <c r="AH3077" i="1"/>
  <c r="AA3077" i="1"/>
  <c r="AH3069" i="1"/>
  <c r="AA3069" i="1"/>
  <c r="AH3061" i="1"/>
  <c r="AA3061" i="1"/>
  <c r="AH3053" i="1"/>
  <c r="AA3053" i="1"/>
  <c r="AH3045" i="1"/>
  <c r="AA3045" i="1"/>
  <c r="AH3037" i="1"/>
  <c r="AA3037" i="1"/>
  <c r="AH3029" i="1"/>
  <c r="AA3029" i="1"/>
  <c r="AH3013" i="1"/>
  <c r="AA3013" i="1"/>
  <c r="AH3005" i="1"/>
  <c r="AA3005" i="1"/>
  <c r="AH2997" i="1"/>
  <c r="AA2997" i="1"/>
  <c r="AH2989" i="1"/>
  <c r="AA2989" i="1"/>
  <c r="AH2981" i="1"/>
  <c r="AA2981" i="1"/>
  <c r="AH2973" i="1"/>
  <c r="AA2973" i="1"/>
  <c r="AH2965" i="1"/>
  <c r="AA2965" i="1"/>
  <c r="AH2957" i="1"/>
  <c r="AA2957" i="1"/>
  <c r="AH2949" i="1"/>
  <c r="AA2949" i="1"/>
  <c r="AH2941" i="1"/>
  <c r="AA2941" i="1"/>
  <c r="AH2933" i="1"/>
  <c r="AA2933" i="1"/>
  <c r="AH2925" i="1"/>
  <c r="AA2925" i="1"/>
  <c r="AH2917" i="1"/>
  <c r="AA2917" i="1"/>
  <c r="AH2909" i="1"/>
  <c r="AA2909" i="1"/>
  <c r="AH2901" i="1"/>
  <c r="AA2901" i="1"/>
  <c r="AH2893" i="1"/>
  <c r="AA2893" i="1"/>
  <c r="AH2885" i="1"/>
  <c r="AA2885" i="1"/>
  <c r="AH2869" i="1"/>
  <c r="AA2869" i="1"/>
  <c r="AH2861" i="1"/>
  <c r="AA2861" i="1"/>
  <c r="AH2853" i="1"/>
  <c r="AA2853" i="1"/>
  <c r="AH2845" i="1"/>
  <c r="AA2845" i="1"/>
  <c r="AH2837" i="1"/>
  <c r="AA2837" i="1"/>
  <c r="AH2829" i="1"/>
  <c r="AA2829" i="1"/>
  <c r="AH2821" i="1"/>
  <c r="AA2821" i="1"/>
  <c r="AH2813" i="1"/>
  <c r="AA2813" i="1"/>
  <c r="AH2805" i="1"/>
  <c r="AA2805" i="1"/>
  <c r="AH2797" i="1"/>
  <c r="AA2797" i="1"/>
  <c r="AH2789" i="1"/>
  <c r="AA2789" i="1"/>
  <c r="AH2781" i="1"/>
  <c r="AA2781" i="1"/>
  <c r="AH2773" i="1"/>
  <c r="AA2773" i="1"/>
  <c r="AH2765" i="1"/>
  <c r="AA2765" i="1"/>
  <c r="AH2757" i="1"/>
  <c r="AA2757" i="1"/>
  <c r="AH2749" i="1"/>
  <c r="AA2749" i="1"/>
  <c r="AH2741" i="1"/>
  <c r="AA2741" i="1"/>
  <c r="AH2733" i="1"/>
  <c r="AA2733" i="1"/>
  <c r="AH2725" i="1"/>
  <c r="AA2725" i="1"/>
  <c r="AH2717" i="1"/>
  <c r="AA2717" i="1"/>
  <c r="AH2709" i="1"/>
  <c r="AA2709" i="1"/>
  <c r="AH2701" i="1"/>
  <c r="AA2701" i="1"/>
  <c r="AH2693" i="1"/>
  <c r="AA2693" i="1"/>
  <c r="AH2677" i="1"/>
  <c r="AA2677" i="1"/>
  <c r="AH2661" i="1"/>
  <c r="AA2661" i="1"/>
  <c r="AH2653" i="1"/>
  <c r="AA2653" i="1"/>
  <c r="AH2645" i="1"/>
  <c r="AA2645" i="1"/>
  <c r="AH2637" i="1"/>
  <c r="AA2637" i="1"/>
  <c r="AH2629" i="1"/>
  <c r="AA2629" i="1"/>
  <c r="AH2621" i="1"/>
  <c r="AA2621" i="1"/>
  <c r="AH2613" i="1"/>
  <c r="AA2613" i="1"/>
  <c r="AH2605" i="1"/>
  <c r="AA2605" i="1"/>
  <c r="AH2597" i="1"/>
  <c r="AA2597" i="1"/>
  <c r="AH2589" i="1"/>
  <c r="AA2589" i="1"/>
  <c r="AH2581" i="1"/>
  <c r="AA2581" i="1"/>
  <c r="AH2573" i="1"/>
  <c r="AA2573" i="1"/>
  <c r="AH2565" i="1"/>
  <c r="AA2565" i="1"/>
  <c r="AH2557" i="1"/>
  <c r="AA2557" i="1"/>
  <c r="AH2549" i="1"/>
  <c r="AA2549" i="1"/>
  <c r="AH2541" i="1"/>
  <c r="AA2541" i="1"/>
  <c r="AH2533" i="1"/>
  <c r="AA2533" i="1"/>
  <c r="AH2525" i="1"/>
  <c r="AA2525" i="1"/>
  <c r="AH2517" i="1"/>
  <c r="AA2517" i="1"/>
  <c r="AH2509" i="1"/>
  <c r="AA2509" i="1"/>
  <c r="AH2501" i="1"/>
  <c r="AA2501" i="1"/>
  <c r="AH2493" i="1"/>
  <c r="AA2493" i="1"/>
  <c r="AH2485" i="1"/>
  <c r="AA2485" i="1"/>
  <c r="AH2477" i="1"/>
  <c r="AA2477" i="1"/>
  <c r="AH2469" i="1"/>
  <c r="AA2469" i="1"/>
  <c r="AH2461" i="1"/>
  <c r="AA2461" i="1"/>
  <c r="AH2453" i="1"/>
  <c r="AA2453" i="1"/>
  <c r="AH2445" i="1"/>
  <c r="AA2445" i="1"/>
  <c r="AH2437" i="1"/>
  <c r="AA2437" i="1"/>
  <c r="AH2429" i="1"/>
  <c r="AA2429" i="1"/>
  <c r="AH2421" i="1"/>
  <c r="AA2421" i="1"/>
  <c r="AH2413" i="1"/>
  <c r="AA2413" i="1"/>
  <c r="AH2405" i="1"/>
  <c r="AA2405" i="1"/>
  <c r="AH2397" i="1"/>
  <c r="AA2397" i="1"/>
  <c r="AH2389" i="1"/>
  <c r="AA2389" i="1"/>
  <c r="AH2381" i="1"/>
  <c r="AA2381" i="1"/>
  <c r="AH2373" i="1"/>
  <c r="AA2373" i="1"/>
  <c r="AH2365" i="1"/>
  <c r="AA2365" i="1"/>
  <c r="AH2357" i="1"/>
  <c r="AA2357" i="1"/>
  <c r="AH2349" i="1"/>
  <c r="AA2349" i="1"/>
  <c r="AH2341" i="1"/>
  <c r="AA2341" i="1"/>
  <c r="AH2333" i="1"/>
  <c r="AA2333" i="1"/>
  <c r="AH2325" i="1"/>
  <c r="AA2325" i="1"/>
  <c r="AH2317" i="1"/>
  <c r="AA2317" i="1"/>
  <c r="AH2309" i="1"/>
  <c r="AA2309" i="1"/>
  <c r="AH2301" i="1"/>
  <c r="AA2301" i="1"/>
  <c r="AH2293" i="1"/>
  <c r="AA2293" i="1"/>
  <c r="AH2285" i="1"/>
  <c r="AA2285" i="1"/>
  <c r="AH2277" i="1"/>
  <c r="AA2277" i="1"/>
  <c r="AH2269" i="1"/>
  <c r="AA2269" i="1"/>
  <c r="AH2261" i="1"/>
  <c r="AA2261" i="1"/>
  <c r="AH2253" i="1"/>
  <c r="AA2253" i="1"/>
  <c r="AH2245" i="1"/>
  <c r="AA2245" i="1"/>
  <c r="AH2237" i="1"/>
  <c r="AA2237" i="1"/>
  <c r="AH2229" i="1"/>
  <c r="AA2229" i="1"/>
  <c r="AH2221" i="1"/>
  <c r="AA2221" i="1"/>
  <c r="AH2213" i="1"/>
  <c r="AA2213" i="1"/>
  <c r="AH2205" i="1"/>
  <c r="AA2205" i="1"/>
  <c r="AH2197" i="1"/>
  <c r="AA2197" i="1"/>
  <c r="AH2189" i="1"/>
  <c r="AA2189" i="1"/>
  <c r="AH2181" i="1"/>
  <c r="AA2181" i="1"/>
  <c r="Y2181" i="1"/>
  <c r="AH2173" i="1"/>
  <c r="AA2173" i="1"/>
  <c r="AH2157" i="1"/>
  <c r="AA2157" i="1"/>
  <c r="AH2141" i="1"/>
  <c r="AA2141" i="1"/>
  <c r="AH2133" i="1"/>
  <c r="AA2133" i="1"/>
  <c r="AH2117" i="1"/>
  <c r="AA2117" i="1"/>
  <c r="AH2109" i="1"/>
  <c r="AA2109" i="1"/>
  <c r="AH2101" i="1"/>
  <c r="AA2101" i="1"/>
  <c r="AH2093" i="1"/>
  <c r="AA2093" i="1"/>
  <c r="AH2085" i="1"/>
  <c r="AA2085" i="1"/>
  <c r="AH2077" i="1"/>
  <c r="AA2077" i="1"/>
  <c r="AH2069" i="1"/>
  <c r="AA2069" i="1"/>
  <c r="AH2061" i="1"/>
  <c r="AA2061" i="1"/>
  <c r="AH2053" i="1"/>
  <c r="AA2053" i="1"/>
  <c r="AH2037" i="1"/>
  <c r="AA2037" i="1"/>
  <c r="AH2029" i="1"/>
  <c r="AA2029" i="1"/>
  <c r="AH2021" i="1"/>
  <c r="AA2021" i="1"/>
  <c r="AH2013" i="1"/>
  <c r="AA2013" i="1"/>
  <c r="AH2005" i="1"/>
  <c r="AA2005" i="1"/>
  <c r="AH1997" i="1"/>
  <c r="AA1997" i="1"/>
  <c r="AH1989" i="1"/>
  <c r="AA1989" i="1"/>
  <c r="AH1981" i="1"/>
  <c r="AA1981" i="1"/>
  <c r="AH1973" i="1"/>
  <c r="AA1973" i="1"/>
  <c r="AH1957" i="1"/>
  <c r="AA1957" i="1"/>
  <c r="AH1949" i="1"/>
  <c r="AA1949" i="1"/>
  <c r="AH1941" i="1"/>
  <c r="AA1941" i="1"/>
  <c r="AH1933" i="1"/>
  <c r="AA1933" i="1"/>
  <c r="AH1925" i="1"/>
  <c r="AA1925" i="1"/>
  <c r="AH1917" i="1"/>
  <c r="AA1917" i="1"/>
  <c r="AH1909" i="1"/>
  <c r="AA1909" i="1"/>
  <c r="AH1901" i="1"/>
  <c r="AA1901" i="1"/>
  <c r="AH1893" i="1"/>
  <c r="AA1893" i="1"/>
  <c r="AH1885" i="1"/>
  <c r="AA1885" i="1"/>
  <c r="AH1877" i="1"/>
  <c r="AA1877" i="1"/>
  <c r="AH1869" i="1"/>
  <c r="AA1869" i="1"/>
  <c r="AH1861" i="1"/>
  <c r="AA1861" i="1"/>
  <c r="AH1853" i="1"/>
  <c r="AA1853" i="1"/>
  <c r="AH1845" i="1"/>
  <c r="AA1845" i="1"/>
  <c r="AH1837" i="1"/>
  <c r="Y1837" i="1"/>
  <c r="AH1829" i="1"/>
  <c r="AA1829" i="1"/>
  <c r="AH1821" i="1"/>
  <c r="AA1821" i="1"/>
  <c r="AH1813" i="1"/>
  <c r="AA1813" i="1"/>
  <c r="AH1805" i="1"/>
  <c r="AA1805" i="1"/>
  <c r="AH1797" i="1"/>
  <c r="AA1797" i="1"/>
  <c r="AH1789" i="1"/>
  <c r="AA1789" i="1"/>
  <c r="AH1781" i="1"/>
  <c r="AA1781" i="1"/>
  <c r="AH1773" i="1"/>
  <c r="AA1773" i="1"/>
  <c r="AH1765" i="1"/>
  <c r="AA1765" i="1"/>
  <c r="AH1757" i="1"/>
  <c r="AA1757" i="1"/>
  <c r="AH1749" i="1"/>
  <c r="AA1749" i="1"/>
  <c r="AH1741" i="1"/>
  <c r="AA1741" i="1"/>
  <c r="AH1733" i="1"/>
  <c r="AA1733" i="1"/>
  <c r="AH1725" i="1"/>
  <c r="AA1725" i="1"/>
  <c r="AH1717" i="1"/>
  <c r="AA1717" i="1"/>
  <c r="AH1701" i="1"/>
  <c r="AA1701" i="1"/>
  <c r="AH1693" i="1"/>
  <c r="AA1693" i="1"/>
  <c r="AH1685" i="1"/>
  <c r="AA1685" i="1"/>
  <c r="AH1677" i="1"/>
  <c r="AA1677" i="1"/>
  <c r="AH1669" i="1"/>
  <c r="AA1669" i="1"/>
  <c r="AH1661" i="1"/>
  <c r="AA1661" i="1"/>
  <c r="AH1653" i="1"/>
  <c r="AA1653" i="1"/>
  <c r="AH1645" i="1"/>
  <c r="AA1645" i="1"/>
  <c r="AH1637" i="1"/>
  <c r="AA1637" i="1"/>
  <c r="AH1629" i="1"/>
  <c r="AA1629" i="1"/>
  <c r="AH1621" i="1"/>
  <c r="AA1621" i="1"/>
  <c r="AH1613" i="1"/>
  <c r="AA1613" i="1"/>
  <c r="AH1605" i="1"/>
  <c r="AA1605" i="1"/>
  <c r="AH1597" i="1"/>
  <c r="AA1597" i="1"/>
  <c r="AH1589" i="1"/>
  <c r="AA1589" i="1"/>
  <c r="AH1581" i="1"/>
  <c r="AA1581" i="1"/>
  <c r="AH1573" i="1"/>
  <c r="AA1573" i="1"/>
  <c r="AH1565" i="1"/>
  <c r="AA1565" i="1"/>
  <c r="AH1557" i="1"/>
  <c r="AA1557" i="1"/>
  <c r="AH1549" i="1"/>
  <c r="AA1549" i="1"/>
  <c r="AH1541" i="1"/>
  <c r="AA1541" i="1"/>
  <c r="AH1533" i="1"/>
  <c r="AA1533" i="1"/>
  <c r="AH1525" i="1"/>
  <c r="AA1525" i="1"/>
  <c r="AH1517" i="1"/>
  <c r="AA1517" i="1"/>
  <c r="AH1501" i="1"/>
  <c r="AA1501" i="1"/>
  <c r="AH1493" i="1"/>
  <c r="AA1493" i="1"/>
  <c r="AH1485" i="1"/>
  <c r="AA1485" i="1"/>
  <c r="AH1477" i="1"/>
  <c r="AA1477" i="1"/>
  <c r="AH1469" i="1"/>
  <c r="AA1469" i="1"/>
  <c r="AH1461" i="1"/>
  <c r="AA1461" i="1"/>
  <c r="AH1453" i="1"/>
  <c r="AA1453" i="1"/>
  <c r="AH1445" i="1"/>
  <c r="AA1445" i="1"/>
  <c r="AH1437" i="1"/>
  <c r="AA1437" i="1"/>
  <c r="AH1429" i="1"/>
  <c r="AA1429" i="1"/>
  <c r="AH1421" i="1"/>
  <c r="AA1421" i="1"/>
  <c r="AH1413" i="1"/>
  <c r="AA1413" i="1"/>
  <c r="AH1405" i="1"/>
  <c r="AA1405" i="1"/>
  <c r="AH1397" i="1"/>
  <c r="AA1397" i="1"/>
  <c r="AH1389" i="1"/>
  <c r="AA1389" i="1"/>
  <c r="AH1373" i="1"/>
  <c r="AA1373" i="1"/>
  <c r="AH1365" i="1"/>
  <c r="AA1365" i="1"/>
  <c r="AH1357" i="1"/>
  <c r="AA1357" i="1"/>
  <c r="AH1349" i="1"/>
  <c r="AA1349" i="1"/>
  <c r="AH1341" i="1"/>
  <c r="AA1341" i="1"/>
  <c r="AH1333" i="1"/>
  <c r="AA1333" i="1"/>
  <c r="AH1325" i="1"/>
  <c r="AA1325" i="1"/>
  <c r="AH1317" i="1"/>
  <c r="AA1317" i="1"/>
  <c r="AH1309" i="1"/>
  <c r="AA1309" i="1"/>
  <c r="AH1301" i="1"/>
  <c r="AA1301" i="1"/>
  <c r="AH1293" i="1"/>
  <c r="AA1293" i="1"/>
  <c r="AH1285" i="1"/>
  <c r="AA1285" i="1"/>
  <c r="AH1277" i="1"/>
  <c r="AA1277" i="1"/>
  <c r="AH1269" i="1"/>
  <c r="AA1269" i="1"/>
  <c r="AH1261" i="1"/>
  <c r="AA1261" i="1"/>
  <c r="AH1253" i="1"/>
  <c r="AA1253" i="1"/>
  <c r="AH1245" i="1"/>
  <c r="AA1245" i="1"/>
  <c r="AH1237" i="1"/>
  <c r="AA1237" i="1"/>
  <c r="AH1229" i="1"/>
  <c r="AA1229" i="1"/>
  <c r="AH1221" i="1"/>
  <c r="AA1221" i="1"/>
  <c r="AH1213" i="1"/>
  <c r="AA1213" i="1"/>
  <c r="AH1205" i="1"/>
  <c r="AA1205" i="1"/>
  <c r="AH1197" i="1"/>
  <c r="AA1197" i="1"/>
  <c r="AH1189" i="1"/>
  <c r="AA1189" i="1"/>
  <c r="AH1181" i="1"/>
  <c r="AA1181" i="1"/>
  <c r="AH1173" i="1"/>
  <c r="AA1173" i="1"/>
  <c r="AH1165" i="1"/>
  <c r="AA1165" i="1"/>
  <c r="AH1157" i="1"/>
  <c r="AA1157" i="1"/>
  <c r="AH1149" i="1"/>
  <c r="AA1149" i="1"/>
  <c r="AA2669" i="1"/>
  <c r="AA1996" i="1"/>
  <c r="AA1117" i="1"/>
  <c r="AA605" i="1"/>
  <c r="AA420" i="1"/>
  <c r="AH1141" i="1"/>
  <c r="AA1141" i="1"/>
  <c r="AH1133" i="1"/>
  <c r="AA1133" i="1"/>
  <c r="AH1125" i="1"/>
  <c r="AA1125" i="1"/>
  <c r="AH1109" i="1"/>
  <c r="AA1109" i="1"/>
  <c r="AH1093" i="1"/>
  <c r="AA1093" i="1"/>
  <c r="AH1085" i="1"/>
  <c r="AA1085" i="1"/>
  <c r="AH1077" i="1"/>
  <c r="AA1077" i="1"/>
  <c r="AH1069" i="1"/>
  <c r="AA1069" i="1"/>
  <c r="AH1061" i="1"/>
  <c r="AA1061" i="1"/>
  <c r="AH1045" i="1"/>
  <c r="AA1045" i="1"/>
  <c r="AH1037" i="1"/>
  <c r="AA1037" i="1"/>
  <c r="AH1029" i="1"/>
  <c r="AA1029" i="1"/>
  <c r="AH1021" i="1"/>
  <c r="AA1021" i="1"/>
  <c r="AH1013" i="1"/>
  <c r="AA1013" i="1"/>
  <c r="AH1005" i="1"/>
  <c r="AA1005" i="1"/>
  <c r="AH997" i="1"/>
  <c r="AA997" i="1"/>
  <c r="AH989" i="1"/>
  <c r="AA989" i="1"/>
  <c r="AH981" i="1"/>
  <c r="AA981" i="1"/>
  <c r="AH973" i="1"/>
  <c r="AA973" i="1"/>
  <c r="AH965" i="1"/>
  <c r="AA965" i="1"/>
  <c r="AH957" i="1"/>
  <c r="AA957" i="1"/>
  <c r="AH949" i="1"/>
  <c r="AA949" i="1"/>
  <c r="AH941" i="1"/>
  <c r="AA941" i="1"/>
  <c r="AH933" i="1"/>
  <c r="AA933" i="1"/>
  <c r="AH925" i="1"/>
  <c r="AA925" i="1"/>
  <c r="AH917" i="1"/>
  <c r="AA917" i="1"/>
  <c r="AH909" i="1"/>
  <c r="AA909" i="1"/>
  <c r="AH893" i="1"/>
  <c r="AA893" i="1"/>
  <c r="AH885" i="1"/>
  <c r="AA885" i="1"/>
  <c r="AH877" i="1"/>
  <c r="AA877" i="1"/>
  <c r="AH869" i="1"/>
  <c r="AA869" i="1"/>
  <c r="AH861" i="1"/>
  <c r="AA861" i="1"/>
  <c r="AH853" i="1"/>
  <c r="AA853" i="1"/>
  <c r="AH845" i="1"/>
  <c r="AA845" i="1"/>
  <c r="AH837" i="1"/>
  <c r="AA837" i="1"/>
  <c r="AH829" i="1"/>
  <c r="AA829" i="1"/>
  <c r="AH821" i="1"/>
  <c r="AA821" i="1"/>
  <c r="AH813" i="1"/>
  <c r="AA813" i="1"/>
  <c r="AH805" i="1"/>
  <c r="AA805" i="1"/>
  <c r="AH797" i="1"/>
  <c r="AA797" i="1"/>
  <c r="AH789" i="1"/>
  <c r="AA789" i="1"/>
  <c r="AH781" i="1"/>
  <c r="AA781" i="1"/>
  <c r="AH773" i="1"/>
  <c r="AA773" i="1"/>
  <c r="AH765" i="1"/>
  <c r="AA765" i="1"/>
  <c r="AH757" i="1"/>
  <c r="AA757" i="1"/>
  <c r="AH749" i="1"/>
  <c r="AA749" i="1"/>
  <c r="AH741" i="1"/>
  <c r="AA741" i="1"/>
  <c r="AH733" i="1"/>
  <c r="AA733" i="1"/>
  <c r="AH725" i="1"/>
  <c r="AA725" i="1"/>
  <c r="AH717" i="1"/>
  <c r="AA717" i="1"/>
  <c r="AH709" i="1"/>
  <c r="AA709" i="1"/>
  <c r="AH701" i="1"/>
  <c r="AA701" i="1"/>
  <c r="AH693" i="1"/>
  <c r="AA693" i="1"/>
  <c r="AH685" i="1"/>
  <c r="AA685" i="1"/>
  <c r="AH677" i="1"/>
  <c r="AA677" i="1"/>
  <c r="AH669" i="1"/>
  <c r="AA669" i="1"/>
  <c r="AH661" i="1"/>
  <c r="AA661" i="1"/>
  <c r="AH653" i="1"/>
  <c r="AA653" i="1"/>
  <c r="AH645" i="1"/>
  <c r="AA645" i="1"/>
  <c r="AH637" i="1"/>
  <c r="AA637" i="1"/>
  <c r="AH629" i="1"/>
  <c r="AA629" i="1"/>
  <c r="AH621" i="1"/>
  <c r="AA621" i="1"/>
  <c r="AH613" i="1"/>
  <c r="AA613" i="1"/>
  <c r="AH597" i="1"/>
  <c r="AA597" i="1"/>
  <c r="AH589" i="1"/>
  <c r="AA589" i="1"/>
  <c r="AH581" i="1"/>
  <c r="AA581" i="1"/>
  <c r="AH573" i="1"/>
  <c r="AA573" i="1"/>
  <c r="AH565" i="1"/>
  <c r="AA565" i="1"/>
  <c r="AH557" i="1"/>
  <c r="AA557" i="1"/>
  <c r="AH549" i="1"/>
  <c r="AA549" i="1"/>
  <c r="AH541" i="1"/>
  <c r="AA541" i="1"/>
  <c r="AH533" i="1"/>
  <c r="AA533" i="1"/>
  <c r="AH525" i="1"/>
  <c r="AA525" i="1"/>
  <c r="AH517" i="1"/>
  <c r="AA517" i="1"/>
  <c r="AH509" i="1"/>
  <c r="AA509" i="1"/>
  <c r="AH501" i="1"/>
  <c r="AA501" i="1"/>
  <c r="AH493" i="1"/>
  <c r="AA493" i="1"/>
  <c r="AH485" i="1"/>
  <c r="AA485" i="1"/>
  <c r="AH477" i="1"/>
  <c r="AA477" i="1"/>
  <c r="AH469" i="1"/>
  <c r="AA469" i="1"/>
  <c r="AH461" i="1"/>
  <c r="AA461" i="1"/>
  <c r="AH453" i="1"/>
  <c r="AA453" i="1"/>
  <c r="AH445" i="1"/>
  <c r="AA445" i="1"/>
  <c r="AH437" i="1"/>
  <c r="AA437" i="1"/>
  <c r="AH429" i="1"/>
  <c r="AA429" i="1"/>
  <c r="AH421" i="1"/>
  <c r="AA421" i="1"/>
  <c r="AH413" i="1"/>
  <c r="AA413" i="1"/>
  <c r="AH405" i="1"/>
  <c r="AA405" i="1"/>
  <c r="AH397" i="1"/>
  <c r="AA397" i="1"/>
  <c r="AH389" i="1"/>
  <c r="AA389" i="1"/>
  <c r="AH381" i="1"/>
  <c r="AA381" i="1"/>
  <c r="AH373" i="1"/>
  <c r="AA373" i="1"/>
  <c r="AH365" i="1"/>
  <c r="AA365" i="1"/>
  <c r="AH357" i="1"/>
  <c r="AA357" i="1"/>
  <c r="AH349" i="1"/>
  <c r="AA349" i="1"/>
  <c r="AH341" i="1"/>
  <c r="AA341" i="1"/>
  <c r="AH333" i="1"/>
  <c r="AA333" i="1"/>
  <c r="AH325" i="1"/>
  <c r="AA325" i="1"/>
  <c r="AH317" i="1"/>
  <c r="AA317" i="1"/>
  <c r="AH309" i="1"/>
  <c r="AA309" i="1"/>
  <c r="AH301" i="1"/>
  <c r="AA301" i="1"/>
  <c r="AH293" i="1"/>
  <c r="AA293" i="1"/>
  <c r="AH285" i="1"/>
  <c r="AA285" i="1"/>
  <c r="AH277" i="1"/>
  <c r="AA277" i="1"/>
  <c r="AH269" i="1"/>
  <c r="AA269" i="1"/>
  <c r="AH261" i="1"/>
  <c r="AA261" i="1"/>
  <c r="AH253" i="1"/>
  <c r="AA253" i="1"/>
  <c r="AH245" i="1"/>
  <c r="AA245" i="1"/>
  <c r="AH237" i="1"/>
  <c r="AA237" i="1"/>
  <c r="AH229" i="1"/>
  <c r="AA229" i="1"/>
  <c r="AH221" i="1"/>
  <c r="AA221" i="1"/>
  <c r="AH213" i="1"/>
  <c r="AA213" i="1"/>
  <c r="AH205" i="1"/>
  <c r="AA205" i="1"/>
  <c r="AH197" i="1"/>
  <c r="AA197" i="1"/>
  <c r="AH189" i="1"/>
  <c r="AA189" i="1"/>
  <c r="AH181" i="1"/>
  <c r="AA181" i="1"/>
  <c r="AH173" i="1"/>
  <c r="AA173" i="1"/>
  <c r="AH165" i="1"/>
  <c r="AA165" i="1"/>
  <c r="AH157" i="1"/>
  <c r="AA157" i="1"/>
  <c r="AH149" i="1"/>
  <c r="AA149" i="1"/>
  <c r="AH141" i="1"/>
  <c r="AA141" i="1"/>
  <c r="AH133" i="1"/>
  <c r="AA133" i="1"/>
  <c r="AH125" i="1"/>
  <c r="AA125" i="1"/>
  <c r="AH117" i="1"/>
  <c r="AA117" i="1"/>
  <c r="AH109" i="1"/>
  <c r="AA109" i="1"/>
  <c r="AH101" i="1"/>
  <c r="AA101" i="1"/>
  <c r="AH93" i="1"/>
  <c r="AA93" i="1"/>
  <c r="AH85" i="1"/>
  <c r="AA85" i="1"/>
  <c r="AH77" i="1"/>
  <c r="AA77" i="1"/>
  <c r="AH69" i="1"/>
  <c r="AA69" i="1"/>
  <c r="AH61" i="1"/>
  <c r="AA61" i="1"/>
  <c r="AH53" i="1"/>
  <c r="AA53" i="1"/>
  <c r="AH45" i="1"/>
  <c r="AA45" i="1"/>
  <c r="AH37" i="1"/>
  <c r="AA37" i="1"/>
  <c r="AH29" i="1"/>
  <c r="AA29" i="1"/>
  <c r="AH21" i="1"/>
  <c r="AA21" i="1"/>
  <c r="AH13" i="1"/>
  <c r="AA13" i="1"/>
  <c r="AH2148" i="1"/>
  <c r="AA2148" i="1"/>
  <c r="AH2140" i="1"/>
  <c r="AA2140" i="1"/>
  <c r="AH2132" i="1"/>
  <c r="AA2132" i="1"/>
  <c r="AH2124" i="1"/>
  <c r="AA2124" i="1"/>
  <c r="AH2108" i="1"/>
  <c r="AA2108" i="1"/>
  <c r="AH2100" i="1"/>
  <c r="AA2100" i="1"/>
  <c r="AH2092" i="1"/>
  <c r="AA2092" i="1"/>
  <c r="AH2084" i="1"/>
  <c r="AA2084" i="1"/>
  <c r="AH2076" i="1"/>
  <c r="AA2076" i="1"/>
  <c r="AH2068" i="1"/>
  <c r="AA2068" i="1"/>
  <c r="AH2060" i="1"/>
  <c r="AA2060" i="1"/>
  <c r="AH2052" i="1"/>
  <c r="AA2052" i="1"/>
  <c r="AH2044" i="1"/>
  <c r="AA2044" i="1"/>
  <c r="AH2036" i="1"/>
  <c r="AA2036" i="1"/>
  <c r="AH2028" i="1"/>
  <c r="AA2028" i="1"/>
  <c r="AH2020" i="1"/>
  <c r="AA2020" i="1"/>
  <c r="AH2012" i="1"/>
  <c r="AA2012" i="1"/>
  <c r="AH2004" i="1"/>
  <c r="AA2004" i="1"/>
  <c r="AH1988" i="1"/>
  <c r="AA1988" i="1"/>
  <c r="AH1980" i="1"/>
  <c r="AA1980" i="1"/>
  <c r="Y1980" i="1"/>
  <c r="AH1972" i="1"/>
  <c r="AA1972" i="1"/>
  <c r="AH1964" i="1"/>
  <c r="AA1964" i="1"/>
  <c r="AH1956" i="1"/>
  <c r="AA1956" i="1"/>
  <c r="AH1948" i="1"/>
  <c r="AA1948" i="1"/>
  <c r="AH1940" i="1"/>
  <c r="AA1940" i="1"/>
  <c r="AH1932" i="1"/>
  <c r="AA1932" i="1"/>
  <c r="AH1924" i="1"/>
  <c r="AA1924" i="1"/>
  <c r="AH1916" i="1"/>
  <c r="AA1916" i="1"/>
  <c r="AH1908" i="1"/>
  <c r="AA1908" i="1"/>
  <c r="AH1892" i="1"/>
  <c r="AA1892" i="1"/>
  <c r="AH1884" i="1"/>
  <c r="AA1884" i="1"/>
  <c r="AH1876" i="1"/>
  <c r="AA1876" i="1"/>
  <c r="AH1868" i="1"/>
  <c r="AA1868" i="1"/>
  <c r="AH1860" i="1"/>
  <c r="AA1860" i="1"/>
  <c r="AH1852" i="1"/>
  <c r="AA1852" i="1"/>
  <c r="AH1844" i="1"/>
  <c r="AA1844" i="1"/>
  <c r="AH1828" i="1"/>
  <c r="AA1828" i="1"/>
  <c r="AH1820" i="1"/>
  <c r="AA1820" i="1"/>
  <c r="AH1812" i="1"/>
  <c r="AA1812" i="1"/>
  <c r="AH1804" i="1"/>
  <c r="AA1804" i="1"/>
  <c r="AH1796" i="1"/>
  <c r="AA1796" i="1"/>
  <c r="AH1788" i="1"/>
  <c r="AA1788" i="1"/>
  <c r="AH1780" i="1"/>
  <c r="AA1780" i="1"/>
  <c r="AH1764" i="1"/>
  <c r="AA1764" i="1"/>
  <c r="AH1756" i="1"/>
  <c r="AA1756" i="1"/>
  <c r="AH1748" i="1"/>
  <c r="AA1748" i="1"/>
  <c r="AH1740" i="1"/>
  <c r="AA1740" i="1"/>
  <c r="AH1732" i="1"/>
  <c r="AA1732" i="1"/>
  <c r="AH1724" i="1"/>
  <c r="AA1724" i="1"/>
  <c r="AH1716" i="1"/>
  <c r="AA1716" i="1"/>
  <c r="AH1708" i="1"/>
  <c r="AA1708" i="1"/>
  <c r="AH1700" i="1"/>
  <c r="AA1700" i="1"/>
  <c r="AH1692" i="1"/>
  <c r="AA1692" i="1"/>
  <c r="AH1684" i="1"/>
  <c r="AA1684" i="1"/>
  <c r="AH1676" i="1"/>
  <c r="AA1676" i="1"/>
  <c r="AH1668" i="1"/>
  <c r="AA1668" i="1"/>
  <c r="AH1660" i="1"/>
  <c r="AA1660" i="1"/>
  <c r="AH1652" i="1"/>
  <c r="AA1652" i="1"/>
  <c r="AH1644" i="1"/>
  <c r="AA1644" i="1"/>
  <c r="AH1636" i="1"/>
  <c r="AA1636" i="1"/>
  <c r="AH1628" i="1"/>
  <c r="AA1628" i="1"/>
  <c r="AH1620" i="1"/>
  <c r="AA1620" i="1"/>
  <c r="AH1612" i="1"/>
  <c r="AA1612" i="1"/>
  <c r="AH1604" i="1"/>
  <c r="AA1604" i="1"/>
  <c r="AH1596" i="1"/>
  <c r="AA1596" i="1"/>
  <c r="AH1588" i="1"/>
  <c r="AA1588" i="1"/>
  <c r="AH1580" i="1"/>
  <c r="AA1580" i="1"/>
  <c r="AH1572" i="1"/>
  <c r="AA1572" i="1"/>
  <c r="AH1564" i="1"/>
  <c r="AA1564" i="1"/>
  <c r="AH1556" i="1"/>
  <c r="AA1556" i="1"/>
  <c r="AH1548" i="1"/>
  <c r="AA1548" i="1"/>
  <c r="AH1540" i="1"/>
  <c r="AA1540" i="1"/>
  <c r="AH1532" i="1"/>
  <c r="AA1532" i="1"/>
  <c r="AH1524" i="1"/>
  <c r="AA1524" i="1"/>
  <c r="AH1516" i="1"/>
  <c r="AA1516" i="1"/>
  <c r="AH1508" i="1"/>
  <c r="Y1508" i="1"/>
  <c r="AH1500" i="1"/>
  <c r="AA1500" i="1"/>
  <c r="AH1492" i="1"/>
  <c r="AA1492" i="1"/>
  <c r="AH1484" i="1"/>
  <c r="AA1484" i="1"/>
  <c r="AH1476" i="1"/>
  <c r="AA1476" i="1"/>
  <c r="AH1468" i="1"/>
  <c r="AA1468" i="1"/>
  <c r="AH1460" i="1"/>
  <c r="AA1460" i="1"/>
  <c r="AH1452" i="1"/>
  <c r="AA1452" i="1"/>
  <c r="AH1436" i="1"/>
  <c r="AA1436" i="1"/>
  <c r="AH1428" i="1"/>
  <c r="AA1428" i="1"/>
  <c r="AH1420" i="1"/>
  <c r="AA1420" i="1"/>
  <c r="AH1412" i="1"/>
  <c r="AA1412" i="1"/>
  <c r="AH1404" i="1"/>
  <c r="AA1404" i="1"/>
  <c r="AH1396" i="1"/>
  <c r="AA1396" i="1"/>
  <c r="AH1388" i="1"/>
  <c r="AA1388" i="1"/>
  <c r="AH1372" i="1"/>
  <c r="AA1372" i="1"/>
  <c r="AH1364" i="1"/>
  <c r="AA1364" i="1"/>
  <c r="AH1356" i="1"/>
  <c r="AA1356" i="1"/>
  <c r="AH1348" i="1"/>
  <c r="AA1348" i="1"/>
  <c r="AH1340" i="1"/>
  <c r="AA1340" i="1"/>
  <c r="AH1332" i="1"/>
  <c r="AA1332" i="1"/>
  <c r="AH1324" i="1"/>
  <c r="AA1324" i="1"/>
  <c r="AH1316" i="1"/>
  <c r="AA1316" i="1"/>
  <c r="AH1308" i="1"/>
  <c r="AA1308" i="1"/>
  <c r="AH1300" i="1"/>
  <c r="AA1300" i="1"/>
  <c r="AH1292" i="1"/>
  <c r="AA1292" i="1"/>
  <c r="AH1284" i="1"/>
  <c r="AA1284" i="1"/>
  <c r="AH1276" i="1"/>
  <c r="AA1276" i="1"/>
  <c r="AH1268" i="1"/>
  <c r="AA1268" i="1"/>
  <c r="AH1260" i="1"/>
  <c r="AA1260" i="1"/>
  <c r="AH1244" i="1"/>
  <c r="AA1244" i="1"/>
  <c r="AH1236" i="1"/>
  <c r="AA1236" i="1"/>
  <c r="AH1228" i="1"/>
  <c r="AA1228" i="1"/>
  <c r="AH1220" i="1"/>
  <c r="AA1220" i="1"/>
  <c r="AH1212" i="1"/>
  <c r="AA1212" i="1"/>
  <c r="AH1204" i="1"/>
  <c r="AA1204" i="1"/>
  <c r="AH1196" i="1"/>
  <c r="AA1196" i="1"/>
  <c r="AH1180" i="1"/>
  <c r="AA1180" i="1"/>
  <c r="AH1172" i="1"/>
  <c r="AA1172" i="1"/>
  <c r="AH1164" i="1"/>
  <c r="AA1164" i="1"/>
  <c r="AH1156" i="1"/>
  <c r="AA1156" i="1"/>
  <c r="AH1148" i="1"/>
  <c r="AA1148" i="1"/>
  <c r="AH1140" i="1"/>
  <c r="AA1140" i="1"/>
  <c r="AH1132" i="1"/>
  <c r="AA1132" i="1"/>
  <c r="AH1116" i="1"/>
  <c r="AA1116" i="1"/>
  <c r="AH1108" i="1"/>
  <c r="AA1108" i="1"/>
  <c r="AH1100" i="1"/>
  <c r="AA1100" i="1"/>
  <c r="AH1092" i="1"/>
  <c r="AA1092" i="1"/>
  <c r="AH1084" i="1"/>
  <c r="AA1084" i="1"/>
  <c r="AH1076" i="1"/>
  <c r="AA1076" i="1"/>
  <c r="AH1068" i="1"/>
  <c r="AA1068" i="1"/>
  <c r="AH1060" i="1"/>
  <c r="AA1060" i="1"/>
  <c r="AH1052" i="1"/>
  <c r="AA1052" i="1"/>
  <c r="AH1044" i="1"/>
  <c r="AA1044" i="1"/>
  <c r="AH1036" i="1"/>
  <c r="AA1036" i="1"/>
  <c r="AH1028" i="1"/>
  <c r="AA1028" i="1"/>
  <c r="AH1020" i="1"/>
  <c r="AA1020" i="1"/>
  <c r="AH1012" i="1"/>
  <c r="AA1012" i="1"/>
  <c r="AH1004" i="1"/>
  <c r="AA1004" i="1"/>
  <c r="AH996" i="1"/>
  <c r="AA996" i="1"/>
  <c r="AH988" i="1"/>
  <c r="AA988" i="1"/>
  <c r="AH980" i="1"/>
  <c r="AA980" i="1"/>
  <c r="AH972" i="1"/>
  <c r="AA972" i="1"/>
  <c r="AH964" i="1"/>
  <c r="AA964" i="1"/>
  <c r="AH956" i="1"/>
  <c r="AA956" i="1"/>
  <c r="AH948" i="1"/>
  <c r="AA948" i="1"/>
  <c r="AH940" i="1"/>
  <c r="AA940" i="1"/>
  <c r="AH932" i="1"/>
  <c r="AA932" i="1"/>
  <c r="AH924" i="1"/>
  <c r="AA924" i="1"/>
  <c r="AH916" i="1"/>
  <c r="AA916" i="1"/>
  <c r="AH908" i="1"/>
  <c r="AA908" i="1"/>
  <c r="AH892" i="1"/>
  <c r="AA892" i="1"/>
  <c r="AH884" i="1"/>
  <c r="AA884" i="1"/>
  <c r="AH876" i="1"/>
  <c r="AA876" i="1"/>
  <c r="AH868" i="1"/>
  <c r="AA868" i="1"/>
  <c r="AH860" i="1"/>
  <c r="AA860" i="1"/>
  <c r="AH852" i="1"/>
  <c r="AA852" i="1"/>
  <c r="AH844" i="1"/>
  <c r="AA844" i="1"/>
  <c r="AH836" i="1"/>
  <c r="AA836" i="1"/>
  <c r="AH828" i="1"/>
  <c r="AA828" i="1"/>
  <c r="AH820" i="1"/>
  <c r="AA820" i="1"/>
  <c r="AH812" i="1"/>
  <c r="AA812" i="1"/>
  <c r="AH804" i="1"/>
  <c r="AA804" i="1"/>
  <c r="AH796" i="1"/>
  <c r="AA796" i="1"/>
  <c r="AH788" i="1"/>
  <c r="AA788" i="1"/>
  <c r="AH780" i="1"/>
  <c r="AA780" i="1"/>
  <c r="AH772" i="1"/>
  <c r="AA772" i="1"/>
  <c r="AH764" i="1"/>
  <c r="AA764" i="1"/>
  <c r="AH756" i="1"/>
  <c r="AA756" i="1"/>
  <c r="AH748" i="1"/>
  <c r="AA748" i="1"/>
  <c r="AH740" i="1"/>
  <c r="AA740" i="1"/>
  <c r="AH732" i="1"/>
  <c r="AA732" i="1"/>
  <c r="AH724" i="1"/>
  <c r="AA724" i="1"/>
  <c r="AH716" i="1"/>
  <c r="AA716" i="1"/>
  <c r="AH708" i="1"/>
  <c r="AA708" i="1"/>
  <c r="AH700" i="1"/>
  <c r="AA700" i="1"/>
  <c r="AH692" i="1"/>
  <c r="AA692" i="1"/>
  <c r="AH684" i="1"/>
  <c r="AA684" i="1"/>
  <c r="AH676" i="1"/>
  <c r="AA676" i="1"/>
  <c r="AH668" i="1"/>
  <c r="AA668" i="1"/>
  <c r="AH660" i="1"/>
  <c r="AA660" i="1"/>
  <c r="AH652" i="1"/>
  <c r="AA652" i="1"/>
  <c r="AH644" i="1"/>
  <c r="AA644" i="1"/>
  <c r="AH636" i="1"/>
  <c r="AA636" i="1"/>
  <c r="AH620" i="1"/>
  <c r="AA620" i="1"/>
  <c r="AH612" i="1"/>
  <c r="AA612" i="1"/>
  <c r="AH604" i="1"/>
  <c r="AA604" i="1"/>
  <c r="AH596" i="1"/>
  <c r="AA596" i="1"/>
  <c r="AH588" i="1"/>
  <c r="AA588" i="1"/>
  <c r="AH580" i="1"/>
  <c r="AA580" i="1"/>
  <c r="AH572" i="1"/>
  <c r="AA572" i="1"/>
  <c r="AH564" i="1"/>
  <c r="AA564" i="1"/>
  <c r="AH556" i="1"/>
  <c r="AA556" i="1"/>
  <c r="AH548" i="1"/>
  <c r="AA548" i="1"/>
  <c r="AH540" i="1"/>
  <c r="AA540" i="1"/>
  <c r="AH532" i="1"/>
  <c r="AA532" i="1"/>
  <c r="AH524" i="1"/>
  <c r="AA524" i="1"/>
  <c r="AH516" i="1"/>
  <c r="AA516" i="1"/>
  <c r="AH508" i="1"/>
  <c r="AA508" i="1"/>
  <c r="AH500" i="1"/>
  <c r="AA500" i="1"/>
  <c r="AH492" i="1"/>
  <c r="AA492" i="1"/>
  <c r="AH484" i="1"/>
  <c r="AA484" i="1"/>
  <c r="AH476" i="1"/>
  <c r="AA476" i="1"/>
  <c r="AH468" i="1"/>
  <c r="AA468" i="1"/>
  <c r="AH460" i="1"/>
  <c r="AA460" i="1"/>
  <c r="AH452" i="1"/>
  <c r="AA452" i="1"/>
  <c r="AH444" i="1"/>
  <c r="AA444" i="1"/>
  <c r="AH436" i="1"/>
  <c r="AA436" i="1"/>
  <c r="AH428" i="1"/>
  <c r="AA428" i="1"/>
  <c r="AH412" i="1"/>
  <c r="AA412" i="1"/>
  <c r="AH404" i="1"/>
  <c r="AA404" i="1"/>
  <c r="AH396" i="1"/>
  <c r="AA396" i="1"/>
  <c r="AH388" i="1"/>
  <c r="AA388" i="1"/>
  <c r="AH380" i="1"/>
  <c r="AA380" i="1"/>
  <c r="AH372" i="1"/>
  <c r="AA372" i="1"/>
  <c r="AH364" i="1"/>
  <c r="AA364" i="1"/>
  <c r="AH356" i="1"/>
  <c r="AA356" i="1"/>
  <c r="AH348" i="1"/>
  <c r="AA348" i="1"/>
  <c r="AH340" i="1"/>
  <c r="AA340" i="1"/>
  <c r="AH332" i="1"/>
  <c r="AA332" i="1"/>
  <c r="AH324" i="1"/>
  <c r="AA324" i="1"/>
  <c r="AH316" i="1"/>
  <c r="AA316" i="1"/>
  <c r="AH308" i="1"/>
  <c r="AA308" i="1"/>
  <c r="AH300" i="1"/>
  <c r="AA300" i="1"/>
  <c r="AH292" i="1"/>
  <c r="AA292" i="1"/>
  <c r="AH284" i="1"/>
  <c r="AA284" i="1"/>
  <c r="AH276" i="1"/>
  <c r="AA276" i="1"/>
  <c r="AH268" i="1"/>
  <c r="AA268" i="1"/>
  <c r="AH260" i="1"/>
  <c r="AA260" i="1"/>
  <c r="AH252" i="1"/>
  <c r="AA252" i="1"/>
  <c r="AH244" i="1"/>
  <c r="AA244" i="1"/>
  <c r="AH236" i="1"/>
  <c r="AA236" i="1"/>
  <c r="AH228" i="1"/>
  <c r="AA228" i="1"/>
  <c r="AH220" i="1"/>
  <c r="AA220" i="1"/>
  <c r="AH212" i="1"/>
  <c r="AA212" i="1"/>
  <c r="AH204" i="1"/>
  <c r="AA204" i="1"/>
  <c r="AH196" i="1"/>
  <c r="AA196" i="1"/>
  <c r="AH188" i="1"/>
  <c r="AA188" i="1"/>
  <c r="AH180" i="1"/>
  <c r="AA180" i="1"/>
  <c r="AH172" i="1"/>
  <c r="AA172" i="1"/>
  <c r="AH164" i="1"/>
  <c r="AA164" i="1"/>
  <c r="AH156" i="1"/>
  <c r="AA156" i="1"/>
  <c r="AH148" i="1"/>
  <c r="AA148" i="1"/>
  <c r="AH140" i="1"/>
  <c r="AA140" i="1"/>
  <c r="AH132" i="1"/>
  <c r="AA132" i="1"/>
  <c r="AH124" i="1"/>
  <c r="AA124" i="1"/>
  <c r="AH116" i="1"/>
  <c r="AA116" i="1"/>
  <c r="AH108" i="1"/>
  <c r="AA108" i="1"/>
  <c r="AH100" i="1"/>
  <c r="AA100" i="1"/>
  <c r="AH92" i="1"/>
  <c r="AA92" i="1"/>
  <c r="AH84" i="1"/>
  <c r="AA84" i="1"/>
  <c r="AH76" i="1"/>
  <c r="AA76" i="1"/>
  <c r="AH68" i="1"/>
  <c r="AA68" i="1"/>
  <c r="AH60" i="1"/>
  <c r="AA60" i="1"/>
  <c r="AH52" i="1"/>
  <c r="AA52" i="1"/>
  <c r="AH44" i="1"/>
  <c r="AA44" i="1"/>
  <c r="AH36" i="1"/>
  <c r="AA36" i="1"/>
  <c r="AH28" i="1"/>
  <c r="AA28" i="1"/>
  <c r="AH12" i="1"/>
  <c r="AA12" i="1"/>
  <c r="U2542" i="1"/>
  <c r="T1409" i="1"/>
  <c r="T1413" i="1"/>
  <c r="T1417" i="1"/>
  <c r="T1421" i="1"/>
  <c r="T1425" i="1"/>
  <c r="T1429" i="1"/>
  <c r="T1433" i="1"/>
  <c r="T1437" i="1"/>
  <c r="T1441" i="1"/>
  <c r="T1445" i="1"/>
  <c r="T1449" i="1"/>
  <c r="T1453" i="1"/>
  <c r="T1457" i="1"/>
  <c r="T1461" i="1"/>
  <c r="T1465" i="1"/>
  <c r="T1469" i="1"/>
  <c r="T1473" i="1"/>
  <c r="T1477" i="1"/>
  <c r="T1481" i="1"/>
  <c r="U2009" i="1"/>
  <c r="L2013" i="1"/>
  <c r="L2017" i="1"/>
  <c r="U2041" i="1"/>
  <c r="U2045" i="1"/>
  <c r="U2049" i="1"/>
  <c r="U2073" i="1"/>
  <c r="L2081" i="1"/>
  <c r="U2109" i="1"/>
  <c r="U2113" i="1"/>
  <c r="L2137" i="1"/>
  <c r="L2141" i="1"/>
  <c r="U2145" i="1"/>
  <c r="U2153" i="1"/>
  <c r="L2169" i="1"/>
  <c r="U2173" i="1"/>
  <c r="T2184" i="1"/>
  <c r="T2188" i="1"/>
  <c r="T2192" i="1"/>
  <c r="T2196" i="1"/>
  <c r="T2200" i="1"/>
  <c r="T2204" i="1"/>
  <c r="T2208" i="1"/>
  <c r="T2212" i="1"/>
  <c r="T2216" i="1"/>
  <c r="T2220" i="1"/>
  <c r="T2224" i="1"/>
  <c r="T2228" i="1"/>
  <c r="T2232" i="1"/>
  <c r="T2236" i="1"/>
  <c r="T2240" i="1"/>
  <c r="T2244" i="1"/>
  <c r="T2248" i="1"/>
  <c r="T2252" i="1"/>
  <c r="T2256" i="1"/>
  <c r="T2260" i="1"/>
  <c r="T2264" i="1"/>
  <c r="T2268" i="1"/>
  <c r="T2272" i="1"/>
  <c r="T2276" i="1"/>
  <c r="T2280" i="1"/>
  <c r="T2284" i="1"/>
  <c r="T2288" i="1"/>
  <c r="T3183" i="1"/>
  <c r="T3187" i="1"/>
  <c r="AA2116" i="1"/>
  <c r="AA1380" i="1"/>
  <c r="AA1252" i="1"/>
  <c r="T794" i="1"/>
  <c r="T842" i="1"/>
  <c r="T1114" i="1"/>
  <c r="T1157" i="1"/>
  <c r="U1839" i="1"/>
  <c r="Z1839" i="1" s="1"/>
  <c r="U1850" i="1"/>
  <c r="U1854" i="1"/>
  <c r="U1878" i="1"/>
  <c r="L1886" i="1"/>
  <c r="L1910" i="1"/>
  <c r="U1914" i="1"/>
  <c r="L1918" i="1"/>
  <c r="U1942" i="1"/>
  <c r="U1946" i="1"/>
  <c r="L1950" i="1"/>
  <c r="U1978" i="1"/>
  <c r="U1982" i="1"/>
  <c r="AA1124" i="1"/>
  <c r="AA628" i="1"/>
  <c r="L2543" i="1"/>
  <c r="U2551" i="1"/>
  <c r="L1847" i="1"/>
  <c r="L1990" i="1"/>
  <c r="U1994" i="1"/>
  <c r="T2185" i="1"/>
  <c r="T2189" i="1"/>
  <c r="T2193" i="1"/>
  <c r="T2197" i="1"/>
  <c r="T2201" i="1"/>
  <c r="T2205" i="1"/>
  <c r="T2209" i="1"/>
  <c r="T2213" i="1"/>
  <c r="T2217" i="1"/>
  <c r="T2221" i="1"/>
  <c r="T2225" i="1"/>
  <c r="T2229" i="1"/>
  <c r="T2233" i="1"/>
  <c r="T2237" i="1"/>
  <c r="T2241" i="1"/>
  <c r="T2245" i="1"/>
  <c r="T2249" i="1"/>
  <c r="T2253" i="1"/>
  <c r="T2257" i="1"/>
  <c r="T2261" i="1"/>
  <c r="T2265" i="1"/>
  <c r="T2269" i="1"/>
  <c r="T2273" i="1"/>
  <c r="T2277" i="1"/>
  <c r="T2281" i="1"/>
  <c r="T2285" i="1"/>
  <c r="T3180" i="1"/>
  <c r="T3184" i="1"/>
  <c r="T3188" i="1"/>
  <c r="AA1900" i="1"/>
  <c r="L1224" i="1"/>
  <c r="U1256" i="1"/>
  <c r="U1280" i="1"/>
  <c r="L1288" i="1"/>
  <c r="U1316" i="1"/>
  <c r="U1320" i="1"/>
  <c r="U1348" i="1"/>
  <c r="L1360" i="1"/>
  <c r="U1384" i="1"/>
  <c r="L1392" i="1"/>
  <c r="L1408" i="1"/>
  <c r="T1411" i="1"/>
  <c r="T1415" i="1"/>
  <c r="T1419" i="1"/>
  <c r="T1423" i="1"/>
  <c r="T1427" i="1"/>
  <c r="T1431" i="1"/>
  <c r="T1435" i="1"/>
  <c r="T1439" i="1"/>
  <c r="T1443" i="1"/>
  <c r="T1447" i="1"/>
  <c r="T1451" i="1"/>
  <c r="T1455" i="1"/>
  <c r="T1459" i="1"/>
  <c r="T1463" i="1"/>
  <c r="T1467" i="1"/>
  <c r="T1471" i="1"/>
  <c r="T1475" i="1"/>
  <c r="T1479" i="1"/>
  <c r="T1483" i="1"/>
  <c r="T1490" i="1"/>
  <c r="T1494" i="1"/>
  <c r="T1498" i="1"/>
  <c r="T1502" i="1"/>
  <c r="T1509" i="1"/>
  <c r="T1513" i="1"/>
  <c r="L1517" i="1"/>
  <c r="T1536" i="1"/>
  <c r="T1540" i="1"/>
  <c r="T1544" i="1"/>
  <c r="T1548" i="1"/>
  <c r="T1552" i="1"/>
  <c r="T1556" i="1"/>
  <c r="T1560" i="1"/>
  <c r="T1564" i="1"/>
  <c r="T1568" i="1"/>
  <c r="T1572" i="1"/>
  <c r="T1576" i="1"/>
  <c r="T1580" i="1"/>
  <c r="T1584" i="1"/>
  <c r="T1588" i="1"/>
  <c r="T1592" i="1"/>
  <c r="T1596" i="1"/>
  <c r="T1600" i="1"/>
  <c r="T1604" i="1"/>
  <c r="T1608" i="1"/>
  <c r="T1612" i="1"/>
  <c r="T1616" i="1"/>
  <c r="T1620" i="1"/>
  <c r="T1624" i="1"/>
  <c r="T1628" i="1"/>
  <c r="T1632" i="1"/>
  <c r="T1636" i="1"/>
  <c r="T1640" i="1"/>
  <c r="T1644" i="1"/>
  <c r="T1648" i="1"/>
  <c r="T1652" i="1"/>
  <c r="T1656" i="1"/>
  <c r="T1660" i="1"/>
  <c r="T1664" i="1"/>
  <c r="T1668" i="1"/>
  <c r="T1672" i="1"/>
  <c r="T1676" i="1"/>
  <c r="T1680" i="1"/>
  <c r="T1684" i="1"/>
  <c r="T1688" i="1"/>
  <c r="T1692" i="1"/>
  <c r="T1696" i="1"/>
  <c r="T1700" i="1"/>
  <c r="T1704" i="1"/>
  <c r="T1708" i="1"/>
  <c r="T1712" i="1"/>
  <c r="T1716" i="1"/>
  <c r="T1720" i="1"/>
  <c r="T1724" i="1"/>
  <c r="T1728" i="1"/>
  <c r="T1732" i="1"/>
  <c r="T1736" i="1"/>
  <c r="T1740" i="1"/>
  <c r="T1744" i="1"/>
  <c r="T1748" i="1"/>
  <c r="T1752" i="1"/>
  <c r="T1756" i="1"/>
  <c r="T1760" i="1"/>
  <c r="T1764" i="1"/>
  <c r="T1768" i="1"/>
  <c r="T1772" i="1"/>
  <c r="T1776" i="1"/>
  <c r="T1780" i="1"/>
  <c r="T1784" i="1"/>
  <c r="T1788" i="1"/>
  <c r="T1792" i="1"/>
  <c r="T1796" i="1"/>
  <c r="T1800" i="1"/>
  <c r="T1804" i="1"/>
  <c r="T1808" i="1"/>
  <c r="T1812" i="1"/>
  <c r="L1820" i="1"/>
  <c r="U1824" i="1"/>
  <c r="U1828" i="1"/>
  <c r="T1831" i="1"/>
  <c r="T1838" i="1"/>
  <c r="T1849" i="1"/>
  <c r="T1853" i="1"/>
  <c r="T1857" i="1"/>
  <c r="T1861" i="1"/>
  <c r="T1865" i="1"/>
  <c r="T1869" i="1"/>
  <c r="T1873" i="1"/>
  <c r="T1877" i="1"/>
  <c r="T1881" i="1"/>
  <c r="T1885" i="1"/>
  <c r="T1889" i="1"/>
  <c r="T1893" i="1"/>
  <c r="T1897" i="1"/>
  <c r="T1901" i="1"/>
  <c r="T1905" i="1"/>
  <c r="T1909" i="1"/>
  <c r="T1913" i="1"/>
  <c r="T1917" i="1"/>
  <c r="T1921" i="1"/>
  <c r="T1925" i="1"/>
  <c r="T1929" i="1"/>
  <c r="T1933" i="1"/>
  <c r="L2000" i="1"/>
  <c r="U2004" i="1"/>
  <c r="U2032" i="1"/>
  <c r="L2036" i="1"/>
  <c r="U2040" i="1"/>
  <c r="U2064" i="1"/>
  <c r="L2100" i="1"/>
  <c r="U2104" i="1"/>
  <c r="U2128" i="1"/>
  <c r="U2132" i="1"/>
  <c r="U2160" i="1"/>
  <c r="L2164" i="1"/>
  <c r="T2183" i="1"/>
  <c r="T2187" i="1"/>
  <c r="T2191" i="1"/>
  <c r="T2195" i="1"/>
  <c r="T2199" i="1"/>
  <c r="T2203" i="1"/>
  <c r="T2207" i="1"/>
  <c r="T2211" i="1"/>
  <c r="T2215" i="1"/>
  <c r="T2219" i="1"/>
  <c r="T2223" i="1"/>
  <c r="T2227" i="1"/>
  <c r="T2231" i="1"/>
  <c r="T2235" i="1"/>
  <c r="T2239" i="1"/>
  <c r="T2243" i="1"/>
  <c r="T2247" i="1"/>
  <c r="T2251" i="1"/>
  <c r="T2255" i="1"/>
  <c r="T2259" i="1"/>
  <c r="T2263" i="1"/>
  <c r="T2267" i="1"/>
  <c r="T2271" i="1"/>
  <c r="T2275" i="1"/>
  <c r="T2279" i="1"/>
  <c r="T2283" i="1"/>
  <c r="T2287" i="1"/>
  <c r="T3182" i="1"/>
  <c r="T3186" i="1"/>
  <c r="T3190" i="1"/>
  <c r="T3194" i="1"/>
  <c r="T3198" i="1"/>
  <c r="T3202" i="1"/>
  <c r="T3206" i="1"/>
  <c r="T3210" i="1"/>
  <c r="T3214" i="1"/>
  <c r="T3218" i="1"/>
  <c r="T3222" i="1"/>
  <c r="T3226" i="1"/>
  <c r="T3230" i="1"/>
  <c r="T3234" i="1"/>
  <c r="T3238" i="1"/>
  <c r="T3242" i="1"/>
  <c r="T3246" i="1"/>
  <c r="T3250" i="1"/>
  <c r="T3254" i="1"/>
  <c r="T3258" i="1"/>
  <c r="T3262" i="1"/>
  <c r="T3266" i="1"/>
  <c r="T3270" i="1"/>
  <c r="T3274" i="1"/>
  <c r="T3278" i="1"/>
  <c r="T3282" i="1"/>
  <c r="T3286" i="1"/>
  <c r="T3290" i="1"/>
  <c r="T3294" i="1"/>
  <c r="T3298" i="1"/>
  <c r="T2002" i="1"/>
  <c r="T2006" i="1"/>
  <c r="U1227" i="1"/>
  <c r="L1235" i="1"/>
  <c r="L1267" i="1"/>
  <c r="U1283" i="1"/>
  <c r="L1299" i="1"/>
  <c r="L1314" i="1"/>
  <c r="L1331" i="1"/>
  <c r="U1355" i="1"/>
  <c r="L1363" i="1"/>
  <c r="L1395" i="1"/>
  <c r="T1414" i="1"/>
  <c r="T1418" i="1"/>
  <c r="T1422" i="1"/>
  <c r="T1426" i="1"/>
  <c r="T1430" i="1"/>
  <c r="T1434" i="1"/>
  <c r="T1442" i="1"/>
  <c r="T1450" i="1"/>
  <c r="T1454" i="1"/>
  <c r="T1458" i="1"/>
  <c r="T1462" i="1"/>
  <c r="T1512" i="1"/>
  <c r="U1524" i="1"/>
  <c r="U1532" i="1"/>
  <c r="T1535" i="1"/>
  <c r="T1539" i="1"/>
  <c r="T1543" i="1"/>
  <c r="T1547" i="1"/>
  <c r="T1551" i="1"/>
  <c r="T1555" i="1"/>
  <c r="T1559" i="1"/>
  <c r="T1563" i="1"/>
  <c r="T1567" i="1"/>
  <c r="T1571" i="1"/>
  <c r="T1575" i="1"/>
  <c r="T1579" i="1"/>
  <c r="T1583" i="1"/>
  <c r="T1587" i="1"/>
  <c r="T1591" i="1"/>
  <c r="T1595" i="1"/>
  <c r="T1599" i="1"/>
  <c r="T1603" i="1"/>
  <c r="T1607" i="1"/>
  <c r="T1611" i="1"/>
  <c r="T1615" i="1"/>
  <c r="T1619" i="1"/>
  <c r="T1623" i="1"/>
  <c r="T1627" i="1"/>
  <c r="T1631" i="1"/>
  <c r="T1635" i="1"/>
  <c r="T1639" i="1"/>
  <c r="T1643" i="1"/>
  <c r="T1647" i="1"/>
  <c r="T1651" i="1"/>
  <c r="T1655" i="1"/>
  <c r="T1659" i="1"/>
  <c r="T1663" i="1"/>
  <c r="T1667" i="1"/>
  <c r="T1671" i="1"/>
  <c r="T1675" i="1"/>
  <c r="T1679" i="1"/>
  <c r="T1683" i="1"/>
  <c r="T1687" i="1"/>
  <c r="T1691" i="1"/>
  <c r="T1695" i="1"/>
  <c r="T1699" i="1"/>
  <c r="T1703" i="1"/>
  <c r="T1707" i="1"/>
  <c r="T1711" i="1"/>
  <c r="T1715" i="1"/>
  <c r="T1719" i="1"/>
  <c r="T1723" i="1"/>
  <c r="T1727" i="1"/>
  <c r="T1731" i="1"/>
  <c r="T1735" i="1"/>
  <c r="T1739" i="1"/>
  <c r="T1743" i="1"/>
  <c r="T1747" i="1"/>
  <c r="T1751" i="1"/>
  <c r="T1755" i="1"/>
  <c r="T1759" i="1"/>
  <c r="T1763" i="1"/>
  <c r="T1767" i="1"/>
  <c r="T1771" i="1"/>
  <c r="T1775" i="1"/>
  <c r="T1779" i="1"/>
  <c r="T1783" i="1"/>
  <c r="T1787" i="1"/>
  <c r="T1791" i="1"/>
  <c r="T1795" i="1"/>
  <c r="T1799" i="1"/>
  <c r="T1803" i="1"/>
  <c r="T1807" i="1"/>
  <c r="T1811" i="1"/>
  <c r="T1815" i="1"/>
  <c r="T1830" i="1"/>
  <c r="U1845" i="1"/>
  <c r="T1848" i="1"/>
  <c r="T1852" i="1"/>
  <c r="T1856" i="1"/>
  <c r="T1860" i="1"/>
  <c r="T1864" i="1"/>
  <c r="T1868" i="1"/>
  <c r="T1872" i="1"/>
  <c r="T1876" i="1"/>
  <c r="T1880" i="1"/>
  <c r="T1884" i="1"/>
  <c r="T1888" i="1"/>
  <c r="T1892" i="1"/>
  <c r="T1896" i="1"/>
  <c r="T1900" i="1"/>
  <c r="T1904" i="1"/>
  <c r="T1908" i="1"/>
  <c r="T1912" i="1"/>
  <c r="T1916" i="1"/>
  <c r="T1920" i="1"/>
  <c r="T1924" i="1"/>
  <c r="T1928" i="1"/>
  <c r="T1932" i="1"/>
  <c r="T1936" i="1"/>
  <c r="T1940" i="1"/>
  <c r="T1944" i="1"/>
  <c r="T1948" i="1"/>
  <c r="T1952" i="1"/>
  <c r="T1956" i="1"/>
  <c r="T1960" i="1"/>
  <c r="T1964" i="1"/>
  <c r="T1968" i="1"/>
  <c r="T1972" i="1"/>
  <c r="T1976" i="1"/>
  <c r="T1980" i="1"/>
  <c r="T1987" i="1"/>
  <c r="T1991" i="1"/>
  <c r="T1995" i="1"/>
  <c r="T1999" i="1"/>
  <c r="U2003" i="1"/>
  <c r="U2007" i="1"/>
  <c r="U2011" i="1"/>
  <c r="U2067" i="1"/>
  <c r="L2070" i="1"/>
  <c r="L2074" i="1"/>
  <c r="U2103" i="1"/>
  <c r="U2107" i="1"/>
  <c r="U2131" i="1"/>
  <c r="U2139" i="1"/>
  <c r="U2167" i="1"/>
  <c r="T2182" i="1"/>
  <c r="T2186" i="1"/>
  <c r="T2190" i="1"/>
  <c r="T2194" i="1"/>
  <c r="T2198" i="1"/>
  <c r="T2202" i="1"/>
  <c r="T2206" i="1"/>
  <c r="T2210" i="1"/>
  <c r="T2214" i="1"/>
  <c r="T2218" i="1"/>
  <c r="T2222" i="1"/>
  <c r="T2226" i="1"/>
  <c r="T2230" i="1"/>
  <c r="T2234" i="1"/>
  <c r="T2238" i="1"/>
  <c r="T2242" i="1"/>
  <c r="T2246" i="1"/>
  <c r="T2250" i="1"/>
  <c r="T2254" i="1"/>
  <c r="T2258" i="1"/>
  <c r="T2262" i="1"/>
  <c r="T2266" i="1"/>
  <c r="T2270" i="1"/>
  <c r="T2274" i="1"/>
  <c r="T2278" i="1"/>
  <c r="T2282" i="1"/>
  <c r="T2286" i="1"/>
  <c r="T3181" i="1"/>
  <c r="T3185" i="1"/>
  <c r="T3189" i="1"/>
  <c r="T3193" i="1"/>
  <c r="L3212" i="1"/>
  <c r="L3217" i="1"/>
  <c r="L3221" i="1"/>
  <c r="L3245" i="1"/>
  <c r="L3248" i="1"/>
  <c r="L3253" i="1"/>
  <c r="L3260" i="1"/>
  <c r="U3277" i="1"/>
  <c r="L3280" i="1"/>
  <c r="L3284" i="1"/>
  <c r="L3292" i="1"/>
  <c r="U3312" i="1"/>
  <c r="L3316" i="1"/>
  <c r="L3319" i="1"/>
  <c r="L3348" i="1"/>
  <c r="U3352" i="1"/>
  <c r="AA2942" i="1"/>
  <c r="AA2806" i="1"/>
  <c r="AA2790" i="1"/>
  <c r="AA2430" i="1"/>
  <c r="AA2406" i="1"/>
  <c r="AA1654" i="1"/>
  <c r="AA1590" i="1"/>
  <c r="AA1526" i="1"/>
  <c r="AA1166" i="1"/>
  <c r="AA1102" i="1"/>
  <c r="AA1038" i="1"/>
  <c r="AA966" i="1"/>
  <c r="AI3022" i="1"/>
  <c r="AA3022" i="1"/>
  <c r="AI3006" i="1"/>
  <c r="AA3006" i="1"/>
  <c r="AI2990" i="1"/>
  <c r="AA2990" i="1"/>
  <c r="AI2982" i="1"/>
  <c r="AA2982" i="1"/>
  <c r="AI2958" i="1"/>
  <c r="AA2958" i="1"/>
  <c r="AI2934" i="1"/>
  <c r="AA2934" i="1"/>
  <c r="AI2926" i="1"/>
  <c r="AA2926" i="1"/>
  <c r="AI2910" i="1"/>
  <c r="AA2910" i="1"/>
  <c r="AI2894" i="1"/>
  <c r="AA2894" i="1"/>
  <c r="AI2886" i="1"/>
  <c r="AA2886" i="1"/>
  <c r="AI2870" i="1"/>
  <c r="AA2870" i="1"/>
  <c r="AI2862" i="1"/>
  <c r="AA2862" i="1"/>
  <c r="AI2846" i="1"/>
  <c r="AA2846" i="1"/>
  <c r="AI2830" i="1"/>
  <c r="AA2830" i="1"/>
  <c r="AI2822" i="1"/>
  <c r="AA2822" i="1"/>
  <c r="AI2798" i="1"/>
  <c r="AA2798" i="1"/>
  <c r="AI2774" i="1"/>
  <c r="AA2774" i="1"/>
  <c r="AI2766" i="1"/>
  <c r="AA2766" i="1"/>
  <c r="AI2750" i="1"/>
  <c r="AA2750" i="1"/>
  <c r="AI2734" i="1"/>
  <c r="AA2734" i="1"/>
  <c r="AI2726" i="1"/>
  <c r="AA2726" i="1"/>
  <c r="AI2702" i="1"/>
  <c r="AA2702" i="1"/>
  <c r="AI2678" i="1"/>
  <c r="AA2678" i="1"/>
  <c r="AI2670" i="1"/>
  <c r="AA2670" i="1"/>
  <c r="AI2654" i="1"/>
  <c r="AA2654" i="1"/>
  <c r="AI2638" i="1"/>
  <c r="AA2638" i="1"/>
  <c r="AI2630" i="1"/>
  <c r="AA2630" i="1"/>
  <c r="AI2614" i="1"/>
  <c r="AA2614" i="1"/>
  <c r="AI2606" i="1"/>
  <c r="AA2606" i="1"/>
  <c r="AI2590" i="1"/>
  <c r="AA2590" i="1"/>
  <c r="AI2574" i="1"/>
  <c r="AA2574" i="1"/>
  <c r="AI2566" i="1"/>
  <c r="AA2566" i="1"/>
  <c r="AI2542" i="1"/>
  <c r="AA2542" i="1"/>
  <c r="AI2518" i="1"/>
  <c r="AA2518" i="1"/>
  <c r="AI2510" i="1"/>
  <c r="AA2510" i="1"/>
  <c r="AI2494" i="1"/>
  <c r="AA2494" i="1"/>
  <c r="AI2478" i="1"/>
  <c r="AA2478" i="1"/>
  <c r="AI2470" i="1"/>
  <c r="AA2470" i="1"/>
  <c r="AI2454" i="1"/>
  <c r="AA2454" i="1"/>
  <c r="AI2446" i="1"/>
  <c r="AA2446" i="1"/>
  <c r="AI2438" i="1"/>
  <c r="AA2438" i="1"/>
  <c r="AI2422" i="1"/>
  <c r="AA2422" i="1"/>
  <c r="AI2414" i="1"/>
  <c r="AA2414" i="1"/>
  <c r="AI2398" i="1"/>
  <c r="AA2398" i="1"/>
  <c r="AI2382" i="1"/>
  <c r="AA2382" i="1"/>
  <c r="AI2366" i="1"/>
  <c r="AA2366" i="1"/>
  <c r="AI2350" i="1"/>
  <c r="AA2350" i="1"/>
  <c r="AI2342" i="1"/>
  <c r="AA2342" i="1"/>
  <c r="AI2326" i="1"/>
  <c r="AA2326" i="1"/>
  <c r="AI2318" i="1"/>
  <c r="AA2318" i="1"/>
  <c r="AI2310" i="1"/>
  <c r="AA2310" i="1"/>
  <c r="AI2294" i="1"/>
  <c r="AA2294" i="1"/>
  <c r="AI2286" i="1"/>
  <c r="AA2286" i="1"/>
  <c r="AI2270" i="1"/>
  <c r="AA2270" i="1"/>
  <c r="AI2254" i="1"/>
  <c r="AA2254" i="1"/>
  <c r="AI2238" i="1"/>
  <c r="AA2238" i="1"/>
  <c r="AI2222" i="1"/>
  <c r="AA2222" i="1"/>
  <c r="AI2214" i="1"/>
  <c r="AA2214" i="1"/>
  <c r="AI2198" i="1"/>
  <c r="AA2198" i="1"/>
  <c r="AI2190" i="1"/>
  <c r="AA2190" i="1"/>
  <c r="AI2182" i="1"/>
  <c r="AA2182" i="1"/>
  <c r="AI2166" i="1"/>
  <c r="AA2166" i="1"/>
  <c r="AI2158" i="1"/>
  <c r="AA2158" i="1"/>
  <c r="AI2150" i="1"/>
  <c r="AA2150" i="1"/>
  <c r="AI2142" i="1"/>
  <c r="AA2142" i="1"/>
  <c r="AI2134" i="1"/>
  <c r="AA2134" i="1"/>
  <c r="AI2118" i="1"/>
  <c r="AA2118" i="1"/>
  <c r="AI2110" i="1"/>
  <c r="AA2110" i="1"/>
  <c r="AI2102" i="1"/>
  <c r="AA2102" i="1"/>
  <c r="AI2086" i="1"/>
  <c r="AA2086" i="1"/>
  <c r="AI2078" i="1"/>
  <c r="AA2078" i="1"/>
  <c r="AI2070" i="1"/>
  <c r="AA2070" i="1"/>
  <c r="AI2054" i="1"/>
  <c r="AA2054" i="1"/>
  <c r="AI2046" i="1"/>
  <c r="AA2046" i="1"/>
  <c r="AI2038" i="1"/>
  <c r="AA2038" i="1"/>
  <c r="AI2022" i="1"/>
  <c r="AA2022" i="1"/>
  <c r="AI2014" i="1"/>
  <c r="AA2014" i="1"/>
  <c r="AI2006" i="1"/>
  <c r="AA2006" i="1"/>
  <c r="AI1998" i="1"/>
  <c r="AA1998" i="1"/>
  <c r="AI1990" i="1"/>
  <c r="AA1990" i="1"/>
  <c r="AI1982" i="1"/>
  <c r="AA1982" i="1"/>
  <c r="AI1974" i="1"/>
  <c r="AA1974" i="1"/>
  <c r="AI1958" i="1"/>
  <c r="AA1958" i="1"/>
  <c r="AI1950" i="1"/>
  <c r="AA1950" i="1"/>
  <c r="AI1942" i="1"/>
  <c r="AA1942" i="1"/>
  <c r="AI1926" i="1"/>
  <c r="AA1926" i="1"/>
  <c r="AI1918" i="1"/>
  <c r="AA1918" i="1"/>
  <c r="AI1910" i="1"/>
  <c r="AA1910" i="1"/>
  <c r="AI1902" i="1"/>
  <c r="AA1902" i="1"/>
  <c r="AI1894" i="1"/>
  <c r="AA1894" i="1"/>
  <c r="AI1886" i="1"/>
  <c r="AA1886" i="1"/>
  <c r="AI1878" i="1"/>
  <c r="AA1878" i="1"/>
  <c r="AI1854" i="1"/>
  <c r="AA1854" i="1"/>
  <c r="AI1846" i="1"/>
  <c r="AA1846" i="1"/>
  <c r="AI1838" i="1"/>
  <c r="AA1838" i="1"/>
  <c r="AI1830" i="1"/>
  <c r="AA1830" i="1"/>
  <c r="AI1822" i="1"/>
  <c r="AA1822" i="1"/>
  <c r="AI1790" i="1"/>
  <c r="AA1790" i="1"/>
  <c r="AI1782" i="1"/>
  <c r="AA1782" i="1"/>
  <c r="AI1774" i="1"/>
  <c r="AA1774" i="1"/>
  <c r="AI1766" i="1"/>
  <c r="AA1766" i="1"/>
  <c r="AI1758" i="1"/>
  <c r="AA1758" i="1"/>
  <c r="AI1742" i="1"/>
  <c r="AA1742" i="1"/>
  <c r="AI1726" i="1"/>
  <c r="AA1726" i="1"/>
  <c r="AI1718" i="1"/>
  <c r="AA1718" i="1"/>
  <c r="AI1710" i="1"/>
  <c r="AA1710" i="1"/>
  <c r="AI1694" i="1"/>
  <c r="AA1694" i="1"/>
  <c r="AI1678" i="1"/>
  <c r="AA1678" i="1"/>
  <c r="AI1670" i="1"/>
  <c r="AA1670" i="1"/>
  <c r="AI1662" i="1"/>
  <c r="AA1662" i="1"/>
  <c r="AI1646" i="1"/>
  <c r="AA1646" i="1"/>
  <c r="AI1630" i="1"/>
  <c r="AA1630" i="1"/>
  <c r="AI1622" i="1"/>
  <c r="AA1622" i="1"/>
  <c r="AI1614" i="1"/>
  <c r="AA1614" i="1"/>
  <c r="AI1598" i="1"/>
  <c r="AA1598" i="1"/>
  <c r="AI1582" i="1"/>
  <c r="AA1582" i="1"/>
  <c r="AI1566" i="1"/>
  <c r="AA1566" i="1"/>
  <c r="AI1550" i="1"/>
  <c r="AA1550" i="1"/>
  <c r="AI1534" i="1"/>
  <c r="AA1534" i="1"/>
  <c r="AI1518" i="1"/>
  <c r="AA1518" i="1"/>
  <c r="AI1510" i="1"/>
  <c r="AA1510" i="1"/>
  <c r="AI1502" i="1"/>
  <c r="AA1502" i="1"/>
  <c r="AI1486" i="1"/>
  <c r="AA1486" i="1"/>
  <c r="AI1470" i="1"/>
  <c r="AA1470" i="1"/>
  <c r="AI1462" i="1"/>
  <c r="AA1462" i="1"/>
  <c r="AI1454" i="1"/>
  <c r="AA1454" i="1"/>
  <c r="AI1438" i="1"/>
  <c r="AA1438" i="1"/>
  <c r="AI1422" i="1"/>
  <c r="AA1422" i="1"/>
  <c r="AI1414" i="1"/>
  <c r="AA1414" i="1"/>
  <c r="AI1406" i="1"/>
  <c r="AA1406" i="1"/>
  <c r="AI1390" i="1"/>
  <c r="AA1390" i="1"/>
  <c r="AI1374" i="1"/>
  <c r="AA1374" i="1"/>
  <c r="AI1366" i="1"/>
  <c r="AA1366" i="1"/>
  <c r="AI1358" i="1"/>
  <c r="AA1358" i="1"/>
  <c r="AI1350" i="1"/>
  <c r="AA1350" i="1"/>
  <c r="AI1342" i="1"/>
  <c r="AA1342" i="1"/>
  <c r="AI1310" i="1"/>
  <c r="AA1310" i="1"/>
  <c r="AI1302" i="1"/>
  <c r="AA1302" i="1"/>
  <c r="AI1294" i="1"/>
  <c r="AA1294" i="1"/>
  <c r="AI1286" i="1"/>
  <c r="AA1286" i="1"/>
  <c r="AI1278" i="1"/>
  <c r="AA1278" i="1"/>
  <c r="AI1254" i="1"/>
  <c r="AA1254" i="1"/>
  <c r="AI1246" i="1"/>
  <c r="AA1246" i="1"/>
  <c r="AI1238" i="1"/>
  <c r="AA1238" i="1"/>
  <c r="AI1230" i="1"/>
  <c r="AA1230" i="1"/>
  <c r="AI1222" i="1"/>
  <c r="AA1222" i="1"/>
  <c r="AI1214" i="1"/>
  <c r="AA1214" i="1"/>
  <c r="AI1206" i="1"/>
  <c r="AA1206" i="1"/>
  <c r="AI1190" i="1"/>
  <c r="AA1190" i="1"/>
  <c r="AI1182" i="1"/>
  <c r="AA1182" i="1"/>
  <c r="AI1174" i="1"/>
  <c r="AA1174" i="1"/>
  <c r="AI1158" i="1"/>
  <c r="AA1158" i="1"/>
  <c r="AI1150" i="1"/>
  <c r="AA1150" i="1"/>
  <c r="AI1142" i="1"/>
  <c r="AA1142" i="1"/>
  <c r="AI1134" i="1"/>
  <c r="AA1134" i="1"/>
  <c r="AI1126" i="1"/>
  <c r="AA1126" i="1"/>
  <c r="AI1118" i="1"/>
  <c r="AA1118" i="1"/>
  <c r="AI1110" i="1"/>
  <c r="AA1110" i="1"/>
  <c r="AI1094" i="1"/>
  <c r="AA1094" i="1"/>
  <c r="AI1086" i="1"/>
  <c r="AA1086" i="1"/>
  <c r="AI1078" i="1"/>
  <c r="AA1078" i="1"/>
  <c r="AI1062" i="1"/>
  <c r="AA1062" i="1"/>
  <c r="AI1054" i="1"/>
  <c r="AA1054" i="1"/>
  <c r="AI1046" i="1"/>
  <c r="AA1046" i="1"/>
  <c r="AI1030" i="1"/>
  <c r="AA1030" i="1"/>
  <c r="AI1022" i="1"/>
  <c r="AA1022" i="1"/>
  <c r="AI1014" i="1"/>
  <c r="AA1014" i="1"/>
  <c r="AI998" i="1"/>
  <c r="AA998" i="1"/>
  <c r="AI990" i="1"/>
  <c r="AA990" i="1"/>
  <c r="AI974" i="1"/>
  <c r="AA974" i="1"/>
  <c r="AI958" i="1"/>
  <c r="AA958" i="1"/>
  <c r="AI950" i="1"/>
  <c r="AA950" i="1"/>
  <c r="AI942" i="1"/>
  <c r="AA942" i="1"/>
  <c r="AI934" i="1"/>
  <c r="AA934" i="1"/>
  <c r="AI926" i="1"/>
  <c r="AA926" i="1"/>
  <c r="AI918" i="1"/>
  <c r="AA918" i="1"/>
  <c r="AI910" i="1"/>
  <c r="AA910" i="1"/>
  <c r="AI902" i="1"/>
  <c r="AA902" i="1"/>
  <c r="AI886" i="1"/>
  <c r="AA886" i="1"/>
  <c r="AI878" i="1"/>
  <c r="AA878" i="1"/>
  <c r="AI870" i="1"/>
  <c r="AA870" i="1"/>
  <c r="AI862" i="1"/>
  <c r="AA862" i="1"/>
  <c r="AI854" i="1"/>
  <c r="AA854" i="1"/>
  <c r="AI846" i="1"/>
  <c r="AA846" i="1"/>
  <c r="AI838" i="1"/>
  <c r="AA838" i="1"/>
  <c r="AI830" i="1"/>
  <c r="AA830" i="1"/>
  <c r="AI822" i="1"/>
  <c r="AA822" i="1"/>
  <c r="AI806" i="1"/>
  <c r="AA806" i="1"/>
  <c r="AI798" i="1"/>
  <c r="AA798" i="1"/>
  <c r="AI790" i="1"/>
  <c r="AA790" i="1"/>
  <c r="AI774" i="1"/>
  <c r="AA774" i="1"/>
  <c r="AI766" i="1"/>
  <c r="AA766" i="1"/>
  <c r="AI758" i="1"/>
  <c r="AA758" i="1"/>
  <c r="AI750" i="1"/>
  <c r="AA750" i="1"/>
  <c r="AI734" i="1"/>
  <c r="AA734" i="1"/>
  <c r="AI726" i="1"/>
  <c r="AA726" i="1"/>
  <c r="AI702" i="1"/>
  <c r="AA702" i="1"/>
  <c r="AI694" i="1"/>
  <c r="AA694" i="1"/>
  <c r="AI678" i="1"/>
  <c r="AA678" i="1"/>
  <c r="AI670" i="1"/>
  <c r="AA670" i="1"/>
  <c r="AI662" i="1"/>
  <c r="AA662" i="1"/>
  <c r="AI654" i="1"/>
  <c r="AA654" i="1"/>
  <c r="AI638" i="1"/>
  <c r="AA638" i="1"/>
  <c r="AI630" i="1"/>
  <c r="AA630" i="1"/>
  <c r="AI622" i="1"/>
  <c r="AA622" i="1"/>
  <c r="AI614" i="1"/>
  <c r="AA614" i="1"/>
  <c r="AI598" i="1"/>
  <c r="AA598" i="1"/>
  <c r="AI590" i="1"/>
  <c r="AA590" i="1"/>
  <c r="AI582" i="1"/>
  <c r="AA582" i="1"/>
  <c r="AI566" i="1"/>
  <c r="AA566" i="1"/>
  <c r="AI558" i="1"/>
  <c r="AA558" i="1"/>
  <c r="AI550" i="1"/>
  <c r="AA550" i="1"/>
  <c r="AI542" i="1"/>
  <c r="AA542" i="1"/>
  <c r="AI534" i="1"/>
  <c r="AA534" i="1"/>
  <c r="AI526" i="1"/>
  <c r="AA526" i="1"/>
  <c r="AI518" i="1"/>
  <c r="AA518" i="1"/>
  <c r="AI510" i="1"/>
  <c r="AA510" i="1"/>
  <c r="AI502" i="1"/>
  <c r="AA502" i="1"/>
  <c r="T3191" i="1"/>
  <c r="T3195" i="1"/>
  <c r="T3199" i="1"/>
  <c r="T3203" i="1"/>
  <c r="T3207" i="1"/>
  <c r="T3211" i="1"/>
  <c r="T3215" i="1"/>
  <c r="T3219" i="1"/>
  <c r="T3223" i="1"/>
  <c r="T3227" i="1"/>
  <c r="T3231" i="1"/>
  <c r="T3235" i="1"/>
  <c r="T3239" i="1"/>
  <c r="T3243" i="1"/>
  <c r="T3247" i="1"/>
  <c r="T3251" i="1"/>
  <c r="T3255" i="1"/>
  <c r="T3259" i="1"/>
  <c r="T3263" i="1"/>
  <c r="T3267" i="1"/>
  <c r="T3271" i="1"/>
  <c r="T3275" i="1"/>
  <c r="T3279" i="1"/>
  <c r="T3283" i="1"/>
  <c r="T3287" i="1"/>
  <c r="T3291" i="1"/>
  <c r="T3295" i="1"/>
  <c r="T3299" i="1"/>
  <c r="T3303" i="1"/>
  <c r="T3310" i="1"/>
  <c r="T3314" i="1"/>
  <c r="T3318" i="1"/>
  <c r="T3322" i="1"/>
  <c r="T3326" i="1"/>
  <c r="T3330" i="1"/>
  <c r="T3334" i="1"/>
  <c r="T3338" i="1"/>
  <c r="T3342" i="1"/>
  <c r="T3346" i="1"/>
  <c r="T3350" i="1"/>
  <c r="T3354" i="1"/>
  <c r="AA2854" i="1"/>
  <c r="AA2718" i="1"/>
  <c r="AA2582" i="1"/>
  <c r="AA2502" i="1"/>
  <c r="AA2390" i="1"/>
  <c r="AA2302" i="1"/>
  <c r="AA2278" i="1"/>
  <c r="AA2062" i="1"/>
  <c r="AA1862" i="1"/>
  <c r="AA1798" i="1"/>
  <c r="AA1734" i="1"/>
  <c r="AA982" i="1"/>
  <c r="AA814" i="1"/>
  <c r="AA742" i="1"/>
  <c r="AA2966" i="1"/>
  <c r="AA2950" i="1"/>
  <c r="AA2814" i="1"/>
  <c r="AA2598" i="1"/>
  <c r="AA2230" i="1"/>
  <c r="AA2206" i="1"/>
  <c r="AA2030" i="1"/>
  <c r="AA1398" i="1"/>
  <c r="AA1334" i="1"/>
  <c r="AA1270" i="1"/>
  <c r="T3192" i="1"/>
  <c r="T3196" i="1"/>
  <c r="T3200" i="1"/>
  <c r="T3204" i="1"/>
  <c r="T3216" i="1"/>
  <c r="T3220" i="1"/>
  <c r="T3228" i="1"/>
  <c r="T3232" i="1"/>
  <c r="T3236" i="1"/>
  <c r="T3248" i="1"/>
  <c r="T3252" i="1"/>
  <c r="T3256" i="1"/>
  <c r="T3260" i="1"/>
  <c r="T3264" i="1"/>
  <c r="T3268" i="1"/>
  <c r="T3284" i="1"/>
  <c r="T3288" i="1"/>
  <c r="T3292" i="1"/>
  <c r="T3296" i="1"/>
  <c r="T3300" i="1"/>
  <c r="T3304" i="1"/>
  <c r="AA2710" i="1"/>
  <c r="AA2694" i="1"/>
  <c r="AA2558" i="1"/>
  <c r="AA1558" i="1"/>
  <c r="AA1494" i="1"/>
  <c r="AA1430" i="1"/>
  <c r="AA1070" i="1"/>
  <c r="AA1006" i="1"/>
  <c r="AI470" i="1"/>
  <c r="AA470" i="1"/>
  <c r="AI454" i="1"/>
  <c r="AA454" i="1"/>
  <c r="AI446" i="1"/>
  <c r="AA446" i="1"/>
  <c r="AI438" i="1"/>
  <c r="AA438" i="1"/>
  <c r="AI430" i="1"/>
  <c r="AA430" i="1"/>
  <c r="AI414" i="1"/>
  <c r="AA414" i="1"/>
  <c r="AI406" i="1"/>
  <c r="AA406" i="1"/>
  <c r="AI398" i="1"/>
  <c r="AA398" i="1"/>
  <c r="AI382" i="1"/>
  <c r="AA382" i="1"/>
  <c r="AI374" i="1"/>
  <c r="AA374" i="1"/>
  <c r="AI366" i="1"/>
  <c r="AA366" i="1"/>
  <c r="AI358" i="1"/>
  <c r="AA358" i="1"/>
  <c r="AI342" i="1"/>
  <c r="AA342" i="1"/>
  <c r="AI318" i="1"/>
  <c r="AA318" i="1"/>
  <c r="AI310" i="1"/>
  <c r="AA310" i="1"/>
  <c r="AI294" i="1"/>
  <c r="AA294" i="1"/>
  <c r="AI278" i="1"/>
  <c r="AA278" i="1"/>
  <c r="AI270" i="1"/>
  <c r="AA270" i="1"/>
  <c r="AI262" i="1"/>
  <c r="AA262" i="1"/>
  <c r="AI246" i="1"/>
  <c r="AA246" i="1"/>
  <c r="AI230" i="1"/>
  <c r="AA230" i="1"/>
  <c r="AI222" i="1"/>
  <c r="AA222" i="1"/>
  <c r="AI214" i="1"/>
  <c r="AA214" i="1"/>
  <c r="AI206" i="1"/>
  <c r="AA206" i="1"/>
  <c r="AI190" i="1"/>
  <c r="AA190" i="1"/>
  <c r="AA486" i="1"/>
  <c r="AA478" i="1"/>
  <c r="AA334" i="1"/>
  <c r="AA302" i="1"/>
  <c r="AA326" i="1"/>
  <c r="AA286" i="1"/>
  <c r="AA254" i="1"/>
  <c r="AI182" i="1"/>
  <c r="AA182" i="1"/>
  <c r="AI158" i="1"/>
  <c r="AA158" i="1"/>
  <c r="AI150" i="1"/>
  <c r="AA150" i="1"/>
  <c r="AI142" i="1"/>
  <c r="AA142" i="1"/>
  <c r="AI118" i="1"/>
  <c r="AA118" i="1"/>
  <c r="AI110" i="1"/>
  <c r="AA110" i="1"/>
  <c r="AA134" i="1"/>
  <c r="AA86" i="1"/>
  <c r="AA54" i="1"/>
  <c r="U3168" i="1"/>
  <c r="U3170" i="1"/>
  <c r="U3357" i="1"/>
  <c r="U3359" i="1"/>
  <c r="U3363" i="1"/>
  <c r="U3371" i="1"/>
  <c r="Z3371" i="1" s="1"/>
  <c r="I3371" i="1" s="1"/>
  <c r="T3372" i="1"/>
  <c r="T3374" i="1"/>
  <c r="U3376" i="1"/>
  <c r="T3379" i="1"/>
  <c r="T3381" i="1"/>
  <c r="U3387" i="1"/>
  <c r="U3389" i="1"/>
  <c r="U3403" i="1"/>
  <c r="U3405" i="1"/>
  <c r="U3409" i="1"/>
  <c r="U3421" i="1"/>
  <c r="U3425" i="1"/>
  <c r="U3435" i="1"/>
  <c r="U3437" i="1"/>
  <c r="U3070" i="1"/>
  <c r="U3078" i="1"/>
  <c r="U3080" i="1"/>
  <c r="U3082" i="1"/>
  <c r="U3086" i="1"/>
  <c r="U3096" i="1"/>
  <c r="U3098" i="1"/>
  <c r="U3114" i="1"/>
  <c r="U3128" i="1"/>
  <c r="U3130" i="1"/>
  <c r="U3132" i="1"/>
  <c r="U3142" i="1"/>
  <c r="U3144" i="1"/>
  <c r="U3146" i="1"/>
  <c r="U3148" i="1"/>
  <c r="U3160" i="1"/>
  <c r="U3162" i="1"/>
  <c r="U3164" i="1"/>
  <c r="U2984" i="1"/>
  <c r="U2998" i="1"/>
  <c r="L3000" i="1"/>
  <c r="T3001" i="1"/>
  <c r="T3003" i="1"/>
  <c r="T3005" i="1"/>
  <c r="T3007" i="1"/>
  <c r="T3009" i="1"/>
  <c r="T3011" i="1"/>
  <c r="T3013" i="1"/>
  <c r="T3015" i="1"/>
  <c r="T3017" i="1"/>
  <c r="T3019" i="1"/>
  <c r="T3021" i="1"/>
  <c r="T3023" i="1"/>
  <c r="T3025" i="1"/>
  <c r="T3027" i="1"/>
  <c r="T3029" i="1"/>
  <c r="T3031" i="1"/>
  <c r="T3033" i="1"/>
  <c r="T3035" i="1"/>
  <c r="T3037" i="1"/>
  <c r="T3039" i="1"/>
  <c r="T3041" i="1"/>
  <c r="T3043" i="1"/>
  <c r="T3045" i="1"/>
  <c r="T3047" i="1"/>
  <c r="T3049" i="1"/>
  <c r="T3051" i="1"/>
  <c r="T3053" i="1"/>
  <c r="T3055" i="1"/>
  <c r="T3057" i="1"/>
  <c r="T3059" i="1"/>
  <c r="T3061" i="1"/>
  <c r="T3063" i="1"/>
  <c r="T3065" i="1"/>
  <c r="T3067" i="1"/>
  <c r="T2875" i="1"/>
  <c r="T2877" i="1"/>
  <c r="T2879" i="1"/>
  <c r="T2881" i="1"/>
  <c r="T2883" i="1"/>
  <c r="T2885" i="1"/>
  <c r="T2887" i="1"/>
  <c r="T2889" i="1"/>
  <c r="T2891" i="1"/>
  <c r="T2893" i="1"/>
  <c r="T2895" i="1"/>
  <c r="T2897" i="1"/>
  <c r="T2899" i="1"/>
  <c r="T2901" i="1"/>
  <c r="T2903" i="1"/>
  <c r="T2905" i="1"/>
  <c r="T2907" i="1"/>
  <c r="T2909" i="1"/>
  <c r="T2911" i="1"/>
  <c r="T2913" i="1"/>
  <c r="T2915" i="1"/>
  <c r="T2917" i="1"/>
  <c r="T2919" i="1"/>
  <c r="T2921" i="1"/>
  <c r="T2923" i="1"/>
  <c r="T2925" i="1"/>
  <c r="T2927" i="1"/>
  <c r="T2929" i="1"/>
  <c r="T2931" i="1"/>
  <c r="T2933" i="1"/>
  <c r="T2935" i="1"/>
  <c r="T2937" i="1"/>
  <c r="T2939" i="1"/>
  <c r="T2941" i="1"/>
  <c r="T2943" i="1"/>
  <c r="T2945" i="1"/>
  <c r="T2947" i="1"/>
  <c r="T2949" i="1"/>
  <c r="T2951" i="1"/>
  <c r="T2953" i="1"/>
  <c r="T2955" i="1"/>
  <c r="T2957" i="1"/>
  <c r="T2959" i="1"/>
  <c r="T2961" i="1"/>
  <c r="T2963" i="1"/>
  <c r="T2965" i="1"/>
  <c r="T2967" i="1"/>
  <c r="T2969" i="1"/>
  <c r="T2971" i="1"/>
  <c r="T2779" i="1"/>
  <c r="T2781" i="1"/>
  <c r="T2783" i="1"/>
  <c r="T2785" i="1"/>
  <c r="T2787" i="1"/>
  <c r="T2789" i="1"/>
  <c r="T2791" i="1"/>
  <c r="T2793" i="1"/>
  <c r="T2795" i="1"/>
  <c r="T2797" i="1"/>
  <c r="T2799" i="1"/>
  <c r="T2801" i="1"/>
  <c r="T2803" i="1"/>
  <c r="T2805" i="1"/>
  <c r="T2807" i="1"/>
  <c r="T2809" i="1"/>
  <c r="T2811" i="1"/>
  <c r="T2813" i="1"/>
  <c r="T2815" i="1"/>
  <c r="T2817" i="1"/>
  <c r="T2819" i="1"/>
  <c r="T2821" i="1"/>
  <c r="T2823" i="1"/>
  <c r="T2825" i="1"/>
  <c r="T2827" i="1"/>
  <c r="T2829" i="1"/>
  <c r="T2831" i="1"/>
  <c r="T2833" i="1"/>
  <c r="T2835" i="1"/>
  <c r="T2837" i="1"/>
  <c r="T2839" i="1"/>
  <c r="T2841" i="1"/>
  <c r="T2843" i="1"/>
  <c r="T2845" i="1"/>
  <c r="T2847" i="1"/>
  <c r="T2849" i="1"/>
  <c r="T2851" i="1"/>
  <c r="T2853" i="1"/>
  <c r="T2855" i="1"/>
  <c r="T2857" i="1"/>
  <c r="T2859" i="1"/>
  <c r="T2861" i="1"/>
  <c r="T2863" i="1"/>
  <c r="T2865" i="1"/>
  <c r="T2867" i="1"/>
  <c r="T2869" i="1"/>
  <c r="T2871" i="1"/>
  <c r="T2873" i="1"/>
  <c r="T2777" i="1"/>
  <c r="T702" i="1"/>
  <c r="T704" i="1"/>
  <c r="T706" i="1"/>
  <c r="T708" i="1"/>
  <c r="T710" i="1"/>
  <c r="T712" i="1"/>
  <c r="T714" i="1"/>
  <c r="T716" i="1"/>
  <c r="T718" i="1"/>
  <c r="T720" i="1"/>
  <c r="T722" i="1"/>
  <c r="T724" i="1"/>
  <c r="U728" i="1"/>
  <c r="T735" i="1"/>
  <c r="T737" i="1"/>
  <c r="T739" i="1"/>
  <c r="T741" i="1"/>
  <c r="T743" i="1"/>
  <c r="U745" i="1"/>
  <c r="U753" i="1"/>
  <c r="T756" i="1"/>
  <c r="U758" i="1"/>
  <c r="U786" i="1"/>
  <c r="U806" i="1"/>
  <c r="U834" i="1"/>
  <c r="U838" i="1"/>
  <c r="T847" i="1"/>
  <c r="T849" i="1"/>
  <c r="T851" i="1"/>
  <c r="T853" i="1"/>
  <c r="T855" i="1"/>
  <c r="T857" i="1"/>
  <c r="T859" i="1"/>
  <c r="T861" i="1"/>
  <c r="T863" i="1"/>
  <c r="T865" i="1"/>
  <c r="T867" i="1"/>
  <c r="T869" i="1"/>
  <c r="T871" i="1"/>
  <c r="T873" i="1"/>
  <c r="U883" i="1"/>
  <c r="U885" i="1"/>
  <c r="U899" i="1"/>
  <c r="U915" i="1"/>
  <c r="U917" i="1"/>
  <c r="U919" i="1"/>
  <c r="U933" i="1"/>
  <c r="U947" i="1"/>
  <c r="U963" i="1"/>
  <c r="U965" i="1"/>
  <c r="L967" i="1"/>
  <c r="U980" i="1"/>
  <c r="T983" i="1"/>
  <c r="T985" i="1"/>
  <c r="L986" i="1"/>
  <c r="T990" i="1"/>
  <c r="T992" i="1"/>
  <c r="T994" i="1"/>
  <c r="T996" i="1"/>
  <c r="T998" i="1"/>
  <c r="T1000" i="1"/>
  <c r="T1002" i="1"/>
  <c r="T1004" i="1"/>
  <c r="T1006" i="1"/>
  <c r="T1008" i="1"/>
  <c r="T1010" i="1"/>
  <c r="T1012" i="1"/>
  <c r="T1014" i="1"/>
  <c r="T1016" i="1"/>
  <c r="T1018" i="1"/>
  <c r="T1020" i="1"/>
  <c r="T1022" i="1"/>
  <c r="T1024" i="1"/>
  <c r="T1026" i="1"/>
  <c r="T1028" i="1"/>
  <c r="T1030" i="1"/>
  <c r="T1032" i="1"/>
  <c r="T1034" i="1"/>
  <c r="T1036" i="1"/>
  <c r="T1038" i="1"/>
  <c r="T1040" i="1"/>
  <c r="T1042" i="1"/>
  <c r="T1044" i="1"/>
  <c r="T1046" i="1"/>
  <c r="T1048" i="1"/>
  <c r="T1050" i="1"/>
  <c r="T1052" i="1"/>
  <c r="T1054" i="1"/>
  <c r="T1056" i="1"/>
  <c r="T1058" i="1"/>
  <c r="T1060" i="1"/>
  <c r="T1062" i="1"/>
  <c r="T1064" i="1"/>
  <c r="T1066" i="1"/>
  <c r="T1068" i="1"/>
  <c r="T1070" i="1"/>
  <c r="T1072" i="1"/>
  <c r="T1074" i="1"/>
  <c r="T1076" i="1"/>
  <c r="T1078" i="1"/>
  <c r="T1080" i="1"/>
  <c r="T1082" i="1"/>
  <c r="T1084" i="1"/>
  <c r="T1086" i="1"/>
  <c r="T1088" i="1"/>
  <c r="T1090" i="1"/>
  <c r="T1092" i="1"/>
  <c r="T1094" i="1"/>
  <c r="T1096" i="1"/>
  <c r="T1098" i="1"/>
  <c r="T1100" i="1"/>
  <c r="T1102" i="1"/>
  <c r="T1104" i="1"/>
  <c r="T1106" i="1"/>
  <c r="T1108" i="1"/>
  <c r="T1110" i="1"/>
  <c r="U1112" i="1"/>
  <c r="U1124" i="1"/>
  <c r="T1129" i="1"/>
  <c r="T1131" i="1"/>
  <c r="T1133" i="1"/>
  <c r="T1135" i="1"/>
  <c r="T1137" i="1"/>
  <c r="T1139" i="1"/>
  <c r="T1141" i="1"/>
  <c r="T1143" i="1"/>
  <c r="U1145" i="1"/>
  <c r="L1161" i="1"/>
  <c r="T1162" i="1"/>
  <c r="T1164" i="1"/>
  <c r="T1166" i="1"/>
  <c r="T1168" i="1"/>
  <c r="T1170" i="1"/>
  <c r="T1172" i="1"/>
  <c r="T1174" i="1"/>
  <c r="T1176" i="1"/>
  <c r="T1178" i="1"/>
  <c r="T1180" i="1"/>
  <c r="T1182" i="1"/>
  <c r="T1184" i="1"/>
  <c r="T1186" i="1"/>
  <c r="T1188" i="1"/>
  <c r="T1190" i="1"/>
  <c r="T1192" i="1"/>
  <c r="T1194" i="1"/>
  <c r="T1196" i="1"/>
  <c r="T1198" i="1"/>
  <c r="T1200" i="1"/>
  <c r="T1202" i="1"/>
  <c r="T1204" i="1"/>
  <c r="T1206" i="1"/>
  <c r="T1208" i="1"/>
  <c r="T1210" i="1"/>
  <c r="T1212" i="1"/>
  <c r="T1214" i="1"/>
  <c r="T1216" i="1"/>
  <c r="T2289" i="1"/>
  <c r="T2291" i="1"/>
  <c r="T2293" i="1"/>
  <c r="T2295" i="1"/>
  <c r="T2297" i="1"/>
  <c r="T2299" i="1"/>
  <c r="T2301" i="1"/>
  <c r="T2303" i="1"/>
  <c r="T2305" i="1"/>
  <c r="U2309" i="1"/>
  <c r="U2325" i="1"/>
  <c r="U2327" i="1"/>
  <c r="U2339" i="1"/>
  <c r="L2341" i="1"/>
  <c r="T2342" i="1"/>
  <c r="T2344" i="1"/>
  <c r="T2346" i="1"/>
  <c r="T2348" i="1"/>
  <c r="T2350" i="1"/>
  <c r="T2352" i="1"/>
  <c r="T2354" i="1"/>
  <c r="T2356" i="1"/>
  <c r="T2358" i="1"/>
  <c r="T2360" i="1"/>
  <c r="T2362" i="1"/>
  <c r="T2364" i="1"/>
  <c r="T2366" i="1"/>
  <c r="T2368" i="1"/>
  <c r="T2370" i="1"/>
  <c r="T2372" i="1"/>
  <c r="T2374" i="1"/>
  <c r="T2376" i="1"/>
  <c r="T2378" i="1"/>
  <c r="T2380" i="1"/>
  <c r="T2382" i="1"/>
  <c r="T2384" i="1"/>
  <c r="T2386" i="1"/>
  <c r="T2388" i="1"/>
  <c r="T2390" i="1"/>
  <c r="T2392" i="1"/>
  <c r="T2394" i="1"/>
  <c r="T2396" i="1"/>
  <c r="T2398" i="1"/>
  <c r="T2400" i="1"/>
  <c r="T2402" i="1"/>
  <c r="T2404" i="1"/>
  <c r="T2406" i="1"/>
  <c r="T2408" i="1"/>
  <c r="T2410" i="1"/>
  <c r="T2412" i="1"/>
  <c r="T2414" i="1"/>
  <c r="T2416" i="1"/>
  <c r="T2418" i="1"/>
  <c r="T2420" i="1"/>
  <c r="T2422" i="1"/>
  <c r="U2424" i="1"/>
  <c r="U2426" i="1"/>
  <c r="U2436" i="1"/>
  <c r="U2438" i="1"/>
  <c r="U2440" i="1"/>
  <c r="U2442" i="1"/>
  <c r="U2450" i="1"/>
  <c r="U2454" i="1"/>
  <c r="U2456" i="1"/>
  <c r="U2458" i="1"/>
  <c r="U2468" i="1"/>
  <c r="U2470" i="1"/>
  <c r="U2472" i="1"/>
  <c r="U2474" i="1"/>
  <c r="U2484" i="1"/>
  <c r="U2486" i="1"/>
  <c r="U2488" i="1"/>
  <c r="U2490" i="1"/>
  <c r="U2498" i="1"/>
  <c r="U2500" i="1"/>
  <c r="U2502" i="1"/>
  <c r="U2504" i="1"/>
  <c r="U2506" i="1"/>
  <c r="U2514" i="1"/>
  <c r="U2518" i="1"/>
  <c r="U2520" i="1"/>
  <c r="U2522" i="1"/>
  <c r="U2532" i="1"/>
  <c r="L3179" i="1"/>
  <c r="L3357" i="1"/>
  <c r="L3359" i="1"/>
  <c r="L3361" i="1"/>
  <c r="T3373" i="1"/>
  <c r="L3374" i="1"/>
  <c r="U3377" i="1"/>
  <c r="T3380" i="1"/>
  <c r="T3382" i="1"/>
  <c r="U3390" i="1"/>
  <c r="L3394" i="1"/>
  <c r="L3396" i="1"/>
  <c r="U3406" i="1"/>
  <c r="L3410" i="1"/>
  <c r="L3412" i="1"/>
  <c r="U3422" i="1"/>
  <c r="L3426" i="1"/>
  <c r="L3428" i="1"/>
  <c r="U3438" i="1"/>
  <c r="L3068" i="1"/>
  <c r="L3071" i="1"/>
  <c r="L3073" i="1"/>
  <c r="U3085" i="1"/>
  <c r="L3087" i="1"/>
  <c r="L3089" i="1"/>
  <c r="L3103" i="1"/>
  <c r="L3105" i="1"/>
  <c r="U3117" i="1"/>
  <c r="L3119" i="1"/>
  <c r="L3121" i="1"/>
  <c r="U3133" i="1"/>
  <c r="L3135" i="1"/>
  <c r="L3136" i="1"/>
  <c r="U3149" i="1"/>
  <c r="L3151" i="1"/>
  <c r="L3153" i="1"/>
  <c r="U3165" i="1"/>
  <c r="L2973" i="1"/>
  <c r="L2975" i="1"/>
  <c r="U2985" i="1"/>
  <c r="L2989" i="1"/>
  <c r="L2991" i="1"/>
  <c r="T3002" i="1"/>
  <c r="T3004" i="1"/>
  <c r="T3006" i="1"/>
  <c r="T3008" i="1"/>
  <c r="T3010" i="1"/>
  <c r="T3012" i="1"/>
  <c r="T3014" i="1"/>
  <c r="T3016" i="1"/>
  <c r="T3018" i="1"/>
  <c r="T3020" i="1"/>
  <c r="T3022" i="1"/>
  <c r="T3024" i="1"/>
  <c r="T3026" i="1"/>
  <c r="T3028" i="1"/>
  <c r="T3030" i="1"/>
  <c r="T3032" i="1"/>
  <c r="T3034" i="1"/>
  <c r="T3036" i="1"/>
  <c r="T3038" i="1"/>
  <c r="T3040" i="1"/>
  <c r="T3042" i="1"/>
  <c r="T3044" i="1"/>
  <c r="T3046" i="1"/>
  <c r="T3048" i="1"/>
  <c r="T3050" i="1"/>
  <c r="T3052" i="1"/>
  <c r="T3054" i="1"/>
  <c r="T3056" i="1"/>
  <c r="T3058" i="1"/>
  <c r="T3060" i="1"/>
  <c r="T3062" i="1"/>
  <c r="T3064" i="1"/>
  <c r="T3066" i="1"/>
  <c r="T3068" i="1"/>
  <c r="T2876" i="1"/>
  <c r="T2878" i="1"/>
  <c r="T2880" i="1"/>
  <c r="T2882" i="1"/>
  <c r="T2884" i="1"/>
  <c r="T2886" i="1"/>
  <c r="T2888" i="1"/>
  <c r="T2890" i="1"/>
  <c r="T2892" i="1"/>
  <c r="T2894" i="1"/>
  <c r="T2896" i="1"/>
  <c r="T2898" i="1"/>
  <c r="T2900" i="1"/>
  <c r="T2902" i="1"/>
  <c r="T2904" i="1"/>
  <c r="T2906" i="1"/>
  <c r="T2908" i="1"/>
  <c r="T2910" i="1"/>
  <c r="T2912" i="1"/>
  <c r="T2914" i="1"/>
  <c r="T2916" i="1"/>
  <c r="T2918" i="1"/>
  <c r="T2920" i="1"/>
  <c r="T2922" i="1"/>
  <c r="T2924" i="1"/>
  <c r="T2926" i="1"/>
  <c r="T2928" i="1"/>
  <c r="T2930" i="1"/>
  <c r="T2932" i="1"/>
  <c r="T2934" i="1"/>
  <c r="T2936" i="1"/>
  <c r="T2938" i="1"/>
  <c r="T2940" i="1"/>
  <c r="T2942" i="1"/>
  <c r="T2944" i="1"/>
  <c r="T2946" i="1"/>
  <c r="T2948" i="1"/>
  <c r="T2950" i="1"/>
  <c r="T2952" i="1"/>
  <c r="T2954" i="1"/>
  <c r="T2956" i="1"/>
  <c r="T2958" i="1"/>
  <c r="T2960" i="1"/>
  <c r="T2962" i="1"/>
  <c r="T2964" i="1"/>
  <c r="T2966" i="1"/>
  <c r="T2968" i="1"/>
  <c r="T2970" i="1"/>
  <c r="T2778" i="1"/>
  <c r="T2780" i="1"/>
  <c r="T2782" i="1"/>
  <c r="T2784" i="1"/>
  <c r="T2786" i="1"/>
  <c r="T2788" i="1"/>
  <c r="T2790" i="1"/>
  <c r="T2792" i="1"/>
  <c r="T2794" i="1"/>
  <c r="T2796" i="1"/>
  <c r="T2798" i="1"/>
  <c r="T2800" i="1"/>
  <c r="T2802" i="1"/>
  <c r="T2804" i="1"/>
  <c r="T2806" i="1"/>
  <c r="T2808" i="1"/>
  <c r="T2810" i="1"/>
  <c r="T2812" i="1"/>
  <c r="T2814" i="1"/>
  <c r="T2816" i="1"/>
  <c r="T2818" i="1"/>
  <c r="T2820" i="1"/>
  <c r="T2822" i="1"/>
  <c r="T2824" i="1"/>
  <c r="T2826" i="1"/>
  <c r="T2828" i="1"/>
  <c r="T2830" i="1"/>
  <c r="T2832" i="1"/>
  <c r="T2834" i="1"/>
  <c r="T2836" i="1"/>
  <c r="T2838" i="1"/>
  <c r="T2840" i="1"/>
  <c r="T2842" i="1"/>
  <c r="T2844" i="1"/>
  <c r="T2846" i="1"/>
  <c r="T2848" i="1"/>
  <c r="T2850" i="1"/>
  <c r="T2852" i="1"/>
  <c r="T2854" i="1"/>
  <c r="T2856" i="1"/>
  <c r="T2858" i="1"/>
  <c r="T2860" i="1"/>
  <c r="T2862" i="1"/>
  <c r="T2864" i="1"/>
  <c r="T2866" i="1"/>
  <c r="T2868" i="1"/>
  <c r="T2870" i="1"/>
  <c r="T2872" i="1"/>
  <c r="T2874" i="1"/>
  <c r="T701" i="1"/>
  <c r="T703" i="1"/>
  <c r="T705" i="1"/>
  <c r="T707" i="1"/>
  <c r="T709" i="1"/>
  <c r="T711" i="1"/>
  <c r="T713" i="1"/>
  <c r="T715" i="1"/>
  <c r="T717" i="1"/>
  <c r="T719" i="1"/>
  <c r="T721" i="1"/>
  <c r="T723" i="1"/>
  <c r="T725" i="1"/>
  <c r="U727" i="1"/>
  <c r="U729" i="1"/>
  <c r="L731" i="1"/>
  <c r="T734" i="1"/>
  <c r="T736" i="1"/>
  <c r="T738" i="1"/>
  <c r="T740" i="1"/>
  <c r="T742" i="1"/>
  <c r="T744" i="1"/>
  <c r="U748" i="1"/>
  <c r="U750" i="1"/>
  <c r="T755" i="1"/>
  <c r="T757" i="1"/>
  <c r="L765" i="1"/>
  <c r="U775" i="1"/>
  <c r="L781" i="1"/>
  <c r="U789" i="1"/>
  <c r="U791" i="1"/>
  <c r="U793" i="1"/>
  <c r="L797" i="1"/>
  <c r="U805" i="1"/>
  <c r="U809" i="1"/>
  <c r="L813" i="1"/>
  <c r="U825" i="1"/>
  <c r="L829" i="1"/>
  <c r="U841" i="1"/>
  <c r="L845" i="1"/>
  <c r="T846" i="1"/>
  <c r="T848" i="1"/>
  <c r="T850" i="1"/>
  <c r="T852" i="1"/>
  <c r="T854" i="1"/>
  <c r="T856" i="1"/>
  <c r="T858" i="1"/>
  <c r="T860" i="1"/>
  <c r="T862" i="1"/>
  <c r="T864" i="1"/>
  <c r="T866" i="1"/>
  <c r="T868" i="1"/>
  <c r="T870" i="1"/>
  <c r="T872" i="1"/>
  <c r="L875" i="1"/>
  <c r="U888" i="1"/>
  <c r="L899" i="1"/>
  <c r="U918" i="1"/>
  <c r="U920" i="1"/>
  <c r="L931" i="1"/>
  <c r="U934" i="1"/>
  <c r="U936" i="1"/>
  <c r="U950" i="1"/>
  <c r="L955" i="1"/>
  <c r="L963" i="1"/>
  <c r="U966" i="1"/>
  <c r="Z966" i="1" s="1"/>
  <c r="I966" i="1" s="1"/>
  <c r="T967" i="1"/>
  <c r="U979" i="1"/>
  <c r="T984" i="1"/>
  <c r="T986" i="1"/>
  <c r="T989" i="1"/>
  <c r="T991" i="1"/>
  <c r="T993" i="1"/>
  <c r="T995" i="1"/>
  <c r="T997" i="1"/>
  <c r="T999" i="1"/>
  <c r="T1001" i="1"/>
  <c r="T1003" i="1"/>
  <c r="T1005" i="1"/>
  <c r="T1007" i="1"/>
  <c r="T1009" i="1"/>
  <c r="T1011" i="1"/>
  <c r="T1013" i="1"/>
  <c r="T1015" i="1"/>
  <c r="T1017" i="1"/>
  <c r="T1019" i="1"/>
  <c r="T1021" i="1"/>
  <c r="T1023" i="1"/>
  <c r="T1025" i="1"/>
  <c r="T1027" i="1"/>
  <c r="T1029" i="1"/>
  <c r="T1031" i="1"/>
  <c r="T1033" i="1"/>
  <c r="T1035" i="1"/>
  <c r="T1037" i="1"/>
  <c r="T1039" i="1"/>
  <c r="T1041" i="1"/>
  <c r="T1043" i="1"/>
  <c r="T1045" i="1"/>
  <c r="T1047" i="1"/>
  <c r="T1049" i="1"/>
  <c r="T1051" i="1"/>
  <c r="T1053" i="1"/>
  <c r="T1055" i="1"/>
  <c r="T1057" i="1"/>
  <c r="T1059" i="1"/>
  <c r="T1061" i="1"/>
  <c r="T1063" i="1"/>
  <c r="T1065" i="1"/>
  <c r="T1067" i="1"/>
  <c r="T1069" i="1"/>
  <c r="T1071" i="1"/>
  <c r="T1073" i="1"/>
  <c r="T1075" i="1"/>
  <c r="T1077" i="1"/>
  <c r="T1079" i="1"/>
  <c r="T1081" i="1"/>
  <c r="T1083" i="1"/>
  <c r="T1085" i="1"/>
  <c r="T1087" i="1"/>
  <c r="T1089" i="1"/>
  <c r="T1091" i="1"/>
  <c r="T1093" i="1"/>
  <c r="T1095" i="1"/>
  <c r="T1097" i="1"/>
  <c r="T1099" i="1"/>
  <c r="T1101" i="1"/>
  <c r="T1103" i="1"/>
  <c r="T1105" i="1"/>
  <c r="T1107" i="1"/>
  <c r="T1109" i="1"/>
  <c r="T1111" i="1"/>
  <c r="L1127" i="1"/>
  <c r="T1128" i="1"/>
  <c r="T1130" i="1"/>
  <c r="T1132" i="1"/>
  <c r="T1134" i="1"/>
  <c r="T1136" i="1"/>
  <c r="T1138" i="1"/>
  <c r="T1140" i="1"/>
  <c r="T1142" i="1"/>
  <c r="U1154" i="1"/>
  <c r="U1158" i="1"/>
  <c r="T1163" i="1"/>
  <c r="T1165" i="1"/>
  <c r="T1167" i="1"/>
  <c r="T1169" i="1"/>
  <c r="T1171" i="1"/>
  <c r="T1173" i="1"/>
  <c r="T1175" i="1"/>
  <c r="T1177" i="1"/>
  <c r="T1179" i="1"/>
  <c r="T1181" i="1"/>
  <c r="T1183" i="1"/>
  <c r="T1185" i="1"/>
  <c r="T1187" i="1"/>
  <c r="T1189" i="1"/>
  <c r="T1191" i="1"/>
  <c r="T1193" i="1"/>
  <c r="T1195" i="1"/>
  <c r="T1197" i="1"/>
  <c r="T1199" i="1"/>
  <c r="T1201" i="1"/>
  <c r="T1203" i="1"/>
  <c r="T1205" i="1"/>
  <c r="T1207" i="1"/>
  <c r="T1209" i="1"/>
  <c r="T1211" i="1"/>
  <c r="T1213" i="1"/>
  <c r="T1215" i="1"/>
  <c r="T1217" i="1"/>
  <c r="T2290" i="1"/>
  <c r="T2292" i="1"/>
  <c r="T2294" i="1"/>
  <c r="T2296" i="1"/>
  <c r="T2298" i="1"/>
  <c r="T2300" i="1"/>
  <c r="T2302" i="1"/>
  <c r="T2304" i="1"/>
  <c r="T2306" i="1"/>
  <c r="U2310" i="1"/>
  <c r="U2312" i="1"/>
  <c r="U2314" i="1"/>
  <c r="U2324" i="1"/>
  <c r="U2326" i="1"/>
  <c r="U2328" i="1"/>
  <c r="U2330" i="1"/>
  <c r="T2343" i="1"/>
  <c r="T2345" i="1"/>
  <c r="T2347" i="1"/>
  <c r="T2349" i="1"/>
  <c r="T2351" i="1"/>
  <c r="T2353" i="1"/>
  <c r="T2355" i="1"/>
  <c r="T2357" i="1"/>
  <c r="T2359" i="1"/>
  <c r="T2361" i="1"/>
  <c r="T2363" i="1"/>
  <c r="T2365" i="1"/>
  <c r="T2367" i="1"/>
  <c r="T2369" i="1"/>
  <c r="T2371" i="1"/>
  <c r="T2373" i="1"/>
  <c r="T2375" i="1"/>
  <c r="T2377" i="1"/>
  <c r="T2379" i="1"/>
  <c r="T2381" i="1"/>
  <c r="T2383" i="1"/>
  <c r="T2385" i="1"/>
  <c r="T2387" i="1"/>
  <c r="T2389" i="1"/>
  <c r="T2391" i="1"/>
  <c r="T2393" i="1"/>
  <c r="T2395" i="1"/>
  <c r="T2397" i="1"/>
  <c r="T2399" i="1"/>
  <c r="T2401" i="1"/>
  <c r="T2403" i="1"/>
  <c r="T2405" i="1"/>
  <c r="T2407" i="1"/>
  <c r="T2409" i="1"/>
  <c r="T2411" i="1"/>
  <c r="T2413" i="1"/>
  <c r="T2415" i="1"/>
  <c r="T2417" i="1"/>
  <c r="T2419" i="1"/>
  <c r="T2421" i="1"/>
  <c r="L2422" i="1"/>
  <c r="L2424" i="1"/>
  <c r="L2436" i="1"/>
  <c r="L2438" i="1"/>
  <c r="U2441" i="1"/>
  <c r="L2452" i="1"/>
  <c r="L2454" i="1"/>
  <c r="L2470" i="1"/>
  <c r="L2486" i="1"/>
  <c r="U2489" i="1"/>
  <c r="L2500" i="1"/>
  <c r="L2504" i="1"/>
  <c r="U2517" i="1"/>
  <c r="U2521" i="1"/>
  <c r="U2531" i="1"/>
  <c r="T1937" i="1"/>
  <c r="T1939" i="1"/>
  <c r="T1941" i="1"/>
  <c r="T1943" i="1"/>
  <c r="T1945" i="1"/>
  <c r="T1947" i="1"/>
  <c r="T1949" i="1"/>
  <c r="T1951" i="1"/>
  <c r="T1953" i="1"/>
  <c r="T1955" i="1"/>
  <c r="T1957" i="1"/>
  <c r="T1959" i="1"/>
  <c r="T1961" i="1"/>
  <c r="T1963" i="1"/>
  <c r="T1965" i="1"/>
  <c r="T1967" i="1"/>
  <c r="T1969" i="1"/>
  <c r="T1971" i="1"/>
  <c r="T1973" i="1"/>
  <c r="T1975" i="1"/>
  <c r="T1977" i="1"/>
  <c r="T1979" i="1"/>
  <c r="T1988" i="1"/>
  <c r="T1990" i="1"/>
  <c r="T1992" i="1"/>
  <c r="T1994" i="1"/>
  <c r="T1996" i="1"/>
  <c r="T1998" i="1"/>
  <c r="T3302" i="1"/>
  <c r="T3307" i="1"/>
  <c r="T3309" i="1"/>
  <c r="T3311" i="1"/>
  <c r="T3313" i="1"/>
  <c r="T3315" i="1"/>
  <c r="T3317" i="1"/>
  <c r="T3319" i="1"/>
  <c r="T3321" i="1"/>
  <c r="T3323" i="1"/>
  <c r="T3325" i="1"/>
  <c r="T3327" i="1"/>
  <c r="T3329" i="1"/>
  <c r="T3331" i="1"/>
  <c r="T3333" i="1"/>
  <c r="T3335" i="1"/>
  <c r="T3337" i="1"/>
  <c r="T3339" i="1"/>
  <c r="T3341" i="1"/>
  <c r="T3343" i="1"/>
  <c r="T3345" i="1"/>
  <c r="T3347" i="1"/>
  <c r="T3349" i="1"/>
  <c r="T3351" i="1"/>
  <c r="T3353" i="1"/>
  <c r="T3355" i="1"/>
  <c r="T2535" i="1"/>
  <c r="T2537" i="1"/>
  <c r="T2539" i="1"/>
  <c r="T2541" i="1"/>
  <c r="T2543" i="1"/>
  <c r="T2545" i="1"/>
  <c r="T2547" i="1"/>
  <c r="T2549" i="1"/>
  <c r="T2551" i="1"/>
  <c r="T2553" i="1"/>
  <c r="T2555" i="1"/>
  <c r="T2557" i="1"/>
  <c r="T2559" i="1"/>
  <c r="T2561" i="1"/>
  <c r="T2563" i="1"/>
  <c r="T2565" i="1"/>
  <c r="T1219" i="1"/>
  <c r="T1221" i="1"/>
  <c r="T1223" i="1"/>
  <c r="T1225" i="1"/>
  <c r="T1227" i="1"/>
  <c r="T1229" i="1"/>
  <c r="T1231" i="1"/>
  <c r="T1233" i="1"/>
  <c r="T1235" i="1"/>
  <c r="T1237" i="1"/>
  <c r="T1239" i="1"/>
  <c r="T1241" i="1"/>
  <c r="T1243" i="1"/>
  <c r="T1245" i="1"/>
  <c r="T1247" i="1"/>
  <c r="T1249" i="1"/>
  <c r="T1251" i="1"/>
  <c r="T1253" i="1"/>
  <c r="T1255" i="1"/>
  <c r="T1257" i="1"/>
  <c r="T1259" i="1"/>
  <c r="T1261" i="1"/>
  <c r="T1263" i="1"/>
  <c r="T1265" i="1"/>
  <c r="T1267" i="1"/>
  <c r="T1269" i="1"/>
  <c r="T1271" i="1"/>
  <c r="T1273" i="1"/>
  <c r="T1275" i="1"/>
  <c r="T1277" i="1"/>
  <c r="T1279" i="1"/>
  <c r="T1281" i="1"/>
  <c r="T1283" i="1"/>
  <c r="T1285" i="1"/>
  <c r="T1287" i="1"/>
  <c r="T1289" i="1"/>
  <c r="T1291" i="1"/>
  <c r="T1293" i="1"/>
  <c r="T1295" i="1"/>
  <c r="T1297" i="1"/>
  <c r="T1299" i="1"/>
  <c r="T1301" i="1"/>
  <c r="T1303" i="1"/>
  <c r="T1305" i="1"/>
  <c r="T1307" i="1"/>
  <c r="T1309" i="1"/>
  <c r="T1311" i="1"/>
  <c r="T1313" i="1"/>
  <c r="T1315" i="1"/>
  <c r="T1317" i="1"/>
  <c r="T1319" i="1"/>
  <c r="T1321" i="1"/>
  <c r="T1323" i="1"/>
  <c r="T1325" i="1"/>
  <c r="T1327" i="1"/>
  <c r="T1329" i="1"/>
  <c r="T1331" i="1"/>
  <c r="T1333" i="1"/>
  <c r="T1335" i="1"/>
  <c r="T1337" i="1"/>
  <c r="T1339" i="1"/>
  <c r="T1341" i="1"/>
  <c r="T1343" i="1"/>
  <c r="T1345" i="1"/>
  <c r="T1347" i="1"/>
  <c r="T1349" i="1"/>
  <c r="T1351" i="1"/>
  <c r="T1353" i="1"/>
  <c r="T1355" i="1"/>
  <c r="T1357" i="1"/>
  <c r="T1359" i="1"/>
  <c r="T1361" i="1"/>
  <c r="T1363" i="1"/>
  <c r="T1365" i="1"/>
  <c r="T1367" i="1"/>
  <c r="T1369" i="1"/>
  <c r="T1371" i="1"/>
  <c r="T1373" i="1"/>
  <c r="T1375" i="1"/>
  <c r="T1377" i="1"/>
  <c r="T1379" i="1"/>
  <c r="T1381" i="1"/>
  <c r="T1383" i="1"/>
  <c r="T1385" i="1"/>
  <c r="T1387" i="1"/>
  <c r="T1389" i="1"/>
  <c r="T1391" i="1"/>
  <c r="T1393" i="1"/>
  <c r="T1395" i="1"/>
  <c r="T1397" i="1"/>
  <c r="T1399" i="1"/>
  <c r="T1401" i="1"/>
  <c r="T1403" i="1"/>
  <c r="T1405" i="1"/>
  <c r="T1407" i="1"/>
  <c r="T1484" i="1"/>
  <c r="T1486" i="1"/>
  <c r="T1488" i="1"/>
  <c r="T1503" i="1"/>
  <c r="T1505" i="1"/>
  <c r="T1507" i="1"/>
  <c r="T1514" i="1"/>
  <c r="T1516" i="1"/>
  <c r="T1518" i="1"/>
  <c r="T1520" i="1"/>
  <c r="T1522" i="1"/>
  <c r="T1524" i="1"/>
  <c r="T1526" i="1"/>
  <c r="T1528" i="1"/>
  <c r="T1530" i="1"/>
  <c r="T1532" i="1"/>
  <c r="T1817" i="1"/>
  <c r="T1819" i="1"/>
  <c r="T1821" i="1"/>
  <c r="T1823" i="1"/>
  <c r="T1825" i="1"/>
  <c r="T1827" i="1"/>
  <c r="T1829" i="1"/>
  <c r="T1832" i="1"/>
  <c r="T1834" i="1"/>
  <c r="T1836" i="1"/>
  <c r="T1841" i="1"/>
  <c r="T1843" i="1"/>
  <c r="T1845" i="1"/>
  <c r="T1847" i="1"/>
  <c r="T2001" i="1"/>
  <c r="T2003" i="1"/>
  <c r="T2005" i="1"/>
  <c r="T2007" i="1"/>
  <c r="T2009" i="1"/>
  <c r="T2011" i="1"/>
  <c r="T2013" i="1"/>
  <c r="T2015" i="1"/>
  <c r="T2017" i="1"/>
  <c r="T2019" i="1"/>
  <c r="T2021" i="1"/>
  <c r="T2023" i="1"/>
  <c r="T2025" i="1"/>
  <c r="T2027" i="1"/>
  <c r="T2029" i="1"/>
  <c r="T2031" i="1"/>
  <c r="T2033" i="1"/>
  <c r="T2035" i="1"/>
  <c r="T2037" i="1"/>
  <c r="T2039" i="1"/>
  <c r="T2041" i="1"/>
  <c r="T2043" i="1"/>
  <c r="T2045" i="1"/>
  <c r="T2047" i="1"/>
  <c r="T2049" i="1"/>
  <c r="T2051" i="1"/>
  <c r="T2053" i="1"/>
  <c r="T2055" i="1"/>
  <c r="T2057" i="1"/>
  <c r="T2059" i="1"/>
  <c r="T2061" i="1"/>
  <c r="T2063" i="1"/>
  <c r="T2065" i="1"/>
  <c r="T2067" i="1"/>
  <c r="T2069" i="1"/>
  <c r="T2071" i="1"/>
  <c r="T2073" i="1"/>
  <c r="T2075" i="1"/>
  <c r="T2077" i="1"/>
  <c r="T2079" i="1"/>
  <c r="T2081" i="1"/>
  <c r="T2083" i="1"/>
  <c r="T2085" i="1"/>
  <c r="T2087" i="1"/>
  <c r="T2089" i="1"/>
  <c r="T2091" i="1"/>
  <c r="T2093" i="1"/>
  <c r="T2095" i="1"/>
  <c r="T2097" i="1"/>
  <c r="T2099" i="1"/>
  <c r="T2101" i="1"/>
  <c r="T2103" i="1"/>
  <c r="T2105" i="1"/>
  <c r="T2107" i="1"/>
  <c r="T2109" i="1"/>
  <c r="T2111" i="1"/>
  <c r="T2113" i="1"/>
  <c r="T2115" i="1"/>
  <c r="T2117" i="1"/>
  <c r="T2119" i="1"/>
  <c r="T2121" i="1"/>
  <c r="T2123" i="1"/>
  <c r="T2125" i="1"/>
  <c r="T2127" i="1"/>
  <c r="T2129" i="1"/>
  <c r="T2131" i="1"/>
  <c r="T2133" i="1"/>
  <c r="T2135" i="1"/>
  <c r="T2137" i="1"/>
  <c r="T2139" i="1"/>
  <c r="T2141" i="1"/>
  <c r="T2143" i="1"/>
  <c r="T2145" i="1"/>
  <c r="T2147" i="1"/>
  <c r="T2149" i="1"/>
  <c r="T2151" i="1"/>
  <c r="T2153" i="1"/>
  <c r="T2155" i="1"/>
  <c r="T2157" i="1"/>
  <c r="T2159" i="1"/>
  <c r="T2161" i="1"/>
  <c r="T2163" i="1"/>
  <c r="T2165" i="1"/>
  <c r="T2167" i="1"/>
  <c r="T2169" i="1"/>
  <c r="T2171" i="1"/>
  <c r="T2173" i="1"/>
  <c r="T2175" i="1"/>
  <c r="T2177" i="1"/>
  <c r="T2179" i="1"/>
  <c r="T2181" i="1"/>
  <c r="T3305" i="1"/>
  <c r="T2536" i="1"/>
  <c r="T2538" i="1"/>
  <c r="T2540" i="1"/>
  <c r="T2542" i="1"/>
  <c r="T2544" i="1"/>
  <c r="T2546" i="1"/>
  <c r="T2548" i="1"/>
  <c r="T2550" i="1"/>
  <c r="T2552" i="1"/>
  <c r="T2554" i="1"/>
  <c r="T2556" i="1"/>
  <c r="T2558" i="1"/>
  <c r="T2560" i="1"/>
  <c r="T2562" i="1"/>
  <c r="T2564" i="1"/>
  <c r="T1218" i="1"/>
  <c r="T1220" i="1"/>
  <c r="T1222" i="1"/>
  <c r="T1224" i="1"/>
  <c r="T1226" i="1"/>
  <c r="T1228" i="1"/>
  <c r="T1230" i="1"/>
  <c r="T1232" i="1"/>
  <c r="T1234" i="1"/>
  <c r="T1236" i="1"/>
  <c r="T1238" i="1"/>
  <c r="T1240" i="1"/>
  <c r="T1242" i="1"/>
  <c r="T1244" i="1"/>
  <c r="T1246" i="1"/>
  <c r="T1248" i="1"/>
  <c r="T1250" i="1"/>
  <c r="T1252" i="1"/>
  <c r="T1254" i="1"/>
  <c r="T1256" i="1"/>
  <c r="T1258" i="1"/>
  <c r="T1260" i="1"/>
  <c r="T1262" i="1"/>
  <c r="T1264" i="1"/>
  <c r="T1266" i="1"/>
  <c r="T1268" i="1"/>
  <c r="T1270" i="1"/>
  <c r="T1272" i="1"/>
  <c r="T1274" i="1"/>
  <c r="T1276" i="1"/>
  <c r="T1278" i="1"/>
  <c r="T1280" i="1"/>
  <c r="T1282" i="1"/>
  <c r="T1284" i="1"/>
  <c r="T1286" i="1"/>
  <c r="T1288" i="1"/>
  <c r="T1290" i="1"/>
  <c r="T1292" i="1"/>
  <c r="T1294" i="1"/>
  <c r="T1296" i="1"/>
  <c r="T1298" i="1"/>
  <c r="T1300" i="1"/>
  <c r="T1302" i="1"/>
  <c r="T1304" i="1"/>
  <c r="T1306" i="1"/>
  <c r="T1308" i="1"/>
  <c r="T1310" i="1"/>
  <c r="T1312" i="1"/>
  <c r="T1314" i="1"/>
  <c r="T1316" i="1"/>
  <c r="T1318" i="1"/>
  <c r="T1320" i="1"/>
  <c r="T1322" i="1"/>
  <c r="T1324" i="1"/>
  <c r="T1326" i="1"/>
  <c r="T1328" i="1"/>
  <c r="T1330" i="1"/>
  <c r="T1332" i="1"/>
  <c r="T1334" i="1"/>
  <c r="T1336" i="1"/>
  <c r="T1338" i="1"/>
  <c r="T1340" i="1"/>
  <c r="T1342" i="1"/>
  <c r="T1344" i="1"/>
  <c r="T1346" i="1"/>
  <c r="T1348" i="1"/>
  <c r="T1350" i="1"/>
  <c r="T1352" i="1"/>
  <c r="T1354" i="1"/>
  <c r="T1356" i="1"/>
  <c r="T1358" i="1"/>
  <c r="T1360" i="1"/>
  <c r="T1362" i="1"/>
  <c r="T1364" i="1"/>
  <c r="T1366" i="1"/>
  <c r="T1368" i="1"/>
  <c r="T1370" i="1"/>
  <c r="T1372" i="1"/>
  <c r="T1374" i="1"/>
  <c r="T1376" i="1"/>
  <c r="T1378" i="1"/>
  <c r="T1380" i="1"/>
  <c r="T1382" i="1"/>
  <c r="T1384" i="1"/>
  <c r="T1386" i="1"/>
  <c r="T1388" i="1"/>
  <c r="T1390" i="1"/>
  <c r="T1392" i="1"/>
  <c r="T1394" i="1"/>
  <c r="T1396" i="1"/>
  <c r="T1398" i="1"/>
  <c r="T1400" i="1"/>
  <c r="T1402" i="1"/>
  <c r="T1404" i="1"/>
  <c r="T1406" i="1"/>
  <c r="T1408" i="1"/>
  <c r="T1485" i="1"/>
  <c r="T1487" i="1"/>
  <c r="T1489" i="1"/>
  <c r="T1504" i="1"/>
  <c r="T1506" i="1"/>
  <c r="T1508" i="1"/>
  <c r="T1515" i="1"/>
  <c r="T1517" i="1"/>
  <c r="T1519" i="1"/>
  <c r="T1521" i="1"/>
  <c r="T1523" i="1"/>
  <c r="T1525" i="1"/>
  <c r="T1527" i="1"/>
  <c r="T1529" i="1"/>
  <c r="T1531" i="1"/>
  <c r="T1533" i="1"/>
  <c r="T1816" i="1"/>
  <c r="T1818" i="1"/>
  <c r="T1820" i="1"/>
  <c r="T1822" i="1"/>
  <c r="T1824" i="1"/>
  <c r="T1826" i="1"/>
  <c r="T1828" i="1"/>
  <c r="T1833" i="1"/>
  <c r="T1835" i="1"/>
  <c r="T1837" i="1"/>
  <c r="T1840" i="1"/>
  <c r="T1842" i="1"/>
  <c r="T1844" i="1"/>
  <c r="T1846" i="1"/>
  <c r="T1981" i="1"/>
  <c r="T1983" i="1"/>
  <c r="T1985" i="1"/>
  <c r="T2010" i="1"/>
  <c r="T2012" i="1"/>
  <c r="T2014" i="1"/>
  <c r="T2016" i="1"/>
  <c r="T2018" i="1"/>
  <c r="T2020" i="1"/>
  <c r="T2022" i="1"/>
  <c r="T2024" i="1"/>
  <c r="T2026" i="1"/>
  <c r="T2028" i="1"/>
  <c r="T2030" i="1"/>
  <c r="T2032" i="1"/>
  <c r="T2034" i="1"/>
  <c r="T2036" i="1"/>
  <c r="T2038" i="1"/>
  <c r="T2040" i="1"/>
  <c r="T2042" i="1"/>
  <c r="T2044" i="1"/>
  <c r="T2046" i="1"/>
  <c r="T2048" i="1"/>
  <c r="T2050" i="1"/>
  <c r="T2052" i="1"/>
  <c r="T2054" i="1"/>
  <c r="T2056" i="1"/>
  <c r="T2058" i="1"/>
  <c r="T2060" i="1"/>
  <c r="T2062" i="1"/>
  <c r="T2064" i="1"/>
  <c r="T2066" i="1"/>
  <c r="T2068" i="1"/>
  <c r="T2070" i="1"/>
  <c r="T2072" i="1"/>
  <c r="T2074" i="1"/>
  <c r="T2076" i="1"/>
  <c r="T2078" i="1"/>
  <c r="T2080" i="1"/>
  <c r="T2082" i="1"/>
  <c r="T2084" i="1"/>
  <c r="T2086" i="1"/>
  <c r="T2088" i="1"/>
  <c r="T2090" i="1"/>
  <c r="T2092" i="1"/>
  <c r="T2094" i="1"/>
  <c r="T2096" i="1"/>
  <c r="T2098" i="1"/>
  <c r="T2100" i="1"/>
  <c r="T2102" i="1"/>
  <c r="T2104" i="1"/>
  <c r="T2106" i="1"/>
  <c r="T2108" i="1"/>
  <c r="T2110" i="1"/>
  <c r="T2112" i="1"/>
  <c r="T2114" i="1"/>
  <c r="T2116" i="1"/>
  <c r="T2118" i="1"/>
  <c r="T2120" i="1"/>
  <c r="T2122" i="1"/>
  <c r="T2124" i="1"/>
  <c r="T2126" i="1"/>
  <c r="T2128" i="1"/>
  <c r="T2130" i="1"/>
  <c r="T2132" i="1"/>
  <c r="T2134" i="1"/>
  <c r="T2136" i="1"/>
  <c r="T2138" i="1"/>
  <c r="T2140" i="1"/>
  <c r="T2142" i="1"/>
  <c r="T2144" i="1"/>
  <c r="T2146" i="1"/>
  <c r="T2148" i="1"/>
  <c r="T2150" i="1"/>
  <c r="T2152" i="1"/>
  <c r="T2154" i="1"/>
  <c r="T2156" i="1"/>
  <c r="T2158" i="1"/>
  <c r="T2160" i="1"/>
  <c r="T2162" i="1"/>
  <c r="T2164" i="1"/>
  <c r="T2166" i="1"/>
  <c r="T2168" i="1"/>
  <c r="T2170" i="1"/>
  <c r="T2172" i="1"/>
  <c r="T2174" i="1"/>
  <c r="T2176" i="1"/>
  <c r="T2178" i="1"/>
  <c r="T2180" i="1"/>
  <c r="T3306" i="1"/>
  <c r="AG3507" i="1"/>
  <c r="AJ3507" i="1" s="1"/>
  <c r="AF3507" i="1"/>
  <c r="AG3503" i="1"/>
  <c r="AJ3503" i="1" s="1"/>
  <c r="AF3503" i="1"/>
  <c r="AG3499" i="1"/>
  <c r="AJ3499" i="1" s="1"/>
  <c r="AF3499" i="1"/>
  <c r="AG3495" i="1"/>
  <c r="AJ3495" i="1" s="1"/>
  <c r="AF3495" i="1"/>
  <c r="AG3491" i="1"/>
  <c r="AJ3491" i="1" s="1"/>
  <c r="AF3491" i="1"/>
  <c r="AG3487" i="1"/>
  <c r="AJ3487" i="1" s="1"/>
  <c r="AF3487" i="1"/>
  <c r="AG3483" i="1"/>
  <c r="AJ3483" i="1" s="1"/>
  <c r="AF3483" i="1"/>
  <c r="AG3479" i="1"/>
  <c r="AJ3479" i="1" s="1"/>
  <c r="AF3479" i="1"/>
  <c r="AG3475" i="1"/>
  <c r="AJ3475" i="1" s="1"/>
  <c r="AF3475" i="1"/>
  <c r="AG3471" i="1"/>
  <c r="AJ3471" i="1" s="1"/>
  <c r="AF3471" i="1"/>
  <c r="AG3467" i="1"/>
  <c r="AJ3467" i="1" s="1"/>
  <c r="AF3467" i="1"/>
  <c r="AG3463" i="1"/>
  <c r="AJ3463" i="1" s="1"/>
  <c r="AF3463" i="1"/>
  <c r="AG3459" i="1"/>
  <c r="AJ3459" i="1" s="1"/>
  <c r="AF3459" i="1"/>
  <c r="AG3455" i="1"/>
  <c r="AJ3455" i="1" s="1"/>
  <c r="AF3455" i="1"/>
  <c r="AG3451" i="1"/>
  <c r="AJ3451" i="1" s="1"/>
  <c r="AF3451" i="1"/>
  <c r="AG3447" i="1"/>
  <c r="AJ3447" i="1" s="1"/>
  <c r="AF3447" i="1"/>
  <c r="AG3443" i="1"/>
  <c r="AJ3443" i="1" s="1"/>
  <c r="AF3443" i="1"/>
  <c r="AG3439" i="1"/>
  <c r="AJ3439" i="1" s="1"/>
  <c r="AF3439" i="1"/>
  <c r="AG3435" i="1"/>
  <c r="AJ3435" i="1" s="1"/>
  <c r="AF3435" i="1"/>
  <c r="AG3431" i="1"/>
  <c r="AJ3431" i="1" s="1"/>
  <c r="AF3431" i="1"/>
  <c r="AG3427" i="1"/>
  <c r="AJ3427" i="1" s="1"/>
  <c r="AF3427" i="1"/>
  <c r="AG3423" i="1"/>
  <c r="AJ3423" i="1" s="1"/>
  <c r="AF3423" i="1"/>
  <c r="AG3419" i="1"/>
  <c r="AJ3419" i="1" s="1"/>
  <c r="AF3419" i="1"/>
  <c r="AG3415" i="1"/>
  <c r="AJ3415" i="1" s="1"/>
  <c r="AF3415" i="1"/>
  <c r="AG3411" i="1"/>
  <c r="AJ3411" i="1" s="1"/>
  <c r="AF3411" i="1"/>
  <c r="AG3407" i="1"/>
  <c r="AJ3407" i="1" s="1"/>
  <c r="AF3407" i="1"/>
  <c r="AG3403" i="1"/>
  <c r="AJ3403" i="1" s="1"/>
  <c r="AF3403" i="1"/>
  <c r="AG3399" i="1"/>
  <c r="AJ3399" i="1" s="1"/>
  <c r="AF3399" i="1"/>
  <c r="AG3395" i="1"/>
  <c r="AJ3395" i="1" s="1"/>
  <c r="AF3395" i="1"/>
  <c r="AG3391" i="1"/>
  <c r="AJ3391" i="1" s="1"/>
  <c r="AF3391" i="1"/>
  <c r="AG3387" i="1"/>
  <c r="AJ3387" i="1" s="1"/>
  <c r="AF3387" i="1"/>
  <c r="AG3383" i="1"/>
  <c r="AJ3383" i="1" s="1"/>
  <c r="AF3383" i="1"/>
  <c r="AG3379" i="1"/>
  <c r="AJ3379" i="1" s="1"/>
  <c r="AF3379" i="1"/>
  <c r="AG3375" i="1"/>
  <c r="AJ3375" i="1" s="1"/>
  <c r="AF3375" i="1"/>
  <c r="AG3371" i="1"/>
  <c r="AJ3371" i="1" s="1"/>
  <c r="AF3371" i="1"/>
  <c r="AG3367" i="1"/>
  <c r="AJ3367" i="1" s="1"/>
  <c r="AF3367" i="1"/>
  <c r="AG3363" i="1"/>
  <c r="AJ3363" i="1" s="1"/>
  <c r="AF3363" i="1"/>
  <c r="AG3359" i="1"/>
  <c r="AJ3359" i="1" s="1"/>
  <c r="AF3359" i="1"/>
  <c r="AG3355" i="1"/>
  <c r="AJ3355" i="1" s="1"/>
  <c r="AF3355" i="1"/>
  <c r="AG3351" i="1"/>
  <c r="AJ3351" i="1" s="1"/>
  <c r="AF3351" i="1"/>
  <c r="AG3347" i="1"/>
  <c r="AJ3347" i="1" s="1"/>
  <c r="AF3347" i="1"/>
  <c r="AG3343" i="1"/>
  <c r="AJ3343" i="1" s="1"/>
  <c r="AF3343" i="1"/>
  <c r="AG3339" i="1"/>
  <c r="AJ3339" i="1" s="1"/>
  <c r="AF3339" i="1"/>
  <c r="AG3335" i="1"/>
  <c r="AJ3335" i="1" s="1"/>
  <c r="AF3335" i="1"/>
  <c r="AG3331" i="1"/>
  <c r="AJ3331" i="1" s="1"/>
  <c r="AF3331" i="1"/>
  <c r="AG3327" i="1"/>
  <c r="AJ3327" i="1" s="1"/>
  <c r="AF3327" i="1"/>
  <c r="AG3323" i="1"/>
  <c r="AJ3323" i="1" s="1"/>
  <c r="AF3323" i="1"/>
  <c r="AG3319" i="1"/>
  <c r="AJ3319" i="1" s="1"/>
  <c r="AF3319" i="1"/>
  <c r="AG3315" i="1"/>
  <c r="AJ3315" i="1" s="1"/>
  <c r="AF3315" i="1"/>
  <c r="AG3311" i="1"/>
  <c r="AJ3311" i="1" s="1"/>
  <c r="AF3311" i="1"/>
  <c r="AG3307" i="1"/>
  <c r="AJ3307" i="1" s="1"/>
  <c r="AF3307" i="1"/>
  <c r="AG3303" i="1"/>
  <c r="AJ3303" i="1" s="1"/>
  <c r="AF3303" i="1"/>
  <c r="AG3299" i="1"/>
  <c r="AJ3299" i="1" s="1"/>
  <c r="AF3299" i="1"/>
  <c r="AG3295" i="1"/>
  <c r="AJ3295" i="1" s="1"/>
  <c r="AF3295" i="1"/>
  <c r="AG3291" i="1"/>
  <c r="AJ3291" i="1" s="1"/>
  <c r="AF3291" i="1"/>
  <c r="AG3287" i="1"/>
  <c r="AJ3287" i="1" s="1"/>
  <c r="AF3287" i="1"/>
  <c r="AG3283" i="1"/>
  <c r="AJ3283" i="1" s="1"/>
  <c r="AF3283" i="1"/>
  <c r="AG3279" i="1"/>
  <c r="AJ3279" i="1" s="1"/>
  <c r="AF3279" i="1"/>
  <c r="AG3275" i="1"/>
  <c r="AJ3275" i="1" s="1"/>
  <c r="AF3275" i="1"/>
  <c r="AG3271" i="1"/>
  <c r="AJ3271" i="1" s="1"/>
  <c r="AF3271" i="1"/>
  <c r="AG3267" i="1"/>
  <c r="AJ3267" i="1" s="1"/>
  <c r="AF3267" i="1"/>
  <c r="AG3263" i="1"/>
  <c r="AJ3263" i="1" s="1"/>
  <c r="AF3263" i="1"/>
  <c r="AG3259" i="1"/>
  <c r="AJ3259" i="1" s="1"/>
  <c r="AF3259" i="1"/>
  <c r="AG3255" i="1"/>
  <c r="AJ3255" i="1" s="1"/>
  <c r="AF3255" i="1"/>
  <c r="AG3251" i="1"/>
  <c r="AJ3251" i="1" s="1"/>
  <c r="AF3251" i="1"/>
  <c r="AG3247" i="1"/>
  <c r="AJ3247" i="1" s="1"/>
  <c r="AF3247" i="1"/>
  <c r="AG3243" i="1"/>
  <c r="AJ3243" i="1" s="1"/>
  <c r="AF3243" i="1"/>
  <c r="AG3239" i="1"/>
  <c r="AJ3239" i="1" s="1"/>
  <c r="AF3239" i="1"/>
  <c r="AG3235" i="1"/>
  <c r="AJ3235" i="1" s="1"/>
  <c r="AF3235" i="1"/>
  <c r="AG3231" i="1"/>
  <c r="AJ3231" i="1" s="1"/>
  <c r="AF3231" i="1"/>
  <c r="AG3227" i="1"/>
  <c r="AJ3227" i="1" s="1"/>
  <c r="AF3227" i="1"/>
  <c r="AG3223" i="1"/>
  <c r="AJ3223" i="1" s="1"/>
  <c r="AF3223" i="1"/>
  <c r="AG3219" i="1"/>
  <c r="AJ3219" i="1" s="1"/>
  <c r="AF3219" i="1"/>
  <c r="AA3219" i="1"/>
  <c r="AG3215" i="1"/>
  <c r="AJ3215" i="1" s="1"/>
  <c r="AF3215" i="1"/>
  <c r="AA3215" i="1"/>
  <c r="AG3211" i="1"/>
  <c r="AJ3211" i="1" s="1"/>
  <c r="AF3211" i="1"/>
  <c r="AA3211" i="1"/>
  <c r="AG3207" i="1"/>
  <c r="AJ3207" i="1" s="1"/>
  <c r="AF3207" i="1"/>
  <c r="AA3207" i="1"/>
  <c r="AG3203" i="1"/>
  <c r="AJ3203" i="1" s="1"/>
  <c r="AF3203" i="1"/>
  <c r="AA3203" i="1"/>
  <c r="AG3199" i="1"/>
  <c r="AJ3199" i="1" s="1"/>
  <c r="AF3199" i="1"/>
  <c r="AA3199" i="1"/>
  <c r="AG3195" i="1"/>
  <c r="AJ3195" i="1" s="1"/>
  <c r="AF3195" i="1"/>
  <c r="AA3195" i="1"/>
  <c r="AG3191" i="1"/>
  <c r="AJ3191" i="1" s="1"/>
  <c r="AF3191" i="1"/>
  <c r="AA3191" i="1"/>
  <c r="AG3187" i="1"/>
  <c r="AJ3187" i="1" s="1"/>
  <c r="AF3187" i="1"/>
  <c r="AA3187" i="1"/>
  <c r="AG3183" i="1"/>
  <c r="AJ3183" i="1" s="1"/>
  <c r="AF3183" i="1"/>
  <c r="AA3183" i="1"/>
  <c r="AG3179" i="1"/>
  <c r="AJ3179" i="1" s="1"/>
  <c r="AF3179" i="1"/>
  <c r="AA3179" i="1"/>
  <c r="AG3175" i="1"/>
  <c r="AJ3175" i="1" s="1"/>
  <c r="AF3175" i="1"/>
  <c r="AA3175" i="1"/>
  <c r="AG3171" i="1"/>
  <c r="AJ3171" i="1" s="1"/>
  <c r="AF3171" i="1"/>
  <c r="AA3171" i="1"/>
  <c r="AG3167" i="1"/>
  <c r="AJ3167" i="1" s="1"/>
  <c r="AF3167" i="1"/>
  <c r="AA3167" i="1"/>
  <c r="AG3163" i="1"/>
  <c r="AJ3163" i="1" s="1"/>
  <c r="AF3163" i="1"/>
  <c r="AA3163" i="1"/>
  <c r="AG3159" i="1"/>
  <c r="AJ3159" i="1" s="1"/>
  <c r="AF3159" i="1"/>
  <c r="AA3159" i="1"/>
  <c r="AG3155" i="1"/>
  <c r="AJ3155" i="1" s="1"/>
  <c r="AF3155" i="1"/>
  <c r="AA3155" i="1"/>
  <c r="AG3151" i="1"/>
  <c r="AJ3151" i="1" s="1"/>
  <c r="AF3151" i="1"/>
  <c r="AA3151" i="1"/>
  <c r="AG3147" i="1"/>
  <c r="AJ3147" i="1" s="1"/>
  <c r="AF3147" i="1"/>
  <c r="AA3147" i="1"/>
  <c r="AG3143" i="1"/>
  <c r="AJ3143" i="1" s="1"/>
  <c r="AF3143" i="1"/>
  <c r="AA3143" i="1"/>
  <c r="AG3139" i="1"/>
  <c r="AJ3139" i="1" s="1"/>
  <c r="AF3139" i="1"/>
  <c r="AA3139" i="1"/>
  <c r="AG3135" i="1"/>
  <c r="AJ3135" i="1" s="1"/>
  <c r="AF3135" i="1"/>
  <c r="AA3135" i="1"/>
  <c r="AG3131" i="1"/>
  <c r="AJ3131" i="1" s="1"/>
  <c r="AF3131" i="1"/>
  <c r="AA3131" i="1"/>
  <c r="AG3127" i="1"/>
  <c r="AJ3127" i="1" s="1"/>
  <c r="AF3127" i="1"/>
  <c r="AA3127" i="1"/>
  <c r="AG3123" i="1"/>
  <c r="AJ3123" i="1" s="1"/>
  <c r="AF3123" i="1"/>
  <c r="AA3123" i="1"/>
  <c r="AG3119" i="1"/>
  <c r="AJ3119" i="1" s="1"/>
  <c r="AF3119" i="1"/>
  <c r="AA3119" i="1"/>
  <c r="AG3115" i="1"/>
  <c r="AJ3115" i="1" s="1"/>
  <c r="AF3115" i="1"/>
  <c r="AA3115" i="1"/>
  <c r="AG3111" i="1"/>
  <c r="AJ3111" i="1" s="1"/>
  <c r="AF3111" i="1"/>
  <c r="AA3111" i="1"/>
  <c r="AG3107" i="1"/>
  <c r="AJ3107" i="1" s="1"/>
  <c r="AF3107" i="1"/>
  <c r="AA3107" i="1"/>
  <c r="AG3103" i="1"/>
  <c r="AJ3103" i="1" s="1"/>
  <c r="AF3103" i="1"/>
  <c r="AA3103" i="1"/>
  <c r="AG3099" i="1"/>
  <c r="AJ3099" i="1" s="1"/>
  <c r="AF3099" i="1"/>
  <c r="AA3099" i="1"/>
  <c r="AG3095" i="1"/>
  <c r="AJ3095" i="1" s="1"/>
  <c r="AF3095" i="1"/>
  <c r="AA3095" i="1"/>
  <c r="AG3091" i="1"/>
  <c r="AJ3091" i="1" s="1"/>
  <c r="AF3091" i="1"/>
  <c r="AA3091" i="1"/>
  <c r="AG3087" i="1"/>
  <c r="AJ3087" i="1" s="1"/>
  <c r="AF3087" i="1"/>
  <c r="AA3087" i="1"/>
  <c r="AG3083" i="1"/>
  <c r="AJ3083" i="1" s="1"/>
  <c r="AF3083" i="1"/>
  <c r="AA3083" i="1"/>
  <c r="AG3079" i="1"/>
  <c r="AJ3079" i="1" s="1"/>
  <c r="AF3079" i="1"/>
  <c r="AA3079" i="1"/>
  <c r="AG3075" i="1"/>
  <c r="AJ3075" i="1" s="1"/>
  <c r="AF3075" i="1"/>
  <c r="AA3075" i="1"/>
  <c r="AG3071" i="1"/>
  <c r="AJ3071" i="1" s="1"/>
  <c r="AF3071" i="1"/>
  <c r="AA3071" i="1"/>
  <c r="AG3067" i="1"/>
  <c r="AJ3067" i="1" s="1"/>
  <c r="AF3067" i="1"/>
  <c r="AA3067" i="1"/>
  <c r="AG3063" i="1"/>
  <c r="AJ3063" i="1" s="1"/>
  <c r="AF3063" i="1"/>
  <c r="AA3063" i="1"/>
  <c r="AG3059" i="1"/>
  <c r="AJ3059" i="1" s="1"/>
  <c r="AF3059" i="1"/>
  <c r="AA3059" i="1"/>
  <c r="AG3055" i="1"/>
  <c r="AJ3055" i="1" s="1"/>
  <c r="AF3055" i="1"/>
  <c r="AA3055" i="1"/>
  <c r="AG3051" i="1"/>
  <c r="AJ3051" i="1" s="1"/>
  <c r="AF3051" i="1"/>
  <c r="AA3051" i="1"/>
  <c r="AG3047" i="1"/>
  <c r="AJ3047" i="1" s="1"/>
  <c r="AF3047" i="1"/>
  <c r="AA3047" i="1"/>
  <c r="AG3043" i="1"/>
  <c r="AJ3043" i="1" s="1"/>
  <c r="AF3043" i="1"/>
  <c r="AA3043" i="1"/>
  <c r="AG3039" i="1"/>
  <c r="AJ3039" i="1" s="1"/>
  <c r="AF3039" i="1"/>
  <c r="AA3039" i="1"/>
  <c r="AG3035" i="1"/>
  <c r="AJ3035" i="1" s="1"/>
  <c r="AF3035" i="1"/>
  <c r="AA3035" i="1"/>
  <c r="AG3031" i="1"/>
  <c r="AJ3031" i="1" s="1"/>
  <c r="AF3031" i="1"/>
  <c r="AA3031" i="1"/>
  <c r="AG3027" i="1"/>
  <c r="AJ3027" i="1" s="1"/>
  <c r="AF3027" i="1"/>
  <c r="AA3027" i="1"/>
  <c r="AG3023" i="1"/>
  <c r="AJ3023" i="1" s="1"/>
  <c r="AF3023" i="1"/>
  <c r="AA3023" i="1"/>
  <c r="AG3019" i="1"/>
  <c r="AJ3019" i="1" s="1"/>
  <c r="AF3019" i="1"/>
  <c r="AA3019" i="1"/>
  <c r="AG3015" i="1"/>
  <c r="AJ3015" i="1" s="1"/>
  <c r="AF3015" i="1"/>
  <c r="AA3015" i="1"/>
  <c r="AG3011" i="1"/>
  <c r="AJ3011" i="1" s="1"/>
  <c r="AF3011" i="1"/>
  <c r="AA3011" i="1"/>
  <c r="AG3007" i="1"/>
  <c r="AJ3007" i="1" s="1"/>
  <c r="AF3007" i="1"/>
  <c r="AA3007" i="1"/>
  <c r="AG3003" i="1"/>
  <c r="AJ3003" i="1" s="1"/>
  <c r="AF3003" i="1"/>
  <c r="AA3003" i="1"/>
  <c r="AG2999" i="1"/>
  <c r="AJ2999" i="1" s="1"/>
  <c r="AF2999" i="1"/>
  <c r="AA2999" i="1"/>
  <c r="AG2995" i="1"/>
  <c r="AJ2995" i="1" s="1"/>
  <c r="AF2995" i="1"/>
  <c r="AA2995" i="1"/>
  <c r="AG2991" i="1"/>
  <c r="AJ2991" i="1" s="1"/>
  <c r="AF2991" i="1"/>
  <c r="AA2991" i="1"/>
  <c r="AG2987" i="1"/>
  <c r="AJ2987" i="1" s="1"/>
  <c r="AF2987" i="1"/>
  <c r="AA2987" i="1"/>
  <c r="AG2983" i="1"/>
  <c r="AJ2983" i="1" s="1"/>
  <c r="AF2983" i="1"/>
  <c r="AA2983" i="1"/>
  <c r="AG2979" i="1"/>
  <c r="AJ2979" i="1" s="1"/>
  <c r="AF2979" i="1"/>
  <c r="AA2979" i="1"/>
  <c r="AG2975" i="1"/>
  <c r="AJ2975" i="1" s="1"/>
  <c r="AF2975" i="1"/>
  <c r="AA2975" i="1"/>
  <c r="AG2971" i="1"/>
  <c r="AJ2971" i="1" s="1"/>
  <c r="AF2971" i="1"/>
  <c r="AA2971" i="1"/>
  <c r="AG2967" i="1"/>
  <c r="AJ2967" i="1" s="1"/>
  <c r="AF2967" i="1"/>
  <c r="AA2967" i="1"/>
  <c r="AG2963" i="1"/>
  <c r="AJ2963" i="1" s="1"/>
  <c r="AF2963" i="1"/>
  <c r="AA2963" i="1"/>
  <c r="AG2959" i="1"/>
  <c r="AJ2959" i="1" s="1"/>
  <c r="AF2959" i="1"/>
  <c r="AA2959" i="1"/>
  <c r="AG2955" i="1"/>
  <c r="AJ2955" i="1" s="1"/>
  <c r="AF2955" i="1"/>
  <c r="AA2955" i="1"/>
  <c r="AG2951" i="1"/>
  <c r="AJ2951" i="1" s="1"/>
  <c r="AF2951" i="1"/>
  <c r="AA2951" i="1"/>
  <c r="AG2947" i="1"/>
  <c r="AJ2947" i="1" s="1"/>
  <c r="AF2947" i="1"/>
  <c r="AA2947" i="1"/>
  <c r="AG2943" i="1"/>
  <c r="AJ2943" i="1" s="1"/>
  <c r="AF2943" i="1"/>
  <c r="AA2943" i="1"/>
  <c r="AG2939" i="1"/>
  <c r="AJ2939" i="1" s="1"/>
  <c r="AF2939" i="1"/>
  <c r="AA2939" i="1"/>
  <c r="AG2935" i="1"/>
  <c r="AJ2935" i="1" s="1"/>
  <c r="AF2935" i="1"/>
  <c r="AA2935" i="1"/>
  <c r="AG2931" i="1"/>
  <c r="AJ2931" i="1" s="1"/>
  <c r="AF2931" i="1"/>
  <c r="AA2931" i="1"/>
  <c r="AG2927" i="1"/>
  <c r="AJ2927" i="1" s="1"/>
  <c r="AF2927" i="1"/>
  <c r="AA2927" i="1"/>
  <c r="AG2923" i="1"/>
  <c r="AJ2923" i="1" s="1"/>
  <c r="AF2923" i="1"/>
  <c r="AA2923" i="1"/>
  <c r="AG2919" i="1"/>
  <c r="AJ2919" i="1" s="1"/>
  <c r="AF2919" i="1"/>
  <c r="AA2919" i="1"/>
  <c r="AG2915" i="1"/>
  <c r="AJ2915" i="1" s="1"/>
  <c r="AF2915" i="1"/>
  <c r="AA2915" i="1"/>
  <c r="AG2911" i="1"/>
  <c r="AJ2911" i="1" s="1"/>
  <c r="AF2911" i="1"/>
  <c r="AA2911" i="1"/>
  <c r="AG2907" i="1"/>
  <c r="AJ2907" i="1" s="1"/>
  <c r="AF2907" i="1"/>
  <c r="AA2907" i="1"/>
  <c r="AG2903" i="1"/>
  <c r="AJ2903" i="1" s="1"/>
  <c r="AF2903" i="1"/>
  <c r="AA2903" i="1"/>
  <c r="AG2899" i="1"/>
  <c r="AJ2899" i="1" s="1"/>
  <c r="AF2899" i="1"/>
  <c r="AA2899" i="1"/>
  <c r="AG2895" i="1"/>
  <c r="AJ2895" i="1" s="1"/>
  <c r="AF2895" i="1"/>
  <c r="AA2895" i="1"/>
  <c r="AG2891" i="1"/>
  <c r="AJ2891" i="1" s="1"/>
  <c r="AF2891" i="1"/>
  <c r="AA2891" i="1"/>
  <c r="AG2887" i="1"/>
  <c r="AJ2887" i="1" s="1"/>
  <c r="AF2887" i="1"/>
  <c r="AA2887" i="1"/>
  <c r="AG2883" i="1"/>
  <c r="AJ2883" i="1" s="1"/>
  <c r="AF2883" i="1"/>
  <c r="AA2883" i="1"/>
  <c r="AG2879" i="1"/>
  <c r="AJ2879" i="1" s="1"/>
  <c r="AF2879" i="1"/>
  <c r="AA2879" i="1"/>
  <c r="AG2875" i="1"/>
  <c r="AJ2875" i="1" s="1"/>
  <c r="AF2875" i="1"/>
  <c r="AA2875" i="1"/>
  <c r="AG2871" i="1"/>
  <c r="AJ2871" i="1" s="1"/>
  <c r="AF2871" i="1"/>
  <c r="AA2871" i="1"/>
  <c r="AG2867" i="1"/>
  <c r="AJ2867" i="1" s="1"/>
  <c r="AF2867" i="1"/>
  <c r="AA2867" i="1"/>
  <c r="AG2863" i="1"/>
  <c r="AJ2863" i="1" s="1"/>
  <c r="AF2863" i="1"/>
  <c r="AA2863" i="1"/>
  <c r="AG2859" i="1"/>
  <c r="AJ2859" i="1" s="1"/>
  <c r="AF2859" i="1"/>
  <c r="AA2859" i="1"/>
  <c r="AG2855" i="1"/>
  <c r="AJ2855" i="1" s="1"/>
  <c r="AF2855" i="1"/>
  <c r="AA2855" i="1"/>
  <c r="AG2851" i="1"/>
  <c r="AJ2851" i="1" s="1"/>
  <c r="AF2851" i="1"/>
  <c r="AA2851" i="1"/>
  <c r="AG2847" i="1"/>
  <c r="AJ2847" i="1" s="1"/>
  <c r="AF2847" i="1"/>
  <c r="AA2847" i="1"/>
  <c r="AG2843" i="1"/>
  <c r="AJ2843" i="1" s="1"/>
  <c r="AF2843" i="1"/>
  <c r="AA2843" i="1"/>
  <c r="AG2839" i="1"/>
  <c r="AJ2839" i="1" s="1"/>
  <c r="AF2839" i="1"/>
  <c r="AA2839" i="1"/>
  <c r="AG2835" i="1"/>
  <c r="AJ2835" i="1" s="1"/>
  <c r="AF2835" i="1"/>
  <c r="AA2835" i="1"/>
  <c r="AG2831" i="1"/>
  <c r="AJ2831" i="1" s="1"/>
  <c r="AF2831" i="1"/>
  <c r="AA2831" i="1"/>
  <c r="AG2827" i="1"/>
  <c r="AJ2827" i="1" s="1"/>
  <c r="AF2827" i="1"/>
  <c r="AA2827" i="1"/>
  <c r="AG2823" i="1"/>
  <c r="AJ2823" i="1" s="1"/>
  <c r="AF2823" i="1"/>
  <c r="AA2823" i="1"/>
  <c r="AG2819" i="1"/>
  <c r="AJ2819" i="1" s="1"/>
  <c r="AF2819" i="1"/>
  <c r="AA2819" i="1"/>
  <c r="AG2815" i="1"/>
  <c r="AJ2815" i="1" s="1"/>
  <c r="AF2815" i="1"/>
  <c r="AA2815" i="1"/>
  <c r="AG2811" i="1"/>
  <c r="AJ2811" i="1" s="1"/>
  <c r="AF2811" i="1"/>
  <c r="AA2811" i="1"/>
  <c r="AG2807" i="1"/>
  <c r="AJ2807" i="1" s="1"/>
  <c r="AF2807" i="1"/>
  <c r="AA2807" i="1"/>
  <c r="AG2803" i="1"/>
  <c r="AJ2803" i="1" s="1"/>
  <c r="AF2803" i="1"/>
  <c r="AA2803" i="1"/>
  <c r="AG2799" i="1"/>
  <c r="AJ2799" i="1" s="1"/>
  <c r="AF2799" i="1"/>
  <c r="AA2799" i="1"/>
  <c r="AG2795" i="1"/>
  <c r="AJ2795" i="1" s="1"/>
  <c r="AF2795" i="1"/>
  <c r="AA2795" i="1"/>
  <c r="AG2791" i="1"/>
  <c r="AJ2791" i="1" s="1"/>
  <c r="AF2791" i="1"/>
  <c r="AA2791" i="1"/>
  <c r="AG2787" i="1"/>
  <c r="AJ2787" i="1" s="1"/>
  <c r="AF2787" i="1"/>
  <c r="AA2787" i="1"/>
  <c r="AG2783" i="1"/>
  <c r="AJ2783" i="1" s="1"/>
  <c r="AF2783" i="1"/>
  <c r="AA2783" i="1"/>
  <c r="AG2779" i="1"/>
  <c r="AJ2779" i="1" s="1"/>
  <c r="AF2779" i="1"/>
  <c r="AA2779" i="1"/>
  <c r="AG2775" i="1"/>
  <c r="AJ2775" i="1" s="1"/>
  <c r="AF2775" i="1"/>
  <c r="AA2775" i="1"/>
  <c r="AG2771" i="1"/>
  <c r="AJ2771" i="1" s="1"/>
  <c r="AF2771" i="1"/>
  <c r="AA2771" i="1"/>
  <c r="AG2767" i="1"/>
  <c r="AJ2767" i="1" s="1"/>
  <c r="AF2767" i="1"/>
  <c r="AA2767" i="1"/>
  <c r="AG2763" i="1"/>
  <c r="AJ2763" i="1" s="1"/>
  <c r="AF2763" i="1"/>
  <c r="AA2763" i="1"/>
  <c r="AG2759" i="1"/>
  <c r="AJ2759" i="1" s="1"/>
  <c r="AF2759" i="1"/>
  <c r="AA2759" i="1"/>
  <c r="AG2755" i="1"/>
  <c r="AJ2755" i="1" s="1"/>
  <c r="AF2755" i="1"/>
  <c r="AA2755" i="1"/>
  <c r="AG2751" i="1"/>
  <c r="AJ2751" i="1" s="1"/>
  <c r="AF2751" i="1"/>
  <c r="AA2751" i="1"/>
  <c r="AG2747" i="1"/>
  <c r="AJ2747" i="1" s="1"/>
  <c r="AF2747" i="1"/>
  <c r="AA2747" i="1"/>
  <c r="AG2743" i="1"/>
  <c r="AJ2743" i="1" s="1"/>
  <c r="AF2743" i="1"/>
  <c r="AA2743" i="1"/>
  <c r="AG2739" i="1"/>
  <c r="AJ2739" i="1" s="1"/>
  <c r="AF2739" i="1"/>
  <c r="AA2739" i="1"/>
  <c r="AG2735" i="1"/>
  <c r="AJ2735" i="1" s="1"/>
  <c r="AF2735" i="1"/>
  <c r="AA2735" i="1"/>
  <c r="AG2731" i="1"/>
  <c r="AJ2731" i="1" s="1"/>
  <c r="AF2731" i="1"/>
  <c r="AA2731" i="1"/>
  <c r="AG2727" i="1"/>
  <c r="AJ2727" i="1" s="1"/>
  <c r="AF2727" i="1"/>
  <c r="AA2727" i="1"/>
  <c r="AG2723" i="1"/>
  <c r="AJ2723" i="1" s="1"/>
  <c r="AF2723" i="1"/>
  <c r="AA2723" i="1"/>
  <c r="AG2719" i="1"/>
  <c r="AJ2719" i="1" s="1"/>
  <c r="AF2719" i="1"/>
  <c r="AA2719" i="1"/>
  <c r="AG2715" i="1"/>
  <c r="AJ2715" i="1" s="1"/>
  <c r="AF2715" i="1"/>
  <c r="AA2715" i="1"/>
  <c r="AG2711" i="1"/>
  <c r="AJ2711" i="1" s="1"/>
  <c r="AF2711" i="1"/>
  <c r="AA2711" i="1"/>
  <c r="AG2707" i="1"/>
  <c r="AJ2707" i="1" s="1"/>
  <c r="AF2707" i="1"/>
  <c r="AA2707" i="1"/>
  <c r="AG2703" i="1"/>
  <c r="AJ2703" i="1" s="1"/>
  <c r="AF2703" i="1"/>
  <c r="AA2703" i="1"/>
  <c r="AG2699" i="1"/>
  <c r="AJ2699" i="1" s="1"/>
  <c r="AF2699" i="1"/>
  <c r="AA2699" i="1"/>
  <c r="AG2695" i="1"/>
  <c r="AJ2695" i="1" s="1"/>
  <c r="AF2695" i="1"/>
  <c r="AA2695" i="1"/>
  <c r="AG2691" i="1"/>
  <c r="AJ2691" i="1" s="1"/>
  <c r="AF2691" i="1"/>
  <c r="AA2691" i="1"/>
  <c r="AG2687" i="1"/>
  <c r="AJ2687" i="1" s="1"/>
  <c r="AF2687" i="1"/>
  <c r="AA2687" i="1"/>
  <c r="AG2683" i="1"/>
  <c r="AJ2683" i="1" s="1"/>
  <c r="AF2683" i="1"/>
  <c r="AA2683" i="1"/>
  <c r="AG2679" i="1"/>
  <c r="AJ2679" i="1" s="1"/>
  <c r="AF2679" i="1"/>
  <c r="AA2679" i="1"/>
  <c r="AG2675" i="1"/>
  <c r="AJ2675" i="1" s="1"/>
  <c r="AF2675" i="1"/>
  <c r="AA2675" i="1"/>
  <c r="AG2671" i="1"/>
  <c r="AJ2671" i="1" s="1"/>
  <c r="AF2671" i="1"/>
  <c r="AA2671" i="1"/>
  <c r="AG2667" i="1"/>
  <c r="AJ2667" i="1" s="1"/>
  <c r="AF2667" i="1"/>
  <c r="AA2667" i="1"/>
  <c r="AG2663" i="1"/>
  <c r="AJ2663" i="1" s="1"/>
  <c r="AF2663" i="1"/>
  <c r="AA2663" i="1"/>
  <c r="AG2659" i="1"/>
  <c r="AJ2659" i="1" s="1"/>
  <c r="AF2659" i="1"/>
  <c r="AA2659" i="1"/>
  <c r="AG2655" i="1"/>
  <c r="AJ2655" i="1" s="1"/>
  <c r="AF2655" i="1"/>
  <c r="AA2655" i="1"/>
  <c r="AG2651" i="1"/>
  <c r="AJ2651" i="1" s="1"/>
  <c r="AF2651" i="1"/>
  <c r="AA2651" i="1"/>
  <c r="AG2647" i="1"/>
  <c r="AJ2647" i="1" s="1"/>
  <c r="AF2647" i="1"/>
  <c r="AA2647" i="1"/>
  <c r="AG2643" i="1"/>
  <c r="AJ2643" i="1" s="1"/>
  <c r="AF2643" i="1"/>
  <c r="AA2643" i="1"/>
  <c r="AG2639" i="1"/>
  <c r="AJ2639" i="1" s="1"/>
  <c r="AF2639" i="1"/>
  <c r="AA2639" i="1"/>
  <c r="AG2635" i="1"/>
  <c r="AJ2635" i="1" s="1"/>
  <c r="AF2635" i="1"/>
  <c r="AA2635" i="1"/>
  <c r="AG2631" i="1"/>
  <c r="AJ2631" i="1" s="1"/>
  <c r="AF2631" i="1"/>
  <c r="AA2631" i="1"/>
  <c r="AG2627" i="1"/>
  <c r="AJ2627" i="1" s="1"/>
  <c r="AF2627" i="1"/>
  <c r="AA2627" i="1"/>
  <c r="AG2623" i="1"/>
  <c r="AJ2623" i="1" s="1"/>
  <c r="AF2623" i="1"/>
  <c r="AA2623" i="1"/>
  <c r="AG2619" i="1"/>
  <c r="AJ2619" i="1" s="1"/>
  <c r="AF2619" i="1"/>
  <c r="AA2619" i="1"/>
  <c r="AG2615" i="1"/>
  <c r="AJ2615" i="1" s="1"/>
  <c r="AF2615" i="1"/>
  <c r="AA2615" i="1"/>
  <c r="AG2611" i="1"/>
  <c r="AJ2611" i="1" s="1"/>
  <c r="AF2611" i="1"/>
  <c r="AA2611" i="1"/>
  <c r="AG2607" i="1"/>
  <c r="AJ2607" i="1" s="1"/>
  <c r="AF2607" i="1"/>
  <c r="AA2607" i="1"/>
  <c r="AG2603" i="1"/>
  <c r="AJ2603" i="1" s="1"/>
  <c r="AF2603" i="1"/>
  <c r="AA2603" i="1"/>
  <c r="AG2599" i="1"/>
  <c r="AJ2599" i="1" s="1"/>
  <c r="AF2599" i="1"/>
  <c r="AA2599" i="1"/>
  <c r="AG2595" i="1"/>
  <c r="AJ2595" i="1" s="1"/>
  <c r="AF2595" i="1"/>
  <c r="AA2595" i="1"/>
  <c r="AG2591" i="1"/>
  <c r="AJ2591" i="1" s="1"/>
  <c r="AF2591" i="1"/>
  <c r="AA2591" i="1"/>
  <c r="AG2587" i="1"/>
  <c r="AJ2587" i="1" s="1"/>
  <c r="AF2587" i="1"/>
  <c r="AA2587" i="1"/>
  <c r="AG2583" i="1"/>
  <c r="AJ2583" i="1" s="1"/>
  <c r="AF2583" i="1"/>
  <c r="AA2583" i="1"/>
  <c r="AG2579" i="1"/>
  <c r="AJ2579" i="1" s="1"/>
  <c r="AF2579" i="1"/>
  <c r="AA2579" i="1"/>
  <c r="AG2575" i="1"/>
  <c r="AJ2575" i="1" s="1"/>
  <c r="AF2575" i="1"/>
  <c r="AA2575" i="1"/>
  <c r="AG2571" i="1"/>
  <c r="AJ2571" i="1" s="1"/>
  <c r="AF2571" i="1"/>
  <c r="AA2571" i="1"/>
  <c r="AG2567" i="1"/>
  <c r="AJ2567" i="1" s="1"/>
  <c r="AF2567" i="1"/>
  <c r="AA2567" i="1"/>
  <c r="AG2563" i="1"/>
  <c r="AJ2563" i="1" s="1"/>
  <c r="AF2563" i="1"/>
  <c r="AA2563" i="1"/>
  <c r="AG2559" i="1"/>
  <c r="AJ2559" i="1" s="1"/>
  <c r="AF2559" i="1"/>
  <c r="AA2559" i="1"/>
  <c r="AG2555" i="1"/>
  <c r="AJ2555" i="1" s="1"/>
  <c r="AF2555" i="1"/>
  <c r="AA2555" i="1"/>
  <c r="AG2551" i="1"/>
  <c r="AJ2551" i="1" s="1"/>
  <c r="AF2551" i="1"/>
  <c r="AA2551" i="1"/>
  <c r="AG2547" i="1"/>
  <c r="AJ2547" i="1" s="1"/>
  <c r="AF2547" i="1"/>
  <c r="AA2547" i="1"/>
  <c r="AG2543" i="1"/>
  <c r="AJ2543" i="1" s="1"/>
  <c r="AF2543" i="1"/>
  <c r="AA2543" i="1"/>
  <c r="AG2539" i="1"/>
  <c r="AJ2539" i="1" s="1"/>
  <c r="AF2539" i="1"/>
  <c r="AA2539" i="1"/>
  <c r="AG2535" i="1"/>
  <c r="AJ2535" i="1" s="1"/>
  <c r="AF2535" i="1"/>
  <c r="AA2535" i="1"/>
  <c r="AG2531" i="1"/>
  <c r="AJ2531" i="1" s="1"/>
  <c r="AF2531" i="1"/>
  <c r="AA2531" i="1"/>
  <c r="AG2527" i="1"/>
  <c r="AJ2527" i="1" s="1"/>
  <c r="AF2527" i="1"/>
  <c r="AA2527" i="1"/>
  <c r="AG2523" i="1"/>
  <c r="AJ2523" i="1" s="1"/>
  <c r="AF2523" i="1"/>
  <c r="AA2523" i="1"/>
  <c r="AG2519" i="1"/>
  <c r="AJ2519" i="1" s="1"/>
  <c r="AF2519" i="1"/>
  <c r="AA2519" i="1"/>
  <c r="AG2515" i="1"/>
  <c r="AJ2515" i="1" s="1"/>
  <c r="AF2515" i="1"/>
  <c r="AA2515" i="1"/>
  <c r="AG2511" i="1"/>
  <c r="AJ2511" i="1" s="1"/>
  <c r="AF2511" i="1"/>
  <c r="AA2511" i="1"/>
  <c r="AG2507" i="1"/>
  <c r="AJ2507" i="1" s="1"/>
  <c r="AF2507" i="1"/>
  <c r="AA2507" i="1"/>
  <c r="AG2503" i="1"/>
  <c r="AJ2503" i="1" s="1"/>
  <c r="AF2503" i="1"/>
  <c r="AA2503" i="1"/>
  <c r="AG2499" i="1"/>
  <c r="AJ2499" i="1" s="1"/>
  <c r="AF2499" i="1"/>
  <c r="AA2499" i="1"/>
  <c r="AG2495" i="1"/>
  <c r="AJ2495" i="1" s="1"/>
  <c r="AF2495" i="1"/>
  <c r="AA2495" i="1"/>
  <c r="AG2491" i="1"/>
  <c r="AJ2491" i="1" s="1"/>
  <c r="AF2491" i="1"/>
  <c r="AA2491" i="1"/>
  <c r="AG2487" i="1"/>
  <c r="AJ2487" i="1" s="1"/>
  <c r="AF2487" i="1"/>
  <c r="AA2487" i="1"/>
  <c r="AG2483" i="1"/>
  <c r="AJ2483" i="1" s="1"/>
  <c r="AF2483" i="1"/>
  <c r="AA2483" i="1"/>
  <c r="AG2479" i="1"/>
  <c r="AJ2479" i="1" s="1"/>
  <c r="AF2479" i="1"/>
  <c r="AA2479" i="1"/>
  <c r="AG2475" i="1"/>
  <c r="AJ2475" i="1" s="1"/>
  <c r="AF2475" i="1"/>
  <c r="AA2475" i="1"/>
  <c r="AG2471" i="1"/>
  <c r="AJ2471" i="1" s="1"/>
  <c r="AF2471" i="1"/>
  <c r="AA2471" i="1"/>
  <c r="AG2467" i="1"/>
  <c r="AJ2467" i="1" s="1"/>
  <c r="AF2467" i="1"/>
  <c r="AA2467" i="1"/>
  <c r="AG2463" i="1"/>
  <c r="AJ2463" i="1" s="1"/>
  <c r="AF2463" i="1"/>
  <c r="AA2463" i="1"/>
  <c r="AG2459" i="1"/>
  <c r="AJ2459" i="1" s="1"/>
  <c r="AF2459" i="1"/>
  <c r="AA2459" i="1"/>
  <c r="AG2455" i="1"/>
  <c r="AJ2455" i="1" s="1"/>
  <c r="AF2455" i="1"/>
  <c r="AA2455" i="1"/>
  <c r="AG2451" i="1"/>
  <c r="AJ2451" i="1" s="1"/>
  <c r="AF2451" i="1"/>
  <c r="AA2451" i="1"/>
  <c r="AG2447" i="1"/>
  <c r="AJ2447" i="1" s="1"/>
  <c r="AF2447" i="1"/>
  <c r="AA2447" i="1"/>
  <c r="AG2443" i="1"/>
  <c r="AJ2443" i="1" s="1"/>
  <c r="AF2443" i="1"/>
  <c r="AA2443" i="1"/>
  <c r="AG2439" i="1"/>
  <c r="AJ2439" i="1" s="1"/>
  <c r="AF2439" i="1"/>
  <c r="AA2439" i="1"/>
  <c r="AG2435" i="1"/>
  <c r="AJ2435" i="1" s="1"/>
  <c r="AF2435" i="1"/>
  <c r="AA2435" i="1"/>
  <c r="AG2431" i="1"/>
  <c r="AJ2431" i="1" s="1"/>
  <c r="AF2431" i="1"/>
  <c r="AA2431" i="1"/>
  <c r="AG2427" i="1"/>
  <c r="AJ2427" i="1" s="1"/>
  <c r="AF2427" i="1"/>
  <c r="AA2427" i="1"/>
  <c r="AG2423" i="1"/>
  <c r="AJ2423" i="1" s="1"/>
  <c r="AF2423" i="1"/>
  <c r="AA2423" i="1"/>
  <c r="AG2419" i="1"/>
  <c r="AJ2419" i="1" s="1"/>
  <c r="AF2419" i="1"/>
  <c r="AA2419" i="1"/>
  <c r="AG2415" i="1"/>
  <c r="AJ2415" i="1" s="1"/>
  <c r="AF2415" i="1"/>
  <c r="AA2415" i="1"/>
  <c r="AG2411" i="1"/>
  <c r="AJ2411" i="1" s="1"/>
  <c r="AF2411" i="1"/>
  <c r="AA2411" i="1"/>
  <c r="AG2407" i="1"/>
  <c r="AJ2407" i="1" s="1"/>
  <c r="AF2407" i="1"/>
  <c r="AA2407" i="1"/>
  <c r="AG2403" i="1"/>
  <c r="AJ2403" i="1" s="1"/>
  <c r="AF2403" i="1"/>
  <c r="AA2403" i="1"/>
  <c r="AG2399" i="1"/>
  <c r="AJ2399" i="1" s="1"/>
  <c r="AF2399" i="1"/>
  <c r="AA2399" i="1"/>
  <c r="AG2395" i="1"/>
  <c r="AJ2395" i="1" s="1"/>
  <c r="AF2395" i="1"/>
  <c r="AA2395" i="1"/>
  <c r="AG2391" i="1"/>
  <c r="AJ2391" i="1" s="1"/>
  <c r="AF2391" i="1"/>
  <c r="AA2391" i="1"/>
  <c r="AG2387" i="1"/>
  <c r="AJ2387" i="1" s="1"/>
  <c r="AF2387" i="1"/>
  <c r="AA2387" i="1"/>
  <c r="AG2383" i="1"/>
  <c r="AJ2383" i="1" s="1"/>
  <c r="AF2383" i="1"/>
  <c r="AA2383" i="1"/>
  <c r="AG2379" i="1"/>
  <c r="AJ2379" i="1" s="1"/>
  <c r="AF2379" i="1"/>
  <c r="AA2379" i="1"/>
  <c r="AG2375" i="1"/>
  <c r="AJ2375" i="1" s="1"/>
  <c r="AF2375" i="1"/>
  <c r="AA2375" i="1"/>
  <c r="AG2371" i="1"/>
  <c r="AJ2371" i="1" s="1"/>
  <c r="AF2371" i="1"/>
  <c r="AA2371" i="1"/>
  <c r="AG2367" i="1"/>
  <c r="AJ2367" i="1" s="1"/>
  <c r="AF2367" i="1"/>
  <c r="AA2367" i="1"/>
  <c r="AG2363" i="1"/>
  <c r="AJ2363" i="1" s="1"/>
  <c r="AF2363" i="1"/>
  <c r="AA2363" i="1"/>
  <c r="AG2359" i="1"/>
  <c r="AJ2359" i="1" s="1"/>
  <c r="AF2359" i="1"/>
  <c r="AA2359" i="1"/>
  <c r="AG2355" i="1"/>
  <c r="AJ2355" i="1" s="1"/>
  <c r="AF2355" i="1"/>
  <c r="AA2355" i="1"/>
  <c r="AG2351" i="1"/>
  <c r="AJ2351" i="1" s="1"/>
  <c r="AF2351" i="1"/>
  <c r="AA2351" i="1"/>
  <c r="AG2347" i="1"/>
  <c r="AJ2347" i="1" s="1"/>
  <c r="AF2347" i="1"/>
  <c r="AA2347" i="1"/>
  <c r="AG2343" i="1"/>
  <c r="AJ2343" i="1" s="1"/>
  <c r="AF2343" i="1"/>
  <c r="AA2343" i="1"/>
  <c r="AG2339" i="1"/>
  <c r="AJ2339" i="1" s="1"/>
  <c r="AF2339" i="1"/>
  <c r="AA2339" i="1"/>
  <c r="AG2335" i="1"/>
  <c r="AJ2335" i="1" s="1"/>
  <c r="AF2335" i="1"/>
  <c r="AA2335" i="1"/>
  <c r="AG2331" i="1"/>
  <c r="AJ2331" i="1" s="1"/>
  <c r="AF2331" i="1"/>
  <c r="AA2331" i="1"/>
  <c r="AG2327" i="1"/>
  <c r="AJ2327" i="1" s="1"/>
  <c r="AF2327" i="1"/>
  <c r="AA2327" i="1"/>
  <c r="AG2323" i="1"/>
  <c r="AJ2323" i="1" s="1"/>
  <c r="AF2323" i="1"/>
  <c r="AA2323" i="1"/>
  <c r="AG2319" i="1"/>
  <c r="AJ2319" i="1" s="1"/>
  <c r="AF2319" i="1"/>
  <c r="AA2319" i="1"/>
  <c r="AG2315" i="1"/>
  <c r="AJ2315" i="1" s="1"/>
  <c r="AF2315" i="1"/>
  <c r="AA2315" i="1"/>
  <c r="AG2311" i="1"/>
  <c r="AJ2311" i="1" s="1"/>
  <c r="AF2311" i="1"/>
  <c r="AA2311" i="1"/>
  <c r="AG2307" i="1"/>
  <c r="AJ2307" i="1" s="1"/>
  <c r="AF2307" i="1"/>
  <c r="AA2307" i="1"/>
  <c r="AG2303" i="1"/>
  <c r="AJ2303" i="1" s="1"/>
  <c r="AF2303" i="1"/>
  <c r="AA2303" i="1"/>
  <c r="AG2299" i="1"/>
  <c r="AJ2299" i="1" s="1"/>
  <c r="AF2299" i="1"/>
  <c r="AA2299" i="1"/>
  <c r="AG2295" i="1"/>
  <c r="AJ2295" i="1" s="1"/>
  <c r="AF2295" i="1"/>
  <c r="AA2295" i="1"/>
  <c r="AG2291" i="1"/>
  <c r="AJ2291" i="1" s="1"/>
  <c r="AF2291" i="1"/>
  <c r="AA2291" i="1"/>
  <c r="AG2287" i="1"/>
  <c r="AJ2287" i="1" s="1"/>
  <c r="AF2287" i="1"/>
  <c r="AA2287" i="1"/>
  <c r="AG2283" i="1"/>
  <c r="AJ2283" i="1" s="1"/>
  <c r="AF2283" i="1"/>
  <c r="AA2283" i="1"/>
  <c r="AG2279" i="1"/>
  <c r="AJ2279" i="1" s="1"/>
  <c r="AF2279" i="1"/>
  <c r="AA2279" i="1"/>
  <c r="AG2275" i="1"/>
  <c r="AJ2275" i="1" s="1"/>
  <c r="AF2275" i="1"/>
  <c r="AA2275" i="1"/>
  <c r="AG2271" i="1"/>
  <c r="AJ2271" i="1" s="1"/>
  <c r="AF2271" i="1"/>
  <c r="AA2271" i="1"/>
  <c r="AG2267" i="1"/>
  <c r="AJ2267" i="1" s="1"/>
  <c r="AF2267" i="1"/>
  <c r="AA2267" i="1"/>
  <c r="AG2263" i="1"/>
  <c r="AJ2263" i="1" s="1"/>
  <c r="AF2263" i="1"/>
  <c r="AA2263" i="1"/>
  <c r="AG2259" i="1"/>
  <c r="AJ2259" i="1" s="1"/>
  <c r="AF2259" i="1"/>
  <c r="AA2259" i="1"/>
  <c r="AG2255" i="1"/>
  <c r="AJ2255" i="1" s="1"/>
  <c r="AF2255" i="1"/>
  <c r="AA2255" i="1"/>
  <c r="AG2251" i="1"/>
  <c r="AJ2251" i="1" s="1"/>
  <c r="AF2251" i="1"/>
  <c r="AA2251" i="1"/>
  <c r="AG2247" i="1"/>
  <c r="AJ2247" i="1" s="1"/>
  <c r="AF2247" i="1"/>
  <c r="AA2247" i="1"/>
  <c r="AG2243" i="1"/>
  <c r="AJ2243" i="1" s="1"/>
  <c r="AF2243" i="1"/>
  <c r="AA2243" i="1"/>
  <c r="AG2239" i="1"/>
  <c r="AJ2239" i="1" s="1"/>
  <c r="AF2239" i="1"/>
  <c r="AA2239" i="1"/>
  <c r="AG2235" i="1"/>
  <c r="AJ2235" i="1" s="1"/>
  <c r="AF2235" i="1"/>
  <c r="AA2235" i="1"/>
  <c r="AG2231" i="1"/>
  <c r="AJ2231" i="1" s="1"/>
  <c r="AF2231" i="1"/>
  <c r="AA2231" i="1"/>
  <c r="AG2227" i="1"/>
  <c r="AJ2227" i="1" s="1"/>
  <c r="AF2227" i="1"/>
  <c r="AA2227" i="1"/>
  <c r="AG2223" i="1"/>
  <c r="AJ2223" i="1" s="1"/>
  <c r="AF2223" i="1"/>
  <c r="AA2223" i="1"/>
  <c r="AG2219" i="1"/>
  <c r="AJ2219" i="1" s="1"/>
  <c r="AF2219" i="1"/>
  <c r="AA2219" i="1"/>
  <c r="AG2215" i="1"/>
  <c r="AJ2215" i="1" s="1"/>
  <c r="AF2215" i="1"/>
  <c r="AA2215" i="1"/>
  <c r="AG2211" i="1"/>
  <c r="AJ2211" i="1" s="1"/>
  <c r="AF2211" i="1"/>
  <c r="AA2211" i="1"/>
  <c r="AG2207" i="1"/>
  <c r="AJ2207" i="1" s="1"/>
  <c r="AF2207" i="1"/>
  <c r="AA2207" i="1"/>
  <c r="AG2203" i="1"/>
  <c r="AJ2203" i="1" s="1"/>
  <c r="AF2203" i="1"/>
  <c r="AA2203" i="1"/>
  <c r="AG2199" i="1"/>
  <c r="AJ2199" i="1" s="1"/>
  <c r="AF2199" i="1"/>
  <c r="AA2199" i="1"/>
  <c r="AG2195" i="1"/>
  <c r="AJ2195" i="1" s="1"/>
  <c r="AF2195" i="1"/>
  <c r="AA2195" i="1"/>
  <c r="AG2191" i="1"/>
  <c r="AJ2191" i="1" s="1"/>
  <c r="AF2191" i="1"/>
  <c r="AA2191" i="1"/>
  <c r="AG2187" i="1"/>
  <c r="AJ2187" i="1" s="1"/>
  <c r="AF2187" i="1"/>
  <c r="AA2187" i="1"/>
  <c r="AG2183" i="1"/>
  <c r="AJ2183" i="1" s="1"/>
  <c r="AF2183" i="1"/>
  <c r="AA2183" i="1"/>
  <c r="AG2179" i="1"/>
  <c r="AJ2179" i="1" s="1"/>
  <c r="AF2179" i="1"/>
  <c r="AA2179" i="1"/>
  <c r="AG2175" i="1"/>
  <c r="AJ2175" i="1" s="1"/>
  <c r="AF2175" i="1"/>
  <c r="AA2175" i="1"/>
  <c r="AG2171" i="1"/>
  <c r="AJ2171" i="1" s="1"/>
  <c r="AF2171" i="1"/>
  <c r="AA2171" i="1"/>
  <c r="AG2167" i="1"/>
  <c r="AJ2167" i="1" s="1"/>
  <c r="AF2167" i="1"/>
  <c r="AA2167" i="1"/>
  <c r="AG2163" i="1"/>
  <c r="AJ2163" i="1" s="1"/>
  <c r="AF2163" i="1"/>
  <c r="AA2163" i="1"/>
  <c r="AG2159" i="1"/>
  <c r="AJ2159" i="1" s="1"/>
  <c r="AF2159" i="1"/>
  <c r="AA2159" i="1"/>
  <c r="AG2155" i="1"/>
  <c r="AJ2155" i="1" s="1"/>
  <c r="AF2155" i="1"/>
  <c r="AA2155" i="1"/>
  <c r="AG2151" i="1"/>
  <c r="AJ2151" i="1" s="1"/>
  <c r="AF2151" i="1"/>
  <c r="AA2151" i="1"/>
  <c r="AG2147" i="1"/>
  <c r="AJ2147" i="1" s="1"/>
  <c r="AF2147" i="1"/>
  <c r="AA2147" i="1"/>
  <c r="AG2143" i="1"/>
  <c r="AJ2143" i="1" s="1"/>
  <c r="AF2143" i="1"/>
  <c r="AA2143" i="1"/>
  <c r="AG2139" i="1"/>
  <c r="AJ2139" i="1" s="1"/>
  <c r="AF2139" i="1"/>
  <c r="AA2139" i="1"/>
  <c r="AG2135" i="1"/>
  <c r="AJ2135" i="1" s="1"/>
  <c r="AF2135" i="1"/>
  <c r="AA2135" i="1"/>
  <c r="AG2131" i="1"/>
  <c r="AJ2131" i="1" s="1"/>
  <c r="AF2131" i="1"/>
  <c r="AA2131" i="1"/>
  <c r="AG2127" i="1"/>
  <c r="AJ2127" i="1" s="1"/>
  <c r="AF2127" i="1"/>
  <c r="AA2127" i="1"/>
  <c r="AG2123" i="1"/>
  <c r="AJ2123" i="1" s="1"/>
  <c r="AF2123" i="1"/>
  <c r="AA2123" i="1"/>
  <c r="AG2119" i="1"/>
  <c r="AJ2119" i="1" s="1"/>
  <c r="AF2119" i="1"/>
  <c r="AA2119" i="1"/>
  <c r="AG2115" i="1"/>
  <c r="AJ2115" i="1" s="1"/>
  <c r="AF2115" i="1"/>
  <c r="AA2115" i="1"/>
  <c r="AG2111" i="1"/>
  <c r="AJ2111" i="1" s="1"/>
  <c r="AF2111" i="1"/>
  <c r="AA2111" i="1"/>
  <c r="AG2107" i="1"/>
  <c r="AJ2107" i="1" s="1"/>
  <c r="AF2107" i="1"/>
  <c r="AA2107" i="1"/>
  <c r="AG2103" i="1"/>
  <c r="AJ2103" i="1" s="1"/>
  <c r="AF2103" i="1"/>
  <c r="AA2103" i="1"/>
  <c r="AG2099" i="1"/>
  <c r="AJ2099" i="1" s="1"/>
  <c r="AF2099" i="1"/>
  <c r="AA2099" i="1"/>
  <c r="AG2095" i="1"/>
  <c r="AJ2095" i="1" s="1"/>
  <c r="AF2095" i="1"/>
  <c r="AA2095" i="1"/>
  <c r="AG2091" i="1"/>
  <c r="AJ2091" i="1" s="1"/>
  <c r="AF2091" i="1"/>
  <c r="AA2091" i="1"/>
  <c r="AG2087" i="1"/>
  <c r="AJ2087" i="1" s="1"/>
  <c r="AF2087" i="1"/>
  <c r="AA2087" i="1"/>
  <c r="AG2083" i="1"/>
  <c r="AJ2083" i="1" s="1"/>
  <c r="AF2083" i="1"/>
  <c r="AA2083" i="1"/>
  <c r="AG2079" i="1"/>
  <c r="AJ2079" i="1" s="1"/>
  <c r="AF2079" i="1"/>
  <c r="AA2079" i="1"/>
  <c r="AG2075" i="1"/>
  <c r="AJ2075" i="1" s="1"/>
  <c r="AF2075" i="1"/>
  <c r="AA2075" i="1"/>
  <c r="AG2071" i="1"/>
  <c r="AJ2071" i="1" s="1"/>
  <c r="AF2071" i="1"/>
  <c r="AA2071" i="1"/>
  <c r="AG2067" i="1"/>
  <c r="AJ2067" i="1" s="1"/>
  <c r="AF2067" i="1"/>
  <c r="AA2067" i="1"/>
  <c r="AG2063" i="1"/>
  <c r="AJ2063" i="1" s="1"/>
  <c r="AF2063" i="1"/>
  <c r="AA2063" i="1"/>
  <c r="AG2059" i="1"/>
  <c r="AJ2059" i="1" s="1"/>
  <c r="AF2059" i="1"/>
  <c r="AA2059" i="1"/>
  <c r="AG2055" i="1"/>
  <c r="AJ2055" i="1" s="1"/>
  <c r="AF2055" i="1"/>
  <c r="AA2055" i="1"/>
  <c r="AG2051" i="1"/>
  <c r="AJ2051" i="1" s="1"/>
  <c r="AF2051" i="1"/>
  <c r="AA2051" i="1"/>
  <c r="AG2047" i="1"/>
  <c r="AJ2047" i="1" s="1"/>
  <c r="AF2047" i="1"/>
  <c r="AA2047" i="1"/>
  <c r="AG2043" i="1"/>
  <c r="AJ2043" i="1" s="1"/>
  <c r="AF2043" i="1"/>
  <c r="AA2043" i="1"/>
  <c r="AG2039" i="1"/>
  <c r="AJ2039" i="1" s="1"/>
  <c r="AF2039" i="1"/>
  <c r="AA2039" i="1"/>
  <c r="AG2035" i="1"/>
  <c r="AJ2035" i="1" s="1"/>
  <c r="AF2035" i="1"/>
  <c r="AA2035" i="1"/>
  <c r="AG2031" i="1"/>
  <c r="AJ2031" i="1" s="1"/>
  <c r="AF2031" i="1"/>
  <c r="AA2031" i="1"/>
  <c r="AG2027" i="1"/>
  <c r="AJ2027" i="1" s="1"/>
  <c r="AF2027" i="1"/>
  <c r="AA2027" i="1"/>
  <c r="AG2023" i="1"/>
  <c r="AJ2023" i="1" s="1"/>
  <c r="AF2023" i="1"/>
  <c r="AA2023" i="1"/>
  <c r="AG2019" i="1"/>
  <c r="AJ2019" i="1" s="1"/>
  <c r="AF2019" i="1"/>
  <c r="AA2019" i="1"/>
  <c r="AG2015" i="1"/>
  <c r="AJ2015" i="1" s="1"/>
  <c r="AF2015" i="1"/>
  <c r="AA2015" i="1"/>
  <c r="AG2011" i="1"/>
  <c r="AJ2011" i="1" s="1"/>
  <c r="AF2011" i="1"/>
  <c r="AA2011" i="1"/>
  <c r="AG2007" i="1"/>
  <c r="AJ2007" i="1" s="1"/>
  <c r="AF2007" i="1"/>
  <c r="AA2007" i="1"/>
  <c r="AG2003" i="1"/>
  <c r="AJ2003" i="1" s="1"/>
  <c r="AF2003" i="1"/>
  <c r="AA2003" i="1"/>
  <c r="AG1999" i="1"/>
  <c r="AJ1999" i="1" s="1"/>
  <c r="AF1999" i="1"/>
  <c r="AA1999" i="1"/>
  <c r="AG1995" i="1"/>
  <c r="AJ1995" i="1" s="1"/>
  <c r="AF1995" i="1"/>
  <c r="AA1995" i="1"/>
  <c r="AG1991" i="1"/>
  <c r="AJ1991" i="1" s="1"/>
  <c r="AF1991" i="1"/>
  <c r="AA1991" i="1"/>
  <c r="AG1987" i="1"/>
  <c r="AJ1987" i="1" s="1"/>
  <c r="AF1987" i="1"/>
  <c r="AA1987" i="1"/>
  <c r="AG1983" i="1"/>
  <c r="AJ1983" i="1" s="1"/>
  <c r="AF1983" i="1"/>
  <c r="AA1983" i="1"/>
  <c r="AG1979" i="1"/>
  <c r="AJ1979" i="1" s="1"/>
  <c r="AF1979" i="1"/>
  <c r="AA1979" i="1"/>
  <c r="AG1975" i="1"/>
  <c r="AJ1975" i="1" s="1"/>
  <c r="AF1975" i="1"/>
  <c r="AA1975" i="1"/>
  <c r="AG1971" i="1"/>
  <c r="AJ1971" i="1" s="1"/>
  <c r="AF1971" i="1"/>
  <c r="AA1971" i="1"/>
  <c r="AG1967" i="1"/>
  <c r="AJ1967" i="1" s="1"/>
  <c r="AF1967" i="1"/>
  <c r="AA1967" i="1"/>
  <c r="AG1963" i="1"/>
  <c r="AJ1963" i="1" s="1"/>
  <c r="AF1963" i="1"/>
  <c r="AA1963" i="1"/>
  <c r="AG1959" i="1"/>
  <c r="AJ1959" i="1" s="1"/>
  <c r="AF1959" i="1"/>
  <c r="AA1959" i="1"/>
  <c r="AG1955" i="1"/>
  <c r="AJ1955" i="1" s="1"/>
  <c r="AF1955" i="1"/>
  <c r="AA1955" i="1"/>
  <c r="AG1951" i="1"/>
  <c r="AJ1951" i="1" s="1"/>
  <c r="AF1951" i="1"/>
  <c r="AA1951" i="1"/>
  <c r="AG1947" i="1"/>
  <c r="AJ1947" i="1" s="1"/>
  <c r="AF1947" i="1"/>
  <c r="AA1947" i="1"/>
  <c r="AG1943" i="1"/>
  <c r="AJ1943" i="1" s="1"/>
  <c r="AF1943" i="1"/>
  <c r="AA1943" i="1"/>
  <c r="AG1939" i="1"/>
  <c r="AJ1939" i="1" s="1"/>
  <c r="AF1939" i="1"/>
  <c r="AA1939" i="1"/>
  <c r="AG1935" i="1"/>
  <c r="AJ1935" i="1" s="1"/>
  <c r="AF1935" i="1"/>
  <c r="AA1935" i="1"/>
  <c r="AG1931" i="1"/>
  <c r="AJ1931" i="1" s="1"/>
  <c r="AF1931" i="1"/>
  <c r="AA1931" i="1"/>
  <c r="AG1927" i="1"/>
  <c r="AJ1927" i="1" s="1"/>
  <c r="AF1927" i="1"/>
  <c r="AA1927" i="1"/>
  <c r="AG1923" i="1"/>
  <c r="AJ1923" i="1" s="1"/>
  <c r="AF1923" i="1"/>
  <c r="AA1923" i="1"/>
  <c r="AG1919" i="1"/>
  <c r="AJ1919" i="1" s="1"/>
  <c r="AF1919" i="1"/>
  <c r="AA1919" i="1"/>
  <c r="AG1915" i="1"/>
  <c r="AJ1915" i="1" s="1"/>
  <c r="AF1915" i="1"/>
  <c r="AA1915" i="1"/>
  <c r="AG1911" i="1"/>
  <c r="AJ1911" i="1" s="1"/>
  <c r="AF1911" i="1"/>
  <c r="AA1911" i="1"/>
  <c r="AG1907" i="1"/>
  <c r="AJ1907" i="1" s="1"/>
  <c r="AF1907" i="1"/>
  <c r="AA1907" i="1"/>
  <c r="AG1903" i="1"/>
  <c r="AJ1903" i="1" s="1"/>
  <c r="AF1903" i="1"/>
  <c r="AA1903" i="1"/>
  <c r="AG1899" i="1"/>
  <c r="AJ1899" i="1" s="1"/>
  <c r="AF1899" i="1"/>
  <c r="AA1899" i="1"/>
  <c r="AG1895" i="1"/>
  <c r="AJ1895" i="1" s="1"/>
  <c r="AF1895" i="1"/>
  <c r="AA1895" i="1"/>
  <c r="AG1891" i="1"/>
  <c r="AJ1891" i="1" s="1"/>
  <c r="AF1891" i="1"/>
  <c r="AA1891" i="1"/>
  <c r="AG1887" i="1"/>
  <c r="AJ1887" i="1" s="1"/>
  <c r="AF1887" i="1"/>
  <c r="AA1887" i="1"/>
  <c r="AG1883" i="1"/>
  <c r="AJ1883" i="1" s="1"/>
  <c r="AF1883" i="1"/>
  <c r="AA1883" i="1"/>
  <c r="AG1879" i="1"/>
  <c r="AJ1879" i="1" s="1"/>
  <c r="AF1879" i="1"/>
  <c r="AA1879" i="1"/>
  <c r="AG1875" i="1"/>
  <c r="AJ1875" i="1" s="1"/>
  <c r="AF1875" i="1"/>
  <c r="AA1875" i="1"/>
  <c r="AG1871" i="1"/>
  <c r="AJ1871" i="1" s="1"/>
  <c r="AF1871" i="1"/>
  <c r="AA1871" i="1"/>
  <c r="AG1867" i="1"/>
  <c r="AJ1867" i="1" s="1"/>
  <c r="AF1867" i="1"/>
  <c r="AA1867" i="1"/>
  <c r="AG1863" i="1"/>
  <c r="AJ1863" i="1" s="1"/>
  <c r="AF1863" i="1"/>
  <c r="AA1863" i="1"/>
  <c r="AG1859" i="1"/>
  <c r="AJ1859" i="1" s="1"/>
  <c r="AF1859" i="1"/>
  <c r="AA1859" i="1"/>
  <c r="AG1855" i="1"/>
  <c r="AJ1855" i="1" s="1"/>
  <c r="AF1855" i="1"/>
  <c r="AA1855" i="1"/>
  <c r="AG1851" i="1"/>
  <c r="AJ1851" i="1" s="1"/>
  <c r="AF1851" i="1"/>
  <c r="AA1851" i="1"/>
  <c r="AG1847" i="1"/>
  <c r="AJ1847" i="1" s="1"/>
  <c r="AF1847" i="1"/>
  <c r="AA1847" i="1"/>
  <c r="AG1843" i="1"/>
  <c r="AJ1843" i="1" s="1"/>
  <c r="AF1843" i="1"/>
  <c r="AA1843" i="1"/>
  <c r="AG1839" i="1"/>
  <c r="AJ1839" i="1" s="1"/>
  <c r="AF1839" i="1"/>
  <c r="AA1839" i="1"/>
  <c r="AG1835" i="1"/>
  <c r="AJ1835" i="1" s="1"/>
  <c r="AF1835" i="1"/>
  <c r="AA1835" i="1"/>
  <c r="AG1831" i="1"/>
  <c r="AJ1831" i="1" s="1"/>
  <c r="AF1831" i="1"/>
  <c r="AA1831" i="1"/>
  <c r="AG1827" i="1"/>
  <c r="AJ1827" i="1" s="1"/>
  <c r="AF1827" i="1"/>
  <c r="AA1827" i="1"/>
  <c r="AG1823" i="1"/>
  <c r="AJ1823" i="1" s="1"/>
  <c r="AF1823" i="1"/>
  <c r="AA1823" i="1"/>
  <c r="AG1819" i="1"/>
  <c r="AJ1819" i="1" s="1"/>
  <c r="AF1819" i="1"/>
  <c r="AA1819" i="1"/>
  <c r="AG1815" i="1"/>
  <c r="AJ1815" i="1" s="1"/>
  <c r="AF1815" i="1"/>
  <c r="AA1815" i="1"/>
  <c r="AG1811" i="1"/>
  <c r="AJ1811" i="1" s="1"/>
  <c r="AF1811" i="1"/>
  <c r="AA1811" i="1"/>
  <c r="AG1807" i="1"/>
  <c r="AJ1807" i="1" s="1"/>
  <c r="AF1807" i="1"/>
  <c r="AA1807" i="1"/>
  <c r="AG1803" i="1"/>
  <c r="AJ1803" i="1" s="1"/>
  <c r="AF1803" i="1"/>
  <c r="AA1803" i="1"/>
  <c r="AG1799" i="1"/>
  <c r="AJ1799" i="1" s="1"/>
  <c r="AF1799" i="1"/>
  <c r="AA1799" i="1"/>
  <c r="AG1795" i="1"/>
  <c r="AJ1795" i="1" s="1"/>
  <c r="AF1795" i="1"/>
  <c r="AA1795" i="1"/>
  <c r="AG1791" i="1"/>
  <c r="AJ1791" i="1" s="1"/>
  <c r="AF1791" i="1"/>
  <c r="AA1791" i="1"/>
  <c r="AG1787" i="1"/>
  <c r="AJ1787" i="1" s="1"/>
  <c r="AF1787" i="1"/>
  <c r="AA1787" i="1"/>
  <c r="AG1783" i="1"/>
  <c r="AJ1783" i="1" s="1"/>
  <c r="AF1783" i="1"/>
  <c r="AA1783" i="1"/>
  <c r="AG1779" i="1"/>
  <c r="AJ1779" i="1" s="1"/>
  <c r="AF1779" i="1"/>
  <c r="AA1779" i="1"/>
  <c r="AG1775" i="1"/>
  <c r="AJ1775" i="1" s="1"/>
  <c r="AF1775" i="1"/>
  <c r="AA1775" i="1"/>
  <c r="AG1771" i="1"/>
  <c r="AJ1771" i="1" s="1"/>
  <c r="AF1771" i="1"/>
  <c r="AA1771" i="1"/>
  <c r="AG1767" i="1"/>
  <c r="AJ1767" i="1" s="1"/>
  <c r="AF1767" i="1"/>
  <c r="AA1767" i="1"/>
  <c r="AG1763" i="1"/>
  <c r="AJ1763" i="1" s="1"/>
  <c r="AF1763" i="1"/>
  <c r="AA1763" i="1"/>
  <c r="AG1759" i="1"/>
  <c r="AJ1759" i="1" s="1"/>
  <c r="AF1759" i="1"/>
  <c r="AA1759" i="1"/>
  <c r="AG1755" i="1"/>
  <c r="AJ1755" i="1" s="1"/>
  <c r="AF1755" i="1"/>
  <c r="AA1755" i="1"/>
  <c r="AG1751" i="1"/>
  <c r="AJ1751" i="1" s="1"/>
  <c r="AF1751" i="1"/>
  <c r="AA1751" i="1"/>
  <c r="AG1747" i="1"/>
  <c r="AJ1747" i="1" s="1"/>
  <c r="AF1747" i="1"/>
  <c r="AA1747" i="1"/>
  <c r="AG1743" i="1"/>
  <c r="AJ1743" i="1" s="1"/>
  <c r="AF1743" i="1"/>
  <c r="AA1743" i="1"/>
  <c r="AG1739" i="1"/>
  <c r="AJ1739" i="1" s="1"/>
  <c r="AF1739" i="1"/>
  <c r="AA1739" i="1"/>
  <c r="AG1735" i="1"/>
  <c r="AJ1735" i="1" s="1"/>
  <c r="AF1735" i="1"/>
  <c r="AA1735" i="1"/>
  <c r="AG1731" i="1"/>
  <c r="AJ1731" i="1" s="1"/>
  <c r="AF1731" i="1"/>
  <c r="AA1731" i="1"/>
  <c r="AG1727" i="1"/>
  <c r="AJ1727" i="1" s="1"/>
  <c r="AF1727" i="1"/>
  <c r="AA1727" i="1"/>
  <c r="AG1723" i="1"/>
  <c r="AJ1723" i="1" s="1"/>
  <c r="AF1723" i="1"/>
  <c r="AA1723" i="1"/>
  <c r="AG1719" i="1"/>
  <c r="AJ1719" i="1" s="1"/>
  <c r="AF1719" i="1"/>
  <c r="AA1719" i="1"/>
  <c r="AG1715" i="1"/>
  <c r="AJ1715" i="1" s="1"/>
  <c r="AF1715" i="1"/>
  <c r="AA1715" i="1"/>
  <c r="AF1711" i="1"/>
  <c r="AG1711" i="1"/>
  <c r="AJ1711" i="1" s="1"/>
  <c r="AA1711" i="1"/>
  <c r="AG1707" i="1"/>
  <c r="AJ1707" i="1" s="1"/>
  <c r="AF1707" i="1"/>
  <c r="AA1707" i="1"/>
  <c r="AG1703" i="1"/>
  <c r="AJ1703" i="1" s="1"/>
  <c r="AF1703" i="1"/>
  <c r="AA1703" i="1"/>
  <c r="AF1699" i="1"/>
  <c r="AG1699" i="1"/>
  <c r="AJ1699" i="1" s="1"/>
  <c r="AA1699" i="1"/>
  <c r="AF1695" i="1"/>
  <c r="AG1695" i="1"/>
  <c r="AJ1695" i="1" s="1"/>
  <c r="AA1695" i="1"/>
  <c r="AG1691" i="1"/>
  <c r="AJ1691" i="1" s="1"/>
  <c r="AF1691" i="1"/>
  <c r="AA1691" i="1"/>
  <c r="AG1687" i="1"/>
  <c r="AJ1687" i="1" s="1"/>
  <c r="AF1687" i="1"/>
  <c r="AA1687" i="1"/>
  <c r="AF1683" i="1"/>
  <c r="AG1683" i="1"/>
  <c r="AJ1683" i="1" s="1"/>
  <c r="AA1683" i="1"/>
  <c r="AF1679" i="1"/>
  <c r="AG1679" i="1"/>
  <c r="AJ1679" i="1" s="1"/>
  <c r="AA1679" i="1"/>
  <c r="AG1675" i="1"/>
  <c r="AJ1675" i="1" s="1"/>
  <c r="AF1675" i="1"/>
  <c r="AA1675" i="1"/>
  <c r="AG1671" i="1"/>
  <c r="AJ1671" i="1" s="1"/>
  <c r="AF1671" i="1"/>
  <c r="AA1671" i="1"/>
  <c r="AF1667" i="1"/>
  <c r="AG1667" i="1"/>
  <c r="AJ1667" i="1" s="1"/>
  <c r="AA1667" i="1"/>
  <c r="AF1663" i="1"/>
  <c r="AG1663" i="1"/>
  <c r="AJ1663" i="1" s="1"/>
  <c r="AA1663" i="1"/>
  <c r="AG1659" i="1"/>
  <c r="AJ1659" i="1" s="1"/>
  <c r="AF1659" i="1"/>
  <c r="AA1659" i="1"/>
  <c r="AG1655" i="1"/>
  <c r="AJ1655" i="1" s="1"/>
  <c r="AF1655" i="1"/>
  <c r="AA1655" i="1"/>
  <c r="AF1651" i="1"/>
  <c r="AG1651" i="1"/>
  <c r="AJ1651" i="1" s="1"/>
  <c r="AA1651" i="1"/>
  <c r="AF1647" i="1"/>
  <c r="AG1647" i="1"/>
  <c r="AJ1647" i="1" s="1"/>
  <c r="AA1647" i="1"/>
  <c r="AG1643" i="1"/>
  <c r="AJ1643" i="1" s="1"/>
  <c r="AF1643" i="1"/>
  <c r="AA1643" i="1"/>
  <c r="AG1639" i="1"/>
  <c r="AJ1639" i="1" s="1"/>
  <c r="AF1639" i="1"/>
  <c r="AA1639" i="1"/>
  <c r="AF1635" i="1"/>
  <c r="AG1635" i="1"/>
  <c r="AJ1635" i="1" s="1"/>
  <c r="AA1635" i="1"/>
  <c r="AF1631" i="1"/>
  <c r="AG1631" i="1"/>
  <c r="AJ1631" i="1" s="1"/>
  <c r="AA1631" i="1"/>
  <c r="AG1627" i="1"/>
  <c r="AJ1627" i="1" s="1"/>
  <c r="AF1627" i="1"/>
  <c r="AA1627" i="1"/>
  <c r="AG1623" i="1"/>
  <c r="AJ1623" i="1" s="1"/>
  <c r="AF1623" i="1"/>
  <c r="AA1623" i="1"/>
  <c r="AF1619" i="1"/>
  <c r="AG1619" i="1"/>
  <c r="AJ1619" i="1" s="1"/>
  <c r="AA1619" i="1"/>
  <c r="AF1615" i="1"/>
  <c r="AG1615" i="1"/>
  <c r="AJ1615" i="1" s="1"/>
  <c r="AA1615" i="1"/>
  <c r="AG1611" i="1"/>
  <c r="AJ1611" i="1" s="1"/>
  <c r="AF1611" i="1"/>
  <c r="AA1611" i="1"/>
  <c r="AG1607" i="1"/>
  <c r="AJ1607" i="1" s="1"/>
  <c r="AF1607" i="1"/>
  <c r="AA1607" i="1"/>
  <c r="AF1603" i="1"/>
  <c r="AG1603" i="1"/>
  <c r="AJ1603" i="1" s="1"/>
  <c r="AA1603" i="1"/>
  <c r="AF1599" i="1"/>
  <c r="AG1599" i="1"/>
  <c r="AJ1599" i="1" s="1"/>
  <c r="AA1599" i="1"/>
  <c r="AG1595" i="1"/>
  <c r="AJ1595" i="1" s="1"/>
  <c r="AF1595" i="1"/>
  <c r="AA1595" i="1"/>
  <c r="AG1591" i="1"/>
  <c r="AJ1591" i="1" s="1"/>
  <c r="AF1591" i="1"/>
  <c r="AA1591" i="1"/>
  <c r="AF1587" i="1"/>
  <c r="AG1587" i="1"/>
  <c r="AJ1587" i="1" s="1"/>
  <c r="AA1587" i="1"/>
  <c r="AF1583" i="1"/>
  <c r="AG1583" i="1"/>
  <c r="AJ1583" i="1" s="1"/>
  <c r="AA1583" i="1"/>
  <c r="AG1579" i="1"/>
  <c r="AJ1579" i="1" s="1"/>
  <c r="AF1579" i="1"/>
  <c r="AA1579" i="1"/>
  <c r="AG1575" i="1"/>
  <c r="AJ1575" i="1" s="1"/>
  <c r="AF1575" i="1"/>
  <c r="AA1575" i="1"/>
  <c r="AF1571" i="1"/>
  <c r="AG1571" i="1"/>
  <c r="AJ1571" i="1" s="1"/>
  <c r="AA1571" i="1"/>
  <c r="AF1567" i="1"/>
  <c r="AG1567" i="1"/>
  <c r="AJ1567" i="1" s="1"/>
  <c r="AA1567" i="1"/>
  <c r="AG1563" i="1"/>
  <c r="AJ1563" i="1" s="1"/>
  <c r="AF1563" i="1"/>
  <c r="AA1563" i="1"/>
  <c r="AG1559" i="1"/>
  <c r="AJ1559" i="1" s="1"/>
  <c r="AF1559" i="1"/>
  <c r="AA1559" i="1"/>
  <c r="AF1555" i="1"/>
  <c r="AG1555" i="1"/>
  <c r="AJ1555" i="1" s="1"/>
  <c r="AA1555" i="1"/>
  <c r="AF1551" i="1"/>
  <c r="AG1551" i="1"/>
  <c r="AJ1551" i="1" s="1"/>
  <c r="AA1551" i="1"/>
  <c r="AG1547" i="1"/>
  <c r="AJ1547" i="1" s="1"/>
  <c r="AF1547" i="1"/>
  <c r="AA1547" i="1"/>
  <c r="AG1543" i="1"/>
  <c r="AJ1543" i="1" s="1"/>
  <c r="AF1543" i="1"/>
  <c r="AA1543" i="1"/>
  <c r="AF1539" i="1"/>
  <c r="AG1539" i="1"/>
  <c r="AJ1539" i="1" s="1"/>
  <c r="AA1539" i="1"/>
  <c r="AF1535" i="1"/>
  <c r="AG1535" i="1"/>
  <c r="AJ1535" i="1" s="1"/>
  <c r="AA1535" i="1"/>
  <c r="AG1531" i="1"/>
  <c r="AJ1531" i="1" s="1"/>
  <c r="AF1531" i="1"/>
  <c r="AA1531" i="1"/>
  <c r="AG1527" i="1"/>
  <c r="AJ1527" i="1" s="1"/>
  <c r="AF1527" i="1"/>
  <c r="AA1527" i="1"/>
  <c r="AF1523" i="1"/>
  <c r="AG1523" i="1"/>
  <c r="AJ1523" i="1" s="1"/>
  <c r="AA1523" i="1"/>
  <c r="AF1519" i="1"/>
  <c r="AG1519" i="1"/>
  <c r="AJ1519" i="1" s="1"/>
  <c r="AA1519" i="1"/>
  <c r="AG1515" i="1"/>
  <c r="AJ1515" i="1" s="1"/>
  <c r="AF1515" i="1"/>
  <c r="AA1515" i="1"/>
  <c r="AG1511" i="1"/>
  <c r="AJ1511" i="1" s="1"/>
  <c r="AF1511" i="1"/>
  <c r="AA1511" i="1"/>
  <c r="AF1507" i="1"/>
  <c r="AG1507" i="1"/>
  <c r="AJ1507" i="1" s="1"/>
  <c r="AA1507" i="1"/>
  <c r="AF1503" i="1"/>
  <c r="AG1503" i="1"/>
  <c r="AJ1503" i="1" s="1"/>
  <c r="AA1503" i="1"/>
  <c r="AG1499" i="1"/>
  <c r="AJ1499" i="1" s="1"/>
  <c r="AF1499" i="1"/>
  <c r="AA1499" i="1"/>
  <c r="AG1495" i="1"/>
  <c r="AJ1495" i="1" s="1"/>
  <c r="AF1495" i="1"/>
  <c r="AA1495" i="1"/>
  <c r="AF1491" i="1"/>
  <c r="AG1491" i="1"/>
  <c r="AJ1491" i="1" s="1"/>
  <c r="AA1491" i="1"/>
  <c r="AF1487" i="1"/>
  <c r="AG1487" i="1"/>
  <c r="AJ1487" i="1" s="1"/>
  <c r="AA1487" i="1"/>
  <c r="AG1483" i="1"/>
  <c r="AJ1483" i="1" s="1"/>
  <c r="AF1483" i="1"/>
  <c r="AA1483" i="1"/>
  <c r="AG1479" i="1"/>
  <c r="AJ1479" i="1" s="1"/>
  <c r="AF1479" i="1"/>
  <c r="AA1479" i="1"/>
  <c r="AF1475" i="1"/>
  <c r="AG1475" i="1"/>
  <c r="AJ1475" i="1" s="1"/>
  <c r="AA1475" i="1"/>
  <c r="AF1471" i="1"/>
  <c r="AG1471" i="1"/>
  <c r="AJ1471" i="1" s="1"/>
  <c r="AA1471" i="1"/>
  <c r="AG1467" i="1"/>
  <c r="AJ1467" i="1" s="1"/>
  <c r="AF1467" i="1"/>
  <c r="AA1467" i="1"/>
  <c r="AG1463" i="1"/>
  <c r="AJ1463" i="1" s="1"/>
  <c r="AF1463" i="1"/>
  <c r="AA1463" i="1"/>
  <c r="AF1459" i="1"/>
  <c r="AG1459" i="1"/>
  <c r="AJ1459" i="1" s="1"/>
  <c r="AA1459" i="1"/>
  <c r="AF1455" i="1"/>
  <c r="AG1455" i="1"/>
  <c r="AJ1455" i="1" s="1"/>
  <c r="AA1455" i="1"/>
  <c r="AG1451" i="1"/>
  <c r="AJ1451" i="1" s="1"/>
  <c r="AF1451" i="1"/>
  <c r="AA1451" i="1"/>
  <c r="AG1447" i="1"/>
  <c r="AJ1447" i="1" s="1"/>
  <c r="AF1447" i="1"/>
  <c r="AA1447" i="1"/>
  <c r="AF1443" i="1"/>
  <c r="AG1443" i="1"/>
  <c r="AJ1443" i="1" s="1"/>
  <c r="AA1443" i="1"/>
  <c r="AF1439" i="1"/>
  <c r="AG1439" i="1"/>
  <c r="AJ1439" i="1" s="1"/>
  <c r="AA1439" i="1"/>
  <c r="AG1435" i="1"/>
  <c r="AJ1435" i="1" s="1"/>
  <c r="AF1435" i="1"/>
  <c r="AA1435" i="1"/>
  <c r="AG1431" i="1"/>
  <c r="AJ1431" i="1" s="1"/>
  <c r="AF1431" i="1"/>
  <c r="AA1431" i="1"/>
  <c r="AF1427" i="1"/>
  <c r="AG1427" i="1"/>
  <c r="AJ1427" i="1" s="1"/>
  <c r="AA1427" i="1"/>
  <c r="AF1423" i="1"/>
  <c r="AG1423" i="1"/>
  <c r="AJ1423" i="1" s="1"/>
  <c r="AA1423" i="1"/>
  <c r="AG1419" i="1"/>
  <c r="AJ1419" i="1" s="1"/>
  <c r="AF1419" i="1"/>
  <c r="AA1419" i="1"/>
  <c r="AG1415" i="1"/>
  <c r="AJ1415" i="1" s="1"/>
  <c r="AF1415" i="1"/>
  <c r="AA1415" i="1"/>
  <c r="AF1411" i="1"/>
  <c r="AG1411" i="1"/>
  <c r="AJ1411" i="1" s="1"/>
  <c r="AA1411" i="1"/>
  <c r="AF1407" i="1"/>
  <c r="AG1407" i="1"/>
  <c r="AJ1407" i="1" s="1"/>
  <c r="AA1407" i="1"/>
  <c r="AG1403" i="1"/>
  <c r="AJ1403" i="1" s="1"/>
  <c r="AF1403" i="1"/>
  <c r="AA1403" i="1"/>
  <c r="AG1399" i="1"/>
  <c r="AJ1399" i="1" s="1"/>
  <c r="AF1399" i="1"/>
  <c r="AA1399" i="1"/>
  <c r="AF1395" i="1"/>
  <c r="AG1395" i="1"/>
  <c r="AJ1395" i="1" s="1"/>
  <c r="AA1395" i="1"/>
  <c r="AF1391" i="1"/>
  <c r="AG1391" i="1"/>
  <c r="AJ1391" i="1" s="1"/>
  <c r="AA1391" i="1"/>
  <c r="AG1387" i="1"/>
  <c r="AJ1387" i="1" s="1"/>
  <c r="AF1387" i="1"/>
  <c r="AA1387" i="1"/>
  <c r="AG1383" i="1"/>
  <c r="AJ1383" i="1" s="1"/>
  <c r="AF1383" i="1"/>
  <c r="AA1383" i="1"/>
  <c r="AF1379" i="1"/>
  <c r="AG1379" i="1"/>
  <c r="AJ1379" i="1" s="1"/>
  <c r="AA1379" i="1"/>
  <c r="AF1375" i="1"/>
  <c r="AG1375" i="1"/>
  <c r="AJ1375" i="1" s="1"/>
  <c r="AA1375" i="1"/>
  <c r="AG1371" i="1"/>
  <c r="AJ1371" i="1" s="1"/>
  <c r="AF1371" i="1"/>
  <c r="AA1371" i="1"/>
  <c r="AG1367" i="1"/>
  <c r="AJ1367" i="1" s="1"/>
  <c r="AF1367" i="1"/>
  <c r="AA1367" i="1"/>
  <c r="AF1363" i="1"/>
  <c r="AG1363" i="1"/>
  <c r="AJ1363" i="1" s="1"/>
  <c r="AA1363" i="1"/>
  <c r="AF1359" i="1"/>
  <c r="AG1359" i="1"/>
  <c r="AJ1359" i="1" s="1"/>
  <c r="AA1359" i="1"/>
  <c r="AG1355" i="1"/>
  <c r="AJ1355" i="1" s="1"/>
  <c r="AF1355" i="1"/>
  <c r="AA1355" i="1"/>
  <c r="AG1351" i="1"/>
  <c r="AJ1351" i="1" s="1"/>
  <c r="AF1351" i="1"/>
  <c r="AA1351" i="1"/>
  <c r="AF1347" i="1"/>
  <c r="AG1347" i="1"/>
  <c r="AJ1347" i="1" s="1"/>
  <c r="AA1347" i="1"/>
  <c r="AF1343" i="1"/>
  <c r="AG1343" i="1"/>
  <c r="AJ1343" i="1" s="1"/>
  <c r="AA1343" i="1"/>
  <c r="AG1339" i="1"/>
  <c r="AJ1339" i="1" s="1"/>
  <c r="AF1339" i="1"/>
  <c r="AA1339" i="1"/>
  <c r="AG1335" i="1"/>
  <c r="AJ1335" i="1" s="1"/>
  <c r="AF1335" i="1"/>
  <c r="AA1335" i="1"/>
  <c r="AF1331" i="1"/>
  <c r="AG1331" i="1"/>
  <c r="AJ1331" i="1" s="1"/>
  <c r="AA1331" i="1"/>
  <c r="AF1327" i="1"/>
  <c r="AG1327" i="1"/>
  <c r="AJ1327" i="1" s="1"/>
  <c r="AA1327" i="1"/>
  <c r="AG1323" i="1"/>
  <c r="AJ1323" i="1" s="1"/>
  <c r="AF1323" i="1"/>
  <c r="AA1323" i="1"/>
  <c r="AG1319" i="1"/>
  <c r="AJ1319" i="1" s="1"/>
  <c r="AF1319" i="1"/>
  <c r="AA1319" i="1"/>
  <c r="AF1315" i="1"/>
  <c r="AG1315" i="1"/>
  <c r="AJ1315" i="1" s="1"/>
  <c r="AA1315" i="1"/>
  <c r="AF1311" i="1"/>
  <c r="AG1311" i="1"/>
  <c r="AJ1311" i="1" s="1"/>
  <c r="AA1311" i="1"/>
  <c r="AG1307" i="1"/>
  <c r="AJ1307" i="1" s="1"/>
  <c r="AF1307" i="1"/>
  <c r="AA1307" i="1"/>
  <c r="AG1303" i="1"/>
  <c r="AJ1303" i="1" s="1"/>
  <c r="AF1303" i="1"/>
  <c r="AA1303" i="1"/>
  <c r="AF1299" i="1"/>
  <c r="AG1299" i="1"/>
  <c r="AJ1299" i="1" s="1"/>
  <c r="AA1299" i="1"/>
  <c r="AF1295" i="1"/>
  <c r="AG1295" i="1"/>
  <c r="AJ1295" i="1" s="1"/>
  <c r="AA1295" i="1"/>
  <c r="AG1291" i="1"/>
  <c r="AJ1291" i="1" s="1"/>
  <c r="AF1291" i="1"/>
  <c r="AA1291" i="1"/>
  <c r="AG1287" i="1"/>
  <c r="AJ1287" i="1" s="1"/>
  <c r="AF1287" i="1"/>
  <c r="AA1287" i="1"/>
  <c r="AF1283" i="1"/>
  <c r="AG1283" i="1"/>
  <c r="AJ1283" i="1" s="1"/>
  <c r="AA1283" i="1"/>
  <c r="AF1279" i="1"/>
  <c r="AG1279" i="1"/>
  <c r="AJ1279" i="1" s="1"/>
  <c r="AA1279" i="1"/>
  <c r="AG1275" i="1"/>
  <c r="AJ1275" i="1" s="1"/>
  <c r="AF1275" i="1"/>
  <c r="AA1275" i="1"/>
  <c r="AG1271" i="1"/>
  <c r="AJ1271" i="1" s="1"/>
  <c r="AF1271" i="1"/>
  <c r="AA1271" i="1"/>
  <c r="AF1267" i="1"/>
  <c r="AG1267" i="1"/>
  <c r="AJ1267" i="1" s="1"/>
  <c r="AA1267" i="1"/>
  <c r="AF1263" i="1"/>
  <c r="AG1263" i="1"/>
  <c r="AJ1263" i="1" s="1"/>
  <c r="AA1263" i="1"/>
  <c r="AG1259" i="1"/>
  <c r="AJ1259" i="1" s="1"/>
  <c r="AF1259" i="1"/>
  <c r="AA1259" i="1"/>
  <c r="AG1255" i="1"/>
  <c r="AJ1255" i="1" s="1"/>
  <c r="AF1255" i="1"/>
  <c r="AA1255" i="1"/>
  <c r="AF1251" i="1"/>
  <c r="AG1251" i="1"/>
  <c r="AJ1251" i="1" s="1"/>
  <c r="AA1251" i="1"/>
  <c r="AF1247" i="1"/>
  <c r="AG1247" i="1"/>
  <c r="AJ1247" i="1" s="1"/>
  <c r="AA1247" i="1"/>
  <c r="AG1243" i="1"/>
  <c r="AJ1243" i="1" s="1"/>
  <c r="AF1243" i="1"/>
  <c r="AA1243" i="1"/>
  <c r="AG1239" i="1"/>
  <c r="AJ1239" i="1" s="1"/>
  <c r="AF1239" i="1"/>
  <c r="AA1239" i="1"/>
  <c r="AF1235" i="1"/>
  <c r="AG1235" i="1"/>
  <c r="AJ1235" i="1" s="1"/>
  <c r="AA1235" i="1"/>
  <c r="AF1231" i="1"/>
  <c r="AG1231" i="1"/>
  <c r="AJ1231" i="1" s="1"/>
  <c r="AA1231" i="1"/>
  <c r="AG1227" i="1"/>
  <c r="AJ1227" i="1" s="1"/>
  <c r="AF1227" i="1"/>
  <c r="AA1227" i="1"/>
  <c r="AG1223" i="1"/>
  <c r="AJ1223" i="1" s="1"/>
  <c r="AF1223" i="1"/>
  <c r="AA1223" i="1"/>
  <c r="AF1219" i="1"/>
  <c r="AG1219" i="1"/>
  <c r="AJ1219" i="1" s="1"/>
  <c r="AA1219" i="1"/>
  <c r="AF1215" i="1"/>
  <c r="AG1215" i="1"/>
  <c r="AJ1215" i="1" s="1"/>
  <c r="AA1215" i="1"/>
  <c r="AG1211" i="1"/>
  <c r="AJ1211" i="1" s="1"/>
  <c r="AF1211" i="1"/>
  <c r="AA1211" i="1"/>
  <c r="AG1207" i="1"/>
  <c r="AJ1207" i="1" s="1"/>
  <c r="AF1207" i="1"/>
  <c r="AA1207" i="1"/>
  <c r="AF1203" i="1"/>
  <c r="AG1203" i="1"/>
  <c r="AJ1203" i="1" s="1"/>
  <c r="AA1203" i="1"/>
  <c r="AF1199" i="1"/>
  <c r="AG1199" i="1"/>
  <c r="AJ1199" i="1" s="1"/>
  <c r="AA1199" i="1"/>
  <c r="AG1195" i="1"/>
  <c r="AJ1195" i="1" s="1"/>
  <c r="AF1195" i="1"/>
  <c r="AA1195" i="1"/>
  <c r="AG1191" i="1"/>
  <c r="AJ1191" i="1" s="1"/>
  <c r="AF1191" i="1"/>
  <c r="AA1191" i="1"/>
  <c r="AF1187" i="1"/>
  <c r="AG1187" i="1"/>
  <c r="AJ1187" i="1" s="1"/>
  <c r="AA1187" i="1"/>
  <c r="AF1183" i="1"/>
  <c r="AG1183" i="1"/>
  <c r="AJ1183" i="1" s="1"/>
  <c r="AA1183" i="1"/>
  <c r="AG1179" i="1"/>
  <c r="AJ1179" i="1" s="1"/>
  <c r="AF1179" i="1"/>
  <c r="AA1179" i="1"/>
  <c r="AG1175" i="1"/>
  <c r="AJ1175" i="1" s="1"/>
  <c r="AF1175" i="1"/>
  <c r="AA1175" i="1"/>
  <c r="AF1171" i="1"/>
  <c r="AG1171" i="1"/>
  <c r="AJ1171" i="1" s="1"/>
  <c r="AA1171" i="1"/>
  <c r="AF1167" i="1"/>
  <c r="AG1167" i="1"/>
  <c r="AJ1167" i="1" s="1"/>
  <c r="AA1167" i="1"/>
  <c r="AG1163" i="1"/>
  <c r="AJ1163" i="1" s="1"/>
  <c r="AF1163" i="1"/>
  <c r="AA1163" i="1"/>
  <c r="AG1159" i="1"/>
  <c r="AJ1159" i="1" s="1"/>
  <c r="AF1159" i="1"/>
  <c r="AA1159" i="1"/>
  <c r="AF1155" i="1"/>
  <c r="AG1155" i="1"/>
  <c r="AJ1155" i="1" s="1"/>
  <c r="AA1155" i="1"/>
  <c r="AF1151" i="1"/>
  <c r="AG1151" i="1"/>
  <c r="AJ1151" i="1" s="1"/>
  <c r="AA1151" i="1"/>
  <c r="AG1147" i="1"/>
  <c r="AJ1147" i="1" s="1"/>
  <c r="AF1147" i="1"/>
  <c r="AA1147" i="1"/>
  <c r="AG1143" i="1"/>
  <c r="AJ1143" i="1" s="1"/>
  <c r="AF1143" i="1"/>
  <c r="AA1143" i="1"/>
  <c r="AF1139" i="1"/>
  <c r="AG1139" i="1"/>
  <c r="AJ1139" i="1" s="1"/>
  <c r="AA1139" i="1"/>
  <c r="AF1135" i="1"/>
  <c r="AG1135" i="1"/>
  <c r="AJ1135" i="1" s="1"/>
  <c r="AA1135" i="1"/>
  <c r="AG1131" i="1"/>
  <c r="AJ1131" i="1" s="1"/>
  <c r="AF1131" i="1"/>
  <c r="AA1131" i="1"/>
  <c r="AG1127" i="1"/>
  <c r="AJ1127" i="1" s="1"/>
  <c r="AF1127" i="1"/>
  <c r="AA1127" i="1"/>
  <c r="AF1123" i="1"/>
  <c r="AG1123" i="1"/>
  <c r="AJ1123" i="1" s="1"/>
  <c r="AA1123" i="1"/>
  <c r="AF1119" i="1"/>
  <c r="AG1119" i="1"/>
  <c r="AJ1119" i="1" s="1"/>
  <c r="AA1119" i="1"/>
  <c r="AG1115" i="1"/>
  <c r="AJ1115" i="1" s="1"/>
  <c r="AF1115" i="1"/>
  <c r="AA1115" i="1"/>
  <c r="AG1111" i="1"/>
  <c r="AJ1111" i="1" s="1"/>
  <c r="AF1111" i="1"/>
  <c r="AA1111" i="1"/>
  <c r="AF1107" i="1"/>
  <c r="AG1107" i="1"/>
  <c r="AJ1107" i="1" s="1"/>
  <c r="AA1107" i="1"/>
  <c r="AF1103" i="1"/>
  <c r="AG1103" i="1"/>
  <c r="AJ1103" i="1" s="1"/>
  <c r="AA1103" i="1"/>
  <c r="AG1099" i="1"/>
  <c r="AJ1099" i="1" s="1"/>
  <c r="AF1099" i="1"/>
  <c r="AA1099" i="1"/>
  <c r="AG1095" i="1"/>
  <c r="AJ1095" i="1" s="1"/>
  <c r="AF1095" i="1"/>
  <c r="AA1095" i="1"/>
  <c r="AF1091" i="1"/>
  <c r="AG1091" i="1"/>
  <c r="AJ1091" i="1" s="1"/>
  <c r="AA1091" i="1"/>
  <c r="AF1087" i="1"/>
  <c r="AG1087" i="1"/>
  <c r="AJ1087" i="1" s="1"/>
  <c r="AA1087" i="1"/>
  <c r="AG1083" i="1"/>
  <c r="AJ1083" i="1" s="1"/>
  <c r="AF1083" i="1"/>
  <c r="AA1083" i="1"/>
  <c r="AG1079" i="1"/>
  <c r="AJ1079" i="1" s="1"/>
  <c r="AF1079" i="1"/>
  <c r="AA1079" i="1"/>
  <c r="AF1075" i="1"/>
  <c r="AG1075" i="1"/>
  <c r="AJ1075" i="1" s="1"/>
  <c r="AA1075" i="1"/>
  <c r="AF1071" i="1"/>
  <c r="AG1071" i="1"/>
  <c r="AJ1071" i="1" s="1"/>
  <c r="AA1071" i="1"/>
  <c r="AG1067" i="1"/>
  <c r="AJ1067" i="1" s="1"/>
  <c r="AF1067" i="1"/>
  <c r="AA1067" i="1"/>
  <c r="AG1063" i="1"/>
  <c r="AJ1063" i="1" s="1"/>
  <c r="AF1063" i="1"/>
  <c r="AA1063" i="1"/>
  <c r="AF1059" i="1"/>
  <c r="AG1059" i="1"/>
  <c r="AJ1059" i="1" s="1"/>
  <c r="AA1059" i="1"/>
  <c r="AF1055" i="1"/>
  <c r="AG1055" i="1"/>
  <c r="AJ1055" i="1" s="1"/>
  <c r="AA1055" i="1"/>
  <c r="AG3506" i="1"/>
  <c r="AJ3506" i="1" s="1"/>
  <c r="AF3506" i="1"/>
  <c r="AG3502" i="1"/>
  <c r="AJ3502" i="1" s="1"/>
  <c r="AF3502" i="1"/>
  <c r="AG3498" i="1"/>
  <c r="AJ3498" i="1" s="1"/>
  <c r="AF3498" i="1"/>
  <c r="AG3494" i="1"/>
  <c r="AJ3494" i="1" s="1"/>
  <c r="AF3494" i="1"/>
  <c r="AG3490" i="1"/>
  <c r="AJ3490" i="1" s="1"/>
  <c r="AF3490" i="1"/>
  <c r="AG3486" i="1"/>
  <c r="AJ3486" i="1" s="1"/>
  <c r="AF3486" i="1"/>
  <c r="AG3482" i="1"/>
  <c r="AJ3482" i="1" s="1"/>
  <c r="AF3482" i="1"/>
  <c r="AG3478" i="1"/>
  <c r="AJ3478" i="1" s="1"/>
  <c r="AF3478" i="1"/>
  <c r="AG3474" i="1"/>
  <c r="AJ3474" i="1" s="1"/>
  <c r="AF3474" i="1"/>
  <c r="AG3470" i="1"/>
  <c r="AJ3470" i="1" s="1"/>
  <c r="AF3470" i="1"/>
  <c r="AG3466" i="1"/>
  <c r="AJ3466" i="1" s="1"/>
  <c r="AF3466" i="1"/>
  <c r="AG3462" i="1"/>
  <c r="AJ3462" i="1" s="1"/>
  <c r="AF3462" i="1"/>
  <c r="AG3458" i="1"/>
  <c r="AJ3458" i="1" s="1"/>
  <c r="AF3458" i="1"/>
  <c r="AG3454" i="1"/>
  <c r="AJ3454" i="1" s="1"/>
  <c r="AF3454" i="1"/>
  <c r="AG3450" i="1"/>
  <c r="AJ3450" i="1" s="1"/>
  <c r="AF3450" i="1"/>
  <c r="AG3446" i="1"/>
  <c r="AJ3446" i="1" s="1"/>
  <c r="AF3446" i="1"/>
  <c r="AG3442" i="1"/>
  <c r="AJ3442" i="1" s="1"/>
  <c r="AF3442" i="1"/>
  <c r="AG3438" i="1"/>
  <c r="AJ3438" i="1" s="1"/>
  <c r="AF3438" i="1"/>
  <c r="AG3434" i="1"/>
  <c r="AJ3434" i="1" s="1"/>
  <c r="AF3434" i="1"/>
  <c r="AG3430" i="1"/>
  <c r="AJ3430" i="1" s="1"/>
  <c r="AF3430" i="1"/>
  <c r="AG3426" i="1"/>
  <c r="AJ3426" i="1" s="1"/>
  <c r="AF3426" i="1"/>
  <c r="AG3422" i="1"/>
  <c r="AJ3422" i="1" s="1"/>
  <c r="AF3422" i="1"/>
  <c r="AG3418" i="1"/>
  <c r="AJ3418" i="1" s="1"/>
  <c r="AF3418" i="1"/>
  <c r="AG3414" i="1"/>
  <c r="AJ3414" i="1" s="1"/>
  <c r="AF3414" i="1"/>
  <c r="AG3410" i="1"/>
  <c r="AJ3410" i="1" s="1"/>
  <c r="AF3410" i="1"/>
  <c r="AG3406" i="1"/>
  <c r="AJ3406" i="1" s="1"/>
  <c r="AF3406" i="1"/>
  <c r="AG3402" i="1"/>
  <c r="AJ3402" i="1" s="1"/>
  <c r="AF3402" i="1"/>
  <c r="AG3398" i="1"/>
  <c r="AJ3398" i="1" s="1"/>
  <c r="AF3398" i="1"/>
  <c r="AG3394" i="1"/>
  <c r="AJ3394" i="1" s="1"/>
  <c r="AF3394" i="1"/>
  <c r="AG3390" i="1"/>
  <c r="AJ3390" i="1" s="1"/>
  <c r="AF3390" i="1"/>
  <c r="AG3386" i="1"/>
  <c r="AJ3386" i="1" s="1"/>
  <c r="AF3386" i="1"/>
  <c r="AG3382" i="1"/>
  <c r="AJ3382" i="1" s="1"/>
  <c r="AF3382" i="1"/>
  <c r="AG3378" i="1"/>
  <c r="AJ3378" i="1" s="1"/>
  <c r="AF3378" i="1"/>
  <c r="AG3374" i="1"/>
  <c r="AJ3374" i="1" s="1"/>
  <c r="AF3374" i="1"/>
  <c r="AG3370" i="1"/>
  <c r="AJ3370" i="1" s="1"/>
  <c r="AF3370" i="1"/>
  <c r="AG3366" i="1"/>
  <c r="AJ3366" i="1" s="1"/>
  <c r="AF3366" i="1"/>
  <c r="AG3362" i="1"/>
  <c r="AJ3362" i="1" s="1"/>
  <c r="AF3362" i="1"/>
  <c r="AG3358" i="1"/>
  <c r="AJ3358" i="1" s="1"/>
  <c r="AF3358" i="1"/>
  <c r="AG3354" i="1"/>
  <c r="AJ3354" i="1" s="1"/>
  <c r="AF3354" i="1"/>
  <c r="AG3350" i="1"/>
  <c r="AJ3350" i="1" s="1"/>
  <c r="AF3350" i="1"/>
  <c r="AG3346" i="1"/>
  <c r="AJ3346" i="1" s="1"/>
  <c r="AF3346" i="1"/>
  <c r="AG3342" i="1"/>
  <c r="AJ3342" i="1" s="1"/>
  <c r="AF3342" i="1"/>
  <c r="AG3338" i="1"/>
  <c r="AJ3338" i="1" s="1"/>
  <c r="AF3338" i="1"/>
  <c r="AG3334" i="1"/>
  <c r="AJ3334" i="1" s="1"/>
  <c r="AF3334" i="1"/>
  <c r="AG3330" i="1"/>
  <c r="AJ3330" i="1" s="1"/>
  <c r="AF3330" i="1"/>
  <c r="AG3326" i="1"/>
  <c r="AJ3326" i="1" s="1"/>
  <c r="AF3326" i="1"/>
  <c r="AG3322" i="1"/>
  <c r="AJ3322" i="1" s="1"/>
  <c r="AF3322" i="1"/>
  <c r="AG3318" i="1"/>
  <c r="AJ3318" i="1" s="1"/>
  <c r="AF3318" i="1"/>
  <c r="AG3314" i="1"/>
  <c r="AJ3314" i="1" s="1"/>
  <c r="AF3314" i="1"/>
  <c r="AG3310" i="1"/>
  <c r="AJ3310" i="1" s="1"/>
  <c r="AF3310" i="1"/>
  <c r="AG3306" i="1"/>
  <c r="AJ3306" i="1" s="1"/>
  <c r="AF3306" i="1"/>
  <c r="AG3302" i="1"/>
  <c r="AJ3302" i="1" s="1"/>
  <c r="AF3302" i="1"/>
  <c r="AG3298" i="1"/>
  <c r="AJ3298" i="1" s="1"/>
  <c r="AF3298" i="1"/>
  <c r="AG3294" i="1"/>
  <c r="AJ3294" i="1" s="1"/>
  <c r="AF3294" i="1"/>
  <c r="AG3290" i="1"/>
  <c r="AJ3290" i="1" s="1"/>
  <c r="AF3290" i="1"/>
  <c r="AG3286" i="1"/>
  <c r="AJ3286" i="1" s="1"/>
  <c r="AF3286" i="1"/>
  <c r="AG3282" i="1"/>
  <c r="AJ3282" i="1" s="1"/>
  <c r="AF3282" i="1"/>
  <c r="AG3278" i="1"/>
  <c r="AJ3278" i="1" s="1"/>
  <c r="AF3278" i="1"/>
  <c r="AG3274" i="1"/>
  <c r="AJ3274" i="1" s="1"/>
  <c r="AF3274" i="1"/>
  <c r="AG3270" i="1"/>
  <c r="AJ3270" i="1" s="1"/>
  <c r="AF3270" i="1"/>
  <c r="AG3266" i="1"/>
  <c r="AJ3266" i="1" s="1"/>
  <c r="AF3266" i="1"/>
  <c r="AG3262" i="1"/>
  <c r="AJ3262" i="1" s="1"/>
  <c r="AF3262" i="1"/>
  <c r="AG3258" i="1"/>
  <c r="AJ3258" i="1" s="1"/>
  <c r="AF3258" i="1"/>
  <c r="AG3254" i="1"/>
  <c r="AJ3254" i="1" s="1"/>
  <c r="AF3254" i="1"/>
  <c r="AG3250" i="1"/>
  <c r="AJ3250" i="1" s="1"/>
  <c r="AF3250" i="1"/>
  <c r="AG3246" i="1"/>
  <c r="AJ3246" i="1" s="1"/>
  <c r="AF3246" i="1"/>
  <c r="AG3242" i="1"/>
  <c r="AJ3242" i="1" s="1"/>
  <c r="AF3242" i="1"/>
  <c r="AG3238" i="1"/>
  <c r="AJ3238" i="1" s="1"/>
  <c r="AF3238" i="1"/>
  <c r="AG3234" i="1"/>
  <c r="AJ3234" i="1" s="1"/>
  <c r="AF3234" i="1"/>
  <c r="AG3230" i="1"/>
  <c r="AJ3230" i="1" s="1"/>
  <c r="AF3230" i="1"/>
  <c r="AG3226" i="1"/>
  <c r="AJ3226" i="1" s="1"/>
  <c r="AF3226" i="1"/>
  <c r="AG3222" i="1"/>
  <c r="AJ3222" i="1" s="1"/>
  <c r="AF3222" i="1"/>
  <c r="AG3218" i="1"/>
  <c r="AJ3218" i="1" s="1"/>
  <c r="AF3218" i="1"/>
  <c r="AG3214" i="1"/>
  <c r="AJ3214" i="1" s="1"/>
  <c r="AF3214" i="1"/>
  <c r="AG3210" i="1"/>
  <c r="AJ3210" i="1" s="1"/>
  <c r="AF3210" i="1"/>
  <c r="AG3206" i="1"/>
  <c r="AJ3206" i="1" s="1"/>
  <c r="AF3206" i="1"/>
  <c r="AG3202" i="1"/>
  <c r="AJ3202" i="1" s="1"/>
  <c r="AF3202" i="1"/>
  <c r="AG3198" i="1"/>
  <c r="AJ3198" i="1" s="1"/>
  <c r="AF3198" i="1"/>
  <c r="AG3194" i="1"/>
  <c r="AJ3194" i="1" s="1"/>
  <c r="AF3194" i="1"/>
  <c r="AG3190" i="1"/>
  <c r="AJ3190" i="1" s="1"/>
  <c r="AF3190" i="1"/>
  <c r="AG3186" i="1"/>
  <c r="AJ3186" i="1" s="1"/>
  <c r="AF3186" i="1"/>
  <c r="AG3182" i="1"/>
  <c r="AJ3182" i="1" s="1"/>
  <c r="AF3182" i="1"/>
  <c r="AG3178" i="1"/>
  <c r="AJ3178" i="1" s="1"/>
  <c r="AF3178" i="1"/>
  <c r="AG3174" i="1"/>
  <c r="AJ3174" i="1" s="1"/>
  <c r="AF3174" i="1"/>
  <c r="AG3170" i="1"/>
  <c r="AJ3170" i="1" s="1"/>
  <c r="AF3170" i="1"/>
  <c r="AG3166" i="1"/>
  <c r="AJ3166" i="1" s="1"/>
  <c r="AF3166" i="1"/>
  <c r="AG3162" i="1"/>
  <c r="AJ3162" i="1" s="1"/>
  <c r="AF3162" i="1"/>
  <c r="AG3158" i="1"/>
  <c r="AJ3158" i="1" s="1"/>
  <c r="AF3158" i="1"/>
  <c r="AG3154" i="1"/>
  <c r="AJ3154" i="1" s="1"/>
  <c r="AF3154" i="1"/>
  <c r="AG3150" i="1"/>
  <c r="AJ3150" i="1" s="1"/>
  <c r="AF3150" i="1"/>
  <c r="AG3146" i="1"/>
  <c r="AJ3146" i="1" s="1"/>
  <c r="AF3146" i="1"/>
  <c r="AG3142" i="1"/>
  <c r="AJ3142" i="1" s="1"/>
  <c r="AF3142" i="1"/>
  <c r="AG3138" i="1"/>
  <c r="AJ3138" i="1" s="1"/>
  <c r="AF3138" i="1"/>
  <c r="AG3134" i="1"/>
  <c r="AJ3134" i="1" s="1"/>
  <c r="AF3134" i="1"/>
  <c r="AG3130" i="1"/>
  <c r="AJ3130" i="1" s="1"/>
  <c r="AF3130" i="1"/>
  <c r="AG3126" i="1"/>
  <c r="AJ3126" i="1" s="1"/>
  <c r="AF3126" i="1"/>
  <c r="AG3122" i="1"/>
  <c r="AJ3122" i="1" s="1"/>
  <c r="AF3122" i="1"/>
  <c r="AG3118" i="1"/>
  <c r="AJ3118" i="1" s="1"/>
  <c r="AF3118" i="1"/>
  <c r="AG3114" i="1"/>
  <c r="AJ3114" i="1" s="1"/>
  <c r="AF3114" i="1"/>
  <c r="AG3110" i="1"/>
  <c r="AJ3110" i="1" s="1"/>
  <c r="AF3110" i="1"/>
  <c r="AG3106" i="1"/>
  <c r="AJ3106" i="1" s="1"/>
  <c r="AF3106" i="1"/>
  <c r="AG3102" i="1"/>
  <c r="AJ3102" i="1" s="1"/>
  <c r="AF3102" i="1"/>
  <c r="AG3098" i="1"/>
  <c r="AJ3098" i="1" s="1"/>
  <c r="AF3098" i="1"/>
  <c r="AG3094" i="1"/>
  <c r="AJ3094" i="1" s="1"/>
  <c r="AF3094" i="1"/>
  <c r="AG3090" i="1"/>
  <c r="AJ3090" i="1" s="1"/>
  <c r="AF3090" i="1"/>
  <c r="AG3086" i="1"/>
  <c r="AJ3086" i="1" s="1"/>
  <c r="AF3086" i="1"/>
  <c r="AG3082" i="1"/>
  <c r="AJ3082" i="1" s="1"/>
  <c r="AF3082" i="1"/>
  <c r="AG3078" i="1"/>
  <c r="AJ3078" i="1" s="1"/>
  <c r="AF3078" i="1"/>
  <c r="AG3074" i="1"/>
  <c r="AJ3074" i="1" s="1"/>
  <c r="AF3074" i="1"/>
  <c r="AG3070" i="1"/>
  <c r="AJ3070" i="1" s="1"/>
  <c r="AF3070" i="1"/>
  <c r="AG3066" i="1"/>
  <c r="AJ3066" i="1" s="1"/>
  <c r="AF3066" i="1"/>
  <c r="AG3062" i="1"/>
  <c r="AJ3062" i="1" s="1"/>
  <c r="AF3062" i="1"/>
  <c r="AG3058" i="1"/>
  <c r="AJ3058" i="1" s="1"/>
  <c r="AF3058" i="1"/>
  <c r="AG3054" i="1"/>
  <c r="AJ3054" i="1" s="1"/>
  <c r="AF3054" i="1"/>
  <c r="AG3050" i="1"/>
  <c r="AJ3050" i="1" s="1"/>
  <c r="AF3050" i="1"/>
  <c r="AG3046" i="1"/>
  <c r="AJ3046" i="1" s="1"/>
  <c r="AF3046" i="1"/>
  <c r="AG3042" i="1"/>
  <c r="AJ3042" i="1" s="1"/>
  <c r="AF3042" i="1"/>
  <c r="AG3038" i="1"/>
  <c r="AJ3038" i="1" s="1"/>
  <c r="AF3038" i="1"/>
  <c r="AG3034" i="1"/>
  <c r="AJ3034" i="1" s="1"/>
  <c r="AF3034" i="1"/>
  <c r="AG3030" i="1"/>
  <c r="AJ3030" i="1" s="1"/>
  <c r="AF3030" i="1"/>
  <c r="AG3026" i="1"/>
  <c r="AJ3026" i="1" s="1"/>
  <c r="AF3026" i="1"/>
  <c r="AG3022" i="1"/>
  <c r="AF3022" i="1"/>
  <c r="AG3018" i="1"/>
  <c r="AJ3018" i="1" s="1"/>
  <c r="AF3018" i="1"/>
  <c r="AG3014" i="1"/>
  <c r="AJ3014" i="1" s="1"/>
  <c r="AF3014" i="1"/>
  <c r="AG3010" i="1"/>
  <c r="AJ3010" i="1" s="1"/>
  <c r="AF3010" i="1"/>
  <c r="AG3006" i="1"/>
  <c r="AF3006" i="1"/>
  <c r="AG3002" i="1"/>
  <c r="AJ3002" i="1" s="1"/>
  <c r="AF3002" i="1"/>
  <c r="AG2998" i="1"/>
  <c r="AJ2998" i="1" s="1"/>
  <c r="AF2998" i="1"/>
  <c r="AG2994" i="1"/>
  <c r="AJ2994" i="1" s="1"/>
  <c r="AF2994" i="1"/>
  <c r="AG2990" i="1"/>
  <c r="AJ2990" i="1" s="1"/>
  <c r="AF2990" i="1"/>
  <c r="AG2986" i="1"/>
  <c r="AJ2986" i="1" s="1"/>
  <c r="AF2986" i="1"/>
  <c r="AG2982" i="1"/>
  <c r="AJ2982" i="1" s="1"/>
  <c r="AF2982" i="1"/>
  <c r="AG2978" i="1"/>
  <c r="AJ2978" i="1" s="1"/>
  <c r="AF2978" i="1"/>
  <c r="AG2974" i="1"/>
  <c r="AJ2974" i="1" s="1"/>
  <c r="AF2974" i="1"/>
  <c r="AG2970" i="1"/>
  <c r="AJ2970" i="1" s="1"/>
  <c r="AF2970" i="1"/>
  <c r="AG2966" i="1"/>
  <c r="AJ2966" i="1" s="1"/>
  <c r="AF2966" i="1"/>
  <c r="AG2962" i="1"/>
  <c r="AJ2962" i="1" s="1"/>
  <c r="AF2962" i="1"/>
  <c r="AG2958" i="1"/>
  <c r="AF2958" i="1"/>
  <c r="AG2954" i="1"/>
  <c r="AJ2954" i="1" s="1"/>
  <c r="AF2954" i="1"/>
  <c r="AG2950" i="1"/>
  <c r="AJ2950" i="1" s="1"/>
  <c r="AF2950" i="1"/>
  <c r="AG2946" i="1"/>
  <c r="AJ2946" i="1" s="1"/>
  <c r="AF2946" i="1"/>
  <c r="AG2942" i="1"/>
  <c r="AJ2942" i="1" s="1"/>
  <c r="AF2942" i="1"/>
  <c r="AG2938" i="1"/>
  <c r="AJ2938" i="1" s="1"/>
  <c r="AF2938" i="1"/>
  <c r="AG2934" i="1"/>
  <c r="AJ2934" i="1" s="1"/>
  <c r="AF2934" i="1"/>
  <c r="AG2930" i="1"/>
  <c r="AJ2930" i="1" s="1"/>
  <c r="AF2930" i="1"/>
  <c r="AG2926" i="1"/>
  <c r="AJ2926" i="1" s="1"/>
  <c r="AF2926" i="1"/>
  <c r="AG2922" i="1"/>
  <c r="AJ2922" i="1" s="1"/>
  <c r="AF2922" i="1"/>
  <c r="AG2918" i="1"/>
  <c r="AJ2918" i="1" s="1"/>
  <c r="AF2918" i="1"/>
  <c r="AG2914" i="1"/>
  <c r="AJ2914" i="1" s="1"/>
  <c r="AF2914" i="1"/>
  <c r="AG2910" i="1"/>
  <c r="AJ2910" i="1" s="1"/>
  <c r="AF2910" i="1"/>
  <c r="AG2906" i="1"/>
  <c r="AJ2906" i="1" s="1"/>
  <c r="AF2906" i="1"/>
  <c r="AG2902" i="1"/>
  <c r="AJ2902" i="1" s="1"/>
  <c r="AF2902" i="1"/>
  <c r="AG2898" i="1"/>
  <c r="AJ2898" i="1" s="1"/>
  <c r="AF2898" i="1"/>
  <c r="AG2894" i="1"/>
  <c r="AF2894" i="1"/>
  <c r="AG2890" i="1"/>
  <c r="AJ2890" i="1" s="1"/>
  <c r="AF2890" i="1"/>
  <c r="AG2886" i="1"/>
  <c r="AJ2886" i="1" s="1"/>
  <c r="AF2886" i="1"/>
  <c r="AG2882" i="1"/>
  <c r="AJ2882" i="1" s="1"/>
  <c r="AF2882" i="1"/>
  <c r="AG2878" i="1"/>
  <c r="AJ2878" i="1" s="1"/>
  <c r="AF2878" i="1"/>
  <c r="AG2874" i="1"/>
  <c r="AJ2874" i="1" s="1"/>
  <c r="AF2874" i="1"/>
  <c r="AG2870" i="1"/>
  <c r="AJ2870" i="1" s="1"/>
  <c r="AF2870" i="1"/>
  <c r="AG2866" i="1"/>
  <c r="AJ2866" i="1" s="1"/>
  <c r="AF2866" i="1"/>
  <c r="AG2862" i="1"/>
  <c r="AJ2862" i="1" s="1"/>
  <c r="AF2862" i="1"/>
  <c r="AG2858" i="1"/>
  <c r="AJ2858" i="1" s="1"/>
  <c r="AF2858" i="1"/>
  <c r="AG2854" i="1"/>
  <c r="AJ2854" i="1" s="1"/>
  <c r="AF2854" i="1"/>
  <c r="AG2850" i="1"/>
  <c r="AJ2850" i="1" s="1"/>
  <c r="AF2850" i="1"/>
  <c r="AG2846" i="1"/>
  <c r="AF2846" i="1"/>
  <c r="AG2842" i="1"/>
  <c r="AJ2842" i="1" s="1"/>
  <c r="AF2842" i="1"/>
  <c r="AG2838" i="1"/>
  <c r="AJ2838" i="1" s="1"/>
  <c r="AF2838" i="1"/>
  <c r="AG2834" i="1"/>
  <c r="AJ2834" i="1" s="1"/>
  <c r="AF2834" i="1"/>
  <c r="AG2830" i="1"/>
  <c r="AF2830" i="1"/>
  <c r="AG2826" i="1"/>
  <c r="AJ2826" i="1" s="1"/>
  <c r="AF2826" i="1"/>
  <c r="AG2822" i="1"/>
  <c r="AJ2822" i="1" s="1"/>
  <c r="AF2822" i="1"/>
  <c r="AG2818" i="1"/>
  <c r="AJ2818" i="1" s="1"/>
  <c r="AF2818" i="1"/>
  <c r="AG2814" i="1"/>
  <c r="AJ2814" i="1" s="1"/>
  <c r="AF2814" i="1"/>
  <c r="AG2810" i="1"/>
  <c r="AJ2810" i="1" s="1"/>
  <c r="AF2810" i="1"/>
  <c r="AG2806" i="1"/>
  <c r="AJ2806" i="1" s="1"/>
  <c r="AF2806" i="1"/>
  <c r="AG2802" i="1"/>
  <c r="AJ2802" i="1" s="1"/>
  <c r="AF2802" i="1"/>
  <c r="AG2798" i="1"/>
  <c r="AJ2798" i="1" s="1"/>
  <c r="AF2798" i="1"/>
  <c r="AG2794" i="1"/>
  <c r="AJ2794" i="1" s="1"/>
  <c r="AF2794" i="1"/>
  <c r="AG2790" i="1"/>
  <c r="AJ2790" i="1" s="1"/>
  <c r="AF2790" i="1"/>
  <c r="AG2786" i="1"/>
  <c r="AJ2786" i="1" s="1"/>
  <c r="AF2786" i="1"/>
  <c r="AG2782" i="1"/>
  <c r="AJ2782" i="1" s="1"/>
  <c r="AF2782" i="1"/>
  <c r="AG2778" i="1"/>
  <c r="AJ2778" i="1" s="1"/>
  <c r="AF2778" i="1"/>
  <c r="AG2774" i="1"/>
  <c r="AJ2774" i="1" s="1"/>
  <c r="AF2774" i="1"/>
  <c r="AG2770" i="1"/>
  <c r="AJ2770" i="1" s="1"/>
  <c r="AF2770" i="1"/>
  <c r="AG2766" i="1"/>
  <c r="AF2766" i="1"/>
  <c r="AG2762" i="1"/>
  <c r="AJ2762" i="1" s="1"/>
  <c r="AF2762" i="1"/>
  <c r="AG2758" i="1"/>
  <c r="AJ2758" i="1" s="1"/>
  <c r="AF2758" i="1"/>
  <c r="AG2754" i="1"/>
  <c r="AJ2754" i="1" s="1"/>
  <c r="AF2754" i="1"/>
  <c r="AG2750" i="1"/>
  <c r="AJ2750" i="1" s="1"/>
  <c r="AF2750" i="1"/>
  <c r="AG2746" i="1"/>
  <c r="AJ2746" i="1" s="1"/>
  <c r="AF2746" i="1"/>
  <c r="AG2742" i="1"/>
  <c r="AJ2742" i="1" s="1"/>
  <c r="AF2742" i="1"/>
  <c r="AG2738" i="1"/>
  <c r="AJ2738" i="1" s="1"/>
  <c r="AF2738" i="1"/>
  <c r="AG2734" i="1"/>
  <c r="AJ2734" i="1" s="1"/>
  <c r="AF2734" i="1"/>
  <c r="AG2730" i="1"/>
  <c r="AJ2730" i="1" s="1"/>
  <c r="AF2730" i="1"/>
  <c r="AG2726" i="1"/>
  <c r="AJ2726" i="1" s="1"/>
  <c r="AF2726" i="1"/>
  <c r="AG2722" i="1"/>
  <c r="AJ2722" i="1" s="1"/>
  <c r="AF2722" i="1"/>
  <c r="AG2718" i="1"/>
  <c r="AJ2718" i="1" s="1"/>
  <c r="AF2718" i="1"/>
  <c r="AG2714" i="1"/>
  <c r="AJ2714" i="1" s="1"/>
  <c r="AF2714" i="1"/>
  <c r="AG2710" i="1"/>
  <c r="AJ2710" i="1" s="1"/>
  <c r="AF2710" i="1"/>
  <c r="AG2706" i="1"/>
  <c r="AJ2706" i="1" s="1"/>
  <c r="AF2706" i="1"/>
  <c r="AG2702" i="1"/>
  <c r="AF2702" i="1"/>
  <c r="AG2698" i="1"/>
  <c r="AJ2698" i="1" s="1"/>
  <c r="AF2698" i="1"/>
  <c r="AA15" i="1"/>
  <c r="AA11" i="1"/>
  <c r="AG1051" i="1"/>
  <c r="AJ1051" i="1" s="1"/>
  <c r="AF1051" i="1"/>
  <c r="AG1047" i="1"/>
  <c r="AJ1047" i="1" s="1"/>
  <c r="AF1047" i="1"/>
  <c r="AF1043" i="1"/>
  <c r="AG1043" i="1"/>
  <c r="AJ1043" i="1" s="1"/>
  <c r="AF1039" i="1"/>
  <c r="AG1039" i="1"/>
  <c r="AJ1039" i="1" s="1"/>
  <c r="AG1035" i="1"/>
  <c r="AJ1035" i="1" s="1"/>
  <c r="AF1035" i="1"/>
  <c r="AG1031" i="1"/>
  <c r="AJ1031" i="1" s="1"/>
  <c r="AF1031" i="1"/>
  <c r="AF1027" i="1"/>
  <c r="AG1027" i="1"/>
  <c r="AJ1027" i="1" s="1"/>
  <c r="AF1023" i="1"/>
  <c r="AG1023" i="1"/>
  <c r="AJ1023" i="1" s="1"/>
  <c r="AG1019" i="1"/>
  <c r="AJ1019" i="1" s="1"/>
  <c r="AF1019" i="1"/>
  <c r="AG1015" i="1"/>
  <c r="AJ1015" i="1" s="1"/>
  <c r="AF1015" i="1"/>
  <c r="AF1011" i="1"/>
  <c r="AG1011" i="1"/>
  <c r="AJ1011" i="1" s="1"/>
  <c r="AF1007" i="1"/>
  <c r="AG1007" i="1"/>
  <c r="AJ1007" i="1" s="1"/>
  <c r="AG1003" i="1"/>
  <c r="AJ1003" i="1" s="1"/>
  <c r="AF1003" i="1"/>
  <c r="AG999" i="1"/>
  <c r="AJ999" i="1" s="1"/>
  <c r="AF999" i="1"/>
  <c r="AF995" i="1"/>
  <c r="AG995" i="1"/>
  <c r="AJ995" i="1" s="1"/>
  <c r="AF991" i="1"/>
  <c r="AG991" i="1"/>
  <c r="AJ991" i="1" s="1"/>
  <c r="AG987" i="1"/>
  <c r="AJ987" i="1" s="1"/>
  <c r="AF987" i="1"/>
  <c r="AG983" i="1"/>
  <c r="AJ983" i="1" s="1"/>
  <c r="AF983" i="1"/>
  <c r="AF979" i="1"/>
  <c r="AG979" i="1"/>
  <c r="AJ979" i="1" s="1"/>
  <c r="AF975" i="1"/>
  <c r="AG975" i="1"/>
  <c r="AJ975" i="1" s="1"/>
  <c r="AG971" i="1"/>
  <c r="AJ971" i="1" s="1"/>
  <c r="AF971" i="1"/>
  <c r="AG967" i="1"/>
  <c r="AJ967" i="1" s="1"/>
  <c r="AF967" i="1"/>
  <c r="AF963" i="1"/>
  <c r="AG963" i="1"/>
  <c r="AJ963" i="1" s="1"/>
  <c r="AF959" i="1"/>
  <c r="AG959" i="1"/>
  <c r="AJ959" i="1" s="1"/>
  <c r="AG955" i="1"/>
  <c r="AJ955" i="1" s="1"/>
  <c r="AF955" i="1"/>
  <c r="AG951" i="1"/>
  <c r="AJ951" i="1" s="1"/>
  <c r="AF951" i="1"/>
  <c r="AF947" i="1"/>
  <c r="AG947" i="1"/>
  <c r="AJ947" i="1" s="1"/>
  <c r="AF943" i="1"/>
  <c r="AG943" i="1"/>
  <c r="AJ943" i="1" s="1"/>
  <c r="AG939" i="1"/>
  <c r="AJ939" i="1" s="1"/>
  <c r="AF939" i="1"/>
  <c r="AG935" i="1"/>
  <c r="AJ935" i="1" s="1"/>
  <c r="AF935" i="1"/>
  <c r="AF931" i="1"/>
  <c r="AG931" i="1"/>
  <c r="AJ931" i="1" s="1"/>
  <c r="AF927" i="1"/>
  <c r="AG927" i="1"/>
  <c r="AJ927" i="1" s="1"/>
  <c r="AG923" i="1"/>
  <c r="AJ923" i="1" s="1"/>
  <c r="AF923" i="1"/>
  <c r="AG919" i="1"/>
  <c r="AJ919" i="1" s="1"/>
  <c r="AF919" i="1"/>
  <c r="AF915" i="1"/>
  <c r="AG915" i="1"/>
  <c r="AJ915" i="1" s="1"/>
  <c r="AF911" i="1"/>
  <c r="AG911" i="1"/>
  <c r="AJ911" i="1" s="1"/>
  <c r="AG907" i="1"/>
  <c r="AJ907" i="1" s="1"/>
  <c r="AF907" i="1"/>
  <c r="AG903" i="1"/>
  <c r="AJ903" i="1" s="1"/>
  <c r="AF903" i="1"/>
  <c r="AF899" i="1"/>
  <c r="AG899" i="1"/>
  <c r="AJ899" i="1" s="1"/>
  <c r="AF895" i="1"/>
  <c r="AG895" i="1"/>
  <c r="AJ895" i="1" s="1"/>
  <c r="AG891" i="1"/>
  <c r="AJ891" i="1" s="1"/>
  <c r="AF891" i="1"/>
  <c r="AG887" i="1"/>
  <c r="AJ887" i="1" s="1"/>
  <c r="AF887" i="1"/>
  <c r="AF883" i="1"/>
  <c r="AG883" i="1"/>
  <c r="AJ883" i="1" s="1"/>
  <c r="AF879" i="1"/>
  <c r="AG879" i="1"/>
  <c r="AJ879" i="1" s="1"/>
  <c r="AG875" i="1"/>
  <c r="AJ875" i="1" s="1"/>
  <c r="AF875" i="1"/>
  <c r="AG871" i="1"/>
  <c r="AJ871" i="1" s="1"/>
  <c r="AF871" i="1"/>
  <c r="AF867" i="1"/>
  <c r="AG867" i="1"/>
  <c r="AJ867" i="1" s="1"/>
  <c r="AF863" i="1"/>
  <c r="AG863" i="1"/>
  <c r="AJ863" i="1" s="1"/>
  <c r="AG859" i="1"/>
  <c r="AJ859" i="1" s="1"/>
  <c r="AF859" i="1"/>
  <c r="AG855" i="1"/>
  <c r="AJ855" i="1" s="1"/>
  <c r="AF855" i="1"/>
  <c r="AF851" i="1"/>
  <c r="AG851" i="1"/>
  <c r="AJ851" i="1" s="1"/>
  <c r="AF847" i="1"/>
  <c r="AG847" i="1"/>
  <c r="AJ847" i="1" s="1"/>
  <c r="AG843" i="1"/>
  <c r="AJ843" i="1" s="1"/>
  <c r="AF843" i="1"/>
  <c r="AG839" i="1"/>
  <c r="AJ839" i="1" s="1"/>
  <c r="AF839" i="1"/>
  <c r="AF835" i="1"/>
  <c r="AG835" i="1"/>
  <c r="AJ835" i="1" s="1"/>
  <c r="AF831" i="1"/>
  <c r="AG831" i="1"/>
  <c r="AJ831" i="1" s="1"/>
  <c r="AG827" i="1"/>
  <c r="AJ827" i="1" s="1"/>
  <c r="AF827" i="1"/>
  <c r="AG823" i="1"/>
  <c r="AJ823" i="1" s="1"/>
  <c r="AF823" i="1"/>
  <c r="AF819" i="1"/>
  <c r="AG819" i="1"/>
  <c r="AJ819" i="1" s="1"/>
  <c r="AF815" i="1"/>
  <c r="AG815" i="1"/>
  <c r="AJ815" i="1" s="1"/>
  <c r="AG811" i="1"/>
  <c r="AJ811" i="1" s="1"/>
  <c r="AF811" i="1"/>
  <c r="AG807" i="1"/>
  <c r="AJ807" i="1" s="1"/>
  <c r="AF807" i="1"/>
  <c r="AF803" i="1"/>
  <c r="AG803" i="1"/>
  <c r="AJ803" i="1" s="1"/>
  <c r="AG799" i="1"/>
  <c r="AJ799" i="1" s="1"/>
  <c r="AF799" i="1"/>
  <c r="AG795" i="1"/>
  <c r="AJ795" i="1" s="1"/>
  <c r="AF795" i="1"/>
  <c r="AG791" i="1"/>
  <c r="AJ791" i="1" s="1"/>
  <c r="AF791" i="1"/>
  <c r="AG787" i="1"/>
  <c r="AJ787" i="1" s="1"/>
  <c r="AF787" i="1"/>
  <c r="AG783" i="1"/>
  <c r="AJ783" i="1" s="1"/>
  <c r="AF783" i="1"/>
  <c r="AG779" i="1"/>
  <c r="AJ779" i="1" s="1"/>
  <c r="AF779" i="1"/>
  <c r="AG775" i="1"/>
  <c r="AJ775" i="1" s="1"/>
  <c r="AF775" i="1"/>
  <c r="AG771" i="1"/>
  <c r="AJ771" i="1" s="1"/>
  <c r="AF771" i="1"/>
  <c r="AG767" i="1"/>
  <c r="AJ767" i="1" s="1"/>
  <c r="AF767" i="1"/>
  <c r="AG763" i="1"/>
  <c r="AJ763" i="1" s="1"/>
  <c r="AF763" i="1"/>
  <c r="AG759" i="1"/>
  <c r="AJ759" i="1" s="1"/>
  <c r="AF759" i="1"/>
  <c r="AG755" i="1"/>
  <c r="AJ755" i="1" s="1"/>
  <c r="AF755" i="1"/>
  <c r="AG751" i="1"/>
  <c r="AJ751" i="1" s="1"/>
  <c r="AF751" i="1"/>
  <c r="AG747" i="1"/>
  <c r="AJ747" i="1" s="1"/>
  <c r="AF747" i="1"/>
  <c r="AG743" i="1"/>
  <c r="AJ743" i="1" s="1"/>
  <c r="AF743" i="1"/>
  <c r="AG739" i="1"/>
  <c r="AJ739" i="1" s="1"/>
  <c r="AF739" i="1"/>
  <c r="AG735" i="1"/>
  <c r="AJ735" i="1" s="1"/>
  <c r="AF735" i="1"/>
  <c r="AG731" i="1"/>
  <c r="AJ731" i="1" s="1"/>
  <c r="AF731" i="1"/>
  <c r="AG727" i="1"/>
  <c r="AJ727" i="1" s="1"/>
  <c r="AF727" i="1"/>
  <c r="AG723" i="1"/>
  <c r="AJ723" i="1" s="1"/>
  <c r="AF723" i="1"/>
  <c r="AG719" i="1"/>
  <c r="AJ719" i="1" s="1"/>
  <c r="AF719" i="1"/>
  <c r="AG715" i="1"/>
  <c r="AJ715" i="1" s="1"/>
  <c r="AF715" i="1"/>
  <c r="AG711" i="1"/>
  <c r="AJ711" i="1" s="1"/>
  <c r="AF711" i="1"/>
  <c r="AG707" i="1"/>
  <c r="AJ707" i="1" s="1"/>
  <c r="AF707" i="1"/>
  <c r="AG703" i="1"/>
  <c r="AJ703" i="1" s="1"/>
  <c r="AF703" i="1"/>
  <c r="AG699" i="1"/>
  <c r="AJ699" i="1" s="1"/>
  <c r="AF699" i="1"/>
  <c r="AG695" i="1"/>
  <c r="AJ695" i="1" s="1"/>
  <c r="AF695" i="1"/>
  <c r="AG691" i="1"/>
  <c r="AJ691" i="1" s="1"/>
  <c r="AF691" i="1"/>
  <c r="AG687" i="1"/>
  <c r="AJ687" i="1" s="1"/>
  <c r="AF687" i="1"/>
  <c r="AG683" i="1"/>
  <c r="AJ683" i="1" s="1"/>
  <c r="AF683" i="1"/>
  <c r="AG679" i="1"/>
  <c r="AJ679" i="1" s="1"/>
  <c r="AF679" i="1"/>
  <c r="AG675" i="1"/>
  <c r="AJ675" i="1" s="1"/>
  <c r="AF675" i="1"/>
  <c r="AG671" i="1"/>
  <c r="AJ671" i="1" s="1"/>
  <c r="AF671" i="1"/>
  <c r="AG667" i="1"/>
  <c r="AJ667" i="1" s="1"/>
  <c r="AF667" i="1"/>
  <c r="AG663" i="1"/>
  <c r="AJ663" i="1" s="1"/>
  <c r="AF663" i="1"/>
  <c r="AG659" i="1"/>
  <c r="AJ659" i="1" s="1"/>
  <c r="AF659" i="1"/>
  <c r="AG655" i="1"/>
  <c r="AJ655" i="1" s="1"/>
  <c r="AF655" i="1"/>
  <c r="AG651" i="1"/>
  <c r="AJ651" i="1" s="1"/>
  <c r="AF651" i="1"/>
  <c r="AG647" i="1"/>
  <c r="AJ647" i="1" s="1"/>
  <c r="AF647" i="1"/>
  <c r="AG643" i="1"/>
  <c r="AJ643" i="1" s="1"/>
  <c r="AF643" i="1"/>
  <c r="AG639" i="1"/>
  <c r="AJ639" i="1" s="1"/>
  <c r="AF639" i="1"/>
  <c r="AG635" i="1"/>
  <c r="AJ635" i="1" s="1"/>
  <c r="AF635" i="1"/>
  <c r="AG631" i="1"/>
  <c r="AJ631" i="1" s="1"/>
  <c r="AF631" i="1"/>
  <c r="AG627" i="1"/>
  <c r="AJ627" i="1" s="1"/>
  <c r="AF627" i="1"/>
  <c r="AG623" i="1"/>
  <c r="AJ623" i="1" s="1"/>
  <c r="AF623" i="1"/>
  <c r="AG619" i="1"/>
  <c r="AJ619" i="1" s="1"/>
  <c r="AF619" i="1"/>
  <c r="AG615" i="1"/>
  <c r="AJ615" i="1" s="1"/>
  <c r="AF615" i="1"/>
  <c r="AG611" i="1"/>
  <c r="AJ611" i="1" s="1"/>
  <c r="AF611" i="1"/>
  <c r="AG607" i="1"/>
  <c r="AJ607" i="1" s="1"/>
  <c r="AF607" i="1"/>
  <c r="AG603" i="1"/>
  <c r="AJ603" i="1" s="1"/>
  <c r="AF603" i="1"/>
  <c r="AG599" i="1"/>
  <c r="AJ599" i="1" s="1"/>
  <c r="AF599" i="1"/>
  <c r="AG595" i="1"/>
  <c r="AJ595" i="1" s="1"/>
  <c r="AF595" i="1"/>
  <c r="AG591" i="1"/>
  <c r="AJ591" i="1" s="1"/>
  <c r="AF591" i="1"/>
  <c r="AG587" i="1"/>
  <c r="AJ587" i="1" s="1"/>
  <c r="AF587" i="1"/>
  <c r="AG583" i="1"/>
  <c r="AJ583" i="1" s="1"/>
  <c r="AF583" i="1"/>
  <c r="AG579" i="1"/>
  <c r="AJ579" i="1" s="1"/>
  <c r="AF579" i="1"/>
  <c r="AG575" i="1"/>
  <c r="AJ575" i="1" s="1"/>
  <c r="AF575" i="1"/>
  <c r="AG571" i="1"/>
  <c r="AJ571" i="1" s="1"/>
  <c r="AF571" i="1"/>
  <c r="AG567" i="1"/>
  <c r="AJ567" i="1" s="1"/>
  <c r="AF567" i="1"/>
  <c r="AG563" i="1"/>
  <c r="AJ563" i="1" s="1"/>
  <c r="AF563" i="1"/>
  <c r="AG559" i="1"/>
  <c r="AJ559" i="1" s="1"/>
  <c r="AF559" i="1"/>
  <c r="AG555" i="1"/>
  <c r="AJ555" i="1" s="1"/>
  <c r="AF555" i="1"/>
  <c r="AG551" i="1"/>
  <c r="AJ551" i="1" s="1"/>
  <c r="AF551" i="1"/>
  <c r="AG547" i="1"/>
  <c r="AJ547" i="1" s="1"/>
  <c r="AF547" i="1"/>
  <c r="AG543" i="1"/>
  <c r="AJ543" i="1" s="1"/>
  <c r="AF543" i="1"/>
  <c r="AG539" i="1"/>
  <c r="AJ539" i="1" s="1"/>
  <c r="AF539" i="1"/>
  <c r="AG535" i="1"/>
  <c r="AJ535" i="1" s="1"/>
  <c r="AF535" i="1"/>
  <c r="AG531" i="1"/>
  <c r="AJ531" i="1" s="1"/>
  <c r="AF531" i="1"/>
  <c r="AG527" i="1"/>
  <c r="AJ527" i="1" s="1"/>
  <c r="AF527" i="1"/>
  <c r="AG523" i="1"/>
  <c r="AJ523" i="1" s="1"/>
  <c r="AF523" i="1"/>
  <c r="AG519" i="1"/>
  <c r="AJ519" i="1" s="1"/>
  <c r="AF519" i="1"/>
  <c r="AG515" i="1"/>
  <c r="AJ515" i="1" s="1"/>
  <c r="AF515" i="1"/>
  <c r="AG511" i="1"/>
  <c r="AJ511" i="1" s="1"/>
  <c r="AF511" i="1"/>
  <c r="AG507" i="1"/>
  <c r="AJ507" i="1" s="1"/>
  <c r="AF507" i="1"/>
  <c r="AG503" i="1"/>
  <c r="AJ503" i="1" s="1"/>
  <c r="AF503" i="1"/>
  <c r="AG499" i="1"/>
  <c r="AJ499" i="1" s="1"/>
  <c r="AF499" i="1"/>
  <c r="AG495" i="1"/>
  <c r="AJ495" i="1" s="1"/>
  <c r="AF495" i="1"/>
  <c r="AG491" i="1"/>
  <c r="AJ491" i="1" s="1"/>
  <c r="AF491" i="1"/>
  <c r="AG487" i="1"/>
  <c r="AJ487" i="1" s="1"/>
  <c r="AF487" i="1"/>
  <c r="AG483" i="1"/>
  <c r="AJ483" i="1" s="1"/>
  <c r="AF483" i="1"/>
  <c r="AG479" i="1"/>
  <c r="AJ479" i="1" s="1"/>
  <c r="AF479" i="1"/>
  <c r="AG475" i="1"/>
  <c r="AJ475" i="1" s="1"/>
  <c r="AF475" i="1"/>
  <c r="AG471" i="1"/>
  <c r="AJ471" i="1" s="1"/>
  <c r="AF471" i="1"/>
  <c r="AG467" i="1"/>
  <c r="AJ467" i="1" s="1"/>
  <c r="AF467" i="1"/>
  <c r="AG463" i="1"/>
  <c r="AJ463" i="1" s="1"/>
  <c r="AF463" i="1"/>
  <c r="AG459" i="1"/>
  <c r="AJ459" i="1" s="1"/>
  <c r="AF459" i="1"/>
  <c r="AG455" i="1"/>
  <c r="AJ455" i="1" s="1"/>
  <c r="AF455" i="1"/>
  <c r="AG451" i="1"/>
  <c r="AJ451" i="1" s="1"/>
  <c r="AF451" i="1"/>
  <c r="AG447" i="1"/>
  <c r="AJ447" i="1" s="1"/>
  <c r="AF447" i="1"/>
  <c r="AG443" i="1"/>
  <c r="AJ443" i="1" s="1"/>
  <c r="AF443" i="1"/>
  <c r="AG439" i="1"/>
  <c r="AJ439" i="1" s="1"/>
  <c r="AF439" i="1"/>
  <c r="AG435" i="1"/>
  <c r="AJ435" i="1" s="1"/>
  <c r="AF435" i="1"/>
  <c r="AG431" i="1"/>
  <c r="AJ431" i="1" s="1"/>
  <c r="AF431" i="1"/>
  <c r="AG427" i="1"/>
  <c r="AJ427" i="1" s="1"/>
  <c r="AF427" i="1"/>
  <c r="AG423" i="1"/>
  <c r="AJ423" i="1" s="1"/>
  <c r="AF423" i="1"/>
  <c r="AG419" i="1"/>
  <c r="AJ419" i="1" s="1"/>
  <c r="AF419" i="1"/>
  <c r="AG415" i="1"/>
  <c r="AJ415" i="1" s="1"/>
  <c r="AF415" i="1"/>
  <c r="AG411" i="1"/>
  <c r="AJ411" i="1" s="1"/>
  <c r="AF411" i="1"/>
  <c r="AG407" i="1"/>
  <c r="AJ407" i="1" s="1"/>
  <c r="AF407" i="1"/>
  <c r="AG403" i="1"/>
  <c r="AJ403" i="1" s="1"/>
  <c r="AF403" i="1"/>
  <c r="AG399" i="1"/>
  <c r="AJ399" i="1" s="1"/>
  <c r="AF399" i="1"/>
  <c r="AG395" i="1"/>
  <c r="AJ395" i="1" s="1"/>
  <c r="AF395" i="1"/>
  <c r="AG391" i="1"/>
  <c r="AJ391" i="1" s="1"/>
  <c r="AF391" i="1"/>
  <c r="AG387" i="1"/>
  <c r="AJ387" i="1" s="1"/>
  <c r="AF387" i="1"/>
  <c r="AG383" i="1"/>
  <c r="AJ383" i="1" s="1"/>
  <c r="AF383" i="1"/>
  <c r="AG379" i="1"/>
  <c r="AJ379" i="1" s="1"/>
  <c r="AF379" i="1"/>
  <c r="AG375" i="1"/>
  <c r="AJ375" i="1" s="1"/>
  <c r="AF375" i="1"/>
  <c r="AG371" i="1"/>
  <c r="AJ371" i="1" s="1"/>
  <c r="AF371" i="1"/>
  <c r="AG367" i="1"/>
  <c r="AJ367" i="1" s="1"/>
  <c r="AF367" i="1"/>
  <c r="AG363" i="1"/>
  <c r="AJ363" i="1" s="1"/>
  <c r="AF363" i="1"/>
  <c r="AG359" i="1"/>
  <c r="AJ359" i="1" s="1"/>
  <c r="AF359" i="1"/>
  <c r="AG355" i="1"/>
  <c r="AJ355" i="1" s="1"/>
  <c r="AF355" i="1"/>
  <c r="AG351" i="1"/>
  <c r="AJ351" i="1" s="1"/>
  <c r="AF351" i="1"/>
  <c r="AG347" i="1"/>
  <c r="AJ347" i="1" s="1"/>
  <c r="AF347" i="1"/>
  <c r="AG343" i="1"/>
  <c r="AJ343" i="1" s="1"/>
  <c r="AF343" i="1"/>
  <c r="AG339" i="1"/>
  <c r="AJ339" i="1" s="1"/>
  <c r="AF339" i="1"/>
  <c r="AG335" i="1"/>
  <c r="AJ335" i="1" s="1"/>
  <c r="AF335" i="1"/>
  <c r="AG331" i="1"/>
  <c r="AJ331" i="1" s="1"/>
  <c r="AF331" i="1"/>
  <c r="AG327" i="1"/>
  <c r="AJ327" i="1" s="1"/>
  <c r="AF327" i="1"/>
  <c r="AG323" i="1"/>
  <c r="AJ323" i="1" s="1"/>
  <c r="AF323" i="1"/>
  <c r="AG319" i="1"/>
  <c r="AJ319" i="1" s="1"/>
  <c r="AF319" i="1"/>
  <c r="AG315" i="1"/>
  <c r="AJ315" i="1" s="1"/>
  <c r="AF315" i="1"/>
  <c r="AG311" i="1"/>
  <c r="AJ311" i="1" s="1"/>
  <c r="AF311" i="1"/>
  <c r="AG307" i="1"/>
  <c r="AJ307" i="1" s="1"/>
  <c r="AF307" i="1"/>
  <c r="AG303" i="1"/>
  <c r="AJ303" i="1" s="1"/>
  <c r="AF303" i="1"/>
  <c r="AG299" i="1"/>
  <c r="AJ299" i="1" s="1"/>
  <c r="AF299" i="1"/>
  <c r="AG295" i="1"/>
  <c r="AJ295" i="1" s="1"/>
  <c r="AF295" i="1"/>
  <c r="AG291" i="1"/>
  <c r="AJ291" i="1" s="1"/>
  <c r="AF291" i="1"/>
  <c r="AG287" i="1"/>
  <c r="AJ287" i="1" s="1"/>
  <c r="AF287" i="1"/>
  <c r="AG283" i="1"/>
  <c r="AJ283" i="1" s="1"/>
  <c r="AF283" i="1"/>
  <c r="AG279" i="1"/>
  <c r="AJ279" i="1" s="1"/>
  <c r="AF279" i="1"/>
  <c r="AG275" i="1"/>
  <c r="AJ275" i="1" s="1"/>
  <c r="AF275" i="1"/>
  <c r="AG271" i="1"/>
  <c r="AJ271" i="1" s="1"/>
  <c r="AF271" i="1"/>
  <c r="AG267" i="1"/>
  <c r="AJ267" i="1" s="1"/>
  <c r="AF267" i="1"/>
  <c r="AG263" i="1"/>
  <c r="AJ263" i="1" s="1"/>
  <c r="AF263" i="1"/>
  <c r="AG259" i="1"/>
  <c r="AJ259" i="1" s="1"/>
  <c r="AF259" i="1"/>
  <c r="AG255" i="1"/>
  <c r="AJ255" i="1" s="1"/>
  <c r="AF255" i="1"/>
  <c r="AG251" i="1"/>
  <c r="AJ251" i="1" s="1"/>
  <c r="AF251" i="1"/>
  <c r="AG247" i="1"/>
  <c r="AJ247" i="1" s="1"/>
  <c r="AF247" i="1"/>
  <c r="AG243" i="1"/>
  <c r="AJ243" i="1" s="1"/>
  <c r="AF243" i="1"/>
  <c r="AG239" i="1"/>
  <c r="AJ239" i="1" s="1"/>
  <c r="AF239" i="1"/>
  <c r="AG235" i="1"/>
  <c r="AJ235" i="1" s="1"/>
  <c r="AF235" i="1"/>
  <c r="AG231" i="1"/>
  <c r="AJ231" i="1" s="1"/>
  <c r="AF231" i="1"/>
  <c r="AG227" i="1"/>
  <c r="AJ227" i="1" s="1"/>
  <c r="AF227" i="1"/>
  <c r="AG223" i="1"/>
  <c r="AJ223" i="1" s="1"/>
  <c r="AF223" i="1"/>
  <c r="AG219" i="1"/>
  <c r="AJ219" i="1" s="1"/>
  <c r="AF219" i="1"/>
  <c r="AG215" i="1"/>
  <c r="AJ215" i="1" s="1"/>
  <c r="AF215" i="1"/>
  <c r="AG211" i="1"/>
  <c r="AJ211" i="1" s="1"/>
  <c r="AF211" i="1"/>
  <c r="AG207" i="1"/>
  <c r="AJ207" i="1" s="1"/>
  <c r="AF207" i="1"/>
  <c r="AG203" i="1"/>
  <c r="AJ203" i="1" s="1"/>
  <c r="AF203" i="1"/>
  <c r="AG199" i="1"/>
  <c r="AJ199" i="1" s="1"/>
  <c r="AF199" i="1"/>
  <c r="AG195" i="1"/>
  <c r="AJ195" i="1" s="1"/>
  <c r="AF195" i="1"/>
  <c r="AG191" i="1"/>
  <c r="AJ191" i="1" s="1"/>
  <c r="AF191" i="1"/>
  <c r="AG187" i="1"/>
  <c r="AJ187" i="1" s="1"/>
  <c r="AF187" i="1"/>
  <c r="AG183" i="1"/>
  <c r="AJ183" i="1" s="1"/>
  <c r="AF183" i="1"/>
  <c r="AG179" i="1"/>
  <c r="AJ179" i="1" s="1"/>
  <c r="AF179" i="1"/>
  <c r="AG175" i="1"/>
  <c r="AJ175" i="1" s="1"/>
  <c r="AF175" i="1"/>
  <c r="AG171" i="1"/>
  <c r="AJ171" i="1" s="1"/>
  <c r="AF171" i="1"/>
  <c r="AG167" i="1"/>
  <c r="AJ167" i="1" s="1"/>
  <c r="AF167" i="1"/>
  <c r="AG163" i="1"/>
  <c r="AJ163" i="1" s="1"/>
  <c r="AF163" i="1"/>
  <c r="AG159" i="1"/>
  <c r="AJ159" i="1" s="1"/>
  <c r="AF159" i="1"/>
  <c r="AG155" i="1"/>
  <c r="AJ155" i="1" s="1"/>
  <c r="AF155" i="1"/>
  <c r="AG151" i="1"/>
  <c r="AJ151" i="1" s="1"/>
  <c r="AF151" i="1"/>
  <c r="AG147" i="1"/>
  <c r="AJ147" i="1" s="1"/>
  <c r="AF147" i="1"/>
  <c r="AG143" i="1"/>
  <c r="AJ143" i="1" s="1"/>
  <c r="AF143" i="1"/>
  <c r="AG139" i="1"/>
  <c r="AJ139" i="1" s="1"/>
  <c r="AF139" i="1"/>
  <c r="AG135" i="1"/>
  <c r="AJ135" i="1" s="1"/>
  <c r="AF135" i="1"/>
  <c r="AG131" i="1"/>
  <c r="AJ131" i="1" s="1"/>
  <c r="AF131" i="1"/>
  <c r="AG127" i="1"/>
  <c r="AJ127" i="1" s="1"/>
  <c r="AF127" i="1"/>
  <c r="AG123" i="1"/>
  <c r="AJ123" i="1" s="1"/>
  <c r="AF123" i="1"/>
  <c r="AG119" i="1"/>
  <c r="AJ119" i="1" s="1"/>
  <c r="AF119" i="1"/>
  <c r="AG115" i="1"/>
  <c r="AJ115" i="1" s="1"/>
  <c r="AF115" i="1"/>
  <c r="AG111" i="1"/>
  <c r="AJ111" i="1" s="1"/>
  <c r="AF111" i="1"/>
  <c r="AG107" i="1"/>
  <c r="AJ107" i="1" s="1"/>
  <c r="AF107" i="1"/>
  <c r="AG103" i="1"/>
  <c r="AJ103" i="1" s="1"/>
  <c r="AF103" i="1"/>
  <c r="AG99" i="1"/>
  <c r="AJ99" i="1" s="1"/>
  <c r="AF99" i="1"/>
  <c r="AG95" i="1"/>
  <c r="AJ95" i="1" s="1"/>
  <c r="AF95" i="1"/>
  <c r="AG91" i="1"/>
  <c r="AJ91" i="1" s="1"/>
  <c r="AF91" i="1"/>
  <c r="AG87" i="1"/>
  <c r="AJ87" i="1" s="1"/>
  <c r="AF87" i="1"/>
  <c r="AG83" i="1"/>
  <c r="AJ83" i="1" s="1"/>
  <c r="AF83" i="1"/>
  <c r="AG79" i="1"/>
  <c r="AJ79" i="1" s="1"/>
  <c r="AF79" i="1"/>
  <c r="AG75" i="1"/>
  <c r="AJ75" i="1" s="1"/>
  <c r="AF75" i="1"/>
  <c r="AG71" i="1"/>
  <c r="AJ71" i="1" s="1"/>
  <c r="AF71" i="1"/>
  <c r="AG67" i="1"/>
  <c r="AJ67" i="1" s="1"/>
  <c r="AF67" i="1"/>
  <c r="AG63" i="1"/>
  <c r="AJ63" i="1" s="1"/>
  <c r="AF63" i="1"/>
  <c r="AG59" i="1"/>
  <c r="AJ59" i="1" s="1"/>
  <c r="AF59" i="1"/>
  <c r="AG55" i="1"/>
  <c r="AJ55" i="1" s="1"/>
  <c r="AF55" i="1"/>
  <c r="AG51" i="1"/>
  <c r="AJ51" i="1" s="1"/>
  <c r="AF51" i="1"/>
  <c r="AG47" i="1"/>
  <c r="AJ47" i="1" s="1"/>
  <c r="AF47" i="1"/>
  <c r="AG43" i="1"/>
  <c r="AJ43" i="1" s="1"/>
  <c r="AF43" i="1"/>
  <c r="AG39" i="1"/>
  <c r="AJ39" i="1" s="1"/>
  <c r="AF39" i="1"/>
  <c r="AG35" i="1"/>
  <c r="AJ35" i="1" s="1"/>
  <c r="AF35" i="1"/>
  <c r="AG31" i="1"/>
  <c r="AJ31" i="1" s="1"/>
  <c r="AF31" i="1"/>
  <c r="AG3508" i="1"/>
  <c r="AJ3508" i="1" s="1"/>
  <c r="AF3508" i="1"/>
  <c r="AG3504" i="1"/>
  <c r="AJ3504" i="1" s="1"/>
  <c r="AF3504" i="1"/>
  <c r="AG3500" i="1"/>
  <c r="AJ3500" i="1" s="1"/>
  <c r="AF3500" i="1"/>
  <c r="AG3496" i="1"/>
  <c r="AJ3496" i="1" s="1"/>
  <c r="AF3496" i="1"/>
  <c r="AG3492" i="1"/>
  <c r="AJ3492" i="1" s="1"/>
  <c r="AF3492" i="1"/>
  <c r="AG3488" i="1"/>
  <c r="AJ3488" i="1" s="1"/>
  <c r="AF3488" i="1"/>
  <c r="AG3484" i="1"/>
  <c r="AJ3484" i="1" s="1"/>
  <c r="AF3484" i="1"/>
  <c r="AG3480" i="1"/>
  <c r="AJ3480" i="1" s="1"/>
  <c r="AF3480" i="1"/>
  <c r="AG3476" i="1"/>
  <c r="AJ3476" i="1" s="1"/>
  <c r="AF3476" i="1"/>
  <c r="AG3472" i="1"/>
  <c r="AJ3472" i="1" s="1"/>
  <c r="AF3472" i="1"/>
  <c r="AG3468" i="1"/>
  <c r="AJ3468" i="1" s="1"/>
  <c r="AF3468" i="1"/>
  <c r="AG3464" i="1"/>
  <c r="AJ3464" i="1" s="1"/>
  <c r="AF3464" i="1"/>
  <c r="AG3460" i="1"/>
  <c r="AJ3460" i="1" s="1"/>
  <c r="AF3460" i="1"/>
  <c r="AG3456" i="1"/>
  <c r="AJ3456" i="1" s="1"/>
  <c r="AF3456" i="1"/>
  <c r="AG3452" i="1"/>
  <c r="AJ3452" i="1" s="1"/>
  <c r="AF3452" i="1"/>
  <c r="AG3448" i="1"/>
  <c r="AJ3448" i="1" s="1"/>
  <c r="AF3448" i="1"/>
  <c r="AG3444" i="1"/>
  <c r="AJ3444" i="1" s="1"/>
  <c r="AF3444" i="1"/>
  <c r="AG3440" i="1"/>
  <c r="AJ3440" i="1" s="1"/>
  <c r="AF3440" i="1"/>
  <c r="AG3436" i="1"/>
  <c r="AJ3436" i="1" s="1"/>
  <c r="AF3436" i="1"/>
  <c r="AG3432" i="1"/>
  <c r="AJ3432" i="1" s="1"/>
  <c r="AF3432" i="1"/>
  <c r="AG3428" i="1"/>
  <c r="AJ3428" i="1" s="1"/>
  <c r="AF3428" i="1"/>
  <c r="AG3424" i="1"/>
  <c r="AJ3424" i="1" s="1"/>
  <c r="AF3424" i="1"/>
  <c r="AG3420" i="1"/>
  <c r="AJ3420" i="1" s="1"/>
  <c r="AF3420" i="1"/>
  <c r="AG3416" i="1"/>
  <c r="AJ3416" i="1" s="1"/>
  <c r="AF3416" i="1"/>
  <c r="AG3412" i="1"/>
  <c r="AJ3412" i="1" s="1"/>
  <c r="AF3412" i="1"/>
  <c r="AG3408" i="1"/>
  <c r="AJ3408" i="1" s="1"/>
  <c r="AF3408" i="1"/>
  <c r="AG3404" i="1"/>
  <c r="AJ3404" i="1" s="1"/>
  <c r="AF3404" i="1"/>
  <c r="AG3400" i="1"/>
  <c r="AJ3400" i="1" s="1"/>
  <c r="AF3400" i="1"/>
  <c r="AG3396" i="1"/>
  <c r="AJ3396" i="1" s="1"/>
  <c r="AF3396" i="1"/>
  <c r="AG3392" i="1"/>
  <c r="AJ3392" i="1" s="1"/>
  <c r="AF3392" i="1"/>
  <c r="AG3388" i="1"/>
  <c r="AJ3388" i="1" s="1"/>
  <c r="AF3388" i="1"/>
  <c r="AG3384" i="1"/>
  <c r="AJ3384" i="1" s="1"/>
  <c r="AF3384" i="1"/>
  <c r="AG3380" i="1"/>
  <c r="AJ3380" i="1" s="1"/>
  <c r="AF3380" i="1"/>
  <c r="AG3376" i="1"/>
  <c r="AJ3376" i="1" s="1"/>
  <c r="AF3376" i="1"/>
  <c r="AG3372" i="1"/>
  <c r="AJ3372" i="1" s="1"/>
  <c r="AF3372" i="1"/>
  <c r="AG3368" i="1"/>
  <c r="AJ3368" i="1" s="1"/>
  <c r="AF3368" i="1"/>
  <c r="AG3364" i="1"/>
  <c r="AJ3364" i="1" s="1"/>
  <c r="AF3364" i="1"/>
  <c r="AG3360" i="1"/>
  <c r="AJ3360" i="1" s="1"/>
  <c r="AF3360" i="1"/>
  <c r="AG3356" i="1"/>
  <c r="AJ3356" i="1" s="1"/>
  <c r="AF3356" i="1"/>
  <c r="AG3352" i="1"/>
  <c r="AJ3352" i="1" s="1"/>
  <c r="AF3352" i="1"/>
  <c r="AG3348" i="1"/>
  <c r="AJ3348" i="1" s="1"/>
  <c r="AF3348" i="1"/>
  <c r="AG3344" i="1"/>
  <c r="AJ3344" i="1" s="1"/>
  <c r="AF3344" i="1"/>
  <c r="AG3340" i="1"/>
  <c r="AJ3340" i="1" s="1"/>
  <c r="AF3340" i="1"/>
  <c r="AG3336" i="1"/>
  <c r="AJ3336" i="1" s="1"/>
  <c r="AF3336" i="1"/>
  <c r="AG3332" i="1"/>
  <c r="AJ3332" i="1" s="1"/>
  <c r="AF3332" i="1"/>
  <c r="AG3328" i="1"/>
  <c r="AJ3328" i="1" s="1"/>
  <c r="AF3328" i="1"/>
  <c r="AG3324" i="1"/>
  <c r="AJ3324" i="1" s="1"/>
  <c r="AF3324" i="1"/>
  <c r="AG3320" i="1"/>
  <c r="AJ3320" i="1" s="1"/>
  <c r="AF3320" i="1"/>
  <c r="AG3316" i="1"/>
  <c r="AJ3316" i="1" s="1"/>
  <c r="AF3316" i="1"/>
  <c r="AG3312" i="1"/>
  <c r="AJ3312" i="1" s="1"/>
  <c r="AF3312" i="1"/>
  <c r="AG3308" i="1"/>
  <c r="AJ3308" i="1" s="1"/>
  <c r="AF3308" i="1"/>
  <c r="AG3304" i="1"/>
  <c r="AJ3304" i="1" s="1"/>
  <c r="AF3304" i="1"/>
  <c r="AG3300" i="1"/>
  <c r="AJ3300" i="1" s="1"/>
  <c r="AF3300" i="1"/>
  <c r="AG3296" i="1"/>
  <c r="AJ3296" i="1" s="1"/>
  <c r="AF3296" i="1"/>
  <c r="AG3292" i="1"/>
  <c r="AJ3292" i="1" s="1"/>
  <c r="AF3292" i="1"/>
  <c r="AG3288" i="1"/>
  <c r="AJ3288" i="1" s="1"/>
  <c r="AF3288" i="1"/>
  <c r="AG3284" i="1"/>
  <c r="AJ3284" i="1" s="1"/>
  <c r="AF3284" i="1"/>
  <c r="AG3280" i="1"/>
  <c r="AJ3280" i="1" s="1"/>
  <c r="AF3280" i="1"/>
  <c r="AG3276" i="1"/>
  <c r="AJ3276" i="1" s="1"/>
  <c r="AF3276" i="1"/>
  <c r="AG3272" i="1"/>
  <c r="AJ3272" i="1" s="1"/>
  <c r="AF3272" i="1"/>
  <c r="AG3268" i="1"/>
  <c r="AJ3268" i="1" s="1"/>
  <c r="AF3268" i="1"/>
  <c r="AG3264" i="1"/>
  <c r="AJ3264" i="1" s="1"/>
  <c r="AF3264" i="1"/>
  <c r="AG3260" i="1"/>
  <c r="AJ3260" i="1" s="1"/>
  <c r="AF3260" i="1"/>
  <c r="AG3256" i="1"/>
  <c r="AJ3256" i="1" s="1"/>
  <c r="AF3256" i="1"/>
  <c r="AG3252" i="1"/>
  <c r="AJ3252" i="1" s="1"/>
  <c r="AF3252" i="1"/>
  <c r="AG3248" i="1"/>
  <c r="AJ3248" i="1" s="1"/>
  <c r="AF3248" i="1"/>
  <c r="AG3244" i="1"/>
  <c r="AJ3244" i="1" s="1"/>
  <c r="AF3244" i="1"/>
  <c r="AG3240" i="1"/>
  <c r="AJ3240" i="1" s="1"/>
  <c r="AF3240" i="1"/>
  <c r="AG3236" i="1"/>
  <c r="AJ3236" i="1" s="1"/>
  <c r="AF3236" i="1"/>
  <c r="AG3232" i="1"/>
  <c r="AJ3232" i="1" s="1"/>
  <c r="AF3232" i="1"/>
  <c r="AG3228" i="1"/>
  <c r="AJ3228" i="1" s="1"/>
  <c r="AF3228" i="1"/>
  <c r="AG3224" i="1"/>
  <c r="AJ3224" i="1" s="1"/>
  <c r="AF3224" i="1"/>
  <c r="AG3220" i="1"/>
  <c r="AJ3220" i="1" s="1"/>
  <c r="AF3220" i="1"/>
  <c r="AG3216" i="1"/>
  <c r="AJ3216" i="1" s="1"/>
  <c r="AF3216" i="1"/>
  <c r="AG3212" i="1"/>
  <c r="AJ3212" i="1" s="1"/>
  <c r="AF3212" i="1"/>
  <c r="AG3208" i="1"/>
  <c r="AJ3208" i="1" s="1"/>
  <c r="AF3208" i="1"/>
  <c r="AG3204" i="1"/>
  <c r="AJ3204" i="1" s="1"/>
  <c r="AF3204" i="1"/>
  <c r="AG3200" i="1"/>
  <c r="AJ3200" i="1" s="1"/>
  <c r="AF3200" i="1"/>
  <c r="AG3196" i="1"/>
  <c r="AJ3196" i="1" s="1"/>
  <c r="AF3196" i="1"/>
  <c r="AG3192" i="1"/>
  <c r="AJ3192" i="1" s="1"/>
  <c r="AF3192" i="1"/>
  <c r="AG3188" i="1"/>
  <c r="AJ3188" i="1" s="1"/>
  <c r="AF3188" i="1"/>
  <c r="AG3184" i="1"/>
  <c r="AJ3184" i="1" s="1"/>
  <c r="AF3184" i="1"/>
  <c r="AG3180" i="1"/>
  <c r="AJ3180" i="1" s="1"/>
  <c r="AF3180" i="1"/>
  <c r="AG3176" i="1"/>
  <c r="AJ3176" i="1" s="1"/>
  <c r="AF3176" i="1"/>
  <c r="AG3172" i="1"/>
  <c r="AJ3172" i="1" s="1"/>
  <c r="AF3172" i="1"/>
  <c r="AG3168" i="1"/>
  <c r="AJ3168" i="1" s="1"/>
  <c r="AF3168" i="1"/>
  <c r="AG3164" i="1"/>
  <c r="AJ3164" i="1" s="1"/>
  <c r="AF3164" i="1"/>
  <c r="AG3160" i="1"/>
  <c r="AJ3160" i="1" s="1"/>
  <c r="AF3160" i="1"/>
  <c r="AG3156" i="1"/>
  <c r="AJ3156" i="1" s="1"/>
  <c r="AF3156" i="1"/>
  <c r="AG3152" i="1"/>
  <c r="AJ3152" i="1" s="1"/>
  <c r="AF3152" i="1"/>
  <c r="AG3148" i="1"/>
  <c r="AJ3148" i="1" s="1"/>
  <c r="AF3148" i="1"/>
  <c r="AG3144" i="1"/>
  <c r="AJ3144" i="1" s="1"/>
  <c r="AF3144" i="1"/>
  <c r="AG3140" i="1"/>
  <c r="AJ3140" i="1" s="1"/>
  <c r="AF3140" i="1"/>
  <c r="AG3136" i="1"/>
  <c r="AJ3136" i="1" s="1"/>
  <c r="AF3136" i="1"/>
  <c r="AG3132" i="1"/>
  <c r="AJ3132" i="1" s="1"/>
  <c r="AF3132" i="1"/>
  <c r="AG3128" i="1"/>
  <c r="AJ3128" i="1" s="1"/>
  <c r="AF3128" i="1"/>
  <c r="AG3124" i="1"/>
  <c r="AJ3124" i="1" s="1"/>
  <c r="AF3124" i="1"/>
  <c r="AG3120" i="1"/>
  <c r="AJ3120" i="1" s="1"/>
  <c r="AF3120" i="1"/>
  <c r="AG3116" i="1"/>
  <c r="AJ3116" i="1" s="1"/>
  <c r="AF3116" i="1"/>
  <c r="AG3112" i="1"/>
  <c r="AJ3112" i="1" s="1"/>
  <c r="AF3112" i="1"/>
  <c r="AG3108" i="1"/>
  <c r="AJ3108" i="1" s="1"/>
  <c r="AF3108" i="1"/>
  <c r="AG3104" i="1"/>
  <c r="AJ3104" i="1" s="1"/>
  <c r="AF3104" i="1"/>
  <c r="AG3100" i="1"/>
  <c r="AJ3100" i="1" s="1"/>
  <c r="AF3100" i="1"/>
  <c r="AG3096" i="1"/>
  <c r="AJ3096" i="1" s="1"/>
  <c r="AF3096" i="1"/>
  <c r="AG3092" i="1"/>
  <c r="AJ3092" i="1" s="1"/>
  <c r="AF3092" i="1"/>
  <c r="AG3088" i="1"/>
  <c r="AJ3088" i="1" s="1"/>
  <c r="AF3088" i="1"/>
  <c r="AG3084" i="1"/>
  <c r="AJ3084" i="1" s="1"/>
  <c r="AF3084" i="1"/>
  <c r="AG3080" i="1"/>
  <c r="AJ3080" i="1" s="1"/>
  <c r="AF3080" i="1"/>
  <c r="AG3076" i="1"/>
  <c r="AJ3076" i="1" s="1"/>
  <c r="AF3076" i="1"/>
  <c r="AG3072" i="1"/>
  <c r="AJ3072" i="1" s="1"/>
  <c r="AF3072" i="1"/>
  <c r="AG3068" i="1"/>
  <c r="AJ3068" i="1" s="1"/>
  <c r="AF3068" i="1"/>
  <c r="AG3064" i="1"/>
  <c r="AJ3064" i="1" s="1"/>
  <c r="AF3064" i="1"/>
  <c r="AG3060" i="1"/>
  <c r="AJ3060" i="1" s="1"/>
  <c r="AF3060" i="1"/>
  <c r="AG3056" i="1"/>
  <c r="AJ3056" i="1" s="1"/>
  <c r="AF3056" i="1"/>
  <c r="AG3052" i="1"/>
  <c r="AJ3052" i="1" s="1"/>
  <c r="AF3052" i="1"/>
  <c r="AG3048" i="1"/>
  <c r="AJ3048" i="1" s="1"/>
  <c r="AF3048" i="1"/>
  <c r="AG3044" i="1"/>
  <c r="AJ3044" i="1" s="1"/>
  <c r="AF3044" i="1"/>
  <c r="AG3040" i="1"/>
  <c r="AJ3040" i="1" s="1"/>
  <c r="AF3040" i="1"/>
  <c r="AG3036" i="1"/>
  <c r="AJ3036" i="1" s="1"/>
  <c r="AF3036" i="1"/>
  <c r="AG3032" i="1"/>
  <c r="AJ3032" i="1" s="1"/>
  <c r="AF3032" i="1"/>
  <c r="AG3028" i="1"/>
  <c r="AJ3028" i="1" s="1"/>
  <c r="AF3028" i="1"/>
  <c r="AG3024" i="1"/>
  <c r="AJ3024" i="1" s="1"/>
  <c r="AF3024" i="1"/>
  <c r="AG3020" i="1"/>
  <c r="AJ3020" i="1" s="1"/>
  <c r="AF3020" i="1"/>
  <c r="AG3016" i="1"/>
  <c r="AJ3016" i="1" s="1"/>
  <c r="AF3016" i="1"/>
  <c r="AG3012" i="1"/>
  <c r="AJ3012" i="1" s="1"/>
  <c r="AF3012" i="1"/>
  <c r="AG3008" i="1"/>
  <c r="AJ3008" i="1" s="1"/>
  <c r="AF3008" i="1"/>
  <c r="AG3004" i="1"/>
  <c r="AJ3004" i="1" s="1"/>
  <c r="AF3004" i="1"/>
  <c r="AG3000" i="1"/>
  <c r="AJ3000" i="1" s="1"/>
  <c r="AF3000" i="1"/>
  <c r="AG2996" i="1"/>
  <c r="AJ2996" i="1" s="1"/>
  <c r="AF2996" i="1"/>
  <c r="AG2992" i="1"/>
  <c r="AJ2992" i="1" s="1"/>
  <c r="AF2992" i="1"/>
  <c r="AG2988" i="1"/>
  <c r="AJ2988" i="1" s="1"/>
  <c r="AF2988" i="1"/>
  <c r="AG2984" i="1"/>
  <c r="AJ2984" i="1" s="1"/>
  <c r="AF2984" i="1"/>
  <c r="AG2980" i="1"/>
  <c r="AJ2980" i="1" s="1"/>
  <c r="AF2980" i="1"/>
  <c r="AG2976" i="1"/>
  <c r="AJ2976" i="1" s="1"/>
  <c r="AF2976" i="1"/>
  <c r="AG2972" i="1"/>
  <c r="AJ2972" i="1" s="1"/>
  <c r="AF2972" i="1"/>
  <c r="AG2968" i="1"/>
  <c r="AJ2968" i="1" s="1"/>
  <c r="AF2968" i="1"/>
  <c r="AG2964" i="1"/>
  <c r="AJ2964" i="1" s="1"/>
  <c r="AF2964" i="1"/>
  <c r="AG2960" i="1"/>
  <c r="AJ2960" i="1" s="1"/>
  <c r="AF2960" i="1"/>
  <c r="AG2956" i="1"/>
  <c r="AJ2956" i="1" s="1"/>
  <c r="AF2956" i="1"/>
  <c r="AG2952" i="1"/>
  <c r="AJ2952" i="1" s="1"/>
  <c r="AF2952" i="1"/>
  <c r="AG2948" i="1"/>
  <c r="AJ2948" i="1" s="1"/>
  <c r="AF2948" i="1"/>
  <c r="AG2944" i="1"/>
  <c r="AJ2944" i="1" s="1"/>
  <c r="AF2944" i="1"/>
  <c r="AG2940" i="1"/>
  <c r="AJ2940" i="1" s="1"/>
  <c r="AF2940" i="1"/>
  <c r="AG2936" i="1"/>
  <c r="AJ2936" i="1" s="1"/>
  <c r="AF2936" i="1"/>
  <c r="AG2932" i="1"/>
  <c r="AJ2932" i="1" s="1"/>
  <c r="AF2932" i="1"/>
  <c r="AG2928" i="1"/>
  <c r="AJ2928" i="1" s="1"/>
  <c r="AF2928" i="1"/>
  <c r="AG2924" i="1"/>
  <c r="AJ2924" i="1" s="1"/>
  <c r="AF2924" i="1"/>
  <c r="AG2920" i="1"/>
  <c r="AJ2920" i="1" s="1"/>
  <c r="AF2920" i="1"/>
  <c r="AG2916" i="1"/>
  <c r="AJ2916" i="1" s="1"/>
  <c r="AF2916" i="1"/>
  <c r="AG2912" i="1"/>
  <c r="AJ2912" i="1" s="1"/>
  <c r="AF2912" i="1"/>
  <c r="AG2908" i="1"/>
  <c r="AJ2908" i="1" s="1"/>
  <c r="AF2908" i="1"/>
  <c r="AG2904" i="1"/>
  <c r="AJ2904" i="1" s="1"/>
  <c r="AF2904" i="1"/>
  <c r="AG2900" i="1"/>
  <c r="AJ2900" i="1" s="1"/>
  <c r="AF2900" i="1"/>
  <c r="AG2896" i="1"/>
  <c r="AJ2896" i="1" s="1"/>
  <c r="AF2896" i="1"/>
  <c r="AG2892" i="1"/>
  <c r="AJ2892" i="1" s="1"/>
  <c r="AF2892" i="1"/>
  <c r="AG2888" i="1"/>
  <c r="AJ2888" i="1" s="1"/>
  <c r="AF2888" i="1"/>
  <c r="AG2884" i="1"/>
  <c r="AJ2884" i="1" s="1"/>
  <c r="AF2884" i="1"/>
  <c r="AG2880" i="1"/>
  <c r="AJ2880" i="1" s="1"/>
  <c r="AF2880" i="1"/>
  <c r="AG2876" i="1"/>
  <c r="AJ2876" i="1" s="1"/>
  <c r="AF2876" i="1"/>
  <c r="AG2872" i="1"/>
  <c r="AJ2872" i="1" s="1"/>
  <c r="AF2872" i="1"/>
  <c r="AG2868" i="1"/>
  <c r="AJ2868" i="1" s="1"/>
  <c r="AF2868" i="1"/>
  <c r="AG2864" i="1"/>
  <c r="AJ2864" i="1" s="1"/>
  <c r="AF2864" i="1"/>
  <c r="AG2860" i="1"/>
  <c r="AJ2860" i="1" s="1"/>
  <c r="AF2860" i="1"/>
  <c r="AG2856" i="1"/>
  <c r="AJ2856" i="1" s="1"/>
  <c r="AF2856" i="1"/>
  <c r="AG2852" i="1"/>
  <c r="AJ2852" i="1" s="1"/>
  <c r="AF2852" i="1"/>
  <c r="AG2848" i="1"/>
  <c r="AJ2848" i="1" s="1"/>
  <c r="AF2848" i="1"/>
  <c r="AG2844" i="1"/>
  <c r="AJ2844" i="1" s="1"/>
  <c r="AF2844" i="1"/>
  <c r="AG2840" i="1"/>
  <c r="AJ2840" i="1" s="1"/>
  <c r="AF2840" i="1"/>
  <c r="AG2836" i="1"/>
  <c r="AJ2836" i="1" s="1"/>
  <c r="AF2836" i="1"/>
  <c r="AG2832" i="1"/>
  <c r="AJ2832" i="1" s="1"/>
  <c r="AF2832" i="1"/>
  <c r="AG2828" i="1"/>
  <c r="AJ2828" i="1" s="1"/>
  <c r="AF2828" i="1"/>
  <c r="AG2824" i="1"/>
  <c r="AJ2824" i="1" s="1"/>
  <c r="AF2824" i="1"/>
  <c r="AG2820" i="1"/>
  <c r="AJ2820" i="1" s="1"/>
  <c r="AF2820" i="1"/>
  <c r="AG2816" i="1"/>
  <c r="AJ2816" i="1" s="1"/>
  <c r="AF2816" i="1"/>
  <c r="AG2812" i="1"/>
  <c r="AJ2812" i="1" s="1"/>
  <c r="AF2812" i="1"/>
  <c r="AG2808" i="1"/>
  <c r="AJ2808" i="1" s="1"/>
  <c r="AF2808" i="1"/>
  <c r="AG2804" i="1"/>
  <c r="AJ2804" i="1" s="1"/>
  <c r="AF2804" i="1"/>
  <c r="AG2800" i="1"/>
  <c r="AJ2800" i="1" s="1"/>
  <c r="AF2800" i="1"/>
  <c r="AG2796" i="1"/>
  <c r="AJ2796" i="1" s="1"/>
  <c r="AF2796" i="1"/>
  <c r="AG2792" i="1"/>
  <c r="AJ2792" i="1" s="1"/>
  <c r="AF2792" i="1"/>
  <c r="AG2788" i="1"/>
  <c r="AJ2788" i="1" s="1"/>
  <c r="AF2788" i="1"/>
  <c r="AG2784" i="1"/>
  <c r="AJ2784" i="1" s="1"/>
  <c r="AF2784" i="1"/>
  <c r="AG2780" i="1"/>
  <c r="AJ2780" i="1" s="1"/>
  <c r="AF2780" i="1"/>
  <c r="AG2776" i="1"/>
  <c r="AJ2776" i="1" s="1"/>
  <c r="AF2776" i="1"/>
  <c r="AG2772" i="1"/>
  <c r="AJ2772" i="1" s="1"/>
  <c r="AF2772" i="1"/>
  <c r="AG2768" i="1"/>
  <c r="AJ2768" i="1" s="1"/>
  <c r="AF2768" i="1"/>
  <c r="AG2764" i="1"/>
  <c r="AJ2764" i="1" s="1"/>
  <c r="AF2764" i="1"/>
  <c r="AG2760" i="1"/>
  <c r="AJ2760" i="1" s="1"/>
  <c r="AF2760" i="1"/>
  <c r="AG2756" i="1"/>
  <c r="AJ2756" i="1" s="1"/>
  <c r="AF2756" i="1"/>
  <c r="AG2752" i="1"/>
  <c r="AJ2752" i="1" s="1"/>
  <c r="AF2752" i="1"/>
  <c r="AG2748" i="1"/>
  <c r="AJ2748" i="1" s="1"/>
  <c r="AF2748" i="1"/>
  <c r="AG2744" i="1"/>
  <c r="AJ2744" i="1" s="1"/>
  <c r="AF2744" i="1"/>
  <c r="AG2740" i="1"/>
  <c r="AJ2740" i="1" s="1"/>
  <c r="AF2740" i="1"/>
  <c r="AG2736" i="1"/>
  <c r="AJ2736" i="1" s="1"/>
  <c r="AF2736" i="1"/>
  <c r="AG2732" i="1"/>
  <c r="AJ2732" i="1" s="1"/>
  <c r="AF2732" i="1"/>
  <c r="AG2728" i="1"/>
  <c r="AJ2728" i="1" s="1"/>
  <c r="AF2728" i="1"/>
  <c r="AG2724" i="1"/>
  <c r="AJ2724" i="1" s="1"/>
  <c r="AF2724" i="1"/>
  <c r="AG2720" i="1"/>
  <c r="AJ2720" i="1" s="1"/>
  <c r="AF2720" i="1"/>
  <c r="AG2716" i="1"/>
  <c r="AJ2716" i="1" s="1"/>
  <c r="AF2716" i="1"/>
  <c r="AG2712" i="1"/>
  <c r="AJ2712" i="1" s="1"/>
  <c r="AF2712" i="1"/>
  <c r="AG2708" i="1"/>
  <c r="AJ2708" i="1" s="1"/>
  <c r="AF2708" i="1"/>
  <c r="AG2704" i="1"/>
  <c r="AJ2704" i="1" s="1"/>
  <c r="AF2704" i="1"/>
  <c r="AG2700" i="1"/>
  <c r="AJ2700" i="1" s="1"/>
  <c r="AF2700" i="1"/>
  <c r="AG2696" i="1"/>
  <c r="AJ2696" i="1" s="1"/>
  <c r="AF2696" i="1"/>
  <c r="AG2692" i="1"/>
  <c r="AJ2692" i="1" s="1"/>
  <c r="AF2692" i="1"/>
  <c r="AG2688" i="1"/>
  <c r="AJ2688" i="1" s="1"/>
  <c r="AF2688" i="1"/>
  <c r="AG2684" i="1"/>
  <c r="AJ2684" i="1" s="1"/>
  <c r="AF2684" i="1"/>
  <c r="AG2680" i="1"/>
  <c r="AJ2680" i="1" s="1"/>
  <c r="AF2680" i="1"/>
  <c r="AG2676" i="1"/>
  <c r="AJ2676" i="1" s="1"/>
  <c r="AF2676" i="1"/>
  <c r="AG2672" i="1"/>
  <c r="AJ2672" i="1" s="1"/>
  <c r="AF2672" i="1"/>
  <c r="AG2668" i="1"/>
  <c r="AJ2668" i="1" s="1"/>
  <c r="AF2668" i="1"/>
  <c r="AG2664" i="1"/>
  <c r="AJ2664" i="1" s="1"/>
  <c r="AF2664" i="1"/>
  <c r="AG2660" i="1"/>
  <c r="AJ2660" i="1" s="1"/>
  <c r="AF2660" i="1"/>
  <c r="AG2656" i="1"/>
  <c r="AJ2656" i="1" s="1"/>
  <c r="AF2656" i="1"/>
  <c r="AG2652" i="1"/>
  <c r="AJ2652" i="1" s="1"/>
  <c r="AF2652" i="1"/>
  <c r="AG2648" i="1"/>
  <c r="AJ2648" i="1" s="1"/>
  <c r="AF2648" i="1"/>
  <c r="AG2644" i="1"/>
  <c r="AJ2644" i="1" s="1"/>
  <c r="AF2644" i="1"/>
  <c r="AG2640" i="1"/>
  <c r="AJ2640" i="1" s="1"/>
  <c r="AF2640" i="1"/>
  <c r="AG2636" i="1"/>
  <c r="AJ2636" i="1" s="1"/>
  <c r="AF2636" i="1"/>
  <c r="AG2632" i="1"/>
  <c r="AJ2632" i="1" s="1"/>
  <c r="AF2632" i="1"/>
  <c r="AG2628" i="1"/>
  <c r="AJ2628" i="1" s="1"/>
  <c r="AF2628" i="1"/>
  <c r="AG2624" i="1"/>
  <c r="AJ2624" i="1" s="1"/>
  <c r="AF2624" i="1"/>
  <c r="AG2620" i="1"/>
  <c r="AJ2620" i="1" s="1"/>
  <c r="AF2620" i="1"/>
  <c r="AG2616" i="1"/>
  <c r="AJ2616" i="1" s="1"/>
  <c r="AF2616" i="1"/>
  <c r="AG2612" i="1"/>
  <c r="AJ2612" i="1" s="1"/>
  <c r="AF2612" i="1"/>
  <c r="AG2608" i="1"/>
  <c r="AJ2608" i="1" s="1"/>
  <c r="AF2608" i="1"/>
  <c r="AG2604" i="1"/>
  <c r="AJ2604" i="1" s="1"/>
  <c r="AF2604" i="1"/>
  <c r="AG2600" i="1"/>
  <c r="AJ2600" i="1" s="1"/>
  <c r="AF2600" i="1"/>
  <c r="AG2596" i="1"/>
  <c r="AJ2596" i="1" s="1"/>
  <c r="AF2596" i="1"/>
  <c r="AG2592" i="1"/>
  <c r="AJ2592" i="1" s="1"/>
  <c r="AF2592" i="1"/>
  <c r="AG2588" i="1"/>
  <c r="AJ2588" i="1" s="1"/>
  <c r="AF2588" i="1"/>
  <c r="AG2584" i="1"/>
  <c r="AJ2584" i="1" s="1"/>
  <c r="AF2584" i="1"/>
  <c r="AG2580" i="1"/>
  <c r="AJ2580" i="1" s="1"/>
  <c r="AF2580" i="1"/>
  <c r="AG2576" i="1"/>
  <c r="AJ2576" i="1" s="1"/>
  <c r="AF2576" i="1"/>
  <c r="AG2572" i="1"/>
  <c r="AJ2572" i="1" s="1"/>
  <c r="AF2572" i="1"/>
  <c r="AG2568" i="1"/>
  <c r="AJ2568" i="1" s="1"/>
  <c r="AF2568" i="1"/>
  <c r="AG2564" i="1"/>
  <c r="AJ2564" i="1" s="1"/>
  <c r="AF2564" i="1"/>
  <c r="AG2560" i="1"/>
  <c r="AJ2560" i="1" s="1"/>
  <c r="AF2560" i="1"/>
  <c r="AG2556" i="1"/>
  <c r="AJ2556" i="1" s="1"/>
  <c r="AF2556" i="1"/>
  <c r="AG2552" i="1"/>
  <c r="AJ2552" i="1" s="1"/>
  <c r="AF2552" i="1"/>
  <c r="AG2548" i="1"/>
  <c r="AJ2548" i="1" s="1"/>
  <c r="AF2548" i="1"/>
  <c r="AG2544" i="1"/>
  <c r="AJ2544" i="1" s="1"/>
  <c r="AF2544" i="1"/>
  <c r="AG2540" i="1"/>
  <c r="AJ2540" i="1" s="1"/>
  <c r="AF2540" i="1"/>
  <c r="AG2536" i="1"/>
  <c r="AJ2536" i="1" s="1"/>
  <c r="AF2536" i="1"/>
  <c r="AG2532" i="1"/>
  <c r="AJ2532" i="1" s="1"/>
  <c r="AF2532" i="1"/>
  <c r="AG2528" i="1"/>
  <c r="AJ2528" i="1" s="1"/>
  <c r="AF2528" i="1"/>
  <c r="AG2524" i="1"/>
  <c r="AJ2524" i="1" s="1"/>
  <c r="AF2524" i="1"/>
  <c r="AG2520" i="1"/>
  <c r="AJ2520" i="1" s="1"/>
  <c r="AF2520" i="1"/>
  <c r="AG2516" i="1"/>
  <c r="AJ2516" i="1" s="1"/>
  <c r="AF2516" i="1"/>
  <c r="AG2512" i="1"/>
  <c r="AJ2512" i="1" s="1"/>
  <c r="AF2512" i="1"/>
  <c r="AG2508" i="1"/>
  <c r="AJ2508" i="1" s="1"/>
  <c r="AF2508" i="1"/>
  <c r="AG2504" i="1"/>
  <c r="AJ2504" i="1" s="1"/>
  <c r="AF2504" i="1"/>
  <c r="AG2500" i="1"/>
  <c r="AJ2500" i="1" s="1"/>
  <c r="AF2500" i="1"/>
  <c r="AG2496" i="1"/>
  <c r="AJ2496" i="1" s="1"/>
  <c r="AF2496" i="1"/>
  <c r="AG2492" i="1"/>
  <c r="AJ2492" i="1" s="1"/>
  <c r="AF2492" i="1"/>
  <c r="AG2488" i="1"/>
  <c r="AJ2488" i="1" s="1"/>
  <c r="AF2488" i="1"/>
  <c r="AG2484" i="1"/>
  <c r="AJ2484" i="1" s="1"/>
  <c r="AF2484" i="1"/>
  <c r="AG2480" i="1"/>
  <c r="AJ2480" i="1" s="1"/>
  <c r="AF2480" i="1"/>
  <c r="AG2476" i="1"/>
  <c r="AJ2476" i="1" s="1"/>
  <c r="AF2476" i="1"/>
  <c r="AG2472" i="1"/>
  <c r="AJ2472" i="1" s="1"/>
  <c r="AF2472" i="1"/>
  <c r="AG2468" i="1"/>
  <c r="AJ2468" i="1" s="1"/>
  <c r="AF2468" i="1"/>
  <c r="AG2464" i="1"/>
  <c r="AJ2464" i="1" s="1"/>
  <c r="AF2464" i="1"/>
  <c r="AG2460" i="1"/>
  <c r="AJ2460" i="1" s="1"/>
  <c r="AF2460" i="1"/>
  <c r="AG2456" i="1"/>
  <c r="AJ2456" i="1" s="1"/>
  <c r="AF2456" i="1"/>
  <c r="AG2452" i="1"/>
  <c r="AJ2452" i="1" s="1"/>
  <c r="AF2452" i="1"/>
  <c r="AG2448" i="1"/>
  <c r="AJ2448" i="1" s="1"/>
  <c r="AF2448" i="1"/>
  <c r="AG2444" i="1"/>
  <c r="AJ2444" i="1" s="1"/>
  <c r="AF2444" i="1"/>
  <c r="AG2440" i="1"/>
  <c r="AJ2440" i="1" s="1"/>
  <c r="AF2440" i="1"/>
  <c r="AG2436" i="1"/>
  <c r="AJ2436" i="1" s="1"/>
  <c r="AF2436" i="1"/>
  <c r="AG2432" i="1"/>
  <c r="AJ2432" i="1" s="1"/>
  <c r="AF2432" i="1"/>
  <c r="AG2428" i="1"/>
  <c r="AJ2428" i="1" s="1"/>
  <c r="AF2428" i="1"/>
  <c r="AG2424" i="1"/>
  <c r="AJ2424" i="1" s="1"/>
  <c r="AF2424" i="1"/>
  <c r="AG2420" i="1"/>
  <c r="AJ2420" i="1" s="1"/>
  <c r="AF2420" i="1"/>
  <c r="AG2416" i="1"/>
  <c r="AJ2416" i="1" s="1"/>
  <c r="AF2416" i="1"/>
  <c r="AG2412" i="1"/>
  <c r="AJ2412" i="1" s="1"/>
  <c r="AF2412" i="1"/>
  <c r="AG2408" i="1"/>
  <c r="AJ2408" i="1" s="1"/>
  <c r="AF2408" i="1"/>
  <c r="AG2404" i="1"/>
  <c r="AJ2404" i="1" s="1"/>
  <c r="AF2404" i="1"/>
  <c r="AG2400" i="1"/>
  <c r="AJ2400" i="1" s="1"/>
  <c r="AF2400" i="1"/>
  <c r="AG2396" i="1"/>
  <c r="AJ2396" i="1" s="1"/>
  <c r="AF2396" i="1"/>
  <c r="AG2392" i="1"/>
  <c r="AJ2392" i="1" s="1"/>
  <c r="AF2392" i="1"/>
  <c r="AG2388" i="1"/>
  <c r="AJ2388" i="1" s="1"/>
  <c r="AF2388" i="1"/>
  <c r="AG2384" i="1"/>
  <c r="AJ2384" i="1" s="1"/>
  <c r="AF2384" i="1"/>
  <c r="AG2380" i="1"/>
  <c r="AJ2380" i="1" s="1"/>
  <c r="AF2380" i="1"/>
  <c r="AG2376" i="1"/>
  <c r="AJ2376" i="1" s="1"/>
  <c r="AF2376" i="1"/>
  <c r="AG2372" i="1"/>
  <c r="AJ2372" i="1" s="1"/>
  <c r="AF2372" i="1"/>
  <c r="AG2368" i="1"/>
  <c r="AJ2368" i="1" s="1"/>
  <c r="AF2368" i="1"/>
  <c r="AG2364" i="1"/>
  <c r="AJ2364" i="1" s="1"/>
  <c r="AF2364" i="1"/>
  <c r="AG2360" i="1"/>
  <c r="AJ2360" i="1" s="1"/>
  <c r="AF2360" i="1"/>
  <c r="AG2356" i="1"/>
  <c r="AJ2356" i="1" s="1"/>
  <c r="AF2356" i="1"/>
  <c r="AG2352" i="1"/>
  <c r="AJ2352" i="1" s="1"/>
  <c r="AF2352" i="1"/>
  <c r="AG2348" i="1"/>
  <c r="AJ2348" i="1" s="1"/>
  <c r="AF2348" i="1"/>
  <c r="AG2344" i="1"/>
  <c r="AJ2344" i="1" s="1"/>
  <c r="AF2344" i="1"/>
  <c r="AG2340" i="1"/>
  <c r="AJ2340" i="1" s="1"/>
  <c r="AF2340" i="1"/>
  <c r="AG2336" i="1"/>
  <c r="AJ2336" i="1" s="1"/>
  <c r="AF2336" i="1"/>
  <c r="AG2332" i="1"/>
  <c r="AJ2332" i="1" s="1"/>
  <c r="AF2332" i="1"/>
  <c r="AG2328" i="1"/>
  <c r="AJ2328" i="1" s="1"/>
  <c r="AF2328" i="1"/>
  <c r="AG2324" i="1"/>
  <c r="AJ2324" i="1" s="1"/>
  <c r="AF2324" i="1"/>
  <c r="AG2320" i="1"/>
  <c r="AJ2320" i="1" s="1"/>
  <c r="AF2320" i="1"/>
  <c r="AG2316" i="1"/>
  <c r="AJ2316" i="1" s="1"/>
  <c r="AF2316" i="1"/>
  <c r="AG2312" i="1"/>
  <c r="AJ2312" i="1" s="1"/>
  <c r="AF2312" i="1"/>
  <c r="AG2308" i="1"/>
  <c r="AJ2308" i="1" s="1"/>
  <c r="AF2308" i="1"/>
  <c r="AG2304" i="1"/>
  <c r="AJ2304" i="1" s="1"/>
  <c r="AF2304" i="1"/>
  <c r="AG2300" i="1"/>
  <c r="AJ2300" i="1" s="1"/>
  <c r="AF2300" i="1"/>
  <c r="AG2296" i="1"/>
  <c r="AJ2296" i="1" s="1"/>
  <c r="AF2296" i="1"/>
  <c r="AG2292" i="1"/>
  <c r="AJ2292" i="1" s="1"/>
  <c r="AF2292" i="1"/>
  <c r="AG2288" i="1"/>
  <c r="AJ2288" i="1" s="1"/>
  <c r="AF2288" i="1"/>
  <c r="AG2284" i="1"/>
  <c r="AJ2284" i="1" s="1"/>
  <c r="AF2284" i="1"/>
  <c r="AG2280" i="1"/>
  <c r="AJ2280" i="1" s="1"/>
  <c r="AF2280" i="1"/>
  <c r="AG2276" i="1"/>
  <c r="AJ2276" i="1" s="1"/>
  <c r="AF2276" i="1"/>
  <c r="AG2272" i="1"/>
  <c r="AJ2272" i="1" s="1"/>
  <c r="AF2272" i="1"/>
  <c r="AG2268" i="1"/>
  <c r="AJ2268" i="1" s="1"/>
  <c r="AF2268" i="1"/>
  <c r="AG2264" i="1"/>
  <c r="AJ2264" i="1" s="1"/>
  <c r="AF2264" i="1"/>
  <c r="AG2260" i="1"/>
  <c r="AJ2260" i="1" s="1"/>
  <c r="AF2260" i="1"/>
  <c r="AG2256" i="1"/>
  <c r="AJ2256" i="1" s="1"/>
  <c r="AF2256" i="1"/>
  <c r="AG2252" i="1"/>
  <c r="AJ2252" i="1" s="1"/>
  <c r="AF2252" i="1"/>
  <c r="AG2248" i="1"/>
  <c r="AJ2248" i="1" s="1"/>
  <c r="AF2248" i="1"/>
  <c r="AG2244" i="1"/>
  <c r="AJ2244" i="1" s="1"/>
  <c r="AF2244" i="1"/>
  <c r="AG2240" i="1"/>
  <c r="AJ2240" i="1" s="1"/>
  <c r="AF2240" i="1"/>
  <c r="AG2236" i="1"/>
  <c r="AJ2236" i="1" s="1"/>
  <c r="AF2236" i="1"/>
  <c r="AG2232" i="1"/>
  <c r="AJ2232" i="1" s="1"/>
  <c r="AF2232" i="1"/>
  <c r="AG2228" i="1"/>
  <c r="AJ2228" i="1" s="1"/>
  <c r="AF2228" i="1"/>
  <c r="AG2224" i="1"/>
  <c r="AJ2224" i="1" s="1"/>
  <c r="AF2224" i="1"/>
  <c r="AG2220" i="1"/>
  <c r="AJ2220" i="1" s="1"/>
  <c r="AF2220" i="1"/>
  <c r="AG2216" i="1"/>
  <c r="AJ2216" i="1" s="1"/>
  <c r="AF2216" i="1"/>
  <c r="AG2212" i="1"/>
  <c r="AJ2212" i="1" s="1"/>
  <c r="AF2212" i="1"/>
  <c r="AG2208" i="1"/>
  <c r="AJ2208" i="1" s="1"/>
  <c r="AF2208" i="1"/>
  <c r="AG2204" i="1"/>
  <c r="AJ2204" i="1" s="1"/>
  <c r="AF2204" i="1"/>
  <c r="AG2200" i="1"/>
  <c r="AJ2200" i="1" s="1"/>
  <c r="AF2200" i="1"/>
  <c r="AG2196" i="1"/>
  <c r="AJ2196" i="1" s="1"/>
  <c r="AF2196" i="1"/>
  <c r="AG2192" i="1"/>
  <c r="AJ2192" i="1" s="1"/>
  <c r="AF2192" i="1"/>
  <c r="AG2188" i="1"/>
  <c r="AJ2188" i="1" s="1"/>
  <c r="AF2188" i="1"/>
  <c r="AG2184" i="1"/>
  <c r="AJ2184" i="1" s="1"/>
  <c r="AF2184" i="1"/>
  <c r="AG2180" i="1"/>
  <c r="AJ2180" i="1" s="1"/>
  <c r="AF2180" i="1"/>
  <c r="AG2176" i="1"/>
  <c r="AJ2176" i="1" s="1"/>
  <c r="AF2176" i="1"/>
  <c r="AG2172" i="1"/>
  <c r="AJ2172" i="1" s="1"/>
  <c r="AF2172" i="1"/>
  <c r="AG2168" i="1"/>
  <c r="AJ2168" i="1" s="1"/>
  <c r="AF2168" i="1"/>
  <c r="AG2164" i="1"/>
  <c r="AJ2164" i="1" s="1"/>
  <c r="AF2164" i="1"/>
  <c r="AG2160" i="1"/>
  <c r="AJ2160" i="1" s="1"/>
  <c r="AF2160" i="1"/>
  <c r="AG2156" i="1"/>
  <c r="AJ2156" i="1" s="1"/>
  <c r="AF2156" i="1"/>
  <c r="AG2152" i="1"/>
  <c r="AJ2152" i="1" s="1"/>
  <c r="AF2152" i="1"/>
  <c r="AG2148" i="1"/>
  <c r="AJ2148" i="1" s="1"/>
  <c r="AF2148" i="1"/>
  <c r="AG2144" i="1"/>
  <c r="AJ2144" i="1" s="1"/>
  <c r="AF2144" i="1"/>
  <c r="AG2140" i="1"/>
  <c r="AJ2140" i="1" s="1"/>
  <c r="AF2140" i="1"/>
  <c r="AG2136" i="1"/>
  <c r="AJ2136" i="1" s="1"/>
  <c r="AF2136" i="1"/>
  <c r="AG2132" i="1"/>
  <c r="AJ2132" i="1" s="1"/>
  <c r="AF2132" i="1"/>
  <c r="AG2128" i="1"/>
  <c r="AJ2128" i="1" s="1"/>
  <c r="AF2128" i="1"/>
  <c r="AG2124" i="1"/>
  <c r="AJ2124" i="1" s="1"/>
  <c r="AF2124" i="1"/>
  <c r="AG2120" i="1"/>
  <c r="AJ2120" i="1" s="1"/>
  <c r="AF2120" i="1"/>
  <c r="AG2116" i="1"/>
  <c r="AJ2116" i="1" s="1"/>
  <c r="AF2116" i="1"/>
  <c r="AG2112" i="1"/>
  <c r="AJ2112" i="1" s="1"/>
  <c r="AF2112" i="1"/>
  <c r="AG2108" i="1"/>
  <c r="AJ2108" i="1" s="1"/>
  <c r="AF2108" i="1"/>
  <c r="AG2104" i="1"/>
  <c r="AJ2104" i="1" s="1"/>
  <c r="AF2104" i="1"/>
  <c r="AG2100" i="1"/>
  <c r="AJ2100" i="1" s="1"/>
  <c r="AF2100" i="1"/>
  <c r="AG2096" i="1"/>
  <c r="AJ2096" i="1" s="1"/>
  <c r="AF2096" i="1"/>
  <c r="AG2092" i="1"/>
  <c r="AJ2092" i="1" s="1"/>
  <c r="AF2092" i="1"/>
  <c r="AG2088" i="1"/>
  <c r="AJ2088" i="1" s="1"/>
  <c r="AF2088" i="1"/>
  <c r="AG2084" i="1"/>
  <c r="AJ2084" i="1" s="1"/>
  <c r="AF2084" i="1"/>
  <c r="AG2080" i="1"/>
  <c r="AJ2080" i="1" s="1"/>
  <c r="AF2080" i="1"/>
  <c r="AG2076" i="1"/>
  <c r="AJ2076" i="1" s="1"/>
  <c r="AF2076" i="1"/>
  <c r="AG2072" i="1"/>
  <c r="AJ2072" i="1" s="1"/>
  <c r="AF2072" i="1"/>
  <c r="AG2068" i="1"/>
  <c r="AJ2068" i="1" s="1"/>
  <c r="AF2068" i="1"/>
  <c r="AG2064" i="1"/>
  <c r="AJ2064" i="1" s="1"/>
  <c r="AF2064" i="1"/>
  <c r="AG2060" i="1"/>
  <c r="AJ2060" i="1" s="1"/>
  <c r="AF2060" i="1"/>
  <c r="AG2056" i="1"/>
  <c r="AJ2056" i="1" s="1"/>
  <c r="AF2056" i="1"/>
  <c r="AG2052" i="1"/>
  <c r="AJ2052" i="1" s="1"/>
  <c r="AF2052" i="1"/>
  <c r="AG2048" i="1"/>
  <c r="AJ2048" i="1" s="1"/>
  <c r="AF2048" i="1"/>
  <c r="AG2044" i="1"/>
  <c r="AJ2044" i="1" s="1"/>
  <c r="AF2044" i="1"/>
  <c r="AG2040" i="1"/>
  <c r="AJ2040" i="1" s="1"/>
  <c r="AF2040" i="1"/>
  <c r="AG2036" i="1"/>
  <c r="AJ2036" i="1" s="1"/>
  <c r="AF2036" i="1"/>
  <c r="AG2032" i="1"/>
  <c r="AJ2032" i="1" s="1"/>
  <c r="AF2032" i="1"/>
  <c r="AG2028" i="1"/>
  <c r="AJ2028" i="1" s="1"/>
  <c r="AF2028" i="1"/>
  <c r="AG2024" i="1"/>
  <c r="AJ2024" i="1" s="1"/>
  <c r="AF2024" i="1"/>
  <c r="AG2020" i="1"/>
  <c r="AJ2020" i="1" s="1"/>
  <c r="AF2020" i="1"/>
  <c r="AG2016" i="1"/>
  <c r="AJ2016" i="1" s="1"/>
  <c r="AF2016" i="1"/>
  <c r="AG2012" i="1"/>
  <c r="AJ2012" i="1" s="1"/>
  <c r="AF2012" i="1"/>
  <c r="AG2008" i="1"/>
  <c r="AJ2008" i="1" s="1"/>
  <c r="AF2008" i="1"/>
  <c r="AG2004" i="1"/>
  <c r="AJ2004" i="1" s="1"/>
  <c r="AF2004" i="1"/>
  <c r="AG2000" i="1"/>
  <c r="AJ2000" i="1" s="1"/>
  <c r="AF2000" i="1"/>
  <c r="AG1996" i="1"/>
  <c r="AJ1996" i="1" s="1"/>
  <c r="AF1996" i="1"/>
  <c r="AG1992" i="1"/>
  <c r="AJ1992" i="1" s="1"/>
  <c r="AF1992" i="1"/>
  <c r="AG1988" i="1"/>
  <c r="AJ1988" i="1" s="1"/>
  <c r="AF1988" i="1"/>
  <c r="AG1984" i="1"/>
  <c r="AJ1984" i="1" s="1"/>
  <c r="AF1984" i="1"/>
  <c r="AG1980" i="1"/>
  <c r="AJ1980" i="1" s="1"/>
  <c r="AF1980" i="1"/>
  <c r="AG1976" i="1"/>
  <c r="AJ1976" i="1" s="1"/>
  <c r="AF1976" i="1"/>
  <c r="AG1972" i="1"/>
  <c r="AJ1972" i="1" s="1"/>
  <c r="AF1972" i="1"/>
  <c r="AG1968" i="1"/>
  <c r="AJ1968" i="1" s="1"/>
  <c r="AF1968" i="1"/>
  <c r="AG1964" i="1"/>
  <c r="AJ1964" i="1" s="1"/>
  <c r="AF1964" i="1"/>
  <c r="AG1960" i="1"/>
  <c r="AJ1960" i="1" s="1"/>
  <c r="AF1960" i="1"/>
  <c r="AG1956" i="1"/>
  <c r="AJ1956" i="1" s="1"/>
  <c r="AF1956" i="1"/>
  <c r="AG1952" i="1"/>
  <c r="AJ1952" i="1" s="1"/>
  <c r="AF1952" i="1"/>
  <c r="AG1948" i="1"/>
  <c r="AJ1948" i="1" s="1"/>
  <c r="AF1948" i="1"/>
  <c r="AG1944" i="1"/>
  <c r="AJ1944" i="1" s="1"/>
  <c r="AF1944" i="1"/>
  <c r="AG1940" i="1"/>
  <c r="AJ1940" i="1" s="1"/>
  <c r="AF1940" i="1"/>
  <c r="AG1936" i="1"/>
  <c r="AJ1936" i="1" s="1"/>
  <c r="AF1936" i="1"/>
  <c r="AG1932" i="1"/>
  <c r="AJ1932" i="1" s="1"/>
  <c r="AF1932" i="1"/>
  <c r="AG1928" i="1"/>
  <c r="AJ1928" i="1" s="1"/>
  <c r="AF1928" i="1"/>
  <c r="AG1924" i="1"/>
  <c r="AJ1924" i="1" s="1"/>
  <c r="AF1924" i="1"/>
  <c r="AG1920" i="1"/>
  <c r="AJ1920" i="1" s="1"/>
  <c r="AF1920" i="1"/>
  <c r="AG1916" i="1"/>
  <c r="AJ1916" i="1" s="1"/>
  <c r="AF1916" i="1"/>
  <c r="AG1912" i="1"/>
  <c r="AJ1912" i="1" s="1"/>
  <c r="AF1912" i="1"/>
  <c r="AG1908" i="1"/>
  <c r="AJ1908" i="1" s="1"/>
  <c r="AF1908" i="1"/>
  <c r="AG1904" i="1"/>
  <c r="AJ1904" i="1" s="1"/>
  <c r="AF1904" i="1"/>
  <c r="AG1900" i="1"/>
  <c r="AJ1900" i="1" s="1"/>
  <c r="AF1900" i="1"/>
  <c r="AG1896" i="1"/>
  <c r="AJ1896" i="1" s="1"/>
  <c r="AF1896" i="1"/>
  <c r="AG1892" i="1"/>
  <c r="AJ1892" i="1" s="1"/>
  <c r="AF1892" i="1"/>
  <c r="AG1888" i="1"/>
  <c r="AJ1888" i="1" s="1"/>
  <c r="AF1888" i="1"/>
  <c r="AG1884" i="1"/>
  <c r="AJ1884" i="1" s="1"/>
  <c r="AF1884" i="1"/>
  <c r="AG1880" i="1"/>
  <c r="AJ1880" i="1" s="1"/>
  <c r="AF1880" i="1"/>
  <c r="AG1876" i="1"/>
  <c r="AJ1876" i="1" s="1"/>
  <c r="AF1876" i="1"/>
  <c r="AG1872" i="1"/>
  <c r="AJ1872" i="1" s="1"/>
  <c r="AF1872" i="1"/>
  <c r="AG1868" i="1"/>
  <c r="AJ1868" i="1" s="1"/>
  <c r="AF1868" i="1"/>
  <c r="AG1864" i="1"/>
  <c r="AJ1864" i="1" s="1"/>
  <c r="AF1864" i="1"/>
  <c r="AG1860" i="1"/>
  <c r="AJ1860" i="1" s="1"/>
  <c r="AF1860" i="1"/>
  <c r="AG1856" i="1"/>
  <c r="AJ1856" i="1" s="1"/>
  <c r="AF1856" i="1"/>
  <c r="AG1852" i="1"/>
  <c r="AJ1852" i="1" s="1"/>
  <c r="AF1852" i="1"/>
  <c r="AG1848" i="1"/>
  <c r="AJ1848" i="1" s="1"/>
  <c r="AF1848" i="1"/>
  <c r="AG1844" i="1"/>
  <c r="AJ1844" i="1" s="1"/>
  <c r="AF1844" i="1"/>
  <c r="AG1840" i="1"/>
  <c r="AJ1840" i="1" s="1"/>
  <c r="AF1840" i="1"/>
  <c r="AG1836" i="1"/>
  <c r="AJ1836" i="1" s="1"/>
  <c r="AF1836" i="1"/>
  <c r="AG1832" i="1"/>
  <c r="AJ1832" i="1" s="1"/>
  <c r="AF1832" i="1"/>
  <c r="AG1828" i="1"/>
  <c r="AJ1828" i="1" s="1"/>
  <c r="AF1828" i="1"/>
  <c r="AG1824" i="1"/>
  <c r="AJ1824" i="1" s="1"/>
  <c r="AF1824" i="1"/>
  <c r="AG1820" i="1"/>
  <c r="AJ1820" i="1" s="1"/>
  <c r="AF1820" i="1"/>
  <c r="AG1816" i="1"/>
  <c r="AJ1816" i="1" s="1"/>
  <c r="AF1816" i="1"/>
  <c r="AG1812" i="1"/>
  <c r="AJ1812" i="1" s="1"/>
  <c r="AF1812" i="1"/>
  <c r="AG1808" i="1"/>
  <c r="AJ1808" i="1" s="1"/>
  <c r="AF1808" i="1"/>
  <c r="AG1804" i="1"/>
  <c r="AJ1804" i="1" s="1"/>
  <c r="AF1804" i="1"/>
  <c r="AG1800" i="1"/>
  <c r="AJ1800" i="1" s="1"/>
  <c r="AF1800" i="1"/>
  <c r="AG1796" i="1"/>
  <c r="AJ1796" i="1" s="1"/>
  <c r="AF1796" i="1"/>
  <c r="AG1792" i="1"/>
  <c r="AJ1792" i="1" s="1"/>
  <c r="AF1792" i="1"/>
  <c r="AG1788" i="1"/>
  <c r="AJ1788" i="1" s="1"/>
  <c r="AF1788" i="1"/>
  <c r="AG1784" i="1"/>
  <c r="AJ1784" i="1" s="1"/>
  <c r="AF1784" i="1"/>
  <c r="AG1780" i="1"/>
  <c r="AJ1780" i="1" s="1"/>
  <c r="AF1780" i="1"/>
  <c r="AG1776" i="1"/>
  <c r="AJ1776" i="1" s="1"/>
  <c r="AF1776" i="1"/>
  <c r="AG1772" i="1"/>
  <c r="AJ1772" i="1" s="1"/>
  <c r="AF1772" i="1"/>
  <c r="AG1768" i="1"/>
  <c r="AJ1768" i="1" s="1"/>
  <c r="AF1768" i="1"/>
  <c r="AG1764" i="1"/>
  <c r="AJ1764" i="1" s="1"/>
  <c r="AF1764" i="1"/>
  <c r="AG1760" i="1"/>
  <c r="AJ1760" i="1" s="1"/>
  <c r="AF1760" i="1"/>
  <c r="AG3509" i="1"/>
  <c r="AJ3509" i="1" s="1"/>
  <c r="AF3509" i="1"/>
  <c r="AG3505" i="1"/>
  <c r="AJ3505" i="1" s="1"/>
  <c r="AF3505" i="1"/>
  <c r="AG3501" i="1"/>
  <c r="AJ3501" i="1" s="1"/>
  <c r="AF3501" i="1"/>
  <c r="AG3497" i="1"/>
  <c r="AJ3497" i="1" s="1"/>
  <c r="AF3497" i="1"/>
  <c r="AG3493" i="1"/>
  <c r="AJ3493" i="1" s="1"/>
  <c r="AF3493" i="1"/>
  <c r="AG3489" i="1"/>
  <c r="AJ3489" i="1" s="1"/>
  <c r="AF3489" i="1"/>
  <c r="AG3485" i="1"/>
  <c r="AJ3485" i="1" s="1"/>
  <c r="AF3485" i="1"/>
  <c r="AG3481" i="1"/>
  <c r="AJ3481" i="1" s="1"/>
  <c r="AF3481" i="1"/>
  <c r="AG3477" i="1"/>
  <c r="AJ3477" i="1" s="1"/>
  <c r="AF3477" i="1"/>
  <c r="AG3473" i="1"/>
  <c r="AJ3473" i="1" s="1"/>
  <c r="AF3473" i="1"/>
  <c r="AG3469" i="1"/>
  <c r="AJ3469" i="1" s="1"/>
  <c r="AF3469" i="1"/>
  <c r="AG3465" i="1"/>
  <c r="AJ3465" i="1" s="1"/>
  <c r="AF3465" i="1"/>
  <c r="AG3461" i="1"/>
  <c r="AJ3461" i="1" s="1"/>
  <c r="AF3461" i="1"/>
  <c r="AG3457" i="1"/>
  <c r="AJ3457" i="1" s="1"/>
  <c r="AF3457" i="1"/>
  <c r="AG3453" i="1"/>
  <c r="AJ3453" i="1" s="1"/>
  <c r="AF3453" i="1"/>
  <c r="AG3449" i="1"/>
  <c r="AJ3449" i="1" s="1"/>
  <c r="AF3449" i="1"/>
  <c r="AG3445" i="1"/>
  <c r="AJ3445" i="1" s="1"/>
  <c r="AF3445" i="1"/>
  <c r="AG3441" i="1"/>
  <c r="AJ3441" i="1" s="1"/>
  <c r="AF3441" i="1"/>
  <c r="AG3437" i="1"/>
  <c r="AJ3437" i="1" s="1"/>
  <c r="AF3437" i="1"/>
  <c r="AG3433" i="1"/>
  <c r="AJ3433" i="1" s="1"/>
  <c r="AF3433" i="1"/>
  <c r="AG3429" i="1"/>
  <c r="AJ3429" i="1" s="1"/>
  <c r="AF3429" i="1"/>
  <c r="AG3425" i="1"/>
  <c r="AJ3425" i="1" s="1"/>
  <c r="AF3425" i="1"/>
  <c r="AG3421" i="1"/>
  <c r="AJ3421" i="1" s="1"/>
  <c r="AF3421" i="1"/>
  <c r="AG3417" i="1"/>
  <c r="AJ3417" i="1" s="1"/>
  <c r="AF3417" i="1"/>
  <c r="AG3413" i="1"/>
  <c r="AJ3413" i="1" s="1"/>
  <c r="AF3413" i="1"/>
  <c r="AG3409" i="1"/>
  <c r="AJ3409" i="1" s="1"/>
  <c r="AF3409" i="1"/>
  <c r="AG3405" i="1"/>
  <c r="AJ3405" i="1" s="1"/>
  <c r="AF3405" i="1"/>
  <c r="AG3401" i="1"/>
  <c r="AJ3401" i="1" s="1"/>
  <c r="AF3401" i="1"/>
  <c r="AG3397" i="1"/>
  <c r="AJ3397" i="1" s="1"/>
  <c r="AF3397" i="1"/>
  <c r="AG3393" i="1"/>
  <c r="AJ3393" i="1" s="1"/>
  <c r="AF3393" i="1"/>
  <c r="AG3389" i="1"/>
  <c r="AJ3389" i="1" s="1"/>
  <c r="AF3389" i="1"/>
  <c r="AG3385" i="1"/>
  <c r="AJ3385" i="1" s="1"/>
  <c r="AF3385" i="1"/>
  <c r="AG3381" i="1"/>
  <c r="AJ3381" i="1" s="1"/>
  <c r="AF3381" i="1"/>
  <c r="AG3377" i="1"/>
  <c r="AJ3377" i="1" s="1"/>
  <c r="AF3377" i="1"/>
  <c r="AG3373" i="1"/>
  <c r="AJ3373" i="1" s="1"/>
  <c r="AF3373" i="1"/>
  <c r="AG3369" i="1"/>
  <c r="AJ3369" i="1" s="1"/>
  <c r="AF3369" i="1"/>
  <c r="AG3365" i="1"/>
  <c r="AJ3365" i="1" s="1"/>
  <c r="AF3365" i="1"/>
  <c r="AG3361" i="1"/>
  <c r="AJ3361" i="1" s="1"/>
  <c r="AF3361" i="1"/>
  <c r="AG3357" i="1"/>
  <c r="AJ3357" i="1" s="1"/>
  <c r="AF3357" i="1"/>
  <c r="AG3353" i="1"/>
  <c r="AJ3353" i="1" s="1"/>
  <c r="AF3353" i="1"/>
  <c r="AG3349" i="1"/>
  <c r="AJ3349" i="1" s="1"/>
  <c r="AF3349" i="1"/>
  <c r="AG3345" i="1"/>
  <c r="AJ3345" i="1" s="1"/>
  <c r="AF3345" i="1"/>
  <c r="AG3341" i="1"/>
  <c r="AJ3341" i="1" s="1"/>
  <c r="AF3341" i="1"/>
  <c r="AG3337" i="1"/>
  <c r="AJ3337" i="1" s="1"/>
  <c r="AF3337" i="1"/>
  <c r="AG3333" i="1"/>
  <c r="AJ3333" i="1" s="1"/>
  <c r="AF3333" i="1"/>
  <c r="AG3329" i="1"/>
  <c r="AJ3329" i="1" s="1"/>
  <c r="AF3329" i="1"/>
  <c r="AG3325" i="1"/>
  <c r="AJ3325" i="1" s="1"/>
  <c r="AF3325" i="1"/>
  <c r="AG3321" i="1"/>
  <c r="AJ3321" i="1" s="1"/>
  <c r="AF3321" i="1"/>
  <c r="AG3317" i="1"/>
  <c r="AJ3317" i="1" s="1"/>
  <c r="AF3317" i="1"/>
  <c r="AG3313" i="1"/>
  <c r="AJ3313" i="1" s="1"/>
  <c r="AF3313" i="1"/>
  <c r="AG3309" i="1"/>
  <c r="AJ3309" i="1" s="1"/>
  <c r="AF3309" i="1"/>
  <c r="AG3305" i="1"/>
  <c r="AJ3305" i="1" s="1"/>
  <c r="AF3305" i="1"/>
  <c r="AG3301" i="1"/>
  <c r="AJ3301" i="1" s="1"/>
  <c r="AF3301" i="1"/>
  <c r="AG3297" i="1"/>
  <c r="AJ3297" i="1" s="1"/>
  <c r="AF3297" i="1"/>
  <c r="AG3293" i="1"/>
  <c r="AJ3293" i="1" s="1"/>
  <c r="AF3293" i="1"/>
  <c r="AG3289" i="1"/>
  <c r="AJ3289" i="1" s="1"/>
  <c r="AF3289" i="1"/>
  <c r="AG3285" i="1"/>
  <c r="AJ3285" i="1" s="1"/>
  <c r="AF3285" i="1"/>
  <c r="AG3281" i="1"/>
  <c r="AJ3281" i="1" s="1"/>
  <c r="AF3281" i="1"/>
  <c r="AG3277" i="1"/>
  <c r="AJ3277" i="1" s="1"/>
  <c r="AF3277" i="1"/>
  <c r="AG3273" i="1"/>
  <c r="AJ3273" i="1" s="1"/>
  <c r="AF3273" i="1"/>
  <c r="AG3269" i="1"/>
  <c r="AJ3269" i="1" s="1"/>
  <c r="AF3269" i="1"/>
  <c r="AG3265" i="1"/>
  <c r="AJ3265" i="1" s="1"/>
  <c r="AF3265" i="1"/>
  <c r="AG3261" i="1"/>
  <c r="AJ3261" i="1" s="1"/>
  <c r="AF3261" i="1"/>
  <c r="AG3257" i="1"/>
  <c r="AJ3257" i="1" s="1"/>
  <c r="AF3257" i="1"/>
  <c r="AG3253" i="1"/>
  <c r="AJ3253" i="1" s="1"/>
  <c r="AF3253" i="1"/>
  <c r="AG3249" i="1"/>
  <c r="AJ3249" i="1" s="1"/>
  <c r="AF3249" i="1"/>
  <c r="AG3245" i="1"/>
  <c r="AJ3245" i="1" s="1"/>
  <c r="AF3245" i="1"/>
  <c r="AG3241" i="1"/>
  <c r="AJ3241" i="1" s="1"/>
  <c r="AF3241" i="1"/>
  <c r="AG3237" i="1"/>
  <c r="AJ3237" i="1" s="1"/>
  <c r="AF3237" i="1"/>
  <c r="AG3233" i="1"/>
  <c r="AJ3233" i="1" s="1"/>
  <c r="AF3233" i="1"/>
  <c r="AG3229" i="1"/>
  <c r="AJ3229" i="1" s="1"/>
  <c r="AF3229" i="1"/>
  <c r="AG3225" i="1"/>
  <c r="AJ3225" i="1" s="1"/>
  <c r="AF3225" i="1"/>
  <c r="AG3221" i="1"/>
  <c r="AJ3221" i="1" s="1"/>
  <c r="AF3221" i="1"/>
  <c r="AG3217" i="1"/>
  <c r="AJ3217" i="1" s="1"/>
  <c r="AF3217" i="1"/>
  <c r="AG3213" i="1"/>
  <c r="AJ3213" i="1" s="1"/>
  <c r="AF3213" i="1"/>
  <c r="AG3209" i="1"/>
  <c r="AJ3209" i="1" s="1"/>
  <c r="AF3209" i="1"/>
  <c r="AG3205" i="1"/>
  <c r="AJ3205" i="1" s="1"/>
  <c r="AF3205" i="1"/>
  <c r="AG3201" i="1"/>
  <c r="AJ3201" i="1" s="1"/>
  <c r="AF3201" i="1"/>
  <c r="AG3197" i="1"/>
  <c r="AJ3197" i="1" s="1"/>
  <c r="AF3197" i="1"/>
  <c r="AG3193" i="1"/>
  <c r="AJ3193" i="1" s="1"/>
  <c r="AF3193" i="1"/>
  <c r="AG3189" i="1"/>
  <c r="AJ3189" i="1" s="1"/>
  <c r="AF3189" i="1"/>
  <c r="AG3185" i="1"/>
  <c r="AJ3185" i="1" s="1"/>
  <c r="AF3185" i="1"/>
  <c r="AG3181" i="1"/>
  <c r="AJ3181" i="1" s="1"/>
  <c r="AF3181" i="1"/>
  <c r="AG3177" i="1"/>
  <c r="AJ3177" i="1" s="1"/>
  <c r="AF3177" i="1"/>
  <c r="AG3173" i="1"/>
  <c r="AJ3173" i="1" s="1"/>
  <c r="AF3173" i="1"/>
  <c r="AG3169" i="1"/>
  <c r="AJ3169" i="1" s="1"/>
  <c r="AF3169" i="1"/>
  <c r="AG3165" i="1"/>
  <c r="AJ3165" i="1" s="1"/>
  <c r="AF3165" i="1"/>
  <c r="AG3161" i="1"/>
  <c r="AJ3161" i="1" s="1"/>
  <c r="AF3161" i="1"/>
  <c r="AG3157" i="1"/>
  <c r="AJ3157" i="1" s="1"/>
  <c r="AF3157" i="1"/>
  <c r="AG3153" i="1"/>
  <c r="AJ3153" i="1" s="1"/>
  <c r="AF3153" i="1"/>
  <c r="AG3149" i="1"/>
  <c r="AJ3149" i="1" s="1"/>
  <c r="AF3149" i="1"/>
  <c r="AG3145" i="1"/>
  <c r="AJ3145" i="1" s="1"/>
  <c r="AF3145" i="1"/>
  <c r="AG3141" i="1"/>
  <c r="AJ3141" i="1" s="1"/>
  <c r="AF3141" i="1"/>
  <c r="AG3137" i="1"/>
  <c r="AJ3137" i="1" s="1"/>
  <c r="AF3137" i="1"/>
  <c r="AG3133" i="1"/>
  <c r="AJ3133" i="1" s="1"/>
  <c r="AF3133" i="1"/>
  <c r="AG3129" i="1"/>
  <c r="AJ3129" i="1" s="1"/>
  <c r="AF3129" i="1"/>
  <c r="AG3125" i="1"/>
  <c r="AJ3125" i="1" s="1"/>
  <c r="AF3125" i="1"/>
  <c r="AG3121" i="1"/>
  <c r="AJ3121" i="1" s="1"/>
  <c r="AF3121" i="1"/>
  <c r="AG3117" i="1"/>
  <c r="AJ3117" i="1" s="1"/>
  <c r="AF3117" i="1"/>
  <c r="AA1051" i="1"/>
  <c r="AA1047" i="1"/>
  <c r="AA1043" i="1"/>
  <c r="AA1039" i="1"/>
  <c r="AA1035" i="1"/>
  <c r="AA1031" i="1"/>
  <c r="AA1027" i="1"/>
  <c r="AA1023" i="1"/>
  <c r="AA1019" i="1"/>
  <c r="AA1015" i="1"/>
  <c r="AA1011" i="1"/>
  <c r="AA1007" i="1"/>
  <c r="AA1003" i="1"/>
  <c r="AA999" i="1"/>
  <c r="AA995" i="1"/>
  <c r="AA991" i="1"/>
  <c r="AA987" i="1"/>
  <c r="AA983" i="1"/>
  <c r="AA979" i="1"/>
  <c r="AA975" i="1"/>
  <c r="AA971" i="1"/>
  <c r="AA967" i="1"/>
  <c r="AA963" i="1"/>
  <c r="AA959" i="1"/>
  <c r="AA955" i="1"/>
  <c r="AA951" i="1"/>
  <c r="AA947" i="1"/>
  <c r="AA943" i="1"/>
  <c r="AA939" i="1"/>
  <c r="AA935" i="1"/>
  <c r="AA931" i="1"/>
  <c r="AA927" i="1"/>
  <c r="AA923" i="1"/>
  <c r="AA919" i="1"/>
  <c r="AA915" i="1"/>
  <c r="AA911" i="1"/>
  <c r="AA907" i="1"/>
  <c r="AA903" i="1"/>
  <c r="AA899" i="1"/>
  <c r="AA895" i="1"/>
  <c r="AA891" i="1"/>
  <c r="AA887" i="1"/>
  <c r="AA883" i="1"/>
  <c r="AA879" i="1"/>
  <c r="AA875" i="1"/>
  <c r="AA871" i="1"/>
  <c r="AA867" i="1"/>
  <c r="AA863" i="1"/>
  <c r="AA859" i="1"/>
  <c r="AA855" i="1"/>
  <c r="AA851" i="1"/>
  <c r="AA847" i="1"/>
  <c r="AA843" i="1"/>
  <c r="AA839" i="1"/>
  <c r="AA835" i="1"/>
  <c r="AA831" i="1"/>
  <c r="AA827" i="1"/>
  <c r="AA823" i="1"/>
  <c r="AA819" i="1"/>
  <c r="AA815" i="1"/>
  <c r="AA811" i="1"/>
  <c r="AA807" i="1"/>
  <c r="AA803" i="1"/>
  <c r="AA799" i="1"/>
  <c r="AA795" i="1"/>
  <c r="AA791" i="1"/>
  <c r="AA787" i="1"/>
  <c r="AA783" i="1"/>
  <c r="AA779" i="1"/>
  <c r="AA775" i="1"/>
  <c r="AA771" i="1"/>
  <c r="AA767" i="1"/>
  <c r="AA763" i="1"/>
  <c r="AA759" i="1"/>
  <c r="AA755" i="1"/>
  <c r="AA751" i="1"/>
  <c r="AA747" i="1"/>
  <c r="AA743" i="1"/>
  <c r="AA739" i="1"/>
  <c r="AA735" i="1"/>
  <c r="AA731" i="1"/>
  <c r="AA727" i="1"/>
  <c r="AA723" i="1"/>
  <c r="AA719" i="1"/>
  <c r="AA715" i="1"/>
  <c r="AA711" i="1"/>
  <c r="AA707" i="1"/>
  <c r="AA703" i="1"/>
  <c r="AA699" i="1"/>
  <c r="AA695" i="1"/>
  <c r="AA691" i="1"/>
  <c r="AA687" i="1"/>
  <c r="AA683" i="1"/>
  <c r="AA679" i="1"/>
  <c r="AA675" i="1"/>
  <c r="AA671" i="1"/>
  <c r="AA667" i="1"/>
  <c r="AA663" i="1"/>
  <c r="AA659" i="1"/>
  <c r="AA655" i="1"/>
  <c r="AA651" i="1"/>
  <c r="AA647" i="1"/>
  <c r="AA643" i="1"/>
  <c r="AA639" i="1"/>
  <c r="AA635" i="1"/>
  <c r="AA631" i="1"/>
  <c r="AA627" i="1"/>
  <c r="AA623" i="1"/>
  <c r="AA619" i="1"/>
  <c r="AA615" i="1"/>
  <c r="AA611" i="1"/>
  <c r="AA607" i="1"/>
  <c r="AA603" i="1"/>
  <c r="AA599" i="1"/>
  <c r="AA595" i="1"/>
  <c r="AA591" i="1"/>
  <c r="AA587" i="1"/>
  <c r="AA583" i="1"/>
  <c r="AA579" i="1"/>
  <c r="AA575" i="1"/>
  <c r="AA571" i="1"/>
  <c r="AA567" i="1"/>
  <c r="AA563" i="1"/>
  <c r="AA559" i="1"/>
  <c r="AA555" i="1"/>
  <c r="AA551" i="1"/>
  <c r="AA547" i="1"/>
  <c r="AA543" i="1"/>
  <c r="AA539" i="1"/>
  <c r="AA535" i="1"/>
  <c r="AA531" i="1"/>
  <c r="AA527" i="1"/>
  <c r="AA523" i="1"/>
  <c r="AA519" i="1"/>
  <c r="AA515" i="1"/>
  <c r="AA511" i="1"/>
  <c r="AA507" i="1"/>
  <c r="AA503" i="1"/>
  <c r="AA499" i="1"/>
  <c r="AA495" i="1"/>
  <c r="AA491" i="1"/>
  <c r="AA487" i="1"/>
  <c r="AA483" i="1"/>
  <c r="AA479" i="1"/>
  <c r="AA475" i="1"/>
  <c r="AA471" i="1"/>
  <c r="AA467" i="1"/>
  <c r="AA463" i="1"/>
  <c r="AA459" i="1"/>
  <c r="AA455" i="1"/>
  <c r="AA451" i="1"/>
  <c r="AA447" i="1"/>
  <c r="AA443" i="1"/>
  <c r="AA439" i="1"/>
  <c r="AA435" i="1"/>
  <c r="AA431" i="1"/>
  <c r="AA427" i="1"/>
  <c r="AA423" i="1"/>
  <c r="AA419" i="1"/>
  <c r="AA415" i="1"/>
  <c r="AA411" i="1"/>
  <c r="AA407" i="1"/>
  <c r="AA403" i="1"/>
  <c r="AA399" i="1"/>
  <c r="AA395" i="1"/>
  <c r="AA391" i="1"/>
  <c r="AA387" i="1"/>
  <c r="AA383" i="1"/>
  <c r="AA379" i="1"/>
  <c r="AA375" i="1"/>
  <c r="AA371" i="1"/>
  <c r="AA367" i="1"/>
  <c r="AA363" i="1"/>
  <c r="AA359" i="1"/>
  <c r="AA355" i="1"/>
  <c r="AA351" i="1"/>
  <c r="AA347" i="1"/>
  <c r="AA343" i="1"/>
  <c r="AA339" i="1"/>
  <c r="AA335" i="1"/>
  <c r="AA331" i="1"/>
  <c r="AA327" i="1"/>
  <c r="AA323" i="1"/>
  <c r="AA319" i="1"/>
  <c r="AA315" i="1"/>
  <c r="AA311" i="1"/>
  <c r="AA307" i="1"/>
  <c r="AA303" i="1"/>
  <c r="AA299" i="1"/>
  <c r="AA295" i="1"/>
  <c r="AA291" i="1"/>
  <c r="AA287" i="1"/>
  <c r="AA283" i="1"/>
  <c r="AA279" i="1"/>
  <c r="AA275" i="1"/>
  <c r="AA271" i="1"/>
  <c r="AA267" i="1"/>
  <c r="AA263" i="1"/>
  <c r="AA259" i="1"/>
  <c r="AA255" i="1"/>
  <c r="AA251" i="1"/>
  <c r="AA247" i="1"/>
  <c r="AA243" i="1"/>
  <c r="AA239" i="1"/>
  <c r="AA235" i="1"/>
  <c r="AA231" i="1"/>
  <c r="AA227" i="1"/>
  <c r="AA223" i="1"/>
  <c r="AA219" i="1"/>
  <c r="AA215" i="1"/>
  <c r="AA211" i="1"/>
  <c r="AA207" i="1"/>
  <c r="AA203" i="1"/>
  <c r="AA199" i="1"/>
  <c r="AA195" i="1"/>
  <c r="AA191" i="1"/>
  <c r="AA187" i="1"/>
  <c r="AA183" i="1"/>
  <c r="AA179" i="1"/>
  <c r="AA175" i="1"/>
  <c r="AA171" i="1"/>
  <c r="AA167" i="1"/>
  <c r="AA163" i="1"/>
  <c r="AA159" i="1"/>
  <c r="AA155" i="1"/>
  <c r="AA151" i="1"/>
  <c r="AA147" i="1"/>
  <c r="AA143" i="1"/>
  <c r="AA139" i="1"/>
  <c r="AA135" i="1"/>
  <c r="AA131" i="1"/>
  <c r="AA127" i="1"/>
  <c r="AA123" i="1"/>
  <c r="AA119" i="1"/>
  <c r="AA115" i="1"/>
  <c r="AA111" i="1"/>
  <c r="AA107" i="1"/>
  <c r="AA103" i="1"/>
  <c r="AA99" i="1"/>
  <c r="AA95" i="1"/>
  <c r="AA91" i="1"/>
  <c r="AA87" i="1"/>
  <c r="AA83" i="1"/>
  <c r="AA79" i="1"/>
  <c r="AA75" i="1"/>
  <c r="AA71" i="1"/>
  <c r="AA67" i="1"/>
  <c r="AA63" i="1"/>
  <c r="AA59" i="1"/>
  <c r="AA55" i="1"/>
  <c r="AA51" i="1"/>
  <c r="AA47" i="1"/>
  <c r="AA43" i="1"/>
  <c r="AA39" i="1"/>
  <c r="AA35" i="1"/>
  <c r="AA31" i="1"/>
  <c r="AA27" i="1"/>
  <c r="AA23" i="1"/>
  <c r="AA19" i="1"/>
  <c r="AG2694" i="1"/>
  <c r="AJ2694" i="1" s="1"/>
  <c r="AF2694" i="1"/>
  <c r="AG2690" i="1"/>
  <c r="AJ2690" i="1" s="1"/>
  <c r="AF2690" i="1"/>
  <c r="AG2686" i="1"/>
  <c r="AJ2686" i="1" s="1"/>
  <c r="AF2686" i="1"/>
  <c r="AG2682" i="1"/>
  <c r="AJ2682" i="1" s="1"/>
  <c r="AF2682" i="1"/>
  <c r="AG2678" i="1"/>
  <c r="AJ2678" i="1" s="1"/>
  <c r="AF2678" i="1"/>
  <c r="AG2674" i="1"/>
  <c r="AJ2674" i="1" s="1"/>
  <c r="AF2674" i="1"/>
  <c r="AG2670" i="1"/>
  <c r="AJ2670" i="1" s="1"/>
  <c r="AF2670" i="1"/>
  <c r="AG2666" i="1"/>
  <c r="AJ2666" i="1" s="1"/>
  <c r="AF2666" i="1"/>
  <c r="AG2662" i="1"/>
  <c r="AJ2662" i="1" s="1"/>
  <c r="AF2662" i="1"/>
  <c r="AG2658" i="1"/>
  <c r="AJ2658" i="1" s="1"/>
  <c r="AF2658" i="1"/>
  <c r="AG2654" i="1"/>
  <c r="AJ2654" i="1" s="1"/>
  <c r="AF2654" i="1"/>
  <c r="AG2650" i="1"/>
  <c r="AJ2650" i="1" s="1"/>
  <c r="AF2650" i="1"/>
  <c r="AG2646" i="1"/>
  <c r="AJ2646" i="1" s="1"/>
  <c r="AF2646" i="1"/>
  <c r="AG2642" i="1"/>
  <c r="AJ2642" i="1" s="1"/>
  <c r="AF2642" i="1"/>
  <c r="AG2638" i="1"/>
  <c r="AJ2638" i="1" s="1"/>
  <c r="AF2638" i="1"/>
  <c r="AG2634" i="1"/>
  <c r="AJ2634" i="1" s="1"/>
  <c r="AF2634" i="1"/>
  <c r="AG2630" i="1"/>
  <c r="AJ2630" i="1" s="1"/>
  <c r="AF2630" i="1"/>
  <c r="AG2626" i="1"/>
  <c r="AJ2626" i="1" s="1"/>
  <c r="AF2626" i="1"/>
  <c r="AG2622" i="1"/>
  <c r="AJ2622" i="1" s="1"/>
  <c r="AF2622" i="1"/>
  <c r="AG2618" i="1"/>
  <c r="AJ2618" i="1" s="1"/>
  <c r="AF2618" i="1"/>
  <c r="AG2614" i="1"/>
  <c r="AJ2614" i="1" s="1"/>
  <c r="AF2614" i="1"/>
  <c r="AG2610" i="1"/>
  <c r="AJ2610" i="1" s="1"/>
  <c r="AF2610" i="1"/>
  <c r="AG2606" i="1"/>
  <c r="AJ2606" i="1" s="1"/>
  <c r="AF2606" i="1"/>
  <c r="AG2602" i="1"/>
  <c r="AJ2602" i="1" s="1"/>
  <c r="AF2602" i="1"/>
  <c r="AG2598" i="1"/>
  <c r="AJ2598" i="1" s="1"/>
  <c r="AF2598" i="1"/>
  <c r="AG2594" i="1"/>
  <c r="AJ2594" i="1" s="1"/>
  <c r="AF2594" i="1"/>
  <c r="AG2590" i="1"/>
  <c r="AJ2590" i="1" s="1"/>
  <c r="AF2590" i="1"/>
  <c r="AG2586" i="1"/>
  <c r="AJ2586" i="1" s="1"/>
  <c r="AF2586" i="1"/>
  <c r="AG2582" i="1"/>
  <c r="AJ2582" i="1" s="1"/>
  <c r="AF2582" i="1"/>
  <c r="AG2578" i="1"/>
  <c r="AJ2578" i="1" s="1"/>
  <c r="AF2578" i="1"/>
  <c r="AG2574" i="1"/>
  <c r="AJ2574" i="1" s="1"/>
  <c r="AF2574" i="1"/>
  <c r="AG2570" i="1"/>
  <c r="AJ2570" i="1" s="1"/>
  <c r="AF2570" i="1"/>
  <c r="AG2566" i="1"/>
  <c r="AJ2566" i="1" s="1"/>
  <c r="AF2566" i="1"/>
  <c r="AG2562" i="1"/>
  <c r="AJ2562" i="1" s="1"/>
  <c r="AF2562" i="1"/>
  <c r="AG2558" i="1"/>
  <c r="AJ2558" i="1" s="1"/>
  <c r="AF2558" i="1"/>
  <c r="AG2554" i="1"/>
  <c r="AJ2554" i="1" s="1"/>
  <c r="AF2554" i="1"/>
  <c r="AG2550" i="1"/>
  <c r="AJ2550" i="1" s="1"/>
  <c r="AF2550" i="1"/>
  <c r="AG2546" i="1"/>
  <c r="AJ2546" i="1" s="1"/>
  <c r="AF2546" i="1"/>
  <c r="AG2542" i="1"/>
  <c r="AJ2542" i="1" s="1"/>
  <c r="AF2542" i="1"/>
  <c r="AG2538" i="1"/>
  <c r="AJ2538" i="1" s="1"/>
  <c r="AF2538" i="1"/>
  <c r="AG2534" i="1"/>
  <c r="AJ2534" i="1" s="1"/>
  <c r="AF2534" i="1"/>
  <c r="AG2530" i="1"/>
  <c r="AJ2530" i="1" s="1"/>
  <c r="AF2530" i="1"/>
  <c r="AG2526" i="1"/>
  <c r="AJ2526" i="1" s="1"/>
  <c r="AF2526" i="1"/>
  <c r="AG2522" i="1"/>
  <c r="AJ2522" i="1" s="1"/>
  <c r="AF2522" i="1"/>
  <c r="AG2518" i="1"/>
  <c r="AF2518" i="1"/>
  <c r="AG2514" i="1"/>
  <c r="AJ2514" i="1" s="1"/>
  <c r="AF2514" i="1"/>
  <c r="AG2510" i="1"/>
  <c r="AJ2510" i="1" s="1"/>
  <c r="AF2510" i="1"/>
  <c r="AG2506" i="1"/>
  <c r="AJ2506" i="1" s="1"/>
  <c r="AF2506" i="1"/>
  <c r="AG2502" i="1"/>
  <c r="AJ2502" i="1" s="1"/>
  <c r="AF2502" i="1"/>
  <c r="AG2498" i="1"/>
  <c r="AJ2498" i="1" s="1"/>
  <c r="AF2498" i="1"/>
  <c r="AG2494" i="1"/>
  <c r="AJ2494" i="1" s="1"/>
  <c r="AF2494" i="1"/>
  <c r="AG2490" i="1"/>
  <c r="AJ2490" i="1" s="1"/>
  <c r="AF2490" i="1"/>
  <c r="AG2486" i="1"/>
  <c r="AJ2486" i="1" s="1"/>
  <c r="AF2486" i="1"/>
  <c r="AG2482" i="1"/>
  <c r="AJ2482" i="1" s="1"/>
  <c r="AF2482" i="1"/>
  <c r="AG2478" i="1"/>
  <c r="AJ2478" i="1" s="1"/>
  <c r="AF2478" i="1"/>
  <c r="AG2474" i="1"/>
  <c r="AJ2474" i="1" s="1"/>
  <c r="AF2474" i="1"/>
  <c r="AG2470" i="1"/>
  <c r="AF2470" i="1"/>
  <c r="AG2466" i="1"/>
  <c r="AJ2466" i="1" s="1"/>
  <c r="AF2466" i="1"/>
  <c r="AG2462" i="1"/>
  <c r="AJ2462" i="1" s="1"/>
  <c r="AF2462" i="1"/>
  <c r="AG2458" i="1"/>
  <c r="AJ2458" i="1" s="1"/>
  <c r="AF2458" i="1"/>
  <c r="AG2454" i="1"/>
  <c r="AJ2454" i="1" s="1"/>
  <c r="AF2454" i="1"/>
  <c r="AG2450" i="1"/>
  <c r="AJ2450" i="1" s="1"/>
  <c r="AF2450" i="1"/>
  <c r="AG2446" i="1"/>
  <c r="AJ2446" i="1" s="1"/>
  <c r="AF2446" i="1"/>
  <c r="AG2442" i="1"/>
  <c r="AJ2442" i="1" s="1"/>
  <c r="AF2442" i="1"/>
  <c r="AG2438" i="1"/>
  <c r="AF2438" i="1"/>
  <c r="AG2434" i="1"/>
  <c r="AJ2434" i="1" s="1"/>
  <c r="AF2434" i="1"/>
  <c r="AG2430" i="1"/>
  <c r="AJ2430" i="1" s="1"/>
  <c r="AF2430" i="1"/>
  <c r="AG2426" i="1"/>
  <c r="AJ2426" i="1" s="1"/>
  <c r="AF2426" i="1"/>
  <c r="AG2422" i="1"/>
  <c r="AF2422" i="1"/>
  <c r="AG2418" i="1"/>
  <c r="AJ2418" i="1" s="1"/>
  <c r="AF2418" i="1"/>
  <c r="AG2414" i="1"/>
  <c r="AJ2414" i="1" s="1"/>
  <c r="AF2414" i="1"/>
  <c r="AG2410" i="1"/>
  <c r="AJ2410" i="1" s="1"/>
  <c r="AF2410" i="1"/>
  <c r="AG2406" i="1"/>
  <c r="AJ2406" i="1" s="1"/>
  <c r="AF2406" i="1"/>
  <c r="AG2402" i="1"/>
  <c r="AJ2402" i="1" s="1"/>
  <c r="AF2402" i="1"/>
  <c r="AG2398" i="1"/>
  <c r="AJ2398" i="1" s="1"/>
  <c r="AF2398" i="1"/>
  <c r="AG2394" i="1"/>
  <c r="AJ2394" i="1" s="1"/>
  <c r="AF2394" i="1"/>
  <c r="AG2390" i="1"/>
  <c r="AJ2390" i="1" s="1"/>
  <c r="AF2390" i="1"/>
  <c r="AG2386" i="1"/>
  <c r="AJ2386" i="1" s="1"/>
  <c r="AF2386" i="1"/>
  <c r="AG2382" i="1"/>
  <c r="AJ2382" i="1" s="1"/>
  <c r="AF2382" i="1"/>
  <c r="AG2378" i="1"/>
  <c r="AJ2378" i="1" s="1"/>
  <c r="AF2378" i="1"/>
  <c r="AG2374" i="1"/>
  <c r="AJ2374" i="1" s="1"/>
  <c r="AF2374" i="1"/>
  <c r="AG2370" i="1"/>
  <c r="AJ2370" i="1" s="1"/>
  <c r="AF2370" i="1"/>
  <c r="AG2366" i="1"/>
  <c r="AJ2366" i="1" s="1"/>
  <c r="AF2366" i="1"/>
  <c r="AG2362" i="1"/>
  <c r="AJ2362" i="1" s="1"/>
  <c r="AF2362" i="1"/>
  <c r="AG2358" i="1"/>
  <c r="AJ2358" i="1" s="1"/>
  <c r="AF2358" i="1"/>
  <c r="AG2354" i="1"/>
  <c r="AJ2354" i="1" s="1"/>
  <c r="AF2354" i="1"/>
  <c r="AG2350" i="1"/>
  <c r="AJ2350" i="1" s="1"/>
  <c r="AF2350" i="1"/>
  <c r="AG2346" i="1"/>
  <c r="AJ2346" i="1" s="1"/>
  <c r="AF2346" i="1"/>
  <c r="AG2342" i="1"/>
  <c r="AJ2342" i="1" s="1"/>
  <c r="AF2342" i="1"/>
  <c r="AG2338" i="1"/>
  <c r="AJ2338" i="1" s="1"/>
  <c r="AF2338" i="1"/>
  <c r="AG2334" i="1"/>
  <c r="AJ2334" i="1" s="1"/>
  <c r="AF2334" i="1"/>
  <c r="AG2330" i="1"/>
  <c r="AJ2330" i="1" s="1"/>
  <c r="AF2330" i="1"/>
  <c r="AG2326" i="1"/>
  <c r="AF2326" i="1"/>
  <c r="AG2322" i="1"/>
  <c r="AJ2322" i="1" s="1"/>
  <c r="AF2322" i="1"/>
  <c r="AG2318" i="1"/>
  <c r="AJ2318" i="1" s="1"/>
  <c r="AF2318" i="1"/>
  <c r="AG2314" i="1"/>
  <c r="AJ2314" i="1" s="1"/>
  <c r="AF2314" i="1"/>
  <c r="AG2310" i="1"/>
  <c r="AJ2310" i="1" s="1"/>
  <c r="AF2310" i="1"/>
  <c r="AG2306" i="1"/>
  <c r="AJ2306" i="1" s="1"/>
  <c r="AF2306" i="1"/>
  <c r="AG2302" i="1"/>
  <c r="AJ2302" i="1" s="1"/>
  <c r="AF2302" i="1"/>
  <c r="AG2298" i="1"/>
  <c r="AJ2298" i="1" s="1"/>
  <c r="AF2298" i="1"/>
  <c r="AG2294" i="1"/>
  <c r="AJ2294" i="1" s="1"/>
  <c r="AF2294" i="1"/>
  <c r="AG2290" i="1"/>
  <c r="AJ2290" i="1" s="1"/>
  <c r="AF2290" i="1"/>
  <c r="AG2286" i="1"/>
  <c r="AJ2286" i="1" s="1"/>
  <c r="AF2286" i="1"/>
  <c r="AG2282" i="1"/>
  <c r="AJ2282" i="1" s="1"/>
  <c r="AF2282" i="1"/>
  <c r="AG2278" i="1"/>
  <c r="AJ2278" i="1" s="1"/>
  <c r="AF2278" i="1"/>
  <c r="AG2274" i="1"/>
  <c r="AJ2274" i="1" s="1"/>
  <c r="AF2274" i="1"/>
  <c r="AG2270" i="1"/>
  <c r="AJ2270" i="1" s="1"/>
  <c r="AF2270" i="1"/>
  <c r="AG2266" i="1"/>
  <c r="AJ2266" i="1" s="1"/>
  <c r="AF2266" i="1"/>
  <c r="AG2262" i="1"/>
  <c r="AJ2262" i="1" s="1"/>
  <c r="AF2262" i="1"/>
  <c r="AG2258" i="1"/>
  <c r="AJ2258" i="1" s="1"/>
  <c r="AF2258" i="1"/>
  <c r="AG2254" i="1"/>
  <c r="AJ2254" i="1" s="1"/>
  <c r="AF2254" i="1"/>
  <c r="AG2250" i="1"/>
  <c r="AJ2250" i="1" s="1"/>
  <c r="AF2250" i="1"/>
  <c r="AG2246" i="1"/>
  <c r="AJ2246" i="1" s="1"/>
  <c r="AF2246" i="1"/>
  <c r="AG2242" i="1"/>
  <c r="AJ2242" i="1" s="1"/>
  <c r="AF2242" i="1"/>
  <c r="AG2238" i="1"/>
  <c r="AJ2238" i="1" s="1"/>
  <c r="AF2238" i="1"/>
  <c r="AG2234" i="1"/>
  <c r="AJ2234" i="1" s="1"/>
  <c r="AF2234" i="1"/>
  <c r="AG2230" i="1"/>
  <c r="AJ2230" i="1" s="1"/>
  <c r="AF2230" i="1"/>
  <c r="AG2226" i="1"/>
  <c r="AJ2226" i="1" s="1"/>
  <c r="AF2226" i="1"/>
  <c r="AG2222" i="1"/>
  <c r="AJ2222" i="1" s="1"/>
  <c r="AF2222" i="1"/>
  <c r="AG2218" i="1"/>
  <c r="AJ2218" i="1" s="1"/>
  <c r="AF2218" i="1"/>
  <c r="AG2214" i="1"/>
  <c r="AF2214" i="1"/>
  <c r="AG2210" i="1"/>
  <c r="AJ2210" i="1" s="1"/>
  <c r="AF2210" i="1"/>
  <c r="AG2206" i="1"/>
  <c r="AJ2206" i="1" s="1"/>
  <c r="AF2206" i="1"/>
  <c r="AG2202" i="1"/>
  <c r="AJ2202" i="1" s="1"/>
  <c r="AF2202" i="1"/>
  <c r="AG2198" i="1"/>
  <c r="AJ2198" i="1" s="1"/>
  <c r="AF2198" i="1"/>
  <c r="AG2194" i="1"/>
  <c r="AJ2194" i="1" s="1"/>
  <c r="AF2194" i="1"/>
  <c r="AG2190" i="1"/>
  <c r="AJ2190" i="1" s="1"/>
  <c r="AF2190" i="1"/>
  <c r="AG2186" i="1"/>
  <c r="AJ2186" i="1" s="1"/>
  <c r="AF2186" i="1"/>
  <c r="AG2182" i="1"/>
  <c r="AF2182" i="1"/>
  <c r="AG2178" i="1"/>
  <c r="AJ2178" i="1" s="1"/>
  <c r="AF2178" i="1"/>
  <c r="AG2174" i="1"/>
  <c r="AJ2174" i="1" s="1"/>
  <c r="AF2174" i="1"/>
  <c r="AG2170" i="1"/>
  <c r="AJ2170" i="1" s="1"/>
  <c r="AF2170" i="1"/>
  <c r="AG2166" i="1"/>
  <c r="AF2166" i="1"/>
  <c r="AG2162" i="1"/>
  <c r="AJ2162" i="1" s="1"/>
  <c r="AF2162" i="1"/>
  <c r="AG2158" i="1"/>
  <c r="AJ2158" i="1" s="1"/>
  <c r="AF2158" i="1"/>
  <c r="AG2154" i="1"/>
  <c r="AJ2154" i="1" s="1"/>
  <c r="AF2154" i="1"/>
  <c r="AG2150" i="1"/>
  <c r="AJ2150" i="1" s="1"/>
  <c r="AF2150" i="1"/>
  <c r="AG2146" i="1"/>
  <c r="AJ2146" i="1" s="1"/>
  <c r="AF2146" i="1"/>
  <c r="AG2142" i="1"/>
  <c r="AJ2142" i="1" s="1"/>
  <c r="AF2142" i="1"/>
  <c r="AG2138" i="1"/>
  <c r="AJ2138" i="1" s="1"/>
  <c r="AF2138" i="1"/>
  <c r="AG2134" i="1"/>
  <c r="AF2134" i="1"/>
  <c r="AG2130" i="1"/>
  <c r="AJ2130" i="1" s="1"/>
  <c r="AF2130" i="1"/>
  <c r="AG2126" i="1"/>
  <c r="AJ2126" i="1" s="1"/>
  <c r="AF2126" i="1"/>
  <c r="AG2122" i="1"/>
  <c r="AJ2122" i="1" s="1"/>
  <c r="AF2122" i="1"/>
  <c r="AG2118" i="1"/>
  <c r="AJ2118" i="1" s="1"/>
  <c r="AF2118" i="1"/>
  <c r="AG2114" i="1"/>
  <c r="AJ2114" i="1" s="1"/>
  <c r="AF2114" i="1"/>
  <c r="AG2110" i="1"/>
  <c r="AJ2110" i="1" s="1"/>
  <c r="AF2110" i="1"/>
  <c r="AG2106" i="1"/>
  <c r="AJ2106" i="1" s="1"/>
  <c r="AF2106" i="1"/>
  <c r="AG2102" i="1"/>
  <c r="AF2102" i="1"/>
  <c r="AG2098" i="1"/>
  <c r="AJ2098" i="1" s="1"/>
  <c r="AF2098" i="1"/>
  <c r="AG2094" i="1"/>
  <c r="AJ2094" i="1" s="1"/>
  <c r="AF2094" i="1"/>
  <c r="AG2090" i="1"/>
  <c r="AJ2090" i="1" s="1"/>
  <c r="AF2090" i="1"/>
  <c r="AG2086" i="1"/>
  <c r="AF2086" i="1"/>
  <c r="AG2082" i="1"/>
  <c r="AJ2082" i="1" s="1"/>
  <c r="AF2082" i="1"/>
  <c r="AG2078" i="1"/>
  <c r="AJ2078" i="1" s="1"/>
  <c r="AF2078" i="1"/>
  <c r="AG2074" i="1"/>
  <c r="AJ2074" i="1" s="1"/>
  <c r="AF2074" i="1"/>
  <c r="AG2070" i="1"/>
  <c r="AJ2070" i="1" s="1"/>
  <c r="AF2070" i="1"/>
  <c r="AG2066" i="1"/>
  <c r="AJ2066" i="1" s="1"/>
  <c r="AF2066" i="1"/>
  <c r="AG2062" i="1"/>
  <c r="AJ2062" i="1" s="1"/>
  <c r="AF2062" i="1"/>
  <c r="AG2058" i="1"/>
  <c r="AJ2058" i="1" s="1"/>
  <c r="AF2058" i="1"/>
  <c r="AG2054" i="1"/>
  <c r="AF2054" i="1"/>
  <c r="AG2050" i="1"/>
  <c r="AJ2050" i="1" s="1"/>
  <c r="AF2050" i="1"/>
  <c r="AG2046" i="1"/>
  <c r="AJ2046" i="1" s="1"/>
  <c r="AF2046" i="1"/>
  <c r="AG2042" i="1"/>
  <c r="AJ2042" i="1" s="1"/>
  <c r="AF2042" i="1"/>
  <c r="AG2038" i="1"/>
  <c r="AJ2038" i="1" s="1"/>
  <c r="AF2038" i="1"/>
  <c r="AG2034" i="1"/>
  <c r="AJ2034" i="1" s="1"/>
  <c r="AF2034" i="1"/>
  <c r="AG2030" i="1"/>
  <c r="AJ2030" i="1" s="1"/>
  <c r="AF2030" i="1"/>
  <c r="AG2026" i="1"/>
  <c r="AJ2026" i="1" s="1"/>
  <c r="AF2026" i="1"/>
  <c r="AG2022" i="1"/>
  <c r="AJ2022" i="1" s="1"/>
  <c r="AF2022" i="1"/>
  <c r="AG2018" i="1"/>
  <c r="AJ2018" i="1" s="1"/>
  <c r="AF2018" i="1"/>
  <c r="AG2014" i="1"/>
  <c r="AJ2014" i="1" s="1"/>
  <c r="AF2014" i="1"/>
  <c r="AG2010" i="1"/>
  <c r="AJ2010" i="1" s="1"/>
  <c r="AF2010" i="1"/>
  <c r="AG2006" i="1"/>
  <c r="AF2006" i="1"/>
  <c r="AG2002" i="1"/>
  <c r="AJ2002" i="1" s="1"/>
  <c r="AF2002" i="1"/>
  <c r="AG1998" i="1"/>
  <c r="AJ1998" i="1" s="1"/>
  <c r="AF1998" i="1"/>
  <c r="AG1994" i="1"/>
  <c r="AJ1994" i="1" s="1"/>
  <c r="AF1994" i="1"/>
  <c r="AG1990" i="1"/>
  <c r="AJ1990" i="1" s="1"/>
  <c r="AF1990" i="1"/>
  <c r="AG1986" i="1"/>
  <c r="AJ1986" i="1" s="1"/>
  <c r="AF1986" i="1"/>
  <c r="AG1982" i="1"/>
  <c r="AJ1982" i="1" s="1"/>
  <c r="AF1982" i="1"/>
  <c r="AG1978" i="1"/>
  <c r="AJ1978" i="1" s="1"/>
  <c r="AF1978" i="1"/>
  <c r="AG1974" i="1"/>
  <c r="AF1974" i="1"/>
  <c r="AG1970" i="1"/>
  <c r="AJ1970" i="1" s="1"/>
  <c r="AF1970" i="1"/>
  <c r="AG1966" i="1"/>
  <c r="AJ1966" i="1" s="1"/>
  <c r="AF1966" i="1"/>
  <c r="AG1962" i="1"/>
  <c r="AJ1962" i="1" s="1"/>
  <c r="AF1962" i="1"/>
  <c r="AG1958" i="1"/>
  <c r="AJ1958" i="1" s="1"/>
  <c r="AF1958" i="1"/>
  <c r="AG1954" i="1"/>
  <c r="AJ1954" i="1" s="1"/>
  <c r="AF1954" i="1"/>
  <c r="AG1950" i="1"/>
  <c r="AJ1950" i="1" s="1"/>
  <c r="AF1950" i="1"/>
  <c r="AG1946" i="1"/>
  <c r="AJ1946" i="1" s="1"/>
  <c r="AF1946" i="1"/>
  <c r="AG1942" i="1"/>
  <c r="AF1942" i="1"/>
  <c r="AG1938" i="1"/>
  <c r="AJ1938" i="1" s="1"/>
  <c r="AF1938" i="1"/>
  <c r="AG1934" i="1"/>
  <c r="AJ1934" i="1" s="1"/>
  <c r="AF1934" i="1"/>
  <c r="AG1930" i="1"/>
  <c r="AJ1930" i="1" s="1"/>
  <c r="AF1930" i="1"/>
  <c r="AG1926" i="1"/>
  <c r="AF1926" i="1"/>
  <c r="AG1922" i="1"/>
  <c r="AJ1922" i="1" s="1"/>
  <c r="AF1922" i="1"/>
  <c r="AG1918" i="1"/>
  <c r="AJ1918" i="1" s="1"/>
  <c r="AF1918" i="1"/>
  <c r="AG1914" i="1"/>
  <c r="AJ1914" i="1" s="1"/>
  <c r="AF1914" i="1"/>
  <c r="AG1910" i="1"/>
  <c r="AJ1910" i="1" s="1"/>
  <c r="AF1910" i="1"/>
  <c r="AG1906" i="1"/>
  <c r="AJ1906" i="1" s="1"/>
  <c r="AF1906" i="1"/>
  <c r="AG1902" i="1"/>
  <c r="AJ1902" i="1" s="1"/>
  <c r="AF1902" i="1"/>
  <c r="AG1898" i="1"/>
  <c r="AJ1898" i="1" s="1"/>
  <c r="AF1898" i="1"/>
  <c r="AG1894" i="1"/>
  <c r="AF1894" i="1"/>
  <c r="AG1890" i="1"/>
  <c r="AJ1890" i="1" s="1"/>
  <c r="AF1890" i="1"/>
  <c r="AG1886" i="1"/>
  <c r="AJ1886" i="1" s="1"/>
  <c r="AF1886" i="1"/>
  <c r="AG1882" i="1"/>
  <c r="AJ1882" i="1" s="1"/>
  <c r="AF1882" i="1"/>
  <c r="AG1878" i="1"/>
  <c r="AJ1878" i="1" s="1"/>
  <c r="AF1878" i="1"/>
  <c r="AG1874" i="1"/>
  <c r="AJ1874" i="1" s="1"/>
  <c r="AF1874" i="1"/>
  <c r="AG1870" i="1"/>
  <c r="AJ1870" i="1" s="1"/>
  <c r="AF1870" i="1"/>
  <c r="AG1866" i="1"/>
  <c r="AJ1866" i="1" s="1"/>
  <c r="AF1866" i="1"/>
  <c r="AG1862" i="1"/>
  <c r="AJ1862" i="1" s="1"/>
  <c r="AF1862" i="1"/>
  <c r="AG1858" i="1"/>
  <c r="AJ1858" i="1" s="1"/>
  <c r="AF1858" i="1"/>
  <c r="AG1854" i="1"/>
  <c r="AJ1854" i="1" s="1"/>
  <c r="AF1854" i="1"/>
  <c r="AG1850" i="1"/>
  <c r="AJ1850" i="1" s="1"/>
  <c r="AF1850" i="1"/>
  <c r="AG1846" i="1"/>
  <c r="AF1846" i="1"/>
  <c r="AG1842" i="1"/>
  <c r="AJ1842" i="1" s="1"/>
  <c r="AF1842" i="1"/>
  <c r="AG1838" i="1"/>
  <c r="AJ1838" i="1" s="1"/>
  <c r="AF1838" i="1"/>
  <c r="AG1834" i="1"/>
  <c r="AJ1834" i="1" s="1"/>
  <c r="AF1834" i="1"/>
  <c r="AG1830" i="1"/>
  <c r="AJ1830" i="1" s="1"/>
  <c r="AF1830" i="1"/>
  <c r="AG1826" i="1"/>
  <c r="AJ1826" i="1" s="1"/>
  <c r="AF1826" i="1"/>
  <c r="AG1822" i="1"/>
  <c r="AJ1822" i="1" s="1"/>
  <c r="AF1822" i="1"/>
  <c r="AG1818" i="1"/>
  <c r="AJ1818" i="1" s="1"/>
  <c r="AF1818" i="1"/>
  <c r="AG1814" i="1"/>
  <c r="AJ1814" i="1" s="1"/>
  <c r="AF1814" i="1"/>
  <c r="AG1810" i="1"/>
  <c r="AJ1810" i="1" s="1"/>
  <c r="AF1810" i="1"/>
  <c r="AG1806" i="1"/>
  <c r="AJ1806" i="1" s="1"/>
  <c r="AF1806" i="1"/>
  <c r="AG1802" i="1"/>
  <c r="AJ1802" i="1" s="1"/>
  <c r="AF1802" i="1"/>
  <c r="AG1798" i="1"/>
  <c r="AJ1798" i="1" s="1"/>
  <c r="AF1798" i="1"/>
  <c r="AG1794" i="1"/>
  <c r="AJ1794" i="1" s="1"/>
  <c r="AF1794" i="1"/>
  <c r="AG1790" i="1"/>
  <c r="AJ1790" i="1" s="1"/>
  <c r="AF1790" i="1"/>
  <c r="AG1786" i="1"/>
  <c r="AJ1786" i="1" s="1"/>
  <c r="AF1786" i="1"/>
  <c r="AG1782" i="1"/>
  <c r="AJ1782" i="1" s="1"/>
  <c r="AF1782" i="1"/>
  <c r="AG1778" i="1"/>
  <c r="AJ1778" i="1" s="1"/>
  <c r="AF1778" i="1"/>
  <c r="AG1774" i="1"/>
  <c r="AJ1774" i="1" s="1"/>
  <c r="AF1774" i="1"/>
  <c r="AG1770" i="1"/>
  <c r="AJ1770" i="1" s="1"/>
  <c r="AF1770" i="1"/>
  <c r="AG1766" i="1"/>
  <c r="AF1766" i="1"/>
  <c r="AG1762" i="1"/>
  <c r="AJ1762" i="1" s="1"/>
  <c r="AF1762" i="1"/>
  <c r="AG1758" i="1"/>
  <c r="AJ1758" i="1" s="1"/>
  <c r="AF1758" i="1"/>
  <c r="AG1754" i="1"/>
  <c r="AJ1754" i="1" s="1"/>
  <c r="AF1754" i="1"/>
  <c r="AG1750" i="1"/>
  <c r="AJ1750" i="1" s="1"/>
  <c r="AF1750" i="1"/>
  <c r="AG1746" i="1"/>
  <c r="AJ1746" i="1" s="1"/>
  <c r="AF1746" i="1"/>
  <c r="AG1742" i="1"/>
  <c r="AJ1742" i="1" s="1"/>
  <c r="AF1742" i="1"/>
  <c r="AG1738" i="1"/>
  <c r="AJ1738" i="1" s="1"/>
  <c r="AF1738" i="1"/>
  <c r="AG1734" i="1"/>
  <c r="AJ1734" i="1" s="1"/>
  <c r="AF1734" i="1"/>
  <c r="AG1730" i="1"/>
  <c r="AJ1730" i="1" s="1"/>
  <c r="AF1730" i="1"/>
  <c r="AG1726" i="1"/>
  <c r="AJ1726" i="1" s="1"/>
  <c r="AF1726" i="1"/>
  <c r="AG1722" i="1"/>
  <c r="AJ1722" i="1" s="1"/>
  <c r="AF1722" i="1"/>
  <c r="AG1718" i="1"/>
  <c r="AF1718" i="1"/>
  <c r="AG1714" i="1"/>
  <c r="AJ1714" i="1" s="1"/>
  <c r="AF1714" i="1"/>
  <c r="AG1710" i="1"/>
  <c r="AJ1710" i="1" s="1"/>
  <c r="AF1710" i="1"/>
  <c r="AG1706" i="1"/>
  <c r="AJ1706" i="1" s="1"/>
  <c r="AF1706" i="1"/>
  <c r="AG1702" i="1"/>
  <c r="AJ1702" i="1" s="1"/>
  <c r="AF1702" i="1"/>
  <c r="AG1698" i="1"/>
  <c r="AJ1698" i="1" s="1"/>
  <c r="AF1698" i="1"/>
  <c r="AF1694" i="1"/>
  <c r="AG1694" i="1"/>
  <c r="AJ1694" i="1" s="1"/>
  <c r="AG1690" i="1"/>
  <c r="AJ1690" i="1" s="1"/>
  <c r="AF1690" i="1"/>
  <c r="AG1686" i="1"/>
  <c r="AJ1686" i="1" s="1"/>
  <c r="AF1686" i="1"/>
  <c r="AG1682" i="1"/>
  <c r="AJ1682" i="1" s="1"/>
  <c r="AF1682" i="1"/>
  <c r="AF1678" i="1"/>
  <c r="AG1678" i="1"/>
  <c r="AJ1678" i="1" s="1"/>
  <c r="AG1674" i="1"/>
  <c r="AJ1674" i="1" s="1"/>
  <c r="AF1674" i="1"/>
  <c r="AG1670" i="1"/>
  <c r="AF1670" i="1"/>
  <c r="AG1666" i="1"/>
  <c r="AJ1666" i="1" s="1"/>
  <c r="AF1666" i="1"/>
  <c r="AF1662" i="1"/>
  <c r="AG1662" i="1"/>
  <c r="AJ1662" i="1" s="1"/>
  <c r="AG1658" i="1"/>
  <c r="AJ1658" i="1" s="1"/>
  <c r="AF1658" i="1"/>
  <c r="AG1654" i="1"/>
  <c r="AJ1654" i="1" s="1"/>
  <c r="AF1654" i="1"/>
  <c r="AG1650" i="1"/>
  <c r="AJ1650" i="1" s="1"/>
  <c r="AF1650" i="1"/>
  <c r="AF1646" i="1"/>
  <c r="AG1646" i="1"/>
  <c r="AJ1646" i="1" s="1"/>
  <c r="AG1642" i="1"/>
  <c r="AJ1642" i="1" s="1"/>
  <c r="AF1642" i="1"/>
  <c r="AG1638" i="1"/>
  <c r="AJ1638" i="1" s="1"/>
  <c r="AF1638" i="1"/>
  <c r="AG1634" i="1"/>
  <c r="AJ1634" i="1" s="1"/>
  <c r="AF1634" i="1"/>
  <c r="AF1630" i="1"/>
  <c r="AG1630" i="1"/>
  <c r="AJ1630" i="1" s="1"/>
  <c r="AG1626" i="1"/>
  <c r="AJ1626" i="1" s="1"/>
  <c r="AF1626" i="1"/>
  <c r="AG1622" i="1"/>
  <c r="AF1622" i="1"/>
  <c r="AG1618" i="1"/>
  <c r="AJ1618" i="1" s="1"/>
  <c r="AF1618" i="1"/>
  <c r="AF1614" i="1"/>
  <c r="AG1614" i="1"/>
  <c r="AJ1614" i="1" s="1"/>
  <c r="AG1610" i="1"/>
  <c r="AJ1610" i="1" s="1"/>
  <c r="AF1610" i="1"/>
  <c r="AG1606" i="1"/>
  <c r="AJ1606" i="1" s="1"/>
  <c r="AF1606" i="1"/>
  <c r="AG1602" i="1"/>
  <c r="AJ1602" i="1" s="1"/>
  <c r="AF1602" i="1"/>
  <c r="AF1598" i="1"/>
  <c r="AG1598" i="1"/>
  <c r="AJ1598" i="1" s="1"/>
  <c r="AG1594" i="1"/>
  <c r="AJ1594" i="1" s="1"/>
  <c r="AF1594" i="1"/>
  <c r="AG1590" i="1"/>
  <c r="AJ1590" i="1" s="1"/>
  <c r="AF1590" i="1"/>
  <c r="AG1586" i="1"/>
  <c r="AJ1586" i="1" s="1"/>
  <c r="AF1586" i="1"/>
  <c r="AF1582" i="1"/>
  <c r="AG1582" i="1"/>
  <c r="AJ1582" i="1" s="1"/>
  <c r="AG1578" i="1"/>
  <c r="AJ1578" i="1" s="1"/>
  <c r="AF1578" i="1"/>
  <c r="AG1574" i="1"/>
  <c r="AJ1574" i="1" s="1"/>
  <c r="AF1574" i="1"/>
  <c r="AG1570" i="1"/>
  <c r="AJ1570" i="1" s="1"/>
  <c r="AF1570" i="1"/>
  <c r="AF1566" i="1"/>
  <c r="AG1566" i="1"/>
  <c r="AJ1566" i="1" s="1"/>
  <c r="AG1562" i="1"/>
  <c r="AJ1562" i="1" s="1"/>
  <c r="AF1562" i="1"/>
  <c r="AG1558" i="1"/>
  <c r="AJ1558" i="1" s="1"/>
  <c r="AF1558" i="1"/>
  <c r="AG1554" i="1"/>
  <c r="AJ1554" i="1" s="1"/>
  <c r="AF1554" i="1"/>
  <c r="AF1550" i="1"/>
  <c r="AG1550" i="1"/>
  <c r="AJ1550" i="1" s="1"/>
  <c r="AG1546" i="1"/>
  <c r="AJ1546" i="1" s="1"/>
  <c r="AF1546" i="1"/>
  <c r="AG1542" i="1"/>
  <c r="AJ1542" i="1" s="1"/>
  <c r="AF1542" i="1"/>
  <c r="AG1538" i="1"/>
  <c r="AJ1538" i="1" s="1"/>
  <c r="AF1538" i="1"/>
  <c r="AF1534" i="1"/>
  <c r="AG1534" i="1"/>
  <c r="AJ1534" i="1" s="1"/>
  <c r="AG1530" i="1"/>
  <c r="AJ1530" i="1" s="1"/>
  <c r="AF1530" i="1"/>
  <c r="AG1526" i="1"/>
  <c r="AJ1526" i="1" s="1"/>
  <c r="AF1526" i="1"/>
  <c r="AG1522" i="1"/>
  <c r="AJ1522" i="1" s="1"/>
  <c r="AF1522" i="1"/>
  <c r="AF1518" i="1"/>
  <c r="AG1518" i="1"/>
  <c r="AJ1518" i="1" s="1"/>
  <c r="AG1514" i="1"/>
  <c r="AJ1514" i="1" s="1"/>
  <c r="AF1514" i="1"/>
  <c r="AG1510" i="1"/>
  <c r="AF1510" i="1"/>
  <c r="AG1506" i="1"/>
  <c r="AJ1506" i="1" s="1"/>
  <c r="AF1506" i="1"/>
  <c r="AF1502" i="1"/>
  <c r="AG1502" i="1"/>
  <c r="AJ1502" i="1" s="1"/>
  <c r="AG1498" i="1"/>
  <c r="AJ1498" i="1" s="1"/>
  <c r="AF1498" i="1"/>
  <c r="AG1494" i="1"/>
  <c r="AJ1494" i="1" s="1"/>
  <c r="AF1494" i="1"/>
  <c r="AG1490" i="1"/>
  <c r="AJ1490" i="1" s="1"/>
  <c r="AF1490" i="1"/>
  <c r="AF1486" i="1"/>
  <c r="AG1486" i="1"/>
  <c r="AJ1486" i="1" s="1"/>
  <c r="AG1482" i="1"/>
  <c r="AJ1482" i="1" s="1"/>
  <c r="AF1482" i="1"/>
  <c r="AG1478" i="1"/>
  <c r="AJ1478" i="1" s="1"/>
  <c r="AF1478" i="1"/>
  <c r="AG1474" i="1"/>
  <c r="AJ1474" i="1" s="1"/>
  <c r="AF1474" i="1"/>
  <c r="AF1470" i="1"/>
  <c r="AG1470" i="1"/>
  <c r="AJ1470" i="1" s="1"/>
  <c r="AG1466" i="1"/>
  <c r="AJ1466" i="1" s="1"/>
  <c r="AF1466" i="1"/>
  <c r="AG1462" i="1"/>
  <c r="AF1462" i="1"/>
  <c r="AG1458" i="1"/>
  <c r="AJ1458" i="1" s="1"/>
  <c r="AF1458" i="1"/>
  <c r="AF1454" i="1"/>
  <c r="AG1454" i="1"/>
  <c r="AJ1454" i="1" s="1"/>
  <c r="AG1450" i="1"/>
  <c r="AJ1450" i="1" s="1"/>
  <c r="AF1450" i="1"/>
  <c r="AG1446" i="1"/>
  <c r="AJ1446" i="1" s="1"/>
  <c r="AF1446" i="1"/>
  <c r="AG1442" i="1"/>
  <c r="AJ1442" i="1" s="1"/>
  <c r="AF1442" i="1"/>
  <c r="AF1438" i="1"/>
  <c r="AG1438" i="1"/>
  <c r="AJ1438" i="1" s="1"/>
  <c r="AG1434" i="1"/>
  <c r="AJ1434" i="1" s="1"/>
  <c r="AF1434" i="1"/>
  <c r="AG1430" i="1"/>
  <c r="AJ1430" i="1" s="1"/>
  <c r="AF1430" i="1"/>
  <c r="AG1426" i="1"/>
  <c r="AJ1426" i="1" s="1"/>
  <c r="AF1426" i="1"/>
  <c r="AF1422" i="1"/>
  <c r="AG1422" i="1"/>
  <c r="AJ1422" i="1" s="1"/>
  <c r="AG1418" i="1"/>
  <c r="AJ1418" i="1" s="1"/>
  <c r="AF1418" i="1"/>
  <c r="AG1414" i="1"/>
  <c r="AF1414" i="1"/>
  <c r="AG1410" i="1"/>
  <c r="AJ1410" i="1" s="1"/>
  <c r="AF1410" i="1"/>
  <c r="AF1406" i="1"/>
  <c r="AG1406" i="1"/>
  <c r="AJ1406" i="1" s="1"/>
  <c r="AG1402" i="1"/>
  <c r="AJ1402" i="1" s="1"/>
  <c r="AF1402" i="1"/>
  <c r="AG1398" i="1"/>
  <c r="AJ1398" i="1" s="1"/>
  <c r="AF1398" i="1"/>
  <c r="AG1394" i="1"/>
  <c r="AJ1394" i="1" s="1"/>
  <c r="AF1394" i="1"/>
  <c r="AF1390" i="1"/>
  <c r="AG1390" i="1"/>
  <c r="AJ1390" i="1" s="1"/>
  <c r="AG1386" i="1"/>
  <c r="AJ1386" i="1" s="1"/>
  <c r="AF1386" i="1"/>
  <c r="AG1382" i="1"/>
  <c r="AJ1382" i="1" s="1"/>
  <c r="AF1382" i="1"/>
  <c r="AG1378" i="1"/>
  <c r="AJ1378" i="1" s="1"/>
  <c r="AF1378" i="1"/>
  <c r="AF1374" i="1"/>
  <c r="AG1374" i="1"/>
  <c r="AJ1374" i="1" s="1"/>
  <c r="AG1370" i="1"/>
  <c r="AJ1370" i="1" s="1"/>
  <c r="AF1370" i="1"/>
  <c r="AG1366" i="1"/>
  <c r="AF1366" i="1"/>
  <c r="AG1362" i="1"/>
  <c r="AJ1362" i="1" s="1"/>
  <c r="AF1362" i="1"/>
  <c r="AF1358" i="1"/>
  <c r="AG1358" i="1"/>
  <c r="AJ1358" i="1" s="1"/>
  <c r="AG1354" i="1"/>
  <c r="AJ1354" i="1" s="1"/>
  <c r="AF1354" i="1"/>
  <c r="AG1350" i="1"/>
  <c r="AJ1350" i="1" s="1"/>
  <c r="AF1350" i="1"/>
  <c r="AG1346" i="1"/>
  <c r="AJ1346" i="1" s="1"/>
  <c r="AF1346" i="1"/>
  <c r="AF1342" i="1"/>
  <c r="AG1342" i="1"/>
  <c r="AJ1342" i="1" s="1"/>
  <c r="AG1338" i="1"/>
  <c r="AJ1338" i="1" s="1"/>
  <c r="AF1338" i="1"/>
  <c r="AG1334" i="1"/>
  <c r="AJ1334" i="1" s="1"/>
  <c r="AF1334" i="1"/>
  <c r="AG1330" i="1"/>
  <c r="AJ1330" i="1" s="1"/>
  <c r="AF1330" i="1"/>
  <c r="AF1326" i="1"/>
  <c r="AG1326" i="1"/>
  <c r="AJ1326" i="1" s="1"/>
  <c r="AG1322" i="1"/>
  <c r="AJ1322" i="1" s="1"/>
  <c r="AF1322" i="1"/>
  <c r="AG1318" i="1"/>
  <c r="AJ1318" i="1" s="1"/>
  <c r="AF1318" i="1"/>
  <c r="AG1314" i="1"/>
  <c r="AJ1314" i="1" s="1"/>
  <c r="AF1314" i="1"/>
  <c r="AF1310" i="1"/>
  <c r="AG1310" i="1"/>
  <c r="AJ1310" i="1" s="1"/>
  <c r="AG1306" i="1"/>
  <c r="AJ1306" i="1" s="1"/>
  <c r="AF1306" i="1"/>
  <c r="AG1302" i="1"/>
  <c r="AF1302" i="1"/>
  <c r="AG1298" i="1"/>
  <c r="AJ1298" i="1" s="1"/>
  <c r="AF1298" i="1"/>
  <c r="AF1294" i="1"/>
  <c r="AG1294" i="1"/>
  <c r="AJ1294" i="1" s="1"/>
  <c r="AG1290" i="1"/>
  <c r="AJ1290" i="1" s="1"/>
  <c r="AF1290" i="1"/>
  <c r="AG1286" i="1"/>
  <c r="AJ1286" i="1" s="1"/>
  <c r="AF1286" i="1"/>
  <c r="AG1282" i="1"/>
  <c r="AJ1282" i="1" s="1"/>
  <c r="AF1282" i="1"/>
  <c r="AF1278" i="1"/>
  <c r="AG1278" i="1"/>
  <c r="AJ1278" i="1" s="1"/>
  <c r="AG1274" i="1"/>
  <c r="AJ1274" i="1" s="1"/>
  <c r="AF1274" i="1"/>
  <c r="AG1270" i="1"/>
  <c r="AJ1270" i="1" s="1"/>
  <c r="AF1270" i="1"/>
  <c r="AG1266" i="1"/>
  <c r="AJ1266" i="1" s="1"/>
  <c r="AF1266" i="1"/>
  <c r="AF1262" i="1"/>
  <c r="AG1262" i="1"/>
  <c r="AJ1262" i="1" s="1"/>
  <c r="AG1258" i="1"/>
  <c r="AJ1258" i="1" s="1"/>
  <c r="AF1258" i="1"/>
  <c r="AG1254" i="1"/>
  <c r="AF1254" i="1"/>
  <c r="AG1250" i="1"/>
  <c r="AJ1250" i="1" s="1"/>
  <c r="AF1250" i="1"/>
  <c r="AF1246" i="1"/>
  <c r="AG1246" i="1"/>
  <c r="AJ1246" i="1" s="1"/>
  <c r="AG1242" i="1"/>
  <c r="AJ1242" i="1" s="1"/>
  <c r="AF1242" i="1"/>
  <c r="AG1238" i="1"/>
  <c r="AJ1238" i="1" s="1"/>
  <c r="AF1238" i="1"/>
  <c r="AG1234" i="1"/>
  <c r="AJ1234" i="1" s="1"/>
  <c r="AF1234" i="1"/>
  <c r="AF1230" i="1"/>
  <c r="AG1230" i="1"/>
  <c r="AJ1230" i="1" s="1"/>
  <c r="AG1226" i="1"/>
  <c r="AJ1226" i="1" s="1"/>
  <c r="AF1226" i="1"/>
  <c r="AG1222" i="1"/>
  <c r="AF1222" i="1"/>
  <c r="AG1218" i="1"/>
  <c r="AJ1218" i="1" s="1"/>
  <c r="AF1218" i="1"/>
  <c r="AF1214" i="1"/>
  <c r="AG1214" i="1"/>
  <c r="AJ1214" i="1" s="1"/>
  <c r="AG1210" i="1"/>
  <c r="AJ1210" i="1" s="1"/>
  <c r="AF1210" i="1"/>
  <c r="AG1206" i="1"/>
  <c r="AJ1206" i="1" s="1"/>
  <c r="AF1206" i="1"/>
  <c r="AG1202" i="1"/>
  <c r="AJ1202" i="1" s="1"/>
  <c r="AF1202" i="1"/>
  <c r="AF1198" i="1"/>
  <c r="AG1198" i="1"/>
  <c r="AJ1198" i="1" s="1"/>
  <c r="AG1194" i="1"/>
  <c r="AJ1194" i="1" s="1"/>
  <c r="AF1194" i="1"/>
  <c r="AG1190" i="1"/>
  <c r="AF1190" i="1"/>
  <c r="AG1186" i="1"/>
  <c r="AJ1186" i="1" s="1"/>
  <c r="AF1186" i="1"/>
  <c r="AF1182" i="1"/>
  <c r="AG1182" i="1"/>
  <c r="AJ1182" i="1" s="1"/>
  <c r="AG1178" i="1"/>
  <c r="AJ1178" i="1" s="1"/>
  <c r="AF1178" i="1"/>
  <c r="AG1174" i="1"/>
  <c r="AJ1174" i="1" s="1"/>
  <c r="AF1174" i="1"/>
  <c r="AG1170" i="1"/>
  <c r="AJ1170" i="1" s="1"/>
  <c r="AF1170" i="1"/>
  <c r="AF1166" i="1"/>
  <c r="AG1166" i="1"/>
  <c r="AJ1166" i="1" s="1"/>
  <c r="AG1162" i="1"/>
  <c r="AJ1162" i="1" s="1"/>
  <c r="AF1162" i="1"/>
  <c r="AG1158" i="1"/>
  <c r="AJ1158" i="1" s="1"/>
  <c r="AF1158" i="1"/>
  <c r="AG1154" i="1"/>
  <c r="AJ1154" i="1" s="1"/>
  <c r="AF1154" i="1"/>
  <c r="AF1150" i="1"/>
  <c r="AG1150" i="1"/>
  <c r="AJ1150" i="1" s="1"/>
  <c r="AG1146" i="1"/>
  <c r="AJ1146" i="1" s="1"/>
  <c r="AF1146" i="1"/>
  <c r="AG1142" i="1"/>
  <c r="AF1142" i="1"/>
  <c r="AG1138" i="1"/>
  <c r="AJ1138" i="1" s="1"/>
  <c r="AF1138" i="1"/>
  <c r="AF1134" i="1"/>
  <c r="AG1134" i="1"/>
  <c r="AJ1134" i="1" s="1"/>
  <c r="AG1130" i="1"/>
  <c r="AJ1130" i="1" s="1"/>
  <c r="AF1130" i="1"/>
  <c r="AG1126" i="1"/>
  <c r="AJ1126" i="1" s="1"/>
  <c r="AF1126" i="1"/>
  <c r="AG1122" i="1"/>
  <c r="AJ1122" i="1" s="1"/>
  <c r="AF1122" i="1"/>
  <c r="AF1118" i="1"/>
  <c r="AG1118" i="1"/>
  <c r="AJ1118" i="1" s="1"/>
  <c r="AG1114" i="1"/>
  <c r="AJ1114" i="1" s="1"/>
  <c r="AF1114" i="1"/>
  <c r="AG1110" i="1"/>
  <c r="AF1110" i="1"/>
  <c r="AG1106" i="1"/>
  <c r="AJ1106" i="1" s="1"/>
  <c r="AF1106" i="1"/>
  <c r="AF1102" i="1"/>
  <c r="AG1102" i="1"/>
  <c r="AJ1102" i="1" s="1"/>
  <c r="AG1098" i="1"/>
  <c r="AJ1098" i="1" s="1"/>
  <c r="AF1098" i="1"/>
  <c r="AG1094" i="1"/>
  <c r="AJ1094" i="1" s="1"/>
  <c r="AF1094" i="1"/>
  <c r="AG1090" i="1"/>
  <c r="AJ1090" i="1" s="1"/>
  <c r="AF1090" i="1"/>
  <c r="AF1086" i="1"/>
  <c r="AG1086" i="1"/>
  <c r="AJ1086" i="1" s="1"/>
  <c r="AG1082" i="1"/>
  <c r="AJ1082" i="1" s="1"/>
  <c r="AF1082" i="1"/>
  <c r="AG1078" i="1"/>
  <c r="AF1078" i="1"/>
  <c r="AG1074" i="1"/>
  <c r="AJ1074" i="1" s="1"/>
  <c r="AF1074" i="1"/>
  <c r="AF1070" i="1"/>
  <c r="AG1070" i="1"/>
  <c r="AJ1070" i="1" s="1"/>
  <c r="AG1066" i="1"/>
  <c r="AJ1066" i="1" s="1"/>
  <c r="AF1066" i="1"/>
  <c r="AG1062" i="1"/>
  <c r="AF1062" i="1"/>
  <c r="AG1058" i="1"/>
  <c r="AJ1058" i="1" s="1"/>
  <c r="AF1058" i="1"/>
  <c r="AF1054" i="1"/>
  <c r="AG1054" i="1"/>
  <c r="AJ1054" i="1" s="1"/>
  <c r="AG1050" i="1"/>
  <c r="AJ1050" i="1" s="1"/>
  <c r="AF1050" i="1"/>
  <c r="AG1046" i="1"/>
  <c r="AJ1046" i="1" s="1"/>
  <c r="AF1046" i="1"/>
  <c r="AG1042" i="1"/>
  <c r="AJ1042" i="1" s="1"/>
  <c r="AF1042" i="1"/>
  <c r="AF1038" i="1"/>
  <c r="AG1038" i="1"/>
  <c r="AJ1038" i="1" s="1"/>
  <c r="AG1034" i="1"/>
  <c r="AJ1034" i="1" s="1"/>
  <c r="AF1034" i="1"/>
  <c r="AG1030" i="1"/>
  <c r="AF1030" i="1"/>
  <c r="AG1026" i="1"/>
  <c r="AJ1026" i="1" s="1"/>
  <c r="AF1026" i="1"/>
  <c r="AF1022" i="1"/>
  <c r="AG1022" i="1"/>
  <c r="AJ1022" i="1" s="1"/>
  <c r="AG1018" i="1"/>
  <c r="AJ1018" i="1" s="1"/>
  <c r="AF1018" i="1"/>
  <c r="AG1014" i="1"/>
  <c r="AJ1014" i="1" s="1"/>
  <c r="AF1014" i="1"/>
  <c r="AG1010" i="1"/>
  <c r="AJ1010" i="1" s="1"/>
  <c r="AF1010" i="1"/>
  <c r="AF1006" i="1"/>
  <c r="AG1006" i="1"/>
  <c r="AJ1006" i="1" s="1"/>
  <c r="AG1002" i="1"/>
  <c r="AJ1002" i="1" s="1"/>
  <c r="AF1002" i="1"/>
  <c r="AG998" i="1"/>
  <c r="AJ998" i="1" s="1"/>
  <c r="AF998" i="1"/>
  <c r="AG994" i="1"/>
  <c r="AJ994" i="1" s="1"/>
  <c r="AF994" i="1"/>
  <c r="AF990" i="1"/>
  <c r="AG990" i="1"/>
  <c r="AJ990" i="1" s="1"/>
  <c r="AG986" i="1"/>
  <c r="AJ986" i="1" s="1"/>
  <c r="AF986" i="1"/>
  <c r="AG982" i="1"/>
  <c r="AJ982" i="1" s="1"/>
  <c r="AF982" i="1"/>
  <c r="AG978" i="1"/>
  <c r="AJ978" i="1" s="1"/>
  <c r="AF978" i="1"/>
  <c r="AF974" i="1"/>
  <c r="AG974" i="1"/>
  <c r="AJ974" i="1" s="1"/>
  <c r="AG970" i="1"/>
  <c r="AJ970" i="1" s="1"/>
  <c r="AF970" i="1"/>
  <c r="AG966" i="1"/>
  <c r="AJ966" i="1" s="1"/>
  <c r="AF966" i="1"/>
  <c r="AG962" i="1"/>
  <c r="AJ962" i="1" s="1"/>
  <c r="AF962" i="1"/>
  <c r="AF958" i="1"/>
  <c r="AG958" i="1"/>
  <c r="AJ958" i="1" s="1"/>
  <c r="AG954" i="1"/>
  <c r="AJ954" i="1" s="1"/>
  <c r="AF954" i="1"/>
  <c r="AG950" i="1"/>
  <c r="AJ950" i="1" s="1"/>
  <c r="AF950" i="1"/>
  <c r="AG946" i="1"/>
  <c r="AJ946" i="1" s="1"/>
  <c r="AF946" i="1"/>
  <c r="AF942" i="1"/>
  <c r="AG942" i="1"/>
  <c r="AJ942" i="1" s="1"/>
  <c r="AG938" i="1"/>
  <c r="AJ938" i="1" s="1"/>
  <c r="AF938" i="1"/>
  <c r="AG934" i="1"/>
  <c r="AF934" i="1"/>
  <c r="AG930" i="1"/>
  <c r="AJ930" i="1" s="1"/>
  <c r="AF930" i="1"/>
  <c r="AF926" i="1"/>
  <c r="AG926" i="1"/>
  <c r="AJ926" i="1" s="1"/>
  <c r="AG922" i="1"/>
  <c r="AJ922" i="1" s="1"/>
  <c r="AF922" i="1"/>
  <c r="AG918" i="1"/>
  <c r="AJ918" i="1" s="1"/>
  <c r="AF918" i="1"/>
  <c r="AG914" i="1"/>
  <c r="AJ914" i="1" s="1"/>
  <c r="AF914" i="1"/>
  <c r="AF910" i="1"/>
  <c r="AG910" i="1"/>
  <c r="AJ910" i="1" s="1"/>
  <c r="AG906" i="1"/>
  <c r="AJ906" i="1" s="1"/>
  <c r="AF906" i="1"/>
  <c r="AG902" i="1"/>
  <c r="AF902" i="1"/>
  <c r="AG898" i="1"/>
  <c r="AJ898" i="1" s="1"/>
  <c r="AF898" i="1"/>
  <c r="AF894" i="1"/>
  <c r="AG894" i="1"/>
  <c r="AJ894" i="1" s="1"/>
  <c r="AG890" i="1"/>
  <c r="AJ890" i="1" s="1"/>
  <c r="AF890" i="1"/>
  <c r="AG886" i="1"/>
  <c r="AJ886" i="1" s="1"/>
  <c r="AF886" i="1"/>
  <c r="AG882" i="1"/>
  <c r="AJ882" i="1" s="1"/>
  <c r="AF882" i="1"/>
  <c r="AF878" i="1"/>
  <c r="AG878" i="1"/>
  <c r="AJ878" i="1" s="1"/>
  <c r="AG874" i="1"/>
  <c r="AJ874" i="1" s="1"/>
  <c r="AF874" i="1"/>
  <c r="AG1756" i="1"/>
  <c r="AJ1756" i="1" s="1"/>
  <c r="AF1756" i="1"/>
  <c r="AG1752" i="1"/>
  <c r="AJ1752" i="1" s="1"/>
  <c r="AF1752" i="1"/>
  <c r="AG1748" i="1"/>
  <c r="AJ1748" i="1" s="1"/>
  <c r="AF1748" i="1"/>
  <c r="AG1744" i="1"/>
  <c r="AJ1744" i="1" s="1"/>
  <c r="AF1744" i="1"/>
  <c r="AG1740" i="1"/>
  <c r="AJ1740" i="1" s="1"/>
  <c r="AF1740" i="1"/>
  <c r="AG1736" i="1"/>
  <c r="AJ1736" i="1" s="1"/>
  <c r="AF1736" i="1"/>
  <c r="AG1732" i="1"/>
  <c r="AJ1732" i="1" s="1"/>
  <c r="AF1732" i="1"/>
  <c r="AG1728" i="1"/>
  <c r="AJ1728" i="1" s="1"/>
  <c r="AF1728" i="1"/>
  <c r="AG1724" i="1"/>
  <c r="AJ1724" i="1" s="1"/>
  <c r="AF1724" i="1"/>
  <c r="AG1720" i="1"/>
  <c r="AJ1720" i="1" s="1"/>
  <c r="AF1720" i="1"/>
  <c r="AG1716" i="1"/>
  <c r="AJ1716" i="1" s="1"/>
  <c r="AF1716" i="1"/>
  <c r="AG1712" i="1"/>
  <c r="AJ1712" i="1" s="1"/>
  <c r="AF1712" i="1"/>
  <c r="AG1708" i="1"/>
  <c r="AJ1708" i="1" s="1"/>
  <c r="AF1708" i="1"/>
  <c r="AG1704" i="1"/>
  <c r="AJ1704" i="1" s="1"/>
  <c r="AF1704" i="1"/>
  <c r="AG1700" i="1"/>
  <c r="AJ1700" i="1" s="1"/>
  <c r="AF1700" i="1"/>
  <c r="AG1696" i="1"/>
  <c r="AJ1696" i="1" s="1"/>
  <c r="AF1696" i="1"/>
  <c r="AG1692" i="1"/>
  <c r="AJ1692" i="1" s="1"/>
  <c r="AF1692" i="1"/>
  <c r="AG1688" i="1"/>
  <c r="AJ1688" i="1" s="1"/>
  <c r="AF1688" i="1"/>
  <c r="AG1684" i="1"/>
  <c r="AJ1684" i="1" s="1"/>
  <c r="AF1684" i="1"/>
  <c r="AG1680" i="1"/>
  <c r="AJ1680" i="1" s="1"/>
  <c r="AF1680" i="1"/>
  <c r="AG1676" i="1"/>
  <c r="AJ1676" i="1" s="1"/>
  <c r="AF1676" i="1"/>
  <c r="AG1672" i="1"/>
  <c r="AJ1672" i="1" s="1"/>
  <c r="AF1672" i="1"/>
  <c r="AG1668" i="1"/>
  <c r="AJ1668" i="1" s="1"/>
  <c r="AF1668" i="1"/>
  <c r="AG1664" i="1"/>
  <c r="AJ1664" i="1" s="1"/>
  <c r="AF1664" i="1"/>
  <c r="AG1660" i="1"/>
  <c r="AJ1660" i="1" s="1"/>
  <c r="AF1660" i="1"/>
  <c r="AG1656" i="1"/>
  <c r="AJ1656" i="1" s="1"/>
  <c r="AF1656" i="1"/>
  <c r="AG1652" i="1"/>
  <c r="AJ1652" i="1" s="1"/>
  <c r="AF1652" i="1"/>
  <c r="AG1648" i="1"/>
  <c r="AJ1648" i="1" s="1"/>
  <c r="AF1648" i="1"/>
  <c r="AG1644" i="1"/>
  <c r="AJ1644" i="1" s="1"/>
  <c r="AF1644" i="1"/>
  <c r="AG1640" i="1"/>
  <c r="AJ1640" i="1" s="1"/>
  <c r="AF1640" i="1"/>
  <c r="AG1636" i="1"/>
  <c r="AJ1636" i="1" s="1"/>
  <c r="AF1636" i="1"/>
  <c r="AG1632" i="1"/>
  <c r="AJ1632" i="1" s="1"/>
  <c r="AF1632" i="1"/>
  <c r="AG1628" i="1"/>
  <c r="AJ1628" i="1" s="1"/>
  <c r="AF1628" i="1"/>
  <c r="AG1624" i="1"/>
  <c r="AJ1624" i="1" s="1"/>
  <c r="AF1624" i="1"/>
  <c r="AG1620" i="1"/>
  <c r="AJ1620" i="1" s="1"/>
  <c r="AF1620" i="1"/>
  <c r="AG1616" i="1"/>
  <c r="AJ1616" i="1" s="1"/>
  <c r="AF1616" i="1"/>
  <c r="AG1612" i="1"/>
  <c r="AJ1612" i="1" s="1"/>
  <c r="AF1612" i="1"/>
  <c r="AG1608" i="1"/>
  <c r="AJ1608" i="1" s="1"/>
  <c r="AF1608" i="1"/>
  <c r="AG1604" i="1"/>
  <c r="AJ1604" i="1" s="1"/>
  <c r="AF1604" i="1"/>
  <c r="AG1600" i="1"/>
  <c r="AJ1600" i="1" s="1"/>
  <c r="AF1600" i="1"/>
  <c r="AG1596" i="1"/>
  <c r="AJ1596" i="1" s="1"/>
  <c r="AF1596" i="1"/>
  <c r="AG1592" i="1"/>
  <c r="AJ1592" i="1" s="1"/>
  <c r="AF1592" i="1"/>
  <c r="AG1588" i="1"/>
  <c r="AJ1588" i="1" s="1"/>
  <c r="AF1588" i="1"/>
  <c r="AG1584" i="1"/>
  <c r="AJ1584" i="1" s="1"/>
  <c r="AF1584" i="1"/>
  <c r="AG1580" i="1"/>
  <c r="AJ1580" i="1" s="1"/>
  <c r="AF1580" i="1"/>
  <c r="AG1576" i="1"/>
  <c r="AJ1576" i="1" s="1"/>
  <c r="AF1576" i="1"/>
  <c r="AG1572" i="1"/>
  <c r="AJ1572" i="1" s="1"/>
  <c r="AF1572" i="1"/>
  <c r="AG1568" i="1"/>
  <c r="AJ1568" i="1" s="1"/>
  <c r="AF1568" i="1"/>
  <c r="AG1564" i="1"/>
  <c r="AJ1564" i="1" s="1"/>
  <c r="AF1564" i="1"/>
  <c r="AG1560" i="1"/>
  <c r="AJ1560" i="1" s="1"/>
  <c r="AF1560" i="1"/>
  <c r="AG1556" i="1"/>
  <c r="AJ1556" i="1" s="1"/>
  <c r="AF1556" i="1"/>
  <c r="AG1552" i="1"/>
  <c r="AJ1552" i="1" s="1"/>
  <c r="AF1552" i="1"/>
  <c r="AG1548" i="1"/>
  <c r="AJ1548" i="1" s="1"/>
  <c r="AF1548" i="1"/>
  <c r="AG1544" i="1"/>
  <c r="AJ1544" i="1" s="1"/>
  <c r="AF1544" i="1"/>
  <c r="AG1540" i="1"/>
  <c r="AJ1540" i="1" s="1"/>
  <c r="AF1540" i="1"/>
  <c r="AG1536" i="1"/>
  <c r="AJ1536" i="1" s="1"/>
  <c r="AF1536" i="1"/>
  <c r="AG1532" i="1"/>
  <c r="AJ1532" i="1" s="1"/>
  <c r="AF1532" i="1"/>
  <c r="AG1528" i="1"/>
  <c r="AJ1528" i="1" s="1"/>
  <c r="AF1528" i="1"/>
  <c r="AG1524" i="1"/>
  <c r="AJ1524" i="1" s="1"/>
  <c r="AF1524" i="1"/>
  <c r="AG1520" i="1"/>
  <c r="AJ1520" i="1" s="1"/>
  <c r="AF1520" i="1"/>
  <c r="AG1516" i="1"/>
  <c r="AJ1516" i="1" s="1"/>
  <c r="AF1516" i="1"/>
  <c r="AG1512" i="1"/>
  <c r="AJ1512" i="1" s="1"/>
  <c r="AF1512" i="1"/>
  <c r="AG1508" i="1"/>
  <c r="AJ1508" i="1" s="1"/>
  <c r="AF1508" i="1"/>
  <c r="AG1504" i="1"/>
  <c r="AJ1504" i="1" s="1"/>
  <c r="AF1504" i="1"/>
  <c r="AG1500" i="1"/>
  <c r="AJ1500" i="1" s="1"/>
  <c r="AF1500" i="1"/>
  <c r="AG1496" i="1"/>
  <c r="AJ1496" i="1" s="1"/>
  <c r="AF1496" i="1"/>
  <c r="AG1492" i="1"/>
  <c r="AJ1492" i="1" s="1"/>
  <c r="AF1492" i="1"/>
  <c r="AG1488" i="1"/>
  <c r="AJ1488" i="1" s="1"/>
  <c r="AF1488" i="1"/>
  <c r="AG1484" i="1"/>
  <c r="AJ1484" i="1" s="1"/>
  <c r="AF1484" i="1"/>
  <c r="AG1480" i="1"/>
  <c r="AJ1480" i="1" s="1"/>
  <c r="AF1480" i="1"/>
  <c r="AG1476" i="1"/>
  <c r="AJ1476" i="1" s="1"/>
  <c r="AF1476" i="1"/>
  <c r="AG1472" i="1"/>
  <c r="AJ1472" i="1" s="1"/>
  <c r="AF1472" i="1"/>
  <c r="AG1468" i="1"/>
  <c r="AJ1468" i="1" s="1"/>
  <c r="AF1468" i="1"/>
  <c r="AG1464" i="1"/>
  <c r="AJ1464" i="1" s="1"/>
  <c r="AF1464" i="1"/>
  <c r="AG1460" i="1"/>
  <c r="AJ1460" i="1" s="1"/>
  <c r="AF1460" i="1"/>
  <c r="AG1456" i="1"/>
  <c r="AJ1456" i="1" s="1"/>
  <c r="AF1456" i="1"/>
  <c r="AG1452" i="1"/>
  <c r="AJ1452" i="1" s="1"/>
  <c r="AF1452" i="1"/>
  <c r="AG1448" i="1"/>
  <c r="AJ1448" i="1" s="1"/>
  <c r="AF1448" i="1"/>
  <c r="AG1444" i="1"/>
  <c r="AJ1444" i="1" s="1"/>
  <c r="AF1444" i="1"/>
  <c r="AG1440" i="1"/>
  <c r="AJ1440" i="1" s="1"/>
  <c r="AF1440" i="1"/>
  <c r="AG1436" i="1"/>
  <c r="AJ1436" i="1" s="1"/>
  <c r="AF1436" i="1"/>
  <c r="AG1432" i="1"/>
  <c r="AJ1432" i="1" s="1"/>
  <c r="AF1432" i="1"/>
  <c r="AG1428" i="1"/>
  <c r="AJ1428" i="1" s="1"/>
  <c r="AF1428" i="1"/>
  <c r="AG1424" i="1"/>
  <c r="AJ1424" i="1" s="1"/>
  <c r="AF1424" i="1"/>
  <c r="AG1420" i="1"/>
  <c r="AJ1420" i="1" s="1"/>
  <c r="AF1420" i="1"/>
  <c r="AG1416" i="1"/>
  <c r="AJ1416" i="1" s="1"/>
  <c r="AF1416" i="1"/>
  <c r="AG1412" i="1"/>
  <c r="AJ1412" i="1" s="1"/>
  <c r="AF1412" i="1"/>
  <c r="AG1408" i="1"/>
  <c r="AJ1408" i="1" s="1"/>
  <c r="AF1408" i="1"/>
  <c r="AG1404" i="1"/>
  <c r="AJ1404" i="1" s="1"/>
  <c r="AF1404" i="1"/>
  <c r="AG1400" i="1"/>
  <c r="AJ1400" i="1" s="1"/>
  <c r="AF1400" i="1"/>
  <c r="AG1396" i="1"/>
  <c r="AJ1396" i="1" s="1"/>
  <c r="AF1396" i="1"/>
  <c r="AG1392" i="1"/>
  <c r="AJ1392" i="1" s="1"/>
  <c r="AF1392" i="1"/>
  <c r="AG1388" i="1"/>
  <c r="AJ1388" i="1" s="1"/>
  <c r="AF1388" i="1"/>
  <c r="AG1384" i="1"/>
  <c r="AJ1384" i="1" s="1"/>
  <c r="AF1384" i="1"/>
  <c r="AG1380" i="1"/>
  <c r="AJ1380" i="1" s="1"/>
  <c r="AF1380" i="1"/>
  <c r="AG1376" i="1"/>
  <c r="AJ1376" i="1" s="1"/>
  <c r="AF1376" i="1"/>
  <c r="AG1372" i="1"/>
  <c r="AJ1372" i="1" s="1"/>
  <c r="AF1372" i="1"/>
  <c r="AG1368" i="1"/>
  <c r="AJ1368" i="1" s="1"/>
  <c r="AF1368" i="1"/>
  <c r="AG1364" i="1"/>
  <c r="AJ1364" i="1" s="1"/>
  <c r="AF1364" i="1"/>
  <c r="AG1360" i="1"/>
  <c r="AJ1360" i="1" s="1"/>
  <c r="AF1360" i="1"/>
  <c r="AG1356" i="1"/>
  <c r="AJ1356" i="1" s="1"/>
  <c r="AF1356" i="1"/>
  <c r="AG1352" i="1"/>
  <c r="AJ1352" i="1" s="1"/>
  <c r="AF1352" i="1"/>
  <c r="AG1348" i="1"/>
  <c r="AJ1348" i="1" s="1"/>
  <c r="AF1348" i="1"/>
  <c r="AG1344" i="1"/>
  <c r="AJ1344" i="1" s="1"/>
  <c r="AF1344" i="1"/>
  <c r="AG1340" i="1"/>
  <c r="AJ1340" i="1" s="1"/>
  <c r="AF1340" i="1"/>
  <c r="AG1336" i="1"/>
  <c r="AJ1336" i="1" s="1"/>
  <c r="AF1336" i="1"/>
  <c r="AG1332" i="1"/>
  <c r="AJ1332" i="1" s="1"/>
  <c r="AF1332" i="1"/>
  <c r="AG1328" i="1"/>
  <c r="AJ1328" i="1" s="1"/>
  <c r="AF1328" i="1"/>
  <c r="AG1324" i="1"/>
  <c r="AJ1324" i="1" s="1"/>
  <c r="AF1324" i="1"/>
  <c r="AG1320" i="1"/>
  <c r="AJ1320" i="1" s="1"/>
  <c r="AF1320" i="1"/>
  <c r="AG1316" i="1"/>
  <c r="AJ1316" i="1" s="1"/>
  <c r="AF1316" i="1"/>
  <c r="AG1312" i="1"/>
  <c r="AJ1312" i="1" s="1"/>
  <c r="AF1312" i="1"/>
  <c r="AG1308" i="1"/>
  <c r="AJ1308" i="1" s="1"/>
  <c r="AF1308" i="1"/>
  <c r="AG1304" i="1"/>
  <c r="AJ1304" i="1" s="1"/>
  <c r="AF1304" i="1"/>
  <c r="AG1300" i="1"/>
  <c r="AJ1300" i="1" s="1"/>
  <c r="AF1300" i="1"/>
  <c r="AG1296" i="1"/>
  <c r="AJ1296" i="1" s="1"/>
  <c r="AF1296" i="1"/>
  <c r="AG1292" i="1"/>
  <c r="AJ1292" i="1" s="1"/>
  <c r="AF1292" i="1"/>
  <c r="AG1288" i="1"/>
  <c r="AJ1288" i="1" s="1"/>
  <c r="AF1288" i="1"/>
  <c r="AG1284" i="1"/>
  <c r="AJ1284" i="1" s="1"/>
  <c r="AF1284" i="1"/>
  <c r="AG1280" i="1"/>
  <c r="AJ1280" i="1" s="1"/>
  <c r="AF1280" i="1"/>
  <c r="AG1276" i="1"/>
  <c r="AJ1276" i="1" s="1"/>
  <c r="AF1276" i="1"/>
  <c r="AG1272" i="1"/>
  <c r="AJ1272" i="1" s="1"/>
  <c r="AF1272" i="1"/>
  <c r="AG1268" i="1"/>
  <c r="AJ1268" i="1" s="1"/>
  <c r="AF1268" i="1"/>
  <c r="AG1264" i="1"/>
  <c r="AJ1264" i="1" s="1"/>
  <c r="AF1264" i="1"/>
  <c r="AG1260" i="1"/>
  <c r="AJ1260" i="1" s="1"/>
  <c r="AF1260" i="1"/>
  <c r="AG1256" i="1"/>
  <c r="AJ1256" i="1" s="1"/>
  <c r="AF1256" i="1"/>
  <c r="AG1252" i="1"/>
  <c r="AJ1252" i="1" s="1"/>
  <c r="AF1252" i="1"/>
  <c r="AG1248" i="1"/>
  <c r="AJ1248" i="1" s="1"/>
  <c r="AF1248" i="1"/>
  <c r="AG1244" i="1"/>
  <c r="AJ1244" i="1" s="1"/>
  <c r="AF1244" i="1"/>
  <c r="AG1240" i="1"/>
  <c r="AJ1240" i="1" s="1"/>
  <c r="AF1240" i="1"/>
  <c r="AG1236" i="1"/>
  <c r="AJ1236" i="1" s="1"/>
  <c r="AF1236" i="1"/>
  <c r="AG1232" i="1"/>
  <c r="AJ1232" i="1" s="1"/>
  <c r="AF1232" i="1"/>
  <c r="AG1228" i="1"/>
  <c r="AJ1228" i="1" s="1"/>
  <c r="AF1228" i="1"/>
  <c r="AG1224" i="1"/>
  <c r="AJ1224" i="1" s="1"/>
  <c r="AF1224" i="1"/>
  <c r="AG1220" i="1"/>
  <c r="AJ1220" i="1" s="1"/>
  <c r="AF1220" i="1"/>
  <c r="AG1216" i="1"/>
  <c r="AJ1216" i="1" s="1"/>
  <c r="AF1216" i="1"/>
  <c r="AG1212" i="1"/>
  <c r="AJ1212" i="1" s="1"/>
  <c r="AF1212" i="1"/>
  <c r="AG1208" i="1"/>
  <c r="AJ1208" i="1" s="1"/>
  <c r="AF1208" i="1"/>
  <c r="AG1204" i="1"/>
  <c r="AJ1204" i="1" s="1"/>
  <c r="AF1204" i="1"/>
  <c r="AG1200" i="1"/>
  <c r="AJ1200" i="1" s="1"/>
  <c r="AF1200" i="1"/>
  <c r="AG1196" i="1"/>
  <c r="AJ1196" i="1" s="1"/>
  <c r="AF1196" i="1"/>
  <c r="AG1192" i="1"/>
  <c r="AJ1192" i="1" s="1"/>
  <c r="AF1192" i="1"/>
  <c r="AG1188" i="1"/>
  <c r="AJ1188" i="1" s="1"/>
  <c r="AF1188" i="1"/>
  <c r="AG1184" i="1"/>
  <c r="AJ1184" i="1" s="1"/>
  <c r="AF1184" i="1"/>
  <c r="AG1180" i="1"/>
  <c r="AJ1180" i="1" s="1"/>
  <c r="AF1180" i="1"/>
  <c r="AG1176" i="1"/>
  <c r="AJ1176" i="1" s="1"/>
  <c r="AF1176" i="1"/>
  <c r="AG1172" i="1"/>
  <c r="AJ1172" i="1" s="1"/>
  <c r="AF1172" i="1"/>
  <c r="AG1168" i="1"/>
  <c r="AJ1168" i="1" s="1"/>
  <c r="AF1168" i="1"/>
  <c r="AG1164" i="1"/>
  <c r="AJ1164" i="1" s="1"/>
  <c r="AF1164" i="1"/>
  <c r="AG1160" i="1"/>
  <c r="AJ1160" i="1" s="1"/>
  <c r="AF1160" i="1"/>
  <c r="AG1156" i="1"/>
  <c r="AJ1156" i="1" s="1"/>
  <c r="AF1156" i="1"/>
  <c r="AG1152" i="1"/>
  <c r="AJ1152" i="1" s="1"/>
  <c r="AF1152" i="1"/>
  <c r="AG1148" i="1"/>
  <c r="AJ1148" i="1" s="1"/>
  <c r="AF1148" i="1"/>
  <c r="AG1144" i="1"/>
  <c r="AJ1144" i="1" s="1"/>
  <c r="AF1144" i="1"/>
  <c r="AG1140" i="1"/>
  <c r="AJ1140" i="1" s="1"/>
  <c r="AF1140" i="1"/>
  <c r="AG1136" i="1"/>
  <c r="AJ1136" i="1" s="1"/>
  <c r="AF1136" i="1"/>
  <c r="AG1132" i="1"/>
  <c r="AJ1132" i="1" s="1"/>
  <c r="AF1132" i="1"/>
  <c r="AG1128" i="1"/>
  <c r="AJ1128" i="1" s="1"/>
  <c r="AF1128" i="1"/>
  <c r="AG1124" i="1"/>
  <c r="AJ1124" i="1" s="1"/>
  <c r="AF1124" i="1"/>
  <c r="AG1120" i="1"/>
  <c r="AJ1120" i="1" s="1"/>
  <c r="AF1120" i="1"/>
  <c r="AG1116" i="1"/>
  <c r="AJ1116" i="1" s="1"/>
  <c r="AF1116" i="1"/>
  <c r="AG1112" i="1"/>
  <c r="AJ1112" i="1" s="1"/>
  <c r="AF1112" i="1"/>
  <c r="AG1108" i="1"/>
  <c r="AJ1108" i="1" s="1"/>
  <c r="AF1108" i="1"/>
  <c r="AG1104" i="1"/>
  <c r="AJ1104" i="1" s="1"/>
  <c r="AF1104" i="1"/>
  <c r="AG1100" i="1"/>
  <c r="AJ1100" i="1" s="1"/>
  <c r="AF1100" i="1"/>
  <c r="AG1096" i="1"/>
  <c r="AJ1096" i="1" s="1"/>
  <c r="AF1096" i="1"/>
  <c r="AG1092" i="1"/>
  <c r="AJ1092" i="1" s="1"/>
  <c r="AF1092" i="1"/>
  <c r="AG1088" i="1"/>
  <c r="AJ1088" i="1" s="1"/>
  <c r="AF1088" i="1"/>
  <c r="AG1084" i="1"/>
  <c r="AJ1084" i="1" s="1"/>
  <c r="AF1084" i="1"/>
  <c r="AG1080" i="1"/>
  <c r="AJ1080" i="1" s="1"/>
  <c r="AF1080" i="1"/>
  <c r="AG1076" i="1"/>
  <c r="AJ1076" i="1" s="1"/>
  <c r="AF1076" i="1"/>
  <c r="AG1072" i="1"/>
  <c r="AJ1072" i="1" s="1"/>
  <c r="AF1072" i="1"/>
  <c r="AG1068" i="1"/>
  <c r="AJ1068" i="1" s="1"/>
  <c r="AF1068" i="1"/>
  <c r="AG1064" i="1"/>
  <c r="AJ1064" i="1" s="1"/>
  <c r="AF1064" i="1"/>
  <c r="AG1060" i="1"/>
  <c r="AJ1060" i="1" s="1"/>
  <c r="AF1060" i="1"/>
  <c r="AG1056" i="1"/>
  <c r="AJ1056" i="1" s="1"/>
  <c r="AF1056" i="1"/>
  <c r="AG1052" i="1"/>
  <c r="AJ1052" i="1" s="1"/>
  <c r="AF1052" i="1"/>
  <c r="AG1048" i="1"/>
  <c r="AJ1048" i="1" s="1"/>
  <c r="AF1048" i="1"/>
  <c r="AG1044" i="1"/>
  <c r="AJ1044" i="1" s="1"/>
  <c r="AF1044" i="1"/>
  <c r="AG1040" i="1"/>
  <c r="AJ1040" i="1" s="1"/>
  <c r="AF1040" i="1"/>
  <c r="AG1036" i="1"/>
  <c r="AJ1036" i="1" s="1"/>
  <c r="AF1036" i="1"/>
  <c r="AG1032" i="1"/>
  <c r="AJ1032" i="1" s="1"/>
  <c r="AF1032" i="1"/>
  <c r="AG1028" i="1"/>
  <c r="AJ1028" i="1" s="1"/>
  <c r="AF1028" i="1"/>
  <c r="AG1024" i="1"/>
  <c r="AJ1024" i="1" s="1"/>
  <c r="AF1024" i="1"/>
  <c r="AG1020" i="1"/>
  <c r="AJ1020" i="1" s="1"/>
  <c r="AF1020" i="1"/>
  <c r="AG1016" i="1"/>
  <c r="AJ1016" i="1" s="1"/>
  <c r="AF1016" i="1"/>
  <c r="AG1012" i="1"/>
  <c r="AJ1012" i="1" s="1"/>
  <c r="AF1012" i="1"/>
  <c r="AG1008" i="1"/>
  <c r="AJ1008" i="1" s="1"/>
  <c r="AF1008" i="1"/>
  <c r="AG1004" i="1"/>
  <c r="AJ1004" i="1" s="1"/>
  <c r="AF1004" i="1"/>
  <c r="AG1000" i="1"/>
  <c r="AJ1000" i="1" s="1"/>
  <c r="AF1000" i="1"/>
  <c r="AG996" i="1"/>
  <c r="AJ996" i="1" s="1"/>
  <c r="AF996" i="1"/>
  <c r="AG992" i="1"/>
  <c r="AJ992" i="1" s="1"/>
  <c r="AF992" i="1"/>
  <c r="AG988" i="1"/>
  <c r="AJ988" i="1" s="1"/>
  <c r="AF988" i="1"/>
  <c r="AG984" i="1"/>
  <c r="AJ984" i="1" s="1"/>
  <c r="AF984" i="1"/>
  <c r="AG980" i="1"/>
  <c r="AJ980" i="1" s="1"/>
  <c r="AF980" i="1"/>
  <c r="AG976" i="1"/>
  <c r="AJ976" i="1" s="1"/>
  <c r="AF976" i="1"/>
  <c r="AG972" i="1"/>
  <c r="AJ972" i="1" s="1"/>
  <c r="AF972" i="1"/>
  <c r="AG968" i="1"/>
  <c r="AJ968" i="1" s="1"/>
  <c r="AF968" i="1"/>
  <c r="AG964" i="1"/>
  <c r="AJ964" i="1" s="1"/>
  <c r="AF964" i="1"/>
  <c r="AG960" i="1"/>
  <c r="AJ960" i="1" s="1"/>
  <c r="AF960" i="1"/>
  <c r="AG956" i="1"/>
  <c r="AJ956" i="1" s="1"/>
  <c r="AF956" i="1"/>
  <c r="AG952" i="1"/>
  <c r="AJ952" i="1" s="1"/>
  <c r="AF952" i="1"/>
  <c r="AG948" i="1"/>
  <c r="AJ948" i="1" s="1"/>
  <c r="AF948" i="1"/>
  <c r="AG944" i="1"/>
  <c r="AJ944" i="1" s="1"/>
  <c r="AF944" i="1"/>
  <c r="AG940" i="1"/>
  <c r="AJ940" i="1" s="1"/>
  <c r="AF940" i="1"/>
  <c r="AG936" i="1"/>
  <c r="AJ936" i="1" s="1"/>
  <c r="AF936" i="1"/>
  <c r="AG932" i="1"/>
  <c r="AJ932" i="1" s="1"/>
  <c r="AF932" i="1"/>
  <c r="AG928" i="1"/>
  <c r="AJ928" i="1" s="1"/>
  <c r="AF928" i="1"/>
  <c r="AG924" i="1"/>
  <c r="AJ924" i="1" s="1"/>
  <c r="AF924" i="1"/>
  <c r="AG920" i="1"/>
  <c r="AJ920" i="1" s="1"/>
  <c r="AF920" i="1"/>
  <c r="AG916" i="1"/>
  <c r="AJ916" i="1" s="1"/>
  <c r="AF916" i="1"/>
  <c r="AG912" i="1"/>
  <c r="AJ912" i="1" s="1"/>
  <c r="AF912" i="1"/>
  <c r="AG908" i="1"/>
  <c r="AJ908" i="1" s="1"/>
  <c r="AF908" i="1"/>
  <c r="AG904" i="1"/>
  <c r="AJ904" i="1" s="1"/>
  <c r="AF904" i="1"/>
  <c r="AG900" i="1"/>
  <c r="AJ900" i="1" s="1"/>
  <c r="AF900" i="1"/>
  <c r="AG896" i="1"/>
  <c r="AJ896" i="1" s="1"/>
  <c r="AF896" i="1"/>
  <c r="AG892" i="1"/>
  <c r="AJ892" i="1" s="1"/>
  <c r="AF892" i="1"/>
  <c r="AG888" i="1"/>
  <c r="AJ888" i="1" s="1"/>
  <c r="AF888" i="1"/>
  <c r="AG884" i="1"/>
  <c r="AJ884" i="1" s="1"/>
  <c r="AF884" i="1"/>
  <c r="AG880" i="1"/>
  <c r="AJ880" i="1" s="1"/>
  <c r="AF880" i="1"/>
  <c r="AG876" i="1"/>
  <c r="AJ876" i="1" s="1"/>
  <c r="AF876" i="1"/>
  <c r="AG872" i="1"/>
  <c r="AJ872" i="1" s="1"/>
  <c r="AF872" i="1"/>
  <c r="AG868" i="1"/>
  <c r="AJ868" i="1" s="1"/>
  <c r="AF868" i="1"/>
  <c r="AG864" i="1"/>
  <c r="AJ864" i="1" s="1"/>
  <c r="AF864" i="1"/>
  <c r="AG860" i="1"/>
  <c r="AJ860" i="1" s="1"/>
  <c r="AF860" i="1"/>
  <c r="AG856" i="1"/>
  <c r="AJ856" i="1" s="1"/>
  <c r="AF856" i="1"/>
  <c r="AG852" i="1"/>
  <c r="AJ852" i="1" s="1"/>
  <c r="AF852" i="1"/>
  <c r="AG848" i="1"/>
  <c r="AJ848" i="1" s="1"/>
  <c r="AF848" i="1"/>
  <c r="AG844" i="1"/>
  <c r="AJ844" i="1" s="1"/>
  <c r="AF844" i="1"/>
  <c r="AG840" i="1"/>
  <c r="AJ840" i="1" s="1"/>
  <c r="AF840" i="1"/>
  <c r="AG836" i="1"/>
  <c r="AJ836" i="1" s="1"/>
  <c r="AF836" i="1"/>
  <c r="AG832" i="1"/>
  <c r="AJ832" i="1" s="1"/>
  <c r="AF832" i="1"/>
  <c r="AG828" i="1"/>
  <c r="AJ828" i="1" s="1"/>
  <c r="AF828" i="1"/>
  <c r="AG824" i="1"/>
  <c r="AJ824" i="1" s="1"/>
  <c r="AF824" i="1"/>
  <c r="AG820" i="1"/>
  <c r="AJ820" i="1" s="1"/>
  <c r="AF820" i="1"/>
  <c r="AG816" i="1"/>
  <c r="AJ816" i="1" s="1"/>
  <c r="AF816" i="1"/>
  <c r="AG812" i="1"/>
  <c r="AJ812" i="1" s="1"/>
  <c r="AF812" i="1"/>
  <c r="AG808" i="1"/>
  <c r="AJ808" i="1" s="1"/>
  <c r="AF808" i="1"/>
  <c r="AG804" i="1"/>
  <c r="AJ804" i="1" s="1"/>
  <c r="AF804" i="1"/>
  <c r="AG800" i="1"/>
  <c r="AJ800" i="1" s="1"/>
  <c r="AF800" i="1"/>
  <c r="AG796" i="1"/>
  <c r="AJ796" i="1" s="1"/>
  <c r="AF796" i="1"/>
  <c r="AG792" i="1"/>
  <c r="AJ792" i="1" s="1"/>
  <c r="AF792" i="1"/>
  <c r="AG788" i="1"/>
  <c r="AJ788" i="1" s="1"/>
  <c r="AF788" i="1"/>
  <c r="AG784" i="1"/>
  <c r="AJ784" i="1" s="1"/>
  <c r="AF784" i="1"/>
  <c r="AG780" i="1"/>
  <c r="AJ780" i="1" s="1"/>
  <c r="AF780" i="1"/>
  <c r="AG776" i="1"/>
  <c r="AJ776" i="1" s="1"/>
  <c r="AF776" i="1"/>
  <c r="AG772" i="1"/>
  <c r="AJ772" i="1" s="1"/>
  <c r="AF772" i="1"/>
  <c r="AG768" i="1"/>
  <c r="AJ768" i="1" s="1"/>
  <c r="AF768" i="1"/>
  <c r="AG764" i="1"/>
  <c r="AJ764" i="1" s="1"/>
  <c r="AF764" i="1"/>
  <c r="AG760" i="1"/>
  <c r="AJ760" i="1" s="1"/>
  <c r="AF760" i="1"/>
  <c r="AG756" i="1"/>
  <c r="AJ756" i="1" s="1"/>
  <c r="AF756" i="1"/>
  <c r="AG752" i="1"/>
  <c r="AJ752" i="1" s="1"/>
  <c r="AF752" i="1"/>
  <c r="AG748" i="1"/>
  <c r="AJ748" i="1" s="1"/>
  <c r="AF748" i="1"/>
  <c r="AG744" i="1"/>
  <c r="AJ744" i="1" s="1"/>
  <c r="AF744" i="1"/>
  <c r="AG740" i="1"/>
  <c r="AJ740" i="1" s="1"/>
  <c r="AF740" i="1"/>
  <c r="AG736" i="1"/>
  <c r="AJ736" i="1" s="1"/>
  <c r="AF736" i="1"/>
  <c r="AG3113" i="1"/>
  <c r="AJ3113" i="1" s="1"/>
  <c r="AF3113" i="1"/>
  <c r="AG3109" i="1"/>
  <c r="AJ3109" i="1" s="1"/>
  <c r="AF3109" i="1"/>
  <c r="AG3105" i="1"/>
  <c r="AJ3105" i="1" s="1"/>
  <c r="AF3105" i="1"/>
  <c r="AG3101" i="1"/>
  <c r="AJ3101" i="1" s="1"/>
  <c r="AF3101" i="1"/>
  <c r="AG3097" i="1"/>
  <c r="AJ3097" i="1" s="1"/>
  <c r="AF3097" i="1"/>
  <c r="AG3093" i="1"/>
  <c r="AJ3093" i="1" s="1"/>
  <c r="AF3093" i="1"/>
  <c r="AG3089" i="1"/>
  <c r="AJ3089" i="1" s="1"/>
  <c r="AF3089" i="1"/>
  <c r="AG3085" i="1"/>
  <c r="AJ3085" i="1" s="1"/>
  <c r="AF3085" i="1"/>
  <c r="AG3081" i="1"/>
  <c r="AJ3081" i="1" s="1"/>
  <c r="AF3081" i="1"/>
  <c r="AG3077" i="1"/>
  <c r="AJ3077" i="1" s="1"/>
  <c r="AF3077" i="1"/>
  <c r="AG3073" i="1"/>
  <c r="AJ3073" i="1" s="1"/>
  <c r="AF3073" i="1"/>
  <c r="AG3069" i="1"/>
  <c r="AJ3069" i="1" s="1"/>
  <c r="AF3069" i="1"/>
  <c r="AG3065" i="1"/>
  <c r="AJ3065" i="1" s="1"/>
  <c r="AF3065" i="1"/>
  <c r="AG3061" i="1"/>
  <c r="AJ3061" i="1" s="1"/>
  <c r="AF3061" i="1"/>
  <c r="AG3057" i="1"/>
  <c r="AJ3057" i="1" s="1"/>
  <c r="AF3057" i="1"/>
  <c r="AG3053" i="1"/>
  <c r="AJ3053" i="1" s="1"/>
  <c r="AF3053" i="1"/>
  <c r="AG3049" i="1"/>
  <c r="AJ3049" i="1" s="1"/>
  <c r="AF3049" i="1"/>
  <c r="AG3045" i="1"/>
  <c r="AJ3045" i="1" s="1"/>
  <c r="AF3045" i="1"/>
  <c r="AG3041" i="1"/>
  <c r="AJ3041" i="1" s="1"/>
  <c r="AF3041" i="1"/>
  <c r="AG3037" i="1"/>
  <c r="AJ3037" i="1" s="1"/>
  <c r="AF3037" i="1"/>
  <c r="AG3033" i="1"/>
  <c r="AJ3033" i="1" s="1"/>
  <c r="AF3033" i="1"/>
  <c r="AG3029" i="1"/>
  <c r="AJ3029" i="1" s="1"/>
  <c r="AF3029" i="1"/>
  <c r="AG3025" i="1"/>
  <c r="AJ3025" i="1" s="1"/>
  <c r="AF3025" i="1"/>
  <c r="AG3021" i="1"/>
  <c r="AJ3021" i="1" s="1"/>
  <c r="AF3021" i="1"/>
  <c r="AG3017" i="1"/>
  <c r="AJ3017" i="1" s="1"/>
  <c r="AF3017" i="1"/>
  <c r="AG3013" i="1"/>
  <c r="AJ3013" i="1" s="1"/>
  <c r="AF3013" i="1"/>
  <c r="AG3009" i="1"/>
  <c r="AJ3009" i="1" s="1"/>
  <c r="AF3009" i="1"/>
  <c r="AG3005" i="1"/>
  <c r="AJ3005" i="1" s="1"/>
  <c r="AF3005" i="1"/>
  <c r="AG3001" i="1"/>
  <c r="AJ3001" i="1" s="1"/>
  <c r="AF3001" i="1"/>
  <c r="AG2997" i="1"/>
  <c r="AJ2997" i="1" s="1"/>
  <c r="AF2997" i="1"/>
  <c r="AG2993" i="1"/>
  <c r="AJ2993" i="1" s="1"/>
  <c r="AF2993" i="1"/>
  <c r="AG2989" i="1"/>
  <c r="AJ2989" i="1" s="1"/>
  <c r="AF2989" i="1"/>
  <c r="AG2985" i="1"/>
  <c r="AJ2985" i="1" s="1"/>
  <c r="AF2985" i="1"/>
  <c r="AG2981" i="1"/>
  <c r="AJ2981" i="1" s="1"/>
  <c r="AF2981" i="1"/>
  <c r="AG2977" i="1"/>
  <c r="AJ2977" i="1" s="1"/>
  <c r="AF2977" i="1"/>
  <c r="AG2973" i="1"/>
  <c r="AJ2973" i="1" s="1"/>
  <c r="AF2973" i="1"/>
  <c r="AG2969" i="1"/>
  <c r="AJ2969" i="1" s="1"/>
  <c r="AF2969" i="1"/>
  <c r="AG2965" i="1"/>
  <c r="AJ2965" i="1" s="1"/>
  <c r="AF2965" i="1"/>
  <c r="AG2961" i="1"/>
  <c r="AJ2961" i="1" s="1"/>
  <c r="AF2961" i="1"/>
  <c r="AG2957" i="1"/>
  <c r="AJ2957" i="1" s="1"/>
  <c r="AF2957" i="1"/>
  <c r="AG2953" i="1"/>
  <c r="AJ2953" i="1" s="1"/>
  <c r="AF2953" i="1"/>
  <c r="AG2949" i="1"/>
  <c r="AJ2949" i="1" s="1"/>
  <c r="AF2949" i="1"/>
  <c r="AG2945" i="1"/>
  <c r="AJ2945" i="1" s="1"/>
  <c r="AF2945" i="1"/>
  <c r="AG2941" i="1"/>
  <c r="AJ2941" i="1" s="1"/>
  <c r="AF2941" i="1"/>
  <c r="AG2937" i="1"/>
  <c r="AJ2937" i="1" s="1"/>
  <c r="AF2937" i="1"/>
  <c r="AG2933" i="1"/>
  <c r="AJ2933" i="1" s="1"/>
  <c r="AF2933" i="1"/>
  <c r="AG2929" i="1"/>
  <c r="AJ2929" i="1" s="1"/>
  <c r="AF2929" i="1"/>
  <c r="AG2925" i="1"/>
  <c r="AJ2925" i="1" s="1"/>
  <c r="AF2925" i="1"/>
  <c r="AG2921" i="1"/>
  <c r="AJ2921" i="1" s="1"/>
  <c r="AF2921" i="1"/>
  <c r="AG2917" i="1"/>
  <c r="AJ2917" i="1" s="1"/>
  <c r="AF2917" i="1"/>
  <c r="AG2913" i="1"/>
  <c r="AJ2913" i="1" s="1"/>
  <c r="AF2913" i="1"/>
  <c r="AG2909" i="1"/>
  <c r="AJ2909" i="1" s="1"/>
  <c r="AF2909" i="1"/>
  <c r="AG2905" i="1"/>
  <c r="AJ2905" i="1" s="1"/>
  <c r="AF2905" i="1"/>
  <c r="AG2901" i="1"/>
  <c r="AJ2901" i="1" s="1"/>
  <c r="AF2901" i="1"/>
  <c r="AG2897" i="1"/>
  <c r="AJ2897" i="1" s="1"/>
  <c r="AF2897" i="1"/>
  <c r="AG2893" i="1"/>
  <c r="AJ2893" i="1" s="1"/>
  <c r="AF2893" i="1"/>
  <c r="AG2889" i="1"/>
  <c r="AJ2889" i="1" s="1"/>
  <c r="AF2889" i="1"/>
  <c r="AG2885" i="1"/>
  <c r="AJ2885" i="1" s="1"/>
  <c r="AF2885" i="1"/>
  <c r="AG2881" i="1"/>
  <c r="AJ2881" i="1" s="1"/>
  <c r="AF2881" i="1"/>
  <c r="AG2877" i="1"/>
  <c r="AJ2877" i="1" s="1"/>
  <c r="AF2877" i="1"/>
  <c r="AG2873" i="1"/>
  <c r="AJ2873" i="1" s="1"/>
  <c r="AF2873" i="1"/>
  <c r="AG2869" i="1"/>
  <c r="AJ2869" i="1" s="1"/>
  <c r="AF2869" i="1"/>
  <c r="AG2865" i="1"/>
  <c r="AJ2865" i="1" s="1"/>
  <c r="AF2865" i="1"/>
  <c r="AG2861" i="1"/>
  <c r="AJ2861" i="1" s="1"/>
  <c r="AF2861" i="1"/>
  <c r="AG2857" i="1"/>
  <c r="AJ2857" i="1" s="1"/>
  <c r="AF2857" i="1"/>
  <c r="AG2853" i="1"/>
  <c r="AJ2853" i="1" s="1"/>
  <c r="AF2853" i="1"/>
  <c r="AG2849" i="1"/>
  <c r="AJ2849" i="1" s="1"/>
  <c r="AF2849" i="1"/>
  <c r="AG2845" i="1"/>
  <c r="AJ2845" i="1" s="1"/>
  <c r="AF2845" i="1"/>
  <c r="AG2841" i="1"/>
  <c r="AJ2841" i="1" s="1"/>
  <c r="AF2841" i="1"/>
  <c r="AG2837" i="1"/>
  <c r="AJ2837" i="1" s="1"/>
  <c r="AF2837" i="1"/>
  <c r="AG2833" i="1"/>
  <c r="AJ2833" i="1" s="1"/>
  <c r="AF2833" i="1"/>
  <c r="AG2829" i="1"/>
  <c r="AJ2829" i="1" s="1"/>
  <c r="AF2829" i="1"/>
  <c r="AG2825" i="1"/>
  <c r="AJ2825" i="1" s="1"/>
  <c r="AF2825" i="1"/>
  <c r="AG2821" i="1"/>
  <c r="AJ2821" i="1" s="1"/>
  <c r="AF2821" i="1"/>
  <c r="AG2817" i="1"/>
  <c r="AJ2817" i="1" s="1"/>
  <c r="AF2817" i="1"/>
  <c r="AG2813" i="1"/>
  <c r="AJ2813" i="1" s="1"/>
  <c r="AF2813" i="1"/>
  <c r="AG2809" i="1"/>
  <c r="AJ2809" i="1" s="1"/>
  <c r="AF2809" i="1"/>
  <c r="AG2805" i="1"/>
  <c r="AJ2805" i="1" s="1"/>
  <c r="AF2805" i="1"/>
  <c r="AG2801" i="1"/>
  <c r="AJ2801" i="1" s="1"/>
  <c r="AF2801" i="1"/>
  <c r="AG2797" i="1"/>
  <c r="AJ2797" i="1" s="1"/>
  <c r="AF2797" i="1"/>
  <c r="AG2793" i="1"/>
  <c r="AJ2793" i="1" s="1"/>
  <c r="AF2793" i="1"/>
  <c r="AG2789" i="1"/>
  <c r="AJ2789" i="1" s="1"/>
  <c r="AF2789" i="1"/>
  <c r="AG2785" i="1"/>
  <c r="AJ2785" i="1" s="1"/>
  <c r="AF2785" i="1"/>
  <c r="AG2781" i="1"/>
  <c r="AJ2781" i="1" s="1"/>
  <c r="AF2781" i="1"/>
  <c r="AG2777" i="1"/>
  <c r="AJ2777" i="1" s="1"/>
  <c r="AF2777" i="1"/>
  <c r="AG2773" i="1"/>
  <c r="AJ2773" i="1" s="1"/>
  <c r="AF2773" i="1"/>
  <c r="AG2769" i="1"/>
  <c r="AJ2769" i="1" s="1"/>
  <c r="AF2769" i="1"/>
  <c r="AG2765" i="1"/>
  <c r="AJ2765" i="1" s="1"/>
  <c r="AF2765" i="1"/>
  <c r="AG2761" i="1"/>
  <c r="AJ2761" i="1" s="1"/>
  <c r="AF2761" i="1"/>
  <c r="AG2757" i="1"/>
  <c r="AJ2757" i="1" s="1"/>
  <c r="AF2757" i="1"/>
  <c r="AG2753" i="1"/>
  <c r="AJ2753" i="1" s="1"/>
  <c r="AF2753" i="1"/>
  <c r="AG2749" i="1"/>
  <c r="AJ2749" i="1" s="1"/>
  <c r="AF2749" i="1"/>
  <c r="AG2745" i="1"/>
  <c r="AJ2745" i="1" s="1"/>
  <c r="AF2745" i="1"/>
  <c r="AG2741" i="1"/>
  <c r="AJ2741" i="1" s="1"/>
  <c r="AF2741" i="1"/>
  <c r="AG2737" i="1"/>
  <c r="AJ2737" i="1" s="1"/>
  <c r="AF2737" i="1"/>
  <c r="AG2733" i="1"/>
  <c r="AJ2733" i="1" s="1"/>
  <c r="AF2733" i="1"/>
  <c r="AG2729" i="1"/>
  <c r="AJ2729" i="1" s="1"/>
  <c r="AF2729" i="1"/>
  <c r="AG2725" i="1"/>
  <c r="AJ2725" i="1" s="1"/>
  <c r="AF2725" i="1"/>
  <c r="AG2721" i="1"/>
  <c r="AJ2721" i="1" s="1"/>
  <c r="AF2721" i="1"/>
  <c r="AG2717" i="1"/>
  <c r="AJ2717" i="1" s="1"/>
  <c r="AF2717" i="1"/>
  <c r="AG2713" i="1"/>
  <c r="AJ2713" i="1" s="1"/>
  <c r="AF2713" i="1"/>
  <c r="AG2709" i="1"/>
  <c r="AJ2709" i="1" s="1"/>
  <c r="AF2709" i="1"/>
  <c r="AG2705" i="1"/>
  <c r="AJ2705" i="1" s="1"/>
  <c r="AF2705" i="1"/>
  <c r="AG2701" i="1"/>
  <c r="AJ2701" i="1" s="1"/>
  <c r="AF2701" i="1"/>
  <c r="AG2697" i="1"/>
  <c r="AJ2697" i="1" s="1"/>
  <c r="AF2697" i="1"/>
  <c r="AG2693" i="1"/>
  <c r="AJ2693" i="1" s="1"/>
  <c r="AF2693" i="1"/>
  <c r="AG2689" i="1"/>
  <c r="AJ2689" i="1" s="1"/>
  <c r="AF2689" i="1"/>
  <c r="AG2685" i="1"/>
  <c r="AJ2685" i="1" s="1"/>
  <c r="AF2685" i="1"/>
  <c r="AG2681" i="1"/>
  <c r="AJ2681" i="1" s="1"/>
  <c r="AF2681" i="1"/>
  <c r="AG2677" i="1"/>
  <c r="AJ2677" i="1" s="1"/>
  <c r="AF2677" i="1"/>
  <c r="AG2673" i="1"/>
  <c r="AJ2673" i="1" s="1"/>
  <c r="AF2673" i="1"/>
  <c r="AG2669" i="1"/>
  <c r="AJ2669" i="1" s="1"/>
  <c r="AF2669" i="1"/>
  <c r="AG2665" i="1"/>
  <c r="AJ2665" i="1" s="1"/>
  <c r="AF2665" i="1"/>
  <c r="AG2661" i="1"/>
  <c r="AJ2661" i="1" s="1"/>
  <c r="AF2661" i="1"/>
  <c r="AG2657" i="1"/>
  <c r="AJ2657" i="1" s="1"/>
  <c r="AF2657" i="1"/>
  <c r="AG2653" i="1"/>
  <c r="AJ2653" i="1" s="1"/>
  <c r="AF2653" i="1"/>
  <c r="AG2649" i="1"/>
  <c r="AJ2649" i="1" s="1"/>
  <c r="AF2649" i="1"/>
  <c r="AG2645" i="1"/>
  <c r="AJ2645" i="1" s="1"/>
  <c r="AF2645" i="1"/>
  <c r="AG2641" i="1"/>
  <c r="AJ2641" i="1" s="1"/>
  <c r="AF2641" i="1"/>
  <c r="AG2637" i="1"/>
  <c r="AJ2637" i="1" s="1"/>
  <c r="AF2637" i="1"/>
  <c r="AG2633" i="1"/>
  <c r="AJ2633" i="1" s="1"/>
  <c r="AF2633" i="1"/>
  <c r="AG2629" i="1"/>
  <c r="AJ2629" i="1" s="1"/>
  <c r="AF2629" i="1"/>
  <c r="AG2625" i="1"/>
  <c r="AJ2625" i="1" s="1"/>
  <c r="AF2625" i="1"/>
  <c r="AG2621" i="1"/>
  <c r="AJ2621" i="1" s="1"/>
  <c r="AF2621" i="1"/>
  <c r="AG2617" i="1"/>
  <c r="AJ2617" i="1" s="1"/>
  <c r="AF2617" i="1"/>
  <c r="AG2613" i="1"/>
  <c r="AJ2613" i="1" s="1"/>
  <c r="AF2613" i="1"/>
  <c r="AG2609" i="1"/>
  <c r="AJ2609" i="1" s="1"/>
  <c r="AF2609" i="1"/>
  <c r="AG2605" i="1"/>
  <c r="AJ2605" i="1" s="1"/>
  <c r="AF2605" i="1"/>
  <c r="AG2601" i="1"/>
  <c r="AJ2601" i="1" s="1"/>
  <c r="AF2601" i="1"/>
  <c r="AG2597" i="1"/>
  <c r="AJ2597" i="1" s="1"/>
  <c r="AF2597" i="1"/>
  <c r="AG2593" i="1"/>
  <c r="AJ2593" i="1" s="1"/>
  <c r="AF2593" i="1"/>
  <c r="AG2589" i="1"/>
  <c r="AJ2589" i="1" s="1"/>
  <c r="AF2589" i="1"/>
  <c r="AG2585" i="1"/>
  <c r="AJ2585" i="1" s="1"/>
  <c r="AF2585" i="1"/>
  <c r="AG2581" i="1"/>
  <c r="AJ2581" i="1" s="1"/>
  <c r="AF2581" i="1"/>
  <c r="AG2577" i="1"/>
  <c r="AJ2577" i="1" s="1"/>
  <c r="AF2577" i="1"/>
  <c r="AG2573" i="1"/>
  <c r="AJ2573" i="1" s="1"/>
  <c r="AF2573" i="1"/>
  <c r="AG2569" i="1"/>
  <c r="AJ2569" i="1" s="1"/>
  <c r="AF2569" i="1"/>
  <c r="AG2565" i="1"/>
  <c r="AJ2565" i="1" s="1"/>
  <c r="AF2565" i="1"/>
  <c r="AG2561" i="1"/>
  <c r="AJ2561" i="1" s="1"/>
  <c r="AF2561" i="1"/>
  <c r="AG2557" i="1"/>
  <c r="AJ2557" i="1" s="1"/>
  <c r="AF2557" i="1"/>
  <c r="AG2553" i="1"/>
  <c r="AJ2553" i="1" s="1"/>
  <c r="AF2553" i="1"/>
  <c r="AG2549" i="1"/>
  <c r="AJ2549" i="1" s="1"/>
  <c r="AF2549" i="1"/>
  <c r="AG2545" i="1"/>
  <c r="AJ2545" i="1" s="1"/>
  <c r="AF2545" i="1"/>
  <c r="AG2541" i="1"/>
  <c r="AJ2541" i="1" s="1"/>
  <c r="AF2541" i="1"/>
  <c r="AG2537" i="1"/>
  <c r="AJ2537" i="1" s="1"/>
  <c r="AF2537" i="1"/>
  <c r="AG2533" i="1"/>
  <c r="AJ2533" i="1" s="1"/>
  <c r="AF2533" i="1"/>
  <c r="AG2529" i="1"/>
  <c r="AJ2529" i="1" s="1"/>
  <c r="AF2529" i="1"/>
  <c r="AG2525" i="1"/>
  <c r="AJ2525" i="1" s="1"/>
  <c r="AF2525" i="1"/>
  <c r="AG2521" i="1"/>
  <c r="AJ2521" i="1" s="1"/>
  <c r="AF2521" i="1"/>
  <c r="AG2517" i="1"/>
  <c r="AJ2517" i="1" s="1"/>
  <c r="AF2517" i="1"/>
  <c r="AG2513" i="1"/>
  <c r="AJ2513" i="1" s="1"/>
  <c r="AF2513" i="1"/>
  <c r="AG2509" i="1"/>
  <c r="AJ2509" i="1" s="1"/>
  <c r="AF2509" i="1"/>
  <c r="AG2505" i="1"/>
  <c r="AJ2505" i="1" s="1"/>
  <c r="AF2505" i="1"/>
  <c r="AG2501" i="1"/>
  <c r="AJ2501" i="1" s="1"/>
  <c r="AF2501" i="1"/>
  <c r="AG2497" i="1"/>
  <c r="AJ2497" i="1" s="1"/>
  <c r="AF2497" i="1"/>
  <c r="AG2493" i="1"/>
  <c r="AJ2493" i="1" s="1"/>
  <c r="AF2493" i="1"/>
  <c r="AG2489" i="1"/>
  <c r="AJ2489" i="1" s="1"/>
  <c r="AF2489" i="1"/>
  <c r="AG2485" i="1"/>
  <c r="AJ2485" i="1" s="1"/>
  <c r="AF2485" i="1"/>
  <c r="AG2481" i="1"/>
  <c r="AJ2481" i="1" s="1"/>
  <c r="AF2481" i="1"/>
  <c r="AG2477" i="1"/>
  <c r="AJ2477" i="1" s="1"/>
  <c r="AF2477" i="1"/>
  <c r="AG2473" i="1"/>
  <c r="AJ2473" i="1" s="1"/>
  <c r="AF2473" i="1"/>
  <c r="AG2469" i="1"/>
  <c r="AJ2469" i="1" s="1"/>
  <c r="AF2469" i="1"/>
  <c r="AG2465" i="1"/>
  <c r="AJ2465" i="1" s="1"/>
  <c r="AF2465" i="1"/>
  <c r="AG2461" i="1"/>
  <c r="AJ2461" i="1" s="1"/>
  <c r="AF2461" i="1"/>
  <c r="AG2457" i="1"/>
  <c r="AJ2457" i="1" s="1"/>
  <c r="AF2457" i="1"/>
  <c r="AG2453" i="1"/>
  <c r="AJ2453" i="1" s="1"/>
  <c r="AF2453" i="1"/>
  <c r="AG2449" i="1"/>
  <c r="AJ2449" i="1" s="1"/>
  <c r="AF2449" i="1"/>
  <c r="AG2445" i="1"/>
  <c r="AJ2445" i="1" s="1"/>
  <c r="AF2445" i="1"/>
  <c r="AG2441" i="1"/>
  <c r="AJ2441" i="1" s="1"/>
  <c r="AF2441" i="1"/>
  <c r="AG2437" i="1"/>
  <c r="AJ2437" i="1" s="1"/>
  <c r="AF2437" i="1"/>
  <c r="AG2433" i="1"/>
  <c r="AJ2433" i="1" s="1"/>
  <c r="AF2433" i="1"/>
  <c r="AG2429" i="1"/>
  <c r="AJ2429" i="1" s="1"/>
  <c r="AF2429" i="1"/>
  <c r="AG2425" i="1"/>
  <c r="AJ2425" i="1" s="1"/>
  <c r="AF2425" i="1"/>
  <c r="AG2421" i="1"/>
  <c r="AJ2421" i="1" s="1"/>
  <c r="AF2421" i="1"/>
  <c r="AG2417" i="1"/>
  <c r="AJ2417" i="1" s="1"/>
  <c r="AF2417" i="1"/>
  <c r="AG2413" i="1"/>
  <c r="AJ2413" i="1" s="1"/>
  <c r="AF2413" i="1"/>
  <c r="AG2409" i="1"/>
  <c r="AJ2409" i="1" s="1"/>
  <c r="AF2409" i="1"/>
  <c r="AG2405" i="1"/>
  <c r="AJ2405" i="1" s="1"/>
  <c r="AF2405" i="1"/>
  <c r="AG2401" i="1"/>
  <c r="AJ2401" i="1" s="1"/>
  <c r="AF2401" i="1"/>
  <c r="AG2397" i="1"/>
  <c r="AJ2397" i="1" s="1"/>
  <c r="AF2397" i="1"/>
  <c r="AG2393" i="1"/>
  <c r="AJ2393" i="1" s="1"/>
  <c r="AF2393" i="1"/>
  <c r="AG2389" i="1"/>
  <c r="AJ2389" i="1" s="1"/>
  <c r="AF2389" i="1"/>
  <c r="AG2385" i="1"/>
  <c r="AJ2385" i="1" s="1"/>
  <c r="AF2385" i="1"/>
  <c r="AG2381" i="1"/>
  <c r="AJ2381" i="1" s="1"/>
  <c r="AF2381" i="1"/>
  <c r="AG2377" i="1"/>
  <c r="AJ2377" i="1" s="1"/>
  <c r="AF2377" i="1"/>
  <c r="AG2373" i="1"/>
  <c r="AJ2373" i="1" s="1"/>
  <c r="AF2373" i="1"/>
  <c r="AG2369" i="1"/>
  <c r="AJ2369" i="1" s="1"/>
  <c r="AF2369" i="1"/>
  <c r="AG2365" i="1"/>
  <c r="AJ2365" i="1" s="1"/>
  <c r="AF2365" i="1"/>
  <c r="AG2361" i="1"/>
  <c r="AJ2361" i="1" s="1"/>
  <c r="AF2361" i="1"/>
  <c r="AG2357" i="1"/>
  <c r="AJ2357" i="1" s="1"/>
  <c r="AF2357" i="1"/>
  <c r="AG2353" i="1"/>
  <c r="AJ2353" i="1" s="1"/>
  <c r="AF2353" i="1"/>
  <c r="AG2349" i="1"/>
  <c r="AJ2349" i="1" s="1"/>
  <c r="AF2349" i="1"/>
  <c r="AG2345" i="1"/>
  <c r="AJ2345" i="1" s="1"/>
  <c r="AF2345" i="1"/>
  <c r="AG2341" i="1"/>
  <c r="AJ2341" i="1" s="1"/>
  <c r="AF2341" i="1"/>
  <c r="AG2337" i="1"/>
  <c r="AJ2337" i="1" s="1"/>
  <c r="AF2337" i="1"/>
  <c r="AG2333" i="1"/>
  <c r="AJ2333" i="1" s="1"/>
  <c r="AF2333" i="1"/>
  <c r="AG2329" i="1"/>
  <c r="AJ2329" i="1" s="1"/>
  <c r="AF2329" i="1"/>
  <c r="AG2325" i="1"/>
  <c r="AJ2325" i="1" s="1"/>
  <c r="AF2325" i="1"/>
  <c r="AG2321" i="1"/>
  <c r="AJ2321" i="1" s="1"/>
  <c r="AF2321" i="1"/>
  <c r="AG2317" i="1"/>
  <c r="AJ2317" i="1" s="1"/>
  <c r="AF2317" i="1"/>
  <c r="AG2313" i="1"/>
  <c r="AJ2313" i="1" s="1"/>
  <c r="AF2313" i="1"/>
  <c r="AG2309" i="1"/>
  <c r="AJ2309" i="1" s="1"/>
  <c r="AF2309" i="1"/>
  <c r="AG2305" i="1"/>
  <c r="AJ2305" i="1" s="1"/>
  <c r="AF2305" i="1"/>
  <c r="AG2301" i="1"/>
  <c r="AJ2301" i="1" s="1"/>
  <c r="AF2301" i="1"/>
  <c r="AG2297" i="1"/>
  <c r="AJ2297" i="1" s="1"/>
  <c r="AF2297" i="1"/>
  <c r="AG2293" i="1"/>
  <c r="AJ2293" i="1" s="1"/>
  <c r="AF2293" i="1"/>
  <c r="AG2289" i="1"/>
  <c r="AJ2289" i="1" s="1"/>
  <c r="AF2289" i="1"/>
  <c r="AG2285" i="1"/>
  <c r="AJ2285" i="1" s="1"/>
  <c r="AF2285" i="1"/>
  <c r="AG2281" i="1"/>
  <c r="AJ2281" i="1" s="1"/>
  <c r="AF2281" i="1"/>
  <c r="AG2277" i="1"/>
  <c r="AJ2277" i="1" s="1"/>
  <c r="AF2277" i="1"/>
  <c r="AG2273" i="1"/>
  <c r="AJ2273" i="1" s="1"/>
  <c r="AF2273" i="1"/>
  <c r="AG2269" i="1"/>
  <c r="AJ2269" i="1" s="1"/>
  <c r="AF2269" i="1"/>
  <c r="AG2265" i="1"/>
  <c r="AJ2265" i="1" s="1"/>
  <c r="AF2265" i="1"/>
  <c r="AG2261" i="1"/>
  <c r="AJ2261" i="1" s="1"/>
  <c r="AF2261" i="1"/>
  <c r="AG2257" i="1"/>
  <c r="AJ2257" i="1" s="1"/>
  <c r="AF2257" i="1"/>
  <c r="AG2253" i="1"/>
  <c r="AJ2253" i="1" s="1"/>
  <c r="AF2253" i="1"/>
  <c r="AG2249" i="1"/>
  <c r="AJ2249" i="1" s="1"/>
  <c r="AF2249" i="1"/>
  <c r="AG2245" i="1"/>
  <c r="AJ2245" i="1" s="1"/>
  <c r="AF2245" i="1"/>
  <c r="AG2241" i="1"/>
  <c r="AJ2241" i="1" s="1"/>
  <c r="AF2241" i="1"/>
  <c r="AG2237" i="1"/>
  <c r="AJ2237" i="1" s="1"/>
  <c r="AF2237" i="1"/>
  <c r="AG2233" i="1"/>
  <c r="AJ2233" i="1" s="1"/>
  <c r="AF2233" i="1"/>
  <c r="AG2229" i="1"/>
  <c r="AJ2229" i="1" s="1"/>
  <c r="AF2229" i="1"/>
  <c r="AG2225" i="1"/>
  <c r="AJ2225" i="1" s="1"/>
  <c r="AF2225" i="1"/>
  <c r="AG2221" i="1"/>
  <c r="AJ2221" i="1" s="1"/>
  <c r="AF2221" i="1"/>
  <c r="AG2217" i="1"/>
  <c r="AJ2217" i="1" s="1"/>
  <c r="AF2217" i="1"/>
  <c r="AG2213" i="1"/>
  <c r="AJ2213" i="1" s="1"/>
  <c r="AF2213" i="1"/>
  <c r="AG2209" i="1"/>
  <c r="AJ2209" i="1" s="1"/>
  <c r="AF2209" i="1"/>
  <c r="AG2205" i="1"/>
  <c r="AJ2205" i="1" s="1"/>
  <c r="AF2205" i="1"/>
  <c r="AG2201" i="1"/>
  <c r="AJ2201" i="1" s="1"/>
  <c r="AF2201" i="1"/>
  <c r="AG2197" i="1"/>
  <c r="AJ2197" i="1" s="1"/>
  <c r="AF2197" i="1"/>
  <c r="AG2193" i="1"/>
  <c r="AJ2193" i="1" s="1"/>
  <c r="AF2193" i="1"/>
  <c r="AG2189" i="1"/>
  <c r="AJ2189" i="1" s="1"/>
  <c r="AF2189" i="1"/>
  <c r="AG2185" i="1"/>
  <c r="AJ2185" i="1" s="1"/>
  <c r="AF2185" i="1"/>
  <c r="AG2181" i="1"/>
  <c r="AJ2181" i="1" s="1"/>
  <c r="AF2181" i="1"/>
  <c r="AG2177" i="1"/>
  <c r="AJ2177" i="1" s="1"/>
  <c r="AF2177" i="1"/>
  <c r="AG2173" i="1"/>
  <c r="AJ2173" i="1" s="1"/>
  <c r="AF2173" i="1"/>
  <c r="AG2169" i="1"/>
  <c r="AJ2169" i="1" s="1"/>
  <c r="AF2169" i="1"/>
  <c r="AG2165" i="1"/>
  <c r="AJ2165" i="1" s="1"/>
  <c r="AF2165" i="1"/>
  <c r="AG2161" i="1"/>
  <c r="AJ2161" i="1" s="1"/>
  <c r="AF2161" i="1"/>
  <c r="AG2157" i="1"/>
  <c r="AJ2157" i="1" s="1"/>
  <c r="AF2157" i="1"/>
  <c r="AG2153" i="1"/>
  <c r="AJ2153" i="1" s="1"/>
  <c r="AF2153" i="1"/>
  <c r="AG2149" i="1"/>
  <c r="AJ2149" i="1" s="1"/>
  <c r="AF2149" i="1"/>
  <c r="AG2145" i="1"/>
  <c r="AJ2145" i="1" s="1"/>
  <c r="AF2145" i="1"/>
  <c r="AG2141" i="1"/>
  <c r="AJ2141" i="1" s="1"/>
  <c r="AF2141" i="1"/>
  <c r="AG2137" i="1"/>
  <c r="AJ2137" i="1" s="1"/>
  <c r="AF2137" i="1"/>
  <c r="AG2133" i="1"/>
  <c r="AJ2133" i="1" s="1"/>
  <c r="AF2133" i="1"/>
  <c r="AG2129" i="1"/>
  <c r="AJ2129" i="1" s="1"/>
  <c r="AF2129" i="1"/>
  <c r="AG2125" i="1"/>
  <c r="AJ2125" i="1" s="1"/>
  <c r="AF2125" i="1"/>
  <c r="AG2121" i="1"/>
  <c r="AJ2121" i="1" s="1"/>
  <c r="AF2121" i="1"/>
  <c r="AG2117" i="1"/>
  <c r="AJ2117" i="1" s="1"/>
  <c r="AF2117" i="1"/>
  <c r="AG2113" i="1"/>
  <c r="AJ2113" i="1" s="1"/>
  <c r="AF2113" i="1"/>
  <c r="AG2109" i="1"/>
  <c r="AJ2109" i="1" s="1"/>
  <c r="AF2109" i="1"/>
  <c r="AG2105" i="1"/>
  <c r="AJ2105" i="1" s="1"/>
  <c r="AF2105" i="1"/>
  <c r="AG2101" i="1"/>
  <c r="AJ2101" i="1" s="1"/>
  <c r="AF2101" i="1"/>
  <c r="AG2097" i="1"/>
  <c r="AJ2097" i="1" s="1"/>
  <c r="AF2097" i="1"/>
  <c r="AG2093" i="1"/>
  <c r="AJ2093" i="1" s="1"/>
  <c r="AF2093" i="1"/>
  <c r="AG2089" i="1"/>
  <c r="AJ2089" i="1" s="1"/>
  <c r="AF2089" i="1"/>
  <c r="AG2085" i="1"/>
  <c r="AJ2085" i="1" s="1"/>
  <c r="AF2085" i="1"/>
  <c r="AG2081" i="1"/>
  <c r="AJ2081" i="1" s="1"/>
  <c r="AF2081" i="1"/>
  <c r="AG2077" i="1"/>
  <c r="AJ2077" i="1" s="1"/>
  <c r="AF2077" i="1"/>
  <c r="AG870" i="1"/>
  <c r="AJ870" i="1" s="1"/>
  <c r="AF870" i="1"/>
  <c r="AG866" i="1"/>
  <c r="AJ866" i="1" s="1"/>
  <c r="AF866" i="1"/>
  <c r="AF862" i="1"/>
  <c r="AG862" i="1"/>
  <c r="AJ862" i="1" s="1"/>
  <c r="AG858" i="1"/>
  <c r="AJ858" i="1" s="1"/>
  <c r="AF858" i="1"/>
  <c r="AG854" i="1"/>
  <c r="AJ854" i="1" s="1"/>
  <c r="AF854" i="1"/>
  <c r="AG850" i="1"/>
  <c r="AJ850" i="1" s="1"/>
  <c r="AF850" i="1"/>
  <c r="AF846" i="1"/>
  <c r="AG846" i="1"/>
  <c r="AJ846" i="1" s="1"/>
  <c r="AG842" i="1"/>
  <c r="AJ842" i="1" s="1"/>
  <c r="AF842" i="1"/>
  <c r="AG838" i="1"/>
  <c r="AJ838" i="1" s="1"/>
  <c r="AF838" i="1"/>
  <c r="AG834" i="1"/>
  <c r="AJ834" i="1" s="1"/>
  <c r="AF834" i="1"/>
  <c r="AF830" i="1"/>
  <c r="AG830" i="1"/>
  <c r="AJ830" i="1" s="1"/>
  <c r="AG826" i="1"/>
  <c r="AJ826" i="1" s="1"/>
  <c r="AF826" i="1"/>
  <c r="AG822" i="1"/>
  <c r="AJ822" i="1" s="1"/>
  <c r="AF822" i="1"/>
  <c r="AG818" i="1"/>
  <c r="AJ818" i="1" s="1"/>
  <c r="AF818" i="1"/>
  <c r="AF814" i="1"/>
  <c r="AG814" i="1"/>
  <c r="AJ814" i="1" s="1"/>
  <c r="AG810" i="1"/>
  <c r="AJ810" i="1" s="1"/>
  <c r="AF810" i="1"/>
  <c r="AG806" i="1"/>
  <c r="AJ806" i="1" s="1"/>
  <c r="AF806" i="1"/>
  <c r="AG802" i="1"/>
  <c r="AJ802" i="1" s="1"/>
  <c r="AF802" i="1"/>
  <c r="AG798" i="1"/>
  <c r="AJ798" i="1" s="1"/>
  <c r="AF798" i="1"/>
  <c r="AG794" i="1"/>
  <c r="AJ794" i="1" s="1"/>
  <c r="AF794" i="1"/>
  <c r="AG790" i="1"/>
  <c r="AJ790" i="1" s="1"/>
  <c r="AF790" i="1"/>
  <c r="AG786" i="1"/>
  <c r="AJ786" i="1" s="1"/>
  <c r="AF786" i="1"/>
  <c r="AG782" i="1"/>
  <c r="AJ782" i="1" s="1"/>
  <c r="AF782" i="1"/>
  <c r="AG778" i="1"/>
  <c r="AJ778" i="1" s="1"/>
  <c r="AF778" i="1"/>
  <c r="AG774" i="1"/>
  <c r="AJ774" i="1" s="1"/>
  <c r="AF774" i="1"/>
  <c r="AG770" i="1"/>
  <c r="AJ770" i="1" s="1"/>
  <c r="AF770" i="1"/>
  <c r="AG766" i="1"/>
  <c r="AJ766" i="1" s="1"/>
  <c r="AF766" i="1"/>
  <c r="AG762" i="1"/>
  <c r="AJ762" i="1" s="1"/>
  <c r="AF762" i="1"/>
  <c r="AG758" i="1"/>
  <c r="AJ758" i="1" s="1"/>
  <c r="AF758" i="1"/>
  <c r="AG754" i="1"/>
  <c r="AJ754" i="1" s="1"/>
  <c r="AF754" i="1"/>
  <c r="AG750" i="1"/>
  <c r="AJ750" i="1" s="1"/>
  <c r="AF750" i="1"/>
  <c r="AG746" i="1"/>
  <c r="AJ746" i="1" s="1"/>
  <c r="AF746" i="1"/>
  <c r="AG742" i="1"/>
  <c r="AJ742" i="1" s="1"/>
  <c r="AF742" i="1"/>
  <c r="AG738" i="1"/>
  <c r="AJ738" i="1" s="1"/>
  <c r="AF738" i="1"/>
  <c r="AG734" i="1"/>
  <c r="AJ734" i="1" s="1"/>
  <c r="AF734" i="1"/>
  <c r="AG730" i="1"/>
  <c r="AJ730" i="1" s="1"/>
  <c r="AF730" i="1"/>
  <c r="AG726" i="1"/>
  <c r="AJ726" i="1" s="1"/>
  <c r="AF726" i="1"/>
  <c r="AG722" i="1"/>
  <c r="AJ722" i="1" s="1"/>
  <c r="AF722" i="1"/>
  <c r="AG718" i="1"/>
  <c r="AJ718" i="1" s="1"/>
  <c r="AF718" i="1"/>
  <c r="AG714" i="1"/>
  <c r="AJ714" i="1" s="1"/>
  <c r="AF714" i="1"/>
  <c r="AG710" i="1"/>
  <c r="AJ710" i="1" s="1"/>
  <c r="AF710" i="1"/>
  <c r="AG706" i="1"/>
  <c r="AJ706" i="1" s="1"/>
  <c r="AF706" i="1"/>
  <c r="AG702" i="1"/>
  <c r="AJ702" i="1" s="1"/>
  <c r="AF702" i="1"/>
  <c r="AG698" i="1"/>
  <c r="AJ698" i="1" s="1"/>
  <c r="AF698" i="1"/>
  <c r="AG694" i="1"/>
  <c r="AJ694" i="1" s="1"/>
  <c r="AF694" i="1"/>
  <c r="AG690" i="1"/>
  <c r="AJ690" i="1" s="1"/>
  <c r="AF690" i="1"/>
  <c r="AG686" i="1"/>
  <c r="AJ686" i="1" s="1"/>
  <c r="AF686" i="1"/>
  <c r="AG682" i="1"/>
  <c r="AJ682" i="1" s="1"/>
  <c r="AF682" i="1"/>
  <c r="AG678" i="1"/>
  <c r="AJ678" i="1" s="1"/>
  <c r="AF678" i="1"/>
  <c r="AG674" i="1"/>
  <c r="AJ674" i="1" s="1"/>
  <c r="AF674" i="1"/>
  <c r="AG670" i="1"/>
  <c r="AJ670" i="1" s="1"/>
  <c r="AF670" i="1"/>
  <c r="AG666" i="1"/>
  <c r="AJ666" i="1" s="1"/>
  <c r="AF666" i="1"/>
  <c r="AG662" i="1"/>
  <c r="AJ662" i="1" s="1"/>
  <c r="AF662" i="1"/>
  <c r="AG658" i="1"/>
  <c r="AJ658" i="1" s="1"/>
  <c r="AF658" i="1"/>
  <c r="AG654" i="1"/>
  <c r="AJ654" i="1" s="1"/>
  <c r="AF654" i="1"/>
  <c r="AG650" i="1"/>
  <c r="AJ650" i="1" s="1"/>
  <c r="AF650" i="1"/>
  <c r="AG646" i="1"/>
  <c r="AJ646" i="1" s="1"/>
  <c r="AF646" i="1"/>
  <c r="AG642" i="1"/>
  <c r="AJ642" i="1" s="1"/>
  <c r="AF642" i="1"/>
  <c r="AG638" i="1"/>
  <c r="AJ638" i="1" s="1"/>
  <c r="AF638" i="1"/>
  <c r="AG634" i="1"/>
  <c r="AJ634" i="1" s="1"/>
  <c r="AF634" i="1"/>
  <c r="AG630" i="1"/>
  <c r="AJ630" i="1" s="1"/>
  <c r="AF630" i="1"/>
  <c r="AG626" i="1"/>
  <c r="AJ626" i="1" s="1"/>
  <c r="AF626" i="1"/>
  <c r="AG622" i="1"/>
  <c r="AJ622" i="1" s="1"/>
  <c r="AF622" i="1"/>
  <c r="AG618" i="1"/>
  <c r="AJ618" i="1" s="1"/>
  <c r="AF618" i="1"/>
  <c r="AG614" i="1"/>
  <c r="AJ614" i="1" s="1"/>
  <c r="AF614" i="1"/>
  <c r="AG610" i="1"/>
  <c r="AJ610" i="1" s="1"/>
  <c r="AF610" i="1"/>
  <c r="AG606" i="1"/>
  <c r="AJ606" i="1" s="1"/>
  <c r="AF606" i="1"/>
  <c r="AG602" i="1"/>
  <c r="AJ602" i="1" s="1"/>
  <c r="AF602" i="1"/>
  <c r="AG598" i="1"/>
  <c r="AJ598" i="1" s="1"/>
  <c r="AF598" i="1"/>
  <c r="AG594" i="1"/>
  <c r="AJ594" i="1" s="1"/>
  <c r="AF594" i="1"/>
  <c r="AG590" i="1"/>
  <c r="AJ590" i="1" s="1"/>
  <c r="AF590" i="1"/>
  <c r="AG586" i="1"/>
  <c r="AJ586" i="1" s="1"/>
  <c r="AF586" i="1"/>
  <c r="AG582" i="1"/>
  <c r="AJ582" i="1" s="1"/>
  <c r="AF582" i="1"/>
  <c r="AG578" i="1"/>
  <c r="AJ578" i="1" s="1"/>
  <c r="AF578" i="1"/>
  <c r="AG574" i="1"/>
  <c r="AJ574" i="1" s="1"/>
  <c r="AF574" i="1"/>
  <c r="AG570" i="1"/>
  <c r="AJ570" i="1" s="1"/>
  <c r="AF570" i="1"/>
  <c r="AG566" i="1"/>
  <c r="AJ566" i="1" s="1"/>
  <c r="AF566" i="1"/>
  <c r="AG562" i="1"/>
  <c r="AJ562" i="1" s="1"/>
  <c r="AF562" i="1"/>
  <c r="AG558" i="1"/>
  <c r="AJ558" i="1" s="1"/>
  <c r="AF558" i="1"/>
  <c r="AG554" i="1"/>
  <c r="AJ554" i="1" s="1"/>
  <c r="AF554" i="1"/>
  <c r="AG550" i="1"/>
  <c r="AJ550" i="1" s="1"/>
  <c r="AF550" i="1"/>
  <c r="AG546" i="1"/>
  <c r="AJ546" i="1" s="1"/>
  <c r="AF546" i="1"/>
  <c r="AG542" i="1"/>
  <c r="AJ542" i="1" s="1"/>
  <c r="AF542" i="1"/>
  <c r="AG538" i="1"/>
  <c r="AJ538" i="1" s="1"/>
  <c r="AF538" i="1"/>
  <c r="AG534" i="1"/>
  <c r="AJ534" i="1" s="1"/>
  <c r="AF534" i="1"/>
  <c r="AG530" i="1"/>
  <c r="AJ530" i="1" s="1"/>
  <c r="AF530" i="1"/>
  <c r="AG526" i="1"/>
  <c r="AJ526" i="1" s="1"/>
  <c r="AF526" i="1"/>
  <c r="AG522" i="1"/>
  <c r="AJ522" i="1" s="1"/>
  <c r="AF522" i="1"/>
  <c r="AG518" i="1"/>
  <c r="AJ518" i="1" s="1"/>
  <c r="AF518" i="1"/>
  <c r="AG514" i="1"/>
  <c r="AJ514" i="1" s="1"/>
  <c r="AF514" i="1"/>
  <c r="AG510" i="1"/>
  <c r="AJ510" i="1" s="1"/>
  <c r="AF510" i="1"/>
  <c r="AG506" i="1"/>
  <c r="AJ506" i="1" s="1"/>
  <c r="AF506" i="1"/>
  <c r="AG502" i="1"/>
  <c r="AJ502" i="1" s="1"/>
  <c r="AF502" i="1"/>
  <c r="AG498" i="1"/>
  <c r="AJ498" i="1" s="1"/>
  <c r="AF498" i="1"/>
  <c r="AG494" i="1"/>
  <c r="AJ494" i="1" s="1"/>
  <c r="AF494" i="1"/>
  <c r="AG490" i="1"/>
  <c r="AJ490" i="1" s="1"/>
  <c r="AF490" i="1"/>
  <c r="AG486" i="1"/>
  <c r="AJ486" i="1" s="1"/>
  <c r="AF486" i="1"/>
  <c r="AG482" i="1"/>
  <c r="AJ482" i="1" s="1"/>
  <c r="AF482" i="1"/>
  <c r="AG478" i="1"/>
  <c r="AJ478" i="1" s="1"/>
  <c r="AF478" i="1"/>
  <c r="AG474" i="1"/>
  <c r="AJ474" i="1" s="1"/>
  <c r="AF474" i="1"/>
  <c r="AG470" i="1"/>
  <c r="AJ470" i="1" s="1"/>
  <c r="AF470" i="1"/>
  <c r="AG466" i="1"/>
  <c r="AJ466" i="1" s="1"/>
  <c r="AF466" i="1"/>
  <c r="AG462" i="1"/>
  <c r="AJ462" i="1" s="1"/>
  <c r="AF462" i="1"/>
  <c r="AG458" i="1"/>
  <c r="AJ458" i="1" s="1"/>
  <c r="AF458" i="1"/>
  <c r="AG454" i="1"/>
  <c r="AJ454" i="1" s="1"/>
  <c r="AF454" i="1"/>
  <c r="AG450" i="1"/>
  <c r="AJ450" i="1" s="1"/>
  <c r="AF450" i="1"/>
  <c r="AG446" i="1"/>
  <c r="AJ446" i="1" s="1"/>
  <c r="AF446" i="1"/>
  <c r="AG442" i="1"/>
  <c r="AJ442" i="1" s="1"/>
  <c r="AF442" i="1"/>
  <c r="AG438" i="1"/>
  <c r="AJ438" i="1" s="1"/>
  <c r="AF438" i="1"/>
  <c r="AG434" i="1"/>
  <c r="AJ434" i="1" s="1"/>
  <c r="AF434" i="1"/>
  <c r="AG430" i="1"/>
  <c r="AJ430" i="1" s="1"/>
  <c r="AF430" i="1"/>
  <c r="AG426" i="1"/>
  <c r="AJ426" i="1" s="1"/>
  <c r="AF426" i="1"/>
  <c r="AG422" i="1"/>
  <c r="AJ422" i="1" s="1"/>
  <c r="AF422" i="1"/>
  <c r="AG418" i="1"/>
  <c r="AJ418" i="1" s="1"/>
  <c r="AF418" i="1"/>
  <c r="AG414" i="1"/>
  <c r="AJ414" i="1" s="1"/>
  <c r="AF414" i="1"/>
  <c r="AG410" i="1"/>
  <c r="AJ410" i="1" s="1"/>
  <c r="AF410" i="1"/>
  <c r="AG406" i="1"/>
  <c r="AJ406" i="1" s="1"/>
  <c r="AF406" i="1"/>
  <c r="AG402" i="1"/>
  <c r="AJ402" i="1" s="1"/>
  <c r="AF402" i="1"/>
  <c r="AG398" i="1"/>
  <c r="AJ398" i="1" s="1"/>
  <c r="AF398" i="1"/>
  <c r="AG394" i="1"/>
  <c r="AJ394" i="1" s="1"/>
  <c r="AF394" i="1"/>
  <c r="AG390" i="1"/>
  <c r="AJ390" i="1" s="1"/>
  <c r="AF390" i="1"/>
  <c r="AG386" i="1"/>
  <c r="AJ386" i="1" s="1"/>
  <c r="AF386" i="1"/>
  <c r="AG382" i="1"/>
  <c r="AJ382" i="1" s="1"/>
  <c r="AF382" i="1"/>
  <c r="AG378" i="1"/>
  <c r="AJ378" i="1" s="1"/>
  <c r="AF378" i="1"/>
  <c r="AG374" i="1"/>
  <c r="AJ374" i="1" s="1"/>
  <c r="AF374" i="1"/>
  <c r="AG370" i="1"/>
  <c r="AJ370" i="1" s="1"/>
  <c r="AF370" i="1"/>
  <c r="AG366" i="1"/>
  <c r="AJ366" i="1" s="1"/>
  <c r="AF366" i="1"/>
  <c r="AG362" i="1"/>
  <c r="AJ362" i="1" s="1"/>
  <c r="AF362" i="1"/>
  <c r="AG358" i="1"/>
  <c r="AJ358" i="1" s="1"/>
  <c r="AF358" i="1"/>
  <c r="AG354" i="1"/>
  <c r="AJ354" i="1" s="1"/>
  <c r="AF354" i="1"/>
  <c r="AG350" i="1"/>
  <c r="AJ350" i="1" s="1"/>
  <c r="AF350" i="1"/>
  <c r="AG346" i="1"/>
  <c r="AJ346" i="1" s="1"/>
  <c r="AF346" i="1"/>
  <c r="AG342" i="1"/>
  <c r="AJ342" i="1" s="1"/>
  <c r="AF342" i="1"/>
  <c r="AG338" i="1"/>
  <c r="AJ338" i="1" s="1"/>
  <c r="AF338" i="1"/>
  <c r="AG334" i="1"/>
  <c r="AJ334" i="1" s="1"/>
  <c r="AF334" i="1"/>
  <c r="AG330" i="1"/>
  <c r="AJ330" i="1" s="1"/>
  <c r="AF330" i="1"/>
  <c r="AG326" i="1"/>
  <c r="AJ326" i="1" s="1"/>
  <c r="AF326" i="1"/>
  <c r="AG322" i="1"/>
  <c r="AJ322" i="1" s="1"/>
  <c r="AF322" i="1"/>
  <c r="AG318" i="1"/>
  <c r="AJ318" i="1" s="1"/>
  <c r="AF318" i="1"/>
  <c r="AG314" i="1"/>
  <c r="AJ314" i="1" s="1"/>
  <c r="AF314" i="1"/>
  <c r="AG310" i="1"/>
  <c r="AJ310" i="1" s="1"/>
  <c r="AF310" i="1"/>
  <c r="AG306" i="1"/>
  <c r="AJ306" i="1" s="1"/>
  <c r="AF306" i="1"/>
  <c r="AG302" i="1"/>
  <c r="AJ302" i="1" s="1"/>
  <c r="AF302" i="1"/>
  <c r="AG298" i="1"/>
  <c r="AJ298" i="1" s="1"/>
  <c r="AF298" i="1"/>
  <c r="AG294" i="1"/>
  <c r="AJ294" i="1" s="1"/>
  <c r="AF294" i="1"/>
  <c r="AG290" i="1"/>
  <c r="AJ290" i="1" s="1"/>
  <c r="AF290" i="1"/>
  <c r="AG286" i="1"/>
  <c r="AJ286" i="1" s="1"/>
  <c r="AF286" i="1"/>
  <c r="AG282" i="1"/>
  <c r="AJ282" i="1" s="1"/>
  <c r="AF282" i="1"/>
  <c r="AG278" i="1"/>
  <c r="AJ278" i="1" s="1"/>
  <c r="AF278" i="1"/>
  <c r="AG274" i="1"/>
  <c r="AJ274" i="1" s="1"/>
  <c r="AF274" i="1"/>
  <c r="AG270" i="1"/>
  <c r="AJ270" i="1" s="1"/>
  <c r="AF270" i="1"/>
  <c r="AG266" i="1"/>
  <c r="AJ266" i="1" s="1"/>
  <c r="AF266" i="1"/>
  <c r="AG262" i="1"/>
  <c r="AJ262" i="1" s="1"/>
  <c r="AF262" i="1"/>
  <c r="AG258" i="1"/>
  <c r="AJ258" i="1" s="1"/>
  <c r="AF258" i="1"/>
  <c r="AG254" i="1"/>
  <c r="AJ254" i="1" s="1"/>
  <c r="AF254" i="1"/>
  <c r="AG250" i="1"/>
  <c r="AJ250" i="1" s="1"/>
  <c r="AF250" i="1"/>
  <c r="AG246" i="1"/>
  <c r="AJ246" i="1" s="1"/>
  <c r="AF246" i="1"/>
  <c r="AG242" i="1"/>
  <c r="AJ242" i="1" s="1"/>
  <c r="AF242" i="1"/>
  <c r="AG238" i="1"/>
  <c r="AJ238" i="1" s="1"/>
  <c r="AF238" i="1"/>
  <c r="AG234" i="1"/>
  <c r="AJ234" i="1" s="1"/>
  <c r="AF234" i="1"/>
  <c r="AG230" i="1"/>
  <c r="AJ230" i="1" s="1"/>
  <c r="AF230" i="1"/>
  <c r="AG226" i="1"/>
  <c r="AJ226" i="1" s="1"/>
  <c r="AF226" i="1"/>
  <c r="AG222" i="1"/>
  <c r="AJ222" i="1" s="1"/>
  <c r="AF222" i="1"/>
  <c r="AG218" i="1"/>
  <c r="AJ218" i="1" s="1"/>
  <c r="AF218" i="1"/>
  <c r="AG214" i="1"/>
  <c r="AJ214" i="1" s="1"/>
  <c r="AF214" i="1"/>
  <c r="AG210" i="1"/>
  <c r="AJ210" i="1" s="1"/>
  <c r="AF210" i="1"/>
  <c r="AG206" i="1"/>
  <c r="AJ206" i="1" s="1"/>
  <c r="AF206" i="1"/>
  <c r="AG202" i="1"/>
  <c r="AJ202" i="1" s="1"/>
  <c r="AF202" i="1"/>
  <c r="AG198" i="1"/>
  <c r="AJ198" i="1" s="1"/>
  <c r="AF198" i="1"/>
  <c r="AG194" i="1"/>
  <c r="AJ194" i="1" s="1"/>
  <c r="AF194" i="1"/>
  <c r="AG190" i="1"/>
  <c r="AJ190" i="1" s="1"/>
  <c r="AF190" i="1"/>
  <c r="AG186" i="1"/>
  <c r="AJ186" i="1" s="1"/>
  <c r="AF186" i="1"/>
  <c r="AG182" i="1"/>
  <c r="AJ182" i="1" s="1"/>
  <c r="AF182" i="1"/>
  <c r="AG178" i="1"/>
  <c r="AJ178" i="1" s="1"/>
  <c r="AF178" i="1"/>
  <c r="AG174" i="1"/>
  <c r="AJ174" i="1" s="1"/>
  <c r="AF174" i="1"/>
  <c r="AG170" i="1"/>
  <c r="AJ170" i="1" s="1"/>
  <c r="AF170" i="1"/>
  <c r="AG166" i="1"/>
  <c r="AJ166" i="1" s="1"/>
  <c r="AF166" i="1"/>
  <c r="AG162" i="1"/>
  <c r="AJ162" i="1" s="1"/>
  <c r="AF162" i="1"/>
  <c r="AG158" i="1"/>
  <c r="AJ158" i="1" s="1"/>
  <c r="AF158" i="1"/>
  <c r="AG154" i="1"/>
  <c r="AJ154" i="1" s="1"/>
  <c r="AF154" i="1"/>
  <c r="AG150" i="1"/>
  <c r="AJ150" i="1" s="1"/>
  <c r="AF150" i="1"/>
  <c r="AG146" i="1"/>
  <c r="AJ146" i="1" s="1"/>
  <c r="AF146" i="1"/>
  <c r="AG142" i="1"/>
  <c r="AJ142" i="1" s="1"/>
  <c r="AF142" i="1"/>
  <c r="AG138" i="1"/>
  <c r="AJ138" i="1" s="1"/>
  <c r="AF138" i="1"/>
  <c r="AG134" i="1"/>
  <c r="AJ134" i="1" s="1"/>
  <c r="AF134" i="1"/>
  <c r="AG130" i="1"/>
  <c r="AJ130" i="1" s="1"/>
  <c r="AF130" i="1"/>
  <c r="AG126" i="1"/>
  <c r="AJ126" i="1" s="1"/>
  <c r="AF126" i="1"/>
  <c r="AG122" i="1"/>
  <c r="AJ122" i="1" s="1"/>
  <c r="AF122" i="1"/>
  <c r="AG118" i="1"/>
  <c r="AJ118" i="1" s="1"/>
  <c r="AF118" i="1"/>
  <c r="AG114" i="1"/>
  <c r="AJ114" i="1" s="1"/>
  <c r="AF114" i="1"/>
  <c r="AG110" i="1"/>
  <c r="AJ110" i="1" s="1"/>
  <c r="AF110" i="1"/>
  <c r="AG106" i="1"/>
  <c r="AJ106" i="1" s="1"/>
  <c r="AF106" i="1"/>
  <c r="AG102" i="1"/>
  <c r="AJ102" i="1" s="1"/>
  <c r="AF102" i="1"/>
  <c r="AG98" i="1"/>
  <c r="AJ98" i="1" s="1"/>
  <c r="AF98" i="1"/>
  <c r="AG94" i="1"/>
  <c r="AJ94" i="1" s="1"/>
  <c r="AF94" i="1"/>
  <c r="AG90" i="1"/>
  <c r="AJ90" i="1" s="1"/>
  <c r="AF90" i="1"/>
  <c r="AG86" i="1"/>
  <c r="AJ86" i="1" s="1"/>
  <c r="AF86" i="1"/>
  <c r="AG82" i="1"/>
  <c r="AJ82" i="1" s="1"/>
  <c r="AF82" i="1"/>
  <c r="AG78" i="1"/>
  <c r="AJ78" i="1" s="1"/>
  <c r="AF78" i="1"/>
  <c r="AG74" i="1"/>
  <c r="AJ74" i="1" s="1"/>
  <c r="AF74" i="1"/>
  <c r="AG70" i="1"/>
  <c r="AJ70" i="1" s="1"/>
  <c r="AF70" i="1"/>
  <c r="AG66" i="1"/>
  <c r="AJ66" i="1" s="1"/>
  <c r="AF66" i="1"/>
  <c r="AG62" i="1"/>
  <c r="AJ62" i="1" s="1"/>
  <c r="AF62" i="1"/>
  <c r="AG58" i="1"/>
  <c r="AJ58" i="1" s="1"/>
  <c r="AF58" i="1"/>
  <c r="AG54" i="1"/>
  <c r="AJ54" i="1" s="1"/>
  <c r="AF54" i="1"/>
  <c r="AG50" i="1"/>
  <c r="AJ50" i="1" s="1"/>
  <c r="AF50" i="1"/>
  <c r="AG46" i="1"/>
  <c r="AJ46" i="1" s="1"/>
  <c r="AF46" i="1"/>
  <c r="AG42" i="1"/>
  <c r="AJ42" i="1" s="1"/>
  <c r="AF42" i="1"/>
  <c r="AG38" i="1"/>
  <c r="AJ38" i="1" s="1"/>
  <c r="AF38" i="1"/>
  <c r="AG34" i="1"/>
  <c r="AJ34" i="1" s="1"/>
  <c r="AF34" i="1"/>
  <c r="AG30" i="1"/>
  <c r="AJ30" i="1" s="1"/>
  <c r="AF30" i="1"/>
  <c r="AG732" i="1"/>
  <c r="AJ732" i="1" s="1"/>
  <c r="AF732" i="1"/>
  <c r="AG728" i="1"/>
  <c r="AJ728" i="1" s="1"/>
  <c r="AF728" i="1"/>
  <c r="AG724" i="1"/>
  <c r="AJ724" i="1" s="1"/>
  <c r="AF724" i="1"/>
  <c r="AG720" i="1"/>
  <c r="AJ720" i="1" s="1"/>
  <c r="AF720" i="1"/>
  <c r="AG716" i="1"/>
  <c r="AJ716" i="1" s="1"/>
  <c r="AF716" i="1"/>
  <c r="AG712" i="1"/>
  <c r="AJ712" i="1" s="1"/>
  <c r="AF712" i="1"/>
  <c r="AG708" i="1"/>
  <c r="AJ708" i="1" s="1"/>
  <c r="AF708" i="1"/>
  <c r="AG704" i="1"/>
  <c r="AJ704" i="1" s="1"/>
  <c r="AF704" i="1"/>
  <c r="AG700" i="1"/>
  <c r="AJ700" i="1" s="1"/>
  <c r="AF700" i="1"/>
  <c r="AG696" i="1"/>
  <c r="AJ696" i="1" s="1"/>
  <c r="AF696" i="1"/>
  <c r="AG692" i="1"/>
  <c r="AJ692" i="1" s="1"/>
  <c r="AF692" i="1"/>
  <c r="AG688" i="1"/>
  <c r="AJ688" i="1" s="1"/>
  <c r="AF688" i="1"/>
  <c r="AG684" i="1"/>
  <c r="AJ684" i="1" s="1"/>
  <c r="AF684" i="1"/>
  <c r="AG680" i="1"/>
  <c r="AJ680" i="1" s="1"/>
  <c r="AF680" i="1"/>
  <c r="AG676" i="1"/>
  <c r="AJ676" i="1" s="1"/>
  <c r="AF676" i="1"/>
  <c r="AG672" i="1"/>
  <c r="AJ672" i="1" s="1"/>
  <c r="AF672" i="1"/>
  <c r="AG668" i="1"/>
  <c r="AJ668" i="1" s="1"/>
  <c r="AF668" i="1"/>
  <c r="AG664" i="1"/>
  <c r="AJ664" i="1" s="1"/>
  <c r="AF664" i="1"/>
  <c r="AG660" i="1"/>
  <c r="AJ660" i="1" s="1"/>
  <c r="AF660" i="1"/>
  <c r="AG656" i="1"/>
  <c r="AJ656" i="1" s="1"/>
  <c r="AF656" i="1"/>
  <c r="AG652" i="1"/>
  <c r="AJ652" i="1" s="1"/>
  <c r="AF652" i="1"/>
  <c r="AG648" i="1"/>
  <c r="AJ648" i="1" s="1"/>
  <c r="AF648" i="1"/>
  <c r="AG644" i="1"/>
  <c r="AJ644" i="1" s="1"/>
  <c r="AF644" i="1"/>
  <c r="AG640" i="1"/>
  <c r="AJ640" i="1" s="1"/>
  <c r="AF640" i="1"/>
  <c r="AG636" i="1"/>
  <c r="AJ636" i="1" s="1"/>
  <c r="AF636" i="1"/>
  <c r="AG632" i="1"/>
  <c r="AJ632" i="1" s="1"/>
  <c r="AF632" i="1"/>
  <c r="AG628" i="1"/>
  <c r="AJ628" i="1" s="1"/>
  <c r="AF628" i="1"/>
  <c r="AG624" i="1"/>
  <c r="AJ624" i="1" s="1"/>
  <c r="AF624" i="1"/>
  <c r="AG620" i="1"/>
  <c r="AJ620" i="1" s="1"/>
  <c r="AF620" i="1"/>
  <c r="AG616" i="1"/>
  <c r="AJ616" i="1" s="1"/>
  <c r="AF616" i="1"/>
  <c r="AG612" i="1"/>
  <c r="AJ612" i="1" s="1"/>
  <c r="AF612" i="1"/>
  <c r="AG608" i="1"/>
  <c r="AJ608" i="1" s="1"/>
  <c r="AF608" i="1"/>
  <c r="AG604" i="1"/>
  <c r="AJ604" i="1" s="1"/>
  <c r="AF604" i="1"/>
  <c r="AG600" i="1"/>
  <c r="AJ600" i="1" s="1"/>
  <c r="AF600" i="1"/>
  <c r="AG596" i="1"/>
  <c r="AJ596" i="1" s="1"/>
  <c r="AF596" i="1"/>
  <c r="AG592" i="1"/>
  <c r="AJ592" i="1" s="1"/>
  <c r="AF592" i="1"/>
  <c r="AG588" i="1"/>
  <c r="AJ588" i="1" s="1"/>
  <c r="AF588" i="1"/>
  <c r="AG584" i="1"/>
  <c r="AJ584" i="1" s="1"/>
  <c r="AF584" i="1"/>
  <c r="AG580" i="1"/>
  <c r="AJ580" i="1" s="1"/>
  <c r="AF580" i="1"/>
  <c r="AG576" i="1"/>
  <c r="AJ576" i="1" s="1"/>
  <c r="AF576" i="1"/>
  <c r="AG572" i="1"/>
  <c r="AJ572" i="1" s="1"/>
  <c r="AF572" i="1"/>
  <c r="AG568" i="1"/>
  <c r="AJ568" i="1" s="1"/>
  <c r="AF568" i="1"/>
  <c r="AG564" i="1"/>
  <c r="AJ564" i="1" s="1"/>
  <c r="AF564" i="1"/>
  <c r="AG560" i="1"/>
  <c r="AJ560" i="1" s="1"/>
  <c r="AF560" i="1"/>
  <c r="AG556" i="1"/>
  <c r="AJ556" i="1" s="1"/>
  <c r="AF556" i="1"/>
  <c r="AG552" i="1"/>
  <c r="AJ552" i="1" s="1"/>
  <c r="AF552" i="1"/>
  <c r="AG548" i="1"/>
  <c r="AJ548" i="1" s="1"/>
  <c r="AF548" i="1"/>
  <c r="AG544" i="1"/>
  <c r="AJ544" i="1" s="1"/>
  <c r="AF544" i="1"/>
  <c r="AG540" i="1"/>
  <c r="AJ540" i="1" s="1"/>
  <c r="AF540" i="1"/>
  <c r="AG536" i="1"/>
  <c r="AJ536" i="1" s="1"/>
  <c r="AF536" i="1"/>
  <c r="AG532" i="1"/>
  <c r="AJ532" i="1" s="1"/>
  <c r="AF532" i="1"/>
  <c r="AG528" i="1"/>
  <c r="AJ528" i="1" s="1"/>
  <c r="AF528" i="1"/>
  <c r="AG524" i="1"/>
  <c r="AJ524" i="1" s="1"/>
  <c r="AF524" i="1"/>
  <c r="AG520" i="1"/>
  <c r="AJ520" i="1" s="1"/>
  <c r="AF520" i="1"/>
  <c r="AG516" i="1"/>
  <c r="AJ516" i="1" s="1"/>
  <c r="AF516" i="1"/>
  <c r="AG512" i="1"/>
  <c r="AJ512" i="1" s="1"/>
  <c r="AF512" i="1"/>
  <c r="AG508" i="1"/>
  <c r="AJ508" i="1" s="1"/>
  <c r="AF508" i="1"/>
  <c r="AG504" i="1"/>
  <c r="AJ504" i="1" s="1"/>
  <c r="AF504" i="1"/>
  <c r="AG500" i="1"/>
  <c r="AJ500" i="1" s="1"/>
  <c r="AF500" i="1"/>
  <c r="AG496" i="1"/>
  <c r="AJ496" i="1" s="1"/>
  <c r="AF496" i="1"/>
  <c r="AG492" i="1"/>
  <c r="AJ492" i="1" s="1"/>
  <c r="AF492" i="1"/>
  <c r="AG488" i="1"/>
  <c r="AJ488" i="1" s="1"/>
  <c r="AF488" i="1"/>
  <c r="AG484" i="1"/>
  <c r="AJ484" i="1" s="1"/>
  <c r="AF484" i="1"/>
  <c r="AG480" i="1"/>
  <c r="AJ480" i="1" s="1"/>
  <c r="AF480" i="1"/>
  <c r="AG476" i="1"/>
  <c r="AJ476" i="1" s="1"/>
  <c r="AF476" i="1"/>
  <c r="AG472" i="1"/>
  <c r="AJ472" i="1" s="1"/>
  <c r="AF472" i="1"/>
  <c r="AG468" i="1"/>
  <c r="AJ468" i="1" s="1"/>
  <c r="AF468" i="1"/>
  <c r="AG464" i="1"/>
  <c r="AJ464" i="1" s="1"/>
  <c r="AF464" i="1"/>
  <c r="AG460" i="1"/>
  <c r="AJ460" i="1" s="1"/>
  <c r="AF460" i="1"/>
  <c r="AG456" i="1"/>
  <c r="AJ456" i="1" s="1"/>
  <c r="AF456" i="1"/>
  <c r="AG452" i="1"/>
  <c r="AJ452" i="1" s="1"/>
  <c r="AF452" i="1"/>
  <c r="AG448" i="1"/>
  <c r="AJ448" i="1" s="1"/>
  <c r="AF448" i="1"/>
  <c r="AG444" i="1"/>
  <c r="AJ444" i="1" s="1"/>
  <c r="AF444" i="1"/>
  <c r="AG440" i="1"/>
  <c r="AJ440" i="1" s="1"/>
  <c r="AF440" i="1"/>
  <c r="AG436" i="1"/>
  <c r="AJ436" i="1" s="1"/>
  <c r="AF436" i="1"/>
  <c r="AG432" i="1"/>
  <c r="AJ432" i="1" s="1"/>
  <c r="AF432" i="1"/>
  <c r="AG428" i="1"/>
  <c r="AJ428" i="1" s="1"/>
  <c r="AF428" i="1"/>
  <c r="AG424" i="1"/>
  <c r="AJ424" i="1" s="1"/>
  <c r="AF424" i="1"/>
  <c r="AG420" i="1"/>
  <c r="AJ420" i="1" s="1"/>
  <c r="AF420" i="1"/>
  <c r="AG416" i="1"/>
  <c r="AJ416" i="1" s="1"/>
  <c r="AF416" i="1"/>
  <c r="AG412" i="1"/>
  <c r="AJ412" i="1" s="1"/>
  <c r="AF412" i="1"/>
  <c r="AG408" i="1"/>
  <c r="AJ408" i="1" s="1"/>
  <c r="AF408" i="1"/>
  <c r="AG404" i="1"/>
  <c r="AJ404" i="1" s="1"/>
  <c r="AF404" i="1"/>
  <c r="AG400" i="1"/>
  <c r="AJ400" i="1" s="1"/>
  <c r="AF400" i="1"/>
  <c r="AG396" i="1"/>
  <c r="AJ396" i="1" s="1"/>
  <c r="AF396" i="1"/>
  <c r="AG392" i="1"/>
  <c r="AJ392" i="1" s="1"/>
  <c r="AF392" i="1"/>
  <c r="AG388" i="1"/>
  <c r="AJ388" i="1" s="1"/>
  <c r="AF388" i="1"/>
  <c r="AG384" i="1"/>
  <c r="AJ384" i="1" s="1"/>
  <c r="AF384" i="1"/>
  <c r="AG380" i="1"/>
  <c r="AJ380" i="1" s="1"/>
  <c r="AF380" i="1"/>
  <c r="AG376" i="1"/>
  <c r="AJ376" i="1" s="1"/>
  <c r="AF376" i="1"/>
  <c r="AG372" i="1"/>
  <c r="AJ372" i="1" s="1"/>
  <c r="AF372" i="1"/>
  <c r="AG368" i="1"/>
  <c r="AJ368" i="1" s="1"/>
  <c r="AF368" i="1"/>
  <c r="AG364" i="1"/>
  <c r="AJ364" i="1" s="1"/>
  <c r="AF364" i="1"/>
  <c r="AG360" i="1"/>
  <c r="AJ360" i="1" s="1"/>
  <c r="AF360" i="1"/>
  <c r="AG356" i="1"/>
  <c r="AJ356" i="1" s="1"/>
  <c r="AF356" i="1"/>
  <c r="AG352" i="1"/>
  <c r="AJ352" i="1" s="1"/>
  <c r="AF352" i="1"/>
  <c r="AG348" i="1"/>
  <c r="AJ348" i="1" s="1"/>
  <c r="AF348" i="1"/>
  <c r="AG344" i="1"/>
  <c r="AJ344" i="1" s="1"/>
  <c r="AF344" i="1"/>
  <c r="AG340" i="1"/>
  <c r="AJ340" i="1" s="1"/>
  <c r="AF340" i="1"/>
  <c r="AG336" i="1"/>
  <c r="AJ336" i="1" s="1"/>
  <c r="AF336" i="1"/>
  <c r="AG332" i="1"/>
  <c r="AJ332" i="1" s="1"/>
  <c r="AF332" i="1"/>
  <c r="AG328" i="1"/>
  <c r="AJ328" i="1" s="1"/>
  <c r="AF328" i="1"/>
  <c r="AG324" i="1"/>
  <c r="AJ324" i="1" s="1"/>
  <c r="AF324" i="1"/>
  <c r="AG320" i="1"/>
  <c r="AJ320" i="1" s="1"/>
  <c r="AF320" i="1"/>
  <c r="AG316" i="1"/>
  <c r="AJ316" i="1" s="1"/>
  <c r="AF316" i="1"/>
  <c r="AG312" i="1"/>
  <c r="AJ312" i="1" s="1"/>
  <c r="AF312" i="1"/>
  <c r="AG308" i="1"/>
  <c r="AJ308" i="1" s="1"/>
  <c r="AF308" i="1"/>
  <c r="AG304" i="1"/>
  <c r="AJ304" i="1" s="1"/>
  <c r="AF304" i="1"/>
  <c r="AG300" i="1"/>
  <c r="AJ300" i="1" s="1"/>
  <c r="AF300" i="1"/>
  <c r="AG296" i="1"/>
  <c r="AJ296" i="1" s="1"/>
  <c r="AF296" i="1"/>
  <c r="AG292" i="1"/>
  <c r="AJ292" i="1" s="1"/>
  <c r="AF292" i="1"/>
  <c r="AG288" i="1"/>
  <c r="AJ288" i="1" s="1"/>
  <c r="AF288" i="1"/>
  <c r="AG284" i="1"/>
  <c r="AJ284" i="1" s="1"/>
  <c r="AF284" i="1"/>
  <c r="AG280" i="1"/>
  <c r="AJ280" i="1" s="1"/>
  <c r="AF280" i="1"/>
  <c r="AG276" i="1"/>
  <c r="AJ276" i="1" s="1"/>
  <c r="AF276" i="1"/>
  <c r="AG272" i="1"/>
  <c r="AJ272" i="1" s="1"/>
  <c r="AF272" i="1"/>
  <c r="AG268" i="1"/>
  <c r="AJ268" i="1" s="1"/>
  <c r="AF268" i="1"/>
  <c r="AG264" i="1"/>
  <c r="AJ264" i="1" s="1"/>
  <c r="AF264" i="1"/>
  <c r="AG260" i="1"/>
  <c r="AJ260" i="1" s="1"/>
  <c r="AF260" i="1"/>
  <c r="AG256" i="1"/>
  <c r="AJ256" i="1" s="1"/>
  <c r="AF256" i="1"/>
  <c r="AG252" i="1"/>
  <c r="AJ252" i="1" s="1"/>
  <c r="AF252" i="1"/>
  <c r="AG248" i="1"/>
  <c r="AJ248" i="1" s="1"/>
  <c r="AF248" i="1"/>
  <c r="AG244" i="1"/>
  <c r="AJ244" i="1" s="1"/>
  <c r="AF244" i="1"/>
  <c r="AG240" i="1"/>
  <c r="AJ240" i="1" s="1"/>
  <c r="AF240" i="1"/>
  <c r="AG236" i="1"/>
  <c r="AJ236" i="1" s="1"/>
  <c r="AF236" i="1"/>
  <c r="AG232" i="1"/>
  <c r="AJ232" i="1" s="1"/>
  <c r="AF232" i="1"/>
  <c r="AG228" i="1"/>
  <c r="AJ228" i="1" s="1"/>
  <c r="AF228" i="1"/>
  <c r="AG224" i="1"/>
  <c r="AJ224" i="1" s="1"/>
  <c r="AF224" i="1"/>
  <c r="AG220" i="1"/>
  <c r="AJ220" i="1" s="1"/>
  <c r="AF220" i="1"/>
  <c r="AG216" i="1"/>
  <c r="AJ216" i="1" s="1"/>
  <c r="AF216" i="1"/>
  <c r="AG212" i="1"/>
  <c r="AJ212" i="1" s="1"/>
  <c r="AF212" i="1"/>
  <c r="AG208" i="1"/>
  <c r="AJ208" i="1" s="1"/>
  <c r="AF208" i="1"/>
  <c r="AG204" i="1"/>
  <c r="AJ204" i="1" s="1"/>
  <c r="AF204" i="1"/>
  <c r="AG200" i="1"/>
  <c r="AJ200" i="1" s="1"/>
  <c r="AF200" i="1"/>
  <c r="AG196" i="1"/>
  <c r="AJ196" i="1" s="1"/>
  <c r="AF196" i="1"/>
  <c r="AG192" i="1"/>
  <c r="AJ192" i="1" s="1"/>
  <c r="AF192" i="1"/>
  <c r="AG188" i="1"/>
  <c r="AJ188" i="1" s="1"/>
  <c r="AF188" i="1"/>
  <c r="AG184" i="1"/>
  <c r="AJ184" i="1" s="1"/>
  <c r="AF184" i="1"/>
  <c r="AG180" i="1"/>
  <c r="AJ180" i="1" s="1"/>
  <c r="AF180" i="1"/>
  <c r="AG176" i="1"/>
  <c r="AJ176" i="1" s="1"/>
  <c r="AF176" i="1"/>
  <c r="AG172" i="1"/>
  <c r="AJ172" i="1" s="1"/>
  <c r="AF172" i="1"/>
  <c r="AG168" i="1"/>
  <c r="AJ168" i="1" s="1"/>
  <c r="AF168" i="1"/>
  <c r="AG164" i="1"/>
  <c r="AJ164" i="1" s="1"/>
  <c r="AF164" i="1"/>
  <c r="AG160" i="1"/>
  <c r="AJ160" i="1" s="1"/>
  <c r="AF160" i="1"/>
  <c r="AG156" i="1"/>
  <c r="AJ156" i="1" s="1"/>
  <c r="AF156" i="1"/>
  <c r="AG152" i="1"/>
  <c r="AJ152" i="1" s="1"/>
  <c r="AF152" i="1"/>
  <c r="AG148" i="1"/>
  <c r="AJ148" i="1" s="1"/>
  <c r="AF148" i="1"/>
  <c r="AG144" i="1"/>
  <c r="AJ144" i="1" s="1"/>
  <c r="AF144" i="1"/>
  <c r="AG140" i="1"/>
  <c r="AJ140" i="1" s="1"/>
  <c r="AF140" i="1"/>
  <c r="AG136" i="1"/>
  <c r="AJ136" i="1" s="1"/>
  <c r="AF136" i="1"/>
  <c r="AG132" i="1"/>
  <c r="AJ132" i="1" s="1"/>
  <c r="AF132" i="1"/>
  <c r="AG128" i="1"/>
  <c r="AJ128" i="1" s="1"/>
  <c r="AF128" i="1"/>
  <c r="AG124" i="1"/>
  <c r="AJ124" i="1" s="1"/>
  <c r="AF124" i="1"/>
  <c r="AG120" i="1"/>
  <c r="AJ120" i="1" s="1"/>
  <c r="AF120" i="1"/>
  <c r="AG116" i="1"/>
  <c r="AJ116" i="1" s="1"/>
  <c r="AF116" i="1"/>
  <c r="AG112" i="1"/>
  <c r="AJ112" i="1" s="1"/>
  <c r="AF112" i="1"/>
  <c r="AG108" i="1"/>
  <c r="AJ108" i="1" s="1"/>
  <c r="AF108" i="1"/>
  <c r="AG104" i="1"/>
  <c r="AJ104" i="1" s="1"/>
  <c r="AF104" i="1"/>
  <c r="AG100" i="1"/>
  <c r="AJ100" i="1" s="1"/>
  <c r="AF100" i="1"/>
  <c r="AG96" i="1"/>
  <c r="AJ96" i="1" s="1"/>
  <c r="AF96" i="1"/>
  <c r="AG92" i="1"/>
  <c r="AJ92" i="1" s="1"/>
  <c r="AF92" i="1"/>
  <c r="AG88" i="1"/>
  <c r="AJ88" i="1" s="1"/>
  <c r="AF88" i="1"/>
  <c r="AG84" i="1"/>
  <c r="AJ84" i="1" s="1"/>
  <c r="AF84" i="1"/>
  <c r="AG80" i="1"/>
  <c r="AJ80" i="1" s="1"/>
  <c r="AF80" i="1"/>
  <c r="AG76" i="1"/>
  <c r="AJ76" i="1" s="1"/>
  <c r="AF76" i="1"/>
  <c r="AG72" i="1"/>
  <c r="AJ72" i="1" s="1"/>
  <c r="AF72" i="1"/>
  <c r="AG68" i="1"/>
  <c r="AJ68" i="1" s="1"/>
  <c r="AF68" i="1"/>
  <c r="AG64" i="1"/>
  <c r="AJ64" i="1" s="1"/>
  <c r="AF64" i="1"/>
  <c r="AG60" i="1"/>
  <c r="AJ60" i="1" s="1"/>
  <c r="AF60" i="1"/>
  <c r="AG56" i="1"/>
  <c r="AJ56" i="1" s="1"/>
  <c r="AF56" i="1"/>
  <c r="AG52" i="1"/>
  <c r="AJ52" i="1" s="1"/>
  <c r="AF52" i="1"/>
  <c r="AG48" i="1"/>
  <c r="AJ48" i="1" s="1"/>
  <c r="AF48" i="1"/>
  <c r="AG44" i="1"/>
  <c r="AJ44" i="1" s="1"/>
  <c r="AF44" i="1"/>
  <c r="AG40" i="1"/>
  <c r="AJ40" i="1" s="1"/>
  <c r="AF40" i="1"/>
  <c r="AG36" i="1"/>
  <c r="AJ36" i="1" s="1"/>
  <c r="AF36" i="1"/>
  <c r="AG32" i="1"/>
  <c r="AJ32" i="1" s="1"/>
  <c r="AF32" i="1"/>
  <c r="AG28" i="1"/>
  <c r="AJ28" i="1" s="1"/>
  <c r="AF28" i="1"/>
  <c r="AG2073" i="1"/>
  <c r="AJ2073" i="1" s="1"/>
  <c r="AF2073" i="1"/>
  <c r="AG2069" i="1"/>
  <c r="AJ2069" i="1" s="1"/>
  <c r="AF2069" i="1"/>
  <c r="AG2065" i="1"/>
  <c r="AJ2065" i="1" s="1"/>
  <c r="AF2065" i="1"/>
  <c r="AG2061" i="1"/>
  <c r="AJ2061" i="1" s="1"/>
  <c r="AF2061" i="1"/>
  <c r="AG2057" i="1"/>
  <c r="AJ2057" i="1" s="1"/>
  <c r="AF2057" i="1"/>
  <c r="AG2053" i="1"/>
  <c r="AJ2053" i="1" s="1"/>
  <c r="AF2053" i="1"/>
  <c r="AG2049" i="1"/>
  <c r="AJ2049" i="1" s="1"/>
  <c r="AF2049" i="1"/>
  <c r="AG2045" i="1"/>
  <c r="AJ2045" i="1" s="1"/>
  <c r="AF2045" i="1"/>
  <c r="AG2041" i="1"/>
  <c r="AJ2041" i="1" s="1"/>
  <c r="AF2041" i="1"/>
  <c r="AG2037" i="1"/>
  <c r="AJ2037" i="1" s="1"/>
  <c r="AF2037" i="1"/>
  <c r="AG2033" i="1"/>
  <c r="AJ2033" i="1" s="1"/>
  <c r="AF2033" i="1"/>
  <c r="AG2029" i="1"/>
  <c r="AJ2029" i="1" s="1"/>
  <c r="AF2029" i="1"/>
  <c r="AG2025" i="1"/>
  <c r="AJ2025" i="1" s="1"/>
  <c r="AF2025" i="1"/>
  <c r="AG2021" i="1"/>
  <c r="AJ2021" i="1" s="1"/>
  <c r="AF2021" i="1"/>
  <c r="AG2017" i="1"/>
  <c r="AJ2017" i="1" s="1"/>
  <c r="AF2017" i="1"/>
  <c r="AG2013" i="1"/>
  <c r="AJ2013" i="1" s="1"/>
  <c r="AF2013" i="1"/>
  <c r="AG2009" i="1"/>
  <c r="AJ2009" i="1" s="1"/>
  <c r="AF2009" i="1"/>
  <c r="AG2005" i="1"/>
  <c r="AJ2005" i="1" s="1"/>
  <c r="AF2005" i="1"/>
  <c r="AG2001" i="1"/>
  <c r="AJ2001" i="1" s="1"/>
  <c r="AF2001" i="1"/>
  <c r="AG1997" i="1"/>
  <c r="AJ1997" i="1" s="1"/>
  <c r="AF1997" i="1"/>
  <c r="AG1993" i="1"/>
  <c r="AJ1993" i="1" s="1"/>
  <c r="AF1993" i="1"/>
  <c r="AG1989" i="1"/>
  <c r="AJ1989" i="1" s="1"/>
  <c r="AF1989" i="1"/>
  <c r="AG1985" i="1"/>
  <c r="AJ1985" i="1" s="1"/>
  <c r="AF1985" i="1"/>
  <c r="AG1981" i="1"/>
  <c r="AJ1981" i="1" s="1"/>
  <c r="AF1981" i="1"/>
  <c r="AG1977" i="1"/>
  <c r="AJ1977" i="1" s="1"/>
  <c r="AF1977" i="1"/>
  <c r="AG1973" i="1"/>
  <c r="AJ1973" i="1" s="1"/>
  <c r="AF1973" i="1"/>
  <c r="AG1969" i="1"/>
  <c r="AJ1969" i="1" s="1"/>
  <c r="AF1969" i="1"/>
  <c r="AG1965" i="1"/>
  <c r="AJ1965" i="1" s="1"/>
  <c r="AF1965" i="1"/>
  <c r="AG1961" i="1"/>
  <c r="AJ1961" i="1" s="1"/>
  <c r="AF1961" i="1"/>
  <c r="AG1957" i="1"/>
  <c r="AJ1957" i="1" s="1"/>
  <c r="AF1957" i="1"/>
  <c r="AG1953" i="1"/>
  <c r="AJ1953" i="1" s="1"/>
  <c r="AF1953" i="1"/>
  <c r="AG1949" i="1"/>
  <c r="AJ1949" i="1" s="1"/>
  <c r="AF1949" i="1"/>
  <c r="AG1945" i="1"/>
  <c r="AJ1945" i="1" s="1"/>
  <c r="AF1945" i="1"/>
  <c r="AG1941" i="1"/>
  <c r="AJ1941" i="1" s="1"/>
  <c r="AF1941" i="1"/>
  <c r="AG1937" i="1"/>
  <c r="AJ1937" i="1" s="1"/>
  <c r="AF1937" i="1"/>
  <c r="AG1933" i="1"/>
  <c r="AJ1933" i="1" s="1"/>
  <c r="AF1933" i="1"/>
  <c r="AG1929" i="1"/>
  <c r="AJ1929" i="1" s="1"/>
  <c r="AF1929" i="1"/>
  <c r="AG1925" i="1"/>
  <c r="AJ1925" i="1" s="1"/>
  <c r="AF1925" i="1"/>
  <c r="AG1921" i="1"/>
  <c r="AJ1921" i="1" s="1"/>
  <c r="AF1921" i="1"/>
  <c r="AG1917" i="1"/>
  <c r="AJ1917" i="1" s="1"/>
  <c r="AF1917" i="1"/>
  <c r="AG1913" i="1"/>
  <c r="AJ1913" i="1" s="1"/>
  <c r="AF1913" i="1"/>
  <c r="AG1909" i="1"/>
  <c r="AJ1909" i="1" s="1"/>
  <c r="AF1909" i="1"/>
  <c r="AG1905" i="1"/>
  <c r="AJ1905" i="1" s="1"/>
  <c r="AF1905" i="1"/>
  <c r="AG1901" i="1"/>
  <c r="AJ1901" i="1" s="1"/>
  <c r="AF1901" i="1"/>
  <c r="AG1897" i="1"/>
  <c r="AJ1897" i="1" s="1"/>
  <c r="AF1897" i="1"/>
  <c r="AG1893" i="1"/>
  <c r="AJ1893" i="1" s="1"/>
  <c r="AF1893" i="1"/>
  <c r="AG1889" i="1"/>
  <c r="AJ1889" i="1" s="1"/>
  <c r="AF1889" i="1"/>
  <c r="AG1885" i="1"/>
  <c r="AJ1885" i="1" s="1"/>
  <c r="AF1885" i="1"/>
  <c r="AG1881" i="1"/>
  <c r="AJ1881" i="1" s="1"/>
  <c r="AF1881" i="1"/>
  <c r="AG1877" i="1"/>
  <c r="AJ1877" i="1" s="1"/>
  <c r="AF1877" i="1"/>
  <c r="AG1873" i="1"/>
  <c r="AJ1873" i="1" s="1"/>
  <c r="AF1873" i="1"/>
  <c r="AG1869" i="1"/>
  <c r="AJ1869" i="1" s="1"/>
  <c r="AF1869" i="1"/>
  <c r="AG1865" i="1"/>
  <c r="AJ1865" i="1" s="1"/>
  <c r="AF1865" i="1"/>
  <c r="AG1861" i="1"/>
  <c r="AJ1861" i="1" s="1"/>
  <c r="AF1861" i="1"/>
  <c r="AG1857" i="1"/>
  <c r="AJ1857" i="1" s="1"/>
  <c r="AF1857" i="1"/>
  <c r="AG1853" i="1"/>
  <c r="AJ1853" i="1" s="1"/>
  <c r="AF1853" i="1"/>
  <c r="AG1849" i="1"/>
  <c r="AJ1849" i="1" s="1"/>
  <c r="AF1849" i="1"/>
  <c r="AG1845" i="1"/>
  <c r="AJ1845" i="1" s="1"/>
  <c r="AF1845" i="1"/>
  <c r="AG1841" i="1"/>
  <c r="AJ1841" i="1" s="1"/>
  <c r="AF1841" i="1"/>
  <c r="AG1837" i="1"/>
  <c r="AJ1837" i="1" s="1"/>
  <c r="AF1837" i="1"/>
  <c r="AG1833" i="1"/>
  <c r="AJ1833" i="1" s="1"/>
  <c r="AF1833" i="1"/>
  <c r="AG1829" i="1"/>
  <c r="AJ1829" i="1" s="1"/>
  <c r="AF1829" i="1"/>
  <c r="AG1825" i="1"/>
  <c r="AJ1825" i="1" s="1"/>
  <c r="AF1825" i="1"/>
  <c r="AG1821" i="1"/>
  <c r="AJ1821" i="1" s="1"/>
  <c r="AF1821" i="1"/>
  <c r="AG1817" i="1"/>
  <c r="AJ1817" i="1" s="1"/>
  <c r="AF1817" i="1"/>
  <c r="AG1813" i="1"/>
  <c r="AJ1813" i="1" s="1"/>
  <c r="AF1813" i="1"/>
  <c r="AG1809" i="1"/>
  <c r="AJ1809" i="1" s="1"/>
  <c r="AF1809" i="1"/>
  <c r="AG1805" i="1"/>
  <c r="AJ1805" i="1" s="1"/>
  <c r="AF1805" i="1"/>
  <c r="AG1801" i="1"/>
  <c r="AJ1801" i="1" s="1"/>
  <c r="AF1801" i="1"/>
  <c r="AG1797" i="1"/>
  <c r="AJ1797" i="1" s="1"/>
  <c r="AF1797" i="1"/>
  <c r="AG1793" i="1"/>
  <c r="AJ1793" i="1" s="1"/>
  <c r="AF1793" i="1"/>
  <c r="AG1789" i="1"/>
  <c r="AJ1789" i="1" s="1"/>
  <c r="AF1789" i="1"/>
  <c r="AG1785" i="1"/>
  <c r="AJ1785" i="1" s="1"/>
  <c r="AF1785" i="1"/>
  <c r="AG1781" i="1"/>
  <c r="AJ1781" i="1" s="1"/>
  <c r="AF1781" i="1"/>
  <c r="AG1777" i="1"/>
  <c r="AJ1777" i="1" s="1"/>
  <c r="AF1777" i="1"/>
  <c r="AG1773" i="1"/>
  <c r="AJ1773" i="1" s="1"/>
  <c r="AF1773" i="1"/>
  <c r="AG1769" i="1"/>
  <c r="AJ1769" i="1" s="1"/>
  <c r="AF1769" i="1"/>
  <c r="AG1765" i="1"/>
  <c r="AJ1765" i="1" s="1"/>
  <c r="AF1765" i="1"/>
  <c r="AG1761" i="1"/>
  <c r="AJ1761" i="1" s="1"/>
  <c r="AF1761" i="1"/>
  <c r="AG1757" i="1"/>
  <c r="AJ1757" i="1" s="1"/>
  <c r="AF1757" i="1"/>
  <c r="AG1753" i="1"/>
  <c r="AJ1753" i="1" s="1"/>
  <c r="AF1753" i="1"/>
  <c r="AG1749" i="1"/>
  <c r="AJ1749" i="1" s="1"/>
  <c r="AF1749" i="1"/>
  <c r="AG1745" i="1"/>
  <c r="AJ1745" i="1" s="1"/>
  <c r="AF1745" i="1"/>
  <c r="AG1741" i="1"/>
  <c r="AJ1741" i="1" s="1"/>
  <c r="AF1741" i="1"/>
  <c r="AG1737" i="1"/>
  <c r="AJ1737" i="1" s="1"/>
  <c r="AF1737" i="1"/>
  <c r="AG1733" i="1"/>
  <c r="AJ1733" i="1" s="1"/>
  <c r="AF1733" i="1"/>
  <c r="AG1729" i="1"/>
  <c r="AJ1729" i="1" s="1"/>
  <c r="AF1729" i="1"/>
  <c r="AG1725" i="1"/>
  <c r="AJ1725" i="1" s="1"/>
  <c r="AF1725" i="1"/>
  <c r="AG1721" i="1"/>
  <c r="AJ1721" i="1" s="1"/>
  <c r="AF1721" i="1"/>
  <c r="AG1717" i="1"/>
  <c r="AJ1717" i="1" s="1"/>
  <c r="AF1717" i="1"/>
  <c r="AG1713" i="1"/>
  <c r="AJ1713" i="1" s="1"/>
  <c r="AF1713" i="1"/>
  <c r="AG1709" i="1"/>
  <c r="AJ1709" i="1" s="1"/>
  <c r="AF1709" i="1"/>
  <c r="AG1705" i="1"/>
  <c r="AJ1705" i="1" s="1"/>
  <c r="AF1705" i="1"/>
  <c r="AG1701" i="1"/>
  <c r="AJ1701" i="1" s="1"/>
  <c r="AF1701" i="1"/>
  <c r="AG1697" i="1"/>
  <c r="AJ1697" i="1" s="1"/>
  <c r="AF1697" i="1"/>
  <c r="AG1693" i="1"/>
  <c r="AJ1693" i="1" s="1"/>
  <c r="AF1693" i="1"/>
  <c r="AG1689" i="1"/>
  <c r="AJ1689" i="1" s="1"/>
  <c r="AF1689" i="1"/>
  <c r="AG1685" i="1"/>
  <c r="AJ1685" i="1" s="1"/>
  <c r="AF1685" i="1"/>
  <c r="AG1681" i="1"/>
  <c r="AJ1681" i="1" s="1"/>
  <c r="AF1681" i="1"/>
  <c r="AG1677" i="1"/>
  <c r="AJ1677" i="1" s="1"/>
  <c r="AF1677" i="1"/>
  <c r="AG1673" i="1"/>
  <c r="AJ1673" i="1" s="1"/>
  <c r="AF1673" i="1"/>
  <c r="AG1669" i="1"/>
  <c r="AJ1669" i="1" s="1"/>
  <c r="AF1669" i="1"/>
  <c r="AG1665" i="1"/>
  <c r="AJ1665" i="1" s="1"/>
  <c r="AF1665" i="1"/>
  <c r="AG1661" i="1"/>
  <c r="AJ1661" i="1" s="1"/>
  <c r="AF1661" i="1"/>
  <c r="AG1657" i="1"/>
  <c r="AJ1657" i="1" s="1"/>
  <c r="AF1657" i="1"/>
  <c r="AG1653" i="1"/>
  <c r="AJ1653" i="1" s="1"/>
  <c r="AF1653" i="1"/>
  <c r="AG1649" i="1"/>
  <c r="AJ1649" i="1" s="1"/>
  <c r="AF1649" i="1"/>
  <c r="AG1645" i="1"/>
  <c r="AJ1645" i="1" s="1"/>
  <c r="AF1645" i="1"/>
  <c r="AG1641" i="1"/>
  <c r="AJ1641" i="1" s="1"/>
  <c r="AF1641" i="1"/>
  <c r="AG1637" i="1"/>
  <c r="AJ1637" i="1" s="1"/>
  <c r="AF1637" i="1"/>
  <c r="AG1633" i="1"/>
  <c r="AJ1633" i="1" s="1"/>
  <c r="AF1633" i="1"/>
  <c r="AG1629" i="1"/>
  <c r="AJ1629" i="1" s="1"/>
  <c r="AF1629" i="1"/>
  <c r="AG1625" i="1"/>
  <c r="AJ1625" i="1" s="1"/>
  <c r="AF1625" i="1"/>
  <c r="AG1621" i="1"/>
  <c r="AJ1621" i="1" s="1"/>
  <c r="AF1621" i="1"/>
  <c r="AG1617" i="1"/>
  <c r="AJ1617" i="1" s="1"/>
  <c r="AF1617" i="1"/>
  <c r="AG1613" i="1"/>
  <c r="AJ1613" i="1" s="1"/>
  <c r="AF1613" i="1"/>
  <c r="AG1609" i="1"/>
  <c r="AJ1609" i="1" s="1"/>
  <c r="AF1609" i="1"/>
  <c r="AG1605" i="1"/>
  <c r="AJ1605" i="1" s="1"/>
  <c r="AF1605" i="1"/>
  <c r="AG1601" i="1"/>
  <c r="AJ1601" i="1" s="1"/>
  <c r="AF1601" i="1"/>
  <c r="AG1597" i="1"/>
  <c r="AJ1597" i="1" s="1"/>
  <c r="AF1597" i="1"/>
  <c r="AG1593" i="1"/>
  <c r="AJ1593" i="1" s="1"/>
  <c r="AF1593" i="1"/>
  <c r="AG1589" i="1"/>
  <c r="AJ1589" i="1" s="1"/>
  <c r="AF1589" i="1"/>
  <c r="AG1585" i="1"/>
  <c r="AJ1585" i="1" s="1"/>
  <c r="AF1585" i="1"/>
  <c r="AG1581" i="1"/>
  <c r="AJ1581" i="1" s="1"/>
  <c r="AF1581" i="1"/>
  <c r="AG1577" i="1"/>
  <c r="AJ1577" i="1" s="1"/>
  <c r="AF1577" i="1"/>
  <c r="AG1573" i="1"/>
  <c r="AJ1573" i="1" s="1"/>
  <c r="AF1573" i="1"/>
  <c r="AG1569" i="1"/>
  <c r="AJ1569" i="1" s="1"/>
  <c r="AF1569" i="1"/>
  <c r="AG1565" i="1"/>
  <c r="AJ1565" i="1" s="1"/>
  <c r="AF1565" i="1"/>
  <c r="AG1561" i="1"/>
  <c r="AJ1561" i="1" s="1"/>
  <c r="AF1561" i="1"/>
  <c r="AG1557" i="1"/>
  <c r="AJ1557" i="1" s="1"/>
  <c r="AF1557" i="1"/>
  <c r="AG1553" i="1"/>
  <c r="AJ1553" i="1" s="1"/>
  <c r="AF1553" i="1"/>
  <c r="AG1549" i="1"/>
  <c r="AJ1549" i="1" s="1"/>
  <c r="AF1549" i="1"/>
  <c r="AG1545" i="1"/>
  <c r="AJ1545" i="1" s="1"/>
  <c r="AF1545" i="1"/>
  <c r="AG1541" i="1"/>
  <c r="AJ1541" i="1" s="1"/>
  <c r="AF1541" i="1"/>
  <c r="AG1537" i="1"/>
  <c r="AJ1537" i="1" s="1"/>
  <c r="AF1537" i="1"/>
  <c r="AG1533" i="1"/>
  <c r="AJ1533" i="1" s="1"/>
  <c r="AF1533" i="1"/>
  <c r="AG1529" i="1"/>
  <c r="AJ1529" i="1" s="1"/>
  <c r="AF1529" i="1"/>
  <c r="AG1525" i="1"/>
  <c r="AJ1525" i="1" s="1"/>
  <c r="AF1525" i="1"/>
  <c r="AG1521" i="1"/>
  <c r="AJ1521" i="1" s="1"/>
  <c r="AF1521" i="1"/>
  <c r="AG1517" i="1"/>
  <c r="AJ1517" i="1" s="1"/>
  <c r="AF1517" i="1"/>
  <c r="AG1513" i="1"/>
  <c r="AJ1513" i="1" s="1"/>
  <c r="AF1513" i="1"/>
  <c r="AG1509" i="1"/>
  <c r="AJ1509" i="1" s="1"/>
  <c r="AF1509" i="1"/>
  <c r="AG1505" i="1"/>
  <c r="AJ1505" i="1" s="1"/>
  <c r="AF1505" i="1"/>
  <c r="AG1501" i="1"/>
  <c r="AJ1501" i="1" s="1"/>
  <c r="AF1501" i="1"/>
  <c r="AG1497" i="1"/>
  <c r="AJ1497" i="1" s="1"/>
  <c r="AF1497" i="1"/>
  <c r="AG1493" i="1"/>
  <c r="AJ1493" i="1" s="1"/>
  <c r="AF1493" i="1"/>
  <c r="AG1489" i="1"/>
  <c r="AJ1489" i="1" s="1"/>
  <c r="AF1489" i="1"/>
  <c r="AG1485" i="1"/>
  <c r="AJ1485" i="1" s="1"/>
  <c r="AF1485" i="1"/>
  <c r="AG1481" i="1"/>
  <c r="AJ1481" i="1" s="1"/>
  <c r="AF1481" i="1"/>
  <c r="AG1477" i="1"/>
  <c r="AJ1477" i="1" s="1"/>
  <c r="AF1477" i="1"/>
  <c r="AG1473" i="1"/>
  <c r="AJ1473" i="1" s="1"/>
  <c r="AF1473" i="1"/>
  <c r="AG1469" i="1"/>
  <c r="AJ1469" i="1" s="1"/>
  <c r="AF1469" i="1"/>
  <c r="AG1465" i="1"/>
  <c r="AJ1465" i="1" s="1"/>
  <c r="AF1465" i="1"/>
  <c r="AG1461" i="1"/>
  <c r="AJ1461" i="1" s="1"/>
  <c r="AF1461" i="1"/>
  <c r="AG1457" i="1"/>
  <c r="AJ1457" i="1" s="1"/>
  <c r="AF1457" i="1"/>
  <c r="AG1453" i="1"/>
  <c r="AJ1453" i="1" s="1"/>
  <c r="AF1453" i="1"/>
  <c r="AG1449" i="1"/>
  <c r="AJ1449" i="1" s="1"/>
  <c r="AF1449" i="1"/>
  <c r="AG1445" i="1"/>
  <c r="AJ1445" i="1" s="1"/>
  <c r="AF1445" i="1"/>
  <c r="AG1441" i="1"/>
  <c r="AJ1441" i="1" s="1"/>
  <c r="AF1441" i="1"/>
  <c r="AG1437" i="1"/>
  <c r="AJ1437" i="1" s="1"/>
  <c r="AF1437" i="1"/>
  <c r="AG1433" i="1"/>
  <c r="AJ1433" i="1" s="1"/>
  <c r="AF1433" i="1"/>
  <c r="AG1429" i="1"/>
  <c r="AJ1429" i="1" s="1"/>
  <c r="AF1429" i="1"/>
  <c r="AG1425" i="1"/>
  <c r="AJ1425" i="1" s="1"/>
  <c r="AF1425" i="1"/>
  <c r="AG1421" i="1"/>
  <c r="AJ1421" i="1" s="1"/>
  <c r="AF1421" i="1"/>
  <c r="AG1417" i="1"/>
  <c r="AJ1417" i="1" s="1"/>
  <c r="AF1417" i="1"/>
  <c r="AG1413" i="1"/>
  <c r="AJ1413" i="1" s="1"/>
  <c r="AF1413" i="1"/>
  <c r="AG1409" i="1"/>
  <c r="AJ1409" i="1" s="1"/>
  <c r="AF1409" i="1"/>
  <c r="AG1405" i="1"/>
  <c r="AJ1405" i="1" s="1"/>
  <c r="AF1405" i="1"/>
  <c r="AG1401" i="1"/>
  <c r="AJ1401" i="1" s="1"/>
  <c r="AF1401" i="1"/>
  <c r="AG1397" i="1"/>
  <c r="AJ1397" i="1" s="1"/>
  <c r="AF1397" i="1"/>
  <c r="AG1393" i="1"/>
  <c r="AJ1393" i="1" s="1"/>
  <c r="AF1393" i="1"/>
  <c r="AG1389" i="1"/>
  <c r="AJ1389" i="1" s="1"/>
  <c r="AF1389" i="1"/>
  <c r="AG1385" i="1"/>
  <c r="AJ1385" i="1" s="1"/>
  <c r="AF1385" i="1"/>
  <c r="AG1381" i="1"/>
  <c r="AJ1381" i="1" s="1"/>
  <c r="AF1381" i="1"/>
  <c r="AG1377" i="1"/>
  <c r="AJ1377" i="1" s="1"/>
  <c r="AF1377" i="1"/>
  <c r="AG1373" i="1"/>
  <c r="AJ1373" i="1" s="1"/>
  <c r="AF1373" i="1"/>
  <c r="AG1369" i="1"/>
  <c r="AJ1369" i="1" s="1"/>
  <c r="AF1369" i="1"/>
  <c r="AG1365" i="1"/>
  <c r="AJ1365" i="1" s="1"/>
  <c r="AF1365" i="1"/>
  <c r="AG1361" i="1"/>
  <c r="AJ1361" i="1" s="1"/>
  <c r="AF1361" i="1"/>
  <c r="AG1357" i="1"/>
  <c r="AJ1357" i="1" s="1"/>
  <c r="AF1357" i="1"/>
  <c r="AG1353" i="1"/>
  <c r="AJ1353" i="1" s="1"/>
  <c r="AF1353" i="1"/>
  <c r="AG1349" i="1"/>
  <c r="AJ1349" i="1" s="1"/>
  <c r="AF1349" i="1"/>
  <c r="AG1345" i="1"/>
  <c r="AJ1345" i="1" s="1"/>
  <c r="AF1345" i="1"/>
  <c r="AG1341" i="1"/>
  <c r="AJ1341" i="1" s="1"/>
  <c r="AF1341" i="1"/>
  <c r="AG1337" i="1"/>
  <c r="AJ1337" i="1" s="1"/>
  <c r="AF1337" i="1"/>
  <c r="AG1333" i="1"/>
  <c r="AJ1333" i="1" s="1"/>
  <c r="AF1333" i="1"/>
  <c r="AG1329" i="1"/>
  <c r="AJ1329" i="1" s="1"/>
  <c r="AF1329" i="1"/>
  <c r="AG1325" i="1"/>
  <c r="AJ1325" i="1" s="1"/>
  <c r="AF1325" i="1"/>
  <c r="AG1321" i="1"/>
  <c r="AJ1321" i="1" s="1"/>
  <c r="AF1321" i="1"/>
  <c r="AG1317" i="1"/>
  <c r="AJ1317" i="1" s="1"/>
  <c r="AF1317" i="1"/>
  <c r="AG1313" i="1"/>
  <c r="AJ1313" i="1" s="1"/>
  <c r="AF1313" i="1"/>
  <c r="AG1309" i="1"/>
  <c r="AJ1309" i="1" s="1"/>
  <c r="AF1309" i="1"/>
  <c r="AG1305" i="1"/>
  <c r="AJ1305" i="1" s="1"/>
  <c r="AF1305" i="1"/>
  <c r="AG1301" i="1"/>
  <c r="AJ1301" i="1" s="1"/>
  <c r="AF1301" i="1"/>
  <c r="AG1297" i="1"/>
  <c r="AJ1297" i="1" s="1"/>
  <c r="AF1297" i="1"/>
  <c r="AG1293" i="1"/>
  <c r="AJ1293" i="1" s="1"/>
  <c r="AF1293" i="1"/>
  <c r="AG1289" i="1"/>
  <c r="AJ1289" i="1" s="1"/>
  <c r="AF1289" i="1"/>
  <c r="AG1285" i="1"/>
  <c r="AJ1285" i="1" s="1"/>
  <c r="AF1285" i="1"/>
  <c r="AG1281" i="1"/>
  <c r="AJ1281" i="1" s="1"/>
  <c r="AF1281" i="1"/>
  <c r="AG1277" i="1"/>
  <c r="AJ1277" i="1" s="1"/>
  <c r="AF1277" i="1"/>
  <c r="AG1273" i="1"/>
  <c r="AJ1273" i="1" s="1"/>
  <c r="AF1273" i="1"/>
  <c r="AG1269" i="1"/>
  <c r="AJ1269" i="1" s="1"/>
  <c r="AF1269" i="1"/>
  <c r="AG1265" i="1"/>
  <c r="AJ1265" i="1" s="1"/>
  <c r="AF1265" i="1"/>
  <c r="AG1261" i="1"/>
  <c r="AJ1261" i="1" s="1"/>
  <c r="AF1261" i="1"/>
  <c r="AG1257" i="1"/>
  <c r="AJ1257" i="1" s="1"/>
  <c r="AF1257" i="1"/>
  <c r="AG1253" i="1"/>
  <c r="AJ1253" i="1" s="1"/>
  <c r="AF1253" i="1"/>
  <c r="AG1249" i="1"/>
  <c r="AJ1249" i="1" s="1"/>
  <c r="AF1249" i="1"/>
  <c r="AG1245" i="1"/>
  <c r="AJ1245" i="1" s="1"/>
  <c r="AF1245" i="1"/>
  <c r="AG1241" i="1"/>
  <c r="AJ1241" i="1" s="1"/>
  <c r="AF1241" i="1"/>
  <c r="AG1237" i="1"/>
  <c r="AJ1237" i="1" s="1"/>
  <c r="AF1237" i="1"/>
  <c r="AG1233" i="1"/>
  <c r="AJ1233" i="1" s="1"/>
  <c r="AF1233" i="1"/>
  <c r="AG1229" i="1"/>
  <c r="AJ1229" i="1" s="1"/>
  <c r="AF1229" i="1"/>
  <c r="AG1225" i="1"/>
  <c r="AJ1225" i="1" s="1"/>
  <c r="AF1225" i="1"/>
  <c r="AG1221" i="1"/>
  <c r="AJ1221" i="1" s="1"/>
  <c r="AF1221" i="1"/>
  <c r="AG1217" i="1"/>
  <c r="AJ1217" i="1" s="1"/>
  <c r="AF1217" i="1"/>
  <c r="AG1213" i="1"/>
  <c r="AJ1213" i="1" s="1"/>
  <c r="AF1213" i="1"/>
  <c r="AG1209" i="1"/>
  <c r="AJ1209" i="1" s="1"/>
  <c r="AF1209" i="1"/>
  <c r="AG1205" i="1"/>
  <c r="AJ1205" i="1" s="1"/>
  <c r="AF1205" i="1"/>
  <c r="AG1201" i="1"/>
  <c r="AJ1201" i="1" s="1"/>
  <c r="AF1201" i="1"/>
  <c r="AG1197" i="1"/>
  <c r="AJ1197" i="1" s="1"/>
  <c r="AF1197" i="1"/>
  <c r="AG1193" i="1"/>
  <c r="AJ1193" i="1" s="1"/>
  <c r="AF1193" i="1"/>
  <c r="AG1189" i="1"/>
  <c r="AJ1189" i="1" s="1"/>
  <c r="AF1189" i="1"/>
  <c r="AG1185" i="1"/>
  <c r="AJ1185" i="1" s="1"/>
  <c r="AF1185" i="1"/>
  <c r="AG1181" i="1"/>
  <c r="AJ1181" i="1" s="1"/>
  <c r="AF1181" i="1"/>
  <c r="AG1177" i="1"/>
  <c r="AJ1177" i="1" s="1"/>
  <c r="AF1177" i="1"/>
  <c r="AG1173" i="1"/>
  <c r="AJ1173" i="1" s="1"/>
  <c r="AF1173" i="1"/>
  <c r="AG1169" i="1"/>
  <c r="AJ1169" i="1" s="1"/>
  <c r="AF1169" i="1"/>
  <c r="AG1165" i="1"/>
  <c r="AJ1165" i="1" s="1"/>
  <c r="AF1165" i="1"/>
  <c r="AG1161" i="1"/>
  <c r="AJ1161" i="1" s="1"/>
  <c r="AF1161" i="1"/>
  <c r="AG1157" i="1"/>
  <c r="AJ1157" i="1" s="1"/>
  <c r="AF1157" i="1"/>
  <c r="AG1153" i="1"/>
  <c r="AJ1153" i="1" s="1"/>
  <c r="AF1153" i="1"/>
  <c r="AG1149" i="1"/>
  <c r="AJ1149" i="1" s="1"/>
  <c r="AF1149" i="1"/>
  <c r="AG1145" i="1"/>
  <c r="AJ1145" i="1" s="1"/>
  <c r="AF1145" i="1"/>
  <c r="AG1141" i="1"/>
  <c r="AJ1141" i="1" s="1"/>
  <c r="AF1141" i="1"/>
  <c r="AG1137" i="1"/>
  <c r="AJ1137" i="1" s="1"/>
  <c r="AF1137" i="1"/>
  <c r="AG1133" i="1"/>
  <c r="AJ1133" i="1" s="1"/>
  <c r="AF1133" i="1"/>
  <c r="AG1129" i="1"/>
  <c r="AJ1129" i="1" s="1"/>
  <c r="AF1129" i="1"/>
  <c r="AG1125" i="1"/>
  <c r="AJ1125" i="1" s="1"/>
  <c r="AF1125" i="1"/>
  <c r="AG1121" i="1"/>
  <c r="AJ1121" i="1" s="1"/>
  <c r="AF1121" i="1"/>
  <c r="AG1117" i="1"/>
  <c r="AJ1117" i="1" s="1"/>
  <c r="AF1117" i="1"/>
  <c r="AG1113" i="1"/>
  <c r="AJ1113" i="1" s="1"/>
  <c r="AF1113" i="1"/>
  <c r="AG1109" i="1"/>
  <c r="AJ1109" i="1" s="1"/>
  <c r="AF1109" i="1"/>
  <c r="AG1105" i="1"/>
  <c r="AJ1105" i="1" s="1"/>
  <c r="AF1105" i="1"/>
  <c r="AG1101" i="1"/>
  <c r="AJ1101" i="1" s="1"/>
  <c r="AF1101" i="1"/>
  <c r="AG1097" i="1"/>
  <c r="AJ1097" i="1" s="1"/>
  <c r="AF1097" i="1"/>
  <c r="AG1093" i="1"/>
  <c r="AJ1093" i="1" s="1"/>
  <c r="AF1093" i="1"/>
  <c r="AG1089" i="1"/>
  <c r="AJ1089" i="1" s="1"/>
  <c r="AF1089" i="1"/>
  <c r="AG1085" i="1"/>
  <c r="AJ1085" i="1" s="1"/>
  <c r="AF1085" i="1"/>
  <c r="AG1081" i="1"/>
  <c r="AJ1081" i="1" s="1"/>
  <c r="AF1081" i="1"/>
  <c r="AG1077" i="1"/>
  <c r="AJ1077" i="1" s="1"/>
  <c r="AF1077" i="1"/>
  <c r="AG1073" i="1"/>
  <c r="AJ1073" i="1" s="1"/>
  <c r="AF1073" i="1"/>
  <c r="AG1069" i="1"/>
  <c r="AJ1069" i="1" s="1"/>
  <c r="AF1069" i="1"/>
  <c r="AG1065" i="1"/>
  <c r="AJ1065" i="1" s="1"/>
  <c r="AF1065" i="1"/>
  <c r="AG1061" i="1"/>
  <c r="AJ1061" i="1" s="1"/>
  <c r="AF1061" i="1"/>
  <c r="AG1057" i="1"/>
  <c r="AJ1057" i="1" s="1"/>
  <c r="AF1057" i="1"/>
  <c r="AG1053" i="1"/>
  <c r="AJ1053" i="1" s="1"/>
  <c r="AF1053" i="1"/>
  <c r="AG1049" i="1"/>
  <c r="AJ1049" i="1" s="1"/>
  <c r="AF1049" i="1"/>
  <c r="AG1045" i="1"/>
  <c r="AJ1045" i="1" s="1"/>
  <c r="AF1045" i="1"/>
  <c r="AG1041" i="1"/>
  <c r="AJ1041" i="1" s="1"/>
  <c r="AF1041" i="1"/>
  <c r="AG1037" i="1"/>
  <c r="AJ1037" i="1" s="1"/>
  <c r="AF1037" i="1"/>
  <c r="AG1033" i="1"/>
  <c r="AJ1033" i="1" s="1"/>
  <c r="AF1033" i="1"/>
  <c r="AG1029" i="1"/>
  <c r="AJ1029" i="1" s="1"/>
  <c r="AF1029" i="1"/>
  <c r="AG1025" i="1"/>
  <c r="AJ1025" i="1" s="1"/>
  <c r="AF1025" i="1"/>
  <c r="AG1021" i="1"/>
  <c r="AJ1021" i="1" s="1"/>
  <c r="AF1021" i="1"/>
  <c r="AG1017" i="1"/>
  <c r="AJ1017" i="1" s="1"/>
  <c r="AF1017" i="1"/>
  <c r="AG1013" i="1"/>
  <c r="AJ1013" i="1" s="1"/>
  <c r="AF1013" i="1"/>
  <c r="AG1009" i="1"/>
  <c r="AJ1009" i="1" s="1"/>
  <c r="AF1009" i="1"/>
  <c r="AG1005" i="1"/>
  <c r="AJ1005" i="1" s="1"/>
  <c r="AF1005" i="1"/>
  <c r="AG1001" i="1"/>
  <c r="AJ1001" i="1" s="1"/>
  <c r="AF1001" i="1"/>
  <c r="AG997" i="1"/>
  <c r="AJ997" i="1" s="1"/>
  <c r="AF997" i="1"/>
  <c r="AG993" i="1"/>
  <c r="AJ993" i="1" s="1"/>
  <c r="AF993" i="1"/>
  <c r="AG989" i="1"/>
  <c r="AJ989" i="1" s="1"/>
  <c r="AF989" i="1"/>
  <c r="AG985" i="1"/>
  <c r="AJ985" i="1" s="1"/>
  <c r="AF985" i="1"/>
  <c r="AG981" i="1"/>
  <c r="AJ981" i="1" s="1"/>
  <c r="AF981" i="1"/>
  <c r="AG977" i="1"/>
  <c r="AJ977" i="1" s="1"/>
  <c r="AF977" i="1"/>
  <c r="AG973" i="1"/>
  <c r="AJ973" i="1" s="1"/>
  <c r="AF973" i="1"/>
  <c r="AG969" i="1"/>
  <c r="AJ969" i="1" s="1"/>
  <c r="AF969" i="1"/>
  <c r="AG965" i="1"/>
  <c r="AJ965" i="1" s="1"/>
  <c r="AF965" i="1"/>
  <c r="AG961" i="1"/>
  <c r="AJ961" i="1" s="1"/>
  <c r="AF961" i="1"/>
  <c r="AG957" i="1"/>
  <c r="AJ957" i="1" s="1"/>
  <c r="AF957" i="1"/>
  <c r="AG953" i="1"/>
  <c r="AJ953" i="1" s="1"/>
  <c r="AF953" i="1"/>
  <c r="AG949" i="1"/>
  <c r="AJ949" i="1" s="1"/>
  <c r="AF949" i="1"/>
  <c r="AG945" i="1"/>
  <c r="AJ945" i="1" s="1"/>
  <c r="AF945" i="1"/>
  <c r="AG941" i="1"/>
  <c r="AJ941" i="1" s="1"/>
  <c r="AF941" i="1"/>
  <c r="AG937" i="1"/>
  <c r="AJ937" i="1" s="1"/>
  <c r="AF937" i="1"/>
  <c r="AG933" i="1"/>
  <c r="AJ933" i="1" s="1"/>
  <c r="AF933" i="1"/>
  <c r="AG929" i="1"/>
  <c r="AJ929" i="1" s="1"/>
  <c r="AF929" i="1"/>
  <c r="AG925" i="1"/>
  <c r="AJ925" i="1" s="1"/>
  <c r="AF925" i="1"/>
  <c r="AG921" i="1"/>
  <c r="AJ921" i="1" s="1"/>
  <c r="AF921" i="1"/>
  <c r="AG917" i="1"/>
  <c r="AJ917" i="1" s="1"/>
  <c r="AF917" i="1"/>
  <c r="AG913" i="1"/>
  <c r="AJ913" i="1" s="1"/>
  <c r="AF913" i="1"/>
  <c r="AG909" i="1"/>
  <c r="AJ909" i="1" s="1"/>
  <c r="AF909" i="1"/>
  <c r="AG905" i="1"/>
  <c r="AJ905" i="1" s="1"/>
  <c r="AF905" i="1"/>
  <c r="AG901" i="1"/>
  <c r="AJ901" i="1" s="1"/>
  <c r="AF901" i="1"/>
  <c r="AG897" i="1"/>
  <c r="AJ897" i="1" s="1"/>
  <c r="AF897" i="1"/>
  <c r="AG893" i="1"/>
  <c r="AJ893" i="1" s="1"/>
  <c r="AF893" i="1"/>
  <c r="AG889" i="1"/>
  <c r="AJ889" i="1" s="1"/>
  <c r="AF889" i="1"/>
  <c r="AG885" i="1"/>
  <c r="AJ885" i="1" s="1"/>
  <c r="AF885" i="1"/>
  <c r="AG881" i="1"/>
  <c r="AJ881" i="1" s="1"/>
  <c r="AF881" i="1"/>
  <c r="AG877" i="1"/>
  <c r="AJ877" i="1" s="1"/>
  <c r="AF877" i="1"/>
  <c r="AG873" i="1"/>
  <c r="AJ873" i="1" s="1"/>
  <c r="AF873" i="1"/>
  <c r="AG869" i="1"/>
  <c r="AJ869" i="1" s="1"/>
  <c r="AF869" i="1"/>
  <c r="AG865" i="1"/>
  <c r="AJ865" i="1" s="1"/>
  <c r="AF865" i="1"/>
  <c r="AG861" i="1"/>
  <c r="AJ861" i="1" s="1"/>
  <c r="AF861" i="1"/>
  <c r="AG857" i="1"/>
  <c r="AJ857" i="1" s="1"/>
  <c r="AF857" i="1"/>
  <c r="AG853" i="1"/>
  <c r="AJ853" i="1" s="1"/>
  <c r="AF853" i="1"/>
  <c r="AG849" i="1"/>
  <c r="AJ849" i="1" s="1"/>
  <c r="AF849" i="1"/>
  <c r="AG845" i="1"/>
  <c r="AJ845" i="1" s="1"/>
  <c r="AF845" i="1"/>
  <c r="AG841" i="1"/>
  <c r="AJ841" i="1" s="1"/>
  <c r="AF841" i="1"/>
  <c r="AG837" i="1"/>
  <c r="AJ837" i="1" s="1"/>
  <c r="AF837" i="1"/>
  <c r="AG833" i="1"/>
  <c r="AJ833" i="1" s="1"/>
  <c r="AF833" i="1"/>
  <c r="AG829" i="1"/>
  <c r="AJ829" i="1" s="1"/>
  <c r="AF829" i="1"/>
  <c r="AG825" i="1"/>
  <c r="AJ825" i="1" s="1"/>
  <c r="AF825" i="1"/>
  <c r="AG821" i="1"/>
  <c r="AJ821" i="1" s="1"/>
  <c r="AF821" i="1"/>
  <c r="AG817" i="1"/>
  <c r="AJ817" i="1" s="1"/>
  <c r="AF817" i="1"/>
  <c r="AG813" i="1"/>
  <c r="AJ813" i="1" s="1"/>
  <c r="AF813" i="1"/>
  <c r="AG809" i="1"/>
  <c r="AJ809" i="1" s="1"/>
  <c r="AF809" i="1"/>
  <c r="AG805" i="1"/>
  <c r="AJ805" i="1" s="1"/>
  <c r="AF805" i="1"/>
  <c r="AG801" i="1"/>
  <c r="AJ801" i="1" s="1"/>
  <c r="AF801" i="1"/>
  <c r="AG797" i="1"/>
  <c r="AJ797" i="1" s="1"/>
  <c r="AF797" i="1"/>
  <c r="AG793" i="1"/>
  <c r="AJ793" i="1" s="1"/>
  <c r="AF793" i="1"/>
  <c r="AG789" i="1"/>
  <c r="AJ789" i="1" s="1"/>
  <c r="AF789" i="1"/>
  <c r="AG785" i="1"/>
  <c r="AJ785" i="1" s="1"/>
  <c r="AF785" i="1"/>
  <c r="AG781" i="1"/>
  <c r="AJ781" i="1" s="1"/>
  <c r="AF781" i="1"/>
  <c r="AG777" i="1"/>
  <c r="AJ777" i="1" s="1"/>
  <c r="AF777" i="1"/>
  <c r="AG773" i="1"/>
  <c r="AJ773" i="1" s="1"/>
  <c r="AF773" i="1"/>
  <c r="AG769" i="1"/>
  <c r="AJ769" i="1" s="1"/>
  <c r="AF769" i="1"/>
  <c r="AG765" i="1"/>
  <c r="AJ765" i="1" s="1"/>
  <c r="AF765" i="1"/>
  <c r="AG761" i="1"/>
  <c r="AJ761" i="1" s="1"/>
  <c r="AF761" i="1"/>
  <c r="AG757" i="1"/>
  <c r="AJ757" i="1" s="1"/>
  <c r="AF757" i="1"/>
  <c r="AG753" i="1"/>
  <c r="AJ753" i="1" s="1"/>
  <c r="AF753" i="1"/>
  <c r="AG749" i="1"/>
  <c r="AJ749" i="1" s="1"/>
  <c r="AF749" i="1"/>
  <c r="AG745" i="1"/>
  <c r="AJ745" i="1" s="1"/>
  <c r="AF745" i="1"/>
  <c r="AG741" i="1"/>
  <c r="AJ741" i="1" s="1"/>
  <c r="AF741" i="1"/>
  <c r="AG737" i="1"/>
  <c r="AJ737" i="1" s="1"/>
  <c r="AF737" i="1"/>
  <c r="AG733" i="1"/>
  <c r="AJ733" i="1" s="1"/>
  <c r="AF733" i="1"/>
  <c r="AG729" i="1"/>
  <c r="AJ729" i="1" s="1"/>
  <c r="AF729" i="1"/>
  <c r="AG725" i="1"/>
  <c r="AJ725" i="1" s="1"/>
  <c r="AF725" i="1"/>
  <c r="AG721" i="1"/>
  <c r="AJ721" i="1" s="1"/>
  <c r="AF721" i="1"/>
  <c r="AG717" i="1"/>
  <c r="AJ717" i="1" s="1"/>
  <c r="AF717" i="1"/>
  <c r="AG713" i="1"/>
  <c r="AJ713" i="1" s="1"/>
  <c r="AF713" i="1"/>
  <c r="AG709" i="1"/>
  <c r="AJ709" i="1" s="1"/>
  <c r="AF709" i="1"/>
  <c r="AG705" i="1"/>
  <c r="AJ705" i="1" s="1"/>
  <c r="AF705" i="1"/>
  <c r="AG701" i="1"/>
  <c r="AJ701" i="1" s="1"/>
  <c r="AF701" i="1"/>
  <c r="AG697" i="1"/>
  <c r="AJ697" i="1" s="1"/>
  <c r="AF697" i="1"/>
  <c r="AG693" i="1"/>
  <c r="AJ693" i="1" s="1"/>
  <c r="AF693" i="1"/>
  <c r="AG689" i="1"/>
  <c r="AJ689" i="1" s="1"/>
  <c r="AF689" i="1"/>
  <c r="AG685" i="1"/>
  <c r="AJ685" i="1" s="1"/>
  <c r="AF685" i="1"/>
  <c r="AG681" i="1"/>
  <c r="AJ681" i="1" s="1"/>
  <c r="AF681" i="1"/>
  <c r="AG677" i="1"/>
  <c r="AJ677" i="1" s="1"/>
  <c r="AF677" i="1"/>
  <c r="AG673" i="1"/>
  <c r="AJ673" i="1" s="1"/>
  <c r="AF673" i="1"/>
  <c r="AG669" i="1"/>
  <c r="AJ669" i="1" s="1"/>
  <c r="AF669" i="1"/>
  <c r="AG665" i="1"/>
  <c r="AJ665" i="1" s="1"/>
  <c r="AF665" i="1"/>
  <c r="AG661" i="1"/>
  <c r="AJ661" i="1" s="1"/>
  <c r="AF661" i="1"/>
  <c r="AG657" i="1"/>
  <c r="AJ657" i="1" s="1"/>
  <c r="AF657" i="1"/>
  <c r="AG653" i="1"/>
  <c r="AJ653" i="1" s="1"/>
  <c r="AF653" i="1"/>
  <c r="AG649" i="1"/>
  <c r="AJ649" i="1" s="1"/>
  <c r="AF649" i="1"/>
  <c r="AG645" i="1"/>
  <c r="AJ645" i="1" s="1"/>
  <c r="AF645" i="1"/>
  <c r="AG641" i="1"/>
  <c r="AJ641" i="1" s="1"/>
  <c r="AF641" i="1"/>
  <c r="AG637" i="1"/>
  <c r="AJ637" i="1" s="1"/>
  <c r="AF637" i="1"/>
  <c r="AG633" i="1"/>
  <c r="AJ633" i="1" s="1"/>
  <c r="AF633" i="1"/>
  <c r="AG629" i="1"/>
  <c r="AJ629" i="1" s="1"/>
  <c r="AF629" i="1"/>
  <c r="AG625" i="1"/>
  <c r="AJ625" i="1" s="1"/>
  <c r="AF625" i="1"/>
  <c r="AG621" i="1"/>
  <c r="AJ621" i="1" s="1"/>
  <c r="AF621" i="1"/>
  <c r="AG617" i="1"/>
  <c r="AJ617" i="1" s="1"/>
  <c r="AF617" i="1"/>
  <c r="AG613" i="1"/>
  <c r="AJ613" i="1" s="1"/>
  <c r="AF613" i="1"/>
  <c r="AG609" i="1"/>
  <c r="AJ609" i="1" s="1"/>
  <c r="AF609" i="1"/>
  <c r="AG605" i="1"/>
  <c r="AJ605" i="1" s="1"/>
  <c r="AF605" i="1"/>
  <c r="AG601" i="1"/>
  <c r="AJ601" i="1" s="1"/>
  <c r="AF601" i="1"/>
  <c r="AG597" i="1"/>
  <c r="AJ597" i="1" s="1"/>
  <c r="AF597" i="1"/>
  <c r="AG593" i="1"/>
  <c r="AJ593" i="1" s="1"/>
  <c r="AF593" i="1"/>
  <c r="AG589" i="1"/>
  <c r="AJ589" i="1" s="1"/>
  <c r="AF589" i="1"/>
  <c r="AG585" i="1"/>
  <c r="AJ585" i="1" s="1"/>
  <c r="AF585" i="1"/>
  <c r="AG581" i="1"/>
  <c r="AJ581" i="1" s="1"/>
  <c r="AF581" i="1"/>
  <c r="AG577" i="1"/>
  <c r="AJ577" i="1" s="1"/>
  <c r="AF577" i="1"/>
  <c r="AG573" i="1"/>
  <c r="AJ573" i="1" s="1"/>
  <c r="AF573" i="1"/>
  <c r="AG569" i="1"/>
  <c r="AJ569" i="1" s="1"/>
  <c r="AF569" i="1"/>
  <c r="AG565" i="1"/>
  <c r="AJ565" i="1" s="1"/>
  <c r="AF565" i="1"/>
  <c r="AG561" i="1"/>
  <c r="AJ561" i="1" s="1"/>
  <c r="AF561" i="1"/>
  <c r="AG557" i="1"/>
  <c r="AJ557" i="1" s="1"/>
  <c r="AF557" i="1"/>
  <c r="AG553" i="1"/>
  <c r="AJ553" i="1" s="1"/>
  <c r="AF553" i="1"/>
  <c r="AG549" i="1"/>
  <c r="AJ549" i="1" s="1"/>
  <c r="AF549" i="1"/>
  <c r="AG545" i="1"/>
  <c r="AJ545" i="1" s="1"/>
  <c r="AF545" i="1"/>
  <c r="AG541" i="1"/>
  <c r="AJ541" i="1" s="1"/>
  <c r="AF541" i="1"/>
  <c r="AG537" i="1"/>
  <c r="AJ537" i="1" s="1"/>
  <c r="AF537" i="1"/>
  <c r="AG533" i="1"/>
  <c r="AJ533" i="1" s="1"/>
  <c r="AF533" i="1"/>
  <c r="AG529" i="1"/>
  <c r="AJ529" i="1" s="1"/>
  <c r="AF529" i="1"/>
  <c r="AG525" i="1"/>
  <c r="AJ525" i="1" s="1"/>
  <c r="AF525" i="1"/>
  <c r="AG521" i="1"/>
  <c r="AJ521" i="1" s="1"/>
  <c r="AF521" i="1"/>
  <c r="AG517" i="1"/>
  <c r="AJ517" i="1" s="1"/>
  <c r="AF517" i="1"/>
  <c r="AG513" i="1"/>
  <c r="AJ513" i="1" s="1"/>
  <c r="AF513" i="1"/>
  <c r="AG509" i="1"/>
  <c r="AJ509" i="1" s="1"/>
  <c r="AF509" i="1"/>
  <c r="AG505" i="1"/>
  <c r="AJ505" i="1" s="1"/>
  <c r="AF505" i="1"/>
  <c r="AG501" i="1"/>
  <c r="AJ501" i="1" s="1"/>
  <c r="AF501" i="1"/>
  <c r="AG497" i="1"/>
  <c r="AJ497" i="1" s="1"/>
  <c r="AF497" i="1"/>
  <c r="AG493" i="1"/>
  <c r="AJ493" i="1" s="1"/>
  <c r="AF493" i="1"/>
  <c r="AG489" i="1"/>
  <c r="AJ489" i="1" s="1"/>
  <c r="AF489" i="1"/>
  <c r="AG485" i="1"/>
  <c r="AJ485" i="1" s="1"/>
  <c r="AF485" i="1"/>
  <c r="AG481" i="1"/>
  <c r="AJ481" i="1" s="1"/>
  <c r="AF481" i="1"/>
  <c r="AG477" i="1"/>
  <c r="AJ477" i="1" s="1"/>
  <c r="AF477" i="1"/>
  <c r="AG473" i="1"/>
  <c r="AJ473" i="1" s="1"/>
  <c r="AF473" i="1"/>
  <c r="AG469" i="1"/>
  <c r="AJ469" i="1" s="1"/>
  <c r="AF469" i="1"/>
  <c r="AG465" i="1"/>
  <c r="AJ465" i="1" s="1"/>
  <c r="AF465" i="1"/>
  <c r="AG461" i="1"/>
  <c r="AJ461" i="1" s="1"/>
  <c r="AF461" i="1"/>
  <c r="AG457" i="1"/>
  <c r="AJ457" i="1" s="1"/>
  <c r="AF457" i="1"/>
  <c r="AG453" i="1"/>
  <c r="AJ453" i="1" s="1"/>
  <c r="AF453" i="1"/>
  <c r="AG449" i="1"/>
  <c r="AJ449" i="1" s="1"/>
  <c r="AF449" i="1"/>
  <c r="AG445" i="1"/>
  <c r="AJ445" i="1" s="1"/>
  <c r="AF445" i="1"/>
  <c r="AG441" i="1"/>
  <c r="AJ441" i="1" s="1"/>
  <c r="AF441" i="1"/>
  <c r="AG437" i="1"/>
  <c r="AJ437" i="1" s="1"/>
  <c r="AF437" i="1"/>
  <c r="AG433" i="1"/>
  <c r="AJ433" i="1" s="1"/>
  <c r="AF433" i="1"/>
  <c r="AG429" i="1"/>
  <c r="AJ429" i="1" s="1"/>
  <c r="AF429" i="1"/>
  <c r="AG425" i="1"/>
  <c r="AJ425" i="1" s="1"/>
  <c r="AF425" i="1"/>
  <c r="AG421" i="1"/>
  <c r="AJ421" i="1" s="1"/>
  <c r="AF421" i="1"/>
  <c r="AG417" i="1"/>
  <c r="AJ417" i="1" s="1"/>
  <c r="AF417" i="1"/>
  <c r="AG413" i="1"/>
  <c r="AJ413" i="1" s="1"/>
  <c r="AF413" i="1"/>
  <c r="AG409" i="1"/>
  <c r="AJ409" i="1" s="1"/>
  <c r="AF409" i="1"/>
  <c r="AG405" i="1"/>
  <c r="AJ405" i="1" s="1"/>
  <c r="AF405" i="1"/>
  <c r="AG401" i="1"/>
  <c r="AJ401" i="1" s="1"/>
  <c r="AF401" i="1"/>
  <c r="AG397" i="1"/>
  <c r="AJ397" i="1" s="1"/>
  <c r="AF397" i="1"/>
  <c r="AG393" i="1"/>
  <c r="AJ393" i="1" s="1"/>
  <c r="AF393" i="1"/>
  <c r="AG389" i="1"/>
  <c r="AJ389" i="1" s="1"/>
  <c r="AF389" i="1"/>
  <c r="AG385" i="1"/>
  <c r="AJ385" i="1" s="1"/>
  <c r="AF385" i="1"/>
  <c r="AG381" i="1"/>
  <c r="AJ381" i="1" s="1"/>
  <c r="AF381" i="1"/>
  <c r="AG377" i="1"/>
  <c r="AJ377" i="1" s="1"/>
  <c r="AF377" i="1"/>
  <c r="AG373" i="1"/>
  <c r="AJ373" i="1" s="1"/>
  <c r="AF373" i="1"/>
  <c r="AG369" i="1"/>
  <c r="AJ369" i="1" s="1"/>
  <c r="AF369" i="1"/>
  <c r="AG365" i="1"/>
  <c r="AJ365" i="1" s="1"/>
  <c r="AF365" i="1"/>
  <c r="AG361" i="1"/>
  <c r="AJ361" i="1" s="1"/>
  <c r="AF361" i="1"/>
  <c r="AG357" i="1"/>
  <c r="AJ357" i="1" s="1"/>
  <c r="AF357" i="1"/>
  <c r="AG353" i="1"/>
  <c r="AJ353" i="1" s="1"/>
  <c r="AF353" i="1"/>
  <c r="AG349" i="1"/>
  <c r="AJ349" i="1" s="1"/>
  <c r="AF349" i="1"/>
  <c r="AG345" i="1"/>
  <c r="AJ345" i="1" s="1"/>
  <c r="AF345" i="1"/>
  <c r="AG341" i="1"/>
  <c r="AJ341" i="1" s="1"/>
  <c r="AF341" i="1"/>
  <c r="AG337" i="1"/>
  <c r="AJ337" i="1" s="1"/>
  <c r="AF337" i="1"/>
  <c r="AG333" i="1"/>
  <c r="AJ333" i="1" s="1"/>
  <c r="AF333" i="1"/>
  <c r="AG329" i="1"/>
  <c r="AJ329" i="1" s="1"/>
  <c r="AF329" i="1"/>
  <c r="AG325" i="1"/>
  <c r="AJ325" i="1" s="1"/>
  <c r="AF325" i="1"/>
  <c r="AG321" i="1"/>
  <c r="AJ321" i="1" s="1"/>
  <c r="AF321" i="1"/>
  <c r="AG317" i="1"/>
  <c r="AJ317" i="1" s="1"/>
  <c r="AF317" i="1"/>
  <c r="AG313" i="1"/>
  <c r="AJ313" i="1" s="1"/>
  <c r="AF313" i="1"/>
  <c r="AG309" i="1"/>
  <c r="AJ309" i="1" s="1"/>
  <c r="AF309" i="1"/>
  <c r="AG305" i="1"/>
  <c r="AJ305" i="1" s="1"/>
  <c r="AF305" i="1"/>
  <c r="AG301" i="1"/>
  <c r="AJ301" i="1" s="1"/>
  <c r="AF301" i="1"/>
  <c r="AG297" i="1"/>
  <c r="AJ297" i="1" s="1"/>
  <c r="AF297" i="1"/>
  <c r="AG293" i="1"/>
  <c r="AJ293" i="1" s="1"/>
  <c r="AF293" i="1"/>
  <c r="AG289" i="1"/>
  <c r="AJ289" i="1" s="1"/>
  <c r="AF289" i="1"/>
  <c r="AG285" i="1"/>
  <c r="AJ285" i="1" s="1"/>
  <c r="AF285" i="1"/>
  <c r="AG281" i="1"/>
  <c r="AJ281" i="1" s="1"/>
  <c r="AF281" i="1"/>
  <c r="AG277" i="1"/>
  <c r="AJ277" i="1" s="1"/>
  <c r="AF277" i="1"/>
  <c r="AG273" i="1"/>
  <c r="AJ273" i="1" s="1"/>
  <c r="AF273" i="1"/>
  <c r="AG269" i="1"/>
  <c r="AJ269" i="1" s="1"/>
  <c r="AF269" i="1"/>
  <c r="AG265" i="1"/>
  <c r="AJ265" i="1" s="1"/>
  <c r="AF265" i="1"/>
  <c r="AG261" i="1"/>
  <c r="AJ261" i="1" s="1"/>
  <c r="AF261" i="1"/>
  <c r="AG257" i="1"/>
  <c r="AJ257" i="1" s="1"/>
  <c r="AF257" i="1"/>
  <c r="AG253" i="1"/>
  <c r="AJ253" i="1" s="1"/>
  <c r="AF253" i="1"/>
  <c r="AG249" i="1"/>
  <c r="AJ249" i="1" s="1"/>
  <c r="AF249" i="1"/>
  <c r="AG245" i="1"/>
  <c r="AJ245" i="1" s="1"/>
  <c r="AF245" i="1"/>
  <c r="AG241" i="1"/>
  <c r="AJ241" i="1" s="1"/>
  <c r="AF241" i="1"/>
  <c r="AG237" i="1"/>
  <c r="AJ237" i="1" s="1"/>
  <c r="AF237" i="1"/>
  <c r="AG233" i="1"/>
  <c r="AJ233" i="1" s="1"/>
  <c r="AF233" i="1"/>
  <c r="AG229" i="1"/>
  <c r="AJ229" i="1" s="1"/>
  <c r="AF229" i="1"/>
  <c r="AG225" i="1"/>
  <c r="AJ225" i="1" s="1"/>
  <c r="AF225" i="1"/>
  <c r="AG221" i="1"/>
  <c r="AJ221" i="1" s="1"/>
  <c r="AF221" i="1"/>
  <c r="AG217" i="1"/>
  <c r="AJ217" i="1" s="1"/>
  <c r="AF217" i="1"/>
  <c r="AG213" i="1"/>
  <c r="AJ213" i="1" s="1"/>
  <c r="AF213" i="1"/>
  <c r="AG209" i="1"/>
  <c r="AJ209" i="1" s="1"/>
  <c r="AF209" i="1"/>
  <c r="AG205" i="1"/>
  <c r="AJ205" i="1" s="1"/>
  <c r="AF205" i="1"/>
  <c r="AG201" i="1"/>
  <c r="AJ201" i="1" s="1"/>
  <c r="AF201" i="1"/>
  <c r="AG197" i="1"/>
  <c r="AJ197" i="1" s="1"/>
  <c r="AF197" i="1"/>
  <c r="AG193" i="1"/>
  <c r="AJ193" i="1" s="1"/>
  <c r="AF193" i="1"/>
  <c r="AG189" i="1"/>
  <c r="AJ189" i="1" s="1"/>
  <c r="AF189" i="1"/>
  <c r="AG185" i="1"/>
  <c r="AJ185" i="1" s="1"/>
  <c r="AF185" i="1"/>
  <c r="AG181" i="1"/>
  <c r="AJ181" i="1" s="1"/>
  <c r="AF181" i="1"/>
  <c r="AG177" i="1"/>
  <c r="AJ177" i="1" s="1"/>
  <c r="AF177" i="1"/>
  <c r="AG173" i="1"/>
  <c r="AJ173" i="1" s="1"/>
  <c r="AF173" i="1"/>
  <c r="AG169" i="1"/>
  <c r="AJ169" i="1" s="1"/>
  <c r="AF169" i="1"/>
  <c r="AG165" i="1"/>
  <c r="AJ165" i="1" s="1"/>
  <c r="AF165" i="1"/>
  <c r="AG161" i="1"/>
  <c r="AJ161" i="1" s="1"/>
  <c r="AF161" i="1"/>
  <c r="AG157" i="1"/>
  <c r="AJ157" i="1" s="1"/>
  <c r="AF157" i="1"/>
  <c r="AG153" i="1"/>
  <c r="AJ153" i="1" s="1"/>
  <c r="AF153" i="1"/>
  <c r="AG149" i="1"/>
  <c r="AJ149" i="1" s="1"/>
  <c r="AF149" i="1"/>
  <c r="AG145" i="1"/>
  <c r="AJ145" i="1" s="1"/>
  <c r="AF145" i="1"/>
  <c r="AG141" i="1"/>
  <c r="AJ141" i="1" s="1"/>
  <c r="AF141" i="1"/>
  <c r="AG137" i="1"/>
  <c r="AJ137" i="1" s="1"/>
  <c r="AF137" i="1"/>
  <c r="AG133" i="1"/>
  <c r="AJ133" i="1" s="1"/>
  <c r="AF133" i="1"/>
  <c r="AG129" i="1"/>
  <c r="AJ129" i="1" s="1"/>
  <c r="AF129" i="1"/>
  <c r="AG125" i="1"/>
  <c r="AJ125" i="1" s="1"/>
  <c r="AF125" i="1"/>
  <c r="AG121" i="1"/>
  <c r="AJ121" i="1" s="1"/>
  <c r="AF121" i="1"/>
  <c r="AG117" i="1"/>
  <c r="AJ117" i="1" s="1"/>
  <c r="AF117" i="1"/>
  <c r="AG113" i="1"/>
  <c r="AJ113" i="1" s="1"/>
  <c r="AF113" i="1"/>
  <c r="AG109" i="1"/>
  <c r="AJ109" i="1" s="1"/>
  <c r="AF109" i="1"/>
  <c r="AG105" i="1"/>
  <c r="AJ105" i="1" s="1"/>
  <c r="AF105" i="1"/>
  <c r="AG101" i="1"/>
  <c r="AJ101" i="1" s="1"/>
  <c r="AF101" i="1"/>
  <c r="AG97" i="1"/>
  <c r="AJ97" i="1" s="1"/>
  <c r="AF97" i="1"/>
  <c r="AG93" i="1"/>
  <c r="AJ93" i="1" s="1"/>
  <c r="AF93" i="1"/>
  <c r="AG89" i="1"/>
  <c r="AJ89" i="1" s="1"/>
  <c r="AF89" i="1"/>
  <c r="AG85" i="1"/>
  <c r="AJ85" i="1" s="1"/>
  <c r="AF85" i="1"/>
  <c r="AG81" i="1"/>
  <c r="AJ81" i="1" s="1"/>
  <c r="AF81" i="1"/>
  <c r="AG77" i="1"/>
  <c r="AJ77" i="1" s="1"/>
  <c r="AF77" i="1"/>
  <c r="AG73" i="1"/>
  <c r="AJ73" i="1" s="1"/>
  <c r="AF73" i="1"/>
  <c r="AG69" i="1"/>
  <c r="AJ69" i="1" s="1"/>
  <c r="AF69" i="1"/>
  <c r="AG65" i="1"/>
  <c r="AJ65" i="1" s="1"/>
  <c r="AF65" i="1"/>
  <c r="AG61" i="1"/>
  <c r="AJ61" i="1" s="1"/>
  <c r="AF61" i="1"/>
  <c r="AG57" i="1"/>
  <c r="AJ57" i="1" s="1"/>
  <c r="AF57" i="1"/>
  <c r="AG53" i="1"/>
  <c r="AJ53" i="1" s="1"/>
  <c r="AF53" i="1"/>
  <c r="AG49" i="1"/>
  <c r="AJ49" i="1" s="1"/>
  <c r="AF49" i="1"/>
  <c r="AG45" i="1"/>
  <c r="AJ45" i="1" s="1"/>
  <c r="AF45" i="1"/>
  <c r="AG41" i="1"/>
  <c r="AJ41" i="1" s="1"/>
  <c r="AF41" i="1"/>
  <c r="AG37" i="1"/>
  <c r="AJ37" i="1" s="1"/>
  <c r="AF37" i="1"/>
  <c r="AG33" i="1"/>
  <c r="AJ33" i="1" s="1"/>
  <c r="AF33" i="1"/>
  <c r="AG29" i="1"/>
  <c r="AJ29" i="1" s="1"/>
  <c r="AF29" i="1"/>
  <c r="AA17" i="1"/>
  <c r="AJ17" i="1"/>
  <c r="AF17" i="1" s="1"/>
  <c r="AJ19" i="1"/>
  <c r="AJ20" i="1"/>
  <c r="AJ21" i="1"/>
  <c r="AJ23" i="1"/>
  <c r="AJ16" i="1"/>
  <c r="AJ15" i="1"/>
  <c r="AJ13" i="1"/>
  <c r="AJ12" i="1"/>
  <c r="AJ26" i="1"/>
  <c r="AF26" i="1" s="1"/>
  <c r="AH27" i="1"/>
  <c r="AJ27" i="1" s="1"/>
  <c r="AF27" i="1" s="1"/>
  <c r="AJ25" i="1"/>
  <c r="AF25" i="1" s="1"/>
  <c r="U3005" i="1"/>
  <c r="U3436" i="1"/>
  <c r="U3432" i="1"/>
  <c r="L3431" i="1"/>
  <c r="U3420" i="1"/>
  <c r="U3416" i="1"/>
  <c r="L3415" i="1"/>
  <c r="U3404" i="1"/>
  <c r="U3400" i="1"/>
  <c r="L3399" i="1"/>
  <c r="U3388" i="1"/>
  <c r="U3384" i="1"/>
  <c r="L3383" i="1"/>
  <c r="U3380" i="1"/>
  <c r="L3379" i="1"/>
  <c r="U3372" i="1"/>
  <c r="U3368" i="1"/>
  <c r="L3367" i="1"/>
  <c r="U3356" i="1"/>
  <c r="L3355" i="1"/>
  <c r="L3351" i="1"/>
  <c r="U3348" i="1"/>
  <c r="U3340" i="1"/>
  <c r="L3339" i="1"/>
  <c r="U3336" i="1"/>
  <c r="L3335" i="1"/>
  <c r="U3332" i="1"/>
  <c r="L3331" i="1"/>
  <c r="U3324" i="1"/>
  <c r="L3323" i="1"/>
  <c r="U3308" i="1"/>
  <c r="L3307" i="1"/>
  <c r="U3304" i="1"/>
  <c r="Z3304" i="1" s="1"/>
  <c r="I3304" i="1" s="1"/>
  <c r="L3303" i="1"/>
  <c r="U3300" i="1"/>
  <c r="L3299" i="1"/>
  <c r="U3296" i="1"/>
  <c r="L3295" i="1"/>
  <c r="U3292" i="1"/>
  <c r="L3291" i="1"/>
  <c r="U3288" i="1"/>
  <c r="L3287" i="1"/>
  <c r="U3284" i="1"/>
  <c r="L3283" i="1"/>
  <c r="U3280" i="1"/>
  <c r="L3279" i="1"/>
  <c r="U3276" i="1"/>
  <c r="L3275" i="1"/>
  <c r="U3272" i="1"/>
  <c r="L3271" i="1"/>
  <c r="U3268" i="1"/>
  <c r="L3267" i="1"/>
  <c r="U3264" i="1"/>
  <c r="L3263" i="1"/>
  <c r="U3260" i="1"/>
  <c r="L3259" i="1"/>
  <c r="U3256" i="1"/>
  <c r="L3255" i="1"/>
  <c r="U3252" i="1"/>
  <c r="L3251" i="1"/>
  <c r="U3248" i="1"/>
  <c r="L3247" i="1"/>
  <c r="U3244" i="1"/>
  <c r="L3243" i="1"/>
  <c r="U3240" i="1"/>
  <c r="L3239" i="1"/>
  <c r="U3236" i="1"/>
  <c r="L3235" i="1"/>
  <c r="U3232" i="1"/>
  <c r="L3231" i="1"/>
  <c r="U3228" i="1"/>
  <c r="L3227" i="1"/>
  <c r="U3224" i="1"/>
  <c r="L3223" i="1"/>
  <c r="U3220" i="1"/>
  <c r="L3219" i="1"/>
  <c r="U3216" i="1"/>
  <c r="L3215" i="1"/>
  <c r="U3212" i="1"/>
  <c r="L3211" i="1"/>
  <c r="U3208" i="1"/>
  <c r="L3207" i="1"/>
  <c r="U3204" i="1"/>
  <c r="L3203" i="1"/>
  <c r="U3200" i="1"/>
  <c r="L3199" i="1"/>
  <c r="U3196" i="1"/>
  <c r="L3195" i="1"/>
  <c r="U3192" i="1"/>
  <c r="L3191" i="1"/>
  <c r="U3188" i="1"/>
  <c r="L3187" i="1"/>
  <c r="U3184" i="1"/>
  <c r="L3183" i="1"/>
  <c r="U3180" i="1"/>
  <c r="U3176" i="1"/>
  <c r="L3175" i="1"/>
  <c r="U3172" i="1"/>
  <c r="U3156" i="1"/>
  <c r="U3152" i="1"/>
  <c r="U3140" i="1"/>
  <c r="U3136" i="1"/>
  <c r="U3124" i="1"/>
  <c r="U3120" i="1"/>
  <c r="U3116" i="1"/>
  <c r="U3108" i="1"/>
  <c r="U3104" i="1"/>
  <c r="U3100" i="1"/>
  <c r="U3092" i="1"/>
  <c r="U3088" i="1"/>
  <c r="U3084" i="1"/>
  <c r="U3076" i="1"/>
  <c r="U3072" i="1"/>
  <c r="U3068" i="1"/>
  <c r="L3067" i="1"/>
  <c r="U3064" i="1"/>
  <c r="L3063" i="1"/>
  <c r="U3060" i="1"/>
  <c r="L3059" i="1"/>
  <c r="U3056" i="1"/>
  <c r="L3055" i="1"/>
  <c r="U3052" i="1"/>
  <c r="L3051" i="1"/>
  <c r="U3048" i="1"/>
  <c r="L3047" i="1"/>
  <c r="U3044" i="1"/>
  <c r="L3043" i="1"/>
  <c r="U3040" i="1"/>
  <c r="L3039" i="1"/>
  <c r="U3036" i="1"/>
  <c r="L3035" i="1"/>
  <c r="U3032" i="1"/>
  <c r="L3031" i="1"/>
  <c r="U3028" i="1"/>
  <c r="L3027" i="1"/>
  <c r="U3024" i="1"/>
  <c r="L3023" i="1"/>
  <c r="U3020" i="1"/>
  <c r="L3019" i="1"/>
  <c r="U3016" i="1"/>
  <c r="L3015" i="1"/>
  <c r="U3012" i="1"/>
  <c r="L3011" i="1"/>
  <c r="U3008" i="1"/>
  <c r="L3007" i="1"/>
  <c r="U3004" i="1"/>
  <c r="L3003" i="1"/>
  <c r="U2992" i="1"/>
  <c r="U2976" i="1"/>
  <c r="U2968" i="1"/>
  <c r="L2967" i="1"/>
  <c r="U2964" i="1"/>
  <c r="L2963" i="1"/>
  <c r="U2960" i="1"/>
  <c r="L2959" i="1"/>
  <c r="U2956" i="1"/>
  <c r="U2952" i="1"/>
  <c r="L2951" i="1"/>
  <c r="U2948" i="1"/>
  <c r="L2947" i="1"/>
  <c r="U2944" i="1"/>
  <c r="L2943" i="1"/>
  <c r="U2940" i="1"/>
  <c r="L2939" i="1"/>
  <c r="U2936" i="1"/>
  <c r="L2935" i="1"/>
  <c r="U2932" i="1"/>
  <c r="L2931" i="1"/>
  <c r="U2928" i="1"/>
  <c r="L2927" i="1"/>
  <c r="U2924" i="1"/>
  <c r="U2920" i="1"/>
  <c r="L2919" i="1"/>
  <c r="U2916" i="1"/>
  <c r="L2915" i="1"/>
  <c r="U2912" i="1"/>
  <c r="L2911" i="1"/>
  <c r="U2908" i="1"/>
  <c r="L2907" i="1"/>
  <c r="U2904" i="1"/>
  <c r="L2903" i="1"/>
  <c r="U2900" i="1"/>
  <c r="L2899" i="1"/>
  <c r="U2896" i="1"/>
  <c r="L2895" i="1"/>
  <c r="U2892" i="1"/>
  <c r="U2888" i="1"/>
  <c r="L2887" i="1"/>
  <c r="U2884" i="1"/>
  <c r="U2880" i="1"/>
  <c r="L2879" i="1"/>
  <c r="U2876" i="1"/>
  <c r="U2872" i="1"/>
  <c r="L2871" i="1"/>
  <c r="U2868" i="1"/>
  <c r="L2867" i="1"/>
  <c r="U2864" i="1"/>
  <c r="L2863" i="1"/>
  <c r="U2860" i="1"/>
  <c r="L2859" i="1"/>
  <c r="U2856" i="1"/>
  <c r="L2855" i="1"/>
  <c r="U2852" i="1"/>
  <c r="L2851" i="1"/>
  <c r="U2848" i="1"/>
  <c r="L2847" i="1"/>
  <c r="U2844" i="1"/>
  <c r="L2843" i="1"/>
  <c r="U2840" i="1"/>
  <c r="L2839" i="1"/>
  <c r="U2836" i="1"/>
  <c r="L2835" i="1"/>
  <c r="U2832" i="1"/>
  <c r="L2831" i="1"/>
  <c r="U2828" i="1"/>
  <c r="L2827" i="1"/>
  <c r="U2824" i="1"/>
  <c r="L2823" i="1"/>
  <c r="U2820" i="1"/>
  <c r="L2819" i="1"/>
  <c r="U2816" i="1"/>
  <c r="L2815" i="1"/>
  <c r="U2812" i="1"/>
  <c r="L2811" i="1"/>
  <c r="U2808" i="1"/>
  <c r="L2807" i="1"/>
  <c r="U2804" i="1"/>
  <c r="L2803" i="1"/>
  <c r="U2800" i="1"/>
  <c r="L2799" i="1"/>
  <c r="U2796" i="1"/>
  <c r="L2795" i="1"/>
  <c r="U2792" i="1"/>
  <c r="L2791" i="1"/>
  <c r="U2788" i="1"/>
  <c r="L2787" i="1"/>
  <c r="U2784" i="1"/>
  <c r="L2783" i="1"/>
  <c r="U2780" i="1"/>
  <c r="L2779" i="1"/>
  <c r="L2563" i="1"/>
  <c r="U2560" i="1"/>
  <c r="U2556" i="1"/>
  <c r="L2555" i="1"/>
  <c r="U2552" i="1"/>
  <c r="U2544" i="1"/>
  <c r="L2535" i="1"/>
  <c r="U2528" i="1"/>
  <c r="L2527" i="1"/>
  <c r="U2524" i="1"/>
  <c r="U2512" i="1"/>
  <c r="L2511" i="1"/>
  <c r="U2508" i="1"/>
  <c r="U2496" i="1"/>
  <c r="L2495" i="1"/>
  <c r="U2492" i="1"/>
  <c r="U2480" i="1"/>
  <c r="L2479" i="1"/>
  <c r="U2476" i="1"/>
  <c r="U2464" i="1"/>
  <c r="L2463" i="1"/>
  <c r="U2460" i="1"/>
  <c r="U2448" i="1"/>
  <c r="L2447" i="1"/>
  <c r="U2444" i="1"/>
  <c r="U2432" i="1"/>
  <c r="L2431" i="1"/>
  <c r="U2428" i="1"/>
  <c r="U2420" i="1"/>
  <c r="L2419" i="1"/>
  <c r="U2416" i="1"/>
  <c r="L2415" i="1"/>
  <c r="U2412" i="1"/>
  <c r="L2411" i="1"/>
  <c r="U2408" i="1"/>
  <c r="L2407" i="1"/>
  <c r="U2404" i="1"/>
  <c r="L2403" i="1"/>
  <c r="U2400" i="1"/>
  <c r="L2399" i="1"/>
  <c r="U2396" i="1"/>
  <c r="L2395" i="1"/>
  <c r="U2392" i="1"/>
  <c r="L2391" i="1"/>
  <c r="U2388" i="1"/>
  <c r="L2387" i="1"/>
  <c r="U2384" i="1"/>
  <c r="L2383" i="1"/>
  <c r="U2380" i="1"/>
  <c r="L2379" i="1"/>
  <c r="U2376" i="1"/>
  <c r="L2375" i="1"/>
  <c r="U2372" i="1"/>
  <c r="L2371" i="1"/>
  <c r="U2368" i="1"/>
  <c r="L2367" i="1"/>
  <c r="U2364" i="1"/>
  <c r="L2363" i="1"/>
  <c r="U2360" i="1"/>
  <c r="L2359" i="1"/>
  <c r="U2356" i="1"/>
  <c r="L2355" i="1"/>
  <c r="U2352" i="1"/>
  <c r="L2351" i="1"/>
  <c r="U2348" i="1"/>
  <c r="L2347" i="1"/>
  <c r="U2344" i="1"/>
  <c r="L2343" i="1"/>
  <c r="U2336" i="1"/>
  <c r="L2335" i="1"/>
  <c r="U2332" i="1"/>
  <c r="U2320" i="1"/>
  <c r="L2319" i="1"/>
  <c r="U2316" i="1"/>
  <c r="U2304" i="1"/>
  <c r="L2303" i="1"/>
  <c r="U2300" i="1"/>
  <c r="L2299" i="1"/>
  <c r="U2296" i="1"/>
  <c r="L2295" i="1"/>
  <c r="U2292" i="1"/>
  <c r="L2291" i="1"/>
  <c r="U2288" i="1"/>
  <c r="L2287" i="1"/>
  <c r="U2284" i="1"/>
  <c r="L2283" i="1"/>
  <c r="U2280" i="1"/>
  <c r="L2279" i="1"/>
  <c r="U2276" i="1"/>
  <c r="L2275" i="1"/>
  <c r="U2272" i="1"/>
  <c r="L2271" i="1"/>
  <c r="U2268" i="1"/>
  <c r="L2267" i="1"/>
  <c r="U2264" i="1"/>
  <c r="L2263" i="1"/>
  <c r="U2260" i="1"/>
  <c r="L2259" i="1"/>
  <c r="U2256" i="1"/>
  <c r="L2255" i="1"/>
  <c r="U2252" i="1"/>
  <c r="L2251" i="1"/>
  <c r="U2248" i="1"/>
  <c r="L2247" i="1"/>
  <c r="U2244" i="1"/>
  <c r="L2243" i="1"/>
  <c r="U2240" i="1"/>
  <c r="L2239" i="1"/>
  <c r="U2236" i="1"/>
  <c r="L2235" i="1"/>
  <c r="U2232" i="1"/>
  <c r="L2231" i="1"/>
  <c r="U2228" i="1"/>
  <c r="L2227" i="1"/>
  <c r="U2224" i="1"/>
  <c r="L2223" i="1"/>
  <c r="U2220" i="1"/>
  <c r="L2219" i="1"/>
  <c r="U2216" i="1"/>
  <c r="L2215" i="1"/>
  <c r="U2212" i="1"/>
  <c r="L2211" i="1"/>
  <c r="U2208" i="1"/>
  <c r="L2207" i="1"/>
  <c r="U2204" i="1"/>
  <c r="L2203" i="1"/>
  <c r="U2200" i="1"/>
  <c r="L2199" i="1"/>
  <c r="U2196" i="1"/>
  <c r="L2195" i="1"/>
  <c r="U2192" i="1"/>
  <c r="L2191" i="1"/>
  <c r="U2188" i="1"/>
  <c r="L2187" i="1"/>
  <c r="U2184" i="1"/>
  <c r="L2183" i="1"/>
  <c r="U2180" i="1"/>
  <c r="U2172" i="1"/>
  <c r="L2167" i="1"/>
  <c r="U2164" i="1"/>
  <c r="U2156" i="1"/>
  <c r="L2155" i="1"/>
  <c r="U2152" i="1"/>
  <c r="L2151" i="1"/>
  <c r="U2148" i="1"/>
  <c r="U2140" i="1"/>
  <c r="U2124" i="1"/>
  <c r="L2123" i="1"/>
  <c r="U2120" i="1"/>
  <c r="L2119" i="1"/>
  <c r="U2116" i="1"/>
  <c r="U2108" i="1"/>
  <c r="L2103" i="1"/>
  <c r="U2100" i="1"/>
  <c r="U2092" i="1"/>
  <c r="L2091" i="1"/>
  <c r="U2088" i="1"/>
  <c r="L2087" i="1"/>
  <c r="U2084" i="1"/>
  <c r="U2076" i="1"/>
  <c r="L2075" i="1"/>
  <c r="U2072" i="1"/>
  <c r="U2060" i="1"/>
  <c r="L2059" i="1"/>
  <c r="U2056" i="1"/>
  <c r="L2055" i="1"/>
  <c r="U2052" i="1"/>
  <c r="U2044" i="1"/>
  <c r="U2036" i="1"/>
  <c r="U2028" i="1"/>
  <c r="L2027" i="1"/>
  <c r="U2024" i="1"/>
  <c r="L2023" i="1"/>
  <c r="U3429" i="1"/>
  <c r="L3420" i="1"/>
  <c r="U3413" i="1"/>
  <c r="U3397" i="1"/>
  <c r="U3381" i="1"/>
  <c r="L3380" i="1"/>
  <c r="U3373" i="1"/>
  <c r="L3372" i="1"/>
  <c r="U3365" i="1"/>
  <c r="U3349" i="1"/>
  <c r="U3341" i="1"/>
  <c r="L3340" i="1"/>
  <c r="U3333" i="1"/>
  <c r="L3332" i="1"/>
  <c r="U3325" i="1"/>
  <c r="L3324" i="1"/>
  <c r="U3313" i="1"/>
  <c r="U3305" i="1"/>
  <c r="L3304" i="1"/>
  <c r="U3297" i="1"/>
  <c r="L3296" i="1"/>
  <c r="U3289" i="1"/>
  <c r="L3288" i="1"/>
  <c r="U3273" i="1"/>
  <c r="L3272" i="1"/>
  <c r="U3265" i="1"/>
  <c r="L3264" i="1"/>
  <c r="U3257" i="1"/>
  <c r="L3256" i="1"/>
  <c r="U3237" i="1"/>
  <c r="L3236" i="1"/>
  <c r="L3220" i="1"/>
  <c r="U3205" i="1"/>
  <c r="L3204" i="1"/>
  <c r="U3189" i="1"/>
  <c r="L3188" i="1"/>
  <c r="U3181" i="1"/>
  <c r="L3180" i="1"/>
  <c r="U3173" i="1"/>
  <c r="L3172" i="1"/>
  <c r="U3161" i="1"/>
  <c r="U3145" i="1"/>
  <c r="U3129" i="1"/>
  <c r="U3109" i="1"/>
  <c r="L3108" i="1"/>
  <c r="U3093" i="1"/>
  <c r="L3092" i="1"/>
  <c r="U3077" i="1"/>
  <c r="L3076" i="1"/>
  <c r="U3061" i="1"/>
  <c r="L3060" i="1"/>
  <c r="U3045" i="1"/>
  <c r="L3044" i="1"/>
  <c r="U3037" i="1"/>
  <c r="U3029" i="1"/>
  <c r="L3028" i="1"/>
  <c r="U2997" i="1"/>
  <c r="U3434" i="1"/>
  <c r="U3418" i="1"/>
  <c r="U3402" i="1"/>
  <c r="U3386" i="1"/>
  <c r="U3382" i="1"/>
  <c r="Z3382" i="1" s="1"/>
  <c r="I3382" i="1" s="1"/>
  <c r="L3381" i="1"/>
  <c r="U3374" i="1"/>
  <c r="Z3374" i="1" s="1"/>
  <c r="I3374" i="1" s="1"/>
  <c r="L3373" i="1"/>
  <c r="U3370" i="1"/>
  <c r="L3369" i="1"/>
  <c r="U3366" i="1"/>
  <c r="L3365" i="1"/>
  <c r="U3354" i="1"/>
  <c r="L3353" i="1"/>
  <c r="U3350" i="1"/>
  <c r="L3349" i="1"/>
  <c r="U3346" i="1"/>
  <c r="L3345" i="1"/>
  <c r="U3342" i="1"/>
  <c r="L3341" i="1"/>
  <c r="U3338" i="1"/>
  <c r="L3337" i="1"/>
  <c r="U3334" i="1"/>
  <c r="L3333" i="1"/>
  <c r="U3330" i="1"/>
  <c r="L3329" i="1"/>
  <c r="U3326" i="1"/>
  <c r="L3325" i="1"/>
  <c r="U3322" i="1"/>
  <c r="L3321" i="1"/>
  <c r="U3318" i="1"/>
  <c r="L3317" i="1"/>
  <c r="U3314" i="1"/>
  <c r="L3313" i="1"/>
  <c r="U3310" i="1"/>
  <c r="L3309" i="1"/>
  <c r="U3306" i="1"/>
  <c r="Z3306" i="1" s="1"/>
  <c r="L3305" i="1"/>
  <c r="U3302" i="1"/>
  <c r="L3301" i="1"/>
  <c r="U3298" i="1"/>
  <c r="L3297" i="1"/>
  <c r="U3294" i="1"/>
  <c r="U3290" i="1"/>
  <c r="L3289" i="1"/>
  <c r="U3286" i="1"/>
  <c r="L3285" i="1"/>
  <c r="U3282" i="1"/>
  <c r="U3278" i="1"/>
  <c r="U3274" i="1"/>
  <c r="L3273" i="1"/>
  <c r="U3270" i="1"/>
  <c r="L3269" i="1"/>
  <c r="U3266" i="1"/>
  <c r="L3265" i="1"/>
  <c r="U3262" i="1"/>
  <c r="U3258" i="1"/>
  <c r="L3257" i="1"/>
  <c r="U3254" i="1"/>
  <c r="U3250" i="1"/>
  <c r="L3249" i="1"/>
  <c r="U3246" i="1"/>
  <c r="U3242" i="1"/>
  <c r="L3241" i="1"/>
  <c r="U3238" i="1"/>
  <c r="L3237" i="1"/>
  <c r="U3234" i="1"/>
  <c r="L3233" i="1"/>
  <c r="U3230" i="1"/>
  <c r="U3226" i="1"/>
  <c r="L3225" i="1"/>
  <c r="U3222" i="1"/>
  <c r="U3218" i="1"/>
  <c r="U3214" i="1"/>
  <c r="U3210" i="1"/>
  <c r="L3209" i="1"/>
  <c r="U3206" i="1"/>
  <c r="L3205" i="1"/>
  <c r="U3202" i="1"/>
  <c r="L3201" i="1"/>
  <c r="U3198" i="1"/>
  <c r="U3194" i="1"/>
  <c r="L3193" i="1"/>
  <c r="U3190" i="1"/>
  <c r="L3189" i="1"/>
  <c r="U3186" i="1"/>
  <c r="L3185" i="1"/>
  <c r="U3182" i="1"/>
  <c r="L3181" i="1"/>
  <c r="U3174" i="1"/>
  <c r="L3173" i="1"/>
  <c r="U3166" i="1"/>
  <c r="U3154" i="1"/>
  <c r="U3138" i="1"/>
  <c r="U3126" i="1"/>
  <c r="U3122" i="1"/>
  <c r="U3106" i="1"/>
  <c r="U3090" i="1"/>
  <c r="L3081" i="1"/>
  <c r="U3074" i="1"/>
  <c r="U3066" i="1"/>
  <c r="L3065" i="1"/>
  <c r="U3062" i="1"/>
  <c r="L3061" i="1"/>
  <c r="U3058" i="1"/>
  <c r="L3057" i="1"/>
  <c r="U3054" i="1"/>
  <c r="U3050" i="1"/>
  <c r="L3049" i="1"/>
  <c r="U3046" i="1"/>
  <c r="U3042" i="1"/>
  <c r="L3041" i="1"/>
  <c r="U3038" i="1"/>
  <c r="L3037" i="1"/>
  <c r="U3034" i="1"/>
  <c r="L3033" i="1"/>
  <c r="U3030" i="1"/>
  <c r="L3029" i="1"/>
  <c r="U3026" i="1"/>
  <c r="L3025" i="1"/>
  <c r="U3022" i="1"/>
  <c r="U3018" i="1"/>
  <c r="L3017" i="1"/>
  <c r="U3014" i="1"/>
  <c r="U3010" i="1"/>
  <c r="L3009" i="1"/>
  <c r="U3006" i="1"/>
  <c r="L3005" i="1"/>
  <c r="U3002" i="1"/>
  <c r="L3001" i="1"/>
  <c r="U2994" i="1"/>
  <c r="U2990" i="1"/>
  <c r="U2986" i="1"/>
  <c r="U2982" i="1"/>
  <c r="U2978" i="1"/>
  <c r="U2974" i="1"/>
  <c r="U2970" i="1"/>
  <c r="L2969" i="1"/>
  <c r="U2966" i="1"/>
  <c r="L2965" i="1"/>
  <c r="U2962" i="1"/>
  <c r="L2961" i="1"/>
  <c r="U2958" i="1"/>
  <c r="L2957" i="1"/>
  <c r="U2954" i="1"/>
  <c r="L2953" i="1"/>
  <c r="U2950" i="1"/>
  <c r="L2949" i="1"/>
  <c r="U2946" i="1"/>
  <c r="L2945" i="1"/>
  <c r="U2942" i="1"/>
  <c r="L2941" i="1"/>
  <c r="U2938" i="1"/>
  <c r="L2937" i="1"/>
  <c r="U2934" i="1"/>
  <c r="L2933" i="1"/>
  <c r="U2930" i="1"/>
  <c r="L2929" i="1"/>
  <c r="U2926" i="1"/>
  <c r="L2925" i="1"/>
  <c r="U2922" i="1"/>
  <c r="L2921" i="1"/>
  <c r="U2918" i="1"/>
  <c r="L2917" i="1"/>
  <c r="U2914" i="1"/>
  <c r="L2913" i="1"/>
  <c r="U2910" i="1"/>
  <c r="L2909" i="1"/>
  <c r="U2906" i="1"/>
  <c r="L2905" i="1"/>
  <c r="U2902" i="1"/>
  <c r="L2901" i="1"/>
  <c r="U2898" i="1"/>
  <c r="L2897" i="1"/>
  <c r="U2894" i="1"/>
  <c r="L2893" i="1"/>
  <c r="U2890" i="1"/>
  <c r="L2889" i="1"/>
  <c r="U2886" i="1"/>
  <c r="L2885" i="1"/>
  <c r="U2882" i="1"/>
  <c r="L2881" i="1"/>
  <c r="U2878" i="1"/>
  <c r="L2877" i="1"/>
  <c r="U2874" i="1"/>
  <c r="L2873" i="1"/>
  <c r="U2870" i="1"/>
  <c r="L2869" i="1"/>
  <c r="U2866" i="1"/>
  <c r="L2865" i="1"/>
  <c r="U2862" i="1"/>
  <c r="L2861" i="1"/>
  <c r="U3369" i="1"/>
  <c r="L3368" i="1"/>
  <c r="U3361" i="1"/>
  <c r="U3353" i="1"/>
  <c r="U3345" i="1"/>
  <c r="U3337" i="1"/>
  <c r="L3336" i="1"/>
  <c r="U3329" i="1"/>
  <c r="U3321" i="1"/>
  <c r="U3317" i="1"/>
  <c r="U3309" i="1"/>
  <c r="L3308" i="1"/>
  <c r="U3301" i="1"/>
  <c r="L3300" i="1"/>
  <c r="U3285" i="1"/>
  <c r="U3269" i="1"/>
  <c r="L3268" i="1"/>
  <c r="U3245" i="1"/>
  <c r="U3241" i="1"/>
  <c r="L3240" i="1"/>
  <c r="U3233" i="1"/>
  <c r="L3232" i="1"/>
  <c r="U3225" i="1"/>
  <c r="L3224" i="1"/>
  <c r="U3217" i="1"/>
  <c r="L3216" i="1"/>
  <c r="U3209" i="1"/>
  <c r="L3208" i="1"/>
  <c r="U3201" i="1"/>
  <c r="L3200" i="1"/>
  <c r="U3193" i="1"/>
  <c r="L3192" i="1"/>
  <c r="U3185" i="1"/>
  <c r="L3184" i="1"/>
  <c r="U3177" i="1"/>
  <c r="L3176" i="1"/>
  <c r="U3157" i="1"/>
  <c r="L3156" i="1"/>
  <c r="U3141" i="1"/>
  <c r="L3140" i="1"/>
  <c r="U3125" i="1"/>
  <c r="L3124" i="1"/>
  <c r="U3113" i="1"/>
  <c r="U3097" i="1"/>
  <c r="U3081" i="1"/>
  <c r="L3080" i="1"/>
  <c r="U3065" i="1"/>
  <c r="L3064" i="1"/>
  <c r="U3057" i="1"/>
  <c r="L3056" i="1"/>
  <c r="U3049" i="1"/>
  <c r="L3048" i="1"/>
  <c r="U3041" i="1"/>
  <c r="L3040" i="1"/>
  <c r="U3033" i="1"/>
  <c r="L3032" i="1"/>
  <c r="U3025" i="1"/>
  <c r="L3024" i="1"/>
  <c r="U3017" i="1"/>
  <c r="L3016" i="1"/>
  <c r="U3009" i="1"/>
  <c r="L3008" i="1"/>
  <c r="U3001" i="1"/>
  <c r="U3439" i="1"/>
  <c r="U3431" i="1"/>
  <c r="U3427" i="1"/>
  <c r="U3423" i="1"/>
  <c r="U3419" i="1"/>
  <c r="U3415" i="1"/>
  <c r="U3411" i="1"/>
  <c r="U3407" i="1"/>
  <c r="U3399" i="1"/>
  <c r="U3395" i="1"/>
  <c r="U3391" i="1"/>
  <c r="U3383" i="1"/>
  <c r="L3382" i="1"/>
  <c r="U3379" i="1"/>
  <c r="U3367" i="1"/>
  <c r="L3366" i="1"/>
  <c r="U3355" i="1"/>
  <c r="L3354" i="1"/>
  <c r="U3351" i="1"/>
  <c r="L3350" i="1"/>
  <c r="U3347" i="1"/>
  <c r="L3346" i="1"/>
  <c r="U3343" i="1"/>
  <c r="L3342" i="1"/>
  <c r="U3339" i="1"/>
  <c r="L3338" i="1"/>
  <c r="U3335" i="1"/>
  <c r="L3334" i="1"/>
  <c r="U3331" i="1"/>
  <c r="L3330" i="1"/>
  <c r="U3327" i="1"/>
  <c r="L3326" i="1"/>
  <c r="U3323" i="1"/>
  <c r="L3322" i="1"/>
  <c r="U3319" i="1"/>
  <c r="L3318" i="1"/>
  <c r="U3315" i="1"/>
  <c r="L3314" i="1"/>
  <c r="U3311" i="1"/>
  <c r="L3310" i="1"/>
  <c r="U3307" i="1"/>
  <c r="L3306" i="1"/>
  <c r="U3303" i="1"/>
  <c r="L3302" i="1"/>
  <c r="U3299" i="1"/>
  <c r="L3298" i="1"/>
  <c r="U3295" i="1"/>
  <c r="L3294" i="1"/>
  <c r="U3291" i="1"/>
  <c r="L3290" i="1"/>
  <c r="U3287" i="1"/>
  <c r="L3286" i="1"/>
  <c r="U3283" i="1"/>
  <c r="L3282" i="1"/>
  <c r="U3279" i="1"/>
  <c r="L3278" i="1"/>
  <c r="U3275" i="1"/>
  <c r="L3274" i="1"/>
  <c r="U3271" i="1"/>
  <c r="L3270" i="1"/>
  <c r="U3267" i="1"/>
  <c r="L3266" i="1"/>
  <c r="U3263" i="1"/>
  <c r="L3262" i="1"/>
  <c r="U3259" i="1"/>
  <c r="L3258" i="1"/>
  <c r="U3255" i="1"/>
  <c r="L3254" i="1"/>
  <c r="U3251" i="1"/>
  <c r="L3250" i="1"/>
  <c r="U3247" i="1"/>
  <c r="L3246" i="1"/>
  <c r="U3243" i="1"/>
  <c r="L3242" i="1"/>
  <c r="U3239" i="1"/>
  <c r="L3238" i="1"/>
  <c r="U3235" i="1"/>
  <c r="L3234" i="1"/>
  <c r="U3231" i="1"/>
  <c r="L3230" i="1"/>
  <c r="U3227" i="1"/>
  <c r="L3226" i="1"/>
  <c r="U3223" i="1"/>
  <c r="L3222" i="1"/>
  <c r="U3219" i="1"/>
  <c r="L3218" i="1"/>
  <c r="U3215" i="1"/>
  <c r="L3214" i="1"/>
  <c r="U3211" i="1"/>
  <c r="L3210" i="1"/>
  <c r="U3207" i="1"/>
  <c r="L3206" i="1"/>
  <c r="U3203" i="1"/>
  <c r="L3202" i="1"/>
  <c r="U3199" i="1"/>
  <c r="L3198" i="1"/>
  <c r="U3195" i="1"/>
  <c r="L3194" i="1"/>
  <c r="U3191" i="1"/>
  <c r="L3190" i="1"/>
  <c r="U3187" i="1"/>
  <c r="L3186" i="1"/>
  <c r="U3183" i="1"/>
  <c r="L3182" i="1"/>
  <c r="L3178" i="1"/>
  <c r="U3175" i="1"/>
  <c r="L3174" i="1"/>
  <c r="U3159" i="1"/>
  <c r="U3151" i="1"/>
  <c r="U3143" i="1"/>
  <c r="U3127" i="1"/>
  <c r="L3126" i="1"/>
  <c r="U3111" i="1"/>
  <c r="U3095" i="1"/>
  <c r="U3079" i="1"/>
  <c r="U3067" i="1"/>
  <c r="L3066" i="1"/>
  <c r="U3063" i="1"/>
  <c r="L3062" i="1"/>
  <c r="U3059" i="1"/>
  <c r="L3058" i="1"/>
  <c r="U3055" i="1"/>
  <c r="L3054" i="1"/>
  <c r="U3051" i="1"/>
  <c r="L3050" i="1"/>
  <c r="U3047" i="1"/>
  <c r="L3046" i="1"/>
  <c r="U3043" i="1"/>
  <c r="L3042" i="1"/>
  <c r="U3039" i="1"/>
  <c r="L3038" i="1"/>
  <c r="U3035" i="1"/>
  <c r="L3034" i="1"/>
  <c r="U3031" i="1"/>
  <c r="L3030" i="1"/>
  <c r="U3027" i="1"/>
  <c r="L3026" i="1"/>
  <c r="U3023" i="1"/>
  <c r="L3022" i="1"/>
  <c r="U3019" i="1"/>
  <c r="L3018" i="1"/>
  <c r="U3015" i="1"/>
  <c r="L3014" i="1"/>
  <c r="U3011" i="1"/>
  <c r="L3010" i="1"/>
  <c r="U3007" i="1"/>
  <c r="L3006" i="1"/>
  <c r="U3003" i="1"/>
  <c r="L3002" i="1"/>
  <c r="U2999" i="1"/>
  <c r="L2998" i="1"/>
  <c r="U2020" i="1"/>
  <c r="U2981" i="1"/>
  <c r="U2969" i="1"/>
  <c r="L2968" i="1"/>
  <c r="U2965" i="1"/>
  <c r="L2964" i="1"/>
  <c r="U2961" i="1"/>
  <c r="L2960" i="1"/>
  <c r="U2957" i="1"/>
  <c r="L2956" i="1"/>
  <c r="U2953" i="1"/>
  <c r="L2952" i="1"/>
  <c r="U2949" i="1"/>
  <c r="L2948" i="1"/>
  <c r="U2945" i="1"/>
  <c r="L2944" i="1"/>
  <c r="U2941" i="1"/>
  <c r="L2940" i="1"/>
  <c r="U2937" i="1"/>
  <c r="L2936" i="1"/>
  <c r="U2933" i="1"/>
  <c r="L2932" i="1"/>
  <c r="U2929" i="1"/>
  <c r="L2928" i="1"/>
  <c r="U2925" i="1"/>
  <c r="L2924" i="1"/>
  <c r="U2921" i="1"/>
  <c r="L2920" i="1"/>
  <c r="U2917" i="1"/>
  <c r="L2916" i="1"/>
  <c r="U2913" i="1"/>
  <c r="L2912" i="1"/>
  <c r="U2909" i="1"/>
  <c r="L2908" i="1"/>
  <c r="U2905" i="1"/>
  <c r="L2904" i="1"/>
  <c r="U2901" i="1"/>
  <c r="L2900" i="1"/>
  <c r="U2897" i="1"/>
  <c r="L2896" i="1"/>
  <c r="U2893" i="1"/>
  <c r="L2892" i="1"/>
  <c r="U2889" i="1"/>
  <c r="L2888" i="1"/>
  <c r="U2885" i="1"/>
  <c r="L2884" i="1"/>
  <c r="U2881" i="1"/>
  <c r="L2880" i="1"/>
  <c r="U2877" i="1"/>
  <c r="L2876" i="1"/>
  <c r="U2869" i="1"/>
  <c r="L2868" i="1"/>
  <c r="U2865" i="1"/>
  <c r="L2864" i="1"/>
  <c r="U2861" i="1"/>
  <c r="L2860" i="1"/>
  <c r="U2853" i="1"/>
  <c r="L2852" i="1"/>
  <c r="U2849" i="1"/>
  <c r="L2848" i="1"/>
  <c r="L2844" i="1"/>
  <c r="U2841" i="1"/>
  <c r="U2837" i="1"/>
  <c r="L2836" i="1"/>
  <c r="U2833" i="1"/>
  <c r="L2832" i="1"/>
  <c r="U2829" i="1"/>
  <c r="L2828" i="1"/>
  <c r="U2821" i="1"/>
  <c r="L2820" i="1"/>
  <c r="U2813" i="1"/>
  <c r="L2812" i="1"/>
  <c r="U2805" i="1"/>
  <c r="L2804" i="1"/>
  <c r="U2801" i="1"/>
  <c r="L2800" i="1"/>
  <c r="U2797" i="1"/>
  <c r="L2796" i="1"/>
  <c r="U2789" i="1"/>
  <c r="L2788" i="1"/>
  <c r="U2781" i="1"/>
  <c r="L2780" i="1"/>
  <c r="U2777" i="1"/>
  <c r="U2565" i="1"/>
  <c r="L2564" i="1"/>
  <c r="U2561" i="1"/>
  <c r="L2560" i="1"/>
  <c r="U2557" i="1"/>
  <c r="L2556" i="1"/>
  <c r="U2553" i="1"/>
  <c r="L2552" i="1"/>
  <c r="U2549" i="1"/>
  <c r="U2545" i="1"/>
  <c r="L2544" i="1"/>
  <c r="U2541" i="1"/>
  <c r="U2537" i="1"/>
  <c r="U2533" i="1"/>
  <c r="U2529" i="1"/>
  <c r="L2528" i="1"/>
  <c r="U2525" i="1"/>
  <c r="L2524" i="1"/>
  <c r="L2520" i="1"/>
  <c r="U2513" i="1"/>
  <c r="L2512" i="1"/>
  <c r="U2509" i="1"/>
  <c r="L2508" i="1"/>
  <c r="U2497" i="1"/>
  <c r="L2496" i="1"/>
  <c r="U2493" i="1"/>
  <c r="L2492" i="1"/>
  <c r="U2481" i="1"/>
  <c r="L2480" i="1"/>
  <c r="U2477" i="1"/>
  <c r="L2476" i="1"/>
  <c r="L2472" i="1"/>
  <c r="U2465" i="1"/>
  <c r="L2464" i="1"/>
  <c r="U2461" i="1"/>
  <c r="L2460" i="1"/>
  <c r="U2453" i="1"/>
  <c r="U2449" i="1"/>
  <c r="L2448" i="1"/>
  <c r="U2445" i="1"/>
  <c r="L2444" i="1"/>
  <c r="U2433" i="1"/>
  <c r="L2432" i="1"/>
  <c r="U2429" i="1"/>
  <c r="L2428" i="1"/>
  <c r="U2425" i="1"/>
  <c r="U2421" i="1"/>
  <c r="L2420" i="1"/>
  <c r="U2417" i="1"/>
  <c r="L2416" i="1"/>
  <c r="U2413" i="1"/>
  <c r="L2412" i="1"/>
  <c r="U2409" i="1"/>
  <c r="L2408" i="1"/>
  <c r="U2401" i="1"/>
  <c r="L2400" i="1"/>
  <c r="U2393" i="1"/>
  <c r="L2392" i="1"/>
  <c r="U2385" i="1"/>
  <c r="L2384" i="1"/>
  <c r="U2381" i="1"/>
  <c r="L2380" i="1"/>
  <c r="U2377" i="1"/>
  <c r="L2376" i="1"/>
  <c r="U2369" i="1"/>
  <c r="L2368" i="1"/>
  <c r="L2356" i="1"/>
  <c r="U2353" i="1"/>
  <c r="L2352" i="1"/>
  <c r="U2349" i="1"/>
  <c r="L2348" i="1"/>
  <c r="U2345" i="1"/>
  <c r="L2344" i="1"/>
  <c r="U2337" i="1"/>
  <c r="L2336" i="1"/>
  <c r="U2333" i="1"/>
  <c r="L2332" i="1"/>
  <c r="U2329" i="1"/>
  <c r="U2321" i="1"/>
  <c r="L2320" i="1"/>
  <c r="U2317" i="1"/>
  <c r="L2316" i="1"/>
  <c r="U2313" i="1"/>
  <c r="U2305" i="1"/>
  <c r="L2304" i="1"/>
  <c r="U2301" i="1"/>
  <c r="L2300" i="1"/>
  <c r="U2297" i="1"/>
  <c r="L2296" i="1"/>
  <c r="U2293" i="1"/>
  <c r="L2292" i="1"/>
  <c r="U2289" i="1"/>
  <c r="L2288" i="1"/>
  <c r="U2285" i="1"/>
  <c r="L2284" i="1"/>
  <c r="U2281" i="1"/>
  <c r="L2280" i="1"/>
  <c r="U2277" i="1"/>
  <c r="L2276" i="1"/>
  <c r="U2273" i="1"/>
  <c r="L2272" i="1"/>
  <c r="U2269" i="1"/>
  <c r="L2268" i="1"/>
  <c r="U2265" i="1"/>
  <c r="L2264" i="1"/>
  <c r="U2261" i="1"/>
  <c r="L2260" i="1"/>
  <c r="U2257" i="1"/>
  <c r="L2256" i="1"/>
  <c r="U2253" i="1"/>
  <c r="L2252" i="1"/>
  <c r="U2249" i="1"/>
  <c r="L2248" i="1"/>
  <c r="U2245" i="1"/>
  <c r="L2244" i="1"/>
  <c r="U2241" i="1"/>
  <c r="L2240" i="1"/>
  <c r="U2237" i="1"/>
  <c r="L2236" i="1"/>
  <c r="U2233" i="1"/>
  <c r="L2232" i="1"/>
  <c r="U2229" i="1"/>
  <c r="L2228" i="1"/>
  <c r="U2225" i="1"/>
  <c r="L2224" i="1"/>
  <c r="U2221" i="1"/>
  <c r="L2220" i="1"/>
  <c r="U2217" i="1"/>
  <c r="L2216" i="1"/>
  <c r="U2213" i="1"/>
  <c r="L2212" i="1"/>
  <c r="U2209" i="1"/>
  <c r="L2208" i="1"/>
  <c r="U2205" i="1"/>
  <c r="L2204" i="1"/>
  <c r="U2201" i="1"/>
  <c r="L2200" i="1"/>
  <c r="U2197" i="1"/>
  <c r="L2196" i="1"/>
  <c r="U2193" i="1"/>
  <c r="L2192" i="1"/>
  <c r="U2189" i="1"/>
  <c r="L2188" i="1"/>
  <c r="U2185" i="1"/>
  <c r="L2184" i="1"/>
  <c r="U2181" i="1"/>
  <c r="Z2181" i="1" s="1"/>
  <c r="L2180" i="1"/>
  <c r="U2177" i="1"/>
  <c r="U2165" i="1"/>
  <c r="U2161" i="1"/>
  <c r="U2157" i="1"/>
  <c r="L2156" i="1"/>
  <c r="U2149" i="1"/>
  <c r="L2148" i="1"/>
  <c r="U2141" i="1"/>
  <c r="L2140" i="1"/>
  <c r="U2137" i="1"/>
  <c r="U2133" i="1"/>
  <c r="U2129" i="1"/>
  <c r="U2125" i="1"/>
  <c r="L2124" i="1"/>
  <c r="U2117" i="1"/>
  <c r="L2116" i="1"/>
  <c r="U2105" i="1"/>
  <c r="U2101" i="1"/>
  <c r="U2097" i="1"/>
  <c r="U2093" i="1"/>
  <c r="L2092" i="1"/>
  <c r="U2085" i="1"/>
  <c r="L2084" i="1"/>
  <c r="U2081" i="1"/>
  <c r="U2077" i="1"/>
  <c r="U2069" i="1"/>
  <c r="U2065" i="1"/>
  <c r="L2064" i="1"/>
  <c r="U2061" i="1"/>
  <c r="L2060" i="1"/>
  <c r="U2053" i="1"/>
  <c r="L2052" i="1"/>
  <c r="U2037" i="1"/>
  <c r="U2033" i="1"/>
  <c r="U2029" i="1"/>
  <c r="L2028" i="1"/>
  <c r="U2021" i="1"/>
  <c r="L2020" i="1"/>
  <c r="U2017" i="1"/>
  <c r="U2005" i="1"/>
  <c r="U2001" i="1"/>
  <c r="U1997" i="1"/>
  <c r="L1996" i="1"/>
  <c r="U1989" i="1"/>
  <c r="L1988" i="1"/>
  <c r="U1985" i="1"/>
  <c r="L1984" i="1"/>
  <c r="U1981" i="1"/>
  <c r="L1980" i="1"/>
  <c r="U1977" i="1"/>
  <c r="L1976" i="1"/>
  <c r="U1973" i="1"/>
  <c r="L1972" i="1"/>
  <c r="U1969" i="1"/>
  <c r="L1968" i="1"/>
  <c r="U1965" i="1"/>
  <c r="L1964" i="1"/>
  <c r="U1961" i="1"/>
  <c r="L1960" i="1"/>
  <c r="U1957" i="1"/>
  <c r="L1956" i="1"/>
  <c r="U1953" i="1"/>
  <c r="L1952" i="1"/>
  <c r="U1949" i="1"/>
  <c r="L1948" i="1"/>
  <c r="U1945" i="1"/>
  <c r="L1944" i="1"/>
  <c r="U1941" i="1"/>
  <c r="L1940" i="1"/>
  <c r="U1937" i="1"/>
  <c r="L1936" i="1"/>
  <c r="U1933" i="1"/>
  <c r="L1932" i="1"/>
  <c r="U1929" i="1"/>
  <c r="L1928" i="1"/>
  <c r="U1925" i="1"/>
  <c r="L1924" i="1"/>
  <c r="U1921" i="1"/>
  <c r="L1920" i="1"/>
  <c r="U1917" i="1"/>
  <c r="L1916" i="1"/>
  <c r="U1913" i="1"/>
  <c r="L1912" i="1"/>
  <c r="U1909" i="1"/>
  <c r="L1908" i="1"/>
  <c r="U1905" i="1"/>
  <c r="L1904" i="1"/>
  <c r="U1901" i="1"/>
  <c r="L1900" i="1"/>
  <c r="U1897" i="1"/>
  <c r="L1896" i="1"/>
  <c r="U1893" i="1"/>
  <c r="L1892" i="1"/>
  <c r="U1889" i="1"/>
  <c r="L1888" i="1"/>
  <c r="U1885" i="1"/>
  <c r="L1884" i="1"/>
  <c r="U1881" i="1"/>
  <c r="L1880" i="1"/>
  <c r="U1877" i="1"/>
  <c r="L1876" i="1"/>
  <c r="U1873" i="1"/>
  <c r="L1872" i="1"/>
  <c r="U1869" i="1"/>
  <c r="L1868" i="1"/>
  <c r="U1865" i="1"/>
  <c r="L1864" i="1"/>
  <c r="U1861" i="1"/>
  <c r="L1860" i="1"/>
  <c r="U1857" i="1"/>
  <c r="L1856" i="1"/>
  <c r="U1853" i="1"/>
  <c r="L1852" i="1"/>
  <c r="U1849" i="1"/>
  <c r="L1848" i="1"/>
  <c r="U2858" i="1"/>
  <c r="U2854" i="1"/>
  <c r="L2853" i="1"/>
  <c r="U2850" i="1"/>
  <c r="L2849" i="1"/>
  <c r="U2846" i="1"/>
  <c r="L2845" i="1"/>
  <c r="U2842" i="1"/>
  <c r="U2838" i="1"/>
  <c r="L2837" i="1"/>
  <c r="U2834" i="1"/>
  <c r="L2833" i="1"/>
  <c r="U2830" i="1"/>
  <c r="L2829" i="1"/>
  <c r="U2826" i="1"/>
  <c r="U2822" i="1"/>
  <c r="L2821" i="1"/>
  <c r="U2818" i="1"/>
  <c r="L2817" i="1"/>
  <c r="U2814" i="1"/>
  <c r="U2810" i="1"/>
  <c r="L2809" i="1"/>
  <c r="U2806" i="1"/>
  <c r="L2805" i="1"/>
  <c r="U2802" i="1"/>
  <c r="L2801" i="1"/>
  <c r="U2798" i="1"/>
  <c r="L2797" i="1"/>
  <c r="U2794" i="1"/>
  <c r="U2790" i="1"/>
  <c r="L2789" i="1"/>
  <c r="U2786" i="1"/>
  <c r="U2782" i="1"/>
  <c r="L2781" i="1"/>
  <c r="U2778" i="1"/>
  <c r="L2777" i="1"/>
  <c r="U2562" i="1"/>
  <c r="L2561" i="1"/>
  <c r="U2558" i="1"/>
  <c r="L2557" i="1"/>
  <c r="U2554" i="1"/>
  <c r="L2553" i="1"/>
  <c r="U2546" i="1"/>
  <c r="L2545" i="1"/>
  <c r="L2537" i="1"/>
  <c r="U2534" i="1"/>
  <c r="U2526" i="1"/>
  <c r="L2525" i="1"/>
  <c r="U2510" i="1"/>
  <c r="L2509" i="1"/>
  <c r="U2494" i="1"/>
  <c r="L2493" i="1"/>
  <c r="U2478" i="1"/>
  <c r="L2477" i="1"/>
  <c r="U2462" i="1"/>
  <c r="L2461" i="1"/>
  <c r="L2449" i="1"/>
  <c r="U2446" i="1"/>
  <c r="L2445" i="1"/>
  <c r="U2430" i="1"/>
  <c r="L2429" i="1"/>
  <c r="U2422" i="1"/>
  <c r="Z2422" i="1" s="1"/>
  <c r="I2422" i="1" s="1"/>
  <c r="U2418" i="1"/>
  <c r="L2417" i="1"/>
  <c r="U2414" i="1"/>
  <c r="L2413" i="1"/>
  <c r="U2410" i="1"/>
  <c r="L2409" i="1"/>
  <c r="U2406" i="1"/>
  <c r="U2402" i="1"/>
  <c r="L2401" i="1"/>
  <c r="U2398" i="1"/>
  <c r="U2394" i="1"/>
  <c r="U2390" i="1"/>
  <c r="U2386" i="1"/>
  <c r="L2385" i="1"/>
  <c r="U2382" i="1"/>
  <c r="L2381" i="1"/>
  <c r="U2378" i="1"/>
  <c r="L2377" i="1"/>
  <c r="U2374" i="1"/>
  <c r="U2370" i="1"/>
  <c r="L2369" i="1"/>
  <c r="U2366" i="1"/>
  <c r="L2365" i="1"/>
  <c r="U2362" i="1"/>
  <c r="L2361" i="1"/>
  <c r="U2358" i="1"/>
  <c r="L2357" i="1"/>
  <c r="U2354" i="1"/>
  <c r="L2353" i="1"/>
  <c r="U2350" i="1"/>
  <c r="L2349" i="1"/>
  <c r="U2346" i="1"/>
  <c r="L2345" i="1"/>
  <c r="U2342" i="1"/>
  <c r="U2334" i="1"/>
  <c r="L2333" i="1"/>
  <c r="U2318" i="1"/>
  <c r="L2317" i="1"/>
  <c r="L2309" i="1"/>
  <c r="U2302" i="1"/>
  <c r="L2301" i="1"/>
  <c r="L2293" i="1"/>
  <c r="U2290" i="1"/>
  <c r="U2286" i="1"/>
  <c r="L2285" i="1"/>
  <c r="U2282" i="1"/>
  <c r="L2281" i="1"/>
  <c r="U2278" i="1"/>
  <c r="L2277" i="1"/>
  <c r="U2274" i="1"/>
  <c r="L2273" i="1"/>
  <c r="U2270" i="1"/>
  <c r="L2269" i="1"/>
  <c r="U2266" i="1"/>
  <c r="L2265" i="1"/>
  <c r="U2262" i="1"/>
  <c r="L2261" i="1"/>
  <c r="U2258" i="1"/>
  <c r="L2257" i="1"/>
  <c r="U2254" i="1"/>
  <c r="L2253" i="1"/>
  <c r="U2250" i="1"/>
  <c r="L2249" i="1"/>
  <c r="U2246" i="1"/>
  <c r="L2245" i="1"/>
  <c r="U2242" i="1"/>
  <c r="L2241" i="1"/>
  <c r="U2238" i="1"/>
  <c r="L2237" i="1"/>
  <c r="U2234" i="1"/>
  <c r="L2233" i="1"/>
  <c r="U2230" i="1"/>
  <c r="L2229" i="1"/>
  <c r="U2226" i="1"/>
  <c r="L2225" i="1"/>
  <c r="U2222" i="1"/>
  <c r="L2221" i="1"/>
  <c r="U2218" i="1"/>
  <c r="L2217" i="1"/>
  <c r="U2214" i="1"/>
  <c r="L2213" i="1"/>
  <c r="U2210" i="1"/>
  <c r="L2209" i="1"/>
  <c r="U2206" i="1"/>
  <c r="L2205" i="1"/>
  <c r="U2202" i="1"/>
  <c r="L2201" i="1"/>
  <c r="U2198" i="1"/>
  <c r="L2197" i="1"/>
  <c r="U2194" i="1"/>
  <c r="L2193" i="1"/>
  <c r="U2190" i="1"/>
  <c r="L2189" i="1"/>
  <c r="U2186" i="1"/>
  <c r="L2185" i="1"/>
  <c r="U2182" i="1"/>
  <c r="L2181" i="1"/>
  <c r="U2178" i="1"/>
  <c r="L2177" i="1"/>
  <c r="U2174" i="1"/>
  <c r="L2173" i="1"/>
  <c r="U2170" i="1"/>
  <c r="U2166" i="1"/>
  <c r="L2165" i="1"/>
  <c r="U2162" i="1"/>
  <c r="L2161" i="1"/>
  <c r="U2158" i="1"/>
  <c r="L2157" i="1"/>
  <c r="U2154" i="1"/>
  <c r="U2150" i="1"/>
  <c r="L2149" i="1"/>
  <c r="U2146" i="1"/>
  <c r="L2145" i="1"/>
  <c r="U2142" i="1"/>
  <c r="U2138" i="1"/>
  <c r="U2134" i="1"/>
  <c r="L2133" i="1"/>
  <c r="U2130" i="1"/>
  <c r="L2129" i="1"/>
  <c r="U2126" i="1"/>
  <c r="L2125" i="1"/>
  <c r="U2122" i="1"/>
  <c r="U2118" i="1"/>
  <c r="L2117" i="1"/>
  <c r="U2114" i="1"/>
  <c r="U2110" i="1"/>
  <c r="L2109" i="1"/>
  <c r="U2106" i="1"/>
  <c r="U2102" i="1"/>
  <c r="L2101" i="1"/>
  <c r="U2098" i="1"/>
  <c r="L2097" i="1"/>
  <c r="U2094" i="1"/>
  <c r="L2093" i="1"/>
  <c r="U2090" i="1"/>
  <c r="U2086" i="1"/>
  <c r="L2085" i="1"/>
  <c r="U2082" i="1"/>
  <c r="U2078" i="1"/>
  <c r="L2077" i="1"/>
  <c r="U2074" i="1"/>
  <c r="L2073" i="1"/>
  <c r="U2070" i="1"/>
  <c r="L2069" i="1"/>
  <c r="U2066" i="1"/>
  <c r="L2065" i="1"/>
  <c r="U2062" i="1"/>
  <c r="L2061" i="1"/>
  <c r="U2058" i="1"/>
  <c r="U2054" i="1"/>
  <c r="L2053" i="1"/>
  <c r="U2050" i="1"/>
  <c r="U2046" i="1"/>
  <c r="L2045" i="1"/>
  <c r="U2042" i="1"/>
  <c r="U2038" i="1"/>
  <c r="L2037" i="1"/>
  <c r="U2034" i="1"/>
  <c r="L2033" i="1"/>
  <c r="U2030" i="1"/>
  <c r="L2029" i="1"/>
  <c r="U2026" i="1"/>
  <c r="U2022" i="1"/>
  <c r="L2021" i="1"/>
  <c r="U2018" i="1"/>
  <c r="U2014" i="1"/>
  <c r="U2010" i="1"/>
  <c r="L2009" i="1"/>
  <c r="U2006" i="1"/>
  <c r="L2005" i="1"/>
  <c r="U2002" i="1"/>
  <c r="L2001" i="1"/>
  <c r="U1998" i="1"/>
  <c r="L1997" i="1"/>
  <c r="U1990" i="1"/>
  <c r="L1989" i="1"/>
  <c r="U1986" i="1"/>
  <c r="Z1986" i="1" s="1"/>
  <c r="L1985" i="1"/>
  <c r="L1977" i="1"/>
  <c r="U1974" i="1"/>
  <c r="L1973" i="1"/>
  <c r="U1970" i="1"/>
  <c r="L1969" i="1"/>
  <c r="U1966" i="1"/>
  <c r="L1965" i="1"/>
  <c r="U1962" i="1"/>
  <c r="L1961" i="1"/>
  <c r="U1954" i="1"/>
  <c r="L1953" i="1"/>
  <c r="U1938" i="1"/>
  <c r="L1937" i="1"/>
  <c r="U1934" i="1"/>
  <c r="L1933" i="1"/>
  <c r="U1930" i="1"/>
  <c r="L1929" i="1"/>
  <c r="U1922" i="1"/>
  <c r="L1921" i="1"/>
  <c r="U1918" i="1"/>
  <c r="L1917" i="1"/>
  <c r="L1913" i="1"/>
  <c r="L1909" i="1"/>
  <c r="U1906" i="1"/>
  <c r="L1905" i="1"/>
  <c r="U1902" i="1"/>
  <c r="L1901" i="1"/>
  <c r="U1898" i="1"/>
  <c r="L1897" i="1"/>
  <c r="U1890" i="1"/>
  <c r="L1889" i="1"/>
  <c r="U1882" i="1"/>
  <c r="L1881" i="1"/>
  <c r="L1877" i="1"/>
  <c r="U1874" i="1"/>
  <c r="L1873" i="1"/>
  <c r="U1870" i="1"/>
  <c r="L1869" i="1"/>
  <c r="U1866" i="1"/>
  <c r="L1865" i="1"/>
  <c r="U1858" i="1"/>
  <c r="L1857" i="1"/>
  <c r="L1849" i="1"/>
  <c r="U1846" i="1"/>
  <c r="U1842" i="1"/>
  <c r="L1841" i="1"/>
  <c r="U1838" i="1"/>
  <c r="L1837" i="1"/>
  <c r="U2995" i="1"/>
  <c r="L2994" i="1"/>
  <c r="U2987" i="1"/>
  <c r="L2986" i="1"/>
  <c r="U2983" i="1"/>
  <c r="U2979" i="1"/>
  <c r="L2978" i="1"/>
  <c r="L2970" i="1"/>
  <c r="U2967" i="1"/>
  <c r="L2966" i="1"/>
  <c r="U2963" i="1"/>
  <c r="L2962" i="1"/>
  <c r="U2959" i="1"/>
  <c r="L2958" i="1"/>
  <c r="U2951" i="1"/>
  <c r="L2950" i="1"/>
  <c r="U2947" i="1"/>
  <c r="U2943" i="1"/>
  <c r="L2942" i="1"/>
  <c r="U2939" i="1"/>
  <c r="L2938" i="1"/>
  <c r="U2935" i="1"/>
  <c r="L2934" i="1"/>
  <c r="U2931" i="1"/>
  <c r="L2930" i="1"/>
  <c r="U2927" i="1"/>
  <c r="L2926" i="1"/>
  <c r="U2919" i="1"/>
  <c r="L2918" i="1"/>
  <c r="U2915" i="1"/>
  <c r="L2914" i="1"/>
  <c r="U2911" i="1"/>
  <c r="L2910" i="1"/>
  <c r="U2903" i="1"/>
  <c r="L2902" i="1"/>
  <c r="U2899" i="1"/>
  <c r="L2898" i="1"/>
  <c r="U2895" i="1"/>
  <c r="L2894" i="1"/>
  <c r="U2887" i="1"/>
  <c r="L2886" i="1"/>
  <c r="U2879" i="1"/>
  <c r="L2878" i="1"/>
  <c r="U2875" i="1"/>
  <c r="U2871" i="1"/>
  <c r="L2870" i="1"/>
  <c r="U2867" i="1"/>
  <c r="L2866" i="1"/>
  <c r="U2863" i="1"/>
  <c r="L2862" i="1"/>
  <c r="U2859" i="1"/>
  <c r="L2858" i="1"/>
  <c r="U2855" i="1"/>
  <c r="L2854" i="1"/>
  <c r="U2851" i="1"/>
  <c r="L2850" i="1"/>
  <c r="U2847" i="1"/>
  <c r="L2846" i="1"/>
  <c r="U2843" i="1"/>
  <c r="L2842" i="1"/>
  <c r="U2839" i="1"/>
  <c r="L2838" i="1"/>
  <c r="U2835" i="1"/>
  <c r="L2834" i="1"/>
  <c r="U2831" i="1"/>
  <c r="L2830" i="1"/>
  <c r="U2827" i="1"/>
  <c r="L2826" i="1"/>
  <c r="U2823" i="1"/>
  <c r="L2822" i="1"/>
  <c r="U2819" i="1"/>
  <c r="L2818" i="1"/>
  <c r="U2815" i="1"/>
  <c r="L2814" i="1"/>
  <c r="U2811" i="1"/>
  <c r="L2810" i="1"/>
  <c r="U2807" i="1"/>
  <c r="L2806" i="1"/>
  <c r="U2803" i="1"/>
  <c r="L2802" i="1"/>
  <c r="U2799" i="1"/>
  <c r="L2798" i="1"/>
  <c r="U2795" i="1"/>
  <c r="L2794" i="1"/>
  <c r="U2791" i="1"/>
  <c r="L2790" i="1"/>
  <c r="U2787" i="1"/>
  <c r="L2786" i="1"/>
  <c r="U2783" i="1"/>
  <c r="L2782" i="1"/>
  <c r="U2779" i="1"/>
  <c r="L2778" i="1"/>
  <c r="U2563" i="1"/>
  <c r="L2562" i="1"/>
  <c r="U2555" i="1"/>
  <c r="L2554" i="1"/>
  <c r="U2547" i="1"/>
  <c r="L2546" i="1"/>
  <c r="U2539" i="1"/>
  <c r="U2535" i="1"/>
  <c r="U2527" i="1"/>
  <c r="L2526" i="1"/>
  <c r="U2511" i="1"/>
  <c r="L2510" i="1"/>
  <c r="U2495" i="1"/>
  <c r="L2494" i="1"/>
  <c r="U2479" i="1"/>
  <c r="L2478" i="1"/>
  <c r="U2463" i="1"/>
  <c r="L2462" i="1"/>
  <c r="U2447" i="1"/>
  <c r="L2446" i="1"/>
  <c r="U2431" i="1"/>
  <c r="L2430" i="1"/>
  <c r="U2419" i="1"/>
  <c r="L2418" i="1"/>
  <c r="U2415" i="1"/>
  <c r="L2414" i="1"/>
  <c r="U2411" i="1"/>
  <c r="L2410" i="1"/>
  <c r="U2407" i="1"/>
  <c r="L2406" i="1"/>
  <c r="U2403" i="1"/>
  <c r="L2402" i="1"/>
  <c r="U2399" i="1"/>
  <c r="L2398" i="1"/>
  <c r="U2395" i="1"/>
  <c r="L2394" i="1"/>
  <c r="U2391" i="1"/>
  <c r="L2390" i="1"/>
  <c r="U2387" i="1"/>
  <c r="L2386" i="1"/>
  <c r="U2383" i="1"/>
  <c r="L2382" i="1"/>
  <c r="U2379" i="1"/>
  <c r="L2378" i="1"/>
  <c r="U2375" i="1"/>
  <c r="L2374" i="1"/>
  <c r="U2371" i="1"/>
  <c r="L2370" i="1"/>
  <c r="U2367" i="1"/>
  <c r="L2366" i="1"/>
  <c r="U2363" i="1"/>
  <c r="L2362" i="1"/>
  <c r="U2359" i="1"/>
  <c r="L2358" i="1"/>
  <c r="U2355" i="1"/>
  <c r="L2354" i="1"/>
  <c r="U2351" i="1"/>
  <c r="L2350" i="1"/>
  <c r="U2347" i="1"/>
  <c r="L2346" i="1"/>
  <c r="U2343" i="1"/>
  <c r="L2342" i="1"/>
  <c r="U2335" i="1"/>
  <c r="L2334" i="1"/>
  <c r="U2323" i="1"/>
  <c r="U2319" i="1"/>
  <c r="L2318" i="1"/>
  <c r="U2311" i="1"/>
  <c r="U2307" i="1"/>
  <c r="U2303" i="1"/>
  <c r="L2302" i="1"/>
  <c r="U2299" i="1"/>
  <c r="U2295" i="1"/>
  <c r="L2294" i="1"/>
  <c r="U2291" i="1"/>
  <c r="U2287" i="1"/>
  <c r="L2286" i="1"/>
  <c r="U2283" i="1"/>
  <c r="L2282" i="1"/>
  <c r="U2279" i="1"/>
  <c r="L2278" i="1"/>
  <c r="U2275" i="1"/>
  <c r="L2274" i="1"/>
  <c r="U2271" i="1"/>
  <c r="L2270" i="1"/>
  <c r="U2267" i="1"/>
  <c r="L2266" i="1"/>
  <c r="U2263" i="1"/>
  <c r="L2262" i="1"/>
  <c r="U2259" i="1"/>
  <c r="L2258" i="1"/>
  <c r="U2255" i="1"/>
  <c r="L2254" i="1"/>
  <c r="U2251" i="1"/>
  <c r="L2250" i="1"/>
  <c r="U2247" i="1"/>
  <c r="L2246" i="1"/>
  <c r="U2243" i="1"/>
  <c r="L2242" i="1"/>
  <c r="U2239" i="1"/>
  <c r="L2238" i="1"/>
  <c r="U2235" i="1"/>
  <c r="L2234" i="1"/>
  <c r="U2231" i="1"/>
  <c r="L2230" i="1"/>
  <c r="U2227" i="1"/>
  <c r="L2226" i="1"/>
  <c r="U2223" i="1"/>
  <c r="L2222" i="1"/>
  <c r="U2219" i="1"/>
  <c r="L2218" i="1"/>
  <c r="U2215" i="1"/>
  <c r="L2214" i="1"/>
  <c r="U2211" i="1"/>
  <c r="L2210" i="1"/>
  <c r="U2207" i="1"/>
  <c r="L2206" i="1"/>
  <c r="U2203" i="1"/>
  <c r="L2202" i="1"/>
  <c r="U2199" i="1"/>
  <c r="L2198" i="1"/>
  <c r="U2195" i="1"/>
  <c r="L2194" i="1"/>
  <c r="U2191" i="1"/>
  <c r="L2190" i="1"/>
  <c r="U2187" i="1"/>
  <c r="L2186" i="1"/>
  <c r="U2183" i="1"/>
  <c r="L2182" i="1"/>
  <c r="U2175" i="1"/>
  <c r="L2174" i="1"/>
  <c r="U2159" i="1"/>
  <c r="L2158" i="1"/>
  <c r="U2155" i="1"/>
  <c r="L2154" i="1"/>
  <c r="U2151" i="1"/>
  <c r="L2150" i="1"/>
  <c r="U2143" i="1"/>
  <c r="L2142" i="1"/>
  <c r="U2135" i="1"/>
  <c r="L2134" i="1"/>
  <c r="U2127" i="1"/>
  <c r="L2126" i="1"/>
  <c r="U2123" i="1"/>
  <c r="L2122" i="1"/>
  <c r="U2119" i="1"/>
  <c r="L2118" i="1"/>
  <c r="U2111" i="1"/>
  <c r="L2110" i="1"/>
  <c r="L2102" i="1"/>
  <c r="L2098" i="1"/>
  <c r="U2095" i="1"/>
  <c r="L2094" i="1"/>
  <c r="U2091" i="1"/>
  <c r="L2090" i="1"/>
  <c r="U2087" i="1"/>
  <c r="L2086" i="1"/>
  <c r="U2079" i="1"/>
  <c r="L2078" i="1"/>
  <c r="U2075" i="1"/>
  <c r="U2071" i="1"/>
  <c r="L2066" i="1"/>
  <c r="U2063" i="1"/>
  <c r="L2062" i="1"/>
  <c r="U2059" i="1"/>
  <c r="L2058" i="1"/>
  <c r="U2055" i="1"/>
  <c r="L2054" i="1"/>
  <c r="U2047" i="1"/>
  <c r="L2046" i="1"/>
  <c r="U2039" i="1"/>
  <c r="L2038" i="1"/>
  <c r="U2031" i="1"/>
  <c r="L2030" i="1"/>
  <c r="U2027" i="1"/>
  <c r="L2026" i="1"/>
  <c r="U2023" i="1"/>
  <c r="L2022" i="1"/>
  <c r="U2015" i="1"/>
  <c r="L2014" i="1"/>
  <c r="L2002" i="1"/>
  <c r="U1999" i="1"/>
  <c r="Z1999" i="1" s="1"/>
  <c r="L1998" i="1"/>
  <c r="U1995" i="1"/>
  <c r="U1991" i="1"/>
  <c r="U1987" i="1"/>
  <c r="L1986" i="1"/>
  <c r="U2012" i="1"/>
  <c r="L2011" i="1"/>
  <c r="U2000" i="1"/>
  <c r="U1996" i="1"/>
  <c r="L1995" i="1"/>
  <c r="U1992" i="1"/>
  <c r="L1991" i="1"/>
  <c r="U1988" i="1"/>
  <c r="L1987" i="1"/>
  <c r="U1984" i="1"/>
  <c r="L1983" i="1"/>
  <c r="U1980" i="1"/>
  <c r="Z1980" i="1" s="1"/>
  <c r="L1979" i="1"/>
  <c r="U1976" i="1"/>
  <c r="L1975" i="1"/>
  <c r="U1972" i="1"/>
  <c r="L1971" i="1"/>
  <c r="U1968" i="1"/>
  <c r="L1967" i="1"/>
  <c r="U1964" i="1"/>
  <c r="L1963" i="1"/>
  <c r="U1960" i="1"/>
  <c r="L1959" i="1"/>
  <c r="U1956" i="1"/>
  <c r="L1955" i="1"/>
  <c r="U1952" i="1"/>
  <c r="L1951" i="1"/>
  <c r="U1948" i="1"/>
  <c r="L1947" i="1"/>
  <c r="U1944" i="1"/>
  <c r="L1943" i="1"/>
  <c r="U1940" i="1"/>
  <c r="L1939" i="1"/>
  <c r="U1936" i="1"/>
  <c r="L1935" i="1"/>
  <c r="U1932" i="1"/>
  <c r="L1931" i="1"/>
  <c r="U1928" i="1"/>
  <c r="L1927" i="1"/>
  <c r="U1924" i="1"/>
  <c r="L1923" i="1"/>
  <c r="U1920" i="1"/>
  <c r="L1919" i="1"/>
  <c r="U1916" i="1"/>
  <c r="L1915" i="1"/>
  <c r="U1912" i="1"/>
  <c r="L1911" i="1"/>
  <c r="U1908" i="1"/>
  <c r="L1907" i="1"/>
  <c r="U1904" i="1"/>
  <c r="L1903" i="1"/>
  <c r="U1900" i="1"/>
  <c r="L1899" i="1"/>
  <c r="U1896" i="1"/>
  <c r="L1895" i="1"/>
  <c r="U1892" i="1"/>
  <c r="L1891" i="1"/>
  <c r="U1888" i="1"/>
  <c r="L1887" i="1"/>
  <c r="U1884" i="1"/>
  <c r="L1883" i="1"/>
  <c r="U1880" i="1"/>
  <c r="L1879" i="1"/>
  <c r="U1876" i="1"/>
  <c r="L1875" i="1"/>
  <c r="U1872" i="1"/>
  <c r="L1871" i="1"/>
  <c r="U1868" i="1"/>
  <c r="L1867" i="1"/>
  <c r="U1864" i="1"/>
  <c r="L1863" i="1"/>
  <c r="U1860" i="1"/>
  <c r="L1859" i="1"/>
  <c r="U1856" i="1"/>
  <c r="L1855" i="1"/>
  <c r="U1852" i="1"/>
  <c r="L1851" i="1"/>
  <c r="U1848" i="1"/>
  <c r="U1844" i="1"/>
  <c r="L1843" i="1"/>
  <c r="U1840" i="1"/>
  <c r="U1836" i="1"/>
  <c r="U1832" i="1"/>
  <c r="L1831" i="1"/>
  <c r="U1816" i="1"/>
  <c r="L1815" i="1"/>
  <c r="U1812" i="1"/>
  <c r="L1811" i="1"/>
  <c r="U1808" i="1"/>
  <c r="L1807" i="1"/>
  <c r="U1804" i="1"/>
  <c r="L1803" i="1"/>
  <c r="U1800" i="1"/>
  <c r="L1799" i="1"/>
  <c r="U1796" i="1"/>
  <c r="L1795" i="1"/>
  <c r="U1792" i="1"/>
  <c r="L1791" i="1"/>
  <c r="U1788" i="1"/>
  <c r="L1787" i="1"/>
  <c r="U1784" i="1"/>
  <c r="L1783" i="1"/>
  <c r="U1780" i="1"/>
  <c r="L1779" i="1"/>
  <c r="U1776" i="1"/>
  <c r="L1775" i="1"/>
  <c r="U1772" i="1"/>
  <c r="L1771" i="1"/>
  <c r="U1768" i="1"/>
  <c r="L1767" i="1"/>
  <c r="U1764" i="1"/>
  <c r="L1763" i="1"/>
  <c r="U1760" i="1"/>
  <c r="L1759" i="1"/>
  <c r="U1756" i="1"/>
  <c r="L1755" i="1"/>
  <c r="U1752" i="1"/>
  <c r="L1751" i="1"/>
  <c r="U1748" i="1"/>
  <c r="L1747" i="1"/>
  <c r="U1744" i="1"/>
  <c r="L1743" i="1"/>
  <c r="U1740" i="1"/>
  <c r="L1739" i="1"/>
  <c r="U1736" i="1"/>
  <c r="L1735" i="1"/>
  <c r="U1732" i="1"/>
  <c r="L1731" i="1"/>
  <c r="U1728" i="1"/>
  <c r="L1727" i="1"/>
  <c r="U1724" i="1"/>
  <c r="L1723" i="1"/>
  <c r="U1720" i="1"/>
  <c r="L1719" i="1"/>
  <c r="U1716" i="1"/>
  <c r="L1715" i="1"/>
  <c r="U1712" i="1"/>
  <c r="L1711" i="1"/>
  <c r="U1708" i="1"/>
  <c r="L1707" i="1"/>
  <c r="U1704" i="1"/>
  <c r="L1703" i="1"/>
  <c r="U1700" i="1"/>
  <c r="L1699" i="1"/>
  <c r="U1696" i="1"/>
  <c r="L1695" i="1"/>
  <c r="U1692" i="1"/>
  <c r="L1691" i="1"/>
  <c r="U1688" i="1"/>
  <c r="L1687" i="1"/>
  <c r="U1684" i="1"/>
  <c r="L1683" i="1"/>
  <c r="U1680" i="1"/>
  <c r="L1679" i="1"/>
  <c r="U1676" i="1"/>
  <c r="L1675" i="1"/>
  <c r="U1672" i="1"/>
  <c r="L1671" i="1"/>
  <c r="U1668" i="1"/>
  <c r="L1667" i="1"/>
  <c r="U1664" i="1"/>
  <c r="L1663" i="1"/>
  <c r="U1660" i="1"/>
  <c r="L1659" i="1"/>
  <c r="U1656" i="1"/>
  <c r="L1655" i="1"/>
  <c r="U1652" i="1"/>
  <c r="L1651" i="1"/>
  <c r="U1648" i="1"/>
  <c r="L1647" i="1"/>
  <c r="U1644" i="1"/>
  <c r="L1643" i="1"/>
  <c r="U1640" i="1"/>
  <c r="L1639" i="1"/>
  <c r="U1636" i="1"/>
  <c r="L1635" i="1"/>
  <c r="U1632" i="1"/>
  <c r="L1631" i="1"/>
  <c r="U1628" i="1"/>
  <c r="L1627" i="1"/>
  <c r="U1624" i="1"/>
  <c r="L1623" i="1"/>
  <c r="U1620" i="1"/>
  <c r="L1619" i="1"/>
  <c r="U1616" i="1"/>
  <c r="L1615" i="1"/>
  <c r="U1612" i="1"/>
  <c r="L1611" i="1"/>
  <c r="U1608" i="1"/>
  <c r="L1607" i="1"/>
  <c r="U1604" i="1"/>
  <c r="L1603" i="1"/>
  <c r="U1600" i="1"/>
  <c r="L1599" i="1"/>
  <c r="U1596" i="1"/>
  <c r="L1595" i="1"/>
  <c r="U1592" i="1"/>
  <c r="L1591" i="1"/>
  <c r="U1588" i="1"/>
  <c r="L1587" i="1"/>
  <c r="U1584" i="1"/>
  <c r="L1583" i="1"/>
  <c r="U1580" i="1"/>
  <c r="L1579" i="1"/>
  <c r="U1576" i="1"/>
  <c r="L1575" i="1"/>
  <c r="U1572" i="1"/>
  <c r="L1571" i="1"/>
  <c r="U1568" i="1"/>
  <c r="L1567" i="1"/>
  <c r="U1564" i="1"/>
  <c r="L1563" i="1"/>
  <c r="U1560" i="1"/>
  <c r="L1559" i="1"/>
  <c r="U1556" i="1"/>
  <c r="L1555" i="1"/>
  <c r="U1552" i="1"/>
  <c r="L1551" i="1"/>
  <c r="U1548" i="1"/>
  <c r="L1547" i="1"/>
  <c r="U1544" i="1"/>
  <c r="L1543" i="1"/>
  <c r="U1540" i="1"/>
  <c r="L1539" i="1"/>
  <c r="U1536" i="1"/>
  <c r="L1535" i="1"/>
  <c r="L1531" i="1"/>
  <c r="U1528" i="1"/>
  <c r="L1527" i="1"/>
  <c r="L1523" i="1"/>
  <c r="U1520" i="1"/>
  <c r="L1519" i="1"/>
  <c r="U1516" i="1"/>
  <c r="L1515" i="1"/>
  <c r="U1512" i="1"/>
  <c r="L1511" i="1"/>
  <c r="U1508" i="1"/>
  <c r="Z1508" i="1" s="1"/>
  <c r="L1507" i="1"/>
  <c r="U1504" i="1"/>
  <c r="U1500" i="1"/>
  <c r="U1496" i="1"/>
  <c r="L1495" i="1"/>
  <c r="U1492" i="1"/>
  <c r="L1491" i="1"/>
  <c r="U1488" i="1"/>
  <c r="U1484" i="1"/>
  <c r="L1483" i="1"/>
  <c r="U1476" i="1"/>
  <c r="L1475" i="1"/>
  <c r="U1468" i="1"/>
  <c r="L1467" i="1"/>
  <c r="U1464" i="1"/>
  <c r="L1463" i="1"/>
  <c r="U1460" i="1"/>
  <c r="L1459" i="1"/>
  <c r="U1452" i="1"/>
  <c r="L1451" i="1"/>
  <c r="L1447" i="1"/>
  <c r="U1444" i="1"/>
  <c r="L1443" i="1"/>
  <c r="U1440" i="1"/>
  <c r="U1436" i="1"/>
  <c r="L1435" i="1"/>
  <c r="U1432" i="1"/>
  <c r="L1431" i="1"/>
  <c r="U1428" i="1"/>
  <c r="L1427" i="1"/>
  <c r="U1420" i="1"/>
  <c r="L1419" i="1"/>
  <c r="U1416" i="1"/>
  <c r="L1415" i="1"/>
  <c r="U1412" i="1"/>
  <c r="L1411" i="1"/>
  <c r="U1408" i="1"/>
  <c r="Z1408" i="1" s="1"/>
  <c r="L1407" i="1"/>
  <c r="U1404" i="1"/>
  <c r="L1403" i="1"/>
  <c r="U1400" i="1"/>
  <c r="L1399" i="1"/>
  <c r="U1396" i="1"/>
  <c r="U1388" i="1"/>
  <c r="U1380" i="1"/>
  <c r="L1375" i="1"/>
  <c r="U1372" i="1"/>
  <c r="L1371" i="1"/>
  <c r="U1368" i="1"/>
  <c r="L1367" i="1"/>
  <c r="U1364" i="1"/>
  <c r="U1356" i="1"/>
  <c r="L1355" i="1"/>
  <c r="U1352" i="1"/>
  <c r="L1351" i="1"/>
  <c r="U1344" i="1"/>
  <c r="U1340" i="1"/>
  <c r="L1339" i="1"/>
  <c r="U1336" i="1"/>
  <c r="L1335" i="1"/>
  <c r="U1332" i="1"/>
  <c r="U1324" i="1"/>
  <c r="U1312" i="1"/>
  <c r="U1308" i="1"/>
  <c r="L1307" i="1"/>
  <c r="U1304" i="1"/>
  <c r="L1303" i="1"/>
  <c r="U1300" i="1"/>
  <c r="U1292" i="1"/>
  <c r="L1291" i="1"/>
  <c r="U1288" i="1"/>
  <c r="U1284" i="1"/>
  <c r="L1279" i="1"/>
  <c r="U1276" i="1"/>
  <c r="L1275" i="1"/>
  <c r="U1272" i="1"/>
  <c r="L1271" i="1"/>
  <c r="U1268" i="1"/>
  <c r="U1260" i="1"/>
  <c r="U1252" i="1"/>
  <c r="L1251" i="1"/>
  <c r="U1248" i="1"/>
  <c r="U1244" i="1"/>
  <c r="L1243" i="1"/>
  <c r="U1240" i="1"/>
  <c r="L1239" i="1"/>
  <c r="U1236" i="1"/>
  <c r="U1228" i="1"/>
  <c r="L1227" i="1"/>
  <c r="U1220" i="1"/>
  <c r="L1219" i="1"/>
  <c r="U1216" i="1"/>
  <c r="L1215" i="1"/>
  <c r="U1212" i="1"/>
  <c r="L1211" i="1"/>
  <c r="U1208" i="1"/>
  <c r="L1207" i="1"/>
  <c r="U1204" i="1"/>
  <c r="U1200" i="1"/>
  <c r="L1199" i="1"/>
  <c r="U1196" i="1"/>
  <c r="L1195" i="1"/>
  <c r="U1192" i="1"/>
  <c r="L1191" i="1"/>
  <c r="U1188" i="1"/>
  <c r="L1187" i="1"/>
  <c r="U1184" i="1"/>
  <c r="L1183" i="1"/>
  <c r="U1180" i="1"/>
  <c r="L1179" i="1"/>
  <c r="U1176" i="1"/>
  <c r="L1175" i="1"/>
  <c r="U1172" i="1"/>
  <c r="U1168" i="1"/>
  <c r="L1167" i="1"/>
  <c r="U1164" i="1"/>
  <c r="L1163" i="1"/>
  <c r="U1160" i="1"/>
  <c r="L1159" i="1"/>
  <c r="U1152" i="1"/>
  <c r="L1151" i="1"/>
  <c r="U1148" i="1"/>
  <c r="L1147" i="1"/>
  <c r="U1144" i="1"/>
  <c r="U1140" i="1"/>
  <c r="L1139" i="1"/>
  <c r="U1136" i="1"/>
  <c r="L1135" i="1"/>
  <c r="U1132" i="1"/>
  <c r="L1131" i="1"/>
  <c r="U1128" i="1"/>
  <c r="U1120" i="1"/>
  <c r="L1119" i="1"/>
  <c r="U1104" i="1"/>
  <c r="L1103" i="1"/>
  <c r="L1099" i="1"/>
  <c r="U1096" i="1"/>
  <c r="L1095" i="1"/>
  <c r="U1088" i="1"/>
  <c r="L1087" i="1"/>
  <c r="U1084" i="1"/>
  <c r="L1083" i="1"/>
  <c r="U1080" i="1"/>
  <c r="L1079" i="1"/>
  <c r="U1072" i="1"/>
  <c r="L1071" i="1"/>
  <c r="U1064" i="1"/>
  <c r="L1063" i="1"/>
  <c r="U1060" i="1"/>
  <c r="L1059" i="1"/>
  <c r="U1056" i="1"/>
  <c r="L1055" i="1"/>
  <c r="U1052" i="1"/>
  <c r="L1051" i="1"/>
  <c r="U1048" i="1"/>
  <c r="L1047" i="1"/>
  <c r="U1040" i="1"/>
  <c r="L1039" i="1"/>
  <c r="U1036" i="1"/>
  <c r="U1032" i="1"/>
  <c r="L1031" i="1"/>
  <c r="U1024" i="1"/>
  <c r="L1023" i="1"/>
  <c r="U1020" i="1"/>
  <c r="L1019" i="1"/>
  <c r="U1016" i="1"/>
  <c r="L1015" i="1"/>
  <c r="U1008" i="1"/>
  <c r="L1007" i="1"/>
  <c r="U1004" i="1"/>
  <c r="U1000" i="1"/>
  <c r="L999" i="1"/>
  <c r="L995" i="1"/>
  <c r="U992" i="1"/>
  <c r="L991" i="1"/>
  <c r="U1841" i="1"/>
  <c r="L1840" i="1"/>
  <c r="U1837" i="1"/>
  <c r="Z1837" i="1" s="1"/>
  <c r="L1836" i="1"/>
  <c r="U1833" i="1"/>
  <c r="L1832" i="1"/>
  <c r="U1829" i="1"/>
  <c r="Z1829" i="1" s="1"/>
  <c r="L1828" i="1"/>
  <c r="U1825" i="1"/>
  <c r="U1821" i="1"/>
  <c r="U1817" i="1"/>
  <c r="L1816" i="1"/>
  <c r="U1813" i="1"/>
  <c r="L1812" i="1"/>
  <c r="U1809" i="1"/>
  <c r="L1808" i="1"/>
  <c r="U1805" i="1"/>
  <c r="L1804" i="1"/>
  <c r="U1801" i="1"/>
  <c r="L1800" i="1"/>
  <c r="U1797" i="1"/>
  <c r="L1796" i="1"/>
  <c r="U1793" i="1"/>
  <c r="L1792" i="1"/>
  <c r="U1789" i="1"/>
  <c r="L1788" i="1"/>
  <c r="U1785" i="1"/>
  <c r="L1784" i="1"/>
  <c r="U1781" i="1"/>
  <c r="L1780" i="1"/>
  <c r="U1777" i="1"/>
  <c r="L1776" i="1"/>
  <c r="U1773" i="1"/>
  <c r="L1772" i="1"/>
  <c r="U1769" i="1"/>
  <c r="L1768" i="1"/>
  <c r="U1765" i="1"/>
  <c r="L1764" i="1"/>
  <c r="U1761" i="1"/>
  <c r="L1760" i="1"/>
  <c r="U1757" i="1"/>
  <c r="L1756" i="1"/>
  <c r="U1753" i="1"/>
  <c r="L1752" i="1"/>
  <c r="U1749" i="1"/>
  <c r="L1748" i="1"/>
  <c r="U1745" i="1"/>
  <c r="L1744" i="1"/>
  <c r="U1741" i="1"/>
  <c r="L1740" i="1"/>
  <c r="U1737" i="1"/>
  <c r="L1736" i="1"/>
  <c r="U1733" i="1"/>
  <c r="L1732" i="1"/>
  <c r="U1729" i="1"/>
  <c r="L1728" i="1"/>
  <c r="U1725" i="1"/>
  <c r="L1724" i="1"/>
  <c r="U1721" i="1"/>
  <c r="L1720" i="1"/>
  <c r="U1717" i="1"/>
  <c r="L1716" i="1"/>
  <c r="U1713" i="1"/>
  <c r="L1712" i="1"/>
  <c r="U1709" i="1"/>
  <c r="L1708" i="1"/>
  <c r="U1705" i="1"/>
  <c r="L1704" i="1"/>
  <c r="U1701" i="1"/>
  <c r="L1700" i="1"/>
  <c r="U1697" i="1"/>
  <c r="L1696" i="1"/>
  <c r="U1693" i="1"/>
  <c r="L1692" i="1"/>
  <c r="U1689" i="1"/>
  <c r="L1688" i="1"/>
  <c r="U1685" i="1"/>
  <c r="L1684" i="1"/>
  <c r="U1681" i="1"/>
  <c r="L1680" i="1"/>
  <c r="U1677" i="1"/>
  <c r="L1676" i="1"/>
  <c r="U1673" i="1"/>
  <c r="L1672" i="1"/>
  <c r="U1669" i="1"/>
  <c r="L1668" i="1"/>
  <c r="U1665" i="1"/>
  <c r="L1664" i="1"/>
  <c r="U1661" i="1"/>
  <c r="L1660" i="1"/>
  <c r="U1657" i="1"/>
  <c r="L1656" i="1"/>
  <c r="U1653" i="1"/>
  <c r="L1652" i="1"/>
  <c r="U1649" i="1"/>
  <c r="L1648" i="1"/>
  <c r="U1645" i="1"/>
  <c r="L1644" i="1"/>
  <c r="U1641" i="1"/>
  <c r="L1640" i="1"/>
  <c r="U1637" i="1"/>
  <c r="L1636" i="1"/>
  <c r="U1633" i="1"/>
  <c r="L1632" i="1"/>
  <c r="U1629" i="1"/>
  <c r="L1628" i="1"/>
  <c r="U1625" i="1"/>
  <c r="L1624" i="1"/>
  <c r="U1621" i="1"/>
  <c r="L1620" i="1"/>
  <c r="U1617" i="1"/>
  <c r="L1616" i="1"/>
  <c r="U1613" i="1"/>
  <c r="L1612" i="1"/>
  <c r="U1609" i="1"/>
  <c r="L1608" i="1"/>
  <c r="U1605" i="1"/>
  <c r="L1604" i="1"/>
  <c r="U1601" i="1"/>
  <c r="L1600" i="1"/>
  <c r="U1597" i="1"/>
  <c r="L1596" i="1"/>
  <c r="U1593" i="1"/>
  <c r="L1592" i="1"/>
  <c r="U1589" i="1"/>
  <c r="L1588" i="1"/>
  <c r="U1585" i="1"/>
  <c r="L1584" i="1"/>
  <c r="U1581" i="1"/>
  <c r="L1580" i="1"/>
  <c r="U1577" i="1"/>
  <c r="L1576" i="1"/>
  <c r="U1573" i="1"/>
  <c r="L1572" i="1"/>
  <c r="U1569" i="1"/>
  <c r="L1568" i="1"/>
  <c r="U1565" i="1"/>
  <c r="L1564" i="1"/>
  <c r="U1561" i="1"/>
  <c r="L1560" i="1"/>
  <c r="U1557" i="1"/>
  <c r="L1556" i="1"/>
  <c r="U1553" i="1"/>
  <c r="L1552" i="1"/>
  <c r="U1549" i="1"/>
  <c r="L1548" i="1"/>
  <c r="U1545" i="1"/>
  <c r="L1544" i="1"/>
  <c r="U1541" i="1"/>
  <c r="L1540" i="1"/>
  <c r="U1537" i="1"/>
  <c r="L1536" i="1"/>
  <c r="U1529" i="1"/>
  <c r="L1528" i="1"/>
  <c r="U1525" i="1"/>
  <c r="U1521" i="1"/>
  <c r="L1520" i="1"/>
  <c r="U1513" i="1"/>
  <c r="Z1513" i="1" s="1"/>
  <c r="L1512" i="1"/>
  <c r="U1509" i="1"/>
  <c r="L1508" i="1"/>
  <c r="U1501" i="1"/>
  <c r="L1500" i="1"/>
  <c r="U1497" i="1"/>
  <c r="L1496" i="1"/>
  <c r="U1493" i="1"/>
  <c r="L1492" i="1"/>
  <c r="U1489" i="1"/>
  <c r="Z1489" i="1" s="1"/>
  <c r="L1488" i="1"/>
  <c r="U1485" i="1"/>
  <c r="L1484" i="1"/>
  <c r="U1481" i="1"/>
  <c r="L1480" i="1"/>
  <c r="U1477" i="1"/>
  <c r="L1476" i="1"/>
  <c r="U1473" i="1"/>
  <c r="L1472" i="1"/>
  <c r="U1469" i="1"/>
  <c r="L1468" i="1"/>
  <c r="U1465" i="1"/>
  <c r="L1464" i="1"/>
  <c r="U1461" i="1"/>
  <c r="L1460" i="1"/>
  <c r="U1457" i="1"/>
  <c r="U1453" i="1"/>
  <c r="L1452" i="1"/>
  <c r="U1449" i="1"/>
  <c r="U1445" i="1"/>
  <c r="L1444" i="1"/>
  <c r="U1441" i="1"/>
  <c r="U1437" i="1"/>
  <c r="L1436" i="1"/>
  <c r="U1433" i="1"/>
  <c r="L1432" i="1"/>
  <c r="U1429" i="1"/>
  <c r="L1428" i="1"/>
  <c r="U1425" i="1"/>
  <c r="U1421" i="1"/>
  <c r="L1420" i="1"/>
  <c r="U1417" i="1"/>
  <c r="U1413" i="1"/>
  <c r="L1412" i="1"/>
  <c r="U1409" i="1"/>
  <c r="U1405" i="1"/>
  <c r="L1404" i="1"/>
  <c r="U1401" i="1"/>
  <c r="L1400" i="1"/>
  <c r="U1397" i="1"/>
  <c r="L1396" i="1"/>
  <c r="U1393" i="1"/>
  <c r="U1389" i="1"/>
  <c r="L1388" i="1"/>
  <c r="U1385" i="1"/>
  <c r="L1384" i="1"/>
  <c r="U1381" i="1"/>
  <c r="L1380" i="1"/>
  <c r="U1377" i="1"/>
  <c r="U1373" i="1"/>
  <c r="L1372" i="1"/>
  <c r="U1369" i="1"/>
  <c r="L1368" i="1"/>
  <c r="U1365" i="1"/>
  <c r="L1364" i="1"/>
  <c r="U1361" i="1"/>
  <c r="U1357" i="1"/>
  <c r="L1356" i="1"/>
  <c r="U1353" i="1"/>
  <c r="L1352" i="1"/>
  <c r="U1349" i="1"/>
  <c r="L1348" i="1"/>
  <c r="U1345" i="1"/>
  <c r="U1341" i="1"/>
  <c r="L1340" i="1"/>
  <c r="U1337" i="1"/>
  <c r="L1336" i="1"/>
  <c r="U1333" i="1"/>
  <c r="L1332" i="1"/>
  <c r="U1329" i="1"/>
  <c r="U1325" i="1"/>
  <c r="L1324" i="1"/>
  <c r="U1321" i="1"/>
  <c r="L1320" i="1"/>
  <c r="U1317" i="1"/>
  <c r="L1316" i="1"/>
  <c r="U1313" i="1"/>
  <c r="U1309" i="1"/>
  <c r="L1308" i="1"/>
  <c r="U1305" i="1"/>
  <c r="L1304" i="1"/>
  <c r="U1301" i="1"/>
  <c r="L1300" i="1"/>
  <c r="U1297" i="1"/>
  <c r="U1293" i="1"/>
  <c r="L1292" i="1"/>
  <c r="U1289" i="1"/>
  <c r="U1285" i="1"/>
  <c r="L1284" i="1"/>
  <c r="U1281" i="1"/>
  <c r="L1280" i="1"/>
  <c r="U1277" i="1"/>
  <c r="L1276" i="1"/>
  <c r="U1273" i="1"/>
  <c r="L1272" i="1"/>
  <c r="U1269" i="1"/>
  <c r="L1268" i="1"/>
  <c r="U1265" i="1"/>
  <c r="U1261" i="1"/>
  <c r="L1260" i="1"/>
  <c r="U1257" i="1"/>
  <c r="U1253" i="1"/>
  <c r="L1252" i="1"/>
  <c r="U1249" i="1"/>
  <c r="U1245" i="1"/>
  <c r="L1244" i="1"/>
  <c r="U1241" i="1"/>
  <c r="L1240" i="1"/>
  <c r="U1237" i="1"/>
  <c r="L1236" i="1"/>
  <c r="U1233" i="1"/>
  <c r="U1229" i="1"/>
  <c r="L1228" i="1"/>
  <c r="U1225" i="1"/>
  <c r="U1221" i="1"/>
  <c r="L1220" i="1"/>
  <c r="U1217" i="1"/>
  <c r="L1216" i="1"/>
  <c r="U1213" i="1"/>
  <c r="L1212" i="1"/>
  <c r="U1209" i="1"/>
  <c r="L1208" i="1"/>
  <c r="U1205" i="1"/>
  <c r="L1204" i="1"/>
  <c r="U1201" i="1"/>
  <c r="L1200" i="1"/>
  <c r="U1197" i="1"/>
  <c r="L1196" i="1"/>
  <c r="U1193" i="1"/>
  <c r="L1192" i="1"/>
  <c r="U1189" i="1"/>
  <c r="L1188" i="1"/>
  <c r="U1185" i="1"/>
  <c r="L1184" i="1"/>
  <c r="U1181" i="1"/>
  <c r="L1180" i="1"/>
  <c r="U1177" i="1"/>
  <c r="L1176" i="1"/>
  <c r="U1173" i="1"/>
  <c r="L1172" i="1"/>
  <c r="U1169" i="1"/>
  <c r="L1168" i="1"/>
  <c r="U1165" i="1"/>
  <c r="L1164" i="1"/>
  <c r="U1153" i="1"/>
  <c r="L1152" i="1"/>
  <c r="U1141" i="1"/>
  <c r="L1140" i="1"/>
  <c r="U1137" i="1"/>
  <c r="L1136" i="1"/>
  <c r="U1133" i="1"/>
  <c r="L1132" i="1"/>
  <c r="U1129" i="1"/>
  <c r="L1128" i="1"/>
  <c r="U1125" i="1"/>
  <c r="U1121" i="1"/>
  <c r="L1120" i="1"/>
  <c r="U1117" i="1"/>
  <c r="U1109" i="1"/>
  <c r="U1105" i="1"/>
  <c r="L1104" i="1"/>
  <c r="U1101" i="1"/>
  <c r="L1100" i="1"/>
  <c r="U1097" i="1"/>
  <c r="L1096" i="1"/>
  <c r="U1093" i="1"/>
  <c r="L1092" i="1"/>
  <c r="U1089" i="1"/>
  <c r="L1088" i="1"/>
  <c r="U1085" i="1"/>
  <c r="L1084" i="1"/>
  <c r="U1081" i="1"/>
  <c r="L1080" i="1"/>
  <c r="U1077" i="1"/>
  <c r="U1073" i="1"/>
  <c r="L1072" i="1"/>
  <c r="U1069" i="1"/>
  <c r="L1068" i="1"/>
  <c r="U1065" i="1"/>
  <c r="L1064" i="1"/>
  <c r="U1061" i="1"/>
  <c r="L1060" i="1"/>
  <c r="U1057" i="1"/>
  <c r="L1056" i="1"/>
  <c r="U1053" i="1"/>
  <c r="L1052" i="1"/>
  <c r="U1049" i="1"/>
  <c r="L1048" i="1"/>
  <c r="U1045" i="1"/>
  <c r="U1041" i="1"/>
  <c r="L1040" i="1"/>
  <c r="U1037" i="1"/>
  <c r="U1033" i="1"/>
  <c r="L1032" i="1"/>
  <c r="U1029" i="1"/>
  <c r="U1025" i="1"/>
  <c r="L1024" i="1"/>
  <c r="U1021" i="1"/>
  <c r="L1020" i="1"/>
  <c r="U1017" i="1"/>
  <c r="L1016" i="1"/>
  <c r="U1013" i="1"/>
  <c r="U1009" i="1"/>
  <c r="L1008" i="1"/>
  <c r="U1005" i="1"/>
  <c r="U1001" i="1"/>
  <c r="L1000" i="1"/>
  <c r="U997" i="1"/>
  <c r="U993" i="1"/>
  <c r="L992" i="1"/>
  <c r="U989" i="1"/>
  <c r="U985" i="1"/>
  <c r="L984" i="1"/>
  <c r="U981" i="1"/>
  <c r="L980" i="1"/>
  <c r="U977" i="1"/>
  <c r="L976" i="1"/>
  <c r="U973" i="1"/>
  <c r="U961" i="1"/>
  <c r="L960" i="1"/>
  <c r="U957" i="1"/>
  <c r="U953" i="1"/>
  <c r="U949" i="1"/>
  <c r="U945" i="1"/>
  <c r="L944" i="1"/>
  <c r="U941" i="1"/>
  <c r="U937" i="1"/>
  <c r="U929" i="1"/>
  <c r="L928" i="1"/>
  <c r="U925" i="1"/>
  <c r="U921" i="1"/>
  <c r="U913" i="1"/>
  <c r="L912" i="1"/>
  <c r="U909" i="1"/>
  <c r="U905" i="1"/>
  <c r="U901" i="1"/>
  <c r="U897" i="1"/>
  <c r="L896" i="1"/>
  <c r="U893" i="1"/>
  <c r="U889" i="1"/>
  <c r="U881" i="1"/>
  <c r="L880" i="1"/>
  <c r="U877" i="1"/>
  <c r="U873" i="1"/>
  <c r="Z873" i="1" s="1"/>
  <c r="I873" i="1" s="1"/>
  <c r="L872" i="1"/>
  <c r="U869" i="1"/>
  <c r="L868" i="1"/>
  <c r="U865" i="1"/>
  <c r="L864" i="1"/>
  <c r="U861" i="1"/>
  <c r="L860" i="1"/>
  <c r="U857" i="1"/>
  <c r="L856" i="1"/>
  <c r="U853" i="1"/>
  <c r="L852" i="1"/>
  <c r="U849" i="1"/>
  <c r="L848" i="1"/>
  <c r="U837" i="1"/>
  <c r="U833" i="1"/>
  <c r="L832" i="1"/>
  <c r="L824" i="1"/>
  <c r="U1834" i="1"/>
  <c r="L1833" i="1"/>
  <c r="U1830" i="1"/>
  <c r="L1829" i="1"/>
  <c r="U1826" i="1"/>
  <c r="L1825" i="1"/>
  <c r="U1822" i="1"/>
  <c r="L1821" i="1"/>
  <c r="U1818" i="1"/>
  <c r="L1817" i="1"/>
  <c r="U1814" i="1"/>
  <c r="L1813" i="1"/>
  <c r="U1806" i="1"/>
  <c r="L1805" i="1"/>
  <c r="U1802" i="1"/>
  <c r="L1801" i="1"/>
  <c r="U1798" i="1"/>
  <c r="L1797" i="1"/>
  <c r="L1793" i="1"/>
  <c r="U1790" i="1"/>
  <c r="L1789" i="1"/>
  <c r="U1786" i="1"/>
  <c r="L1785" i="1"/>
  <c r="U1782" i="1"/>
  <c r="L1781" i="1"/>
  <c r="U1774" i="1"/>
  <c r="L1773" i="1"/>
  <c r="U1766" i="1"/>
  <c r="L1765" i="1"/>
  <c r="L1761" i="1"/>
  <c r="U1758" i="1"/>
  <c r="L1757" i="1"/>
  <c r="U1754" i="1"/>
  <c r="L1753" i="1"/>
  <c r="U1750" i="1"/>
  <c r="L1749" i="1"/>
  <c r="U1742" i="1"/>
  <c r="L1741" i="1"/>
  <c r="U1738" i="1"/>
  <c r="U1734" i="1"/>
  <c r="L1733" i="1"/>
  <c r="U1730" i="1"/>
  <c r="L1729" i="1"/>
  <c r="U1726" i="1"/>
  <c r="L1725" i="1"/>
  <c r="U1722" i="1"/>
  <c r="L1721" i="1"/>
  <c r="U1718" i="1"/>
  <c r="L1717" i="1"/>
  <c r="U1710" i="1"/>
  <c r="L1709" i="1"/>
  <c r="U1706" i="1"/>
  <c r="L1705" i="1"/>
  <c r="U1702" i="1"/>
  <c r="L1701" i="1"/>
  <c r="U1694" i="1"/>
  <c r="L1693" i="1"/>
  <c r="U1690" i="1"/>
  <c r="L1689" i="1"/>
  <c r="U1686" i="1"/>
  <c r="L1685" i="1"/>
  <c r="U1678" i="1"/>
  <c r="L1677" i="1"/>
  <c r="U1674" i="1"/>
  <c r="L1673" i="1"/>
  <c r="U1670" i="1"/>
  <c r="L1669" i="1"/>
  <c r="U1666" i="1"/>
  <c r="U1662" i="1"/>
  <c r="L1661" i="1"/>
  <c r="U1658" i="1"/>
  <c r="L1657" i="1"/>
  <c r="U1654" i="1"/>
  <c r="L1653" i="1"/>
  <c r="U1646" i="1"/>
  <c r="L1645" i="1"/>
  <c r="U1638" i="1"/>
  <c r="L1637" i="1"/>
  <c r="U1634" i="1"/>
  <c r="L1633" i="1"/>
  <c r="U1630" i="1"/>
  <c r="L1629" i="1"/>
  <c r="U1626" i="1"/>
  <c r="L1625" i="1"/>
  <c r="U1622" i="1"/>
  <c r="L1621" i="1"/>
  <c r="U1614" i="1"/>
  <c r="L1613" i="1"/>
  <c r="U1610" i="1"/>
  <c r="U1606" i="1"/>
  <c r="L1605" i="1"/>
  <c r="U1598" i="1"/>
  <c r="L1597" i="1"/>
  <c r="U1594" i="1"/>
  <c r="L1593" i="1"/>
  <c r="U1590" i="1"/>
  <c r="L1589" i="1"/>
  <c r="U1582" i="1"/>
  <c r="L1581" i="1"/>
  <c r="U1578" i="1"/>
  <c r="L1577" i="1"/>
  <c r="U1574" i="1"/>
  <c r="L1573" i="1"/>
  <c r="U1570" i="1"/>
  <c r="L1569" i="1"/>
  <c r="U1566" i="1"/>
  <c r="L1565" i="1"/>
  <c r="U1562" i="1"/>
  <c r="L1561" i="1"/>
  <c r="U1558" i="1"/>
  <c r="L1557" i="1"/>
  <c r="U1550" i="1"/>
  <c r="L1549" i="1"/>
  <c r="U1546" i="1"/>
  <c r="L1545" i="1"/>
  <c r="U1542" i="1"/>
  <c r="L1541" i="1"/>
  <c r="U1538" i="1"/>
  <c r="L1537" i="1"/>
  <c r="U1534" i="1"/>
  <c r="L1529" i="1"/>
  <c r="U1526" i="1"/>
  <c r="L1525" i="1"/>
  <c r="L1521" i="1"/>
  <c r="U1518" i="1"/>
  <c r="U1514" i="1"/>
  <c r="L1513" i="1"/>
  <c r="U1510" i="1"/>
  <c r="L1509" i="1"/>
  <c r="U1506" i="1"/>
  <c r="U1502" i="1"/>
  <c r="Z1502" i="1" s="1"/>
  <c r="I1502" i="1" s="1"/>
  <c r="L1501" i="1"/>
  <c r="U1498" i="1"/>
  <c r="L1497" i="1"/>
  <c r="U1494" i="1"/>
  <c r="L1493" i="1"/>
  <c r="U1490" i="1"/>
  <c r="L1489" i="1"/>
  <c r="U1486" i="1"/>
  <c r="L1485" i="1"/>
  <c r="U1482" i="1"/>
  <c r="L1481" i="1"/>
  <c r="U1478" i="1"/>
  <c r="L1477" i="1"/>
  <c r="U1474" i="1"/>
  <c r="L1473" i="1"/>
  <c r="U1470" i="1"/>
  <c r="L1469" i="1"/>
  <c r="U1466" i="1"/>
  <c r="L1465" i="1"/>
  <c r="U1462" i="1"/>
  <c r="L1461" i="1"/>
  <c r="U1458" i="1"/>
  <c r="L1457" i="1"/>
  <c r="U1454" i="1"/>
  <c r="L1453" i="1"/>
  <c r="U1450" i="1"/>
  <c r="L1449" i="1"/>
  <c r="U1446" i="1"/>
  <c r="L1445" i="1"/>
  <c r="U1442" i="1"/>
  <c r="L1441" i="1"/>
  <c r="U1438" i="1"/>
  <c r="L1437" i="1"/>
  <c r="U1434" i="1"/>
  <c r="L1433" i="1"/>
  <c r="U1430" i="1"/>
  <c r="L1429" i="1"/>
  <c r="U1426" i="1"/>
  <c r="L1425" i="1"/>
  <c r="U1422" i="1"/>
  <c r="L1421" i="1"/>
  <c r="U1418" i="1"/>
  <c r="L1417" i="1"/>
  <c r="U1414" i="1"/>
  <c r="L1413" i="1"/>
  <c r="U1410" i="1"/>
  <c r="L1409" i="1"/>
  <c r="U1406" i="1"/>
  <c r="L1405" i="1"/>
  <c r="U1402" i="1"/>
  <c r="L1401" i="1"/>
  <c r="U1398" i="1"/>
  <c r="L1397" i="1"/>
  <c r="U1394" i="1"/>
  <c r="L1393" i="1"/>
  <c r="U1390" i="1"/>
  <c r="L1389" i="1"/>
  <c r="U1386" i="1"/>
  <c r="L1385" i="1"/>
  <c r="U1382" i="1"/>
  <c r="L1381" i="1"/>
  <c r="U1378" i="1"/>
  <c r="L1377" i="1"/>
  <c r="U1374" i="1"/>
  <c r="L1373" i="1"/>
  <c r="U1370" i="1"/>
  <c r="L1369" i="1"/>
  <c r="U1366" i="1"/>
  <c r="L1365" i="1"/>
  <c r="U1362" i="1"/>
  <c r="L1361" i="1"/>
  <c r="U1358" i="1"/>
  <c r="L1357" i="1"/>
  <c r="U1354" i="1"/>
  <c r="L1353" i="1"/>
  <c r="U1350" i="1"/>
  <c r="L1349" i="1"/>
  <c r="U1346" i="1"/>
  <c r="L1345" i="1"/>
  <c r="U1342" i="1"/>
  <c r="L1341" i="1"/>
  <c r="U1338" i="1"/>
  <c r="L1337" i="1"/>
  <c r="U1334" i="1"/>
  <c r="L1333" i="1"/>
  <c r="U1330" i="1"/>
  <c r="L1329" i="1"/>
  <c r="U1326" i="1"/>
  <c r="L1325" i="1"/>
  <c r="U1322" i="1"/>
  <c r="L1321" i="1"/>
  <c r="U1318" i="1"/>
  <c r="L1317" i="1"/>
  <c r="U1314" i="1"/>
  <c r="L1313" i="1"/>
  <c r="U1310" i="1"/>
  <c r="L1309" i="1"/>
  <c r="U1306" i="1"/>
  <c r="L1305" i="1"/>
  <c r="U1302" i="1"/>
  <c r="L1301" i="1"/>
  <c r="U1298" i="1"/>
  <c r="L1297" i="1"/>
  <c r="U1294" i="1"/>
  <c r="L1293" i="1"/>
  <c r="U1290" i="1"/>
  <c r="L1289" i="1"/>
  <c r="U1286" i="1"/>
  <c r="L1285" i="1"/>
  <c r="U1282" i="1"/>
  <c r="L1281" i="1"/>
  <c r="U1278" i="1"/>
  <c r="L1277" i="1"/>
  <c r="U1274" i="1"/>
  <c r="L1273" i="1"/>
  <c r="U1270" i="1"/>
  <c r="L1269" i="1"/>
  <c r="U1266" i="1"/>
  <c r="L1265" i="1"/>
  <c r="U1262" i="1"/>
  <c r="L1261" i="1"/>
  <c r="U1258" i="1"/>
  <c r="L1257" i="1"/>
  <c r="U1254" i="1"/>
  <c r="L1253" i="1"/>
  <c r="U1250" i="1"/>
  <c r="L1249" i="1"/>
  <c r="U1246" i="1"/>
  <c r="L1245" i="1"/>
  <c r="U1242" i="1"/>
  <c r="L1241" i="1"/>
  <c r="U1238" i="1"/>
  <c r="L1237" i="1"/>
  <c r="U1234" i="1"/>
  <c r="L1233" i="1"/>
  <c r="U1230" i="1"/>
  <c r="L1229" i="1"/>
  <c r="U1226" i="1"/>
  <c r="L1225" i="1"/>
  <c r="U1222" i="1"/>
  <c r="L1221" i="1"/>
  <c r="U1218" i="1"/>
  <c r="L1217" i="1"/>
  <c r="U1214" i="1"/>
  <c r="L1213" i="1"/>
  <c r="U1210" i="1"/>
  <c r="L1209" i="1"/>
  <c r="U1206" i="1"/>
  <c r="L1205" i="1"/>
  <c r="U1202" i="1"/>
  <c r="L1201" i="1"/>
  <c r="U1198" i="1"/>
  <c r="L1197" i="1"/>
  <c r="U1194" i="1"/>
  <c r="L1193" i="1"/>
  <c r="U1190" i="1"/>
  <c r="L1189" i="1"/>
  <c r="U1186" i="1"/>
  <c r="L1185" i="1"/>
  <c r="U1182" i="1"/>
  <c r="L1181" i="1"/>
  <c r="U1178" i="1"/>
  <c r="L1177" i="1"/>
  <c r="U1174" i="1"/>
  <c r="L1173" i="1"/>
  <c r="U1170" i="1"/>
  <c r="L1169" i="1"/>
  <c r="U1166" i="1"/>
  <c r="L1165" i="1"/>
  <c r="U1162" i="1"/>
  <c r="U1150" i="1"/>
  <c r="U1142" i="1"/>
  <c r="L1141" i="1"/>
  <c r="U1138" i="1"/>
  <c r="L1137" i="1"/>
  <c r="U1134" i="1"/>
  <c r="L1133" i="1"/>
  <c r="U1130" i="1"/>
  <c r="L1129" i="1"/>
  <c r="U1126" i="1"/>
  <c r="L1125" i="1"/>
  <c r="U1122" i="1"/>
  <c r="L1121" i="1"/>
  <c r="U1118" i="1"/>
  <c r="L1117" i="1"/>
  <c r="U1114" i="1"/>
  <c r="L1113" i="1"/>
  <c r="U1110" i="1"/>
  <c r="L1109" i="1"/>
  <c r="U1106" i="1"/>
  <c r="L1105" i="1"/>
  <c r="U1102" i="1"/>
  <c r="L1101" i="1"/>
  <c r="U1098" i="1"/>
  <c r="L1097" i="1"/>
  <c r="U1094" i="1"/>
  <c r="L1093" i="1"/>
  <c r="U1090" i="1"/>
  <c r="L1089" i="1"/>
  <c r="U1086" i="1"/>
  <c r="L1085" i="1"/>
  <c r="U1082" i="1"/>
  <c r="L1081" i="1"/>
  <c r="U1078" i="1"/>
  <c r="L1077" i="1"/>
  <c r="U1074" i="1"/>
  <c r="L1073" i="1"/>
  <c r="U1070" i="1"/>
  <c r="L1069" i="1"/>
  <c r="U1066" i="1"/>
  <c r="L1065" i="1"/>
  <c r="U1062" i="1"/>
  <c r="L1061" i="1"/>
  <c r="U1058" i="1"/>
  <c r="L1057" i="1"/>
  <c r="U1054" i="1"/>
  <c r="L1053" i="1"/>
  <c r="U1050" i="1"/>
  <c r="L1049" i="1"/>
  <c r="U1046" i="1"/>
  <c r="L1045" i="1"/>
  <c r="U1042" i="1"/>
  <c r="L1041" i="1"/>
  <c r="U1038" i="1"/>
  <c r="L1037" i="1"/>
  <c r="U1034" i="1"/>
  <c r="L1033" i="1"/>
  <c r="U1030" i="1"/>
  <c r="L1029" i="1"/>
  <c r="U1026" i="1"/>
  <c r="L1025" i="1"/>
  <c r="U1022" i="1"/>
  <c r="L1021" i="1"/>
  <c r="U1018" i="1"/>
  <c r="L1017" i="1"/>
  <c r="U1014" i="1"/>
  <c r="L1013" i="1"/>
  <c r="U1010" i="1"/>
  <c r="L1009" i="1"/>
  <c r="U1006" i="1"/>
  <c r="L1005" i="1"/>
  <c r="U1002" i="1"/>
  <c r="L1001" i="1"/>
  <c r="U998" i="1"/>
  <c r="L997" i="1"/>
  <c r="U994" i="1"/>
  <c r="L993" i="1"/>
  <c r="U990" i="1"/>
  <c r="L989" i="1"/>
  <c r="U986" i="1"/>
  <c r="Z986" i="1" s="1"/>
  <c r="I986" i="1" s="1"/>
  <c r="L985" i="1"/>
  <c r="U982" i="1"/>
  <c r="Z982" i="1" s="1"/>
  <c r="I982" i="1" s="1"/>
  <c r="L981" i="1"/>
  <c r="U978" i="1"/>
  <c r="L977" i="1"/>
  <c r="U974" i="1"/>
  <c r="L973" i="1"/>
  <c r="U970" i="1"/>
  <c r="L969" i="1"/>
  <c r="L965" i="1"/>
  <c r="U962" i="1"/>
  <c r="L961" i="1"/>
  <c r="U958" i="1"/>
  <c r="L957" i="1"/>
  <c r="U954" i="1"/>
  <c r="L953" i="1"/>
  <c r="L949" i="1"/>
  <c r="U946" i="1"/>
  <c r="L945" i="1"/>
  <c r="U942" i="1"/>
  <c r="L941" i="1"/>
  <c r="U938" i="1"/>
  <c r="L937" i="1"/>
  <c r="L933" i="1"/>
  <c r="U930" i="1"/>
  <c r="L929" i="1"/>
  <c r="U926" i="1"/>
  <c r="L925" i="1"/>
  <c r="U922" i="1"/>
  <c r="L921" i="1"/>
  <c r="L917" i="1"/>
  <c r="U914" i="1"/>
  <c r="L913" i="1"/>
  <c r="U1983" i="1"/>
  <c r="L1982" i="1"/>
  <c r="U1979" i="1"/>
  <c r="L1978" i="1"/>
  <c r="U1975" i="1"/>
  <c r="L1974" i="1"/>
  <c r="U1971" i="1"/>
  <c r="L1970" i="1"/>
  <c r="U1967" i="1"/>
  <c r="L1966" i="1"/>
  <c r="U1963" i="1"/>
  <c r="L1962" i="1"/>
  <c r="U1959" i="1"/>
  <c r="U1955" i="1"/>
  <c r="L1954" i="1"/>
  <c r="U1951" i="1"/>
  <c r="U1947" i="1"/>
  <c r="L1946" i="1"/>
  <c r="U1943" i="1"/>
  <c r="L1942" i="1"/>
  <c r="U1939" i="1"/>
  <c r="L1938" i="1"/>
  <c r="U1935" i="1"/>
  <c r="L1934" i="1"/>
  <c r="U1931" i="1"/>
  <c r="L1930" i="1"/>
  <c r="U1927" i="1"/>
  <c r="U1923" i="1"/>
  <c r="L1922" i="1"/>
  <c r="U1919" i="1"/>
  <c r="U1915" i="1"/>
  <c r="L1914" i="1"/>
  <c r="U1911" i="1"/>
  <c r="U1907" i="1"/>
  <c r="L1906" i="1"/>
  <c r="U1903" i="1"/>
  <c r="L1902" i="1"/>
  <c r="U1899" i="1"/>
  <c r="L1898" i="1"/>
  <c r="U1895" i="1"/>
  <c r="U1891" i="1"/>
  <c r="L1890" i="1"/>
  <c r="U1887" i="1"/>
  <c r="U1883" i="1"/>
  <c r="L1882" i="1"/>
  <c r="U1879" i="1"/>
  <c r="L1878" i="1"/>
  <c r="U1875" i="1"/>
  <c r="L1874" i="1"/>
  <c r="U1871" i="1"/>
  <c r="L1870" i="1"/>
  <c r="U1867" i="1"/>
  <c r="L1866" i="1"/>
  <c r="U1863" i="1"/>
  <c r="U1859" i="1"/>
  <c r="L1858" i="1"/>
  <c r="U1855" i="1"/>
  <c r="L1854" i="1"/>
  <c r="U1851" i="1"/>
  <c r="L1850" i="1"/>
  <c r="U1847" i="1"/>
  <c r="Z1847" i="1" s="1"/>
  <c r="U1843" i="1"/>
  <c r="L1842" i="1"/>
  <c r="U1831" i="1"/>
  <c r="L1830" i="1"/>
  <c r="U1823" i="1"/>
  <c r="L1822" i="1"/>
  <c r="U1819" i="1"/>
  <c r="L1818" i="1"/>
  <c r="U1815" i="1"/>
  <c r="Z1815" i="1" s="1"/>
  <c r="L1814" i="1"/>
  <c r="U1811" i="1"/>
  <c r="U1807" i="1"/>
  <c r="L1806" i="1"/>
  <c r="U1803" i="1"/>
  <c r="L1802" i="1"/>
  <c r="U1799" i="1"/>
  <c r="L1798" i="1"/>
  <c r="U1795" i="1"/>
  <c r="L1794" i="1"/>
  <c r="U1791" i="1"/>
  <c r="L1790" i="1"/>
  <c r="U1787" i="1"/>
  <c r="L1786" i="1"/>
  <c r="U1783" i="1"/>
  <c r="L1782" i="1"/>
  <c r="U1779" i="1"/>
  <c r="U1775" i="1"/>
  <c r="L1774" i="1"/>
  <c r="U1771" i="1"/>
  <c r="L1770" i="1"/>
  <c r="U1767" i="1"/>
  <c r="L1766" i="1"/>
  <c r="U1763" i="1"/>
  <c r="U1759" i="1"/>
  <c r="L1758" i="1"/>
  <c r="U1755" i="1"/>
  <c r="L1754" i="1"/>
  <c r="U1751" i="1"/>
  <c r="L1750" i="1"/>
  <c r="U1747" i="1"/>
  <c r="U1743" i="1"/>
  <c r="L1742" i="1"/>
  <c r="U1739" i="1"/>
  <c r="L1738" i="1"/>
  <c r="U1735" i="1"/>
  <c r="L1734" i="1"/>
  <c r="U1731" i="1"/>
  <c r="U1727" i="1"/>
  <c r="L1726" i="1"/>
  <c r="U1723" i="1"/>
  <c r="L1722" i="1"/>
  <c r="U1719" i="1"/>
  <c r="L1718" i="1"/>
  <c r="U1715" i="1"/>
  <c r="U1711" i="1"/>
  <c r="L1710" i="1"/>
  <c r="U1707" i="1"/>
  <c r="L1706" i="1"/>
  <c r="U1703" i="1"/>
  <c r="L1702" i="1"/>
  <c r="U1699" i="1"/>
  <c r="U1695" i="1"/>
  <c r="L1694" i="1"/>
  <c r="U1691" i="1"/>
  <c r="L1690" i="1"/>
  <c r="U1687" i="1"/>
  <c r="L1686" i="1"/>
  <c r="U1683" i="1"/>
  <c r="U1679" i="1"/>
  <c r="L1678" i="1"/>
  <c r="U1675" i="1"/>
  <c r="L1674" i="1"/>
  <c r="U1671" i="1"/>
  <c r="L1670" i="1"/>
  <c r="U1667" i="1"/>
  <c r="L1666" i="1"/>
  <c r="U1663" i="1"/>
  <c r="L1662" i="1"/>
  <c r="U1659" i="1"/>
  <c r="L1658" i="1"/>
  <c r="U1655" i="1"/>
  <c r="L1654" i="1"/>
  <c r="U1651" i="1"/>
  <c r="U1647" i="1"/>
  <c r="L1646" i="1"/>
  <c r="U1643" i="1"/>
  <c r="L1642" i="1"/>
  <c r="U1639" i="1"/>
  <c r="L1638" i="1"/>
  <c r="U1635" i="1"/>
  <c r="L1634" i="1"/>
  <c r="U1631" i="1"/>
  <c r="L1630" i="1"/>
  <c r="U1627" i="1"/>
  <c r="L1626" i="1"/>
  <c r="U1623" i="1"/>
  <c r="L1622" i="1"/>
  <c r="U1619" i="1"/>
  <c r="U1615" i="1"/>
  <c r="L1614" i="1"/>
  <c r="U1611" i="1"/>
  <c r="L1610" i="1"/>
  <c r="U1607" i="1"/>
  <c r="L1606" i="1"/>
  <c r="U1603" i="1"/>
  <c r="L1602" i="1"/>
  <c r="U1599" i="1"/>
  <c r="L1598" i="1"/>
  <c r="U1595" i="1"/>
  <c r="L1594" i="1"/>
  <c r="U1591" i="1"/>
  <c r="L1590" i="1"/>
  <c r="U1587" i="1"/>
  <c r="U1583" i="1"/>
  <c r="L1582" i="1"/>
  <c r="U1579" i="1"/>
  <c r="L1578" i="1"/>
  <c r="U1575" i="1"/>
  <c r="L1574" i="1"/>
  <c r="U1571" i="1"/>
  <c r="L1570" i="1"/>
  <c r="U1567" i="1"/>
  <c r="L1566" i="1"/>
  <c r="U1563" i="1"/>
  <c r="L1562" i="1"/>
  <c r="U1559" i="1"/>
  <c r="L1558" i="1"/>
  <c r="U1555" i="1"/>
  <c r="U1551" i="1"/>
  <c r="L1550" i="1"/>
  <c r="U1547" i="1"/>
  <c r="L1546" i="1"/>
  <c r="U1543" i="1"/>
  <c r="L1542" i="1"/>
  <c r="U1539" i="1"/>
  <c r="L1538" i="1"/>
  <c r="U1535" i="1"/>
  <c r="L1534" i="1"/>
  <c r="U1531" i="1"/>
  <c r="L1530" i="1"/>
  <c r="U1527" i="1"/>
  <c r="L1526" i="1"/>
  <c r="U1523" i="1"/>
  <c r="L1522" i="1"/>
  <c r="U1519" i="1"/>
  <c r="L1518" i="1"/>
  <c r="U1515" i="1"/>
  <c r="L1514" i="1"/>
  <c r="U1511" i="1"/>
  <c r="L1510" i="1"/>
  <c r="U1507" i="1"/>
  <c r="L1506" i="1"/>
  <c r="U1495" i="1"/>
  <c r="L1494" i="1"/>
  <c r="U1491" i="1"/>
  <c r="L1490" i="1"/>
  <c r="U1483" i="1"/>
  <c r="Z1483" i="1" s="1"/>
  <c r="I1483" i="1" s="1"/>
  <c r="L1482" i="1"/>
  <c r="U1479" i="1"/>
  <c r="L1478" i="1"/>
  <c r="U1475" i="1"/>
  <c r="L1474" i="1"/>
  <c r="U1471" i="1"/>
  <c r="L1470" i="1"/>
  <c r="U1467" i="1"/>
  <c r="L1466" i="1"/>
  <c r="U1463" i="1"/>
  <c r="L1462" i="1"/>
  <c r="U1459" i="1"/>
  <c r="L1458" i="1"/>
  <c r="U1455" i="1"/>
  <c r="L1454" i="1"/>
  <c r="U1451" i="1"/>
  <c r="L1450" i="1"/>
  <c r="U1447" i="1"/>
  <c r="L1446" i="1"/>
  <c r="U1443" i="1"/>
  <c r="L1442" i="1"/>
  <c r="U1439" i="1"/>
  <c r="L1438" i="1"/>
  <c r="U1435" i="1"/>
  <c r="L1434" i="1"/>
  <c r="U1431" i="1"/>
  <c r="L1430" i="1"/>
  <c r="U1427" i="1"/>
  <c r="L1426" i="1"/>
  <c r="U1423" i="1"/>
  <c r="L1422" i="1"/>
  <c r="U1419" i="1"/>
  <c r="L1418" i="1"/>
  <c r="U1415" i="1"/>
  <c r="L1414" i="1"/>
  <c r="U1411" i="1"/>
  <c r="L1410" i="1"/>
  <c r="U1407" i="1"/>
  <c r="L1406" i="1"/>
  <c r="U1403" i="1"/>
  <c r="L1402" i="1"/>
  <c r="U1399" i="1"/>
  <c r="L1398" i="1"/>
  <c r="U1391" i="1"/>
  <c r="L1390" i="1"/>
  <c r="U1387" i="1"/>
  <c r="L1386" i="1"/>
  <c r="U1383" i="1"/>
  <c r="L1382" i="1"/>
  <c r="U1375" i="1"/>
  <c r="L1374" i="1"/>
  <c r="U1371" i="1"/>
  <c r="L1370" i="1"/>
  <c r="U1367" i="1"/>
  <c r="L1366" i="1"/>
  <c r="U1359" i="1"/>
  <c r="L1358" i="1"/>
  <c r="U1351" i="1"/>
  <c r="L1350" i="1"/>
  <c r="U1343" i="1"/>
  <c r="L1342" i="1"/>
  <c r="U1339" i="1"/>
  <c r="L1338" i="1"/>
  <c r="U1335" i="1"/>
  <c r="L1334" i="1"/>
  <c r="U1327" i="1"/>
  <c r="L1326" i="1"/>
  <c r="U1323" i="1"/>
  <c r="L1322" i="1"/>
  <c r="U1319" i="1"/>
  <c r="L1318" i="1"/>
  <c r="U1311" i="1"/>
  <c r="L1310" i="1"/>
  <c r="U1307" i="1"/>
  <c r="L1306" i="1"/>
  <c r="U1303" i="1"/>
  <c r="L1302" i="1"/>
  <c r="U1295" i="1"/>
  <c r="L1294" i="1"/>
  <c r="U1291" i="1"/>
  <c r="L1290" i="1"/>
  <c r="U1287" i="1"/>
  <c r="L1286" i="1"/>
  <c r="U1279" i="1"/>
  <c r="L1278" i="1"/>
  <c r="U1275" i="1"/>
  <c r="L1274" i="1"/>
  <c r="U1271" i="1"/>
  <c r="L1270" i="1"/>
  <c r="U1263" i="1"/>
  <c r="L1262" i="1"/>
  <c r="U1259" i="1"/>
  <c r="L1258" i="1"/>
  <c r="U1255" i="1"/>
  <c r="L1254" i="1"/>
  <c r="U1251" i="1"/>
  <c r="L1250" i="1"/>
  <c r="U1247" i="1"/>
  <c r="L1246" i="1"/>
  <c r="U1243" i="1"/>
  <c r="L1242" i="1"/>
  <c r="U1239" i="1"/>
  <c r="L1238" i="1"/>
  <c r="U1231" i="1"/>
  <c r="L1230" i="1"/>
  <c r="L1226" i="1"/>
  <c r="U1223" i="1"/>
  <c r="L1222" i="1"/>
  <c r="U1219" i="1"/>
  <c r="L1218" i="1"/>
  <c r="U1215" i="1"/>
  <c r="L1214" i="1"/>
  <c r="U1211" i="1"/>
  <c r="L1210" i="1"/>
  <c r="U1207" i="1"/>
  <c r="L1206" i="1"/>
  <c r="L1202" i="1"/>
  <c r="U1199" i="1"/>
  <c r="L1198" i="1"/>
  <c r="U1195" i="1"/>
  <c r="L1194" i="1"/>
  <c r="U1191" i="1"/>
  <c r="L1190" i="1"/>
  <c r="U1187" i="1"/>
  <c r="L1186" i="1"/>
  <c r="U1183" i="1"/>
  <c r="L1182" i="1"/>
  <c r="U1179" i="1"/>
  <c r="L1178" i="1"/>
  <c r="U1175" i="1"/>
  <c r="L1174" i="1"/>
  <c r="U1167" i="1"/>
  <c r="L1166" i="1"/>
  <c r="U1163" i="1"/>
  <c r="L1162" i="1"/>
  <c r="U1159" i="1"/>
  <c r="L1158" i="1"/>
  <c r="U1155" i="1"/>
  <c r="U1151" i="1"/>
  <c r="L1150" i="1"/>
  <c r="U1147" i="1"/>
  <c r="L1142" i="1"/>
  <c r="U1139" i="1"/>
  <c r="L1138" i="1"/>
  <c r="U1135" i="1"/>
  <c r="L1134" i="1"/>
  <c r="U1131" i="1"/>
  <c r="L1130" i="1"/>
  <c r="U1119" i="1"/>
  <c r="L1118" i="1"/>
  <c r="U1111" i="1"/>
  <c r="Z1111" i="1" s="1"/>
  <c r="L1110" i="1"/>
  <c r="U1107" i="1"/>
  <c r="L1106" i="1"/>
  <c r="U1103" i="1"/>
  <c r="L1102" i="1"/>
  <c r="U1099" i="1"/>
  <c r="L1098" i="1"/>
  <c r="U1095" i="1"/>
  <c r="L1094" i="1"/>
  <c r="U1091" i="1"/>
  <c r="L1090" i="1"/>
  <c r="U1087" i="1"/>
  <c r="L1086" i="1"/>
  <c r="U1083" i="1"/>
  <c r="L1082" i="1"/>
  <c r="U1079" i="1"/>
  <c r="L1078" i="1"/>
  <c r="U1075" i="1"/>
  <c r="L1074" i="1"/>
  <c r="U1071" i="1"/>
  <c r="L1070" i="1"/>
  <c r="U1067" i="1"/>
  <c r="L1066" i="1"/>
  <c r="U1063" i="1"/>
  <c r="L1062" i="1"/>
  <c r="U1059" i="1"/>
  <c r="L1058" i="1"/>
  <c r="U1055" i="1"/>
  <c r="L1054" i="1"/>
  <c r="U1051" i="1"/>
  <c r="L1050" i="1"/>
  <c r="U1047" i="1"/>
  <c r="L1046" i="1"/>
  <c r="U1043" i="1"/>
  <c r="L1042" i="1"/>
  <c r="U1039" i="1"/>
  <c r="L1038" i="1"/>
  <c r="U1035" i="1"/>
  <c r="L1034" i="1"/>
  <c r="U1031" i="1"/>
  <c r="L1030" i="1"/>
  <c r="U1027" i="1"/>
  <c r="L1026" i="1"/>
  <c r="U1023" i="1"/>
  <c r="L1022" i="1"/>
  <c r="U1019" i="1"/>
  <c r="L1018" i="1"/>
  <c r="U1015" i="1"/>
  <c r="L1014" i="1"/>
  <c r="U1011" i="1"/>
  <c r="L1010" i="1"/>
  <c r="U1007" i="1"/>
  <c r="L1006" i="1"/>
  <c r="U1003" i="1"/>
  <c r="L1002" i="1"/>
  <c r="U999" i="1"/>
  <c r="L998" i="1"/>
  <c r="U995" i="1"/>
  <c r="L994" i="1"/>
  <c r="U991" i="1"/>
  <c r="L990" i="1"/>
  <c r="U983" i="1"/>
  <c r="L982" i="1"/>
  <c r="U975" i="1"/>
  <c r="L974" i="1"/>
  <c r="U971" i="1"/>
  <c r="U967" i="1"/>
  <c r="Z967" i="1" s="1"/>
  <c r="L966" i="1"/>
  <c r="L962" i="1"/>
  <c r="U959" i="1"/>
  <c r="L958" i="1"/>
  <c r="U951" i="1"/>
  <c r="L946" i="1"/>
  <c r="U943" i="1"/>
  <c r="L942" i="1"/>
  <c r="U935" i="1"/>
  <c r="L934" i="1"/>
  <c r="U927" i="1"/>
  <c r="L926" i="1"/>
  <c r="L914" i="1"/>
  <c r="U911" i="1"/>
  <c r="L910" i="1"/>
  <c r="U903" i="1"/>
  <c r="L902" i="1"/>
  <c r="L898" i="1"/>
  <c r="U895" i="1"/>
  <c r="L894" i="1"/>
  <c r="U887" i="1"/>
  <c r="L886" i="1"/>
  <c r="U879" i="1"/>
  <c r="L878" i="1"/>
  <c r="U871" i="1"/>
  <c r="L870" i="1"/>
  <c r="U867" i="1"/>
  <c r="L866" i="1"/>
  <c r="U863" i="1"/>
  <c r="L862" i="1"/>
  <c r="U859" i="1"/>
  <c r="L858" i="1"/>
  <c r="U855" i="1"/>
  <c r="L854" i="1"/>
  <c r="U847" i="1"/>
  <c r="L846" i="1"/>
  <c r="U843" i="1"/>
  <c r="U839" i="1"/>
  <c r="L838" i="1"/>
  <c r="U835" i="1"/>
  <c r="L834" i="1"/>
  <c r="U831" i="1"/>
  <c r="L830" i="1"/>
  <c r="U827" i="1"/>
  <c r="U823" i="1"/>
  <c r="L822" i="1"/>
  <c r="U819" i="1"/>
  <c r="L818" i="1"/>
  <c r="U815" i="1"/>
  <c r="L814" i="1"/>
  <c r="U811" i="1"/>
  <c r="U807" i="1"/>
  <c r="L806" i="1"/>
  <c r="U803" i="1"/>
  <c r="U799" i="1"/>
  <c r="L798" i="1"/>
  <c r="U795" i="1"/>
  <c r="U787" i="1"/>
  <c r="U783" i="1"/>
  <c r="L782" i="1"/>
  <c r="U779" i="1"/>
  <c r="U771" i="1"/>
  <c r="U767" i="1"/>
  <c r="L766" i="1"/>
  <c r="U763" i="1"/>
  <c r="U759" i="1"/>
  <c r="L758" i="1"/>
  <c r="U755" i="1"/>
  <c r="L754" i="1"/>
  <c r="U751" i="1"/>
  <c r="U747" i="1"/>
  <c r="L746" i="1"/>
  <c r="U743" i="1"/>
  <c r="L742" i="1"/>
  <c r="U739" i="1"/>
  <c r="L738" i="1"/>
  <c r="U735" i="1"/>
  <c r="L734" i="1"/>
  <c r="U731" i="1"/>
  <c r="L730" i="1"/>
  <c r="U723" i="1"/>
  <c r="L722" i="1"/>
  <c r="U719" i="1"/>
  <c r="L718" i="1"/>
  <c r="U715" i="1"/>
  <c r="U711" i="1"/>
  <c r="L710" i="1"/>
  <c r="U707" i="1"/>
  <c r="L706" i="1"/>
  <c r="U703" i="1"/>
  <c r="L702" i="1"/>
  <c r="U984" i="1"/>
  <c r="L983" i="1"/>
  <c r="L979" i="1"/>
  <c r="U976" i="1"/>
  <c r="L975" i="1"/>
  <c r="U968" i="1"/>
  <c r="U960" i="1"/>
  <c r="L959" i="1"/>
  <c r="U952" i="1"/>
  <c r="L951" i="1"/>
  <c r="U944" i="1"/>
  <c r="L943" i="1"/>
  <c r="U932" i="1"/>
  <c r="U928" i="1"/>
  <c r="L927" i="1"/>
  <c r="L919" i="1"/>
  <c r="L915" i="1"/>
  <c r="U912" i="1"/>
  <c r="L911" i="1"/>
  <c r="U904" i="1"/>
  <c r="L903" i="1"/>
  <c r="U896" i="1"/>
  <c r="L895" i="1"/>
  <c r="U880" i="1"/>
  <c r="L879" i="1"/>
  <c r="U872" i="1"/>
  <c r="L871" i="1"/>
  <c r="U868" i="1"/>
  <c r="L867" i="1"/>
  <c r="U864" i="1"/>
  <c r="L863" i="1"/>
  <c r="U860" i="1"/>
  <c r="L859" i="1"/>
  <c r="U856" i="1"/>
  <c r="L855" i="1"/>
  <c r="U852" i="1"/>
  <c r="U848" i="1"/>
  <c r="L847" i="1"/>
  <c r="U844" i="1"/>
  <c r="L843" i="1"/>
  <c r="U840" i="1"/>
  <c r="L839" i="1"/>
  <c r="U836" i="1"/>
  <c r="L835" i="1"/>
  <c r="U832" i="1"/>
  <c r="L831" i="1"/>
  <c r="U828" i="1"/>
  <c r="L827" i="1"/>
  <c r="U824" i="1"/>
  <c r="L823" i="1"/>
  <c r="U820" i="1"/>
  <c r="L819" i="1"/>
  <c r="U816" i="1"/>
  <c r="L815" i="1"/>
  <c r="U812" i="1"/>
  <c r="L811" i="1"/>
  <c r="U808" i="1"/>
  <c r="L807" i="1"/>
  <c r="U804" i="1"/>
  <c r="L803" i="1"/>
  <c r="U800" i="1"/>
  <c r="L799" i="1"/>
  <c r="U796" i="1"/>
  <c r="L795" i="1"/>
  <c r="U792" i="1"/>
  <c r="L791" i="1"/>
  <c r="U788" i="1"/>
  <c r="L787" i="1"/>
  <c r="U784" i="1"/>
  <c r="L783" i="1"/>
  <c r="U780" i="1"/>
  <c r="L779" i="1"/>
  <c r="U776" i="1"/>
  <c r="L775" i="1"/>
  <c r="U772" i="1"/>
  <c r="L771" i="1"/>
  <c r="U768" i="1"/>
  <c r="L767" i="1"/>
  <c r="U764" i="1"/>
  <c r="L763" i="1"/>
  <c r="U760" i="1"/>
  <c r="L759" i="1"/>
  <c r="U756" i="1"/>
  <c r="L755" i="1"/>
  <c r="U752" i="1"/>
  <c r="L751" i="1"/>
  <c r="L747" i="1"/>
  <c r="U744" i="1"/>
  <c r="Z744" i="1" s="1"/>
  <c r="L743" i="1"/>
  <c r="U740" i="1"/>
  <c r="L739" i="1"/>
  <c r="U736" i="1"/>
  <c r="L735" i="1"/>
  <c r="U732" i="1"/>
  <c r="U724" i="1"/>
  <c r="L723" i="1"/>
  <c r="U720" i="1"/>
  <c r="L719" i="1"/>
  <c r="U716" i="1"/>
  <c r="L715" i="1"/>
  <c r="U712" i="1"/>
  <c r="L711" i="1"/>
  <c r="U708" i="1"/>
  <c r="L707" i="1"/>
  <c r="U704" i="1"/>
  <c r="L703" i="1"/>
  <c r="U817" i="1"/>
  <c r="L816" i="1"/>
  <c r="L808" i="1"/>
  <c r="U801" i="1"/>
  <c r="L800" i="1"/>
  <c r="U785" i="1"/>
  <c r="L784" i="1"/>
  <c r="U777" i="1"/>
  <c r="L776" i="1"/>
  <c r="U769" i="1"/>
  <c r="L768" i="1"/>
  <c r="U761" i="1"/>
  <c r="L760" i="1"/>
  <c r="U757" i="1"/>
  <c r="Z757" i="1" s="1"/>
  <c r="L756" i="1"/>
  <c r="U749" i="1"/>
  <c r="L748" i="1"/>
  <c r="U741" i="1"/>
  <c r="L740" i="1"/>
  <c r="U737" i="1"/>
  <c r="L736" i="1"/>
  <c r="U733" i="1"/>
  <c r="Z733" i="1" s="1"/>
  <c r="L732" i="1"/>
  <c r="U725" i="1"/>
  <c r="Z725" i="1" s="1"/>
  <c r="L724" i="1"/>
  <c r="U721" i="1"/>
  <c r="L720" i="1"/>
  <c r="U717" i="1"/>
  <c r="L716" i="1"/>
  <c r="U713" i="1"/>
  <c r="L712" i="1"/>
  <c r="U709" i="1"/>
  <c r="L708" i="1"/>
  <c r="U705" i="1"/>
  <c r="L704" i="1"/>
  <c r="U701" i="1"/>
  <c r="U910" i="1"/>
  <c r="L909" i="1"/>
  <c r="U906" i="1"/>
  <c r="L905" i="1"/>
  <c r="U902" i="1"/>
  <c r="L901" i="1"/>
  <c r="U898" i="1"/>
  <c r="L897" i="1"/>
  <c r="U894" i="1"/>
  <c r="L893" i="1"/>
  <c r="U890" i="1"/>
  <c r="L889" i="1"/>
  <c r="U886" i="1"/>
  <c r="L885" i="1"/>
  <c r="U882" i="1"/>
  <c r="L881" i="1"/>
  <c r="U878" i="1"/>
  <c r="L877" i="1"/>
  <c r="U874" i="1"/>
  <c r="L873" i="1"/>
  <c r="U870" i="1"/>
  <c r="L869" i="1"/>
  <c r="U866" i="1"/>
  <c r="L865" i="1"/>
  <c r="U862" i="1"/>
  <c r="L861" i="1"/>
  <c r="U858" i="1"/>
  <c r="L857" i="1"/>
  <c r="U854" i="1"/>
  <c r="L853" i="1"/>
  <c r="U850" i="1"/>
  <c r="L849" i="1"/>
  <c r="U846" i="1"/>
  <c r="U830" i="1"/>
  <c r="U822" i="1"/>
  <c r="U818" i="1"/>
  <c r="U814" i="1"/>
  <c r="U798" i="1"/>
  <c r="U790" i="1"/>
  <c r="U782" i="1"/>
  <c r="U774" i="1"/>
  <c r="L769" i="1"/>
  <c r="U766" i="1"/>
  <c r="L757" i="1"/>
  <c r="U754" i="1"/>
  <c r="Z754" i="1" s="1"/>
  <c r="U746" i="1"/>
  <c r="U742" i="1"/>
  <c r="L741" i="1"/>
  <c r="U738" i="1"/>
  <c r="L737" i="1"/>
  <c r="U734" i="1"/>
  <c r="L733" i="1"/>
  <c r="U730" i="1"/>
  <c r="L729" i="1"/>
  <c r="U726" i="1"/>
  <c r="L725" i="1"/>
  <c r="U722" i="1"/>
  <c r="L721" i="1"/>
  <c r="U718" i="1"/>
  <c r="L717" i="1"/>
  <c r="U710" i="1"/>
  <c r="L709" i="1"/>
  <c r="U706" i="1"/>
  <c r="L705" i="1"/>
  <c r="U702" i="1"/>
  <c r="L701" i="1"/>
  <c r="AJ24" i="1"/>
  <c r="AF24" i="1" s="1"/>
  <c r="AF23" i="1"/>
  <c r="AF19" i="1"/>
  <c r="AF15" i="1"/>
  <c r="AI22" i="1"/>
  <c r="AJ22" i="1" s="1"/>
  <c r="AF22" i="1" s="1"/>
  <c r="AI18" i="1"/>
  <c r="AJ18" i="1" s="1"/>
  <c r="AF18" i="1" s="1"/>
  <c r="AI14" i="1"/>
  <c r="AJ14" i="1" s="1"/>
  <c r="AF14" i="1" s="1"/>
  <c r="AF20" i="1"/>
  <c r="AF16" i="1"/>
  <c r="AF21" i="1"/>
  <c r="AF13" i="1"/>
  <c r="AF12" i="1"/>
  <c r="AI11" i="1"/>
  <c r="AJ11" i="1" s="1"/>
  <c r="AF11" i="1" s="1"/>
  <c r="Y905" i="1"/>
  <c r="Y958" i="1"/>
  <c r="Y2299" i="1"/>
  <c r="Y2447" i="1"/>
  <c r="Y1234" i="1"/>
  <c r="Y1345" i="1"/>
  <c r="Y1378" i="1"/>
  <c r="Y1382" i="1"/>
  <c r="Y1402" i="1"/>
  <c r="Y1474" i="1"/>
  <c r="Y1482" i="1"/>
  <c r="Y1523" i="1"/>
  <c r="Y1549" i="1"/>
  <c r="Y1793" i="1"/>
  <c r="Y1983" i="1"/>
  <c r="Y2253" i="1"/>
  <c r="Y2264" i="1"/>
  <c r="Y3190" i="1"/>
  <c r="Y3203" i="1"/>
  <c r="Y3207" i="1"/>
  <c r="Y3211" i="1"/>
  <c r="Y3220" i="1"/>
  <c r="Y3288" i="1"/>
  <c r="Y3296" i="1"/>
  <c r="Y3367" i="1"/>
  <c r="Y3373" i="1"/>
  <c r="Y3377" i="1"/>
  <c r="Y3381" i="1"/>
  <c r="Y3385" i="1"/>
  <c r="Y3389" i="1"/>
  <c r="Y3009" i="1"/>
  <c r="Y2847" i="1"/>
  <c r="Y747" i="1"/>
  <c r="Y752" i="1"/>
  <c r="Y755" i="1"/>
  <c r="Y2280" i="1"/>
  <c r="Y972" i="1"/>
  <c r="Y1192" i="1"/>
  <c r="Y2345" i="1"/>
  <c r="Y2460" i="1"/>
  <c r="Y2464" i="1"/>
  <c r="Y2504" i="1"/>
  <c r="Z2504" i="1" s="1"/>
  <c r="Y1232" i="1"/>
  <c r="Y1236" i="1"/>
  <c r="Y1248" i="1"/>
  <c r="Y1392" i="1"/>
  <c r="Y1472" i="1"/>
  <c r="Y1507" i="1"/>
  <c r="Y1512" i="1"/>
  <c r="Y1546" i="1"/>
  <c r="Y1554" i="1"/>
  <c r="Y1777" i="1"/>
  <c r="Y1809" i="1"/>
  <c r="Y2174" i="1"/>
  <c r="Y3212" i="1"/>
  <c r="Y3214" i="1"/>
  <c r="Y3222" i="1"/>
  <c r="Y3290" i="1"/>
  <c r="Y2803" i="1"/>
  <c r="Y2814" i="1"/>
  <c r="Y2869" i="1"/>
  <c r="Y795" i="1"/>
  <c r="Y1522" i="1"/>
  <c r="Y1257" i="1"/>
  <c r="Y3387" i="1"/>
  <c r="Y2917" i="1"/>
  <c r="Y2837" i="1"/>
  <c r="Z2837" i="1" s="1"/>
  <c r="Y2839" i="1"/>
  <c r="Y707" i="1"/>
  <c r="Y715" i="1"/>
  <c r="Y723" i="1"/>
  <c r="Y730" i="1"/>
  <c r="Y896" i="1"/>
  <c r="Y916" i="1"/>
  <c r="Y973" i="1"/>
  <c r="Y978" i="1"/>
  <c r="Y981" i="1"/>
  <c r="Y983" i="1"/>
  <c r="Y990" i="1"/>
  <c r="Y996" i="1"/>
  <c r="Y1007" i="1"/>
  <c r="Y1103" i="1"/>
  <c r="Y1135" i="1"/>
  <c r="Y1163" i="1"/>
  <c r="Y1170" i="1"/>
  <c r="Y1172" i="1"/>
  <c r="Y2301" i="1"/>
  <c r="Y2322" i="1"/>
  <c r="Y2358" i="1"/>
  <c r="Y2360" i="1"/>
  <c r="Y2374" i="1"/>
  <c r="Y2457" i="1"/>
  <c r="Y2497" i="1"/>
  <c r="Y2500" i="1"/>
  <c r="Y2505" i="1"/>
  <c r="Y1220" i="1"/>
  <c r="Y767" i="1"/>
  <c r="Y1200" i="1"/>
  <c r="Y2455" i="1"/>
  <c r="Y2459" i="1"/>
  <c r="Y2487" i="1"/>
  <c r="Y2510" i="1"/>
  <c r="Y1223" i="1"/>
  <c r="Y2829" i="1"/>
  <c r="Y803" i="1"/>
  <c r="Y811" i="1"/>
  <c r="Y819" i="1"/>
  <c r="Y827" i="1"/>
  <c r="Y835" i="1"/>
  <c r="Y843" i="1"/>
  <c r="Y864" i="1"/>
  <c r="Y884" i="1"/>
  <c r="Y928" i="1"/>
  <c r="Y1000" i="1"/>
  <c r="Y1074" i="1"/>
  <c r="Y1119" i="1"/>
  <c r="Y1151" i="1"/>
  <c r="Y1169" i="1"/>
  <c r="Y2449" i="1"/>
  <c r="Y2461" i="1"/>
  <c r="Y2471" i="1"/>
  <c r="Y2477" i="1"/>
  <c r="Y3394" i="1"/>
  <c r="Y1250" i="1"/>
  <c r="Y1394" i="1"/>
  <c r="Y1530" i="1"/>
  <c r="Y1556" i="1"/>
  <c r="Y1664" i="1"/>
  <c r="Y1760" i="1"/>
  <c r="Y1769" i="1"/>
  <c r="Y1785" i="1"/>
  <c r="Z1785" i="1" s="1"/>
  <c r="Y1801" i="1"/>
  <c r="Y1845" i="1"/>
  <c r="Y1967" i="1"/>
  <c r="Y1996" i="1"/>
  <c r="Y2072" i="1"/>
  <c r="Y2074" i="1"/>
  <c r="Y2088" i="1"/>
  <c r="Y2094" i="1"/>
  <c r="Y2102" i="1"/>
  <c r="Y2184" i="1"/>
  <c r="Y2242" i="1"/>
  <c r="Y2269" i="1"/>
  <c r="Y3196" i="1"/>
  <c r="Y3198" i="1"/>
  <c r="Y3219" i="1"/>
  <c r="Y3223" i="1"/>
  <c r="Y3227" i="1"/>
  <c r="Y3287" i="1"/>
  <c r="Y3291" i="1"/>
  <c r="Y3295" i="1"/>
  <c r="Y3298" i="1"/>
  <c r="Y1506" i="1"/>
  <c r="Y1532" i="1"/>
  <c r="Y1670" i="1"/>
  <c r="Y1823" i="1"/>
  <c r="Y1973" i="1"/>
  <c r="Y2235" i="1"/>
  <c r="Y2248" i="1"/>
  <c r="Y2256" i="1"/>
  <c r="Y2092" i="1"/>
  <c r="Y2272" i="1"/>
  <c r="Y2285" i="1"/>
  <c r="Y3191" i="1"/>
  <c r="Y3195" i="1"/>
  <c r="Y3206" i="1"/>
  <c r="Y3228" i="1"/>
  <c r="Y3230" i="1"/>
  <c r="Y3303" i="1"/>
  <c r="Y3307" i="1"/>
  <c r="Y1518" i="1"/>
  <c r="Y1547" i="1"/>
  <c r="Y1821" i="1"/>
  <c r="Y1911" i="1"/>
  <c r="Y1964" i="1"/>
  <c r="Y3384" i="1"/>
  <c r="Y2901" i="1"/>
  <c r="Y2808" i="1"/>
  <c r="Z2808" i="1" s="1"/>
  <c r="Y2827" i="1"/>
  <c r="Y2835" i="1"/>
  <c r="Y2857" i="1"/>
  <c r="Y2863" i="1"/>
  <c r="Y713" i="1"/>
  <c r="Y717" i="1"/>
  <c r="Y2807" i="1"/>
  <c r="Y2865" i="1"/>
  <c r="Y709" i="1"/>
  <c r="Y3369" i="1"/>
  <c r="Y3383" i="1"/>
  <c r="Y3391" i="1"/>
  <c r="Y3004" i="1"/>
  <c r="Y2809" i="1"/>
  <c r="Y2822" i="1"/>
  <c r="Y2841" i="1"/>
  <c r="Y2849" i="1"/>
  <c r="Y2855" i="1"/>
  <c r="Y2873" i="1"/>
  <c r="Y701" i="1"/>
  <c r="Y868" i="1"/>
  <c r="Y900" i="1"/>
  <c r="Y932" i="1"/>
  <c r="Y940" i="1"/>
  <c r="Y976" i="1"/>
  <c r="Y1082" i="1"/>
  <c r="Y1100" i="1"/>
  <c r="Y1101" i="1"/>
  <c r="Y1108" i="1"/>
  <c r="Y1109" i="1"/>
  <c r="Y1116" i="1"/>
  <c r="Y1117" i="1"/>
  <c r="Y1124" i="1"/>
  <c r="Z1124" i="1" s="1"/>
  <c r="Y1125" i="1"/>
  <c r="Y1132" i="1"/>
  <c r="Y1133" i="1"/>
  <c r="Y1140" i="1"/>
  <c r="Y1141" i="1"/>
  <c r="Y1148" i="1"/>
  <c r="Y1149" i="1"/>
  <c r="Y1156" i="1"/>
  <c r="Y1157" i="1"/>
  <c r="Y1160" i="1"/>
  <c r="Y1168" i="1"/>
  <c r="Y1178" i="1"/>
  <c r="Y1180" i="1"/>
  <c r="Y1181" i="1"/>
  <c r="Y1184" i="1"/>
  <c r="Y2315" i="1"/>
  <c r="Y2317" i="1"/>
  <c r="Y2332" i="1"/>
  <c r="Y2333" i="1"/>
  <c r="Y2347" i="1"/>
  <c r="Y2441" i="1"/>
  <c r="Y2445" i="1"/>
  <c r="Y2453" i="1"/>
  <c r="Y2465" i="1"/>
  <c r="Y2467" i="1"/>
  <c r="Y2468" i="1"/>
  <c r="Y2485" i="1"/>
  <c r="Y2495" i="1"/>
  <c r="Z2495" i="1" s="1"/>
  <c r="Y2511" i="1"/>
  <c r="Y2548" i="1"/>
  <c r="Y1218" i="1"/>
  <c r="Y1225" i="1"/>
  <c r="Y1229" i="1"/>
  <c r="Y1230" i="1"/>
  <c r="Y1245" i="1"/>
  <c r="Y1246" i="1"/>
  <c r="Y1255" i="1"/>
  <c r="Y1329" i="1"/>
  <c r="Y1361" i="1"/>
  <c r="Y1386" i="1"/>
  <c r="Y1400" i="1"/>
  <c r="Y1498" i="1"/>
  <c r="Y1501" i="1"/>
  <c r="Y1538" i="1"/>
  <c r="Y1545" i="1"/>
  <c r="Y1564" i="1"/>
  <c r="Y2376" i="1"/>
  <c r="Y2390" i="1"/>
  <c r="Y2406" i="1"/>
  <c r="Y2414" i="1"/>
  <c r="Y2430" i="1"/>
  <c r="Y2443" i="1"/>
  <c r="Y2451" i="1"/>
  <c r="Y2463" i="1"/>
  <c r="Y2479" i="1"/>
  <c r="Y2502" i="1"/>
  <c r="Y2540" i="1"/>
  <c r="Y1321" i="1"/>
  <c r="Y1353" i="1"/>
  <c r="Y1490" i="1"/>
  <c r="Y1552" i="1"/>
  <c r="Y1544" i="1"/>
  <c r="Y1570" i="1"/>
  <c r="Y721" i="1"/>
  <c r="Y851" i="1"/>
  <c r="Y880" i="1"/>
  <c r="Y889" i="1"/>
  <c r="Y912" i="1"/>
  <c r="Y921" i="1"/>
  <c r="Z921" i="1" s="1"/>
  <c r="I921" i="1" s="1"/>
  <c r="Y938" i="1"/>
  <c r="Y950" i="1"/>
  <c r="Y974" i="1"/>
  <c r="Y977" i="1"/>
  <c r="Y984" i="1"/>
  <c r="Y987" i="1"/>
  <c r="Y993" i="1"/>
  <c r="Y997" i="1"/>
  <c r="Y998" i="1"/>
  <c r="Y1001" i="1"/>
  <c r="Y1004" i="1"/>
  <c r="Y1005" i="1"/>
  <c r="Y1068" i="1"/>
  <c r="Y1076" i="1"/>
  <c r="Y1182" i="1"/>
  <c r="Y1208" i="1"/>
  <c r="Y2382" i="1"/>
  <c r="Y2398" i="1"/>
  <c r="Y2456" i="1"/>
  <c r="Z2456" i="1" s="1"/>
  <c r="Y2469" i="1"/>
  <c r="Y2496" i="1"/>
  <c r="Y2503" i="1"/>
  <c r="Y2512" i="1"/>
  <c r="Y2556" i="1"/>
  <c r="Y2564" i="1"/>
  <c r="Y1252" i="1"/>
  <c r="Y1337" i="1"/>
  <c r="Y1369" i="1"/>
  <c r="Y1376" i="1"/>
  <c r="Y1384" i="1"/>
  <c r="Y1410" i="1"/>
  <c r="Y1935" i="1"/>
  <c r="Y1955" i="1"/>
  <c r="Y1970" i="1"/>
  <c r="Y1496" i="1"/>
  <c r="Y1516" i="1"/>
  <c r="Y1529" i="1"/>
  <c r="Y1534" i="1"/>
  <c r="Y1548" i="1"/>
  <c r="Y1562" i="1"/>
  <c r="Y1568" i="1"/>
  <c r="Y1569" i="1"/>
  <c r="Y1571" i="1"/>
  <c r="Y1573" i="1"/>
  <c r="Y1656" i="1"/>
  <c r="Y1662" i="1"/>
  <c r="Y1688" i="1"/>
  <c r="Y1852" i="1"/>
  <c r="Y1854" i="1"/>
  <c r="Y1860" i="1"/>
  <c r="Y1862" i="1"/>
  <c r="Y1868" i="1"/>
  <c r="Y1870" i="1"/>
  <c r="Y1876" i="1"/>
  <c r="Y1878" i="1"/>
  <c r="Y1882" i="1"/>
  <c r="Y1891" i="1"/>
  <c r="Y1965" i="1"/>
  <c r="Y1553" i="1"/>
  <c r="Y1555" i="1"/>
  <c r="Y1557" i="1"/>
  <c r="Y1646" i="1"/>
  <c r="Y1672" i="1"/>
  <c r="Y1678" i="1"/>
  <c r="Z1678" i="1" s="1"/>
  <c r="Y1697" i="1"/>
  <c r="Y1701" i="1"/>
  <c r="Y1705" i="1"/>
  <c r="Z1705" i="1" s="1"/>
  <c r="I1705" i="1" s="1"/>
  <c r="Y1709" i="1"/>
  <c r="Y1713" i="1"/>
  <c r="Y1717" i="1"/>
  <c r="Y1721" i="1"/>
  <c r="Y1725" i="1"/>
  <c r="Y1729" i="1"/>
  <c r="Y1733" i="1"/>
  <c r="Y1737" i="1"/>
  <c r="Z1737" i="1" s="1"/>
  <c r="I1737" i="1" s="1"/>
  <c r="Y1741" i="1"/>
  <c r="Y1745" i="1"/>
  <c r="Y1749" i="1"/>
  <c r="Y1753" i="1"/>
  <c r="Y1757" i="1"/>
  <c r="Y1817" i="1"/>
  <c r="Y1825" i="1"/>
  <c r="Y1833" i="1"/>
  <c r="Y1841" i="1"/>
  <c r="Y1894" i="1"/>
  <c r="Y1898" i="1"/>
  <c r="Y1907" i="1"/>
  <c r="Y1939" i="1"/>
  <c r="Y1951" i="1"/>
  <c r="Y1514" i="1"/>
  <c r="Y1517" i="1"/>
  <c r="Y1528" i="1"/>
  <c r="Y1535" i="1"/>
  <c r="Y1539" i="1"/>
  <c r="Y1560" i="1"/>
  <c r="Y1561" i="1"/>
  <c r="Y1563" i="1"/>
  <c r="Y1565" i="1"/>
  <c r="Y1572" i="1"/>
  <c r="Y1648" i="1"/>
  <c r="Y1654" i="1"/>
  <c r="Y1680" i="1"/>
  <c r="Y1686" i="1"/>
  <c r="Y1765" i="1"/>
  <c r="Y1773" i="1"/>
  <c r="Y1781" i="1"/>
  <c r="Y1789" i="1"/>
  <c r="Y1797" i="1"/>
  <c r="Y1805" i="1"/>
  <c r="Y1813" i="1"/>
  <c r="Y1819" i="1"/>
  <c r="Y1827" i="1"/>
  <c r="Y1835" i="1"/>
  <c r="Y1843" i="1"/>
  <c r="Y1895" i="1"/>
  <c r="Y1915" i="1"/>
  <c r="Y1962" i="1"/>
  <c r="Y1972" i="1"/>
  <c r="Y1975" i="1"/>
  <c r="Y1994" i="1"/>
  <c r="Y1997" i="1"/>
  <c r="Y2076" i="1"/>
  <c r="Y2090" i="1"/>
  <c r="Y2150" i="1"/>
  <c r="Y2166" i="1"/>
  <c r="Y2229" i="1"/>
  <c r="Y2244" i="1"/>
  <c r="Y2252" i="1"/>
  <c r="Y2257" i="1"/>
  <c r="Y2268" i="1"/>
  <c r="Y2273" i="1"/>
  <c r="Y3192" i="1"/>
  <c r="Y3199" i="1"/>
  <c r="Y3202" i="1"/>
  <c r="Y3208" i="1"/>
  <c r="Y3215" i="1"/>
  <c r="Y3218" i="1"/>
  <c r="Y3224" i="1"/>
  <c r="Y3231" i="1"/>
  <c r="Y3234" i="1"/>
  <c r="Y3297" i="1"/>
  <c r="Y1989" i="1"/>
  <c r="Y2231" i="1"/>
  <c r="Y2246" i="1"/>
  <c r="Y2261" i="1"/>
  <c r="Y2277" i="1"/>
  <c r="Y1978" i="1"/>
  <c r="Y1981" i="1"/>
  <c r="Y1988" i="1"/>
  <c r="Y1991" i="1"/>
  <c r="Y2158" i="1"/>
  <c r="Y2183" i="1"/>
  <c r="Y2185" i="1"/>
  <c r="Y2186" i="1"/>
  <c r="Y2233" i="1"/>
  <c r="Y2249" i="1"/>
  <c r="Y2260" i="1"/>
  <c r="Y2265" i="1"/>
  <c r="Y2276" i="1"/>
  <c r="Y2281" i="1"/>
  <c r="Y3197" i="1"/>
  <c r="Y3213" i="1"/>
  <c r="Y3229" i="1"/>
  <c r="Y3286" i="1"/>
  <c r="Y3292" i="1"/>
  <c r="Y3299" i="1"/>
  <c r="Y3302" i="1"/>
  <c r="Y3308" i="1"/>
  <c r="Y2810" i="1"/>
  <c r="Y2843" i="1"/>
  <c r="Y2859" i="1"/>
  <c r="Y3372" i="1"/>
  <c r="Y3386" i="1"/>
  <c r="Y2996" i="1"/>
  <c r="Y3002" i="1"/>
  <c r="Y3008" i="1"/>
  <c r="Y2899" i="1"/>
  <c r="Y2925" i="1"/>
  <c r="Y2804" i="1"/>
  <c r="Y2815" i="1"/>
  <c r="Y2867" i="1"/>
  <c r="Y703" i="1"/>
  <c r="Y3390" i="1"/>
  <c r="Y3003" i="1"/>
  <c r="Y2851" i="1"/>
  <c r="Y3380" i="1"/>
  <c r="Y3001" i="1"/>
  <c r="Y2922" i="1"/>
  <c r="Y705" i="1"/>
  <c r="Y2478" i="1"/>
  <c r="Y2486" i="1"/>
  <c r="Y2492" i="1"/>
  <c r="Y2520" i="1"/>
  <c r="Y2526" i="1"/>
  <c r="Y2802" i="1"/>
  <c r="Y2812" i="1"/>
  <c r="Y2817" i="1"/>
  <c r="Y2818" i="1"/>
  <c r="Y2821" i="1"/>
  <c r="Y2845" i="1"/>
  <c r="Y2853" i="1"/>
  <c r="Y2861" i="1"/>
  <c r="Y2871" i="1"/>
  <c r="Y728" i="1"/>
  <c r="Y731" i="1"/>
  <c r="Y738" i="1"/>
  <c r="Y741" i="1"/>
  <c r="Y861" i="1"/>
  <c r="Y877" i="1"/>
  <c r="Y893" i="1"/>
  <c r="Y909" i="1"/>
  <c r="Y925" i="1"/>
  <c r="Y954" i="1"/>
  <c r="Y959" i="1"/>
  <c r="Y964" i="1"/>
  <c r="Y971" i="1"/>
  <c r="Y980" i="1"/>
  <c r="Y985" i="1"/>
  <c r="Y991" i="1"/>
  <c r="Y992" i="1"/>
  <c r="Y995" i="1"/>
  <c r="Y999" i="1"/>
  <c r="Y1002" i="1"/>
  <c r="Y1003" i="1"/>
  <c r="Y1006" i="1"/>
  <c r="Y1010" i="1"/>
  <c r="Y1066" i="1"/>
  <c r="Y1092" i="1"/>
  <c r="Y1098" i="1"/>
  <c r="Y1104" i="1"/>
  <c r="Y1112" i="1"/>
  <c r="Y1120" i="1"/>
  <c r="Y1128" i="1"/>
  <c r="Y1136" i="1"/>
  <c r="Y1144" i="1"/>
  <c r="Y1152" i="1"/>
  <c r="Y1190" i="1"/>
  <c r="Y1198" i="1"/>
  <c r="Y1206" i="1"/>
  <c r="Y2289" i="1"/>
  <c r="Y2295" i="1"/>
  <c r="Y2298" i="1"/>
  <c r="Y2307" i="1"/>
  <c r="Y2309" i="1"/>
  <c r="Z2309" i="1" s="1"/>
  <c r="Y2314" i="1"/>
  <c r="Y2323" i="1"/>
  <c r="Y2325" i="1"/>
  <c r="Y2339" i="1"/>
  <c r="Y2350" i="1"/>
  <c r="Y2352" i="1"/>
  <c r="Y2366" i="1"/>
  <c r="Y2368" i="1"/>
  <c r="Y2386" i="1"/>
  <c r="Y2394" i="1"/>
  <c r="Y2402" i="1"/>
  <c r="Y2438" i="1"/>
  <c r="Y2439" i="1"/>
  <c r="Y2473" i="1"/>
  <c r="Y2481" i="1"/>
  <c r="Y2489" i="1"/>
  <c r="Y2508" i="1"/>
  <c r="Y2472" i="1"/>
  <c r="Y2480" i="1"/>
  <c r="Y2488" i="1"/>
  <c r="Y2499" i="1"/>
  <c r="Y2528" i="1"/>
  <c r="Y942" i="1"/>
  <c r="Y2342" i="1"/>
  <c r="Y2388" i="1"/>
  <c r="Y2396" i="1"/>
  <c r="Y2404" i="1"/>
  <c r="Y2409" i="1"/>
  <c r="Y2410" i="1"/>
  <c r="Z2410" i="1" s="1"/>
  <c r="I2410" i="1" s="1"/>
  <c r="Y2411" i="1"/>
  <c r="Y2417" i="1"/>
  <c r="Y2418" i="1"/>
  <c r="Y2419" i="1"/>
  <c r="Y2425" i="1"/>
  <c r="Y2426" i="1"/>
  <c r="Y2427" i="1"/>
  <c r="Y2433" i="1"/>
  <c r="Y2434" i="1"/>
  <c r="Y2435" i="1"/>
  <c r="Y2437" i="1"/>
  <c r="Y2444" i="1"/>
  <c r="Y2448" i="1"/>
  <c r="Y2452" i="1"/>
  <c r="Y2475" i="1"/>
  <c r="Y2483" i="1"/>
  <c r="Y2491" i="1"/>
  <c r="Y2494" i="1"/>
  <c r="Y2474" i="1"/>
  <c r="Y2482" i="1"/>
  <c r="Y2490" i="1"/>
  <c r="Y2507" i="1"/>
  <c r="Y2476" i="1"/>
  <c r="Y2484" i="1"/>
  <c r="Y2518" i="1"/>
  <c r="Y2806" i="1"/>
  <c r="Y2811" i="1"/>
  <c r="Y2816" i="1"/>
  <c r="Y2820" i="1"/>
  <c r="Y711" i="1"/>
  <c r="Y719" i="1"/>
  <c r="Y736" i="1"/>
  <c r="Y739" i="1"/>
  <c r="Y746" i="1"/>
  <c r="Y749" i="1"/>
  <c r="Y783" i="1"/>
  <c r="Y797" i="1"/>
  <c r="Y805" i="1"/>
  <c r="Y813" i="1"/>
  <c r="Y821" i="1"/>
  <c r="Y829" i="1"/>
  <c r="Y837" i="1"/>
  <c r="Y853" i="1"/>
  <c r="Y859" i="1"/>
  <c r="Y871" i="1"/>
  <c r="Y887" i="1"/>
  <c r="Y903" i="1"/>
  <c r="Y919" i="1"/>
  <c r="Y935" i="1"/>
  <c r="Y951" i="1"/>
  <c r="Y963" i="1"/>
  <c r="Y975" i="1"/>
  <c r="Y979" i="1"/>
  <c r="Y989" i="1"/>
  <c r="Y994" i="1"/>
  <c r="Y1008" i="1"/>
  <c r="Y1009" i="1"/>
  <c r="Y1012" i="1"/>
  <c r="Y1014" i="1"/>
  <c r="Y1020" i="1"/>
  <c r="Y1022" i="1"/>
  <c r="Y1028" i="1"/>
  <c r="Y1030" i="1"/>
  <c r="Y1036" i="1"/>
  <c r="Y1038" i="1"/>
  <c r="Y1044" i="1"/>
  <c r="Y1046" i="1"/>
  <c r="Y1052" i="1"/>
  <c r="Y1084" i="1"/>
  <c r="Y1090" i="1"/>
  <c r="Y1167" i="1"/>
  <c r="Y1173" i="1"/>
  <c r="Y1175" i="1"/>
  <c r="Y1210" i="1"/>
  <c r="Y1216" i="1"/>
  <c r="Y2337" i="1"/>
  <c r="Y2344" i="1"/>
  <c r="Y2384" i="1"/>
  <c r="Y2392" i="1"/>
  <c r="Y2400" i="1"/>
  <c r="Y2413" i="1"/>
  <c r="Y2415" i="1"/>
  <c r="Y2421" i="1"/>
  <c r="Y2423" i="1"/>
  <c r="Y2429" i="1"/>
  <c r="Y2431" i="1"/>
  <c r="Z2431" i="1" s="1"/>
  <c r="Y2440" i="1"/>
  <c r="Y1380" i="1"/>
  <c r="Y2501" i="1"/>
  <c r="Y2513" i="1"/>
  <c r="Y2542" i="1"/>
  <c r="Y2550" i="1"/>
  <c r="Y2558" i="1"/>
  <c r="Y2562" i="1"/>
  <c r="Y1224" i="1"/>
  <c r="Y1237" i="1"/>
  <c r="Y1238" i="1"/>
  <c r="Y1242" i="1"/>
  <c r="Y1244" i="1"/>
  <c r="Y1247" i="1"/>
  <c r="Y1249" i="1"/>
  <c r="Y1256" i="1"/>
  <c r="Y1323" i="1"/>
  <c r="Y1331" i="1"/>
  <c r="Y1339" i="1"/>
  <c r="Y1347" i="1"/>
  <c r="Y1355" i="1"/>
  <c r="Y1363" i="1"/>
  <c r="Y1371" i="1"/>
  <c r="Y1497" i="1"/>
  <c r="Y1503" i="1"/>
  <c r="Y2534" i="1"/>
  <c r="Y2536" i="1"/>
  <c r="Y2544" i="1"/>
  <c r="Y2552" i="1"/>
  <c r="Y2560" i="1"/>
  <c r="Y1239" i="1"/>
  <c r="Y1241" i="1"/>
  <c r="Z1241" i="1" s="1"/>
  <c r="I1241" i="1" s="1"/>
  <c r="Y1325" i="1"/>
  <c r="Z1325" i="1" s="1"/>
  <c r="Y1333" i="1"/>
  <c r="Y1341" i="1"/>
  <c r="Y1349" i="1"/>
  <c r="Y1357" i="1"/>
  <c r="Y1365" i="1"/>
  <c r="Y1373" i="1"/>
  <c r="Y1491" i="1"/>
  <c r="Y1519" i="1"/>
  <c r="Y2493" i="1"/>
  <c r="Y2509" i="1"/>
  <c r="Y2515" i="1"/>
  <c r="Y2538" i="1"/>
  <c r="Y2546" i="1"/>
  <c r="Y2554" i="1"/>
  <c r="Y1221" i="1"/>
  <c r="Y1222" i="1"/>
  <c r="Y1226" i="1"/>
  <c r="Y1228" i="1"/>
  <c r="Y1231" i="1"/>
  <c r="Y1233" i="1"/>
  <c r="Y1240" i="1"/>
  <c r="Y1253" i="1"/>
  <c r="Y1254" i="1"/>
  <c r="Y1258" i="1"/>
  <c r="Y1260" i="1"/>
  <c r="Y1261" i="1"/>
  <c r="Y1263" i="1"/>
  <c r="Y1269" i="1"/>
  <c r="Y1271" i="1"/>
  <c r="Y1277" i="1"/>
  <c r="Y1279" i="1"/>
  <c r="Y1285" i="1"/>
  <c r="Y1287" i="1"/>
  <c r="Y1293" i="1"/>
  <c r="Y1295" i="1"/>
  <c r="Y1301" i="1"/>
  <c r="Y1303" i="1"/>
  <c r="Y1309" i="1"/>
  <c r="Y1311" i="1"/>
  <c r="Y1317" i="1"/>
  <c r="Y1319" i="1"/>
  <c r="Y1327" i="1"/>
  <c r="Y1335" i="1"/>
  <c r="Y1343" i="1"/>
  <c r="Y1351" i="1"/>
  <c r="Y1359" i="1"/>
  <c r="Y1367" i="1"/>
  <c r="Y1375" i="1"/>
  <c r="Y1379" i="1"/>
  <c r="Y1473" i="1"/>
  <c r="Y1479" i="1"/>
  <c r="Y1853" i="1"/>
  <c r="Y1861" i="1"/>
  <c r="Y1869" i="1"/>
  <c r="Y1877" i="1"/>
  <c r="Y1884" i="1"/>
  <c r="Y1900" i="1"/>
  <c r="Y1914" i="1"/>
  <c r="Y1928" i="1"/>
  <c r="Y1934" i="1"/>
  <c r="Y1944" i="1"/>
  <c r="Y1950" i="1"/>
  <c r="Y1383" i="1"/>
  <c r="Y1391" i="1"/>
  <c r="Y1399" i="1"/>
  <c r="Y1407" i="1"/>
  <c r="Y1471" i="1"/>
  <c r="Y1481" i="1"/>
  <c r="Y1488" i="1"/>
  <c r="Y1495" i="1"/>
  <c r="Y1505" i="1"/>
  <c r="Y1510" i="1"/>
  <c r="Y1511" i="1"/>
  <c r="Y1521" i="1"/>
  <c r="Y1526" i="1"/>
  <c r="Y1527" i="1"/>
  <c r="Y1537" i="1"/>
  <c r="Y1542" i="1"/>
  <c r="Y1543" i="1"/>
  <c r="Y1550" i="1"/>
  <c r="Y1551" i="1"/>
  <c r="Y1558" i="1"/>
  <c r="Y1559" i="1"/>
  <c r="Y1566" i="1"/>
  <c r="Y1567" i="1"/>
  <c r="Y1576" i="1"/>
  <c r="Y1578" i="1"/>
  <c r="Y1584" i="1"/>
  <c r="Y1586" i="1"/>
  <c r="Y1592" i="1"/>
  <c r="Y1594" i="1"/>
  <c r="Y1600" i="1"/>
  <c r="Y1602" i="1"/>
  <c r="Y1608" i="1"/>
  <c r="Y1610" i="1"/>
  <c r="Y1616" i="1"/>
  <c r="Y1618" i="1"/>
  <c r="Y1624" i="1"/>
  <c r="Y1626" i="1"/>
  <c r="Y1632" i="1"/>
  <c r="Y1634" i="1"/>
  <c r="Y1640" i="1"/>
  <c r="Y1642" i="1"/>
  <c r="Y1644" i="1"/>
  <c r="Y1652" i="1"/>
  <c r="Y1660" i="1"/>
  <c r="Y1668" i="1"/>
  <c r="Y1676" i="1"/>
  <c r="Y1684" i="1"/>
  <c r="Y1692" i="1"/>
  <c r="Y1766" i="1"/>
  <c r="Y1770" i="1"/>
  <c r="Y1774" i="1"/>
  <c r="Y1778" i="1"/>
  <c r="Y1782" i="1"/>
  <c r="Y1786" i="1"/>
  <c r="Y1790" i="1"/>
  <c r="Y1794" i="1"/>
  <c r="Y1798" i="1"/>
  <c r="Y1802" i="1"/>
  <c r="Y1806" i="1"/>
  <c r="Y1810" i="1"/>
  <c r="Y1814" i="1"/>
  <c r="Y1816" i="1"/>
  <c r="Y1818" i="1"/>
  <c r="Y1820" i="1"/>
  <c r="Y1822" i="1"/>
  <c r="Y1824" i="1"/>
  <c r="Y1826" i="1"/>
  <c r="Y1828" i="1"/>
  <c r="Y1830" i="1"/>
  <c r="Y1832" i="1"/>
  <c r="Y1834" i="1"/>
  <c r="Y1836" i="1"/>
  <c r="Y1838" i="1"/>
  <c r="Y1840" i="1"/>
  <c r="Y1842" i="1"/>
  <c r="Y1844" i="1"/>
  <c r="Y1846" i="1"/>
  <c r="Y1848" i="1"/>
  <c r="Y1856" i="1"/>
  <c r="Y1864" i="1"/>
  <c r="Y1872" i="1"/>
  <c r="Y1880" i="1"/>
  <c r="Y1883" i="1"/>
  <c r="Y1886" i="1"/>
  <c r="Y1899" i="1"/>
  <c r="Y1902" i="1"/>
  <c r="Y1919" i="1"/>
  <c r="Y1927" i="1"/>
  <c r="Y1943" i="1"/>
  <c r="Y1855" i="1"/>
  <c r="Y1863" i="1"/>
  <c r="Y1871" i="1"/>
  <c r="Y1879" i="1"/>
  <c r="Y1896" i="1"/>
  <c r="Y1910" i="1"/>
  <c r="Y1930" i="1"/>
  <c r="Y1940" i="1"/>
  <c r="Y1946" i="1"/>
  <c r="Y1524" i="1"/>
  <c r="Y1540" i="1"/>
  <c r="Y1762" i="1"/>
  <c r="Y1764" i="1"/>
  <c r="Y1768" i="1"/>
  <c r="Y1772" i="1"/>
  <c r="Y1776" i="1"/>
  <c r="Y1780" i="1"/>
  <c r="Y1784" i="1"/>
  <c r="Y1788" i="1"/>
  <c r="Y1792" i="1"/>
  <c r="Y1796" i="1"/>
  <c r="Y1800" i="1"/>
  <c r="Y1804" i="1"/>
  <c r="Y1808" i="1"/>
  <c r="Y1812" i="1"/>
  <c r="Y1850" i="1"/>
  <c r="Y1858" i="1"/>
  <c r="Y1866" i="1"/>
  <c r="Y1874" i="1"/>
  <c r="Y1849" i="1"/>
  <c r="Y1857" i="1"/>
  <c r="Y1865" i="1"/>
  <c r="Y1873" i="1"/>
  <c r="Y1892" i="1"/>
  <c r="Z1892" i="1" s="1"/>
  <c r="I1892" i="1" s="1"/>
  <c r="Y1908" i="1"/>
  <c r="Y1920" i="1"/>
  <c r="Y1922" i="1"/>
  <c r="Y1924" i="1"/>
  <c r="Y1926" i="1"/>
  <c r="Y1936" i="1"/>
  <c r="Y1942" i="1"/>
  <c r="Y1851" i="1"/>
  <c r="Y1859" i="1"/>
  <c r="Y1867" i="1"/>
  <c r="Y1875" i="1"/>
  <c r="Y1888" i="1"/>
  <c r="Y1904" i="1"/>
  <c r="Y1918" i="1"/>
  <c r="Y1932" i="1"/>
  <c r="Y1938" i="1"/>
  <c r="Y1948" i="1"/>
  <c r="Y1954" i="1"/>
  <c r="Y1387" i="1"/>
  <c r="Y1388" i="1"/>
  <c r="Y1390" i="1"/>
  <c r="Y1395" i="1"/>
  <c r="Y1396" i="1"/>
  <c r="Y1398" i="1"/>
  <c r="Y1403" i="1"/>
  <c r="Y1404" i="1"/>
  <c r="Y1406" i="1"/>
  <c r="Y1475" i="1"/>
  <c r="Y1480" i="1"/>
  <c r="Y1487" i="1"/>
  <c r="Y1499" i="1"/>
  <c r="Y1504" i="1"/>
  <c r="Y1509" i="1"/>
  <c r="Y1515" i="1"/>
  <c r="Y1520" i="1"/>
  <c r="Z1520" i="1" s="1"/>
  <c r="Y1525" i="1"/>
  <c r="Y1531" i="1"/>
  <c r="Y1536" i="1"/>
  <c r="Y1541" i="1"/>
  <c r="Y1650" i="1"/>
  <c r="Y1658" i="1"/>
  <c r="Y1666" i="1"/>
  <c r="Y1674" i="1"/>
  <c r="Y1682" i="1"/>
  <c r="Y1690" i="1"/>
  <c r="Y1694" i="1"/>
  <c r="Y1696" i="1"/>
  <c r="Y1698" i="1"/>
  <c r="Y1700" i="1"/>
  <c r="Y1702" i="1"/>
  <c r="Y1704" i="1"/>
  <c r="Y1706" i="1"/>
  <c r="Y1708" i="1"/>
  <c r="Y1710" i="1"/>
  <c r="Y1712" i="1"/>
  <c r="Y1714" i="1"/>
  <c r="Y1716" i="1"/>
  <c r="Y1718" i="1"/>
  <c r="Y1720" i="1"/>
  <c r="Y1722" i="1"/>
  <c r="Y1724" i="1"/>
  <c r="Y1726" i="1"/>
  <c r="Y1728" i="1"/>
  <c r="Y1730" i="1"/>
  <c r="Y1732" i="1"/>
  <c r="Y1734" i="1"/>
  <c r="Y1736" i="1"/>
  <c r="Y1738" i="1"/>
  <c r="Y1740" i="1"/>
  <c r="Y1742" i="1"/>
  <c r="Y1744" i="1"/>
  <c r="Y1746" i="1"/>
  <c r="Y1748" i="1"/>
  <c r="Y1750" i="1"/>
  <c r="Y1752" i="1"/>
  <c r="Y1754" i="1"/>
  <c r="Y1756" i="1"/>
  <c r="Y1758" i="1"/>
  <c r="Y1887" i="1"/>
  <c r="Y1890" i="1"/>
  <c r="Y1903" i="1"/>
  <c r="Y1906" i="1"/>
  <c r="Y1931" i="1"/>
  <c r="Y1947" i="1"/>
  <c r="Y1881" i="1"/>
  <c r="Y1885" i="1"/>
  <c r="Y1889" i="1"/>
  <c r="Y1893" i="1"/>
  <c r="Y1897" i="1"/>
  <c r="Y1901" i="1"/>
  <c r="Y1905" i="1"/>
  <c r="Y1909" i="1"/>
  <c r="Y1912" i="1"/>
  <c r="Y1913" i="1"/>
  <c r="Y1916" i="1"/>
  <c r="Y1917" i="1"/>
  <c r="Y1958" i="1"/>
  <c r="Y1960" i="1"/>
  <c r="Y1963" i="1"/>
  <c r="Y1966" i="1"/>
  <c r="Y1968" i="1"/>
  <c r="Y1971" i="1"/>
  <c r="Y1974" i="1"/>
  <c r="Y1976" i="1"/>
  <c r="Y1979" i="1"/>
  <c r="Y1982" i="1"/>
  <c r="Y1984" i="1"/>
  <c r="Y1987" i="1"/>
  <c r="Y1990" i="1"/>
  <c r="Y1992" i="1"/>
  <c r="Y1995" i="1"/>
  <c r="Y1998" i="1"/>
  <c r="Y2000" i="1"/>
  <c r="Y2066" i="1"/>
  <c r="Y2082" i="1"/>
  <c r="Y2084" i="1"/>
  <c r="Y2098" i="1"/>
  <c r="Y2100" i="1"/>
  <c r="Y2101" i="1"/>
  <c r="Y2103" i="1"/>
  <c r="Y2154" i="1"/>
  <c r="Y2162" i="1"/>
  <c r="Y2170" i="1"/>
  <c r="Y2177" i="1"/>
  <c r="Y2178" i="1"/>
  <c r="Y2182" i="1"/>
  <c r="Y2187" i="1"/>
  <c r="Y2221" i="1"/>
  <c r="Y2239" i="1"/>
  <c r="Y2250" i="1"/>
  <c r="Y2254" i="1"/>
  <c r="Y2258" i="1"/>
  <c r="Y2262" i="1"/>
  <c r="Y2266" i="1"/>
  <c r="Y2270" i="1"/>
  <c r="Y2274" i="1"/>
  <c r="Y2278" i="1"/>
  <c r="Y2282" i="1"/>
  <c r="Y2284" i="1"/>
  <c r="Y2286" i="1"/>
  <c r="Y2288" i="1"/>
  <c r="Y3204" i="1"/>
  <c r="Y2086" i="1"/>
  <c r="Y2104" i="1"/>
  <c r="Y2106" i="1"/>
  <c r="Y2112" i="1"/>
  <c r="Y2114" i="1"/>
  <c r="Y2120" i="1"/>
  <c r="Y2122" i="1"/>
  <c r="Y2128" i="1"/>
  <c r="Y2130" i="1"/>
  <c r="Y2136" i="1"/>
  <c r="Y2138" i="1"/>
  <c r="Y2144" i="1"/>
  <c r="Y2146" i="1"/>
  <c r="Y2148" i="1"/>
  <c r="Y2156" i="1"/>
  <c r="Z2156" i="1" s="1"/>
  <c r="I2156" i="1" s="1"/>
  <c r="Y2164" i="1"/>
  <c r="Y2172" i="1"/>
  <c r="Y2179" i="1"/>
  <c r="Y2217" i="1"/>
  <c r="Y2237" i="1"/>
  <c r="Y2240" i="1"/>
  <c r="Y2241" i="1"/>
  <c r="Y2243" i="1"/>
  <c r="Y2245" i="1"/>
  <c r="Y2247" i="1"/>
  <c r="Y2251" i="1"/>
  <c r="Y2255" i="1"/>
  <c r="Y2259" i="1"/>
  <c r="Y2263" i="1"/>
  <c r="Y2267" i="1"/>
  <c r="Y2271" i="1"/>
  <c r="Z2271" i="1" s="1"/>
  <c r="I2271" i="1" s="1"/>
  <c r="Y2275" i="1"/>
  <c r="Y2279" i="1"/>
  <c r="Y2283" i="1"/>
  <c r="Y2287" i="1"/>
  <c r="Y1952" i="1"/>
  <c r="Y1956" i="1"/>
  <c r="Y2001" i="1"/>
  <c r="Y2068" i="1"/>
  <c r="Y2070" i="1"/>
  <c r="Y2078" i="1"/>
  <c r="Y2080" i="1"/>
  <c r="Y2096" i="1"/>
  <c r="Y2152" i="1"/>
  <c r="Y2160" i="1"/>
  <c r="Y2168" i="1"/>
  <c r="Y2173" i="1"/>
  <c r="Y2175" i="1"/>
  <c r="Y2176" i="1"/>
  <c r="Y2180" i="1"/>
  <c r="Z2180" i="1" s="1"/>
  <c r="Y2193" i="1"/>
  <c r="Y2195" i="1"/>
  <c r="Y2201" i="1"/>
  <c r="Y2203" i="1"/>
  <c r="Y2209" i="1"/>
  <c r="Y2211" i="1"/>
  <c r="Y2225" i="1"/>
  <c r="Y3189" i="1"/>
  <c r="Y3194" i="1"/>
  <c r="Y3200" i="1"/>
  <c r="Y3201" i="1"/>
  <c r="Y3205" i="1"/>
  <c r="Y3210" i="1"/>
  <c r="Y3216" i="1"/>
  <c r="Y3217" i="1"/>
  <c r="Y3221" i="1"/>
  <c r="Y3226" i="1"/>
  <c r="Y3232" i="1"/>
  <c r="Y3233" i="1"/>
  <c r="Y3284" i="1"/>
  <c r="Y3285" i="1"/>
  <c r="Y3289" i="1"/>
  <c r="Y3294" i="1"/>
  <c r="Y3300" i="1"/>
  <c r="Y3301" i="1"/>
  <c r="Y3305" i="1"/>
  <c r="Y3193" i="1"/>
  <c r="Y3209" i="1"/>
  <c r="Y3225" i="1"/>
  <c r="Y3293" i="1"/>
  <c r="Y3237" i="1"/>
  <c r="Y3241" i="1"/>
  <c r="Y3245" i="1"/>
  <c r="Y3249" i="1"/>
  <c r="Y3368" i="1"/>
  <c r="Y3093" i="1"/>
  <c r="Y2907" i="1"/>
  <c r="Y2915" i="1"/>
  <c r="Y3181" i="1"/>
  <c r="Y3183" i="1"/>
  <c r="Y3185" i="1"/>
  <c r="Y3187" i="1"/>
  <c r="Y3238" i="1"/>
  <c r="Y3242" i="1"/>
  <c r="Y3246" i="1"/>
  <c r="Z3246" i="1" s="1"/>
  <c r="Y3250" i="1"/>
  <c r="Y3392" i="1"/>
  <c r="Y3235" i="1"/>
  <c r="Y3239" i="1"/>
  <c r="Y3243" i="1"/>
  <c r="Y3247" i="1"/>
  <c r="Y3251" i="1"/>
  <c r="Y3253" i="1"/>
  <c r="Y3255" i="1"/>
  <c r="Y3257" i="1"/>
  <c r="Y3259" i="1"/>
  <c r="Y3180" i="1"/>
  <c r="Y3182" i="1"/>
  <c r="Y3184" i="1"/>
  <c r="Y3186" i="1"/>
  <c r="Z3186" i="1" s="1"/>
  <c r="Y3188" i="1"/>
  <c r="Y3236" i="1"/>
  <c r="Y3240" i="1"/>
  <c r="Y3244" i="1"/>
  <c r="Y3248" i="1"/>
  <c r="Y3252" i="1"/>
  <c r="Y3370" i="1"/>
  <c r="Y3375" i="1"/>
  <c r="Y3376" i="1"/>
  <c r="Z3376" i="1" s="1"/>
  <c r="Y3379" i="1"/>
  <c r="Y3388" i="1"/>
  <c r="Y3393" i="1"/>
  <c r="Y2906" i="1"/>
  <c r="Y2909" i="1"/>
  <c r="Y2923" i="1"/>
  <c r="Y2931" i="1"/>
  <c r="Y3311" i="1"/>
  <c r="Y3254" i="1"/>
  <c r="Y3256" i="1"/>
  <c r="Y3258" i="1"/>
  <c r="Y3260" i="1"/>
  <c r="Y3262" i="1"/>
  <c r="Y3264" i="1"/>
  <c r="Y3266" i="1"/>
  <c r="Y3268" i="1"/>
  <c r="Y3270" i="1"/>
  <c r="Y3272" i="1"/>
  <c r="Y3274" i="1"/>
  <c r="Y3276" i="1"/>
  <c r="Y3278" i="1"/>
  <c r="Y3280" i="1"/>
  <c r="Y3282" i="1"/>
  <c r="Y3312" i="1"/>
  <c r="Y3309" i="1"/>
  <c r="Y3313" i="1"/>
  <c r="Y3261" i="1"/>
  <c r="Y3263" i="1"/>
  <c r="Y3265" i="1"/>
  <c r="Y3267" i="1"/>
  <c r="Y3269" i="1"/>
  <c r="Y3271" i="1"/>
  <c r="Y3273" i="1"/>
  <c r="Y3275" i="1"/>
  <c r="Y3277" i="1"/>
  <c r="Y3279" i="1"/>
  <c r="Y3281" i="1"/>
  <c r="Y3283" i="1"/>
  <c r="Y3310" i="1"/>
  <c r="Y3314" i="1"/>
  <c r="Y3316" i="1"/>
  <c r="Y3318" i="1"/>
  <c r="Y3320" i="1"/>
  <c r="Y3322" i="1"/>
  <c r="Y3324" i="1"/>
  <c r="Y3326" i="1"/>
  <c r="Y3328" i="1"/>
  <c r="Y3330" i="1"/>
  <c r="Y3332" i="1"/>
  <c r="Y3334" i="1"/>
  <c r="Y3336" i="1"/>
  <c r="Y3338" i="1"/>
  <c r="Y3340" i="1"/>
  <c r="Y3342" i="1"/>
  <c r="Y3344" i="1"/>
  <c r="Y3346" i="1"/>
  <c r="Y3348" i="1"/>
  <c r="Y3350" i="1"/>
  <c r="Y3352" i="1"/>
  <c r="Y3354" i="1"/>
  <c r="Y3356" i="1"/>
  <c r="Y3315" i="1"/>
  <c r="Y3317" i="1"/>
  <c r="Y3319" i="1"/>
  <c r="Y3321" i="1"/>
  <c r="Y3323" i="1"/>
  <c r="Y3325" i="1"/>
  <c r="Y3327" i="1"/>
  <c r="Y3329" i="1"/>
  <c r="Y3331" i="1"/>
  <c r="Y3333" i="1"/>
  <c r="Y3335" i="1"/>
  <c r="Y3337" i="1"/>
  <c r="Z3337" i="1" s="1"/>
  <c r="Y3339" i="1"/>
  <c r="Y3341" i="1"/>
  <c r="Y3343" i="1"/>
  <c r="Y3345" i="1"/>
  <c r="Y3347" i="1"/>
  <c r="Y3349" i="1"/>
  <c r="Y3351" i="1"/>
  <c r="Y3353" i="1"/>
  <c r="Y3355" i="1"/>
  <c r="Y702" i="1"/>
  <c r="Y704" i="1"/>
  <c r="Y706" i="1"/>
  <c r="Y708" i="1"/>
  <c r="Y710" i="1"/>
  <c r="Y712" i="1"/>
  <c r="Y714" i="1"/>
  <c r="Y716" i="1"/>
  <c r="Y718" i="1"/>
  <c r="Y720" i="1"/>
  <c r="Y722" i="1"/>
  <c r="Y724" i="1"/>
  <c r="Y726" i="1"/>
  <c r="Y729" i="1"/>
  <c r="Y732" i="1"/>
  <c r="Y734" i="1"/>
  <c r="Y737" i="1"/>
  <c r="Y740" i="1"/>
  <c r="Y742" i="1"/>
  <c r="Y745" i="1"/>
  <c r="Y748" i="1"/>
  <c r="Y750" i="1"/>
  <c r="Y753" i="1"/>
  <c r="Y756" i="1"/>
  <c r="Y758" i="1"/>
  <c r="Y849" i="1"/>
  <c r="Y857" i="1"/>
  <c r="Y863" i="1"/>
  <c r="Y865" i="1"/>
  <c r="Y872" i="1"/>
  <c r="Y879" i="1"/>
  <c r="Y881" i="1"/>
  <c r="Y888" i="1"/>
  <c r="Y895" i="1"/>
  <c r="Y897" i="1"/>
  <c r="Y904" i="1"/>
  <c r="Y911" i="1"/>
  <c r="Y913" i="1"/>
  <c r="Y920" i="1"/>
  <c r="Y927" i="1"/>
  <c r="Y929" i="1"/>
  <c r="Y936" i="1"/>
  <c r="Y943" i="1"/>
  <c r="Y948" i="1"/>
  <c r="Y1054" i="1"/>
  <c r="Y1060" i="1"/>
  <c r="Y1062" i="1"/>
  <c r="Y1064" i="1"/>
  <c r="Y1072" i="1"/>
  <c r="Y1080" i="1"/>
  <c r="Y1088" i="1"/>
  <c r="Y1096" i="1"/>
  <c r="Y1158" i="1"/>
  <c r="Y1159" i="1"/>
  <c r="Y1162" i="1"/>
  <c r="Y1164" i="1"/>
  <c r="Y1166" i="1"/>
  <c r="Y1171" i="1"/>
  <c r="Y1176" i="1"/>
  <c r="Y1177" i="1"/>
  <c r="Y1214" i="1"/>
  <c r="Y2293" i="1"/>
  <c r="Y2297" i="1"/>
  <c r="Y2303" i="1"/>
  <c r="Y2305" i="1"/>
  <c r="Y2311" i="1"/>
  <c r="Y2313" i="1"/>
  <c r="Y2319" i="1"/>
  <c r="Y2321" i="1"/>
  <c r="Y2327" i="1"/>
  <c r="Y2329" i="1"/>
  <c r="Y2335" i="1"/>
  <c r="Y2348" i="1"/>
  <c r="Z2348" i="1" s="1"/>
  <c r="I2348" i="1" s="1"/>
  <c r="Y2349" i="1"/>
  <c r="Y1219" i="1"/>
  <c r="Y1227" i="1"/>
  <c r="Y1235" i="1"/>
  <c r="Y1243" i="1"/>
  <c r="Y1251" i="1"/>
  <c r="Y1259" i="1"/>
  <c r="Y1265" i="1"/>
  <c r="Y1273" i="1"/>
  <c r="Y1281" i="1"/>
  <c r="Y1289" i="1"/>
  <c r="Y1297" i="1"/>
  <c r="Y1305" i="1"/>
  <c r="Y1313" i="1"/>
  <c r="Y875" i="1"/>
  <c r="Y891" i="1"/>
  <c r="Y907" i="1"/>
  <c r="Y923" i="1"/>
  <c r="Y937" i="1"/>
  <c r="Y939" i="1"/>
  <c r="Y941" i="1"/>
  <c r="Y2340" i="1"/>
  <c r="Y759" i="1"/>
  <c r="Y775" i="1"/>
  <c r="Y791" i="1"/>
  <c r="Y847" i="1"/>
  <c r="Y855" i="1"/>
  <c r="Y860" i="1"/>
  <c r="Y867" i="1"/>
  <c r="Y869" i="1"/>
  <c r="Y876" i="1"/>
  <c r="Y883" i="1"/>
  <c r="Y885" i="1"/>
  <c r="Y892" i="1"/>
  <c r="Y899" i="1"/>
  <c r="Y901" i="1"/>
  <c r="Y908" i="1"/>
  <c r="Y915" i="1"/>
  <c r="Y917" i="1"/>
  <c r="Y924" i="1"/>
  <c r="Y931" i="1"/>
  <c r="Y933" i="1"/>
  <c r="Y947" i="1"/>
  <c r="Y955" i="1"/>
  <c r="Y1070" i="1"/>
  <c r="Y1078" i="1"/>
  <c r="Y1086" i="1"/>
  <c r="Y1094" i="1"/>
  <c r="Y1099" i="1"/>
  <c r="Y1105" i="1"/>
  <c r="Y1107" i="1"/>
  <c r="Y1113" i="1"/>
  <c r="Y1115" i="1"/>
  <c r="Y1121" i="1"/>
  <c r="Y1123" i="1"/>
  <c r="Y1129" i="1"/>
  <c r="Y1131" i="1"/>
  <c r="Y1137" i="1"/>
  <c r="Y1139" i="1"/>
  <c r="Y1145" i="1"/>
  <c r="Y1147" i="1"/>
  <c r="Y1153" i="1"/>
  <c r="Y1155" i="1"/>
  <c r="Y1165" i="1"/>
  <c r="Y1174" i="1"/>
  <c r="Y1179" i="1"/>
  <c r="Y1212" i="1"/>
  <c r="Y2291" i="1"/>
  <c r="Y2302" i="1"/>
  <c r="Y2310" i="1"/>
  <c r="Y2318" i="1"/>
  <c r="Y2326" i="1"/>
  <c r="Y2331" i="1"/>
  <c r="Y2334" i="1"/>
  <c r="Y2336" i="1"/>
  <c r="Y2343" i="1"/>
  <c r="Y1267" i="1"/>
  <c r="Y1275" i="1"/>
  <c r="Y1283" i="1"/>
  <c r="Y1291" i="1"/>
  <c r="Y1299" i="1"/>
  <c r="Y1307" i="1"/>
  <c r="Y1315" i="1"/>
  <c r="Y1411" i="1"/>
  <c r="Y1415" i="1"/>
  <c r="Y1419" i="1"/>
  <c r="Y1423" i="1"/>
  <c r="Y1427" i="1"/>
  <c r="Y1431" i="1"/>
  <c r="Y1435" i="1"/>
  <c r="Y1439" i="1"/>
  <c r="Y1443" i="1"/>
  <c r="Y1447" i="1"/>
  <c r="Y1451" i="1"/>
  <c r="Y1455" i="1"/>
  <c r="Y1459" i="1"/>
  <c r="Y1463" i="1"/>
  <c r="Y1485" i="1"/>
  <c r="Y1486" i="1"/>
  <c r="Y1492" i="1"/>
  <c r="Y1262" i="1"/>
  <c r="Y1264" i="1"/>
  <c r="Y1266" i="1"/>
  <c r="Y1268" i="1"/>
  <c r="Y1270" i="1"/>
  <c r="Y1272" i="1"/>
  <c r="Y1274" i="1"/>
  <c r="Y1276" i="1"/>
  <c r="Y1278" i="1"/>
  <c r="Y1280" i="1"/>
  <c r="Y1282" i="1"/>
  <c r="Y1284" i="1"/>
  <c r="Y1286" i="1"/>
  <c r="Y1288" i="1"/>
  <c r="Y1290" i="1"/>
  <c r="Y1292" i="1"/>
  <c r="Y1294" i="1"/>
  <c r="Y1296" i="1"/>
  <c r="Y1298" i="1"/>
  <c r="Y1300" i="1"/>
  <c r="Y1302" i="1"/>
  <c r="Y1304" i="1"/>
  <c r="Y1306" i="1"/>
  <c r="Y1308" i="1"/>
  <c r="Y1310" i="1"/>
  <c r="Y1312" i="1"/>
  <c r="Y1314" i="1"/>
  <c r="Y1316" i="1"/>
  <c r="Y1318" i="1"/>
  <c r="Y1320" i="1"/>
  <c r="Y1322" i="1"/>
  <c r="Y1324" i="1"/>
  <c r="Y1326" i="1"/>
  <c r="Y1328" i="1"/>
  <c r="Y1330" i="1"/>
  <c r="Y1332" i="1"/>
  <c r="Y1334" i="1"/>
  <c r="Y1336" i="1"/>
  <c r="Y1338" i="1"/>
  <c r="Y1340" i="1"/>
  <c r="Y1342" i="1"/>
  <c r="Y1344" i="1"/>
  <c r="Y1346" i="1"/>
  <c r="Y1348" i="1"/>
  <c r="Y1350" i="1"/>
  <c r="Y1352" i="1"/>
  <c r="Y1354" i="1"/>
  <c r="Y1356" i="1"/>
  <c r="Y1358" i="1"/>
  <c r="Y1360" i="1"/>
  <c r="Y1362" i="1"/>
  <c r="Y1364" i="1"/>
  <c r="Y1366" i="1"/>
  <c r="Y1368" i="1"/>
  <c r="Y1370" i="1"/>
  <c r="Y1372" i="1"/>
  <c r="Y1374" i="1"/>
  <c r="Y1412" i="1"/>
  <c r="Y1416" i="1"/>
  <c r="Y1420" i="1"/>
  <c r="Y1424" i="1"/>
  <c r="Y1428" i="1"/>
  <c r="Y1432" i="1"/>
  <c r="Y1436" i="1"/>
  <c r="Y1440" i="1"/>
  <c r="Y1444" i="1"/>
  <c r="Y1448" i="1"/>
  <c r="Y1452" i="1"/>
  <c r="Y1456" i="1"/>
  <c r="Y1460" i="1"/>
  <c r="Y1493" i="1"/>
  <c r="Y1494" i="1"/>
  <c r="Y1500" i="1"/>
  <c r="Y1377" i="1"/>
  <c r="Y1385" i="1"/>
  <c r="Y1393" i="1"/>
  <c r="Y1401" i="1"/>
  <c r="Y1409" i="1"/>
  <c r="Y1413" i="1"/>
  <c r="Y1417" i="1"/>
  <c r="Y1421" i="1"/>
  <c r="Y1425" i="1"/>
  <c r="Y1429" i="1"/>
  <c r="Y1433" i="1"/>
  <c r="Y1437" i="1"/>
  <c r="Y1441" i="1"/>
  <c r="Y1445" i="1"/>
  <c r="Y1449" i="1"/>
  <c r="Y1453" i="1"/>
  <c r="Y1457" i="1"/>
  <c r="Y1461" i="1"/>
  <c r="Y1465" i="1"/>
  <c r="Y1467" i="1"/>
  <c r="Y1469" i="1"/>
  <c r="Y1470" i="1"/>
  <c r="Y1476" i="1"/>
  <c r="Y1414" i="1"/>
  <c r="Y1418" i="1"/>
  <c r="Y1422" i="1"/>
  <c r="Y1426" i="1"/>
  <c r="Y1430" i="1"/>
  <c r="Y1434" i="1"/>
  <c r="Y1438" i="1"/>
  <c r="Y1442" i="1"/>
  <c r="Y1446" i="1"/>
  <c r="Y1450" i="1"/>
  <c r="Y1454" i="1"/>
  <c r="Y1458" i="1"/>
  <c r="Y1462" i="1"/>
  <c r="Y1477" i="1"/>
  <c r="Y1478" i="1"/>
  <c r="Y1484" i="1"/>
  <c r="Y1381" i="1"/>
  <c r="Y1389" i="1"/>
  <c r="Y1397" i="1"/>
  <c r="Y1405" i="1"/>
  <c r="Y1464" i="1"/>
  <c r="Y1466" i="1"/>
  <c r="Y1468" i="1"/>
  <c r="Y1574" i="1"/>
  <c r="Y1582" i="1"/>
  <c r="Y1590" i="1"/>
  <c r="Y1598" i="1"/>
  <c r="Y1606" i="1"/>
  <c r="Y1614" i="1"/>
  <c r="Y1622" i="1"/>
  <c r="Y1630" i="1"/>
  <c r="Y1638" i="1"/>
  <c r="Y1580" i="1"/>
  <c r="Y1588" i="1"/>
  <c r="Z1588" i="1" s="1"/>
  <c r="Y1596" i="1"/>
  <c r="Y1604" i="1"/>
  <c r="Y1612" i="1"/>
  <c r="Y1620" i="1"/>
  <c r="Y1628" i="1"/>
  <c r="Y1636" i="1"/>
  <c r="Y1575" i="1"/>
  <c r="Y1577" i="1"/>
  <c r="Y1579" i="1"/>
  <c r="Y1581" i="1"/>
  <c r="Y1583" i="1"/>
  <c r="Y1585" i="1"/>
  <c r="Y1587" i="1"/>
  <c r="Y1589" i="1"/>
  <c r="Y1591" i="1"/>
  <c r="Y1593" i="1"/>
  <c r="Y1595" i="1"/>
  <c r="Y1597" i="1"/>
  <c r="Y1599" i="1"/>
  <c r="Y1601" i="1"/>
  <c r="Y1603" i="1"/>
  <c r="Y1605" i="1"/>
  <c r="Y1607" i="1"/>
  <c r="Y1609" i="1"/>
  <c r="Y1611" i="1"/>
  <c r="Y1613" i="1"/>
  <c r="Y1615" i="1"/>
  <c r="Y1617" i="1"/>
  <c r="Y1619" i="1"/>
  <c r="Y1621" i="1"/>
  <c r="Y1623" i="1"/>
  <c r="Y1625" i="1"/>
  <c r="Y1627" i="1"/>
  <c r="Y1629" i="1"/>
  <c r="Y1631" i="1"/>
  <c r="Y1633" i="1"/>
  <c r="Y1635" i="1"/>
  <c r="Y1637" i="1"/>
  <c r="Y1639" i="1"/>
  <c r="Y1641" i="1"/>
  <c r="Y1643" i="1"/>
  <c r="Y1645" i="1"/>
  <c r="Y1647" i="1"/>
  <c r="Y1649" i="1"/>
  <c r="Y1651" i="1"/>
  <c r="Y1653" i="1"/>
  <c r="Y1655" i="1"/>
  <c r="Y1657" i="1"/>
  <c r="Y1659" i="1"/>
  <c r="Y1661" i="1"/>
  <c r="Y1663" i="1"/>
  <c r="Y1665" i="1"/>
  <c r="Y1667" i="1"/>
  <c r="Y1669" i="1"/>
  <c r="Y1671" i="1"/>
  <c r="Y1673" i="1"/>
  <c r="Y1675" i="1"/>
  <c r="Y1677" i="1"/>
  <c r="Y1679" i="1"/>
  <c r="Y1681" i="1"/>
  <c r="Y1683" i="1"/>
  <c r="Y1685" i="1"/>
  <c r="Y1687" i="1"/>
  <c r="Y1689" i="1"/>
  <c r="Y1691" i="1"/>
  <c r="Y1693" i="1"/>
  <c r="Y1695" i="1"/>
  <c r="Y1699" i="1"/>
  <c r="Y1703" i="1"/>
  <c r="Y1707" i="1"/>
  <c r="Y1711" i="1"/>
  <c r="Y1715" i="1"/>
  <c r="Y1719" i="1"/>
  <c r="Y1723" i="1"/>
  <c r="Y1727" i="1"/>
  <c r="Y1731" i="1"/>
  <c r="Y1735" i="1"/>
  <c r="Y1739" i="1"/>
  <c r="Y1743" i="1"/>
  <c r="Y1747" i="1"/>
  <c r="Y1751" i="1"/>
  <c r="Y1755" i="1"/>
  <c r="Y1759" i="1"/>
  <c r="Y1761" i="1"/>
  <c r="Y1763" i="1"/>
  <c r="Y1767" i="1"/>
  <c r="Y1771" i="1"/>
  <c r="Y1775" i="1"/>
  <c r="Y1779" i="1"/>
  <c r="Y1783" i="1"/>
  <c r="Y1787" i="1"/>
  <c r="Y1791" i="1"/>
  <c r="Y1795" i="1"/>
  <c r="Y1799" i="1"/>
  <c r="Y1803" i="1"/>
  <c r="Y1807" i="1"/>
  <c r="Y1811" i="1"/>
  <c r="Y1929" i="1"/>
  <c r="Y1933" i="1"/>
  <c r="Y1937" i="1"/>
  <c r="Y1941" i="1"/>
  <c r="Y1945" i="1"/>
  <c r="Y1949" i="1"/>
  <c r="Y1953" i="1"/>
  <c r="Y1957" i="1"/>
  <c r="Y1921" i="1"/>
  <c r="Y1923" i="1"/>
  <c r="Y1925" i="1"/>
  <c r="Y1959" i="1"/>
  <c r="Y2007" i="1"/>
  <c r="Y2009" i="1"/>
  <c r="Y2011" i="1"/>
  <c r="Y2013" i="1"/>
  <c r="Y2015" i="1"/>
  <c r="Y2017" i="1"/>
  <c r="Y2019" i="1"/>
  <c r="Y2021" i="1"/>
  <c r="Y2023" i="1"/>
  <c r="Y2003" i="1"/>
  <c r="Y1961" i="1"/>
  <c r="Y1969" i="1"/>
  <c r="Y1977" i="1"/>
  <c r="Y1985" i="1"/>
  <c r="Y1993" i="1"/>
  <c r="Y2005" i="1"/>
  <c r="Y2002" i="1"/>
  <c r="Y2004" i="1"/>
  <c r="Y2006" i="1"/>
  <c r="Y2008" i="1"/>
  <c r="Y2010" i="1"/>
  <c r="Y2012" i="1"/>
  <c r="Y2014" i="1"/>
  <c r="Y2016" i="1"/>
  <c r="Y2018" i="1"/>
  <c r="Y2020" i="1"/>
  <c r="Y2022" i="1"/>
  <c r="Y2024" i="1"/>
  <c r="Y2026" i="1"/>
  <c r="Y2028" i="1"/>
  <c r="Y2030" i="1"/>
  <c r="Y2032" i="1"/>
  <c r="Y2034" i="1"/>
  <c r="Y2036" i="1"/>
  <c r="Y2038" i="1"/>
  <c r="Y2040" i="1"/>
  <c r="Y2042" i="1"/>
  <c r="Y2044" i="1"/>
  <c r="Y2046" i="1"/>
  <c r="Y2048" i="1"/>
  <c r="Y2050" i="1"/>
  <c r="Y2052" i="1"/>
  <c r="Y2054" i="1"/>
  <c r="Y2056" i="1"/>
  <c r="Y2058" i="1"/>
  <c r="Y2060" i="1"/>
  <c r="Y2062" i="1"/>
  <c r="Y2064" i="1"/>
  <c r="Y2069" i="1"/>
  <c r="Y2073" i="1"/>
  <c r="Y2077" i="1"/>
  <c r="Y2081" i="1"/>
  <c r="Y2085" i="1"/>
  <c r="Y2089" i="1"/>
  <c r="Y2093" i="1"/>
  <c r="Y2097" i="1"/>
  <c r="Y2110" i="1"/>
  <c r="Y2118" i="1"/>
  <c r="Y2126" i="1"/>
  <c r="Y2134" i="1"/>
  <c r="Y2142" i="1"/>
  <c r="Y2108" i="1"/>
  <c r="Y2116" i="1"/>
  <c r="Y2124" i="1"/>
  <c r="Y2132" i="1"/>
  <c r="Y2140" i="1"/>
  <c r="Y2025" i="1"/>
  <c r="Y2027" i="1"/>
  <c r="Y2029" i="1"/>
  <c r="Y2031" i="1"/>
  <c r="Y2033" i="1"/>
  <c r="Z2033" i="1" s="1"/>
  <c r="Y2035" i="1"/>
  <c r="Y2037" i="1"/>
  <c r="Y2039" i="1"/>
  <c r="Y2041" i="1"/>
  <c r="Y2043" i="1"/>
  <c r="Y2045" i="1"/>
  <c r="Y2047" i="1"/>
  <c r="Y2049" i="1"/>
  <c r="Y2051" i="1"/>
  <c r="Y2053" i="1"/>
  <c r="Y2055" i="1"/>
  <c r="Y2057" i="1"/>
  <c r="Y2059" i="1"/>
  <c r="Y2061" i="1"/>
  <c r="Y2063" i="1"/>
  <c r="Y2065" i="1"/>
  <c r="Y2067" i="1"/>
  <c r="Y2071" i="1"/>
  <c r="Y2075" i="1"/>
  <c r="Y2079" i="1"/>
  <c r="Y2083" i="1"/>
  <c r="Y2087" i="1"/>
  <c r="Y2091" i="1"/>
  <c r="Y2095" i="1"/>
  <c r="Y2099" i="1"/>
  <c r="Y2191" i="1"/>
  <c r="Y2199" i="1"/>
  <c r="Y2207" i="1"/>
  <c r="Y2215" i="1"/>
  <c r="Y2219" i="1"/>
  <c r="Y2223" i="1"/>
  <c r="Y2227" i="1"/>
  <c r="Y2105" i="1"/>
  <c r="Y2107" i="1"/>
  <c r="Y2109" i="1"/>
  <c r="Y2111" i="1"/>
  <c r="Y2113" i="1"/>
  <c r="Y2115" i="1"/>
  <c r="Y2117" i="1"/>
  <c r="Y2119" i="1"/>
  <c r="Y2121" i="1"/>
  <c r="Y2123" i="1"/>
  <c r="Y2125" i="1"/>
  <c r="Y2127" i="1"/>
  <c r="Y2129" i="1"/>
  <c r="Y2131" i="1"/>
  <c r="Y2133" i="1"/>
  <c r="Y2135" i="1"/>
  <c r="Y2137" i="1"/>
  <c r="Y2139" i="1"/>
  <c r="Y2141" i="1"/>
  <c r="Y2143" i="1"/>
  <c r="Z2143" i="1" s="1"/>
  <c r="Y2145" i="1"/>
  <c r="Y2147" i="1"/>
  <c r="Y2149" i="1"/>
  <c r="Y2151" i="1"/>
  <c r="Y2153" i="1"/>
  <c r="Y2155" i="1"/>
  <c r="Y2157" i="1"/>
  <c r="Y2159" i="1"/>
  <c r="Y2161" i="1"/>
  <c r="Y2163" i="1"/>
  <c r="Y2165" i="1"/>
  <c r="Y2167" i="1"/>
  <c r="Y2169" i="1"/>
  <c r="Y2171" i="1"/>
  <c r="Y2189" i="1"/>
  <c r="Z2189" i="1" s="1"/>
  <c r="Y2197" i="1"/>
  <c r="Y2205" i="1"/>
  <c r="Y2213" i="1"/>
  <c r="Y2188" i="1"/>
  <c r="Y2190" i="1"/>
  <c r="Y2192" i="1"/>
  <c r="Y2194" i="1"/>
  <c r="Y2196" i="1"/>
  <c r="Y2198" i="1"/>
  <c r="Y2200" i="1"/>
  <c r="Y2202" i="1"/>
  <c r="Y2204" i="1"/>
  <c r="Y2206" i="1"/>
  <c r="Y2208" i="1"/>
  <c r="Y2210" i="1"/>
  <c r="Y2212" i="1"/>
  <c r="Y2214" i="1"/>
  <c r="Y2216" i="1"/>
  <c r="Y2218" i="1"/>
  <c r="Y2220" i="1"/>
  <c r="Y2222" i="1"/>
  <c r="Y2224" i="1"/>
  <c r="Y2226" i="1"/>
  <c r="Y2228" i="1"/>
  <c r="Y2230" i="1"/>
  <c r="Y2232" i="1"/>
  <c r="Y2234" i="1"/>
  <c r="Y2236" i="1"/>
  <c r="Y2238" i="1"/>
  <c r="Y765" i="1"/>
  <c r="Y773" i="1"/>
  <c r="Y781" i="1"/>
  <c r="Y789" i="1"/>
  <c r="Y799" i="1"/>
  <c r="Y807" i="1"/>
  <c r="Y815" i="1"/>
  <c r="Y823" i="1"/>
  <c r="Y831" i="1"/>
  <c r="Y839" i="1"/>
  <c r="Y761" i="1"/>
  <c r="Y769" i="1"/>
  <c r="Y777" i="1"/>
  <c r="Y785" i="1"/>
  <c r="Y727" i="1"/>
  <c r="Y735" i="1"/>
  <c r="Y743" i="1"/>
  <c r="Y751" i="1"/>
  <c r="Y763" i="1"/>
  <c r="Y771" i="1"/>
  <c r="Y779" i="1"/>
  <c r="Y787" i="1"/>
  <c r="Y793" i="1"/>
  <c r="Y801" i="1"/>
  <c r="Y809" i="1"/>
  <c r="Y817" i="1"/>
  <c r="Y825" i="1"/>
  <c r="Z825" i="1" s="1"/>
  <c r="I825" i="1" s="1"/>
  <c r="Y833" i="1"/>
  <c r="Y841" i="1"/>
  <c r="Y944" i="1"/>
  <c r="Y945" i="1"/>
  <c r="Y960" i="1"/>
  <c r="Y961" i="1"/>
  <c r="Y969" i="1"/>
  <c r="Y970" i="1"/>
  <c r="Y760" i="1"/>
  <c r="Y762" i="1"/>
  <c r="Y764" i="1"/>
  <c r="Y766" i="1"/>
  <c r="Y768" i="1"/>
  <c r="Y770" i="1"/>
  <c r="Y772" i="1"/>
  <c r="Y774" i="1"/>
  <c r="Y776" i="1"/>
  <c r="Y778" i="1"/>
  <c r="Y780" i="1"/>
  <c r="Y782" i="1"/>
  <c r="Y784" i="1"/>
  <c r="Y786" i="1"/>
  <c r="Y788" i="1"/>
  <c r="Y790" i="1"/>
  <c r="Y792" i="1"/>
  <c r="Y794" i="1"/>
  <c r="Y796" i="1"/>
  <c r="Y798" i="1"/>
  <c r="Y800" i="1"/>
  <c r="Y802" i="1"/>
  <c r="Y804" i="1"/>
  <c r="Y806" i="1"/>
  <c r="Y808" i="1"/>
  <c r="Y810" i="1"/>
  <c r="Y812" i="1"/>
  <c r="Y814" i="1"/>
  <c r="Y816" i="1"/>
  <c r="Y818" i="1"/>
  <c r="Y820" i="1"/>
  <c r="Y822" i="1"/>
  <c r="Y824" i="1"/>
  <c r="Y826" i="1"/>
  <c r="Y828" i="1"/>
  <c r="Y830" i="1"/>
  <c r="Y832" i="1"/>
  <c r="Y834" i="1"/>
  <c r="Y836" i="1"/>
  <c r="Y838" i="1"/>
  <c r="Y840" i="1"/>
  <c r="Y842" i="1"/>
  <c r="Y844" i="1"/>
  <c r="Y846" i="1"/>
  <c r="Y848" i="1"/>
  <c r="Y850" i="1"/>
  <c r="Y852" i="1"/>
  <c r="Y854" i="1"/>
  <c r="Y856" i="1"/>
  <c r="Y858" i="1"/>
  <c r="Y862" i="1"/>
  <c r="Y866" i="1"/>
  <c r="Y870" i="1"/>
  <c r="Y874" i="1"/>
  <c r="Y878" i="1"/>
  <c r="Y882" i="1"/>
  <c r="Y886" i="1"/>
  <c r="Y890" i="1"/>
  <c r="Y894" i="1"/>
  <c r="Y898" i="1"/>
  <c r="Y902" i="1"/>
  <c r="Y906" i="1"/>
  <c r="Y910" i="1"/>
  <c r="Y914" i="1"/>
  <c r="Y918" i="1"/>
  <c r="Y922" i="1"/>
  <c r="Y926" i="1"/>
  <c r="Y930" i="1"/>
  <c r="Y934" i="1"/>
  <c r="Y956" i="1"/>
  <c r="Y949" i="1"/>
  <c r="Y965" i="1"/>
  <c r="Y952" i="1"/>
  <c r="Y953" i="1"/>
  <c r="Y957" i="1"/>
  <c r="Y968" i="1"/>
  <c r="Y946" i="1"/>
  <c r="Z946" i="1" s="1"/>
  <c r="Y962" i="1"/>
  <c r="Y1018" i="1"/>
  <c r="Y1026" i="1"/>
  <c r="Y1034" i="1"/>
  <c r="Y1042" i="1"/>
  <c r="Y1050" i="1"/>
  <c r="Y1058" i="1"/>
  <c r="Y1016" i="1"/>
  <c r="Y1024" i="1"/>
  <c r="Y1032" i="1"/>
  <c r="Y1040" i="1"/>
  <c r="Y1048" i="1"/>
  <c r="Y1056" i="1"/>
  <c r="Y1011" i="1"/>
  <c r="Y1013" i="1"/>
  <c r="Y1015" i="1"/>
  <c r="Y1017" i="1"/>
  <c r="Y1019" i="1"/>
  <c r="Y1021" i="1"/>
  <c r="Y1023" i="1"/>
  <c r="Y1025" i="1"/>
  <c r="Y1027" i="1"/>
  <c r="Y1029" i="1"/>
  <c r="Y1031" i="1"/>
  <c r="Y1033" i="1"/>
  <c r="Y1035" i="1"/>
  <c r="Y1037" i="1"/>
  <c r="Y1039" i="1"/>
  <c r="Y1041" i="1"/>
  <c r="Y1043" i="1"/>
  <c r="Y1045" i="1"/>
  <c r="Y1047" i="1"/>
  <c r="Y1049" i="1"/>
  <c r="Y1051" i="1"/>
  <c r="Y1053" i="1"/>
  <c r="Y1055" i="1"/>
  <c r="Y1057" i="1"/>
  <c r="Z1057" i="1" s="1"/>
  <c r="Y1059" i="1"/>
  <c r="Y1061" i="1"/>
  <c r="Y1063" i="1"/>
  <c r="Y1065" i="1"/>
  <c r="Y1067" i="1"/>
  <c r="Y1069" i="1"/>
  <c r="Y1071" i="1"/>
  <c r="Y1073" i="1"/>
  <c r="Z1073" i="1" s="1"/>
  <c r="Y1075" i="1"/>
  <c r="Y1077" i="1"/>
  <c r="Y1079" i="1"/>
  <c r="Y1081" i="1"/>
  <c r="Y1083" i="1"/>
  <c r="Y1085" i="1"/>
  <c r="Y1087" i="1"/>
  <c r="Y1089" i="1"/>
  <c r="Y1091" i="1"/>
  <c r="Y1093" i="1"/>
  <c r="Y1095" i="1"/>
  <c r="Y1097" i="1"/>
  <c r="Y1188" i="1"/>
  <c r="Y1196" i="1"/>
  <c r="Y1204" i="1"/>
  <c r="Z1204" i="1" s="1"/>
  <c r="Y1106" i="1"/>
  <c r="Y1114" i="1"/>
  <c r="Y1122" i="1"/>
  <c r="Y1130" i="1"/>
  <c r="Y1138" i="1"/>
  <c r="Y1146" i="1"/>
  <c r="Y1154" i="1"/>
  <c r="Y1186" i="1"/>
  <c r="Y1194" i="1"/>
  <c r="Y1202" i="1"/>
  <c r="Y1183" i="1"/>
  <c r="Y1102" i="1"/>
  <c r="Y1110" i="1"/>
  <c r="Y1118" i="1"/>
  <c r="Y1126" i="1"/>
  <c r="Y1134" i="1"/>
  <c r="Y1142" i="1"/>
  <c r="Y1150" i="1"/>
  <c r="Y1185" i="1"/>
  <c r="Y1187" i="1"/>
  <c r="Y1189" i="1"/>
  <c r="Y1191" i="1"/>
  <c r="Y1193" i="1"/>
  <c r="Y1195" i="1"/>
  <c r="Y1197" i="1"/>
  <c r="Y1199" i="1"/>
  <c r="Y1201" i="1"/>
  <c r="Y1203" i="1"/>
  <c r="Y1205" i="1"/>
  <c r="Y1207" i="1"/>
  <c r="Y1209" i="1"/>
  <c r="Y1211" i="1"/>
  <c r="Y1213" i="1"/>
  <c r="Y1215" i="1"/>
  <c r="Y1217" i="1"/>
  <c r="Y2290" i="1"/>
  <c r="Y2292" i="1"/>
  <c r="Y2294" i="1"/>
  <c r="Y2296" i="1"/>
  <c r="Y2330" i="1"/>
  <c r="Y2338" i="1"/>
  <c r="Y2346" i="1"/>
  <c r="Y2354" i="1"/>
  <c r="Y2362" i="1"/>
  <c r="Y2370" i="1"/>
  <c r="Y2378" i="1"/>
  <c r="Y2304" i="1"/>
  <c r="Y2312" i="1"/>
  <c r="Y2320" i="1"/>
  <c r="Y2328" i="1"/>
  <c r="Z2328" i="1" s="1"/>
  <c r="Y2300" i="1"/>
  <c r="Y2308" i="1"/>
  <c r="Y2316" i="1"/>
  <c r="Y2324" i="1"/>
  <c r="Z2324" i="1" s="1"/>
  <c r="Y2356" i="1"/>
  <c r="Y2364" i="1"/>
  <c r="Z2364" i="1" s="1"/>
  <c r="Y2372" i="1"/>
  <c r="Y2380" i="1"/>
  <c r="Z2380" i="1" s="1"/>
  <c r="Y2351" i="1"/>
  <c r="Y2353" i="1"/>
  <c r="Y2355" i="1"/>
  <c r="Y2357" i="1"/>
  <c r="Y2359" i="1"/>
  <c r="Y2361" i="1"/>
  <c r="Y2363" i="1"/>
  <c r="Y2365" i="1"/>
  <c r="Y2367" i="1"/>
  <c r="Y2369" i="1"/>
  <c r="Y2371" i="1"/>
  <c r="Y2373" i="1"/>
  <c r="Y2375" i="1"/>
  <c r="Y2377" i="1"/>
  <c r="Y2379" i="1"/>
  <c r="Y2381" i="1"/>
  <c r="Y2383" i="1"/>
  <c r="Y2385" i="1"/>
  <c r="Y2387" i="1"/>
  <c r="Y2389" i="1"/>
  <c r="Y2391" i="1"/>
  <c r="Y2393" i="1"/>
  <c r="Y2395" i="1"/>
  <c r="Y2397" i="1"/>
  <c r="Y2399" i="1"/>
  <c r="Y2401" i="1"/>
  <c r="Y2403" i="1"/>
  <c r="Y2405" i="1"/>
  <c r="Y2407" i="1"/>
  <c r="Y2408" i="1"/>
  <c r="Z2408" i="1" s="1"/>
  <c r="Y2412" i="1"/>
  <c r="Z2412" i="1" s="1"/>
  <c r="Y2416" i="1"/>
  <c r="Y2420" i="1"/>
  <c r="Y2424" i="1"/>
  <c r="Y2428" i="1"/>
  <c r="Y2432" i="1"/>
  <c r="Y2436" i="1"/>
  <c r="Y2442" i="1"/>
  <c r="Y2446" i="1"/>
  <c r="Y2450" i="1"/>
  <c r="Y2454" i="1"/>
  <c r="Z2454" i="1" s="1"/>
  <c r="Y2458" i="1"/>
  <c r="Y2462" i="1"/>
  <c r="Y2466" i="1"/>
  <c r="Y2470" i="1"/>
  <c r="Y2514" i="1"/>
  <c r="Y2522" i="1"/>
  <c r="Y2530" i="1"/>
  <c r="Y2498" i="1"/>
  <c r="Z2498" i="1" s="1"/>
  <c r="Y2506" i="1"/>
  <c r="Y2516" i="1"/>
  <c r="Y2524" i="1"/>
  <c r="Y2532" i="1"/>
  <c r="Y2517" i="1"/>
  <c r="Y2519" i="1"/>
  <c r="Y2521" i="1"/>
  <c r="Y2523" i="1"/>
  <c r="Y2525" i="1"/>
  <c r="Y2527" i="1"/>
  <c r="Y2529" i="1"/>
  <c r="Y2531" i="1"/>
  <c r="Y2533" i="1"/>
  <c r="Y2535" i="1"/>
  <c r="Y2537" i="1"/>
  <c r="Y2539" i="1"/>
  <c r="Y2541" i="1"/>
  <c r="Y2543" i="1"/>
  <c r="Y2545" i="1"/>
  <c r="Y2547" i="1"/>
  <c r="Y2549" i="1"/>
  <c r="Y2551" i="1"/>
  <c r="Y2553" i="1"/>
  <c r="Y2555" i="1"/>
  <c r="Y2557" i="1"/>
  <c r="Y2559" i="1"/>
  <c r="Y2561" i="1"/>
  <c r="Y2563" i="1"/>
  <c r="Y2565" i="1"/>
  <c r="Y2777" i="1"/>
  <c r="Y3103" i="1"/>
  <c r="Y2900" i="1"/>
  <c r="Y2905" i="1"/>
  <c r="Y2911" i="1"/>
  <c r="Y2912" i="1"/>
  <c r="Y2916" i="1"/>
  <c r="Y2921" i="1"/>
  <c r="Y2927" i="1"/>
  <c r="Y2928" i="1"/>
  <c r="Y2932" i="1"/>
  <c r="Y2779" i="1"/>
  <c r="Y2781" i="1"/>
  <c r="Y2783" i="1"/>
  <c r="Y2785" i="1"/>
  <c r="Y2787" i="1"/>
  <c r="Y2789" i="1"/>
  <c r="Y2791" i="1"/>
  <c r="Y2793" i="1"/>
  <c r="Y2795" i="1"/>
  <c r="Y2797" i="1"/>
  <c r="Y2799" i="1"/>
  <c r="Y2801" i="1"/>
  <c r="Y2819" i="1"/>
  <c r="Y2823" i="1"/>
  <c r="Y2831" i="1"/>
  <c r="Y2903" i="1"/>
  <c r="Y2904" i="1"/>
  <c r="Y2908" i="1"/>
  <c r="Y2913" i="1"/>
  <c r="Y2919" i="1"/>
  <c r="Y2920" i="1"/>
  <c r="Z2920" i="1" s="1"/>
  <c r="Y2924" i="1"/>
  <c r="Y2929" i="1"/>
  <c r="Y2778" i="1"/>
  <c r="Y2780" i="1"/>
  <c r="Y2782" i="1"/>
  <c r="Y2784" i="1"/>
  <c r="Y2786" i="1"/>
  <c r="Y2788" i="1"/>
  <c r="Y2790" i="1"/>
  <c r="Y2792" i="1"/>
  <c r="Z2792" i="1" s="1"/>
  <c r="Y2794" i="1"/>
  <c r="Y2796" i="1"/>
  <c r="Y2798" i="1"/>
  <c r="Y2800" i="1"/>
  <c r="Y2914" i="1"/>
  <c r="Y2930" i="1"/>
  <c r="Y2805" i="1"/>
  <c r="Y2813" i="1"/>
  <c r="Y2825" i="1"/>
  <c r="Y2833" i="1"/>
  <c r="Y2824" i="1"/>
  <c r="Y2826" i="1"/>
  <c r="Y2828" i="1"/>
  <c r="Y2830" i="1"/>
  <c r="Y2832" i="1"/>
  <c r="Y2834" i="1"/>
  <c r="Y2836" i="1"/>
  <c r="Y2838" i="1"/>
  <c r="Y2840" i="1"/>
  <c r="Y2842" i="1"/>
  <c r="Y2844" i="1"/>
  <c r="Y2846" i="1"/>
  <c r="Y2848" i="1"/>
  <c r="Y2850" i="1"/>
  <c r="Y2852" i="1"/>
  <c r="Y2854" i="1"/>
  <c r="Y2856" i="1"/>
  <c r="Y2858" i="1"/>
  <c r="Y2860" i="1"/>
  <c r="Y2862" i="1"/>
  <c r="Y2864" i="1"/>
  <c r="Y2866" i="1"/>
  <c r="Y2868" i="1"/>
  <c r="Y2870" i="1"/>
  <c r="Y2872" i="1"/>
  <c r="Y2874" i="1"/>
  <c r="Y2934" i="1"/>
  <c r="Y2936" i="1"/>
  <c r="Y3084" i="1"/>
  <c r="Y3088" i="1"/>
  <c r="Z3088" i="1" s="1"/>
  <c r="Y3092" i="1"/>
  <c r="Y3094" i="1"/>
  <c r="Y3099" i="1"/>
  <c r="Y3102" i="1"/>
  <c r="Y2876" i="1"/>
  <c r="Y2878" i="1"/>
  <c r="Y2880" i="1"/>
  <c r="Y2882" i="1"/>
  <c r="Y2884" i="1"/>
  <c r="Y2886" i="1"/>
  <c r="Y2888" i="1"/>
  <c r="Y2890" i="1"/>
  <c r="Y2892" i="1"/>
  <c r="Y2894" i="1"/>
  <c r="Y2896" i="1"/>
  <c r="Y2898" i="1"/>
  <c r="Y3086" i="1"/>
  <c r="Y3090" i="1"/>
  <c r="Y3095" i="1"/>
  <c r="Y3098" i="1"/>
  <c r="Y2875" i="1"/>
  <c r="Y2877" i="1"/>
  <c r="Y2879" i="1"/>
  <c r="Y2881" i="1"/>
  <c r="Y2883" i="1"/>
  <c r="Y2885" i="1"/>
  <c r="Y2887" i="1"/>
  <c r="Y2889" i="1"/>
  <c r="Y2891" i="1"/>
  <c r="Y2893" i="1"/>
  <c r="Y2895" i="1"/>
  <c r="Y2897" i="1"/>
  <c r="Y2902" i="1"/>
  <c r="Y2910" i="1"/>
  <c r="Y2918" i="1"/>
  <c r="Y2926" i="1"/>
  <c r="Y2933" i="1"/>
  <c r="Y2935" i="1"/>
  <c r="Y2937" i="1"/>
  <c r="Y2939" i="1"/>
  <c r="Y2941" i="1"/>
  <c r="Y2943" i="1"/>
  <c r="Y2945" i="1"/>
  <c r="Y2947" i="1"/>
  <c r="Y2949" i="1"/>
  <c r="Y2951" i="1"/>
  <c r="Y2953" i="1"/>
  <c r="Y2955" i="1"/>
  <c r="Y2957" i="1"/>
  <c r="Y2959" i="1"/>
  <c r="Z2959" i="1" s="1"/>
  <c r="Y2961" i="1"/>
  <c r="Y2963" i="1"/>
  <c r="Y2965" i="1"/>
  <c r="Y2967" i="1"/>
  <c r="Y2969" i="1"/>
  <c r="Y2971" i="1"/>
  <c r="Y2938" i="1"/>
  <c r="Y2940" i="1"/>
  <c r="Y2942" i="1"/>
  <c r="Y2944" i="1"/>
  <c r="Y2946" i="1"/>
  <c r="Y2948" i="1"/>
  <c r="Y2950" i="1"/>
  <c r="Y2952" i="1"/>
  <c r="Y2954" i="1"/>
  <c r="Y2956" i="1"/>
  <c r="Z2956" i="1" s="1"/>
  <c r="Y2958" i="1"/>
  <c r="Y2960" i="1"/>
  <c r="Y2962" i="1"/>
  <c r="Y2964" i="1"/>
  <c r="Y2966" i="1"/>
  <c r="Y2968" i="1"/>
  <c r="Y2970" i="1"/>
  <c r="Y3101" i="1"/>
  <c r="Y3106" i="1"/>
  <c r="Y2973" i="1"/>
  <c r="Y2975" i="1"/>
  <c r="Y2977" i="1"/>
  <c r="Y2979" i="1"/>
  <c r="Y2981" i="1"/>
  <c r="Y2983" i="1"/>
  <c r="Y2985" i="1"/>
  <c r="Y2987" i="1"/>
  <c r="Y2989" i="1"/>
  <c r="Y2991" i="1"/>
  <c r="Y2993" i="1"/>
  <c r="Y2995" i="1"/>
  <c r="Y2997" i="1"/>
  <c r="Y3108" i="1"/>
  <c r="Y2998" i="1"/>
  <c r="Y2999" i="1"/>
  <c r="Y3005" i="1"/>
  <c r="Y3006" i="1"/>
  <c r="Y3007" i="1"/>
  <c r="Y3100" i="1"/>
  <c r="Y3012" i="1"/>
  <c r="Y3014" i="1"/>
  <c r="Y3016" i="1"/>
  <c r="Y3018" i="1"/>
  <c r="Y3020" i="1"/>
  <c r="Y3022" i="1"/>
  <c r="Y3024" i="1"/>
  <c r="Y3026" i="1"/>
  <c r="Y3028" i="1"/>
  <c r="Y3030" i="1"/>
  <c r="Y3032" i="1"/>
  <c r="Y3034" i="1"/>
  <c r="Y3036" i="1"/>
  <c r="Y3038" i="1"/>
  <c r="Y3040" i="1"/>
  <c r="Y3042" i="1"/>
  <c r="Y3044" i="1"/>
  <c r="Y3046" i="1"/>
  <c r="Y3048" i="1"/>
  <c r="Y3050" i="1"/>
  <c r="Y3052" i="1"/>
  <c r="Y3054" i="1"/>
  <c r="Y3056" i="1"/>
  <c r="Y3058" i="1"/>
  <c r="Y3060" i="1"/>
  <c r="Y3062" i="1"/>
  <c r="Y3064" i="1"/>
  <c r="Y3066" i="1"/>
  <c r="Y3068" i="1"/>
  <c r="Y3096" i="1"/>
  <c r="Y3097" i="1"/>
  <c r="Y3107" i="1"/>
  <c r="Y2972" i="1"/>
  <c r="Y2974" i="1"/>
  <c r="Y2976" i="1"/>
  <c r="Y2978" i="1"/>
  <c r="Y2980" i="1"/>
  <c r="Y2982" i="1"/>
  <c r="Y2984" i="1"/>
  <c r="Y2986" i="1"/>
  <c r="Y2988" i="1"/>
  <c r="Y2990" i="1"/>
  <c r="Y2992" i="1"/>
  <c r="Z2992" i="1" s="1"/>
  <c r="Y2994" i="1"/>
  <c r="Y3010" i="1"/>
  <c r="Y3105" i="1"/>
  <c r="Y3011" i="1"/>
  <c r="Y3013" i="1"/>
  <c r="Y3015" i="1"/>
  <c r="Y3017" i="1"/>
  <c r="Y3019" i="1"/>
  <c r="Y3021" i="1"/>
  <c r="Y3023" i="1"/>
  <c r="Y3025" i="1"/>
  <c r="Y3027" i="1"/>
  <c r="Y3029" i="1"/>
  <c r="Y3031" i="1"/>
  <c r="Y3033" i="1"/>
  <c r="Y3035" i="1"/>
  <c r="Y3037" i="1"/>
  <c r="Y3039" i="1"/>
  <c r="Y3041" i="1"/>
  <c r="Z3041" i="1" s="1"/>
  <c r="Y3043" i="1"/>
  <c r="Y3045" i="1"/>
  <c r="Y3047" i="1"/>
  <c r="Y3049" i="1"/>
  <c r="Y3051" i="1"/>
  <c r="Y3053" i="1"/>
  <c r="Y3055" i="1"/>
  <c r="Y3057" i="1"/>
  <c r="Y3059" i="1"/>
  <c r="Y3061" i="1"/>
  <c r="Y3063" i="1"/>
  <c r="Y3065" i="1"/>
  <c r="Y3067" i="1"/>
  <c r="Y3070" i="1"/>
  <c r="Y3072" i="1"/>
  <c r="Y3074" i="1"/>
  <c r="Y3076" i="1"/>
  <c r="Y3078" i="1"/>
  <c r="Y3080" i="1"/>
  <c r="Y3082" i="1"/>
  <c r="Z3082" i="1" s="1"/>
  <c r="Y3111" i="1"/>
  <c r="Y3112" i="1"/>
  <c r="Y3113" i="1"/>
  <c r="Y3115" i="1"/>
  <c r="Y3117" i="1"/>
  <c r="Y3119" i="1"/>
  <c r="Y3121" i="1"/>
  <c r="Y3123" i="1"/>
  <c r="Y3125" i="1"/>
  <c r="Y3127" i="1"/>
  <c r="Y3129" i="1"/>
  <c r="Y3131" i="1"/>
  <c r="Y3133" i="1"/>
  <c r="Z3133" i="1" s="1"/>
  <c r="Y3135" i="1"/>
  <c r="Y3137" i="1"/>
  <c r="Y3139" i="1"/>
  <c r="Y3141" i="1"/>
  <c r="Y3143" i="1"/>
  <c r="Y3145" i="1"/>
  <c r="Y3147" i="1"/>
  <c r="Y3149" i="1"/>
  <c r="Y3151" i="1"/>
  <c r="Y3153" i="1"/>
  <c r="Y3155" i="1"/>
  <c r="Y3157" i="1"/>
  <c r="Y3159" i="1"/>
  <c r="Y3161" i="1"/>
  <c r="Y3163" i="1"/>
  <c r="Y3165" i="1"/>
  <c r="Z3165" i="1" s="1"/>
  <c r="Y3069" i="1"/>
  <c r="Y3071" i="1"/>
  <c r="Y3073" i="1"/>
  <c r="Y3075" i="1"/>
  <c r="Y3077" i="1"/>
  <c r="Y3079" i="1"/>
  <c r="Y3081" i="1"/>
  <c r="Z3081" i="1" s="1"/>
  <c r="Y3083" i="1"/>
  <c r="Y3085" i="1"/>
  <c r="Y3087" i="1"/>
  <c r="Y3089" i="1"/>
  <c r="Y3091" i="1"/>
  <c r="Y3109" i="1"/>
  <c r="Y3104" i="1"/>
  <c r="Y3110" i="1"/>
  <c r="Y3114" i="1"/>
  <c r="Y3116" i="1"/>
  <c r="Y3118" i="1"/>
  <c r="Y3120" i="1"/>
  <c r="Z3120" i="1" s="1"/>
  <c r="Y3122" i="1"/>
  <c r="Y3124" i="1"/>
  <c r="Y3126" i="1"/>
  <c r="Y3128" i="1"/>
  <c r="Y3130" i="1"/>
  <c r="Y3132" i="1"/>
  <c r="Y3134" i="1"/>
  <c r="Y3136" i="1"/>
  <c r="Y3138" i="1"/>
  <c r="Y3140" i="1"/>
  <c r="Y3142" i="1"/>
  <c r="Y3144" i="1"/>
  <c r="Y3146" i="1"/>
  <c r="Y3148" i="1"/>
  <c r="Z3148" i="1" s="1"/>
  <c r="Y3150" i="1"/>
  <c r="Y3152" i="1"/>
  <c r="Y3154" i="1"/>
  <c r="Y3156" i="1"/>
  <c r="Y3158" i="1"/>
  <c r="Y3160" i="1"/>
  <c r="Y3162" i="1"/>
  <c r="Y3164" i="1"/>
  <c r="Z3164" i="1" s="1"/>
  <c r="Y3397" i="1"/>
  <c r="Y3401" i="1"/>
  <c r="Y3166" i="1"/>
  <c r="Y3168" i="1"/>
  <c r="Z3168" i="1" s="1"/>
  <c r="Y3170" i="1"/>
  <c r="Y3172" i="1"/>
  <c r="Y3174" i="1"/>
  <c r="Y3176" i="1"/>
  <c r="Y3178" i="1"/>
  <c r="Y3357" i="1"/>
  <c r="Z3357" i="1" s="1"/>
  <c r="Y3359" i="1"/>
  <c r="Y3361" i="1"/>
  <c r="Y3363" i="1"/>
  <c r="Y3365" i="1"/>
  <c r="Y3398" i="1"/>
  <c r="Y3395" i="1"/>
  <c r="Y3399" i="1"/>
  <c r="Y3167" i="1"/>
  <c r="Y3169" i="1"/>
  <c r="Y3171" i="1"/>
  <c r="Y3173" i="1"/>
  <c r="Z3173" i="1" s="1"/>
  <c r="Y3175" i="1"/>
  <c r="Y3177" i="1"/>
  <c r="Y3179" i="1"/>
  <c r="Y3358" i="1"/>
  <c r="Y3360" i="1"/>
  <c r="Y3362" i="1"/>
  <c r="Y3364" i="1"/>
  <c r="Y3366" i="1"/>
  <c r="Y3396" i="1"/>
  <c r="Y3400" i="1"/>
  <c r="Y3403" i="1"/>
  <c r="Y3405" i="1"/>
  <c r="Y3407" i="1"/>
  <c r="Y3409" i="1"/>
  <c r="Y3411" i="1"/>
  <c r="Y3413" i="1"/>
  <c r="Y3415" i="1"/>
  <c r="Z3415" i="1" s="1"/>
  <c r="Y3417" i="1"/>
  <c r="Y3419" i="1"/>
  <c r="Y3421" i="1"/>
  <c r="Y3423" i="1"/>
  <c r="Y3425" i="1"/>
  <c r="Y3427" i="1"/>
  <c r="Y3429" i="1"/>
  <c r="Y3431" i="1"/>
  <c r="Y3433" i="1"/>
  <c r="Y3435" i="1"/>
  <c r="Y3437" i="1"/>
  <c r="Y3439" i="1"/>
  <c r="Y3402" i="1"/>
  <c r="Y3404" i="1"/>
  <c r="Y3406" i="1"/>
  <c r="Z3406" i="1" s="1"/>
  <c r="Y3408" i="1"/>
  <c r="Y3410" i="1"/>
  <c r="Y3412" i="1"/>
  <c r="Y3414" i="1"/>
  <c r="Y3416" i="1"/>
  <c r="Y3418" i="1"/>
  <c r="Y3420" i="1"/>
  <c r="Y3422" i="1"/>
  <c r="Z3422" i="1" s="1"/>
  <c r="Y3424" i="1"/>
  <c r="Y3426" i="1"/>
  <c r="Y3428" i="1"/>
  <c r="Y3430" i="1"/>
  <c r="Y3432" i="1"/>
  <c r="Y3434" i="1"/>
  <c r="Y3436" i="1"/>
  <c r="Y3438" i="1"/>
  <c r="AE10" i="1"/>
  <c r="E6" i="3"/>
  <c r="E10" i="3"/>
  <c r="C10" i="3"/>
  <c r="AL10" i="1"/>
  <c r="S3509" i="1"/>
  <c r="R3509" i="1"/>
  <c r="S3508" i="1"/>
  <c r="R3508" i="1"/>
  <c r="S3507" i="1"/>
  <c r="R3507" i="1"/>
  <c r="S3506" i="1"/>
  <c r="T3506" i="1" s="1"/>
  <c r="R3506" i="1"/>
  <c r="S3505" i="1"/>
  <c r="R3505" i="1"/>
  <c r="S3504" i="1"/>
  <c r="R3504" i="1"/>
  <c r="S3503" i="1"/>
  <c r="R3503" i="1"/>
  <c r="S3502" i="1"/>
  <c r="T3502" i="1" s="1"/>
  <c r="R3502" i="1"/>
  <c r="S3501" i="1"/>
  <c r="R3501" i="1"/>
  <c r="S3500" i="1"/>
  <c r="R3500" i="1"/>
  <c r="S3499" i="1"/>
  <c r="R3499" i="1"/>
  <c r="S3498" i="1"/>
  <c r="T3498" i="1" s="1"/>
  <c r="R3498" i="1"/>
  <c r="S3497" i="1"/>
  <c r="R3497" i="1"/>
  <c r="S3496" i="1"/>
  <c r="R3496" i="1"/>
  <c r="S3495" i="1"/>
  <c r="R3495" i="1"/>
  <c r="S3494" i="1"/>
  <c r="T3494" i="1" s="1"/>
  <c r="R3494" i="1"/>
  <c r="S3493" i="1"/>
  <c r="R3493" i="1"/>
  <c r="S3492" i="1"/>
  <c r="R3492" i="1"/>
  <c r="S3491" i="1"/>
  <c r="R3491" i="1"/>
  <c r="S3490" i="1"/>
  <c r="T3490" i="1" s="1"/>
  <c r="R3490" i="1"/>
  <c r="S3489" i="1"/>
  <c r="R3489" i="1"/>
  <c r="S3488" i="1"/>
  <c r="R3488" i="1"/>
  <c r="S3487" i="1"/>
  <c r="R3487" i="1"/>
  <c r="S3486" i="1"/>
  <c r="T3486" i="1" s="1"/>
  <c r="R3486" i="1"/>
  <c r="S3485" i="1"/>
  <c r="R3485" i="1"/>
  <c r="S3484" i="1"/>
  <c r="R3484" i="1"/>
  <c r="S3483" i="1"/>
  <c r="R3483" i="1"/>
  <c r="S3482" i="1"/>
  <c r="T3482" i="1" s="1"/>
  <c r="R3482" i="1"/>
  <c r="S3481" i="1"/>
  <c r="R3481" i="1"/>
  <c r="S3480" i="1"/>
  <c r="R3480" i="1"/>
  <c r="S3479" i="1"/>
  <c r="R3479" i="1"/>
  <c r="S3478" i="1"/>
  <c r="T3478" i="1" s="1"/>
  <c r="R3478" i="1"/>
  <c r="S3477" i="1"/>
  <c r="R3477" i="1"/>
  <c r="S3476" i="1"/>
  <c r="R3476" i="1"/>
  <c r="S3475" i="1"/>
  <c r="R3475" i="1"/>
  <c r="S3474" i="1"/>
  <c r="T3474" i="1" s="1"/>
  <c r="R3474" i="1"/>
  <c r="S3473" i="1"/>
  <c r="R3473" i="1"/>
  <c r="S3472" i="1"/>
  <c r="R3472" i="1"/>
  <c r="S3471" i="1"/>
  <c r="R3471" i="1"/>
  <c r="S3470" i="1"/>
  <c r="T3470" i="1" s="1"/>
  <c r="R3470" i="1"/>
  <c r="S3469" i="1"/>
  <c r="R3469" i="1"/>
  <c r="S3468" i="1"/>
  <c r="R3468" i="1"/>
  <c r="S3467" i="1"/>
  <c r="R3467" i="1"/>
  <c r="S3466" i="1"/>
  <c r="T3466" i="1" s="1"/>
  <c r="R3466" i="1"/>
  <c r="S3465" i="1"/>
  <c r="R3465" i="1"/>
  <c r="S3464" i="1"/>
  <c r="R3464" i="1"/>
  <c r="S3463" i="1"/>
  <c r="R3463" i="1"/>
  <c r="S3462" i="1"/>
  <c r="T3462" i="1" s="1"/>
  <c r="R3462" i="1"/>
  <c r="S3461" i="1"/>
  <c r="R3461" i="1"/>
  <c r="S3460" i="1"/>
  <c r="R3460" i="1"/>
  <c r="S3459" i="1"/>
  <c r="R3459" i="1"/>
  <c r="S3458" i="1"/>
  <c r="T3458" i="1" s="1"/>
  <c r="R3458" i="1"/>
  <c r="S3457" i="1"/>
  <c r="R3457" i="1"/>
  <c r="S3456" i="1"/>
  <c r="R3456" i="1"/>
  <c r="S3455" i="1"/>
  <c r="R3455" i="1"/>
  <c r="S3454" i="1"/>
  <c r="T3454" i="1" s="1"/>
  <c r="R3454" i="1"/>
  <c r="S3453" i="1"/>
  <c r="R3453" i="1"/>
  <c r="S3452" i="1"/>
  <c r="R3452" i="1"/>
  <c r="S3451" i="1"/>
  <c r="R3451" i="1"/>
  <c r="S3450" i="1"/>
  <c r="T3450" i="1" s="1"/>
  <c r="R3450" i="1"/>
  <c r="S3449" i="1"/>
  <c r="R3449" i="1"/>
  <c r="S3448" i="1"/>
  <c r="R3448" i="1"/>
  <c r="S3447" i="1"/>
  <c r="R3447" i="1"/>
  <c r="S3446" i="1"/>
  <c r="T3446" i="1" s="1"/>
  <c r="R3446" i="1"/>
  <c r="S3445" i="1"/>
  <c r="R3445" i="1"/>
  <c r="S3444" i="1"/>
  <c r="R3444" i="1"/>
  <c r="S3443" i="1"/>
  <c r="R3443" i="1"/>
  <c r="S3442" i="1"/>
  <c r="T3442" i="1" s="1"/>
  <c r="R3442" i="1"/>
  <c r="S3441" i="1"/>
  <c r="R3441" i="1"/>
  <c r="S3440" i="1"/>
  <c r="R3440" i="1"/>
  <c r="S2776" i="1"/>
  <c r="R2776" i="1"/>
  <c r="S2775" i="1"/>
  <c r="T2775" i="1" s="1"/>
  <c r="R2775" i="1"/>
  <c r="S2774" i="1"/>
  <c r="R2774" i="1"/>
  <c r="S2773" i="1"/>
  <c r="R2773" i="1"/>
  <c r="S2772" i="1"/>
  <c r="R2772" i="1"/>
  <c r="S2771" i="1"/>
  <c r="T2771" i="1" s="1"/>
  <c r="R2771" i="1"/>
  <c r="S2770" i="1"/>
  <c r="R2770" i="1"/>
  <c r="S2769" i="1"/>
  <c r="R2769" i="1"/>
  <c r="S2768" i="1"/>
  <c r="R2768" i="1"/>
  <c r="S2767" i="1"/>
  <c r="T2767" i="1" s="1"/>
  <c r="R2767" i="1"/>
  <c r="S2766" i="1"/>
  <c r="R2766" i="1"/>
  <c r="S2765" i="1"/>
  <c r="R2765" i="1"/>
  <c r="S2764" i="1"/>
  <c r="R2764" i="1"/>
  <c r="S2763" i="1"/>
  <c r="T2763" i="1" s="1"/>
  <c r="R2763" i="1"/>
  <c r="S2762" i="1"/>
  <c r="R2762" i="1"/>
  <c r="S2761" i="1"/>
  <c r="R2761" i="1"/>
  <c r="S2760" i="1"/>
  <c r="R2760" i="1"/>
  <c r="S2759" i="1"/>
  <c r="T2759" i="1" s="1"/>
  <c r="R2759" i="1"/>
  <c r="S2758" i="1"/>
  <c r="R2758" i="1"/>
  <c r="S2757" i="1"/>
  <c r="R2757" i="1"/>
  <c r="S2756" i="1"/>
  <c r="R2756" i="1"/>
  <c r="S2755" i="1"/>
  <c r="T2755" i="1" s="1"/>
  <c r="R2755" i="1"/>
  <c r="S2754" i="1"/>
  <c r="R2754" i="1"/>
  <c r="S2753" i="1"/>
  <c r="R2753" i="1"/>
  <c r="S2752" i="1"/>
  <c r="R2752" i="1"/>
  <c r="S2751" i="1"/>
  <c r="T2751" i="1" s="1"/>
  <c r="R2751" i="1"/>
  <c r="S2750" i="1"/>
  <c r="R2750" i="1"/>
  <c r="S2749" i="1"/>
  <c r="R2749" i="1"/>
  <c r="S2748" i="1"/>
  <c r="R2748" i="1"/>
  <c r="S2747" i="1"/>
  <c r="T2747" i="1" s="1"/>
  <c r="R2747" i="1"/>
  <c r="S2746" i="1"/>
  <c r="R2746" i="1"/>
  <c r="S2745" i="1"/>
  <c r="R2745" i="1"/>
  <c r="S2744" i="1"/>
  <c r="R2744" i="1"/>
  <c r="S2743" i="1"/>
  <c r="T2743" i="1" s="1"/>
  <c r="R2743" i="1"/>
  <c r="S2742" i="1"/>
  <c r="R2742" i="1"/>
  <c r="S2741" i="1"/>
  <c r="R2741" i="1"/>
  <c r="S2740" i="1"/>
  <c r="R2740" i="1"/>
  <c r="S2739" i="1"/>
  <c r="T2739" i="1" s="1"/>
  <c r="R2739" i="1"/>
  <c r="S2738" i="1"/>
  <c r="R2738" i="1"/>
  <c r="S2737" i="1"/>
  <c r="R2737" i="1"/>
  <c r="S2736" i="1"/>
  <c r="R2736" i="1"/>
  <c r="S2735" i="1"/>
  <c r="T2735" i="1" s="1"/>
  <c r="R2735" i="1"/>
  <c r="S2734" i="1"/>
  <c r="R2734" i="1"/>
  <c r="S2733" i="1"/>
  <c r="R2733" i="1"/>
  <c r="S2732" i="1"/>
  <c r="R2732" i="1"/>
  <c r="S2731" i="1"/>
  <c r="T2731" i="1" s="1"/>
  <c r="R2731" i="1"/>
  <c r="S2730" i="1"/>
  <c r="R2730" i="1"/>
  <c r="S2729" i="1"/>
  <c r="R2729" i="1"/>
  <c r="S2728" i="1"/>
  <c r="R2728" i="1"/>
  <c r="S2727" i="1"/>
  <c r="T2727" i="1" s="1"/>
  <c r="R2727" i="1"/>
  <c r="S2726" i="1"/>
  <c r="R2726" i="1"/>
  <c r="S2725" i="1"/>
  <c r="R2725" i="1"/>
  <c r="S2724" i="1"/>
  <c r="R2724" i="1"/>
  <c r="S2723" i="1"/>
  <c r="T2723" i="1" s="1"/>
  <c r="R2723" i="1"/>
  <c r="S2722" i="1"/>
  <c r="R2722" i="1"/>
  <c r="S2721" i="1"/>
  <c r="R2721" i="1"/>
  <c r="S2720" i="1"/>
  <c r="R2720" i="1"/>
  <c r="S2719" i="1"/>
  <c r="T2719" i="1" s="1"/>
  <c r="R2719" i="1"/>
  <c r="S2718" i="1"/>
  <c r="R2718" i="1"/>
  <c r="S2717" i="1"/>
  <c r="R2717" i="1"/>
  <c r="S2716" i="1"/>
  <c r="R2716" i="1"/>
  <c r="S2715" i="1"/>
  <c r="T2715" i="1" s="1"/>
  <c r="R2715" i="1"/>
  <c r="S2714" i="1"/>
  <c r="R2714" i="1"/>
  <c r="S2713" i="1"/>
  <c r="R2713" i="1"/>
  <c r="S2712" i="1"/>
  <c r="R2712" i="1"/>
  <c r="S2711" i="1"/>
  <c r="T2711" i="1" s="1"/>
  <c r="R2711" i="1"/>
  <c r="S2710" i="1"/>
  <c r="R2710" i="1"/>
  <c r="S2709" i="1"/>
  <c r="R2709" i="1"/>
  <c r="S2708" i="1"/>
  <c r="R2708" i="1"/>
  <c r="S2707" i="1"/>
  <c r="T2707" i="1" s="1"/>
  <c r="R2707" i="1"/>
  <c r="S2706" i="1"/>
  <c r="R2706" i="1"/>
  <c r="S2705" i="1"/>
  <c r="R2705" i="1"/>
  <c r="S2704" i="1"/>
  <c r="R2704" i="1"/>
  <c r="S2703" i="1"/>
  <c r="T2703" i="1" s="1"/>
  <c r="R2703" i="1"/>
  <c r="S2702" i="1"/>
  <c r="R2702" i="1"/>
  <c r="S2701" i="1"/>
  <c r="R2701" i="1"/>
  <c r="S2700" i="1"/>
  <c r="R2700" i="1"/>
  <c r="S2699" i="1"/>
  <c r="T2699" i="1" s="1"/>
  <c r="R2699" i="1"/>
  <c r="S2698" i="1"/>
  <c r="R2698" i="1"/>
  <c r="S2697" i="1"/>
  <c r="R2697" i="1"/>
  <c r="S2696" i="1"/>
  <c r="R2696" i="1"/>
  <c r="S2695" i="1"/>
  <c r="T2695" i="1" s="1"/>
  <c r="R2695" i="1"/>
  <c r="S2694" i="1"/>
  <c r="R2694" i="1"/>
  <c r="S2693" i="1"/>
  <c r="R2693" i="1"/>
  <c r="S2692" i="1"/>
  <c r="R2692" i="1"/>
  <c r="S2691" i="1"/>
  <c r="T2691" i="1" s="1"/>
  <c r="R2691" i="1"/>
  <c r="S2690" i="1"/>
  <c r="R2690" i="1"/>
  <c r="S2689" i="1"/>
  <c r="R2689" i="1"/>
  <c r="S2688" i="1"/>
  <c r="R2688" i="1"/>
  <c r="S2687" i="1"/>
  <c r="T2687" i="1" s="1"/>
  <c r="R2687" i="1"/>
  <c r="S2686" i="1"/>
  <c r="R2686" i="1"/>
  <c r="S2685" i="1"/>
  <c r="R2685" i="1"/>
  <c r="S2684" i="1"/>
  <c r="R2684" i="1"/>
  <c r="S2683" i="1"/>
  <c r="T2683" i="1" s="1"/>
  <c r="R2683" i="1"/>
  <c r="S2682" i="1"/>
  <c r="R2682" i="1"/>
  <c r="S2681" i="1"/>
  <c r="R2681" i="1"/>
  <c r="S2680" i="1"/>
  <c r="R2680" i="1"/>
  <c r="S2679" i="1"/>
  <c r="T2679" i="1" s="1"/>
  <c r="R2679" i="1"/>
  <c r="S2678" i="1"/>
  <c r="R2678" i="1"/>
  <c r="S2677" i="1"/>
  <c r="R2677" i="1"/>
  <c r="S2676" i="1"/>
  <c r="R2676" i="1"/>
  <c r="S2675" i="1"/>
  <c r="T2675" i="1" s="1"/>
  <c r="R2675" i="1"/>
  <c r="S2674" i="1"/>
  <c r="R2674" i="1"/>
  <c r="S2673" i="1"/>
  <c r="R2673" i="1"/>
  <c r="S2672" i="1"/>
  <c r="R2672" i="1"/>
  <c r="S2671" i="1"/>
  <c r="T2671" i="1" s="1"/>
  <c r="R2671" i="1"/>
  <c r="S2670" i="1"/>
  <c r="R2670" i="1"/>
  <c r="S2669" i="1"/>
  <c r="R2669" i="1"/>
  <c r="S2668" i="1"/>
  <c r="R2668" i="1"/>
  <c r="S2667" i="1"/>
  <c r="T2667" i="1" s="1"/>
  <c r="R2667" i="1"/>
  <c r="S2666" i="1"/>
  <c r="R2666" i="1"/>
  <c r="S2665" i="1"/>
  <c r="R2665" i="1"/>
  <c r="S2664" i="1"/>
  <c r="R2664" i="1"/>
  <c r="S2663" i="1"/>
  <c r="T2663" i="1" s="1"/>
  <c r="R2663" i="1"/>
  <c r="S2662" i="1"/>
  <c r="R2662" i="1"/>
  <c r="S2661" i="1"/>
  <c r="R2661" i="1"/>
  <c r="S2660" i="1"/>
  <c r="R2660" i="1"/>
  <c r="S2659" i="1"/>
  <c r="T2659" i="1" s="1"/>
  <c r="R2659" i="1"/>
  <c r="S2658" i="1"/>
  <c r="R2658" i="1"/>
  <c r="S2657" i="1"/>
  <c r="R2657" i="1"/>
  <c r="S2656" i="1"/>
  <c r="R2656" i="1"/>
  <c r="S2655" i="1"/>
  <c r="T2655" i="1" s="1"/>
  <c r="R2655" i="1"/>
  <c r="S2654" i="1"/>
  <c r="R2654" i="1"/>
  <c r="S2653" i="1"/>
  <c r="R2653" i="1"/>
  <c r="S2652" i="1"/>
  <c r="R2652" i="1"/>
  <c r="S2651" i="1"/>
  <c r="T2651" i="1" s="1"/>
  <c r="R2651" i="1"/>
  <c r="S2650" i="1"/>
  <c r="R2650" i="1"/>
  <c r="S2649" i="1"/>
  <c r="R2649" i="1"/>
  <c r="S2648" i="1"/>
  <c r="R2648" i="1"/>
  <c r="S2647" i="1"/>
  <c r="T2647" i="1" s="1"/>
  <c r="R2647" i="1"/>
  <c r="S2646" i="1"/>
  <c r="R2646" i="1"/>
  <c r="S2645" i="1"/>
  <c r="R2645" i="1"/>
  <c r="S2644" i="1"/>
  <c r="R2644" i="1"/>
  <c r="S2643" i="1"/>
  <c r="T2643" i="1" s="1"/>
  <c r="R2643" i="1"/>
  <c r="S2642" i="1"/>
  <c r="R2642" i="1"/>
  <c r="S2641" i="1"/>
  <c r="R2641" i="1"/>
  <c r="S2640" i="1"/>
  <c r="R2640" i="1"/>
  <c r="S2639" i="1"/>
  <c r="T2639" i="1" s="1"/>
  <c r="R2639" i="1"/>
  <c r="S2638" i="1"/>
  <c r="R2638" i="1"/>
  <c r="S2637" i="1"/>
  <c r="R2637" i="1"/>
  <c r="S2636" i="1"/>
  <c r="R2636" i="1"/>
  <c r="S2635" i="1"/>
  <c r="T2635" i="1" s="1"/>
  <c r="R2635" i="1"/>
  <c r="S2634" i="1"/>
  <c r="R2634" i="1"/>
  <c r="S2633" i="1"/>
  <c r="R2633" i="1"/>
  <c r="S2632" i="1"/>
  <c r="R2632" i="1"/>
  <c r="S2631" i="1"/>
  <c r="T2631" i="1" s="1"/>
  <c r="R2631" i="1"/>
  <c r="S2630" i="1"/>
  <c r="R2630" i="1"/>
  <c r="S2629" i="1"/>
  <c r="R2629" i="1"/>
  <c r="S2628" i="1"/>
  <c r="R2628" i="1"/>
  <c r="S2627" i="1"/>
  <c r="T2627" i="1" s="1"/>
  <c r="R2627" i="1"/>
  <c r="S2626" i="1"/>
  <c r="R2626" i="1"/>
  <c r="S2625" i="1"/>
  <c r="R2625" i="1"/>
  <c r="S2624" i="1"/>
  <c r="R2624" i="1"/>
  <c r="S2623" i="1"/>
  <c r="T2623" i="1" s="1"/>
  <c r="R2623" i="1"/>
  <c r="S2622" i="1"/>
  <c r="R2622" i="1"/>
  <c r="S2621" i="1"/>
  <c r="R2621" i="1"/>
  <c r="S2620" i="1"/>
  <c r="R2620" i="1"/>
  <c r="S2619" i="1"/>
  <c r="T2619" i="1" s="1"/>
  <c r="R2619" i="1"/>
  <c r="S2618" i="1"/>
  <c r="R2618" i="1"/>
  <c r="S2617" i="1"/>
  <c r="R2617" i="1"/>
  <c r="S2616" i="1"/>
  <c r="R2616" i="1"/>
  <c r="S2615" i="1"/>
  <c r="T2615" i="1" s="1"/>
  <c r="R2615" i="1"/>
  <c r="S2614" i="1"/>
  <c r="R2614" i="1"/>
  <c r="S2613" i="1"/>
  <c r="R2613" i="1"/>
  <c r="S2612" i="1"/>
  <c r="R2612" i="1"/>
  <c r="S2611" i="1"/>
  <c r="T2611" i="1" s="1"/>
  <c r="R2611" i="1"/>
  <c r="S2610" i="1"/>
  <c r="R2610" i="1"/>
  <c r="S2609" i="1"/>
  <c r="R2609" i="1"/>
  <c r="S2608" i="1"/>
  <c r="R2608" i="1"/>
  <c r="S2607" i="1"/>
  <c r="T2607" i="1" s="1"/>
  <c r="R2607" i="1"/>
  <c r="S2606" i="1"/>
  <c r="R2606" i="1"/>
  <c r="S2605" i="1"/>
  <c r="R2605" i="1"/>
  <c r="S2604" i="1"/>
  <c r="R2604" i="1"/>
  <c r="S2603" i="1"/>
  <c r="T2603" i="1" s="1"/>
  <c r="R2603" i="1"/>
  <c r="S2602" i="1"/>
  <c r="R2602" i="1"/>
  <c r="S2601" i="1"/>
  <c r="R2601" i="1"/>
  <c r="S2600" i="1"/>
  <c r="R2600" i="1"/>
  <c r="S2599" i="1"/>
  <c r="T2599" i="1" s="1"/>
  <c r="R2599" i="1"/>
  <c r="S2598" i="1"/>
  <c r="R2598" i="1"/>
  <c r="S2597" i="1"/>
  <c r="R2597" i="1"/>
  <c r="S2596" i="1"/>
  <c r="R2596" i="1"/>
  <c r="S2595" i="1"/>
  <c r="T2595" i="1" s="1"/>
  <c r="R2595" i="1"/>
  <c r="S2594" i="1"/>
  <c r="R2594" i="1"/>
  <c r="S2593" i="1"/>
  <c r="R2593" i="1"/>
  <c r="S2592" i="1"/>
  <c r="R2592" i="1"/>
  <c r="S2591" i="1"/>
  <c r="T2591" i="1" s="1"/>
  <c r="R2591" i="1"/>
  <c r="S2590" i="1"/>
  <c r="R2590" i="1"/>
  <c r="S2589" i="1"/>
  <c r="R2589" i="1"/>
  <c r="S2588" i="1"/>
  <c r="R2588" i="1"/>
  <c r="S2587" i="1"/>
  <c r="T2587" i="1" s="1"/>
  <c r="R2587" i="1"/>
  <c r="S2586" i="1"/>
  <c r="R2586" i="1"/>
  <c r="S2585" i="1"/>
  <c r="R2585" i="1"/>
  <c r="S2584" i="1"/>
  <c r="R2584" i="1"/>
  <c r="S2583" i="1"/>
  <c r="T2583" i="1" s="1"/>
  <c r="R2583" i="1"/>
  <c r="S2582" i="1"/>
  <c r="R2582" i="1"/>
  <c r="S2581" i="1"/>
  <c r="R2581" i="1"/>
  <c r="S2580" i="1"/>
  <c r="R2580" i="1"/>
  <c r="S2579" i="1"/>
  <c r="T2579" i="1" s="1"/>
  <c r="R2579" i="1"/>
  <c r="S2578" i="1"/>
  <c r="R2578" i="1"/>
  <c r="S2577" i="1"/>
  <c r="R2577" i="1"/>
  <c r="S2576" i="1"/>
  <c r="R2576" i="1"/>
  <c r="S2575" i="1"/>
  <c r="T2575" i="1" s="1"/>
  <c r="R2575" i="1"/>
  <c r="S2574" i="1"/>
  <c r="R2574" i="1"/>
  <c r="S2573" i="1"/>
  <c r="R2573" i="1"/>
  <c r="S2572" i="1"/>
  <c r="R2572" i="1"/>
  <c r="S2571" i="1"/>
  <c r="T2571" i="1" s="1"/>
  <c r="R2571" i="1"/>
  <c r="S2570" i="1"/>
  <c r="R2570" i="1"/>
  <c r="S2569" i="1"/>
  <c r="R2569" i="1"/>
  <c r="S2568" i="1"/>
  <c r="R2568" i="1"/>
  <c r="S2567" i="1"/>
  <c r="T2567" i="1" s="1"/>
  <c r="R2567" i="1"/>
  <c r="S2566" i="1"/>
  <c r="R2566" i="1"/>
  <c r="S700" i="1"/>
  <c r="R700" i="1"/>
  <c r="S699" i="1"/>
  <c r="R699" i="1"/>
  <c r="S698" i="1"/>
  <c r="T698" i="1" s="1"/>
  <c r="R698" i="1"/>
  <c r="S697" i="1"/>
  <c r="R697" i="1"/>
  <c r="S696" i="1"/>
  <c r="R696" i="1"/>
  <c r="S695" i="1"/>
  <c r="R695" i="1"/>
  <c r="S694" i="1"/>
  <c r="T694" i="1" s="1"/>
  <c r="R694" i="1"/>
  <c r="S693" i="1"/>
  <c r="R693" i="1"/>
  <c r="S692" i="1"/>
  <c r="R692" i="1"/>
  <c r="S691" i="1"/>
  <c r="R691" i="1"/>
  <c r="S690" i="1"/>
  <c r="T690" i="1" s="1"/>
  <c r="R690" i="1"/>
  <c r="S689" i="1"/>
  <c r="R689" i="1"/>
  <c r="S688" i="1"/>
  <c r="R688" i="1"/>
  <c r="S687" i="1"/>
  <c r="R687" i="1"/>
  <c r="S686" i="1"/>
  <c r="T686" i="1" s="1"/>
  <c r="R686" i="1"/>
  <c r="S685" i="1"/>
  <c r="R685" i="1"/>
  <c r="S684" i="1"/>
  <c r="R684" i="1"/>
  <c r="S683" i="1"/>
  <c r="R683" i="1"/>
  <c r="S682" i="1"/>
  <c r="T682" i="1" s="1"/>
  <c r="R682" i="1"/>
  <c r="S681" i="1"/>
  <c r="R681" i="1"/>
  <c r="S680" i="1"/>
  <c r="R680" i="1"/>
  <c r="S679" i="1"/>
  <c r="R679" i="1"/>
  <c r="S678" i="1"/>
  <c r="T678" i="1" s="1"/>
  <c r="R678" i="1"/>
  <c r="S677" i="1"/>
  <c r="R677" i="1"/>
  <c r="S676" i="1"/>
  <c r="R676" i="1"/>
  <c r="S675" i="1"/>
  <c r="R675" i="1"/>
  <c r="S674" i="1"/>
  <c r="T674" i="1" s="1"/>
  <c r="R674" i="1"/>
  <c r="S673" i="1"/>
  <c r="R673" i="1"/>
  <c r="S672" i="1"/>
  <c r="R672" i="1"/>
  <c r="S671" i="1"/>
  <c r="R671" i="1"/>
  <c r="S670" i="1"/>
  <c r="T670" i="1" s="1"/>
  <c r="R670" i="1"/>
  <c r="S669" i="1"/>
  <c r="R669" i="1"/>
  <c r="S668" i="1"/>
  <c r="R668" i="1"/>
  <c r="S667" i="1"/>
  <c r="R667" i="1"/>
  <c r="S666" i="1"/>
  <c r="T666" i="1" s="1"/>
  <c r="R666" i="1"/>
  <c r="S665" i="1"/>
  <c r="R665" i="1"/>
  <c r="S664" i="1"/>
  <c r="R664" i="1"/>
  <c r="S663" i="1"/>
  <c r="R663" i="1"/>
  <c r="S662" i="1"/>
  <c r="T662" i="1" s="1"/>
  <c r="R662" i="1"/>
  <c r="S661" i="1"/>
  <c r="R661" i="1"/>
  <c r="S660" i="1"/>
  <c r="R660" i="1"/>
  <c r="S659" i="1"/>
  <c r="R659" i="1"/>
  <c r="S658" i="1"/>
  <c r="T658" i="1" s="1"/>
  <c r="R658" i="1"/>
  <c r="S657" i="1"/>
  <c r="R657" i="1"/>
  <c r="S656" i="1"/>
  <c r="R656" i="1"/>
  <c r="S655" i="1"/>
  <c r="R655" i="1"/>
  <c r="S654" i="1"/>
  <c r="T654" i="1" s="1"/>
  <c r="R654" i="1"/>
  <c r="S653" i="1"/>
  <c r="R653" i="1"/>
  <c r="S652" i="1"/>
  <c r="R652" i="1"/>
  <c r="S651" i="1"/>
  <c r="R651" i="1"/>
  <c r="S650" i="1"/>
  <c r="T650" i="1" s="1"/>
  <c r="R650" i="1"/>
  <c r="S649" i="1"/>
  <c r="R649" i="1"/>
  <c r="S648" i="1"/>
  <c r="R648" i="1"/>
  <c r="S647" i="1"/>
  <c r="R647" i="1"/>
  <c r="S646" i="1"/>
  <c r="T646" i="1" s="1"/>
  <c r="R646" i="1"/>
  <c r="S645" i="1"/>
  <c r="R645" i="1"/>
  <c r="S644" i="1"/>
  <c r="R644" i="1"/>
  <c r="S643" i="1"/>
  <c r="R643" i="1"/>
  <c r="S642" i="1"/>
  <c r="T642" i="1" s="1"/>
  <c r="R642" i="1"/>
  <c r="S641" i="1"/>
  <c r="R641" i="1"/>
  <c r="S640" i="1"/>
  <c r="R640" i="1"/>
  <c r="S639" i="1"/>
  <c r="R639" i="1"/>
  <c r="S638" i="1"/>
  <c r="T638" i="1" s="1"/>
  <c r="R638" i="1"/>
  <c r="S637" i="1"/>
  <c r="R637" i="1"/>
  <c r="S636" i="1"/>
  <c r="R636" i="1"/>
  <c r="S635" i="1"/>
  <c r="R635" i="1"/>
  <c r="S634" i="1"/>
  <c r="T634" i="1" s="1"/>
  <c r="R634" i="1"/>
  <c r="S633" i="1"/>
  <c r="R633" i="1"/>
  <c r="S632" i="1"/>
  <c r="R632" i="1"/>
  <c r="S631" i="1"/>
  <c r="R631" i="1"/>
  <c r="S630" i="1"/>
  <c r="T630" i="1" s="1"/>
  <c r="R630" i="1"/>
  <c r="S629" i="1"/>
  <c r="R629" i="1"/>
  <c r="S628" i="1"/>
  <c r="R628" i="1"/>
  <c r="S627" i="1"/>
  <c r="R627" i="1"/>
  <c r="S626" i="1"/>
  <c r="T626" i="1" s="1"/>
  <c r="R626" i="1"/>
  <c r="S625" i="1"/>
  <c r="R625" i="1"/>
  <c r="S624" i="1"/>
  <c r="R624" i="1"/>
  <c r="S623" i="1"/>
  <c r="R623" i="1"/>
  <c r="S622" i="1"/>
  <c r="T622" i="1" s="1"/>
  <c r="R622" i="1"/>
  <c r="S621" i="1"/>
  <c r="R621" i="1"/>
  <c r="S620" i="1"/>
  <c r="R620" i="1"/>
  <c r="S619" i="1"/>
  <c r="R619" i="1"/>
  <c r="S618" i="1"/>
  <c r="T618" i="1" s="1"/>
  <c r="R618" i="1"/>
  <c r="S617" i="1"/>
  <c r="R617" i="1"/>
  <c r="S616" i="1"/>
  <c r="R616" i="1"/>
  <c r="S615" i="1"/>
  <c r="R615" i="1"/>
  <c r="S614" i="1"/>
  <c r="T614" i="1" s="1"/>
  <c r="R614" i="1"/>
  <c r="S613" i="1"/>
  <c r="R613" i="1"/>
  <c r="S612" i="1"/>
  <c r="R612" i="1"/>
  <c r="S611" i="1"/>
  <c r="R611" i="1"/>
  <c r="S610" i="1"/>
  <c r="T610" i="1" s="1"/>
  <c r="R610" i="1"/>
  <c r="S609" i="1"/>
  <c r="R609" i="1"/>
  <c r="S608" i="1"/>
  <c r="R608" i="1"/>
  <c r="S607" i="1"/>
  <c r="R607" i="1"/>
  <c r="S606" i="1"/>
  <c r="T606" i="1" s="1"/>
  <c r="R606" i="1"/>
  <c r="S605" i="1"/>
  <c r="R605" i="1"/>
  <c r="S604" i="1"/>
  <c r="R604" i="1"/>
  <c r="S603" i="1"/>
  <c r="R603" i="1"/>
  <c r="S602" i="1"/>
  <c r="T602" i="1" s="1"/>
  <c r="R602" i="1"/>
  <c r="S601" i="1"/>
  <c r="R601" i="1"/>
  <c r="S600" i="1"/>
  <c r="R600" i="1"/>
  <c r="S599" i="1"/>
  <c r="R599" i="1"/>
  <c r="S598" i="1"/>
  <c r="T598" i="1" s="1"/>
  <c r="R598" i="1"/>
  <c r="S597" i="1"/>
  <c r="R597" i="1"/>
  <c r="S596" i="1"/>
  <c r="R596" i="1"/>
  <c r="S595" i="1"/>
  <c r="R595" i="1"/>
  <c r="S594" i="1"/>
  <c r="T594" i="1" s="1"/>
  <c r="R594" i="1"/>
  <c r="S593" i="1"/>
  <c r="R593" i="1"/>
  <c r="S592" i="1"/>
  <c r="R592" i="1"/>
  <c r="S591" i="1"/>
  <c r="R591" i="1"/>
  <c r="S590" i="1"/>
  <c r="T590" i="1" s="1"/>
  <c r="R590" i="1"/>
  <c r="S589" i="1"/>
  <c r="R589" i="1"/>
  <c r="S588" i="1"/>
  <c r="R588" i="1"/>
  <c r="S587" i="1"/>
  <c r="R587" i="1"/>
  <c r="S586" i="1"/>
  <c r="T586" i="1" s="1"/>
  <c r="R586" i="1"/>
  <c r="S585" i="1"/>
  <c r="R585" i="1"/>
  <c r="S584" i="1"/>
  <c r="R584" i="1"/>
  <c r="S583" i="1"/>
  <c r="R583" i="1"/>
  <c r="S582" i="1"/>
  <c r="T582" i="1" s="1"/>
  <c r="R582" i="1"/>
  <c r="S581" i="1"/>
  <c r="R581" i="1"/>
  <c r="S580" i="1"/>
  <c r="R580" i="1"/>
  <c r="S579" i="1"/>
  <c r="R579" i="1"/>
  <c r="S578" i="1"/>
  <c r="T578" i="1" s="1"/>
  <c r="R578" i="1"/>
  <c r="S577" i="1"/>
  <c r="R577" i="1"/>
  <c r="S576" i="1"/>
  <c r="R576" i="1"/>
  <c r="S575" i="1"/>
  <c r="R575" i="1"/>
  <c r="S574" i="1"/>
  <c r="T574" i="1" s="1"/>
  <c r="R574" i="1"/>
  <c r="S573" i="1"/>
  <c r="R573" i="1"/>
  <c r="S572" i="1"/>
  <c r="R572" i="1"/>
  <c r="S571" i="1"/>
  <c r="R571" i="1"/>
  <c r="S570" i="1"/>
  <c r="T570" i="1" s="1"/>
  <c r="R570" i="1"/>
  <c r="S569" i="1"/>
  <c r="R569" i="1"/>
  <c r="S568" i="1"/>
  <c r="R568" i="1"/>
  <c r="S567" i="1"/>
  <c r="R567" i="1"/>
  <c r="S566" i="1"/>
  <c r="T566" i="1" s="1"/>
  <c r="R566" i="1"/>
  <c r="S565" i="1"/>
  <c r="R565" i="1"/>
  <c r="S564" i="1"/>
  <c r="R564" i="1"/>
  <c r="S563" i="1"/>
  <c r="R563" i="1"/>
  <c r="S562" i="1"/>
  <c r="T562" i="1" s="1"/>
  <c r="R562" i="1"/>
  <c r="S561" i="1"/>
  <c r="R561" i="1"/>
  <c r="S560" i="1"/>
  <c r="R560" i="1"/>
  <c r="S559" i="1"/>
  <c r="R559" i="1"/>
  <c r="S558" i="1"/>
  <c r="T558" i="1" s="1"/>
  <c r="R558" i="1"/>
  <c r="S557" i="1"/>
  <c r="R557" i="1"/>
  <c r="S556" i="1"/>
  <c r="R556" i="1"/>
  <c r="S555" i="1"/>
  <c r="R555" i="1"/>
  <c r="S554" i="1"/>
  <c r="T554" i="1" s="1"/>
  <c r="R554" i="1"/>
  <c r="S553" i="1"/>
  <c r="R553" i="1"/>
  <c r="S552" i="1"/>
  <c r="R552" i="1"/>
  <c r="S551" i="1"/>
  <c r="R551" i="1"/>
  <c r="S550" i="1"/>
  <c r="T550" i="1" s="1"/>
  <c r="R550" i="1"/>
  <c r="S549" i="1"/>
  <c r="R549" i="1"/>
  <c r="S548" i="1"/>
  <c r="R548" i="1"/>
  <c r="S547" i="1"/>
  <c r="R547" i="1"/>
  <c r="S546" i="1"/>
  <c r="T546" i="1" s="1"/>
  <c r="R546" i="1"/>
  <c r="S545" i="1"/>
  <c r="R545" i="1"/>
  <c r="S544" i="1"/>
  <c r="R544" i="1"/>
  <c r="S543" i="1"/>
  <c r="R543" i="1"/>
  <c r="S542" i="1"/>
  <c r="T542" i="1" s="1"/>
  <c r="R542" i="1"/>
  <c r="S541" i="1"/>
  <c r="R541" i="1"/>
  <c r="S540" i="1"/>
  <c r="R540" i="1"/>
  <c r="S539" i="1"/>
  <c r="R539" i="1"/>
  <c r="S538" i="1"/>
  <c r="T538" i="1" s="1"/>
  <c r="R538" i="1"/>
  <c r="S537" i="1"/>
  <c r="R537" i="1"/>
  <c r="S536" i="1"/>
  <c r="R536" i="1"/>
  <c r="S535" i="1"/>
  <c r="R535" i="1"/>
  <c r="S534" i="1"/>
  <c r="T534" i="1" s="1"/>
  <c r="R534" i="1"/>
  <c r="S533" i="1"/>
  <c r="R533" i="1"/>
  <c r="S532" i="1"/>
  <c r="R532" i="1"/>
  <c r="S531" i="1"/>
  <c r="R531" i="1"/>
  <c r="S530" i="1"/>
  <c r="T530" i="1" s="1"/>
  <c r="R530" i="1"/>
  <c r="S529" i="1"/>
  <c r="R529" i="1"/>
  <c r="S528" i="1"/>
  <c r="R528" i="1"/>
  <c r="S527" i="1"/>
  <c r="R527" i="1"/>
  <c r="S526" i="1"/>
  <c r="T526" i="1" s="1"/>
  <c r="R526" i="1"/>
  <c r="S525" i="1"/>
  <c r="R525" i="1"/>
  <c r="S524" i="1"/>
  <c r="R524" i="1"/>
  <c r="S523" i="1"/>
  <c r="R523" i="1"/>
  <c r="S522" i="1"/>
  <c r="T522" i="1" s="1"/>
  <c r="R522" i="1"/>
  <c r="S521" i="1"/>
  <c r="R521" i="1"/>
  <c r="S520" i="1"/>
  <c r="R520" i="1"/>
  <c r="S519" i="1"/>
  <c r="R519" i="1"/>
  <c r="S518" i="1"/>
  <c r="T518" i="1" s="1"/>
  <c r="R518" i="1"/>
  <c r="S517" i="1"/>
  <c r="R517" i="1"/>
  <c r="S516" i="1"/>
  <c r="R516" i="1"/>
  <c r="S515" i="1"/>
  <c r="R515" i="1"/>
  <c r="S514" i="1"/>
  <c r="T514" i="1" s="1"/>
  <c r="R514" i="1"/>
  <c r="S513" i="1"/>
  <c r="R513" i="1"/>
  <c r="S512" i="1"/>
  <c r="R512" i="1"/>
  <c r="S511" i="1"/>
  <c r="R511" i="1"/>
  <c r="S510" i="1"/>
  <c r="T510" i="1" s="1"/>
  <c r="R510" i="1"/>
  <c r="S509" i="1"/>
  <c r="R509" i="1"/>
  <c r="S508" i="1"/>
  <c r="R508" i="1"/>
  <c r="S507" i="1"/>
  <c r="R507" i="1"/>
  <c r="S506" i="1"/>
  <c r="T506" i="1" s="1"/>
  <c r="R506" i="1"/>
  <c r="S505" i="1"/>
  <c r="R505" i="1"/>
  <c r="S504" i="1"/>
  <c r="R504" i="1"/>
  <c r="S503" i="1"/>
  <c r="R503" i="1"/>
  <c r="S502" i="1"/>
  <c r="T502" i="1" s="1"/>
  <c r="R502" i="1"/>
  <c r="S501" i="1"/>
  <c r="R501" i="1"/>
  <c r="S500" i="1"/>
  <c r="R500" i="1"/>
  <c r="S499" i="1"/>
  <c r="R499" i="1"/>
  <c r="S498" i="1"/>
  <c r="T498" i="1" s="1"/>
  <c r="R498" i="1"/>
  <c r="S497" i="1"/>
  <c r="R497" i="1"/>
  <c r="S496" i="1"/>
  <c r="R496" i="1"/>
  <c r="S495" i="1"/>
  <c r="R495" i="1"/>
  <c r="S494" i="1"/>
  <c r="T494" i="1" s="1"/>
  <c r="R494" i="1"/>
  <c r="S493" i="1"/>
  <c r="R493" i="1"/>
  <c r="S492" i="1"/>
  <c r="R492" i="1"/>
  <c r="S491" i="1"/>
  <c r="R491" i="1"/>
  <c r="S490" i="1"/>
  <c r="T490" i="1" s="1"/>
  <c r="R490" i="1"/>
  <c r="S489" i="1"/>
  <c r="R489" i="1"/>
  <c r="S488" i="1"/>
  <c r="R488" i="1"/>
  <c r="S487" i="1"/>
  <c r="R487" i="1"/>
  <c r="S486" i="1"/>
  <c r="T486" i="1" s="1"/>
  <c r="R486" i="1"/>
  <c r="S485" i="1"/>
  <c r="R485" i="1"/>
  <c r="S484" i="1"/>
  <c r="R484" i="1"/>
  <c r="S483" i="1"/>
  <c r="R483" i="1"/>
  <c r="S482" i="1"/>
  <c r="T482" i="1" s="1"/>
  <c r="R482" i="1"/>
  <c r="S481" i="1"/>
  <c r="R481" i="1"/>
  <c r="S480" i="1"/>
  <c r="R480" i="1"/>
  <c r="S479" i="1"/>
  <c r="R479" i="1"/>
  <c r="S478" i="1"/>
  <c r="T478" i="1" s="1"/>
  <c r="R478" i="1"/>
  <c r="S477" i="1"/>
  <c r="R477" i="1"/>
  <c r="S476" i="1"/>
  <c r="R476" i="1"/>
  <c r="S475" i="1"/>
  <c r="R475" i="1"/>
  <c r="S474" i="1"/>
  <c r="T474" i="1" s="1"/>
  <c r="R474" i="1"/>
  <c r="S473" i="1"/>
  <c r="R473" i="1"/>
  <c r="S472" i="1"/>
  <c r="R472" i="1"/>
  <c r="S471" i="1"/>
  <c r="R471" i="1"/>
  <c r="S470" i="1"/>
  <c r="T470" i="1" s="1"/>
  <c r="R470" i="1"/>
  <c r="S469" i="1"/>
  <c r="R469" i="1"/>
  <c r="S468" i="1"/>
  <c r="R468" i="1"/>
  <c r="S467" i="1"/>
  <c r="R467" i="1"/>
  <c r="S466" i="1"/>
  <c r="T466" i="1" s="1"/>
  <c r="R466" i="1"/>
  <c r="S465" i="1"/>
  <c r="R465" i="1"/>
  <c r="S464" i="1"/>
  <c r="R464" i="1"/>
  <c r="S463" i="1"/>
  <c r="R463" i="1"/>
  <c r="S462" i="1"/>
  <c r="T462" i="1" s="1"/>
  <c r="R462" i="1"/>
  <c r="S461" i="1"/>
  <c r="R461" i="1"/>
  <c r="S460" i="1"/>
  <c r="R460" i="1"/>
  <c r="S459" i="1"/>
  <c r="R459" i="1"/>
  <c r="S458" i="1"/>
  <c r="T458" i="1" s="1"/>
  <c r="R458" i="1"/>
  <c r="S457" i="1"/>
  <c r="R457" i="1"/>
  <c r="S456" i="1"/>
  <c r="R456" i="1"/>
  <c r="S455" i="1"/>
  <c r="R455" i="1"/>
  <c r="S454" i="1"/>
  <c r="T454" i="1" s="1"/>
  <c r="R454" i="1"/>
  <c r="S453" i="1"/>
  <c r="R453" i="1"/>
  <c r="S452" i="1"/>
  <c r="R452" i="1"/>
  <c r="S451" i="1"/>
  <c r="R451" i="1"/>
  <c r="S450" i="1"/>
  <c r="T450" i="1" s="1"/>
  <c r="R450" i="1"/>
  <c r="S449" i="1"/>
  <c r="R449" i="1"/>
  <c r="S448" i="1"/>
  <c r="R448" i="1"/>
  <c r="S447" i="1"/>
  <c r="R447" i="1"/>
  <c r="S446" i="1"/>
  <c r="T446" i="1" s="1"/>
  <c r="R446" i="1"/>
  <c r="S445" i="1"/>
  <c r="R445" i="1"/>
  <c r="S444" i="1"/>
  <c r="R444" i="1"/>
  <c r="S443" i="1"/>
  <c r="R443" i="1"/>
  <c r="S442" i="1"/>
  <c r="T442" i="1" s="1"/>
  <c r="R442" i="1"/>
  <c r="S441" i="1"/>
  <c r="R441" i="1"/>
  <c r="S440" i="1"/>
  <c r="R440" i="1"/>
  <c r="S439" i="1"/>
  <c r="R439" i="1"/>
  <c r="S438" i="1"/>
  <c r="T438" i="1" s="1"/>
  <c r="R438" i="1"/>
  <c r="S437" i="1"/>
  <c r="R437" i="1"/>
  <c r="S436" i="1"/>
  <c r="R436" i="1"/>
  <c r="S435" i="1"/>
  <c r="R435" i="1"/>
  <c r="S434" i="1"/>
  <c r="T434" i="1" s="1"/>
  <c r="R434" i="1"/>
  <c r="S433" i="1"/>
  <c r="R433" i="1"/>
  <c r="S432" i="1"/>
  <c r="R432" i="1"/>
  <c r="S431" i="1"/>
  <c r="R431" i="1"/>
  <c r="S430" i="1"/>
  <c r="T430" i="1" s="1"/>
  <c r="R430" i="1"/>
  <c r="S429" i="1"/>
  <c r="R429" i="1"/>
  <c r="S428" i="1"/>
  <c r="R428" i="1"/>
  <c r="S427" i="1"/>
  <c r="R427" i="1"/>
  <c r="S426" i="1"/>
  <c r="T426" i="1" s="1"/>
  <c r="R426" i="1"/>
  <c r="S425" i="1"/>
  <c r="R425" i="1"/>
  <c r="S424" i="1"/>
  <c r="R424" i="1"/>
  <c r="S423" i="1"/>
  <c r="R423" i="1"/>
  <c r="S422" i="1"/>
  <c r="T422" i="1" s="1"/>
  <c r="R422" i="1"/>
  <c r="S421" i="1"/>
  <c r="R421" i="1"/>
  <c r="S420" i="1"/>
  <c r="R420" i="1"/>
  <c r="S419" i="1"/>
  <c r="R419" i="1"/>
  <c r="S418" i="1"/>
  <c r="T418" i="1" s="1"/>
  <c r="R418" i="1"/>
  <c r="S417" i="1"/>
  <c r="R417" i="1"/>
  <c r="S416" i="1"/>
  <c r="R416" i="1"/>
  <c r="S415" i="1"/>
  <c r="R415" i="1"/>
  <c r="S414" i="1"/>
  <c r="T414" i="1" s="1"/>
  <c r="R414" i="1"/>
  <c r="S413" i="1"/>
  <c r="R413" i="1"/>
  <c r="S412" i="1"/>
  <c r="R412" i="1"/>
  <c r="S411" i="1"/>
  <c r="R411" i="1"/>
  <c r="S410" i="1"/>
  <c r="T410" i="1" s="1"/>
  <c r="R410" i="1"/>
  <c r="S409" i="1"/>
  <c r="R409" i="1"/>
  <c r="S408" i="1"/>
  <c r="R408" i="1"/>
  <c r="S407" i="1"/>
  <c r="R407" i="1"/>
  <c r="S406" i="1"/>
  <c r="T406" i="1" s="1"/>
  <c r="R406" i="1"/>
  <c r="S405" i="1"/>
  <c r="R405" i="1"/>
  <c r="S404" i="1"/>
  <c r="R404" i="1"/>
  <c r="S403" i="1"/>
  <c r="R403" i="1"/>
  <c r="S402" i="1"/>
  <c r="T402" i="1" s="1"/>
  <c r="R402" i="1"/>
  <c r="S401" i="1"/>
  <c r="R401" i="1"/>
  <c r="S400" i="1"/>
  <c r="R400" i="1"/>
  <c r="S399" i="1"/>
  <c r="R399" i="1"/>
  <c r="S398" i="1"/>
  <c r="T398" i="1" s="1"/>
  <c r="R398" i="1"/>
  <c r="S397" i="1"/>
  <c r="R397" i="1"/>
  <c r="S396" i="1"/>
  <c r="R396" i="1"/>
  <c r="S395" i="1"/>
  <c r="R395" i="1"/>
  <c r="S394" i="1"/>
  <c r="T394" i="1" s="1"/>
  <c r="R394" i="1"/>
  <c r="S393" i="1"/>
  <c r="R393" i="1"/>
  <c r="S392" i="1"/>
  <c r="R392" i="1"/>
  <c r="S391" i="1"/>
  <c r="R391" i="1"/>
  <c r="S390" i="1"/>
  <c r="T390" i="1" s="1"/>
  <c r="R390" i="1"/>
  <c r="S389" i="1"/>
  <c r="R389" i="1"/>
  <c r="S388" i="1"/>
  <c r="R388" i="1"/>
  <c r="S387" i="1"/>
  <c r="R387" i="1"/>
  <c r="S386" i="1"/>
  <c r="T386" i="1" s="1"/>
  <c r="R386" i="1"/>
  <c r="S385" i="1"/>
  <c r="R385" i="1"/>
  <c r="S384" i="1"/>
  <c r="R384" i="1"/>
  <c r="S383" i="1"/>
  <c r="R383" i="1"/>
  <c r="S382" i="1"/>
  <c r="T382" i="1" s="1"/>
  <c r="R382" i="1"/>
  <c r="S381" i="1"/>
  <c r="R381" i="1"/>
  <c r="S380" i="1"/>
  <c r="R380" i="1"/>
  <c r="S379" i="1"/>
  <c r="R379" i="1"/>
  <c r="S378" i="1"/>
  <c r="T378" i="1" s="1"/>
  <c r="R378" i="1"/>
  <c r="S377" i="1"/>
  <c r="R377" i="1"/>
  <c r="S376" i="1"/>
  <c r="R376" i="1"/>
  <c r="S375" i="1"/>
  <c r="R375" i="1"/>
  <c r="S374" i="1"/>
  <c r="T374" i="1" s="1"/>
  <c r="R374" i="1"/>
  <c r="S373" i="1"/>
  <c r="R373" i="1"/>
  <c r="S372" i="1"/>
  <c r="R372" i="1"/>
  <c r="S371" i="1"/>
  <c r="R371" i="1"/>
  <c r="S370" i="1"/>
  <c r="T370" i="1" s="1"/>
  <c r="R370" i="1"/>
  <c r="S369" i="1"/>
  <c r="R369" i="1"/>
  <c r="S368" i="1"/>
  <c r="R368" i="1"/>
  <c r="S367" i="1"/>
  <c r="R367" i="1"/>
  <c r="S366" i="1"/>
  <c r="T366" i="1" s="1"/>
  <c r="R366" i="1"/>
  <c r="S365" i="1"/>
  <c r="R365" i="1"/>
  <c r="S364" i="1"/>
  <c r="R364" i="1"/>
  <c r="S363" i="1"/>
  <c r="R363" i="1"/>
  <c r="S362" i="1"/>
  <c r="T362" i="1" s="1"/>
  <c r="R362" i="1"/>
  <c r="S361" i="1"/>
  <c r="T361" i="1" s="1"/>
  <c r="R361" i="1"/>
  <c r="S360" i="1"/>
  <c r="R360" i="1"/>
  <c r="S359" i="1"/>
  <c r="R359" i="1"/>
  <c r="S358" i="1"/>
  <c r="T358" i="1" s="1"/>
  <c r="R358" i="1"/>
  <c r="S357" i="1"/>
  <c r="T357" i="1" s="1"/>
  <c r="R357" i="1"/>
  <c r="S356" i="1"/>
  <c r="R356" i="1"/>
  <c r="S355" i="1"/>
  <c r="R355" i="1"/>
  <c r="S354" i="1"/>
  <c r="R354" i="1"/>
  <c r="S353" i="1"/>
  <c r="T353" i="1" s="1"/>
  <c r="R353" i="1"/>
  <c r="S352" i="1"/>
  <c r="R352" i="1"/>
  <c r="S351" i="1"/>
  <c r="R351" i="1"/>
  <c r="S350" i="1"/>
  <c r="R350" i="1"/>
  <c r="S349" i="1"/>
  <c r="T349" i="1" s="1"/>
  <c r="R349" i="1"/>
  <c r="S348" i="1"/>
  <c r="R348" i="1"/>
  <c r="S347" i="1"/>
  <c r="R347" i="1"/>
  <c r="S346" i="1"/>
  <c r="R346" i="1"/>
  <c r="S345" i="1"/>
  <c r="T345" i="1" s="1"/>
  <c r="R345" i="1"/>
  <c r="S344" i="1"/>
  <c r="R344" i="1"/>
  <c r="S343" i="1"/>
  <c r="R343" i="1"/>
  <c r="S342" i="1"/>
  <c r="R342" i="1"/>
  <c r="S341" i="1"/>
  <c r="T341" i="1" s="1"/>
  <c r="R341" i="1"/>
  <c r="S340" i="1"/>
  <c r="R340" i="1"/>
  <c r="S339" i="1"/>
  <c r="R339" i="1"/>
  <c r="S338" i="1"/>
  <c r="R338" i="1"/>
  <c r="S337" i="1"/>
  <c r="T337" i="1" s="1"/>
  <c r="R337" i="1"/>
  <c r="S336" i="1"/>
  <c r="R336" i="1"/>
  <c r="S335" i="1"/>
  <c r="R335" i="1"/>
  <c r="S334" i="1"/>
  <c r="R334" i="1"/>
  <c r="S333" i="1"/>
  <c r="T333" i="1" s="1"/>
  <c r="R333" i="1"/>
  <c r="S332" i="1"/>
  <c r="R332" i="1"/>
  <c r="S331" i="1"/>
  <c r="R331" i="1"/>
  <c r="S330" i="1"/>
  <c r="R330" i="1"/>
  <c r="S329" i="1"/>
  <c r="T329" i="1" s="1"/>
  <c r="R329" i="1"/>
  <c r="S328" i="1"/>
  <c r="R328" i="1"/>
  <c r="S327" i="1"/>
  <c r="R327" i="1"/>
  <c r="S326" i="1"/>
  <c r="R326" i="1"/>
  <c r="S325" i="1"/>
  <c r="T325" i="1" s="1"/>
  <c r="R325" i="1"/>
  <c r="S324" i="1"/>
  <c r="R324" i="1"/>
  <c r="S323" i="1"/>
  <c r="R323" i="1"/>
  <c r="S322" i="1"/>
  <c r="R322" i="1"/>
  <c r="S321" i="1"/>
  <c r="T321" i="1" s="1"/>
  <c r="R321" i="1"/>
  <c r="S320" i="1"/>
  <c r="R320" i="1"/>
  <c r="S319" i="1"/>
  <c r="R319" i="1"/>
  <c r="S318" i="1"/>
  <c r="R318" i="1"/>
  <c r="S317" i="1"/>
  <c r="T317" i="1" s="1"/>
  <c r="R317" i="1"/>
  <c r="S316" i="1"/>
  <c r="R316" i="1"/>
  <c r="S315" i="1"/>
  <c r="R315" i="1"/>
  <c r="S314" i="1"/>
  <c r="R314" i="1"/>
  <c r="S313" i="1"/>
  <c r="T313" i="1" s="1"/>
  <c r="R313" i="1"/>
  <c r="S312" i="1"/>
  <c r="R312" i="1"/>
  <c r="S311" i="1"/>
  <c r="R311" i="1"/>
  <c r="S310" i="1"/>
  <c r="R310" i="1"/>
  <c r="S309" i="1"/>
  <c r="T309" i="1" s="1"/>
  <c r="R309" i="1"/>
  <c r="S308" i="1"/>
  <c r="R308" i="1"/>
  <c r="S307" i="1"/>
  <c r="R307" i="1"/>
  <c r="S306" i="1"/>
  <c r="R306" i="1"/>
  <c r="S305" i="1"/>
  <c r="T305" i="1" s="1"/>
  <c r="R305" i="1"/>
  <c r="S304" i="1"/>
  <c r="R304" i="1"/>
  <c r="S303" i="1"/>
  <c r="R303" i="1"/>
  <c r="S302" i="1"/>
  <c r="R302" i="1"/>
  <c r="S301" i="1"/>
  <c r="T301" i="1" s="1"/>
  <c r="R301" i="1"/>
  <c r="S300" i="1"/>
  <c r="R300" i="1"/>
  <c r="S299" i="1"/>
  <c r="R299" i="1"/>
  <c r="S298" i="1"/>
  <c r="R298" i="1"/>
  <c r="S297" i="1"/>
  <c r="T297" i="1" s="1"/>
  <c r="R297" i="1"/>
  <c r="S296" i="1"/>
  <c r="R296" i="1"/>
  <c r="S295" i="1"/>
  <c r="R295" i="1"/>
  <c r="S294" i="1"/>
  <c r="R294" i="1"/>
  <c r="S293" i="1"/>
  <c r="T293" i="1" s="1"/>
  <c r="R293" i="1"/>
  <c r="S292" i="1"/>
  <c r="R292" i="1"/>
  <c r="S291" i="1"/>
  <c r="R291" i="1"/>
  <c r="S290" i="1"/>
  <c r="R290" i="1"/>
  <c r="S289" i="1"/>
  <c r="T289" i="1" s="1"/>
  <c r="R289" i="1"/>
  <c r="S288" i="1"/>
  <c r="R288" i="1"/>
  <c r="S287" i="1"/>
  <c r="R287" i="1"/>
  <c r="S286" i="1"/>
  <c r="R286" i="1"/>
  <c r="S285" i="1"/>
  <c r="T285" i="1" s="1"/>
  <c r="R285" i="1"/>
  <c r="S284" i="1"/>
  <c r="R284" i="1"/>
  <c r="S283" i="1"/>
  <c r="R283" i="1"/>
  <c r="S282" i="1"/>
  <c r="R282" i="1"/>
  <c r="S281" i="1"/>
  <c r="T281" i="1" s="1"/>
  <c r="R281" i="1"/>
  <c r="S280" i="1"/>
  <c r="R280" i="1"/>
  <c r="S279" i="1"/>
  <c r="R279" i="1"/>
  <c r="S278" i="1"/>
  <c r="R278" i="1"/>
  <c r="S277" i="1"/>
  <c r="T277" i="1" s="1"/>
  <c r="R277" i="1"/>
  <c r="S276" i="1"/>
  <c r="R276" i="1"/>
  <c r="S275" i="1"/>
  <c r="R275" i="1"/>
  <c r="S274" i="1"/>
  <c r="R274" i="1"/>
  <c r="S273" i="1"/>
  <c r="T273" i="1" s="1"/>
  <c r="R273" i="1"/>
  <c r="S272" i="1"/>
  <c r="R272" i="1"/>
  <c r="S271" i="1"/>
  <c r="R271" i="1"/>
  <c r="S270" i="1"/>
  <c r="R270" i="1"/>
  <c r="S269" i="1"/>
  <c r="T269" i="1" s="1"/>
  <c r="R269" i="1"/>
  <c r="S268" i="1"/>
  <c r="R268" i="1"/>
  <c r="S267" i="1"/>
  <c r="R267" i="1"/>
  <c r="S266" i="1"/>
  <c r="R266" i="1"/>
  <c r="S265" i="1"/>
  <c r="T265" i="1" s="1"/>
  <c r="R265" i="1"/>
  <c r="S264" i="1"/>
  <c r="R264" i="1"/>
  <c r="S263" i="1"/>
  <c r="R263" i="1"/>
  <c r="S262" i="1"/>
  <c r="R262" i="1"/>
  <c r="S261" i="1"/>
  <c r="T261" i="1" s="1"/>
  <c r="R261" i="1"/>
  <c r="S260" i="1"/>
  <c r="R260" i="1"/>
  <c r="S259" i="1"/>
  <c r="R259" i="1"/>
  <c r="S258" i="1"/>
  <c r="R258" i="1"/>
  <c r="S257" i="1"/>
  <c r="T257" i="1" s="1"/>
  <c r="R257" i="1"/>
  <c r="S256" i="1"/>
  <c r="R256" i="1"/>
  <c r="S255" i="1"/>
  <c r="R255" i="1"/>
  <c r="S254" i="1"/>
  <c r="R254" i="1"/>
  <c r="S253" i="1"/>
  <c r="T253" i="1" s="1"/>
  <c r="R253" i="1"/>
  <c r="S252" i="1"/>
  <c r="R252" i="1"/>
  <c r="S251" i="1"/>
  <c r="R251" i="1"/>
  <c r="S250" i="1"/>
  <c r="R250" i="1"/>
  <c r="S249" i="1"/>
  <c r="T249" i="1" s="1"/>
  <c r="R249" i="1"/>
  <c r="S248" i="1"/>
  <c r="R248" i="1"/>
  <c r="S247" i="1"/>
  <c r="R247" i="1"/>
  <c r="S246" i="1"/>
  <c r="R246" i="1"/>
  <c r="S245" i="1"/>
  <c r="T245" i="1" s="1"/>
  <c r="R245" i="1"/>
  <c r="S244" i="1"/>
  <c r="R244" i="1"/>
  <c r="S243" i="1"/>
  <c r="R243" i="1"/>
  <c r="S242" i="1"/>
  <c r="R242" i="1"/>
  <c r="S241" i="1"/>
  <c r="T241" i="1" s="1"/>
  <c r="R241" i="1"/>
  <c r="S240" i="1"/>
  <c r="R240" i="1"/>
  <c r="S239" i="1"/>
  <c r="R239" i="1"/>
  <c r="S238" i="1"/>
  <c r="R238" i="1"/>
  <c r="S237" i="1"/>
  <c r="T237" i="1" s="1"/>
  <c r="R237" i="1"/>
  <c r="S236" i="1"/>
  <c r="R236" i="1"/>
  <c r="S235" i="1"/>
  <c r="R235" i="1"/>
  <c r="S234" i="1"/>
  <c r="R234" i="1"/>
  <c r="S233" i="1"/>
  <c r="T233" i="1" s="1"/>
  <c r="R233" i="1"/>
  <c r="S232" i="1"/>
  <c r="R232" i="1"/>
  <c r="S231" i="1"/>
  <c r="R231" i="1"/>
  <c r="S230" i="1"/>
  <c r="R230" i="1"/>
  <c r="S229" i="1"/>
  <c r="T229" i="1" s="1"/>
  <c r="R229" i="1"/>
  <c r="S228" i="1"/>
  <c r="R228" i="1"/>
  <c r="S227" i="1"/>
  <c r="R227" i="1"/>
  <c r="S226" i="1"/>
  <c r="R226" i="1"/>
  <c r="S225" i="1"/>
  <c r="T225" i="1" s="1"/>
  <c r="R225" i="1"/>
  <c r="S224" i="1"/>
  <c r="R224" i="1"/>
  <c r="S223" i="1"/>
  <c r="R223" i="1"/>
  <c r="S222" i="1"/>
  <c r="R222" i="1"/>
  <c r="S221" i="1"/>
  <c r="T221" i="1" s="1"/>
  <c r="R221" i="1"/>
  <c r="S220" i="1"/>
  <c r="R220" i="1"/>
  <c r="S219" i="1"/>
  <c r="R219" i="1"/>
  <c r="S218" i="1"/>
  <c r="R218" i="1"/>
  <c r="S217" i="1"/>
  <c r="T217" i="1" s="1"/>
  <c r="R217" i="1"/>
  <c r="S216" i="1"/>
  <c r="R216" i="1"/>
  <c r="S215" i="1"/>
  <c r="R215" i="1"/>
  <c r="S214" i="1"/>
  <c r="R214" i="1"/>
  <c r="S213" i="1"/>
  <c r="T213" i="1" s="1"/>
  <c r="R213" i="1"/>
  <c r="S212" i="1"/>
  <c r="R212" i="1"/>
  <c r="S211" i="1"/>
  <c r="R211" i="1"/>
  <c r="S210" i="1"/>
  <c r="R210" i="1"/>
  <c r="S209" i="1"/>
  <c r="T209" i="1" s="1"/>
  <c r="R209" i="1"/>
  <c r="S208" i="1"/>
  <c r="R208" i="1"/>
  <c r="S207" i="1"/>
  <c r="R207" i="1"/>
  <c r="S206" i="1"/>
  <c r="R206" i="1"/>
  <c r="S205" i="1"/>
  <c r="T205" i="1" s="1"/>
  <c r="R205" i="1"/>
  <c r="S204" i="1"/>
  <c r="R204" i="1"/>
  <c r="S203" i="1"/>
  <c r="R203" i="1"/>
  <c r="S202" i="1"/>
  <c r="R202" i="1"/>
  <c r="S201" i="1"/>
  <c r="T201" i="1" s="1"/>
  <c r="R201" i="1"/>
  <c r="S200" i="1"/>
  <c r="R200" i="1"/>
  <c r="S199" i="1"/>
  <c r="R199" i="1"/>
  <c r="S198" i="1"/>
  <c r="R198" i="1"/>
  <c r="S197" i="1"/>
  <c r="T197" i="1" s="1"/>
  <c r="R197" i="1"/>
  <c r="S196" i="1"/>
  <c r="R196" i="1"/>
  <c r="S195" i="1"/>
  <c r="R195" i="1"/>
  <c r="S194" i="1"/>
  <c r="R194" i="1"/>
  <c r="S193" i="1"/>
  <c r="T193" i="1" s="1"/>
  <c r="R193" i="1"/>
  <c r="S192" i="1"/>
  <c r="R192" i="1"/>
  <c r="S191" i="1"/>
  <c r="R191" i="1"/>
  <c r="S190" i="1"/>
  <c r="R190" i="1"/>
  <c r="S189" i="1"/>
  <c r="T189" i="1" s="1"/>
  <c r="R189" i="1"/>
  <c r="S188" i="1"/>
  <c r="R188" i="1"/>
  <c r="S187" i="1"/>
  <c r="R187" i="1"/>
  <c r="S186" i="1"/>
  <c r="R186" i="1"/>
  <c r="S185" i="1"/>
  <c r="T185" i="1" s="1"/>
  <c r="R185" i="1"/>
  <c r="S184" i="1"/>
  <c r="R184" i="1"/>
  <c r="S183" i="1"/>
  <c r="R183" i="1"/>
  <c r="S182" i="1"/>
  <c r="R182" i="1"/>
  <c r="S181" i="1"/>
  <c r="T181" i="1" s="1"/>
  <c r="R181" i="1"/>
  <c r="S180" i="1"/>
  <c r="R180" i="1"/>
  <c r="S179" i="1"/>
  <c r="R179" i="1"/>
  <c r="S178" i="1"/>
  <c r="R178" i="1"/>
  <c r="S177" i="1"/>
  <c r="T177" i="1" s="1"/>
  <c r="R177" i="1"/>
  <c r="S176" i="1"/>
  <c r="R176" i="1"/>
  <c r="S175" i="1"/>
  <c r="R175" i="1"/>
  <c r="S174" i="1"/>
  <c r="R174" i="1"/>
  <c r="S173" i="1"/>
  <c r="T173" i="1" s="1"/>
  <c r="R173" i="1"/>
  <c r="S172" i="1"/>
  <c r="R172" i="1"/>
  <c r="S171" i="1"/>
  <c r="R171" i="1"/>
  <c r="S170" i="1"/>
  <c r="R170" i="1"/>
  <c r="S169" i="1"/>
  <c r="T169" i="1" s="1"/>
  <c r="R169" i="1"/>
  <c r="S168" i="1"/>
  <c r="R168" i="1"/>
  <c r="S167" i="1"/>
  <c r="R167" i="1"/>
  <c r="S166" i="1"/>
  <c r="R166" i="1"/>
  <c r="S165" i="1"/>
  <c r="T165" i="1" s="1"/>
  <c r="R165" i="1"/>
  <c r="S164" i="1"/>
  <c r="R164" i="1"/>
  <c r="S163" i="1"/>
  <c r="R163" i="1"/>
  <c r="S162" i="1"/>
  <c r="R162" i="1"/>
  <c r="S161" i="1"/>
  <c r="T161" i="1" s="1"/>
  <c r="R161" i="1"/>
  <c r="S160" i="1"/>
  <c r="R160" i="1"/>
  <c r="S159" i="1"/>
  <c r="R159" i="1"/>
  <c r="S158" i="1"/>
  <c r="R158" i="1"/>
  <c r="S157" i="1"/>
  <c r="T157" i="1" s="1"/>
  <c r="R157" i="1"/>
  <c r="S156" i="1"/>
  <c r="R156" i="1"/>
  <c r="S155" i="1"/>
  <c r="R155" i="1"/>
  <c r="S154" i="1"/>
  <c r="R154" i="1"/>
  <c r="S153" i="1"/>
  <c r="T153" i="1" s="1"/>
  <c r="R153" i="1"/>
  <c r="S152" i="1"/>
  <c r="R152" i="1"/>
  <c r="S151" i="1"/>
  <c r="R151" i="1"/>
  <c r="S150" i="1"/>
  <c r="R150" i="1"/>
  <c r="S149" i="1"/>
  <c r="T149" i="1" s="1"/>
  <c r="R149" i="1"/>
  <c r="S148" i="1"/>
  <c r="R148" i="1"/>
  <c r="S147" i="1"/>
  <c r="R147" i="1"/>
  <c r="S146" i="1"/>
  <c r="R146" i="1"/>
  <c r="S145" i="1"/>
  <c r="T145" i="1" s="1"/>
  <c r="R145" i="1"/>
  <c r="S144" i="1"/>
  <c r="R144" i="1"/>
  <c r="S143" i="1"/>
  <c r="R143" i="1"/>
  <c r="S142" i="1"/>
  <c r="R142" i="1"/>
  <c r="S141" i="1"/>
  <c r="T141" i="1" s="1"/>
  <c r="R141" i="1"/>
  <c r="S140" i="1"/>
  <c r="R140" i="1"/>
  <c r="S139" i="1"/>
  <c r="R139" i="1"/>
  <c r="S138" i="1"/>
  <c r="R138" i="1"/>
  <c r="S137" i="1"/>
  <c r="T137" i="1" s="1"/>
  <c r="R137" i="1"/>
  <c r="S136" i="1"/>
  <c r="R136" i="1"/>
  <c r="S135" i="1"/>
  <c r="R135" i="1"/>
  <c r="S134" i="1"/>
  <c r="R134" i="1"/>
  <c r="S133" i="1"/>
  <c r="T133" i="1" s="1"/>
  <c r="R133" i="1"/>
  <c r="S132" i="1"/>
  <c r="R132" i="1"/>
  <c r="S131" i="1"/>
  <c r="R131" i="1"/>
  <c r="S130" i="1"/>
  <c r="R130" i="1"/>
  <c r="S129" i="1"/>
  <c r="T129" i="1" s="1"/>
  <c r="R129" i="1"/>
  <c r="S128" i="1"/>
  <c r="R128" i="1"/>
  <c r="S127" i="1"/>
  <c r="R127" i="1"/>
  <c r="S126" i="1"/>
  <c r="R126" i="1"/>
  <c r="S125" i="1"/>
  <c r="T125" i="1" s="1"/>
  <c r="R125" i="1"/>
  <c r="S124" i="1"/>
  <c r="R124" i="1"/>
  <c r="S123" i="1"/>
  <c r="R123" i="1"/>
  <c r="S122" i="1"/>
  <c r="R122" i="1"/>
  <c r="S121" i="1"/>
  <c r="T121" i="1" s="1"/>
  <c r="R121" i="1"/>
  <c r="S120" i="1"/>
  <c r="R120" i="1"/>
  <c r="S119" i="1"/>
  <c r="R119" i="1"/>
  <c r="S118" i="1"/>
  <c r="R118" i="1"/>
  <c r="S117" i="1"/>
  <c r="T117" i="1" s="1"/>
  <c r="R117" i="1"/>
  <c r="S116" i="1"/>
  <c r="R116" i="1"/>
  <c r="S115" i="1"/>
  <c r="R115" i="1"/>
  <c r="S114" i="1"/>
  <c r="R114" i="1"/>
  <c r="S113" i="1"/>
  <c r="T113" i="1" s="1"/>
  <c r="R113" i="1"/>
  <c r="S112" i="1"/>
  <c r="R112" i="1"/>
  <c r="S111" i="1"/>
  <c r="R111" i="1"/>
  <c r="S110" i="1"/>
  <c r="R110" i="1"/>
  <c r="S109" i="1"/>
  <c r="T109" i="1" s="1"/>
  <c r="R109" i="1"/>
  <c r="S108" i="1"/>
  <c r="R108" i="1"/>
  <c r="S107" i="1"/>
  <c r="R107" i="1"/>
  <c r="S106" i="1"/>
  <c r="R106" i="1"/>
  <c r="S105" i="1"/>
  <c r="T105" i="1" s="1"/>
  <c r="R105" i="1"/>
  <c r="S104" i="1"/>
  <c r="R104" i="1"/>
  <c r="S103" i="1"/>
  <c r="R103" i="1"/>
  <c r="S102" i="1"/>
  <c r="R102" i="1"/>
  <c r="S101" i="1"/>
  <c r="T101" i="1" s="1"/>
  <c r="R101" i="1"/>
  <c r="S100" i="1"/>
  <c r="R100" i="1"/>
  <c r="S99" i="1"/>
  <c r="R99" i="1"/>
  <c r="S98" i="1"/>
  <c r="R98" i="1"/>
  <c r="S97" i="1"/>
  <c r="T97" i="1" s="1"/>
  <c r="R97" i="1"/>
  <c r="S96" i="1"/>
  <c r="R96" i="1"/>
  <c r="S95" i="1"/>
  <c r="R95" i="1"/>
  <c r="S94" i="1"/>
  <c r="R94" i="1"/>
  <c r="S93" i="1"/>
  <c r="T93" i="1" s="1"/>
  <c r="R93" i="1"/>
  <c r="S92" i="1"/>
  <c r="R92" i="1"/>
  <c r="S91" i="1"/>
  <c r="R91" i="1"/>
  <c r="S90" i="1"/>
  <c r="R90" i="1"/>
  <c r="S89" i="1"/>
  <c r="T89" i="1" s="1"/>
  <c r="R89" i="1"/>
  <c r="S88" i="1"/>
  <c r="R88" i="1"/>
  <c r="S87" i="1"/>
  <c r="R87" i="1"/>
  <c r="S86" i="1"/>
  <c r="R86" i="1"/>
  <c r="S85" i="1"/>
  <c r="T85" i="1" s="1"/>
  <c r="R85" i="1"/>
  <c r="S84" i="1"/>
  <c r="R84" i="1"/>
  <c r="S83" i="1"/>
  <c r="R83" i="1"/>
  <c r="S82" i="1"/>
  <c r="R82" i="1"/>
  <c r="S81" i="1"/>
  <c r="T81" i="1" s="1"/>
  <c r="R81" i="1"/>
  <c r="S80" i="1"/>
  <c r="R80" i="1"/>
  <c r="S79" i="1"/>
  <c r="R79" i="1"/>
  <c r="S78" i="1"/>
  <c r="R78" i="1"/>
  <c r="S77" i="1"/>
  <c r="T77" i="1" s="1"/>
  <c r="R77" i="1"/>
  <c r="S76" i="1"/>
  <c r="R76" i="1"/>
  <c r="S75" i="1"/>
  <c r="R75" i="1"/>
  <c r="S74" i="1"/>
  <c r="R74" i="1"/>
  <c r="S73" i="1"/>
  <c r="T73" i="1" s="1"/>
  <c r="R73" i="1"/>
  <c r="S72" i="1"/>
  <c r="R72" i="1"/>
  <c r="S71" i="1"/>
  <c r="R71" i="1"/>
  <c r="S70" i="1"/>
  <c r="R70" i="1"/>
  <c r="S69" i="1"/>
  <c r="T69" i="1" s="1"/>
  <c r="R69" i="1"/>
  <c r="S68" i="1"/>
  <c r="R68" i="1"/>
  <c r="S67" i="1"/>
  <c r="R67" i="1"/>
  <c r="S66" i="1"/>
  <c r="R66" i="1"/>
  <c r="S65" i="1"/>
  <c r="T65" i="1" s="1"/>
  <c r="R65" i="1"/>
  <c r="S64" i="1"/>
  <c r="R64" i="1"/>
  <c r="S63" i="1"/>
  <c r="R63" i="1"/>
  <c r="S62" i="1"/>
  <c r="R62" i="1"/>
  <c r="S61" i="1"/>
  <c r="T61" i="1" s="1"/>
  <c r="R61" i="1"/>
  <c r="S60" i="1"/>
  <c r="R60" i="1"/>
  <c r="S59" i="1"/>
  <c r="R59" i="1"/>
  <c r="S58" i="1"/>
  <c r="R58" i="1"/>
  <c r="S57" i="1"/>
  <c r="T57" i="1" s="1"/>
  <c r="R57" i="1"/>
  <c r="S56" i="1"/>
  <c r="R56" i="1"/>
  <c r="S55" i="1"/>
  <c r="R55" i="1"/>
  <c r="S54" i="1"/>
  <c r="R54" i="1"/>
  <c r="S53" i="1"/>
  <c r="T53" i="1" s="1"/>
  <c r="R53" i="1"/>
  <c r="S52" i="1"/>
  <c r="R52" i="1"/>
  <c r="S51" i="1"/>
  <c r="R51" i="1"/>
  <c r="S50" i="1"/>
  <c r="R50" i="1"/>
  <c r="S49" i="1"/>
  <c r="T49" i="1" s="1"/>
  <c r="R49" i="1"/>
  <c r="S48" i="1"/>
  <c r="R48" i="1"/>
  <c r="S47" i="1"/>
  <c r="R47" i="1"/>
  <c r="S46" i="1"/>
  <c r="R46" i="1"/>
  <c r="S45" i="1"/>
  <c r="T45" i="1" s="1"/>
  <c r="R45" i="1"/>
  <c r="S44" i="1"/>
  <c r="R44" i="1"/>
  <c r="S43" i="1"/>
  <c r="R43" i="1"/>
  <c r="S42" i="1"/>
  <c r="R42" i="1"/>
  <c r="S41" i="1"/>
  <c r="T41" i="1" s="1"/>
  <c r="R41" i="1"/>
  <c r="S40" i="1"/>
  <c r="R40" i="1"/>
  <c r="S39" i="1"/>
  <c r="R39" i="1"/>
  <c r="S38" i="1"/>
  <c r="R38" i="1"/>
  <c r="S37" i="1"/>
  <c r="T37" i="1" s="1"/>
  <c r="R37" i="1"/>
  <c r="S36" i="1"/>
  <c r="R36" i="1"/>
  <c r="S35" i="1"/>
  <c r="R35" i="1"/>
  <c r="S34" i="1"/>
  <c r="R34" i="1"/>
  <c r="S33" i="1"/>
  <c r="T33" i="1" s="1"/>
  <c r="R33" i="1"/>
  <c r="S32" i="1"/>
  <c r="R32" i="1"/>
  <c r="S31" i="1"/>
  <c r="R31" i="1"/>
  <c r="S30" i="1"/>
  <c r="R30" i="1"/>
  <c r="S29" i="1"/>
  <c r="T29" i="1" s="1"/>
  <c r="R29" i="1"/>
  <c r="S28" i="1"/>
  <c r="R28" i="1"/>
  <c r="S27" i="1"/>
  <c r="R27" i="1"/>
  <c r="S26" i="1"/>
  <c r="R26" i="1"/>
  <c r="S25" i="1"/>
  <c r="R25" i="1"/>
  <c r="S24" i="1"/>
  <c r="R24" i="1"/>
  <c r="S23" i="1"/>
  <c r="R23" i="1"/>
  <c r="S22" i="1"/>
  <c r="R22" i="1"/>
  <c r="S21" i="1"/>
  <c r="T21" i="1" s="1"/>
  <c r="R21" i="1"/>
  <c r="S20" i="1"/>
  <c r="R20" i="1"/>
  <c r="S19" i="1"/>
  <c r="R19" i="1"/>
  <c r="S18" i="1"/>
  <c r="R18" i="1"/>
  <c r="S17" i="1"/>
  <c r="R17" i="1"/>
  <c r="S16" i="1"/>
  <c r="R16" i="1"/>
  <c r="S15" i="1"/>
  <c r="R15" i="1"/>
  <c r="S14" i="1"/>
  <c r="R14" i="1"/>
  <c r="S13" i="1"/>
  <c r="R13" i="1"/>
  <c r="S12" i="1"/>
  <c r="R12" i="1"/>
  <c r="AD10" i="1"/>
  <c r="AC10" i="1"/>
  <c r="AG10" i="1" s="1"/>
  <c r="O3" i="1"/>
  <c r="O2" i="1"/>
  <c r="W10" i="1"/>
  <c r="V10" i="1"/>
  <c r="H7" i="2"/>
  <c r="H6" i="2"/>
  <c r="G2" i="1"/>
  <c r="R11" i="1"/>
  <c r="S11" i="1"/>
  <c r="K19" i="1" l="1"/>
  <c r="Z2822" i="1"/>
  <c r="I2822" i="1" s="1"/>
  <c r="Z2253" i="1"/>
  <c r="I2253" i="1" s="1"/>
  <c r="Z2205" i="1"/>
  <c r="Z2936" i="1"/>
  <c r="Z2120" i="1"/>
  <c r="Z2508" i="1"/>
  <c r="I2508" i="1" s="1"/>
  <c r="Z3420" i="1"/>
  <c r="Z3132" i="1"/>
  <c r="Z1445" i="1"/>
  <c r="Z1953" i="1"/>
  <c r="Z3389" i="1"/>
  <c r="Z2796" i="1"/>
  <c r="Z2780" i="1"/>
  <c r="Z2116" i="1"/>
  <c r="Z3054" i="1"/>
  <c r="Z2876" i="1"/>
  <c r="Z2860" i="1"/>
  <c r="Z2844" i="1"/>
  <c r="Z2828" i="1"/>
  <c r="Z2228" i="1"/>
  <c r="I2228" i="1" s="1"/>
  <c r="Z2212" i="1"/>
  <c r="Z2196" i="1"/>
  <c r="Z2036" i="1"/>
  <c r="Z3429" i="1"/>
  <c r="Z3072" i="1"/>
  <c r="Z2912" i="1"/>
  <c r="Z2821" i="1"/>
  <c r="I2821" i="1" s="1"/>
  <c r="Z1072" i="1"/>
  <c r="I1072" i="1" s="1"/>
  <c r="Z2810" i="1"/>
  <c r="I2810" i="1" s="1"/>
  <c r="Z2312" i="1"/>
  <c r="Z3074" i="1"/>
  <c r="Z3038" i="1"/>
  <c r="Z3022" i="1"/>
  <c r="Z2892" i="1"/>
  <c r="Z3438" i="1"/>
  <c r="Z3161" i="1"/>
  <c r="Z3129" i="1"/>
  <c r="Z2561" i="1"/>
  <c r="Z2432" i="1"/>
  <c r="Z3333" i="1"/>
  <c r="Z3436" i="1"/>
  <c r="Z2908" i="1"/>
  <c r="Z3262" i="1"/>
  <c r="I3262" i="1" s="1"/>
  <c r="Z1952" i="1"/>
  <c r="Z1920" i="1"/>
  <c r="Z2801" i="1"/>
  <c r="Z2157" i="1"/>
  <c r="Z2396" i="1"/>
  <c r="Z3113" i="1"/>
  <c r="Z2890" i="1"/>
  <c r="Z2874" i="1"/>
  <c r="I2874" i="1" s="1"/>
  <c r="Z2053" i="1"/>
  <c r="Z3310" i="1"/>
  <c r="Z3297" i="1"/>
  <c r="Z3383" i="1"/>
  <c r="Z3159" i="1"/>
  <c r="Z1941" i="1"/>
  <c r="I1941" i="1" s="1"/>
  <c r="Z2812" i="1"/>
  <c r="Z1056" i="1"/>
  <c r="I1056" i="1" s="1"/>
  <c r="Z1209" i="1"/>
  <c r="Z1193" i="1"/>
  <c r="Z1040" i="1"/>
  <c r="Z2394" i="1"/>
  <c r="I2394" i="1" s="1"/>
  <c r="Z1909" i="1"/>
  <c r="I1909" i="1" s="1"/>
  <c r="Z1861" i="1"/>
  <c r="Z2337" i="1"/>
  <c r="Z1973" i="1"/>
  <c r="Z2794" i="1"/>
  <c r="I2794" i="1" s="1"/>
  <c r="Z1769" i="1"/>
  <c r="Z1949" i="1"/>
  <c r="I1949" i="1" s="1"/>
  <c r="Z1582" i="1"/>
  <c r="I1582" i="1" s="1"/>
  <c r="Z1305" i="1"/>
  <c r="I1305" i="1" s="1"/>
  <c r="Z1662" i="1"/>
  <c r="Z1188" i="1"/>
  <c r="Z1132" i="1"/>
  <c r="L820" i="1"/>
  <c r="L772" i="1"/>
  <c r="L1347" i="1"/>
  <c r="Z1122" i="1"/>
  <c r="Z1058" i="1"/>
  <c r="Z1273" i="1"/>
  <c r="I1273" i="1" s="1"/>
  <c r="Z1138" i="1"/>
  <c r="L3157" i="1"/>
  <c r="L3125" i="1"/>
  <c r="L3110" i="1"/>
  <c r="L3094" i="1"/>
  <c r="L3432" i="1"/>
  <c r="L3416" i="1"/>
  <c r="L3385" i="1"/>
  <c r="L1311" i="1"/>
  <c r="L1247" i="1"/>
  <c r="L2534" i="1"/>
  <c r="Z2903" i="1"/>
  <c r="Z1903" i="1"/>
  <c r="Z1341" i="1"/>
  <c r="L1157" i="1"/>
  <c r="L2104" i="1"/>
  <c r="L1143" i="1"/>
  <c r="Z2963" i="1"/>
  <c r="Z751" i="1"/>
  <c r="I751" i="1" s="1"/>
  <c r="Z2191" i="1"/>
  <c r="Z1372" i="1"/>
  <c r="Z1919" i="1"/>
  <c r="Z1020" i="1"/>
  <c r="Z1962" i="1"/>
  <c r="Z2497" i="1"/>
  <c r="Z962" i="1"/>
  <c r="I962" i="1" s="1"/>
  <c r="Z1566" i="1"/>
  <c r="I1566" i="1" s="1"/>
  <c r="Z1119" i="1"/>
  <c r="Z978" i="1"/>
  <c r="I978" i="1" s="1"/>
  <c r="Z2280" i="1"/>
  <c r="I2280" i="1" s="1"/>
  <c r="Z1102" i="1"/>
  <c r="Z2237" i="1"/>
  <c r="I2237" i="1" s="1"/>
  <c r="Z1792" i="1"/>
  <c r="Z1833" i="1"/>
  <c r="Z2285" i="1"/>
  <c r="I2285" i="1" s="1"/>
  <c r="U3417" i="1"/>
  <c r="L3312" i="1"/>
  <c r="L2127" i="1"/>
  <c r="Z3142" i="1"/>
  <c r="Z3104" i="1"/>
  <c r="Z2357" i="1"/>
  <c r="Z1602" i="1"/>
  <c r="I1602" i="1" s="1"/>
  <c r="L726" i="1"/>
  <c r="L786" i="1"/>
  <c r="L1154" i="1"/>
  <c r="L1282" i="1"/>
  <c r="L1846" i="1"/>
  <c r="L1153" i="1"/>
  <c r="U1762" i="1"/>
  <c r="U996" i="1"/>
  <c r="Z996" i="1" s="1"/>
  <c r="I996" i="1" s="1"/>
  <c r="L1315" i="1"/>
  <c r="L1439" i="1"/>
  <c r="L2290" i="1"/>
  <c r="L2874" i="1"/>
  <c r="L1941" i="1"/>
  <c r="L2105" i="1"/>
  <c r="L2389" i="1"/>
  <c r="L2840" i="1"/>
  <c r="L3311" i="1"/>
  <c r="Z947" i="1"/>
  <c r="Z937" i="1"/>
  <c r="I937" i="1" s="1"/>
  <c r="Z1632" i="1"/>
  <c r="I1632" i="1" s="1"/>
  <c r="Z1600" i="1"/>
  <c r="I1600" i="1" s="1"/>
  <c r="Z1269" i="1"/>
  <c r="I1269" i="1" s="1"/>
  <c r="Z2342" i="1"/>
  <c r="I2342" i="1" s="1"/>
  <c r="Z2815" i="1"/>
  <c r="Z1648" i="1"/>
  <c r="I1648" i="1" s="1"/>
  <c r="Z1516" i="1"/>
  <c r="Z1801" i="1"/>
  <c r="Z2447" i="1"/>
  <c r="L978" i="1"/>
  <c r="L1248" i="1"/>
  <c r="L1524" i="1"/>
  <c r="L1839" i="1"/>
  <c r="L1999" i="1"/>
  <c r="U2543" i="1"/>
  <c r="U2169" i="1"/>
  <c r="Z1428" i="1"/>
  <c r="L932" i="1"/>
  <c r="L2497" i="1"/>
  <c r="L3244" i="1"/>
  <c r="Z1504" i="1"/>
  <c r="L804" i="1"/>
  <c r="U1143" i="1"/>
  <c r="Z1143" i="1" s="1"/>
  <c r="L1838" i="1"/>
  <c r="L1697" i="1"/>
  <c r="L1028" i="1"/>
  <c r="L1027" i="1"/>
  <c r="L1819" i="1"/>
  <c r="L2130" i="1"/>
  <c r="L2906" i="1"/>
  <c r="L1845" i="1"/>
  <c r="U1910" i="1"/>
  <c r="Z1910" i="1" s="1"/>
  <c r="I1910" i="1" s="1"/>
  <c r="L2041" i="1"/>
  <c r="L2040" i="1"/>
  <c r="L2128" i="1"/>
  <c r="L2808" i="1"/>
  <c r="Z1041" i="1"/>
  <c r="Z1744" i="1"/>
  <c r="I1744" i="1" s="1"/>
  <c r="Z1728" i="1"/>
  <c r="I1728" i="1" s="1"/>
  <c r="Z1712" i="1"/>
  <c r="I1712" i="1" s="1"/>
  <c r="Z1696" i="1"/>
  <c r="I1696" i="1" s="1"/>
  <c r="L785" i="1"/>
  <c r="L833" i="1"/>
  <c r="L882" i="1"/>
  <c r="L1601" i="1"/>
  <c r="U1698" i="1"/>
  <c r="Z1698" i="1" s="1"/>
  <c r="I1698" i="1" s="1"/>
  <c r="L1124" i="1"/>
  <c r="L1312" i="1"/>
  <c r="L1091" i="1"/>
  <c r="L1471" i="1"/>
  <c r="U1820" i="1"/>
  <c r="Z1820" i="1" s="1"/>
  <c r="I1820" i="1" s="1"/>
  <c r="L2530" i="1"/>
  <c r="L2388" i="1"/>
  <c r="L2872" i="1"/>
  <c r="L3078" i="1"/>
  <c r="L3142" i="1"/>
  <c r="L2063" i="1"/>
  <c r="Z2127" i="1"/>
  <c r="Z2207" i="1"/>
  <c r="Z2079" i="1"/>
  <c r="Z3309" i="1"/>
  <c r="I3309" i="1" s="1"/>
  <c r="Z3379" i="1"/>
  <c r="I3379" i="1" s="1"/>
  <c r="Z1808" i="1"/>
  <c r="Z1776" i="1"/>
  <c r="U1315" i="1"/>
  <c r="Z1315" i="1" s="1"/>
  <c r="I1315" i="1" s="1"/>
  <c r="L1123" i="1"/>
  <c r="L1844" i="1"/>
  <c r="L2160" i="1"/>
  <c r="Z1568" i="1"/>
  <c r="I1568" i="1" s="1"/>
  <c r="Z1760" i="1"/>
  <c r="I1760" i="1" s="1"/>
  <c r="Z1025" i="1"/>
  <c r="Z1616" i="1"/>
  <c r="I1616" i="1" s="1"/>
  <c r="Z1584" i="1"/>
  <c r="I1584" i="1" s="1"/>
  <c r="Z1552" i="1"/>
  <c r="I1552" i="1" s="1"/>
  <c r="Z1109" i="1"/>
  <c r="Z1664" i="1"/>
  <c r="I1664" i="1" s="1"/>
  <c r="Z1536" i="1"/>
  <c r="I1536" i="1" s="1"/>
  <c r="Z1603" i="1"/>
  <c r="I1603" i="1" s="1"/>
  <c r="L3167" i="1"/>
  <c r="L950" i="1"/>
  <c r="L2171" i="1"/>
  <c r="L2043" i="1"/>
  <c r="L1387" i="1"/>
  <c r="L1323" i="1"/>
  <c r="L1259" i="1"/>
  <c r="L2168" i="1"/>
  <c r="L2135" i="1"/>
  <c r="L2072" i="1"/>
  <c r="L2008" i="1"/>
  <c r="Z844" i="1"/>
  <c r="Z828" i="1"/>
  <c r="Z812" i="1"/>
  <c r="Z796" i="1"/>
  <c r="I796" i="1" s="1"/>
  <c r="Z780" i="1"/>
  <c r="Z764" i="1"/>
  <c r="Z1551" i="1"/>
  <c r="Z1550" i="1"/>
  <c r="I1550" i="1" s="1"/>
  <c r="Z1519" i="1"/>
  <c r="Z1710" i="1"/>
  <c r="Z1694" i="1"/>
  <c r="Z2894" i="1"/>
  <c r="Z2878" i="1"/>
  <c r="Z2862" i="1"/>
  <c r="Z1087" i="1"/>
  <c r="Z1071" i="1"/>
  <c r="Z1055" i="1"/>
  <c r="Z1039" i="1"/>
  <c r="Z1280" i="1"/>
  <c r="Z1279" i="1"/>
  <c r="L1170" i="1"/>
  <c r="Z3365" i="1"/>
  <c r="Z3006" i="1"/>
  <c r="Z2304" i="1"/>
  <c r="Z2140" i="1"/>
  <c r="Z2052" i="1"/>
  <c r="Z3346" i="1"/>
  <c r="Z3330" i="1"/>
  <c r="Z3314" i="1"/>
  <c r="I3314" i="1" s="1"/>
  <c r="Z2122" i="1"/>
  <c r="Z1857" i="1"/>
  <c r="Z1930" i="1"/>
  <c r="L1330" i="1"/>
  <c r="L1394" i="1"/>
  <c r="L836" i="1"/>
  <c r="L2981" i="1"/>
  <c r="L3112" i="1"/>
  <c r="L2067" i="1"/>
  <c r="L2076" i="1"/>
  <c r="L2538" i="1"/>
  <c r="Z3411" i="1"/>
  <c r="I3411" i="1" s="1"/>
  <c r="Z3070" i="1"/>
  <c r="Z3037" i="1"/>
  <c r="Z2978" i="1"/>
  <c r="Z2958" i="1"/>
  <c r="I2958" i="1" s="1"/>
  <c r="Z2942" i="1"/>
  <c r="Z2961" i="1"/>
  <c r="Z2945" i="1"/>
  <c r="Z1205" i="1"/>
  <c r="Z1189" i="1"/>
  <c r="Z1033" i="1"/>
  <c r="Z1017" i="1"/>
  <c r="I1017" i="1" s="1"/>
  <c r="Z2097" i="1"/>
  <c r="Z2021" i="1"/>
  <c r="Z1439" i="1"/>
  <c r="Z2170" i="1"/>
  <c r="I2170" i="1" s="1"/>
  <c r="Z1244" i="1"/>
  <c r="I1244" i="1" s="1"/>
  <c r="Z853" i="1"/>
  <c r="Z2474" i="1"/>
  <c r="Z992" i="1"/>
  <c r="I992" i="1" s="1"/>
  <c r="Z3372" i="1"/>
  <c r="Z2150" i="1"/>
  <c r="I2150" i="1" s="1"/>
  <c r="Z1125" i="1"/>
  <c r="Z2835" i="1"/>
  <c r="I2835" i="1" s="1"/>
  <c r="Z2102" i="1"/>
  <c r="I2102" i="1" s="1"/>
  <c r="U781" i="1"/>
  <c r="L1298" i="1"/>
  <c r="L844" i="1"/>
  <c r="L3053" i="1"/>
  <c r="Z1257" i="1"/>
  <c r="I1257" i="1" s="1"/>
  <c r="U797" i="1"/>
  <c r="Z2926" i="1"/>
  <c r="Z2378" i="1"/>
  <c r="Z1388" i="1"/>
  <c r="Z3292" i="1"/>
  <c r="I3292" i="1" s="1"/>
  <c r="Z2166" i="1"/>
  <c r="I2166" i="1" s="1"/>
  <c r="U714" i="1"/>
  <c r="Z714" i="1" s="1"/>
  <c r="I714" i="1" s="1"/>
  <c r="Z2940" i="1"/>
  <c r="Z2943" i="1"/>
  <c r="Z2910" i="1"/>
  <c r="Z2093" i="1"/>
  <c r="Z1937" i="1"/>
  <c r="Z1460" i="1"/>
  <c r="Z1088" i="1"/>
  <c r="Z3278" i="1"/>
  <c r="Z2282" i="1"/>
  <c r="Z2250" i="1"/>
  <c r="Z2299" i="1"/>
  <c r="U813" i="1"/>
  <c r="L1266" i="1"/>
  <c r="L1362" i="1"/>
  <c r="L3021" i="1"/>
  <c r="L876" i="1"/>
  <c r="Z2555" i="1"/>
  <c r="Z2539" i="1"/>
  <c r="Z2399" i="1"/>
  <c r="Z2383" i="1"/>
  <c r="I2383" i="1" s="1"/>
  <c r="Z2367" i="1"/>
  <c r="Z930" i="1"/>
  <c r="I930" i="1" s="1"/>
  <c r="Z815" i="1"/>
  <c r="I815" i="1" s="1"/>
  <c r="Z2047" i="1"/>
  <c r="I2047" i="1" s="1"/>
  <c r="Z1759" i="1"/>
  <c r="Z1908" i="1"/>
  <c r="I1908" i="1" s="1"/>
  <c r="Z1844" i="1"/>
  <c r="Z1514" i="1"/>
  <c r="I1514" i="1" s="1"/>
  <c r="Z1860" i="1"/>
  <c r="Z1184" i="1"/>
  <c r="Z1200" i="1"/>
  <c r="Z1103" i="1"/>
  <c r="I1103" i="1" s="1"/>
  <c r="U765" i="1"/>
  <c r="L1234" i="1"/>
  <c r="Z1824" i="1"/>
  <c r="U1161" i="1"/>
  <c r="Z1161" i="1" s="1"/>
  <c r="L1111" i="1"/>
  <c r="L1223" i="1"/>
  <c r="L2007" i="1"/>
  <c r="L1994" i="1"/>
  <c r="L2010" i="1"/>
  <c r="L2170" i="1"/>
  <c r="L2542" i="1"/>
  <c r="L2982" i="1"/>
  <c r="L1949" i="1"/>
  <c r="L2485" i="1"/>
  <c r="L2012" i="1"/>
  <c r="L2136" i="1"/>
  <c r="L2172" i="1"/>
  <c r="U2365" i="1"/>
  <c r="Z2365" i="1" s="1"/>
  <c r="I2365" i="1" s="1"/>
  <c r="U2989" i="1"/>
  <c r="L3082" i="1"/>
  <c r="L3358" i="1"/>
  <c r="L3161" i="1"/>
  <c r="U3249" i="1"/>
  <c r="Z3249" i="1" s="1"/>
  <c r="I3249" i="1" s="1"/>
  <c r="U3281" i="1"/>
  <c r="Z3281" i="1" s="1"/>
  <c r="I3281" i="1" s="1"/>
  <c r="U2068" i="1"/>
  <c r="U2136" i="1"/>
  <c r="Z2136" i="1" s="1"/>
  <c r="I2136" i="1" s="1"/>
  <c r="U3320" i="1"/>
  <c r="Z1145" i="1"/>
  <c r="I1145" i="1" s="1"/>
  <c r="Z1312" i="1"/>
  <c r="Z2175" i="1"/>
  <c r="Z2449" i="1"/>
  <c r="Z1472" i="1"/>
  <c r="I1472" i="1" s="1"/>
  <c r="L840" i="1"/>
  <c r="L1824" i="1"/>
  <c r="L1003" i="1"/>
  <c r="U1224" i="1"/>
  <c r="Z1224" i="1" s="1"/>
  <c r="I1224" i="1" s="1"/>
  <c r="L1287" i="1"/>
  <c r="U1448" i="1"/>
  <c r="U2008" i="1"/>
  <c r="U2171" i="1"/>
  <c r="Z2171" i="1" s="1"/>
  <c r="I2171" i="1" s="1"/>
  <c r="U1950" i="1"/>
  <c r="Z1950" i="1" s="1"/>
  <c r="I1950" i="1" s="1"/>
  <c r="L2397" i="1"/>
  <c r="U2013" i="1"/>
  <c r="Z2013" i="1" s="1"/>
  <c r="I2013" i="1" s="1"/>
  <c r="U2501" i="1"/>
  <c r="L3146" i="1"/>
  <c r="L3320" i="1"/>
  <c r="L3129" i="1"/>
  <c r="L3281" i="1"/>
  <c r="L3356" i="1"/>
  <c r="L2071" i="1"/>
  <c r="L2139" i="1"/>
  <c r="L2163" i="1"/>
  <c r="L2551" i="1"/>
  <c r="L3347" i="1"/>
  <c r="Z2785" i="1"/>
  <c r="Z2109" i="1"/>
  <c r="Z2004" i="1"/>
  <c r="Z2107" i="1"/>
  <c r="Z2999" i="1"/>
  <c r="Z3283" i="1"/>
  <c r="I3283" i="1" s="1"/>
  <c r="Z3267" i="1"/>
  <c r="L2042" i="1"/>
  <c r="L2138" i="1"/>
  <c r="U2487" i="1"/>
  <c r="Z2487" i="1" s="1"/>
  <c r="I2487" i="1" s="1"/>
  <c r="L1885" i="1"/>
  <c r="L2113" i="1"/>
  <c r="L2785" i="1"/>
  <c r="L2004" i="1"/>
  <c r="L2044" i="1"/>
  <c r="L2536" i="1"/>
  <c r="L2816" i="1"/>
  <c r="U3167" i="1"/>
  <c r="Z3167" i="1" s="1"/>
  <c r="I3167" i="1" s="1"/>
  <c r="L3252" i="1"/>
  <c r="L3145" i="1"/>
  <c r="L3012" i="1"/>
  <c r="U3221" i="1"/>
  <c r="Z3221" i="1" s="1"/>
  <c r="I3221" i="1" s="1"/>
  <c r="L2039" i="1"/>
  <c r="U2168" i="1"/>
  <c r="Z2168" i="1" s="1"/>
  <c r="I2168" i="1" s="1"/>
  <c r="L2883" i="1"/>
  <c r="L3111" i="1"/>
  <c r="Z2139" i="1"/>
  <c r="Z3166" i="1"/>
  <c r="Z3138" i="1"/>
  <c r="Z3125" i="1"/>
  <c r="Z2885" i="1"/>
  <c r="Z2833" i="1"/>
  <c r="Z2049" i="1"/>
  <c r="Z1978" i="1"/>
  <c r="L790" i="1"/>
  <c r="L1126" i="1"/>
  <c r="L1354" i="1"/>
  <c r="L1641" i="1"/>
  <c r="L1769" i="1"/>
  <c r="L1036" i="1"/>
  <c r="L1067" i="1"/>
  <c r="L1255" i="1"/>
  <c r="L1383" i="1"/>
  <c r="U2043" i="1"/>
  <c r="U2439" i="1"/>
  <c r="Z2439" i="1" s="1"/>
  <c r="I2439" i="1" s="1"/>
  <c r="L2882" i="1"/>
  <c r="U1886" i="1"/>
  <c r="Z1886" i="1" s="1"/>
  <c r="I1886" i="1" s="1"/>
  <c r="L2469" i="1"/>
  <c r="U2538" i="1"/>
  <c r="Z2538" i="1" s="1"/>
  <c r="I2538" i="1" s="1"/>
  <c r="L2068" i="1"/>
  <c r="L2108" i="1"/>
  <c r="L2360" i="1"/>
  <c r="L2396" i="1"/>
  <c r="U3375" i="1"/>
  <c r="L3096" i="1"/>
  <c r="U3253" i="1"/>
  <c r="Z3253" i="1" s="1"/>
  <c r="I3253" i="1" s="1"/>
  <c r="L3013" i="1"/>
  <c r="L2107" i="1"/>
  <c r="L2131" i="1"/>
  <c r="L2539" i="1"/>
  <c r="U3112" i="1"/>
  <c r="L3315" i="1"/>
  <c r="Z3065" i="1"/>
  <c r="Z3033" i="1"/>
  <c r="Z2883" i="1"/>
  <c r="Z936" i="1"/>
  <c r="Z3226" i="1"/>
  <c r="I3226" i="1" s="1"/>
  <c r="Z1828" i="1"/>
  <c r="Z2509" i="1"/>
  <c r="Z2518" i="1"/>
  <c r="Z3219" i="1"/>
  <c r="I3219" i="1" s="1"/>
  <c r="Z2917" i="1"/>
  <c r="L805" i="1"/>
  <c r="L837" i="1"/>
  <c r="L792" i="1"/>
  <c r="L887" i="1"/>
  <c r="L935" i="1"/>
  <c r="L774" i="1"/>
  <c r="L918" i="1"/>
  <c r="U1127" i="1"/>
  <c r="L1256" i="1"/>
  <c r="L1319" i="1"/>
  <c r="L1479" i="1"/>
  <c r="L1823" i="1"/>
  <c r="L2003" i="1"/>
  <c r="L2006" i="1"/>
  <c r="L2106" i="1"/>
  <c r="L2166" i="1"/>
  <c r="L2298" i="1"/>
  <c r="L1853" i="1"/>
  <c r="L1945" i="1"/>
  <c r="L1981" i="1"/>
  <c r="L2049" i="1"/>
  <c r="L2297" i="1"/>
  <c r="L2541" i="1"/>
  <c r="L2132" i="1"/>
  <c r="U2437" i="1"/>
  <c r="Z2437" i="1" s="1"/>
  <c r="I2437" i="1" s="1"/>
  <c r="L2540" i="1"/>
  <c r="L2784" i="1"/>
  <c r="L2997" i="1"/>
  <c r="L2983" i="1"/>
  <c r="L3159" i="1"/>
  <c r="U3316" i="1"/>
  <c r="Z3405" i="1"/>
  <c r="Z3063" i="1"/>
  <c r="Z3031" i="1"/>
  <c r="L2984" i="1"/>
  <c r="L3352" i="1"/>
  <c r="L3144" i="1"/>
  <c r="L3388" i="1"/>
  <c r="L1114" i="1"/>
  <c r="L970" i="1"/>
  <c r="Z1311" i="1"/>
  <c r="I1311" i="1" s="1"/>
  <c r="L1827" i="1"/>
  <c r="L3114" i="1"/>
  <c r="Z1437" i="1"/>
  <c r="Z1359" i="1"/>
  <c r="I1359" i="1" s="1"/>
  <c r="L2999" i="1"/>
  <c r="L1116" i="1"/>
  <c r="L3404" i="1"/>
  <c r="Z1795" i="1"/>
  <c r="I1795" i="1" s="1"/>
  <c r="Z1630" i="1"/>
  <c r="I1630" i="1" s="1"/>
  <c r="Z1177" i="1"/>
  <c r="I1177" i="1" s="1"/>
  <c r="Z1183" i="1"/>
  <c r="Z1727" i="1"/>
  <c r="Z1131" i="1"/>
  <c r="I1131" i="1" s="1"/>
  <c r="Z1871" i="1"/>
  <c r="Z1293" i="1"/>
  <c r="I1293" i="1" s="1"/>
  <c r="Z1339" i="1"/>
  <c r="I1339" i="1" s="1"/>
  <c r="Z3404" i="1"/>
  <c r="I3404" i="1" s="1"/>
  <c r="Z3427" i="1"/>
  <c r="I3427" i="1" s="1"/>
  <c r="Z3127" i="1"/>
  <c r="Z2994" i="1"/>
  <c r="Z3106" i="1"/>
  <c r="Z3095" i="1"/>
  <c r="Z2798" i="1"/>
  <c r="Z2782" i="1"/>
  <c r="Z2911" i="1"/>
  <c r="I2911" i="1" s="1"/>
  <c r="Z2543" i="1"/>
  <c r="Z2527" i="1"/>
  <c r="I2527" i="1" s="1"/>
  <c r="Z2428" i="1"/>
  <c r="Z2316" i="1"/>
  <c r="I2316" i="1" s="1"/>
  <c r="Z2124" i="1"/>
  <c r="Z2005" i="1"/>
  <c r="Z1635" i="1"/>
  <c r="I1635" i="1" s="1"/>
  <c r="Z1628" i="1"/>
  <c r="Z1413" i="1"/>
  <c r="Z2319" i="1"/>
  <c r="Z3342" i="1"/>
  <c r="Z3326" i="1"/>
  <c r="I3326" i="1" s="1"/>
  <c r="Z3280" i="1"/>
  <c r="Z3264" i="1"/>
  <c r="Z3184" i="1"/>
  <c r="Z3193" i="1"/>
  <c r="Z3233" i="1"/>
  <c r="Z3201" i="1"/>
  <c r="Z2284" i="1"/>
  <c r="Z1984" i="1"/>
  <c r="I1984" i="1" s="1"/>
  <c r="Z1905" i="1"/>
  <c r="I1905" i="1" s="1"/>
  <c r="Z1676" i="1"/>
  <c r="I1676" i="1" s="1"/>
  <c r="Z1481" i="1"/>
  <c r="I1481" i="1" s="1"/>
  <c r="Z2552" i="1"/>
  <c r="I2552" i="1" s="1"/>
  <c r="Z2421" i="1"/>
  <c r="I2421" i="1" s="1"/>
  <c r="Z1216" i="1"/>
  <c r="I1216" i="1" s="1"/>
  <c r="Z3234" i="1"/>
  <c r="Z1797" i="1"/>
  <c r="Z1573" i="1"/>
  <c r="I1573" i="1" s="1"/>
  <c r="Z2406" i="1"/>
  <c r="I2406" i="1" s="1"/>
  <c r="Z3191" i="1"/>
  <c r="I3191" i="1" s="1"/>
  <c r="Z1823" i="1"/>
  <c r="I1823" i="1" s="1"/>
  <c r="Z2814" i="1"/>
  <c r="Z2974" i="1"/>
  <c r="I2974" i="1" s="1"/>
  <c r="Z2354" i="1"/>
  <c r="Z2063" i="1"/>
  <c r="Z1985" i="1"/>
  <c r="Z1583" i="1"/>
  <c r="Z885" i="1"/>
  <c r="Z3248" i="1"/>
  <c r="I3248" i="1" s="1"/>
  <c r="Z2278" i="1"/>
  <c r="I2278" i="1" s="1"/>
  <c r="Z2000" i="1"/>
  <c r="I2000" i="1" s="1"/>
  <c r="Z2413" i="1"/>
  <c r="I2413" i="1" s="1"/>
  <c r="Z1038" i="1"/>
  <c r="I1038" i="1" s="1"/>
  <c r="Z958" i="1"/>
  <c r="I958" i="1" s="1"/>
  <c r="U3396" i="1"/>
  <c r="Z901" i="1"/>
  <c r="Z1634" i="1"/>
  <c r="I1634" i="1" s="1"/>
  <c r="Z1921" i="1"/>
  <c r="I1921" i="1" s="1"/>
  <c r="U3153" i="1"/>
  <c r="Z3153" i="1" s="1"/>
  <c r="I3153" i="1" s="1"/>
  <c r="Z2995" i="1"/>
  <c r="Z1969" i="1"/>
  <c r="Z3388" i="1"/>
  <c r="Z3294" i="1"/>
  <c r="Z1889" i="1"/>
  <c r="I1889" i="1" s="1"/>
  <c r="Z1873" i="1"/>
  <c r="Z2476" i="1"/>
  <c r="L2328" i="1"/>
  <c r="L3166" i="1"/>
  <c r="U3000" i="1"/>
  <c r="Z3000" i="1" s="1"/>
  <c r="I3000" i="1" s="1"/>
  <c r="Z1049" i="1"/>
  <c r="Z1024" i="1"/>
  <c r="Z1763" i="1"/>
  <c r="I1763" i="1" s="1"/>
  <c r="Z1468" i="1"/>
  <c r="I1468" i="1" s="1"/>
  <c r="Z1151" i="1"/>
  <c r="I1151" i="1" s="1"/>
  <c r="Z1438" i="1"/>
  <c r="Z1486" i="1"/>
  <c r="I1486" i="1" s="1"/>
  <c r="Z1406" i="1"/>
  <c r="Z3154" i="1"/>
  <c r="Z3122" i="1"/>
  <c r="Z2976" i="1"/>
  <c r="Z2369" i="1"/>
  <c r="I2369" i="1" s="1"/>
  <c r="Z2353" i="1"/>
  <c r="Z2362" i="1"/>
  <c r="Z1187" i="1"/>
  <c r="Z2227" i="1"/>
  <c r="I2227" i="1" s="1"/>
  <c r="Z2095" i="1"/>
  <c r="Z2065" i="1"/>
  <c r="Z1620" i="1"/>
  <c r="I1620" i="1" s="1"/>
  <c r="Z1137" i="1"/>
  <c r="I1137" i="1" s="1"/>
  <c r="Z3182" i="1"/>
  <c r="Z2195" i="1"/>
  <c r="Z2152" i="1"/>
  <c r="I2152" i="1" s="1"/>
  <c r="Z2259" i="1"/>
  <c r="I2259" i="1" s="1"/>
  <c r="Z1901" i="1"/>
  <c r="I1901" i="1" s="1"/>
  <c r="Z1866" i="1"/>
  <c r="Z1668" i="1"/>
  <c r="I1668" i="1" s="1"/>
  <c r="Z2307" i="1"/>
  <c r="Z2273" i="1"/>
  <c r="I2273" i="1" s="1"/>
  <c r="Z2090" i="1"/>
  <c r="Z1572" i="1"/>
  <c r="I1572" i="1" s="1"/>
  <c r="Z1337" i="1"/>
  <c r="I1337" i="1" s="1"/>
  <c r="Z1004" i="1"/>
  <c r="I1004" i="1" s="1"/>
  <c r="Z3223" i="1"/>
  <c r="I3223" i="1" s="1"/>
  <c r="L2435" i="1"/>
  <c r="L3147" i="1"/>
  <c r="L3115" i="1"/>
  <c r="L3083" i="1"/>
  <c r="L817" i="1"/>
  <c r="L3141" i="1"/>
  <c r="L3417" i="1"/>
  <c r="L1283" i="1"/>
  <c r="L2159" i="1"/>
  <c r="L1343" i="1"/>
  <c r="Z1470" i="1"/>
  <c r="I1470" i="1" s="1"/>
  <c r="Z1493" i="1"/>
  <c r="Z1301" i="1"/>
  <c r="I1301" i="1" s="1"/>
  <c r="Z1152" i="1"/>
  <c r="I1152" i="1" s="1"/>
  <c r="Z3152" i="1"/>
  <c r="Z3136" i="1"/>
  <c r="Z2990" i="1"/>
  <c r="Z2983" i="1"/>
  <c r="I2983" i="1" s="1"/>
  <c r="Z2970" i="1"/>
  <c r="I2970" i="1" s="1"/>
  <c r="Z2954" i="1"/>
  <c r="I2954" i="1" s="1"/>
  <c r="Z2938" i="1"/>
  <c r="Z2957" i="1"/>
  <c r="Z2941" i="1"/>
  <c r="Z2884" i="1"/>
  <c r="Z2868" i="1"/>
  <c r="I2868" i="1" s="1"/>
  <c r="Z2836" i="1"/>
  <c r="I2836" i="1" s="1"/>
  <c r="Z2778" i="1"/>
  <c r="Z2932" i="1"/>
  <c r="Z2900" i="1"/>
  <c r="Z2420" i="1"/>
  <c r="I2420" i="1" s="1"/>
  <c r="Z2300" i="1"/>
  <c r="I2300" i="1" s="1"/>
  <c r="Z1061" i="1"/>
  <c r="Z1045" i="1"/>
  <c r="I1045" i="1" s="1"/>
  <c r="Z1029" i="1"/>
  <c r="I1029" i="1" s="1"/>
  <c r="Z1013" i="1"/>
  <c r="Z2223" i="1"/>
  <c r="I2223" i="1" s="1"/>
  <c r="Z2031" i="1"/>
  <c r="Z2017" i="1"/>
  <c r="Z1933" i="1"/>
  <c r="I1933" i="1" s="1"/>
  <c r="Z1787" i="1"/>
  <c r="Z1695" i="1"/>
  <c r="Z1679" i="1"/>
  <c r="Z1663" i="1"/>
  <c r="Z1647" i="1"/>
  <c r="I1647" i="1" s="1"/>
  <c r="Z1631" i="1"/>
  <c r="Z1615" i="1"/>
  <c r="I1615" i="1" s="1"/>
  <c r="Z1599" i="1"/>
  <c r="Z1614" i="1"/>
  <c r="I1614" i="1" s="1"/>
  <c r="Z1467" i="1"/>
  <c r="I1467" i="1" s="1"/>
  <c r="Z1099" i="1"/>
  <c r="I1099" i="1" s="1"/>
  <c r="Z2349" i="1"/>
  <c r="I2349" i="1" s="1"/>
  <c r="Z849" i="1"/>
  <c r="Z3354" i="1"/>
  <c r="Z3338" i="1"/>
  <c r="Z3322" i="1"/>
  <c r="Z3276" i="1"/>
  <c r="Z3260" i="1"/>
  <c r="I3260" i="1" s="1"/>
  <c r="Z2906" i="1"/>
  <c r="I2906" i="1" s="1"/>
  <c r="Z3180" i="1"/>
  <c r="Z3239" i="1"/>
  <c r="I3239" i="1" s="1"/>
  <c r="Z3185" i="1"/>
  <c r="I3185" i="1" s="1"/>
  <c r="Z3245" i="1"/>
  <c r="I3245" i="1" s="1"/>
  <c r="Z3194" i="1"/>
  <c r="Z2193" i="1"/>
  <c r="I2193" i="1" s="1"/>
  <c r="Z2287" i="1"/>
  <c r="I2287" i="1" s="1"/>
  <c r="Z2255" i="1"/>
  <c r="I2255" i="1" s="1"/>
  <c r="Z2239" i="1"/>
  <c r="I2239" i="1" s="1"/>
  <c r="Z1979" i="1"/>
  <c r="I1979" i="1" s="1"/>
  <c r="Z1748" i="1"/>
  <c r="I1748" i="1" s="1"/>
  <c r="Z1732" i="1"/>
  <c r="I1732" i="1" s="1"/>
  <c r="Z1716" i="1"/>
  <c r="I1716" i="1" s="1"/>
  <c r="Z1700" i="1"/>
  <c r="I1700" i="1" s="1"/>
  <c r="Z1658" i="1"/>
  <c r="I1658" i="1" s="1"/>
  <c r="Z1403" i="1"/>
  <c r="Z1858" i="1"/>
  <c r="Z1540" i="1"/>
  <c r="I1540" i="1" s="1"/>
  <c r="Z1407" i="1"/>
  <c r="I1407" i="1" s="1"/>
  <c r="Z1327" i="1"/>
  <c r="I1327" i="1" s="1"/>
  <c r="Z1261" i="1"/>
  <c r="I1261" i="1" s="1"/>
  <c r="Z2536" i="1"/>
  <c r="Z1009" i="1"/>
  <c r="I1009" i="1" s="1"/>
  <c r="Z1136" i="1"/>
  <c r="I1136" i="1" s="1"/>
  <c r="Z1565" i="1"/>
  <c r="I1565" i="1" s="1"/>
  <c r="Z1965" i="1"/>
  <c r="I1965" i="1" s="1"/>
  <c r="Z1970" i="1"/>
  <c r="Z1252" i="1"/>
  <c r="I1252" i="1" s="1"/>
  <c r="Z2479" i="1"/>
  <c r="Z2376" i="1"/>
  <c r="Z2865" i="1"/>
  <c r="I2865" i="1" s="1"/>
  <c r="Z2272" i="1"/>
  <c r="I2272" i="1" s="1"/>
  <c r="Z2477" i="1"/>
  <c r="Z2360" i="1"/>
  <c r="I2360" i="1" s="1"/>
  <c r="Z3290" i="1"/>
  <c r="Z1546" i="1"/>
  <c r="I1546" i="1" s="1"/>
  <c r="Z3373" i="1"/>
  <c r="Z1875" i="1"/>
  <c r="Z1343" i="1"/>
  <c r="I1343" i="1" s="1"/>
  <c r="Z1369" i="1"/>
  <c r="I1369" i="1" s="1"/>
  <c r="Z3421" i="1"/>
  <c r="I3421" i="1" s="1"/>
  <c r="Z3399" i="1"/>
  <c r="Z2981" i="1"/>
  <c r="Z2968" i="1"/>
  <c r="Z2952" i="1"/>
  <c r="Z2015" i="1"/>
  <c r="Z1629" i="1"/>
  <c r="Z1613" i="1"/>
  <c r="I1613" i="1" s="1"/>
  <c r="Z1597" i="1"/>
  <c r="Z1581" i="1"/>
  <c r="I1581" i="1" s="1"/>
  <c r="Z1604" i="1"/>
  <c r="Z1652" i="1"/>
  <c r="I1652" i="1" s="1"/>
  <c r="Z2493" i="1"/>
  <c r="Z1380" i="1"/>
  <c r="Z1997" i="1"/>
  <c r="I1997" i="1" s="1"/>
  <c r="Z1773" i="1"/>
  <c r="Z2463" i="1"/>
  <c r="Z905" i="1"/>
  <c r="I905" i="1" s="1"/>
  <c r="Z1212" i="1"/>
  <c r="Z1868" i="1"/>
  <c r="Z1250" i="1"/>
  <c r="Z3395" i="1"/>
  <c r="Z3058" i="1"/>
  <c r="I3058" i="1" s="1"/>
  <c r="Z3042" i="1"/>
  <c r="I3042" i="1" s="1"/>
  <c r="Z3026" i="1"/>
  <c r="Z2805" i="1"/>
  <c r="I2805" i="1" s="1"/>
  <c r="Z2446" i="1"/>
  <c r="Z2161" i="1"/>
  <c r="Z2081" i="1"/>
  <c r="Z1598" i="1"/>
  <c r="I1598" i="1" s="1"/>
  <c r="Z1454" i="1"/>
  <c r="Z1422" i="1"/>
  <c r="I1422" i="1" s="1"/>
  <c r="Z1385" i="1"/>
  <c r="Z1455" i="1"/>
  <c r="I1455" i="1" s="1"/>
  <c r="Z1423" i="1"/>
  <c r="Z2335" i="1"/>
  <c r="I2335" i="1" s="1"/>
  <c r="Z2303" i="1"/>
  <c r="I2303" i="1" s="1"/>
  <c r="Z3217" i="1"/>
  <c r="Z2225" i="1"/>
  <c r="I2225" i="1" s="1"/>
  <c r="Z1396" i="1"/>
  <c r="I1396" i="1" s="1"/>
  <c r="Z1812" i="1"/>
  <c r="I1812" i="1" s="1"/>
  <c r="Z1780" i="1"/>
  <c r="I1780" i="1" s="1"/>
  <c r="Z2392" i="1"/>
  <c r="Z1167" i="1"/>
  <c r="I1167" i="1" s="1"/>
  <c r="Z2339" i="1"/>
  <c r="I2339" i="1" s="1"/>
  <c r="Z2289" i="1"/>
  <c r="Z1120" i="1"/>
  <c r="I1120" i="1" s="1"/>
  <c r="Z1757" i="1"/>
  <c r="I1757" i="1" s="1"/>
  <c r="Z1725" i="1"/>
  <c r="I1725" i="1" s="1"/>
  <c r="Z997" i="1"/>
  <c r="I997" i="1" s="1"/>
  <c r="Z3230" i="1"/>
  <c r="Z3214" i="1"/>
  <c r="I3214" i="1" s="1"/>
  <c r="Z3431" i="1"/>
  <c r="Z2965" i="1"/>
  <c r="Z2949" i="1"/>
  <c r="Z2933" i="1"/>
  <c r="Z2003" i="1"/>
  <c r="Z3126" i="1"/>
  <c r="I3126" i="1" s="1"/>
  <c r="U2515" i="1"/>
  <c r="Z2515" i="1" s="1"/>
  <c r="I2515" i="1" s="1"/>
  <c r="L2514" i="1"/>
  <c r="U1123" i="1"/>
  <c r="Z1123" i="1" s="1"/>
  <c r="I1123" i="1" s="1"/>
  <c r="L1122" i="1"/>
  <c r="L964" i="1"/>
  <c r="U964" i="1"/>
  <c r="Z964" i="1" s="1"/>
  <c r="I964" i="1" s="1"/>
  <c r="L948" i="1"/>
  <c r="U948" i="1"/>
  <c r="Z948" i="1" s="1"/>
  <c r="I948" i="1" s="1"/>
  <c r="L947" i="1"/>
  <c r="L916" i="1"/>
  <c r="U916" i="1"/>
  <c r="Z916" i="1" s="1"/>
  <c r="I916" i="1" s="1"/>
  <c r="L900" i="1"/>
  <c r="U900" i="1"/>
  <c r="Z900" i="1" s="1"/>
  <c r="I900" i="1" s="1"/>
  <c r="L884" i="1"/>
  <c r="U884" i="1"/>
  <c r="Z884" i="1" s="1"/>
  <c r="I884" i="1" s="1"/>
  <c r="L883" i="1"/>
  <c r="U821" i="1"/>
  <c r="Z821" i="1" s="1"/>
  <c r="I821" i="1" s="1"/>
  <c r="L821" i="1"/>
  <c r="L788" i="1"/>
  <c r="L789" i="1"/>
  <c r="L773" i="1"/>
  <c r="U773" i="1"/>
  <c r="Z773" i="1" s="1"/>
  <c r="I773" i="1" s="1"/>
  <c r="L3163" i="1"/>
  <c r="L3162" i="1"/>
  <c r="L3131" i="1"/>
  <c r="L3130" i="1"/>
  <c r="L3099" i="1"/>
  <c r="L3098" i="1"/>
  <c r="U2530" i="1"/>
  <c r="Z2530" i="1" s="1"/>
  <c r="I2530" i="1" s="1"/>
  <c r="L2529" i="1"/>
  <c r="L2481" i="1"/>
  <c r="U2482" i="1"/>
  <c r="Z2482" i="1" s="1"/>
  <c r="I2482" i="1" s="1"/>
  <c r="U2466" i="1"/>
  <c r="Z2466" i="1" s="1"/>
  <c r="I2466" i="1" s="1"/>
  <c r="L2465" i="1"/>
  <c r="U2434" i="1"/>
  <c r="Z2434" i="1" s="1"/>
  <c r="I2434" i="1" s="1"/>
  <c r="L2433" i="1"/>
  <c r="U1157" i="1"/>
  <c r="Z1157" i="1" s="1"/>
  <c r="I1157" i="1" s="1"/>
  <c r="L1156" i="1"/>
  <c r="U931" i="1"/>
  <c r="Z931" i="1" s="1"/>
  <c r="I931" i="1" s="1"/>
  <c r="L930" i="1"/>
  <c r="U802" i="1"/>
  <c r="Z802" i="1" s="1"/>
  <c r="I802" i="1" s="1"/>
  <c r="L801" i="1"/>
  <c r="L802" i="1"/>
  <c r="L770" i="1"/>
  <c r="U770" i="1"/>
  <c r="Z770" i="1" s="1"/>
  <c r="I770" i="1" s="1"/>
  <c r="L753" i="1"/>
  <c r="L752" i="1"/>
  <c r="L2995" i="1"/>
  <c r="U2996" i="1"/>
  <c r="Z2996" i="1" s="1"/>
  <c r="I2996" i="1" s="1"/>
  <c r="L2979" i="1"/>
  <c r="U2980" i="1"/>
  <c r="Z2980" i="1" s="1"/>
  <c r="I2980" i="1" s="1"/>
  <c r="L2980" i="1"/>
  <c r="U3158" i="1"/>
  <c r="Z3158" i="1" s="1"/>
  <c r="I3158" i="1" s="1"/>
  <c r="L3158" i="1"/>
  <c r="U3110" i="1"/>
  <c r="Z3110" i="1" s="1"/>
  <c r="I3110" i="1" s="1"/>
  <c r="L3109" i="1"/>
  <c r="U3094" i="1"/>
  <c r="Z3094" i="1" s="1"/>
  <c r="I3094" i="1" s="1"/>
  <c r="L3093" i="1"/>
  <c r="L3433" i="1"/>
  <c r="U3433" i="1"/>
  <c r="Z3433" i="1" s="1"/>
  <c r="I3433" i="1" s="1"/>
  <c r="U3401" i="1"/>
  <c r="L3400" i="1"/>
  <c r="U3385" i="1"/>
  <c r="Z3385" i="1" s="1"/>
  <c r="I3385" i="1" s="1"/>
  <c r="L3384" i="1"/>
  <c r="L3370" i="1"/>
  <c r="L3371" i="1"/>
  <c r="U3178" i="1"/>
  <c r="Z3178" i="1" s="1"/>
  <c r="I3178" i="1" s="1"/>
  <c r="L3177" i="1"/>
  <c r="U3344" i="1"/>
  <c r="Z3344" i="1" s="1"/>
  <c r="I3344" i="1" s="1"/>
  <c r="L3344" i="1"/>
  <c r="L3343" i="1"/>
  <c r="L3276" i="1"/>
  <c r="L3277" i="1"/>
  <c r="L3213" i="1"/>
  <c r="U3213" i="1"/>
  <c r="Z3213" i="1" s="1"/>
  <c r="I3213" i="1" s="1"/>
  <c r="U2163" i="1"/>
  <c r="Z2163" i="1" s="1"/>
  <c r="I2163" i="1" s="1"/>
  <c r="L2162" i="1"/>
  <c r="L2099" i="1"/>
  <c r="U2099" i="1"/>
  <c r="U2035" i="1"/>
  <c r="Z2035" i="1" s="1"/>
  <c r="I2035" i="1" s="1"/>
  <c r="L2034" i="1"/>
  <c r="L2035" i="1"/>
  <c r="L1379" i="1"/>
  <c r="U1379" i="1"/>
  <c r="Z1379" i="1" s="1"/>
  <c r="I1379" i="1" s="1"/>
  <c r="L1378" i="1"/>
  <c r="U1347" i="1"/>
  <c r="Z1347" i="1" s="1"/>
  <c r="I1347" i="1" s="1"/>
  <c r="L1346" i="1"/>
  <c r="L2096" i="1"/>
  <c r="U2096" i="1"/>
  <c r="Z2096" i="1" s="1"/>
  <c r="I2096" i="1" s="1"/>
  <c r="L2095" i="1"/>
  <c r="L2032" i="1"/>
  <c r="L2031" i="1"/>
  <c r="U1533" i="1"/>
  <c r="Z1533" i="1" s="1"/>
  <c r="I1533" i="1" s="1"/>
  <c r="L1533" i="1"/>
  <c r="L1532" i="1"/>
  <c r="L1376" i="1"/>
  <c r="U1376" i="1"/>
  <c r="Z1376" i="1" s="1"/>
  <c r="I1376" i="1" s="1"/>
  <c r="Z3116" i="1"/>
  <c r="Z2790" i="1"/>
  <c r="Z2924" i="1"/>
  <c r="Z2789" i="1"/>
  <c r="I2789" i="1" s="1"/>
  <c r="Z1086" i="1"/>
  <c r="I1086" i="1" s="1"/>
  <c r="Z1840" i="1"/>
  <c r="Z1391" i="1"/>
  <c r="I1391" i="1" s="1"/>
  <c r="Z1375" i="1"/>
  <c r="I1375" i="1" s="1"/>
  <c r="Z3008" i="1"/>
  <c r="I3008" i="1" s="1"/>
  <c r="Z1561" i="1"/>
  <c r="I1561" i="1" s="1"/>
  <c r="Z1545" i="1"/>
  <c r="I1545" i="1" s="1"/>
  <c r="Z3401" i="1"/>
  <c r="I3401" i="1" s="1"/>
  <c r="Z3056" i="1"/>
  <c r="I3056" i="1" s="1"/>
  <c r="Z3040" i="1"/>
  <c r="Z3024" i="1"/>
  <c r="L2985" i="1"/>
  <c r="L954" i="1"/>
  <c r="L938" i="1"/>
  <c r="L922" i="1"/>
  <c r="L906" i="1"/>
  <c r="L890" i="1"/>
  <c r="L874" i="1"/>
  <c r="L794" i="1"/>
  <c r="L778" i="1"/>
  <c r="L762" i="1"/>
  <c r="L727" i="1"/>
  <c r="L3070" i="1"/>
  <c r="Z2346" i="1"/>
  <c r="I2346" i="1" s="1"/>
  <c r="Z1150" i="1"/>
  <c r="I1150" i="1" s="1"/>
  <c r="Z957" i="1"/>
  <c r="I957" i="1" s="1"/>
  <c r="Z926" i="1"/>
  <c r="I926" i="1" s="1"/>
  <c r="Z2131" i="1"/>
  <c r="Z2061" i="1"/>
  <c r="I2061" i="1" s="1"/>
  <c r="Z2045" i="1"/>
  <c r="Z2029" i="1"/>
  <c r="Z1465" i="1"/>
  <c r="I1465" i="1" s="1"/>
  <c r="Z1433" i="1"/>
  <c r="I1433" i="1" s="1"/>
  <c r="Z1129" i="1"/>
  <c r="I1129" i="1" s="1"/>
  <c r="Z2305" i="1"/>
  <c r="I2305" i="1" s="1"/>
  <c r="Z1166" i="1"/>
  <c r="I1166" i="1" s="1"/>
  <c r="Z3277" i="1"/>
  <c r="I3277" i="1" s="1"/>
  <c r="Z2221" i="1"/>
  <c r="I2221" i="1" s="1"/>
  <c r="Z1917" i="1"/>
  <c r="I1917" i="1" s="1"/>
  <c r="Z1524" i="1"/>
  <c r="I1524" i="1" s="1"/>
  <c r="Z1774" i="1"/>
  <c r="I1774" i="1" s="1"/>
  <c r="Z2534" i="1"/>
  <c r="Z1008" i="1"/>
  <c r="I1008" i="1" s="1"/>
  <c r="Z1006" i="1"/>
  <c r="I1006" i="1" s="1"/>
  <c r="Z2853" i="1"/>
  <c r="I2853" i="1" s="1"/>
  <c r="Z2257" i="1"/>
  <c r="I2257" i="1" s="1"/>
  <c r="Z1817" i="1"/>
  <c r="Z2564" i="1"/>
  <c r="I2564" i="1" s="1"/>
  <c r="Z2901" i="1"/>
  <c r="I2901" i="1" s="1"/>
  <c r="Z3303" i="1"/>
  <c r="I3303" i="1" s="1"/>
  <c r="Z3198" i="1"/>
  <c r="I3198" i="1" s="1"/>
  <c r="Z3367" i="1"/>
  <c r="I3367" i="1" s="1"/>
  <c r="U2455" i="1"/>
  <c r="Z2455" i="1" s="1"/>
  <c r="I2455" i="1" s="1"/>
  <c r="L2325" i="1"/>
  <c r="L2312" i="1"/>
  <c r="U3087" i="1"/>
  <c r="Z3087" i="1" s="1"/>
  <c r="I3087" i="1" s="1"/>
  <c r="U3119" i="1"/>
  <c r="Z3119" i="1" s="1"/>
  <c r="I3119" i="1" s="1"/>
  <c r="L3150" i="1"/>
  <c r="U3089" i="1"/>
  <c r="Z3089" i="1" s="1"/>
  <c r="I3089" i="1" s="1"/>
  <c r="L3427" i="1"/>
  <c r="L3116" i="1"/>
  <c r="L3084" i="1"/>
  <c r="L3160" i="1"/>
  <c r="L3127" i="1"/>
  <c r="L3079" i="1"/>
  <c r="L3434" i="1"/>
  <c r="L3418" i="1"/>
  <c r="L3402" i="1"/>
  <c r="L3386" i="1"/>
  <c r="Z1134" i="1"/>
  <c r="I1134" i="1" s="1"/>
  <c r="Z2111" i="1"/>
  <c r="Z2077" i="1"/>
  <c r="I2077" i="1" s="1"/>
  <c r="Z1689" i="1"/>
  <c r="I1689" i="1" s="1"/>
  <c r="Z1673" i="1"/>
  <c r="I1673" i="1" s="1"/>
  <c r="Z1657" i="1"/>
  <c r="Z1444" i="1"/>
  <c r="I1444" i="1" s="1"/>
  <c r="Z1412" i="1"/>
  <c r="I1412" i="1" s="1"/>
  <c r="Z869" i="1"/>
  <c r="Z3255" i="1"/>
  <c r="Z1758" i="1"/>
  <c r="I1758" i="1" s="1"/>
  <c r="Z1936" i="1"/>
  <c r="I1936" i="1" s="1"/>
  <c r="Z1872" i="1"/>
  <c r="I1872" i="1" s="1"/>
  <c r="Z1497" i="1"/>
  <c r="Z1753" i="1"/>
  <c r="I1753" i="1" s="1"/>
  <c r="Z1721" i="1"/>
  <c r="I1721" i="1" s="1"/>
  <c r="Z1182" i="1"/>
  <c r="I1182" i="1" s="1"/>
  <c r="Z1246" i="1"/>
  <c r="Z990" i="1"/>
  <c r="I990" i="1" s="1"/>
  <c r="Z3009" i="1"/>
  <c r="I3009" i="1" s="1"/>
  <c r="Z1983" i="1"/>
  <c r="U2423" i="1"/>
  <c r="Z2423" i="1" s="1"/>
  <c r="I2423" i="1" s="1"/>
  <c r="U2973" i="1"/>
  <c r="Z2973" i="1" s="1"/>
  <c r="I2973" i="1" s="1"/>
  <c r="Z1310" i="1"/>
  <c r="I1310" i="1" s="1"/>
  <c r="Z1294" i="1"/>
  <c r="I1294" i="1" s="1"/>
  <c r="Z1278" i="1"/>
  <c r="Z1070" i="1"/>
  <c r="I1070" i="1" s="1"/>
  <c r="Z2293" i="1"/>
  <c r="I2293" i="1" s="1"/>
  <c r="Z3351" i="1"/>
  <c r="I3351" i="1" s="1"/>
  <c r="Z3335" i="1"/>
  <c r="I3335" i="1" s="1"/>
  <c r="Z3319" i="1"/>
  <c r="Z3271" i="1"/>
  <c r="I3271" i="1" s="1"/>
  <c r="Z3312" i="1"/>
  <c r="Z3285" i="1"/>
  <c r="Z2209" i="1"/>
  <c r="I2209" i="1" s="1"/>
  <c r="Z1968" i="1"/>
  <c r="I1968" i="1" s="1"/>
  <c r="Z1390" i="1"/>
  <c r="Z1022" i="1"/>
  <c r="I1022" i="1" s="1"/>
  <c r="Z1198" i="1"/>
  <c r="I1198" i="1" s="1"/>
  <c r="Z3299" i="1"/>
  <c r="I3299" i="1" s="1"/>
  <c r="Z3202" i="1"/>
  <c r="I3202" i="1" s="1"/>
  <c r="Z1646" i="1"/>
  <c r="Z2863" i="1"/>
  <c r="I2863" i="1" s="1"/>
  <c r="Z1967" i="1"/>
  <c r="I1967" i="1" s="1"/>
  <c r="U2471" i="1"/>
  <c r="Z2471" i="1" s="1"/>
  <c r="I2471" i="1" s="1"/>
  <c r="Z3010" i="1"/>
  <c r="I3010" i="1" s="1"/>
  <c r="Z2960" i="1"/>
  <c r="I2960" i="1" s="1"/>
  <c r="Z2944" i="1"/>
  <c r="I2944" i="1" s="1"/>
  <c r="Z2947" i="1"/>
  <c r="Z2800" i="1"/>
  <c r="Z2784" i="1"/>
  <c r="Z2913" i="1"/>
  <c r="I2913" i="1" s="1"/>
  <c r="Z2799" i="1"/>
  <c r="Z2783" i="1"/>
  <c r="I2783" i="1" s="1"/>
  <c r="Z2545" i="1"/>
  <c r="I2545" i="1" s="1"/>
  <c r="Z2529" i="1"/>
  <c r="I2529" i="1" s="1"/>
  <c r="Z2524" i="1"/>
  <c r="I2524" i="1" s="1"/>
  <c r="Z1118" i="1"/>
  <c r="Z2037" i="1"/>
  <c r="I2037" i="1" s="1"/>
  <c r="Z1637" i="1"/>
  <c r="I1637" i="1" s="1"/>
  <c r="Z1621" i="1"/>
  <c r="Z1605" i="1"/>
  <c r="Z1589" i="1"/>
  <c r="I1589" i="1" s="1"/>
  <c r="Z1484" i="1"/>
  <c r="I1484" i="1" s="1"/>
  <c r="Z1449" i="1"/>
  <c r="Z1324" i="1"/>
  <c r="Z2321" i="1"/>
  <c r="Z1214" i="1"/>
  <c r="I1214" i="1" s="1"/>
  <c r="Z1054" i="1"/>
  <c r="I1054" i="1" s="1"/>
  <c r="Z3282" i="1"/>
  <c r="I3282" i="1" s="1"/>
  <c r="Z3266" i="1"/>
  <c r="Z2931" i="1"/>
  <c r="I2931" i="1" s="1"/>
  <c r="Z3251" i="1"/>
  <c r="I3251" i="1" s="1"/>
  <c r="Z2203" i="1"/>
  <c r="Z2001" i="1"/>
  <c r="Z2267" i="1"/>
  <c r="I2267" i="1" s="1"/>
  <c r="Z2241" i="1"/>
  <c r="I2241" i="1" s="1"/>
  <c r="Z2177" i="1"/>
  <c r="I2177" i="1" s="1"/>
  <c r="Z1888" i="1"/>
  <c r="I1888" i="1" s="1"/>
  <c r="Z1856" i="1"/>
  <c r="I1856" i="1" s="1"/>
  <c r="Z1365" i="1"/>
  <c r="Z1247" i="1"/>
  <c r="I1247" i="1" s="1"/>
  <c r="Z1052" i="1"/>
  <c r="I1052" i="1" s="1"/>
  <c r="Z2816" i="1"/>
  <c r="I2816" i="1" s="1"/>
  <c r="Z2444" i="1"/>
  <c r="Z2817" i="1"/>
  <c r="I2817" i="1" s="1"/>
  <c r="Z2867" i="1"/>
  <c r="Z1557" i="1"/>
  <c r="I1557" i="1" s="1"/>
  <c r="Z1068" i="1"/>
  <c r="Z2332" i="1"/>
  <c r="I2332" i="1" s="1"/>
  <c r="Z3287" i="1"/>
  <c r="I3287" i="1" s="1"/>
  <c r="Z2184" i="1"/>
  <c r="Z981" i="1"/>
  <c r="I981" i="1" s="1"/>
  <c r="Z2869" i="1"/>
  <c r="L1344" i="1"/>
  <c r="U3071" i="1"/>
  <c r="Z3071" i="1" s="1"/>
  <c r="I3071" i="1" s="1"/>
  <c r="U3103" i="1"/>
  <c r="Z3103" i="1" s="1"/>
  <c r="I3103" i="1" s="1"/>
  <c r="U3135" i="1"/>
  <c r="Z3135" i="1" s="1"/>
  <c r="I3135" i="1" s="1"/>
  <c r="L2522" i="1"/>
  <c r="U2523" i="1"/>
  <c r="Z2523" i="1" s="1"/>
  <c r="I2523" i="1" s="1"/>
  <c r="L2507" i="1"/>
  <c r="U2507" i="1"/>
  <c r="Z2507" i="1" s="1"/>
  <c r="I2507" i="1" s="1"/>
  <c r="L2491" i="1"/>
  <c r="L2490" i="1"/>
  <c r="L2474" i="1"/>
  <c r="L2475" i="1"/>
  <c r="L2459" i="1"/>
  <c r="L2458" i="1"/>
  <c r="L2443" i="1"/>
  <c r="L2442" i="1"/>
  <c r="L2427" i="1"/>
  <c r="L2426" i="1"/>
  <c r="L1145" i="1"/>
  <c r="L1146" i="1"/>
  <c r="U988" i="1"/>
  <c r="Z988" i="1" s="1"/>
  <c r="L987" i="1"/>
  <c r="L988" i="1"/>
  <c r="L940" i="1"/>
  <c r="L939" i="1"/>
  <c r="L924" i="1"/>
  <c r="L923" i="1"/>
  <c r="L908" i="1"/>
  <c r="L907" i="1"/>
  <c r="L892" i="1"/>
  <c r="L891" i="1"/>
  <c r="L2993" i="1"/>
  <c r="L2992" i="1"/>
  <c r="U2977" i="1"/>
  <c r="Z2977" i="1" s="1"/>
  <c r="I2977" i="1" s="1"/>
  <c r="L2977" i="1"/>
  <c r="L2976" i="1"/>
  <c r="U3155" i="1"/>
  <c r="Z3155" i="1" s="1"/>
  <c r="I3155" i="1" s="1"/>
  <c r="L3155" i="1"/>
  <c r="L3154" i="1"/>
  <c r="L3139" i="1"/>
  <c r="U3139" i="1"/>
  <c r="Z3139" i="1" s="1"/>
  <c r="I3139" i="1" s="1"/>
  <c r="L3138" i="1"/>
  <c r="U3107" i="1"/>
  <c r="Z3107" i="1" s="1"/>
  <c r="I3107" i="1" s="1"/>
  <c r="L3107" i="1"/>
  <c r="U3091" i="1"/>
  <c r="Z3091" i="1" s="1"/>
  <c r="I3091" i="1" s="1"/>
  <c r="L3090" i="1"/>
  <c r="L3075" i="1"/>
  <c r="U3075" i="1"/>
  <c r="Z3075" i="1" s="1"/>
  <c r="I3075" i="1" s="1"/>
  <c r="L3074" i="1"/>
  <c r="U3430" i="1"/>
  <c r="Z3430" i="1" s="1"/>
  <c r="I3430" i="1" s="1"/>
  <c r="L3430" i="1"/>
  <c r="L3429" i="1"/>
  <c r="L3414" i="1"/>
  <c r="U3414" i="1"/>
  <c r="Z3414" i="1" s="1"/>
  <c r="I3414" i="1" s="1"/>
  <c r="U3398" i="1"/>
  <c r="Z3398" i="1" s="1"/>
  <c r="I3398" i="1" s="1"/>
  <c r="L3397" i="1"/>
  <c r="L3398" i="1"/>
  <c r="L3363" i="1"/>
  <c r="L3364" i="1"/>
  <c r="L3171" i="1"/>
  <c r="U3171" i="1"/>
  <c r="Z3171" i="1" s="1"/>
  <c r="I3171" i="1" s="1"/>
  <c r="L2331" i="1"/>
  <c r="L2330" i="1"/>
  <c r="L2315" i="1"/>
  <c r="L2314" i="1"/>
  <c r="U2315" i="1"/>
  <c r="Z2315" i="1" s="1"/>
  <c r="I2315" i="1" s="1"/>
  <c r="U1149" i="1"/>
  <c r="Z1149" i="1" s="1"/>
  <c r="I1149" i="1" s="1"/>
  <c r="L1148" i="1"/>
  <c r="L1149" i="1"/>
  <c r="L972" i="1"/>
  <c r="L971" i="1"/>
  <c r="L842" i="1"/>
  <c r="L841" i="1"/>
  <c r="L826" i="1"/>
  <c r="L825" i="1"/>
  <c r="L810" i="1"/>
  <c r="L809" i="1"/>
  <c r="U2988" i="1"/>
  <c r="Z2988" i="1" s="1"/>
  <c r="I2988" i="1" s="1"/>
  <c r="L2988" i="1"/>
  <c r="U2972" i="1"/>
  <c r="Z2972" i="1" s="1"/>
  <c r="I2972" i="1" s="1"/>
  <c r="L2971" i="1"/>
  <c r="L2972" i="1"/>
  <c r="U3150" i="1"/>
  <c r="Z3150" i="1" s="1"/>
  <c r="I3150" i="1" s="1"/>
  <c r="L3149" i="1"/>
  <c r="U3134" i="1"/>
  <c r="Z3134" i="1" s="1"/>
  <c r="I3134" i="1" s="1"/>
  <c r="L3133" i="1"/>
  <c r="L3134" i="1"/>
  <c r="L3117" i="1"/>
  <c r="L3118" i="1"/>
  <c r="U3118" i="1"/>
  <c r="Z3118" i="1" s="1"/>
  <c r="I3118" i="1" s="1"/>
  <c r="U3102" i="1"/>
  <c r="Z3102" i="1" s="1"/>
  <c r="I3102" i="1" s="1"/>
  <c r="L3102" i="1"/>
  <c r="U3393" i="1"/>
  <c r="Z3393" i="1" s="1"/>
  <c r="I3393" i="1" s="1"/>
  <c r="L3392" i="1"/>
  <c r="U3378" i="1"/>
  <c r="Z3378" i="1" s="1"/>
  <c r="I3378" i="1" s="1"/>
  <c r="L3378" i="1"/>
  <c r="L3328" i="1"/>
  <c r="U3328" i="1"/>
  <c r="Z3328" i="1" s="1"/>
  <c r="I3328" i="1" s="1"/>
  <c r="L3327" i="1"/>
  <c r="U3229" i="1"/>
  <c r="Z3229" i="1" s="1"/>
  <c r="I3229" i="1" s="1"/>
  <c r="L3228" i="1"/>
  <c r="U3197" i="1"/>
  <c r="Z3197" i="1" s="1"/>
  <c r="I3197" i="1" s="1"/>
  <c r="L3196" i="1"/>
  <c r="L2179" i="1"/>
  <c r="U2179" i="1"/>
  <c r="Z2179" i="1" s="1"/>
  <c r="I2179" i="1" s="1"/>
  <c r="L2178" i="1"/>
  <c r="L2147" i="1"/>
  <c r="U2147" i="1"/>
  <c r="Z2147" i="1" s="1"/>
  <c r="I2147" i="1" s="1"/>
  <c r="L2146" i="1"/>
  <c r="L2115" i="1"/>
  <c r="U2115" i="1"/>
  <c r="Z2115" i="1" s="1"/>
  <c r="I2115" i="1" s="1"/>
  <c r="L2114" i="1"/>
  <c r="L2083" i="1"/>
  <c r="U2083" i="1"/>
  <c r="Z2083" i="1" s="1"/>
  <c r="I2083" i="1" s="1"/>
  <c r="L2082" i="1"/>
  <c r="L2051" i="1"/>
  <c r="U2051" i="1"/>
  <c r="Z2051" i="1" s="1"/>
  <c r="I2051" i="1" s="1"/>
  <c r="L2050" i="1"/>
  <c r="U2019" i="1"/>
  <c r="Z2019" i="1" s="1"/>
  <c r="I2019" i="1" s="1"/>
  <c r="L2018" i="1"/>
  <c r="L2019" i="1"/>
  <c r="L1504" i="1"/>
  <c r="U1505" i="1"/>
  <c r="Z1505" i="1" s="1"/>
  <c r="I1505" i="1" s="1"/>
  <c r="U2176" i="1"/>
  <c r="Z2176" i="1" s="1"/>
  <c r="I2176" i="1" s="1"/>
  <c r="L2176" i="1"/>
  <c r="L2175" i="1"/>
  <c r="U2144" i="1"/>
  <c r="Z2144" i="1" s="1"/>
  <c r="I2144" i="1" s="1"/>
  <c r="L2144" i="1"/>
  <c r="U2112" i="1"/>
  <c r="Z2112" i="1" s="1"/>
  <c r="I2112" i="1" s="1"/>
  <c r="L2112" i="1"/>
  <c r="U2080" i="1"/>
  <c r="Z2080" i="1" s="1"/>
  <c r="I2080" i="1" s="1"/>
  <c r="L2080" i="1"/>
  <c r="U2048" i="1"/>
  <c r="L2048" i="1"/>
  <c r="L2047" i="1"/>
  <c r="L2016" i="1"/>
  <c r="U2016" i="1"/>
  <c r="Z2016" i="1" s="1"/>
  <c r="I2016" i="1" s="1"/>
  <c r="L2015" i="1"/>
  <c r="L1835" i="1"/>
  <c r="L1834" i="1"/>
  <c r="L1487" i="1"/>
  <c r="L1486" i="1"/>
  <c r="L1328" i="1"/>
  <c r="U1328" i="1"/>
  <c r="Z1328" i="1" s="1"/>
  <c r="I1328" i="1" s="1"/>
  <c r="L1296" i="1"/>
  <c r="U1296" i="1"/>
  <c r="Z1296" i="1" s="1"/>
  <c r="I1296" i="1" s="1"/>
  <c r="L1295" i="1"/>
  <c r="L1264" i="1"/>
  <c r="U1264" i="1"/>
  <c r="Z1264" i="1" s="1"/>
  <c r="I1264" i="1" s="1"/>
  <c r="L1263" i="1"/>
  <c r="L1232" i="1"/>
  <c r="L1231" i="1"/>
  <c r="U2559" i="1"/>
  <c r="Z2559" i="1" s="1"/>
  <c r="I2559" i="1" s="1"/>
  <c r="L2558" i="1"/>
  <c r="L2559" i="1"/>
  <c r="U1958" i="1"/>
  <c r="Z1958" i="1" s="1"/>
  <c r="I1958" i="1" s="1"/>
  <c r="L1957" i="1"/>
  <c r="L1958" i="1"/>
  <c r="U1926" i="1"/>
  <c r="Z1926" i="1" s="1"/>
  <c r="I1926" i="1" s="1"/>
  <c r="L1925" i="1"/>
  <c r="L1926" i="1"/>
  <c r="U1894" i="1"/>
  <c r="Z1894" i="1" s="1"/>
  <c r="I1894" i="1" s="1"/>
  <c r="L1893" i="1"/>
  <c r="L1894" i="1"/>
  <c r="U1862" i="1"/>
  <c r="Z1862" i="1" s="1"/>
  <c r="I1862" i="1" s="1"/>
  <c r="L1861" i="1"/>
  <c r="L1862" i="1"/>
  <c r="L2152" i="1"/>
  <c r="L2153" i="1"/>
  <c r="L2120" i="1"/>
  <c r="L2121" i="1"/>
  <c r="U2121" i="1"/>
  <c r="Z2121" i="1" s="1"/>
  <c r="I2121" i="1" s="1"/>
  <c r="L2088" i="1"/>
  <c r="L2089" i="1"/>
  <c r="L2056" i="1"/>
  <c r="L2057" i="1"/>
  <c r="L2024" i="1"/>
  <c r="L2025" i="1"/>
  <c r="L1992" i="1"/>
  <c r="L1993" i="1"/>
  <c r="U1993" i="1"/>
  <c r="Z1993" i="1" s="1"/>
  <c r="I1993" i="1" s="1"/>
  <c r="U2550" i="1"/>
  <c r="Z2550" i="1" s="1"/>
  <c r="I2550" i="1" s="1"/>
  <c r="L2549" i="1"/>
  <c r="L1499" i="1"/>
  <c r="L1498" i="1"/>
  <c r="L2548" i="1"/>
  <c r="U2548" i="1"/>
  <c r="Z2548" i="1" s="1"/>
  <c r="I2548" i="1" s="1"/>
  <c r="U1108" i="1"/>
  <c r="L1107" i="1"/>
  <c r="L1108" i="1"/>
  <c r="U1076" i="1"/>
  <c r="Z1076" i="1" s="1"/>
  <c r="I1076" i="1" s="1"/>
  <c r="L1076" i="1"/>
  <c r="U1044" i="1"/>
  <c r="Z1044" i="1" s="1"/>
  <c r="I1044" i="1" s="1"/>
  <c r="L1044" i="1"/>
  <c r="L1043" i="1"/>
  <c r="U1012" i="1"/>
  <c r="Z1012" i="1" s="1"/>
  <c r="I1012" i="1" s="1"/>
  <c r="L1012" i="1"/>
  <c r="U1746" i="1"/>
  <c r="Z1746" i="1" s="1"/>
  <c r="I1746" i="1" s="1"/>
  <c r="L1745" i="1"/>
  <c r="U1714" i="1"/>
  <c r="Z1714" i="1" s="1"/>
  <c r="I1714" i="1" s="1"/>
  <c r="L1713" i="1"/>
  <c r="U1682" i="1"/>
  <c r="Z1682" i="1" s="1"/>
  <c r="I1682" i="1" s="1"/>
  <c r="L1681" i="1"/>
  <c r="U1618" i="1"/>
  <c r="Z1618" i="1" s="1"/>
  <c r="I1618" i="1" s="1"/>
  <c r="L1617" i="1"/>
  <c r="L1456" i="1"/>
  <c r="L1455" i="1"/>
  <c r="L1424" i="1"/>
  <c r="L1423" i="1"/>
  <c r="L2405" i="1"/>
  <c r="U2405" i="1"/>
  <c r="Z2405" i="1" s="1"/>
  <c r="I2405" i="1" s="1"/>
  <c r="L2404" i="1"/>
  <c r="L2373" i="1"/>
  <c r="U2373" i="1"/>
  <c r="Z2373" i="1" s="1"/>
  <c r="I2373" i="1" s="1"/>
  <c r="L2306" i="1"/>
  <c r="U2306" i="1"/>
  <c r="Z2306" i="1" s="1"/>
  <c r="I2306" i="1" s="1"/>
  <c r="L2857" i="1"/>
  <c r="U2857" i="1"/>
  <c r="Z2857" i="1" s="1"/>
  <c r="I2857" i="1" s="1"/>
  <c r="L2856" i="1"/>
  <c r="L2825" i="1"/>
  <c r="U2825" i="1"/>
  <c r="Z2825" i="1" s="1"/>
  <c r="I2825" i="1" s="1"/>
  <c r="L2824" i="1"/>
  <c r="L2793" i="1"/>
  <c r="U2793" i="1"/>
  <c r="Z2793" i="1" s="1"/>
  <c r="I2793" i="1" s="1"/>
  <c r="L2955" i="1"/>
  <c r="U2955" i="1"/>
  <c r="Z2955" i="1" s="1"/>
  <c r="I2955" i="1" s="1"/>
  <c r="L2923" i="1"/>
  <c r="U2923" i="1"/>
  <c r="Z2923" i="1" s="1"/>
  <c r="I2923" i="1" s="1"/>
  <c r="L2922" i="1"/>
  <c r="L2891" i="1"/>
  <c r="U2891" i="1"/>
  <c r="Z2891" i="1" s="1"/>
  <c r="I2891" i="1" s="1"/>
  <c r="Z3409" i="1"/>
  <c r="I3409" i="1" s="1"/>
  <c r="Z3157" i="1"/>
  <c r="I3157" i="1" s="1"/>
  <c r="Z3090" i="1"/>
  <c r="I3090" i="1" s="1"/>
  <c r="Z2506" i="1"/>
  <c r="Z2458" i="1"/>
  <c r="Z2401" i="1"/>
  <c r="I2401" i="1" s="1"/>
  <c r="Z832" i="1"/>
  <c r="I832" i="1" s="1"/>
  <c r="Z800" i="1"/>
  <c r="Z960" i="1"/>
  <c r="I960" i="1" s="1"/>
  <c r="Z1791" i="1"/>
  <c r="Z1477" i="1"/>
  <c r="I1477" i="1" s="1"/>
  <c r="Z1469" i="1"/>
  <c r="Z1485" i="1"/>
  <c r="Z1105" i="1"/>
  <c r="I1105" i="1" s="1"/>
  <c r="U826" i="1"/>
  <c r="Z826" i="1" s="1"/>
  <c r="I826" i="1" s="1"/>
  <c r="U972" i="1"/>
  <c r="Z972" i="1" s="1"/>
  <c r="I972" i="1" s="1"/>
  <c r="U955" i="1"/>
  <c r="Z955" i="1" s="1"/>
  <c r="I955" i="1" s="1"/>
  <c r="U1171" i="1"/>
  <c r="Z1171" i="1" s="1"/>
  <c r="I1171" i="1" s="1"/>
  <c r="U1203" i="1"/>
  <c r="Z1203" i="1" s="1"/>
  <c r="I1203" i="1" s="1"/>
  <c r="U1235" i="1"/>
  <c r="Z1235" i="1" s="1"/>
  <c r="I1235" i="1" s="1"/>
  <c r="U1267" i="1"/>
  <c r="Z1267" i="1" s="1"/>
  <c r="I1267" i="1" s="1"/>
  <c r="U1299" i="1"/>
  <c r="Z1299" i="1" s="1"/>
  <c r="I1299" i="1" s="1"/>
  <c r="U1331" i="1"/>
  <c r="Z1331" i="1" s="1"/>
  <c r="I1331" i="1" s="1"/>
  <c r="U1363" i="1"/>
  <c r="Z1363" i="1" s="1"/>
  <c r="I1363" i="1" s="1"/>
  <c r="U1395" i="1"/>
  <c r="Z1395" i="1" s="1"/>
  <c r="I1395" i="1" s="1"/>
  <c r="U1835" i="1"/>
  <c r="Z1835" i="1" s="1"/>
  <c r="I1835" i="1" s="1"/>
  <c r="L1649" i="1"/>
  <c r="L1809" i="1"/>
  <c r="L828" i="1"/>
  <c r="U845" i="1"/>
  <c r="Z845" i="1" s="1"/>
  <c r="I845" i="1" s="1"/>
  <c r="L1115" i="1"/>
  <c r="U1456" i="1"/>
  <c r="Z1456" i="1" s="1"/>
  <c r="I1456" i="1" s="1"/>
  <c r="U2025" i="1"/>
  <c r="Z2025" i="1" s="1"/>
  <c r="I2025" i="1" s="1"/>
  <c r="L2079" i="1"/>
  <c r="Z1401" i="1"/>
  <c r="I1401" i="1" s="1"/>
  <c r="U956" i="1"/>
  <c r="Z956" i="1" s="1"/>
  <c r="I956" i="1" s="1"/>
  <c r="L850" i="1"/>
  <c r="U939" i="1"/>
  <c r="Z939" i="1" s="1"/>
  <c r="I939" i="1" s="1"/>
  <c r="L1777" i="1"/>
  <c r="U829" i="1"/>
  <c r="Z829" i="1" s="1"/>
  <c r="I829" i="1" s="1"/>
  <c r="U1116" i="1"/>
  <c r="Z1116" i="1" s="1"/>
  <c r="I1116" i="1" s="1"/>
  <c r="U1424" i="1"/>
  <c r="Z1424" i="1" s="1"/>
  <c r="I1424" i="1" s="1"/>
  <c r="U3293" i="1"/>
  <c r="Z3293" i="1" s="1"/>
  <c r="I3293" i="1" s="1"/>
  <c r="L3424" i="1"/>
  <c r="L3197" i="1"/>
  <c r="L3229" i="1"/>
  <c r="L3261" i="1"/>
  <c r="L3293" i="1"/>
  <c r="L3091" i="1"/>
  <c r="U3364" i="1"/>
  <c r="Z3364" i="1" s="1"/>
  <c r="I3364" i="1" s="1"/>
  <c r="Z1181" i="1"/>
  <c r="I1181" i="1" s="1"/>
  <c r="U940" i="1"/>
  <c r="Z940" i="1" s="1"/>
  <c r="I940" i="1" s="1"/>
  <c r="U851" i="1"/>
  <c r="Z851" i="1" s="1"/>
  <c r="I851" i="1" s="1"/>
  <c r="U923" i="1"/>
  <c r="Z923" i="1" s="1"/>
  <c r="I923" i="1" s="1"/>
  <c r="U1499" i="1"/>
  <c r="Z1499" i="1" s="1"/>
  <c r="I1499" i="1" s="1"/>
  <c r="L1011" i="1"/>
  <c r="L1391" i="1"/>
  <c r="U2427" i="1"/>
  <c r="Z2427" i="1" s="1"/>
  <c r="I2427" i="1" s="1"/>
  <c r="U2459" i="1"/>
  <c r="Z2459" i="1" s="1"/>
  <c r="I2459" i="1" s="1"/>
  <c r="U2491" i="1"/>
  <c r="Z2491" i="1" s="1"/>
  <c r="I2491" i="1" s="1"/>
  <c r="L2890" i="1"/>
  <c r="L2792" i="1"/>
  <c r="U3261" i="1"/>
  <c r="Z3261" i="1" s="1"/>
  <c r="I3261" i="1" s="1"/>
  <c r="L3052" i="1"/>
  <c r="L3106" i="1"/>
  <c r="L3020" i="1"/>
  <c r="L749" i="1"/>
  <c r="L750" i="1"/>
  <c r="Z3086" i="1"/>
  <c r="Z968" i="1"/>
  <c r="I968" i="1" s="1"/>
  <c r="U810" i="1"/>
  <c r="Z810" i="1" s="1"/>
  <c r="I810" i="1" s="1"/>
  <c r="Z716" i="1"/>
  <c r="Z1887" i="1"/>
  <c r="I1887" i="1" s="1"/>
  <c r="Z3162" i="1"/>
  <c r="I3162" i="1" s="1"/>
  <c r="Z2330" i="1"/>
  <c r="I2330" i="1" s="1"/>
  <c r="Z1807" i="1"/>
  <c r="I1807" i="1" s="1"/>
  <c r="Z1775" i="1"/>
  <c r="I1775" i="1" s="1"/>
  <c r="Z879" i="1"/>
  <c r="I879" i="1" s="1"/>
  <c r="Z1742" i="1"/>
  <c r="I1742" i="1" s="1"/>
  <c r="Z1726" i="1"/>
  <c r="I1726" i="1" s="1"/>
  <c r="L777" i="1"/>
  <c r="U794" i="1"/>
  <c r="Z794" i="1" s="1"/>
  <c r="I794" i="1" s="1"/>
  <c r="U908" i="1"/>
  <c r="Z908" i="1" s="1"/>
  <c r="I908" i="1" s="1"/>
  <c r="U891" i="1"/>
  <c r="Z891" i="1" s="1"/>
  <c r="I891" i="1" s="1"/>
  <c r="L1554" i="1"/>
  <c r="L1586" i="1"/>
  <c r="L1618" i="1"/>
  <c r="L1650" i="1"/>
  <c r="L1682" i="1"/>
  <c r="L1714" i="1"/>
  <c r="L1746" i="1"/>
  <c r="L1778" i="1"/>
  <c r="L1810" i="1"/>
  <c r="L1826" i="1"/>
  <c r="L1553" i="1"/>
  <c r="L1516" i="1"/>
  <c r="U1360" i="1"/>
  <c r="Z1360" i="1" s="1"/>
  <c r="I1360" i="1" s="1"/>
  <c r="L2550" i="1"/>
  <c r="L2305" i="1"/>
  <c r="U2089" i="1"/>
  <c r="Z2089" i="1" s="1"/>
  <c r="I2089" i="1" s="1"/>
  <c r="L3101" i="1"/>
  <c r="L3413" i="1"/>
  <c r="L2143" i="1"/>
  <c r="L2523" i="1"/>
  <c r="Z1165" i="1"/>
  <c r="I1165" i="1" s="1"/>
  <c r="Z1806" i="1"/>
  <c r="I1806" i="1" s="1"/>
  <c r="Z1951" i="1"/>
  <c r="I1951" i="1" s="1"/>
  <c r="Z1213" i="1"/>
  <c r="I1213" i="1" s="1"/>
  <c r="Z1197" i="1"/>
  <c r="Z1855" i="1"/>
  <c r="I1855" i="1" s="1"/>
  <c r="Z2141" i="1"/>
  <c r="I2141" i="1" s="1"/>
  <c r="Z2125" i="1"/>
  <c r="I2125" i="1" s="1"/>
  <c r="Z1743" i="1"/>
  <c r="I1743" i="1" s="1"/>
  <c r="Z1711" i="1"/>
  <c r="I1711" i="1" s="1"/>
  <c r="Z1440" i="1"/>
  <c r="I1440" i="1" s="1"/>
  <c r="Z3225" i="1"/>
  <c r="Z2490" i="1"/>
  <c r="Z1534" i="1"/>
  <c r="I1534" i="1" s="1"/>
  <c r="L761" i="1"/>
  <c r="U778" i="1"/>
  <c r="Z778" i="1" s="1"/>
  <c r="I778" i="1" s="1"/>
  <c r="L728" i="1"/>
  <c r="L744" i="1"/>
  <c r="U892" i="1"/>
  <c r="Z892" i="1" s="1"/>
  <c r="I892" i="1" s="1"/>
  <c r="U875" i="1"/>
  <c r="Z875" i="1" s="1"/>
  <c r="I875" i="1" s="1"/>
  <c r="U1115" i="1"/>
  <c r="Z1115" i="1" s="1"/>
  <c r="I1115" i="1" s="1"/>
  <c r="U1487" i="1"/>
  <c r="Z1487" i="1" s="1"/>
  <c r="I1487" i="1" s="1"/>
  <c r="U1827" i="1"/>
  <c r="Z1827" i="1" s="1"/>
  <c r="I1827" i="1" s="1"/>
  <c r="L1505" i="1"/>
  <c r="U1517" i="1"/>
  <c r="Z1517" i="1" s="1"/>
  <c r="I1517" i="1" s="1"/>
  <c r="U1232" i="1"/>
  <c r="Z1232" i="1" s="1"/>
  <c r="I1232" i="1" s="1"/>
  <c r="L1327" i="1"/>
  <c r="L1503" i="1"/>
  <c r="U2331" i="1"/>
  <c r="Z2331" i="1" s="1"/>
  <c r="I2331" i="1" s="1"/>
  <c r="L2506" i="1"/>
  <c r="L2372" i="1"/>
  <c r="L3086" i="1"/>
  <c r="L3123" i="1"/>
  <c r="U3123" i="1"/>
  <c r="Z3123" i="1" s="1"/>
  <c r="I3123" i="1" s="1"/>
  <c r="L3122" i="1"/>
  <c r="Z719" i="1"/>
  <c r="I719" i="1" s="1"/>
  <c r="Z1935" i="1"/>
  <c r="I1935" i="1" s="1"/>
  <c r="Z1141" i="1"/>
  <c r="I1141" i="1" s="1"/>
  <c r="L793" i="1"/>
  <c r="U924" i="1"/>
  <c r="Z924" i="1" s="1"/>
  <c r="I924" i="1" s="1"/>
  <c r="U907" i="1"/>
  <c r="Z907" i="1" s="1"/>
  <c r="I907" i="1" s="1"/>
  <c r="U1503" i="1"/>
  <c r="Z1503" i="1" s="1"/>
  <c r="I1503" i="1" s="1"/>
  <c r="U1146" i="1"/>
  <c r="Z1146" i="1" s="1"/>
  <c r="I1146" i="1" s="1"/>
  <c r="L1585" i="1"/>
  <c r="L1359" i="1"/>
  <c r="U1392" i="1"/>
  <c r="Z1392" i="1" s="1"/>
  <c r="I1392" i="1" s="1"/>
  <c r="Z3363" i="1"/>
  <c r="I3363" i="1" s="1"/>
  <c r="Z3170" i="1"/>
  <c r="I3170" i="1" s="1"/>
  <c r="Z3145" i="1"/>
  <c r="I3145" i="1" s="1"/>
  <c r="Z3068" i="1"/>
  <c r="I3068" i="1" s="1"/>
  <c r="Z3052" i="1"/>
  <c r="I3052" i="1" s="1"/>
  <c r="Z3036" i="1"/>
  <c r="Z3020" i="1"/>
  <c r="Z3005" i="1"/>
  <c r="I3005" i="1" s="1"/>
  <c r="Z1417" i="1"/>
  <c r="I1417" i="1" s="1"/>
  <c r="Z1436" i="1"/>
  <c r="I1436" i="1" s="1"/>
  <c r="Z1356" i="1"/>
  <c r="I1356" i="1" s="1"/>
  <c r="Z1340" i="1"/>
  <c r="I1340" i="1" s="1"/>
  <c r="Z911" i="1"/>
  <c r="I911" i="1" s="1"/>
  <c r="Z3317" i="1"/>
  <c r="I3317" i="1" s="1"/>
  <c r="Z3093" i="1"/>
  <c r="I3093" i="1" s="1"/>
  <c r="Z1790" i="1"/>
  <c r="I1790" i="1" s="1"/>
  <c r="Z1567" i="1"/>
  <c r="I1567" i="1" s="1"/>
  <c r="Z1488" i="1"/>
  <c r="Z975" i="1"/>
  <c r="I975" i="1" s="1"/>
  <c r="Z783" i="1"/>
  <c r="I783" i="1" s="1"/>
  <c r="Z2314" i="1"/>
  <c r="I2314" i="1" s="1"/>
  <c r="Z1535" i="1"/>
  <c r="I1535" i="1" s="1"/>
  <c r="Z1230" i="1"/>
  <c r="Z1100" i="1"/>
  <c r="I1100" i="1" s="1"/>
  <c r="L713" i="1"/>
  <c r="L745" i="1"/>
  <c r="U762" i="1"/>
  <c r="Z762" i="1" s="1"/>
  <c r="I762" i="1" s="1"/>
  <c r="U842" i="1"/>
  <c r="Z842" i="1" s="1"/>
  <c r="I842" i="1" s="1"/>
  <c r="L764" i="1"/>
  <c r="L780" i="1"/>
  <c r="L796" i="1"/>
  <c r="L812" i="1"/>
  <c r="U876" i="1"/>
  <c r="Z876" i="1" s="1"/>
  <c r="I876" i="1" s="1"/>
  <c r="U987" i="1"/>
  <c r="Z987" i="1" s="1"/>
  <c r="I987" i="1" s="1"/>
  <c r="L956" i="1"/>
  <c r="U2443" i="1"/>
  <c r="Z2443" i="1" s="1"/>
  <c r="I2443" i="1" s="1"/>
  <c r="U2475" i="1"/>
  <c r="Z2475" i="1" s="1"/>
  <c r="I2475" i="1" s="1"/>
  <c r="U2057" i="1"/>
  <c r="Z2057" i="1" s="1"/>
  <c r="I2057" i="1" s="1"/>
  <c r="L3170" i="1"/>
  <c r="L2111" i="1"/>
  <c r="L2547" i="1"/>
  <c r="U2519" i="1"/>
  <c r="Z2519" i="1" s="1"/>
  <c r="I2519" i="1" s="1"/>
  <c r="L2518" i="1"/>
  <c r="U2503" i="1"/>
  <c r="Z2503" i="1" s="1"/>
  <c r="I2503" i="1" s="1"/>
  <c r="L2502" i="1"/>
  <c r="L2326" i="1"/>
  <c r="L2310" i="1"/>
  <c r="L2484" i="1"/>
  <c r="U2485" i="1"/>
  <c r="Z2485" i="1" s="1"/>
  <c r="I2485" i="1" s="1"/>
  <c r="L2468" i="1"/>
  <c r="U2469" i="1"/>
  <c r="Z2469" i="1" s="1"/>
  <c r="I2469" i="1" s="1"/>
  <c r="L2340" i="1"/>
  <c r="U2340" i="1"/>
  <c r="Z2340" i="1" s="1"/>
  <c r="I2340" i="1" s="1"/>
  <c r="L2339" i="1"/>
  <c r="U1156" i="1"/>
  <c r="Z1156" i="1" s="1"/>
  <c r="I1156" i="1" s="1"/>
  <c r="L1155" i="1"/>
  <c r="U2499" i="1"/>
  <c r="Z2499" i="1" s="1"/>
  <c r="I2499" i="1" s="1"/>
  <c r="L2498" i="1"/>
  <c r="L2483" i="1"/>
  <c r="U2483" i="1"/>
  <c r="Z2483" i="1" s="1"/>
  <c r="I2483" i="1" s="1"/>
  <c r="L2482" i="1"/>
  <c r="U2467" i="1"/>
  <c r="Z2467" i="1" s="1"/>
  <c r="I2467" i="1" s="1"/>
  <c r="L2466" i="1"/>
  <c r="U2451" i="1"/>
  <c r="Z2451" i="1" s="1"/>
  <c r="I2451" i="1" s="1"/>
  <c r="L2450" i="1"/>
  <c r="U2435" i="1"/>
  <c r="Z2435" i="1" s="1"/>
  <c r="I2435" i="1" s="1"/>
  <c r="L2434" i="1"/>
  <c r="U2338" i="1"/>
  <c r="Z2338" i="1" s="1"/>
  <c r="I2338" i="1" s="1"/>
  <c r="L2337" i="1"/>
  <c r="L2338" i="1"/>
  <c r="U2322" i="1"/>
  <c r="Z2322" i="1" s="1"/>
  <c r="I2322" i="1" s="1"/>
  <c r="L2321" i="1"/>
  <c r="L2322" i="1"/>
  <c r="Z933" i="1"/>
  <c r="I933" i="1" s="1"/>
  <c r="Z847" i="1"/>
  <c r="I847" i="1" s="1"/>
  <c r="Z943" i="1"/>
  <c r="I943" i="1" s="1"/>
  <c r="Z897" i="1"/>
  <c r="I897" i="1" s="1"/>
  <c r="Z1404" i="1"/>
  <c r="I1404" i="1" s="1"/>
  <c r="Z1471" i="1"/>
  <c r="I1471" i="1" s="1"/>
  <c r="Z1295" i="1"/>
  <c r="I1295" i="1" s="1"/>
  <c r="Z1263" i="1"/>
  <c r="I1263" i="1" s="1"/>
  <c r="Z1231" i="1"/>
  <c r="I1231" i="1" s="1"/>
  <c r="Z1349" i="1"/>
  <c r="I1349" i="1" s="1"/>
  <c r="Z2544" i="1"/>
  <c r="I2544" i="1" s="1"/>
  <c r="Z2513" i="1"/>
  <c r="I2513" i="1" s="1"/>
  <c r="Z2415" i="1"/>
  <c r="I2415" i="1" s="1"/>
  <c r="Z837" i="1"/>
  <c r="Z2806" i="1"/>
  <c r="I2806" i="1" s="1"/>
  <c r="Z942" i="1"/>
  <c r="I942" i="1" s="1"/>
  <c r="Z3001" i="1"/>
  <c r="I3001" i="1" s="1"/>
  <c r="Z2804" i="1"/>
  <c r="I2804" i="1" s="1"/>
  <c r="Z1789" i="1"/>
  <c r="I1789" i="1" s="1"/>
  <c r="Z974" i="1"/>
  <c r="I974" i="1" s="1"/>
  <c r="Z2502" i="1"/>
  <c r="I2502" i="1" s="1"/>
  <c r="Z1225" i="1"/>
  <c r="I1225" i="1" s="1"/>
  <c r="Z1518" i="1"/>
  <c r="I1518" i="1" s="1"/>
  <c r="Z1135" i="1"/>
  <c r="I1135" i="1" s="1"/>
  <c r="Z973" i="1"/>
  <c r="I973" i="1" s="1"/>
  <c r="U3083" i="1"/>
  <c r="Z3083" i="1" s="1"/>
  <c r="I3083" i="1" s="1"/>
  <c r="U3099" i="1"/>
  <c r="Z3099" i="1" s="1"/>
  <c r="I3099" i="1" s="1"/>
  <c r="U3115" i="1"/>
  <c r="Z3115" i="1" s="1"/>
  <c r="I3115" i="1" s="1"/>
  <c r="U3131" i="1"/>
  <c r="Z3131" i="1" s="1"/>
  <c r="I3131" i="1" s="1"/>
  <c r="U3147" i="1"/>
  <c r="Z3147" i="1" s="1"/>
  <c r="I3147" i="1" s="1"/>
  <c r="U3163" i="1"/>
  <c r="Z3163" i="1" s="1"/>
  <c r="I3163" i="1" s="1"/>
  <c r="U3179" i="1"/>
  <c r="Z3179" i="1" s="1"/>
  <c r="I3179" i="1" s="1"/>
  <c r="L3390" i="1"/>
  <c r="L3406" i="1"/>
  <c r="L3422" i="1"/>
  <c r="L3438" i="1"/>
  <c r="L3128" i="1"/>
  <c r="L3387" i="1"/>
  <c r="L2521" i="1"/>
  <c r="L2505" i="1"/>
  <c r="L2489" i="1"/>
  <c r="L2473" i="1"/>
  <c r="L2457" i="1"/>
  <c r="L2441" i="1"/>
  <c r="L2425" i="1"/>
  <c r="L1160" i="1"/>
  <c r="L1144" i="1"/>
  <c r="L1112" i="1"/>
  <c r="L968" i="1"/>
  <c r="L3169" i="1"/>
  <c r="L3425" i="1"/>
  <c r="L3409" i="1"/>
  <c r="L3393" i="1"/>
  <c r="L3377" i="1"/>
  <c r="L2453" i="1"/>
  <c r="U2341" i="1"/>
  <c r="Z2341" i="1" s="1"/>
  <c r="I2341" i="1" s="1"/>
  <c r="L3360" i="1"/>
  <c r="L3113" i="1"/>
  <c r="L3436" i="1"/>
  <c r="L2499" i="1"/>
  <c r="L3095" i="1"/>
  <c r="L3143" i="1"/>
  <c r="L2437" i="1"/>
  <c r="L2513" i="1"/>
  <c r="L3132" i="1"/>
  <c r="L3077" i="1"/>
  <c r="L3097" i="1"/>
  <c r="L3401" i="1"/>
  <c r="L3403" i="1"/>
  <c r="L2996" i="1"/>
  <c r="Z1083" i="1"/>
  <c r="I1083" i="1" s="1"/>
  <c r="Z1051" i="1"/>
  <c r="I1051" i="1" s="1"/>
  <c r="Z1019" i="1"/>
  <c r="I1019" i="1" s="1"/>
  <c r="Z1018" i="1"/>
  <c r="I1018" i="1" s="1"/>
  <c r="Z949" i="1"/>
  <c r="I949" i="1" s="1"/>
  <c r="Z2563" i="1"/>
  <c r="I2563" i="1" s="1"/>
  <c r="Z2547" i="1"/>
  <c r="I2547" i="1" s="1"/>
  <c r="Z970" i="1"/>
  <c r="I970" i="1" s="1"/>
  <c r="Z763" i="1"/>
  <c r="I763" i="1" s="1"/>
  <c r="Z2118" i="1"/>
  <c r="I2118" i="1" s="1"/>
  <c r="Z1803" i="1"/>
  <c r="I1803" i="1" s="1"/>
  <c r="Z1771" i="1"/>
  <c r="I1771" i="1" s="1"/>
  <c r="Z2262" i="1"/>
  <c r="I2262" i="1" s="1"/>
  <c r="Z1990" i="1"/>
  <c r="I1990" i="1" s="1"/>
  <c r="L2329" i="1"/>
  <c r="L2313" i="1"/>
  <c r="Z2238" i="1"/>
  <c r="I2238" i="1" s="1"/>
  <c r="Z2222" i="1"/>
  <c r="I2222" i="1" s="1"/>
  <c r="Z2206" i="1"/>
  <c r="I2206" i="1" s="1"/>
  <c r="Z2190" i="1"/>
  <c r="I2190" i="1" s="1"/>
  <c r="Z2062" i="1"/>
  <c r="I2062" i="1" s="1"/>
  <c r="Z2046" i="1"/>
  <c r="I2046" i="1" s="1"/>
  <c r="Z2030" i="1"/>
  <c r="I2030" i="1" s="1"/>
  <c r="Z1925" i="1"/>
  <c r="I1925" i="1" s="1"/>
  <c r="Z1466" i="1"/>
  <c r="I1466" i="1" s="1"/>
  <c r="Z1434" i="1"/>
  <c r="I1434" i="1" s="1"/>
  <c r="Z1435" i="1"/>
  <c r="I1435" i="1" s="1"/>
  <c r="Z1307" i="1"/>
  <c r="I1307" i="1" s="1"/>
  <c r="Z1179" i="1"/>
  <c r="I1179" i="1" s="1"/>
  <c r="Z1219" i="1"/>
  <c r="I1219" i="1" s="1"/>
  <c r="Z857" i="1"/>
  <c r="I857" i="1" s="1"/>
  <c r="Z3345" i="1"/>
  <c r="I3345" i="1" s="1"/>
  <c r="Z3356" i="1"/>
  <c r="I3356" i="1" s="1"/>
  <c r="Z3340" i="1"/>
  <c r="I3340" i="1" s="1"/>
  <c r="Z3324" i="1"/>
  <c r="I3324" i="1" s="1"/>
  <c r="Z3265" i="1"/>
  <c r="I3265" i="1" s="1"/>
  <c r="Z3187" i="1"/>
  <c r="I3187" i="1" s="1"/>
  <c r="Z3232" i="1"/>
  <c r="I3232" i="1" s="1"/>
  <c r="Z3200" i="1"/>
  <c r="I3200" i="1" s="1"/>
  <c r="Z2162" i="1"/>
  <c r="I2162" i="1" s="1"/>
  <c r="Z2066" i="1"/>
  <c r="I2066" i="1" s="1"/>
  <c r="Z1982" i="1"/>
  <c r="I1982" i="1" s="1"/>
  <c r="Z1906" i="1"/>
  <c r="I1906" i="1" s="1"/>
  <c r="Z1666" i="1"/>
  <c r="I1666" i="1" s="1"/>
  <c r="Z1515" i="1"/>
  <c r="I1515" i="1" s="1"/>
  <c r="Z1954" i="1"/>
  <c r="I1954" i="1" s="1"/>
  <c r="Z1867" i="1"/>
  <c r="I1867" i="1" s="1"/>
  <c r="Z1762" i="1"/>
  <c r="I1762" i="1" s="1"/>
  <c r="Z1899" i="1"/>
  <c r="I1899" i="1" s="1"/>
  <c r="Z1846" i="1"/>
  <c r="I1846" i="1" s="1"/>
  <c r="Z1626" i="1"/>
  <c r="I1626" i="1" s="1"/>
  <c r="Z1594" i="1"/>
  <c r="I1594" i="1" s="1"/>
  <c r="Z1242" i="1"/>
  <c r="I1242" i="1" s="1"/>
  <c r="Z1210" i="1"/>
  <c r="I1210" i="1" s="1"/>
  <c r="Z2494" i="1"/>
  <c r="I2494" i="1" s="1"/>
  <c r="Z2417" i="1"/>
  <c r="I2417" i="1" s="1"/>
  <c r="Z2481" i="1"/>
  <c r="I2481" i="1" s="1"/>
  <c r="Z1066" i="1"/>
  <c r="I1066" i="1" s="1"/>
  <c r="Z2871" i="1"/>
  <c r="I2871" i="1" s="1"/>
  <c r="Z3231" i="1"/>
  <c r="I3231" i="1" s="1"/>
  <c r="Z1571" i="1"/>
  <c r="I1571" i="1" s="1"/>
  <c r="Z2390" i="1"/>
  <c r="I2390" i="1" s="1"/>
  <c r="Z1386" i="1"/>
  <c r="I1386" i="1" s="1"/>
  <c r="Z2465" i="1"/>
  <c r="I2465" i="1" s="1"/>
  <c r="Z2849" i="1"/>
  <c r="I2849" i="1" s="1"/>
  <c r="Z2094" i="1"/>
  <c r="I2094" i="1" s="1"/>
  <c r="Z1074" i="1"/>
  <c r="I1074" i="1" s="1"/>
  <c r="Z819" i="1"/>
  <c r="I819" i="1" s="1"/>
  <c r="Z2374" i="1"/>
  <c r="I2374" i="1" s="1"/>
  <c r="Z2803" i="1"/>
  <c r="I2803" i="1" s="1"/>
  <c r="Z1554" i="1"/>
  <c r="I1554" i="1" s="1"/>
  <c r="Z755" i="1"/>
  <c r="I755" i="1" s="1"/>
  <c r="Z3377" i="1"/>
  <c r="I3377" i="1" s="1"/>
  <c r="Z3203" i="1"/>
  <c r="I3203" i="1" s="1"/>
  <c r="Z1482" i="1"/>
  <c r="I1482" i="1" s="1"/>
  <c r="L2488" i="1"/>
  <c r="U2505" i="1"/>
  <c r="Z2505" i="1" s="1"/>
  <c r="I2505" i="1" s="1"/>
  <c r="U2993" i="1"/>
  <c r="Z2993" i="1" s="1"/>
  <c r="I2993" i="1" s="1"/>
  <c r="U3428" i="1"/>
  <c r="Z3428" i="1" s="1"/>
  <c r="I3428" i="1" s="1"/>
  <c r="L2533" i="1"/>
  <c r="L2517" i="1"/>
  <c r="L2307" i="1"/>
  <c r="L2987" i="1"/>
  <c r="L3148" i="1"/>
  <c r="L3100" i="1"/>
  <c r="L3085" i="1"/>
  <c r="L3423" i="1"/>
  <c r="L3407" i="1"/>
  <c r="L3391" i="1"/>
  <c r="L3375" i="1"/>
  <c r="L2515" i="1"/>
  <c r="L2451" i="1"/>
  <c r="L3435" i="1"/>
  <c r="L3419" i="1"/>
  <c r="Z3437" i="1"/>
  <c r="I3437" i="1" s="1"/>
  <c r="Z3397" i="1"/>
  <c r="I3397" i="1" s="1"/>
  <c r="Z2997" i="1"/>
  <c r="I2997" i="1" s="1"/>
  <c r="Z2897" i="1"/>
  <c r="I2897" i="1" s="1"/>
  <c r="Z2881" i="1"/>
  <c r="I2881" i="1" s="1"/>
  <c r="Z2929" i="1"/>
  <c r="I2929" i="1" s="1"/>
  <c r="Z2831" i="1"/>
  <c r="I2831" i="1" s="1"/>
  <c r="Z2928" i="1"/>
  <c r="I2928" i="1" s="1"/>
  <c r="Z2397" i="1"/>
  <c r="I2397" i="1" s="1"/>
  <c r="Z2381" i="1"/>
  <c r="I2381" i="1" s="1"/>
  <c r="Z1114" i="1"/>
  <c r="I1114" i="1" s="1"/>
  <c r="Z1050" i="1"/>
  <c r="I1050" i="1" s="1"/>
  <c r="Z1755" i="1"/>
  <c r="I1755" i="1" s="1"/>
  <c r="Z1723" i="1"/>
  <c r="I1723" i="1" s="1"/>
  <c r="Z1291" i="1"/>
  <c r="I1291" i="1" s="1"/>
  <c r="Z2326" i="1"/>
  <c r="I2326" i="1" s="1"/>
  <c r="Z3341" i="1"/>
  <c r="I3341" i="1" s="1"/>
  <c r="Z3274" i="1"/>
  <c r="Z3258" i="1"/>
  <c r="I3258" i="1" s="1"/>
  <c r="Z3244" i="1"/>
  <c r="I3244" i="1" s="1"/>
  <c r="Z3235" i="1"/>
  <c r="I3235" i="1" s="1"/>
  <c r="Z2274" i="1"/>
  <c r="I2274" i="1" s="1"/>
  <c r="Z1890" i="1"/>
  <c r="I1890" i="1" s="1"/>
  <c r="Z1938" i="1"/>
  <c r="I1938" i="1" s="1"/>
  <c r="Z1851" i="1"/>
  <c r="I1851" i="1" s="1"/>
  <c r="Z1883" i="1"/>
  <c r="Z1842" i="1"/>
  <c r="I1842" i="1" s="1"/>
  <c r="Z1226" i="1"/>
  <c r="I1226" i="1" s="1"/>
  <c r="Z2433" i="1"/>
  <c r="I2433" i="1" s="1"/>
  <c r="Z2851" i="1"/>
  <c r="I2851" i="1" s="1"/>
  <c r="Z2899" i="1"/>
  <c r="I2899" i="1" s="1"/>
  <c r="Z2445" i="1"/>
  <c r="I2445" i="1" s="1"/>
  <c r="Z2807" i="1"/>
  <c r="Z2358" i="1"/>
  <c r="I2358" i="1" s="1"/>
  <c r="L2456" i="1"/>
  <c r="U2473" i="1"/>
  <c r="Z2473" i="1" s="1"/>
  <c r="I2473" i="1" s="1"/>
  <c r="L3411" i="1"/>
  <c r="Z3061" i="1"/>
  <c r="I3061" i="1" s="1"/>
  <c r="Z3029" i="1"/>
  <c r="I3029" i="1" s="1"/>
  <c r="Z2986" i="1"/>
  <c r="I2986" i="1" s="1"/>
  <c r="Z3100" i="1"/>
  <c r="Z2979" i="1"/>
  <c r="I2979" i="1" s="1"/>
  <c r="Z2895" i="1"/>
  <c r="I2895" i="1" s="1"/>
  <c r="Z2879" i="1"/>
  <c r="I2879" i="1" s="1"/>
  <c r="Z2896" i="1"/>
  <c r="I2896" i="1" s="1"/>
  <c r="Z2880" i="1"/>
  <c r="I2880" i="1" s="1"/>
  <c r="Z3084" i="1"/>
  <c r="I3084" i="1" s="1"/>
  <c r="Z2864" i="1"/>
  <c r="I2864" i="1" s="1"/>
  <c r="Z2848" i="1"/>
  <c r="I2848" i="1" s="1"/>
  <c r="Z2832" i="1"/>
  <c r="I2832" i="1" s="1"/>
  <c r="Z1194" i="1"/>
  <c r="I1194" i="1" s="1"/>
  <c r="Z922" i="1"/>
  <c r="I922" i="1" s="1"/>
  <c r="Z2134" i="1"/>
  <c r="I2134" i="1" s="1"/>
  <c r="Z1675" i="1"/>
  <c r="I1675" i="1" s="1"/>
  <c r="Z1643" i="1"/>
  <c r="I1643" i="1" s="1"/>
  <c r="Z1627" i="1"/>
  <c r="I1627" i="1" s="1"/>
  <c r="Z1611" i="1"/>
  <c r="I1611" i="1" s="1"/>
  <c r="Z1595" i="1"/>
  <c r="I1595" i="1" s="1"/>
  <c r="Z1579" i="1"/>
  <c r="I1579" i="1" s="1"/>
  <c r="Z917" i="1"/>
  <c r="I917" i="1" s="1"/>
  <c r="Z1259" i="1"/>
  <c r="I1259" i="1" s="1"/>
  <c r="Z881" i="1"/>
  <c r="I881" i="1" s="1"/>
  <c r="Z3237" i="1"/>
  <c r="I3237" i="1" s="1"/>
  <c r="Z2130" i="1"/>
  <c r="I2130" i="1" s="1"/>
  <c r="Z2086" i="1"/>
  <c r="I2086" i="1" s="1"/>
  <c r="Z1974" i="1"/>
  <c r="I1974" i="1" s="1"/>
  <c r="Z1942" i="1"/>
  <c r="I1942" i="1" s="1"/>
  <c r="Z1802" i="1"/>
  <c r="I1802" i="1" s="1"/>
  <c r="Z1770" i="1"/>
  <c r="I1770" i="1" s="1"/>
  <c r="Z2438" i="1"/>
  <c r="I2438" i="1" s="1"/>
  <c r="Z2492" i="1"/>
  <c r="I2492" i="1" s="1"/>
  <c r="Z3308" i="1"/>
  <c r="I3308" i="1" s="1"/>
  <c r="Z2246" i="1"/>
  <c r="I2246" i="1" s="1"/>
  <c r="Z2511" i="1"/>
  <c r="I2511" i="1" s="1"/>
  <c r="Z2256" i="1"/>
  <c r="I2256" i="1" s="1"/>
  <c r="Z3196" i="1"/>
  <c r="I3196" i="1" s="1"/>
  <c r="Z2461" i="1"/>
  <c r="I2461" i="1" s="1"/>
  <c r="Z3296" i="1"/>
  <c r="I3296" i="1" s="1"/>
  <c r="L2440" i="1"/>
  <c r="U2457" i="1"/>
  <c r="Z2457" i="1" s="1"/>
  <c r="I2457" i="1" s="1"/>
  <c r="U3412" i="1"/>
  <c r="Z3412" i="1" s="1"/>
  <c r="I3412" i="1" s="1"/>
  <c r="Z3146" i="1"/>
  <c r="I3146" i="1" s="1"/>
  <c r="Z3149" i="1"/>
  <c r="I3149" i="1" s="1"/>
  <c r="Z3059" i="1"/>
  <c r="I3059" i="1" s="1"/>
  <c r="Z3043" i="1"/>
  <c r="I3043" i="1" s="1"/>
  <c r="Z3027" i="1"/>
  <c r="I3027" i="1" s="1"/>
  <c r="Z3011" i="1"/>
  <c r="I3011" i="1" s="1"/>
  <c r="Z2984" i="1"/>
  <c r="I2984" i="1" s="1"/>
  <c r="Z3097" i="1"/>
  <c r="I3097" i="1" s="1"/>
  <c r="Z2967" i="1"/>
  <c r="I2967" i="1" s="1"/>
  <c r="Z2935" i="1"/>
  <c r="I2935" i="1" s="1"/>
  <c r="Z2819" i="1"/>
  <c r="I2819" i="1" s="1"/>
  <c r="Z2787" i="1"/>
  <c r="I2787" i="1" s="1"/>
  <c r="Z2514" i="1"/>
  <c r="I2514" i="1" s="1"/>
  <c r="Z2442" i="1"/>
  <c r="I2442" i="1" s="1"/>
  <c r="Z1211" i="1"/>
  <c r="I1211" i="1" s="1"/>
  <c r="Z1034" i="1"/>
  <c r="I1034" i="1" s="1"/>
  <c r="Z952" i="1"/>
  <c r="I952" i="1" s="1"/>
  <c r="Z856" i="1"/>
  <c r="I856" i="1" s="1"/>
  <c r="Z824" i="1"/>
  <c r="I824" i="1" s="1"/>
  <c r="Z792" i="1"/>
  <c r="I792" i="1" s="1"/>
  <c r="Z833" i="1"/>
  <c r="I833" i="1" s="1"/>
  <c r="Z2230" i="1"/>
  <c r="I2230" i="1" s="1"/>
  <c r="Z2214" i="1"/>
  <c r="I2214" i="1" s="1"/>
  <c r="Z2198" i="1"/>
  <c r="I2198" i="1" s="1"/>
  <c r="Z2054" i="1"/>
  <c r="I2054" i="1" s="1"/>
  <c r="Z2038" i="1"/>
  <c r="I2038" i="1" s="1"/>
  <c r="Z1450" i="1"/>
  <c r="I1450" i="1" s="1"/>
  <c r="Z1418" i="1"/>
  <c r="I1418" i="1" s="1"/>
  <c r="Z1451" i="1"/>
  <c r="I1451" i="1" s="1"/>
  <c r="Z1419" i="1"/>
  <c r="I1419" i="1" s="1"/>
  <c r="Z1275" i="1"/>
  <c r="I1275" i="1" s="1"/>
  <c r="Z1162" i="1"/>
  <c r="Z3273" i="1"/>
  <c r="I3273" i="1" s="1"/>
  <c r="Z2915" i="1"/>
  <c r="I2915" i="1" s="1"/>
  <c r="Z3216" i="1"/>
  <c r="I3216" i="1" s="1"/>
  <c r="Z2070" i="1"/>
  <c r="I2070" i="1" s="1"/>
  <c r="Z2182" i="1"/>
  <c r="I2182" i="1" s="1"/>
  <c r="Z2426" i="1"/>
  <c r="I2426" i="1" s="1"/>
  <c r="Z1878" i="1"/>
  <c r="I1878" i="1" s="1"/>
  <c r="Z3004" i="1"/>
  <c r="I3004" i="1" s="1"/>
  <c r="Z3228" i="1"/>
  <c r="I3228" i="1" s="1"/>
  <c r="Z3212" i="1"/>
  <c r="I3212" i="1" s="1"/>
  <c r="L3152" i="1"/>
  <c r="L3395" i="1"/>
  <c r="Z2075" i="1"/>
  <c r="I2075" i="1" s="1"/>
  <c r="Z1580" i="1"/>
  <c r="I1580" i="1" s="1"/>
  <c r="Z1381" i="1"/>
  <c r="I1381" i="1" s="1"/>
  <c r="Z1500" i="1"/>
  <c r="I1500" i="1" s="1"/>
  <c r="Z1756" i="1"/>
  <c r="I1756" i="1" s="1"/>
  <c r="Z1740" i="1"/>
  <c r="I1740" i="1" s="1"/>
  <c r="Z1724" i="1"/>
  <c r="I1724" i="1" s="1"/>
  <c r="Z1708" i="1"/>
  <c r="I1708" i="1" s="1"/>
  <c r="Z1804" i="1"/>
  <c r="I1804" i="1" s="1"/>
  <c r="Z1772" i="1"/>
  <c r="I1772" i="1" s="1"/>
  <c r="Z1836" i="1"/>
  <c r="I1836" i="1" s="1"/>
  <c r="Z1692" i="1"/>
  <c r="I1692" i="1" s="1"/>
  <c r="Z1253" i="1"/>
  <c r="I1253" i="1" s="1"/>
  <c r="Z2554" i="1"/>
  <c r="I2554" i="1" s="1"/>
  <c r="Z1084" i="1"/>
  <c r="I1084" i="1" s="1"/>
  <c r="Z1989" i="1"/>
  <c r="I1989" i="1" s="1"/>
  <c r="Z2229" i="1"/>
  <c r="I2229" i="1" s="1"/>
  <c r="Z1813" i="1"/>
  <c r="I1813" i="1" s="1"/>
  <c r="Z1749" i="1"/>
  <c r="I1749" i="1" s="1"/>
  <c r="Z1717" i="1"/>
  <c r="I1717" i="1" s="1"/>
  <c r="Z2235" i="1"/>
  <c r="I2235" i="1" s="1"/>
  <c r="Z2898" i="1"/>
  <c r="I2898" i="1" s="1"/>
  <c r="Z2882" i="1"/>
  <c r="I2882" i="1" s="1"/>
  <c r="Z3417" i="1"/>
  <c r="I3417" i="1" s="1"/>
  <c r="Z2846" i="1"/>
  <c r="I2846" i="1" s="1"/>
  <c r="Z2830" i="1"/>
  <c r="I2830" i="1" s="1"/>
  <c r="Z2930" i="1"/>
  <c r="I2930" i="1" s="1"/>
  <c r="Z2962" i="1"/>
  <c r="I2962" i="1" s="1"/>
  <c r="Z2946" i="1"/>
  <c r="I2946" i="1" s="1"/>
  <c r="Z2914" i="1"/>
  <c r="I2914" i="1" s="1"/>
  <c r="Z2531" i="1"/>
  <c r="I2531" i="1" s="1"/>
  <c r="Z2532" i="1"/>
  <c r="I2532" i="1" s="1"/>
  <c r="Z2470" i="1"/>
  <c r="I2470" i="1" s="1"/>
  <c r="Z2296" i="1"/>
  <c r="I2296" i="1" s="1"/>
  <c r="Z1154" i="1"/>
  <c r="I1154" i="1" s="1"/>
  <c r="Z1196" i="1"/>
  <c r="I1196" i="1" s="1"/>
  <c r="Z1026" i="1"/>
  <c r="I1026" i="1" s="1"/>
  <c r="Z965" i="1"/>
  <c r="I965" i="1" s="1"/>
  <c r="Z914" i="1"/>
  <c r="I914" i="1" s="1"/>
  <c r="Z2197" i="1"/>
  <c r="I2197" i="1" s="1"/>
  <c r="Z2011" i="1"/>
  <c r="I2011" i="1" s="1"/>
  <c r="Z2310" i="1"/>
  <c r="I2310" i="1" s="1"/>
  <c r="Z915" i="1"/>
  <c r="I915" i="1" s="1"/>
  <c r="Z1251" i="1"/>
  <c r="I1251" i="1" s="1"/>
  <c r="Z3353" i="1"/>
  <c r="I3353" i="1" s="1"/>
  <c r="Z3321" i="1"/>
  <c r="I3321" i="1" s="1"/>
  <c r="Z3250" i="1"/>
  <c r="I3250" i="1" s="1"/>
  <c r="Z3289" i="1"/>
  <c r="I3289" i="1" s="1"/>
  <c r="Z2245" i="1"/>
  <c r="I2245" i="1" s="1"/>
  <c r="Z2266" i="1"/>
  <c r="I2266" i="1" s="1"/>
  <c r="Z1971" i="1"/>
  <c r="I1971" i="1" s="1"/>
  <c r="Z1877" i="1"/>
  <c r="I1877" i="1" s="1"/>
  <c r="Z1221" i="1"/>
  <c r="I1221" i="1" s="1"/>
  <c r="Z1090" i="1"/>
  <c r="I1090" i="1" s="1"/>
  <c r="Z2325" i="1"/>
  <c r="I2325" i="1" s="1"/>
  <c r="Z2486" i="1"/>
  <c r="I2486" i="1" s="1"/>
  <c r="Z3390" i="1"/>
  <c r="I3390" i="1" s="1"/>
  <c r="Z1548" i="1"/>
  <c r="I1548" i="1" s="1"/>
  <c r="Z1410" i="1"/>
  <c r="I1410" i="1" s="1"/>
  <c r="Z1490" i="1"/>
  <c r="I1490" i="1" s="1"/>
  <c r="Z1538" i="1"/>
  <c r="I1538" i="1" s="1"/>
  <c r="Z2347" i="1"/>
  <c r="I2347" i="1" s="1"/>
  <c r="Z1964" i="1"/>
  <c r="I1964" i="1" s="1"/>
  <c r="Z2248" i="1"/>
  <c r="I2248" i="1" s="1"/>
  <c r="Z1996" i="1"/>
  <c r="I1996" i="1" s="1"/>
  <c r="Z723" i="1"/>
  <c r="I723" i="1" s="1"/>
  <c r="Z1522" i="1"/>
  <c r="I1522" i="1" s="1"/>
  <c r="Z1378" i="1"/>
  <c r="I1378" i="1" s="1"/>
  <c r="L2501" i="1"/>
  <c r="L2308" i="1"/>
  <c r="L2324" i="1"/>
  <c r="L2516" i="1"/>
  <c r="L2532" i="1"/>
  <c r="L3088" i="1"/>
  <c r="L3165" i="1"/>
  <c r="U3358" i="1"/>
  <c r="Z3358" i="1" s="1"/>
  <c r="I3358" i="1" s="1"/>
  <c r="U3394" i="1"/>
  <c r="Z3394" i="1" s="1"/>
  <c r="I3394" i="1" s="1"/>
  <c r="U3410" i="1"/>
  <c r="Z3410" i="1" s="1"/>
  <c r="I3410" i="1" s="1"/>
  <c r="U3426" i="1"/>
  <c r="Z3426" i="1" s="1"/>
  <c r="I3426" i="1" s="1"/>
  <c r="U3069" i="1"/>
  <c r="Z3069" i="1" s="1"/>
  <c r="I3069" i="1" s="1"/>
  <c r="U3101" i="1"/>
  <c r="Z3101" i="1" s="1"/>
  <c r="I3101" i="1" s="1"/>
  <c r="U2308" i="1"/>
  <c r="Z2308" i="1" s="1"/>
  <c r="I2308" i="1" s="1"/>
  <c r="U2452" i="1"/>
  <c r="Z2452" i="1" s="1"/>
  <c r="I2452" i="1" s="1"/>
  <c r="U2516" i="1"/>
  <c r="Z2516" i="1" s="1"/>
  <c r="I2516" i="1" s="1"/>
  <c r="U3360" i="1"/>
  <c r="Z3360" i="1" s="1"/>
  <c r="I3360" i="1" s="1"/>
  <c r="U3392" i="1"/>
  <c r="Z3392" i="1" s="1"/>
  <c r="I3392" i="1" s="1"/>
  <c r="U3408" i="1"/>
  <c r="Z3408" i="1" s="1"/>
  <c r="I3408" i="1" s="1"/>
  <c r="U3424" i="1"/>
  <c r="Z3424" i="1" s="1"/>
  <c r="I3424" i="1" s="1"/>
  <c r="L952" i="1"/>
  <c r="L936" i="1"/>
  <c r="L920" i="1"/>
  <c r="L904" i="1"/>
  <c r="L888" i="1"/>
  <c r="Z1202" i="1"/>
  <c r="I1202" i="1" s="1"/>
  <c r="Z1091" i="1"/>
  <c r="I1091" i="1" s="1"/>
  <c r="Z1075" i="1"/>
  <c r="I1075" i="1" s="1"/>
  <c r="Z1059" i="1"/>
  <c r="I1059" i="1" s="1"/>
  <c r="Z1043" i="1"/>
  <c r="I1043" i="1" s="1"/>
  <c r="Z1011" i="1"/>
  <c r="I1011" i="1" s="1"/>
  <c r="Z2236" i="1"/>
  <c r="I2236" i="1" s="1"/>
  <c r="Z2220" i="1"/>
  <c r="I2220" i="1" s="1"/>
  <c r="Z2204" i="1"/>
  <c r="I2204" i="1" s="1"/>
  <c r="Z2188" i="1"/>
  <c r="I2188" i="1" s="1"/>
  <c r="Z2165" i="1"/>
  <c r="I2165" i="1" s="1"/>
  <c r="Z2149" i="1"/>
  <c r="I2149" i="1" s="1"/>
  <c r="Z2133" i="1"/>
  <c r="I2133" i="1" s="1"/>
  <c r="Z2117" i="1"/>
  <c r="I2117" i="1" s="1"/>
  <c r="Z2091" i="1"/>
  <c r="I2091" i="1" s="1"/>
  <c r="Z2108" i="1"/>
  <c r="I2108" i="1" s="1"/>
  <c r="Z2060" i="1"/>
  <c r="I2060" i="1" s="1"/>
  <c r="Z2044" i="1"/>
  <c r="I2044" i="1" s="1"/>
  <c r="Z2028" i="1"/>
  <c r="I2028" i="1" s="1"/>
  <c r="Z1923" i="1"/>
  <c r="I1923" i="1" s="1"/>
  <c r="Z1612" i="1"/>
  <c r="I1612" i="1" s="1"/>
  <c r="Z720" i="1"/>
  <c r="I720" i="1" s="1"/>
  <c r="Z704" i="1"/>
  <c r="I704" i="1" s="1"/>
  <c r="Z2138" i="1"/>
  <c r="I2138" i="1" s="1"/>
  <c r="Z2106" i="1"/>
  <c r="I2106" i="1" s="1"/>
  <c r="Z2154" i="1"/>
  <c r="I2154" i="1" s="1"/>
  <c r="Z1509" i="1"/>
  <c r="I1509" i="1" s="1"/>
  <c r="Z1948" i="1"/>
  <c r="I1948" i="1" s="1"/>
  <c r="Z1859" i="1"/>
  <c r="I1859" i="1" s="1"/>
  <c r="Z1788" i="1"/>
  <c r="I1788" i="1" s="1"/>
  <c r="Z1810" i="1"/>
  <c r="I1810" i="1" s="1"/>
  <c r="Z1778" i="1"/>
  <c r="I1778" i="1" s="1"/>
  <c r="Z1660" i="1"/>
  <c r="I1660" i="1" s="1"/>
  <c r="Z1914" i="1"/>
  <c r="I1914" i="1" s="1"/>
  <c r="Z1228" i="1"/>
  <c r="I1228" i="1" s="1"/>
  <c r="Z2501" i="1"/>
  <c r="I2501" i="1" s="1"/>
  <c r="Z2411" i="1"/>
  <c r="I2411" i="1" s="1"/>
  <c r="Z2298" i="1"/>
  <c r="I2298" i="1" s="1"/>
  <c r="Z1010" i="1"/>
  <c r="I1010" i="1" s="1"/>
  <c r="Z985" i="1"/>
  <c r="I985" i="1" s="1"/>
  <c r="Z2186" i="1"/>
  <c r="I2186" i="1" s="1"/>
  <c r="Z2277" i="1"/>
  <c r="I2277" i="1" s="1"/>
  <c r="Z2268" i="1"/>
  <c r="I2268" i="1" s="1"/>
  <c r="Z2076" i="1"/>
  <c r="I2076" i="1" s="1"/>
  <c r="Z1843" i="1"/>
  <c r="I1843" i="1" s="1"/>
  <c r="Z1781" i="1"/>
  <c r="I1781" i="1" s="1"/>
  <c r="Z1733" i="1"/>
  <c r="I1733" i="1" s="1"/>
  <c r="Z1701" i="1"/>
  <c r="I1701" i="1" s="1"/>
  <c r="Z1001" i="1"/>
  <c r="I1001" i="1" s="1"/>
  <c r="Z1570" i="1"/>
  <c r="I1570" i="1" s="1"/>
  <c r="Z1218" i="1"/>
  <c r="I1218" i="1" s="1"/>
  <c r="Z2453" i="1"/>
  <c r="I2453" i="1" s="1"/>
  <c r="Z1532" i="1"/>
  <c r="I1532" i="1" s="1"/>
  <c r="Z2088" i="1"/>
  <c r="I2088" i="1" s="1"/>
  <c r="Z1474" i="1"/>
  <c r="I1474" i="1" s="1"/>
  <c r="L3389" i="1"/>
  <c r="L3405" i="1"/>
  <c r="L3421" i="1"/>
  <c r="L3437" i="1"/>
  <c r="L3164" i="1"/>
  <c r="L2323" i="1"/>
  <c r="L2467" i="1"/>
  <c r="L2531" i="1"/>
  <c r="Z2927" i="1"/>
  <c r="I2927" i="1" s="1"/>
  <c r="Z2522" i="1"/>
  <c r="I2522" i="1" s="1"/>
  <c r="Z2395" i="1"/>
  <c r="I2395" i="1" s="1"/>
  <c r="Z2379" i="1"/>
  <c r="I2379" i="1" s="1"/>
  <c r="Z2363" i="1"/>
  <c r="I2363" i="1" s="1"/>
  <c r="Z1106" i="1"/>
  <c r="I1106" i="1" s="1"/>
  <c r="Z1042" i="1"/>
  <c r="I1042" i="1" s="1"/>
  <c r="Z953" i="1"/>
  <c r="I953" i="1" s="1"/>
  <c r="Z944" i="1"/>
  <c r="I944" i="1" s="1"/>
  <c r="Z787" i="1"/>
  <c r="I787" i="1" s="1"/>
  <c r="Z2218" i="1"/>
  <c r="I2218" i="1" s="1"/>
  <c r="Z2202" i="1"/>
  <c r="I2202" i="1" s="1"/>
  <c r="Z2213" i="1"/>
  <c r="I2213" i="1" s="1"/>
  <c r="Z2219" i="1"/>
  <c r="I2219" i="1" s="1"/>
  <c r="Z2058" i="1"/>
  <c r="I2058" i="1" s="1"/>
  <c r="Z2042" i="1"/>
  <c r="I2042" i="1" s="1"/>
  <c r="Z2026" i="1"/>
  <c r="I2026" i="1" s="1"/>
  <c r="Z2010" i="1"/>
  <c r="I2010" i="1" s="1"/>
  <c r="Z1458" i="1"/>
  <c r="I1458" i="1" s="1"/>
  <c r="Z1426" i="1"/>
  <c r="I1426" i="1" s="1"/>
  <c r="Z1452" i="1"/>
  <c r="I1452" i="1" s="1"/>
  <c r="Z1420" i="1"/>
  <c r="I1420" i="1" s="1"/>
  <c r="Z1459" i="1"/>
  <c r="I1459" i="1" s="1"/>
  <c r="Z1427" i="1"/>
  <c r="I1427" i="1" s="1"/>
  <c r="Z883" i="1"/>
  <c r="I883" i="1" s="1"/>
  <c r="Z3325" i="1"/>
  <c r="I3325" i="1" s="1"/>
  <c r="Z3189" i="1"/>
  <c r="I3189" i="1" s="1"/>
  <c r="Z2283" i="1"/>
  <c r="I2283" i="1" s="1"/>
  <c r="Z2251" i="1"/>
  <c r="I2251" i="1" s="1"/>
  <c r="Z2104" i="1"/>
  <c r="I2104" i="1" s="1"/>
  <c r="Z1893" i="1"/>
  <c r="I1893" i="1" s="1"/>
  <c r="Z1730" i="1"/>
  <c r="I1730" i="1" s="1"/>
  <c r="Z1650" i="1"/>
  <c r="I1650" i="1" s="1"/>
  <c r="Z1850" i="1"/>
  <c r="I1850" i="1" s="1"/>
  <c r="Z1826" i="1"/>
  <c r="I1826" i="1" s="1"/>
  <c r="Z1586" i="1"/>
  <c r="I1586" i="1" s="1"/>
  <c r="Z1900" i="1"/>
  <c r="I1900" i="1" s="1"/>
  <c r="Z1260" i="1"/>
  <c r="I1260" i="1" s="1"/>
  <c r="Z1333" i="1"/>
  <c r="I1333" i="1" s="1"/>
  <c r="Z1237" i="1"/>
  <c r="I1237" i="1" s="1"/>
  <c r="Z1173" i="1"/>
  <c r="I1173" i="1" s="1"/>
  <c r="Z1036" i="1"/>
  <c r="I1036" i="1" s="1"/>
  <c r="Z2261" i="1"/>
  <c r="I2261" i="1" s="1"/>
  <c r="Z3218" i="1"/>
  <c r="I3218" i="1" s="1"/>
  <c r="Z1891" i="1"/>
  <c r="I1891" i="1" s="1"/>
  <c r="Z1955" i="1"/>
  <c r="I1955" i="1" s="1"/>
  <c r="Z1564" i="1"/>
  <c r="I1564" i="1" s="1"/>
  <c r="Z1148" i="1"/>
  <c r="I1148" i="1" s="1"/>
  <c r="Z2092" i="1"/>
  <c r="I2092" i="1" s="1"/>
  <c r="Z1506" i="1"/>
  <c r="I1506" i="1" s="1"/>
  <c r="Z2074" i="1"/>
  <c r="I2074" i="1" s="1"/>
  <c r="Z2264" i="1"/>
  <c r="I2264" i="1" s="1"/>
  <c r="L3120" i="1"/>
  <c r="L3376" i="1"/>
  <c r="L3408" i="1"/>
  <c r="L3069" i="1"/>
  <c r="Z2565" i="1"/>
  <c r="I2565" i="1" s="1"/>
  <c r="Z2549" i="1"/>
  <c r="I2549" i="1" s="1"/>
  <c r="Z2533" i="1"/>
  <c r="I2533" i="1" s="1"/>
  <c r="Z2517" i="1"/>
  <c r="I2517" i="1" s="1"/>
  <c r="Z1186" i="1"/>
  <c r="I1186" i="1" s="1"/>
  <c r="Z841" i="1"/>
  <c r="I841" i="1" s="1"/>
  <c r="Z2232" i="1"/>
  <c r="I2232" i="1" s="1"/>
  <c r="Z2216" i="1"/>
  <c r="I2216" i="1" s="1"/>
  <c r="Z2200" i="1"/>
  <c r="I2200" i="1" s="1"/>
  <c r="Z2059" i="1"/>
  <c r="I2059" i="1" s="1"/>
  <c r="Z2043" i="1"/>
  <c r="I2043" i="1" s="1"/>
  <c r="Z2027" i="1"/>
  <c r="I2027" i="1" s="1"/>
  <c r="Z2056" i="1"/>
  <c r="I2056" i="1" s="1"/>
  <c r="Z2040" i="1"/>
  <c r="I2040" i="1" s="1"/>
  <c r="Z2024" i="1"/>
  <c r="I2024" i="1" s="1"/>
  <c r="Z1957" i="1"/>
  <c r="I1957" i="1" s="1"/>
  <c r="Z1811" i="1"/>
  <c r="I1811" i="1" s="1"/>
  <c r="Z1779" i="1"/>
  <c r="I1779" i="1" s="1"/>
  <c r="Z1596" i="1"/>
  <c r="I1596" i="1" s="1"/>
  <c r="Z1461" i="1"/>
  <c r="I1461" i="1" s="1"/>
  <c r="Z1429" i="1"/>
  <c r="I1429" i="1" s="1"/>
  <c r="Z1314" i="1"/>
  <c r="I1314" i="1" s="1"/>
  <c r="Z1298" i="1"/>
  <c r="I1298" i="1" s="1"/>
  <c r="Z1282" i="1"/>
  <c r="I1282" i="1" s="1"/>
  <c r="Z1266" i="1"/>
  <c r="I1266" i="1" s="1"/>
  <c r="Z1283" i="1"/>
  <c r="I1283" i="1" s="1"/>
  <c r="Z1155" i="1"/>
  <c r="I1155" i="1" s="1"/>
  <c r="Z1164" i="1"/>
  <c r="I1164" i="1" s="1"/>
  <c r="Z3257" i="1"/>
  <c r="I3257" i="1" s="1"/>
  <c r="Z2172" i="1"/>
  <c r="I2172" i="1" s="1"/>
  <c r="Z2187" i="1"/>
  <c r="I2187" i="1" s="1"/>
  <c r="Z2101" i="1"/>
  <c r="I2101" i="1" s="1"/>
  <c r="Z1995" i="1"/>
  <c r="I1995" i="1" s="1"/>
  <c r="Z1916" i="1"/>
  <c r="I1916" i="1" s="1"/>
  <c r="Z1541" i="1"/>
  <c r="I1541" i="1" s="1"/>
  <c r="Z1932" i="1"/>
  <c r="I1932" i="1" s="1"/>
  <c r="Z1946" i="1"/>
  <c r="I1946" i="1" s="1"/>
  <c r="Z1644" i="1"/>
  <c r="I1644" i="1" s="1"/>
  <c r="Z1884" i="1"/>
  <c r="I1884" i="1" s="1"/>
  <c r="Z1317" i="1"/>
  <c r="I1317" i="1" s="1"/>
  <c r="Z1285" i="1"/>
  <c r="I1285" i="1" s="1"/>
  <c r="Z994" i="1"/>
  <c r="I994" i="1" s="1"/>
  <c r="Z2252" i="1"/>
  <c r="I2252" i="1" s="1"/>
  <c r="Z1994" i="1"/>
  <c r="I1994" i="1" s="1"/>
  <c r="Z1765" i="1"/>
  <c r="I1765" i="1" s="1"/>
  <c r="Z1939" i="1"/>
  <c r="I1939" i="1" s="1"/>
  <c r="Z1882" i="1"/>
  <c r="I1882" i="1" s="1"/>
  <c r="Z1852" i="1"/>
  <c r="I1852" i="1" s="1"/>
  <c r="Z2556" i="1"/>
  <c r="I2556" i="1" s="1"/>
  <c r="Z1180" i="1"/>
  <c r="I1180" i="1" s="1"/>
  <c r="Z3298" i="1"/>
  <c r="I3298" i="1" s="1"/>
  <c r="Z2072" i="1"/>
  <c r="I2072" i="1" s="1"/>
  <c r="Z1507" i="1"/>
  <c r="I1507" i="1" s="1"/>
  <c r="Z2460" i="1"/>
  <c r="I2460" i="1" s="1"/>
  <c r="Z2847" i="1"/>
  <c r="I2847" i="1" s="1"/>
  <c r="U3121" i="1"/>
  <c r="Z3121" i="1" s="1"/>
  <c r="I3121" i="1" s="1"/>
  <c r="Z3049" i="1"/>
  <c r="I3049" i="1" s="1"/>
  <c r="Z3062" i="1"/>
  <c r="I3062" i="1" s="1"/>
  <c r="Z3108" i="1"/>
  <c r="I3108" i="1" s="1"/>
  <c r="Z823" i="1"/>
  <c r="I823" i="1" s="1"/>
  <c r="Z1665" i="1"/>
  <c r="I1665" i="1" s="1"/>
  <c r="Z1441" i="1"/>
  <c r="I1441" i="1" s="1"/>
  <c r="Z1304" i="1"/>
  <c r="I1304" i="1" s="1"/>
  <c r="Z2313" i="1"/>
  <c r="I2313" i="1" s="1"/>
  <c r="Z1702" i="1"/>
  <c r="I1702" i="1" s="1"/>
  <c r="Z1830" i="1"/>
  <c r="I1830" i="1" s="1"/>
  <c r="Z2366" i="1"/>
  <c r="I2366" i="1" s="1"/>
  <c r="Z991" i="1"/>
  <c r="I991" i="1" s="1"/>
  <c r="Z1895" i="1"/>
  <c r="I1895" i="1" s="1"/>
  <c r="Z1670" i="1"/>
  <c r="I1670" i="1" s="1"/>
  <c r="T34" i="1"/>
  <c r="T46" i="1"/>
  <c r="T54" i="1"/>
  <c r="T66" i="1"/>
  <c r="T74" i="1"/>
  <c r="T90" i="1"/>
  <c r="T98" i="1"/>
  <c r="T110" i="1"/>
  <c r="T118" i="1"/>
  <c r="T130" i="1"/>
  <c r="T138" i="1"/>
  <c r="T150" i="1"/>
  <c r="T158" i="1"/>
  <c r="T162" i="1"/>
  <c r="T178" i="1"/>
  <c r="T182" i="1"/>
  <c r="T194" i="1"/>
  <c r="T202" i="1"/>
  <c r="T218" i="1"/>
  <c r="T230" i="1"/>
  <c r="T250" i="1"/>
  <c r="T270" i="1"/>
  <c r="T286" i="1"/>
  <c r="T294" i="1"/>
  <c r="T306" i="1"/>
  <c r="T322" i="1"/>
  <c r="T334" i="1"/>
  <c r="T350" i="1"/>
  <c r="Z3017" i="1"/>
  <c r="I3017" i="1" s="1"/>
  <c r="Z3046" i="1"/>
  <c r="I3046" i="1" s="1"/>
  <c r="Z1217" i="1"/>
  <c r="I1217" i="1" s="1"/>
  <c r="Z2135" i="1"/>
  <c r="I2135" i="1" s="1"/>
  <c r="Z1649" i="1"/>
  <c r="I1649" i="1" s="1"/>
  <c r="Z1409" i="1"/>
  <c r="I1409" i="1" s="1"/>
  <c r="Z1288" i="1"/>
  <c r="I1288" i="1" s="1"/>
  <c r="Z1176" i="1"/>
  <c r="I1176" i="1" s="1"/>
  <c r="Z1960" i="1"/>
  <c r="I1960" i="1" s="1"/>
  <c r="Z1734" i="1"/>
  <c r="I1734" i="1" s="1"/>
  <c r="Z1526" i="1"/>
  <c r="I1526" i="1" s="1"/>
  <c r="Z1335" i="1"/>
  <c r="I1335" i="1" s="1"/>
  <c r="Z909" i="1"/>
  <c r="I909" i="1" s="1"/>
  <c r="Z2233" i="1"/>
  <c r="I2233" i="1" s="1"/>
  <c r="Z1553" i="1"/>
  <c r="I1553" i="1" s="1"/>
  <c r="Z2827" i="1"/>
  <c r="I2827" i="1" s="1"/>
  <c r="T38" i="1"/>
  <c r="T62" i="1"/>
  <c r="T82" i="1"/>
  <c r="T106" i="1"/>
  <c r="T126" i="1"/>
  <c r="T146" i="1"/>
  <c r="T170" i="1"/>
  <c r="T190" i="1"/>
  <c r="T210" i="1"/>
  <c r="T234" i="1"/>
  <c r="T258" i="1"/>
  <c r="T278" i="1"/>
  <c r="T302" i="1"/>
  <c r="T318" i="1"/>
  <c r="T342" i="1"/>
  <c r="Z3080" i="1"/>
  <c r="I3080" i="1" s="1"/>
  <c r="Z3047" i="1"/>
  <c r="I3047" i="1" s="1"/>
  <c r="Z3015" i="1"/>
  <c r="I3015" i="1" s="1"/>
  <c r="Z3060" i="1"/>
  <c r="I3060" i="1" s="1"/>
  <c r="Z3044" i="1"/>
  <c r="I3044" i="1" s="1"/>
  <c r="Z3028" i="1"/>
  <c r="I3028" i="1" s="1"/>
  <c r="Z3012" i="1"/>
  <c r="I3012" i="1" s="1"/>
  <c r="Z2971" i="1"/>
  <c r="I2971" i="1" s="1"/>
  <c r="Z2939" i="1"/>
  <c r="I2939" i="1" s="1"/>
  <c r="Z2850" i="1"/>
  <c r="I2850" i="1" s="1"/>
  <c r="Z2813" i="1"/>
  <c r="I2813" i="1" s="1"/>
  <c r="Z2791" i="1"/>
  <c r="I2791" i="1" s="1"/>
  <c r="Z2553" i="1"/>
  <c r="I2553" i="1" s="1"/>
  <c r="Z2537" i="1"/>
  <c r="I2537" i="1" s="1"/>
  <c r="Z2521" i="1"/>
  <c r="I2521" i="1" s="1"/>
  <c r="Z2450" i="1"/>
  <c r="I2450" i="1" s="1"/>
  <c r="Z2416" i="1"/>
  <c r="I2416" i="1" s="1"/>
  <c r="Z1027" i="1"/>
  <c r="I1027" i="1" s="1"/>
  <c r="Z945" i="1"/>
  <c r="I945" i="1" s="1"/>
  <c r="Z727" i="1"/>
  <c r="I727" i="1" s="1"/>
  <c r="Z1464" i="1"/>
  <c r="I1464" i="1" s="1"/>
  <c r="Z1462" i="1"/>
  <c r="I1462" i="1" s="1"/>
  <c r="Z1430" i="1"/>
  <c r="I1430" i="1" s="1"/>
  <c r="Z1366" i="1"/>
  <c r="I1366" i="1" s="1"/>
  <c r="Z1350" i="1"/>
  <c r="I1350" i="1" s="1"/>
  <c r="Z1334" i="1"/>
  <c r="I1334" i="1" s="1"/>
  <c r="Z1318" i="1"/>
  <c r="I1318" i="1" s="1"/>
  <c r="Z1286" i="1"/>
  <c r="I1286" i="1" s="1"/>
  <c r="Z1463" i="1"/>
  <c r="I1463" i="1" s="1"/>
  <c r="Z1431" i="1"/>
  <c r="I1431" i="1" s="1"/>
  <c r="Z1174" i="1"/>
  <c r="I1174" i="1" s="1"/>
  <c r="Z791" i="1"/>
  <c r="I791" i="1" s="1"/>
  <c r="Z2311" i="1"/>
  <c r="I2311" i="1" s="1"/>
  <c r="Z1080" i="1"/>
  <c r="I1080" i="1" s="1"/>
  <c r="Z895" i="1"/>
  <c r="I895" i="1" s="1"/>
  <c r="Z740" i="1"/>
  <c r="I740" i="1" s="1"/>
  <c r="Z3343" i="1"/>
  <c r="I3343" i="1" s="1"/>
  <c r="Z3327" i="1"/>
  <c r="I3327" i="1" s="1"/>
  <c r="Z3279" i="1"/>
  <c r="I3279" i="1" s="1"/>
  <c r="Z3263" i="1"/>
  <c r="I3263" i="1" s="1"/>
  <c r="Z3301" i="1"/>
  <c r="I3301" i="1" s="1"/>
  <c r="Z1831" i="1"/>
  <c r="I1831" i="1" s="1"/>
  <c r="Z3030" i="1"/>
  <c r="I3030" i="1" s="1"/>
  <c r="Z1185" i="1"/>
  <c r="I1185" i="1" s="1"/>
  <c r="Z735" i="1"/>
  <c r="I735" i="1" s="1"/>
  <c r="Z2151" i="1"/>
  <c r="I2151" i="1" s="1"/>
  <c r="Z1681" i="1"/>
  <c r="I1681" i="1" s="1"/>
  <c r="Z1622" i="1"/>
  <c r="I1622" i="1" s="1"/>
  <c r="Z3329" i="1"/>
  <c r="I3329" i="1" s="1"/>
  <c r="Z1718" i="1"/>
  <c r="I1718" i="1" s="1"/>
  <c r="Z1879" i="1"/>
  <c r="I1879" i="1" s="1"/>
  <c r="Z1814" i="1"/>
  <c r="I1814" i="1" s="1"/>
  <c r="Z1928" i="1"/>
  <c r="I1928" i="1" s="1"/>
  <c r="Z1144" i="1"/>
  <c r="I1144" i="1" s="1"/>
  <c r="Z2859" i="1"/>
  <c r="I2859" i="1" s="1"/>
  <c r="Z1496" i="1"/>
  <c r="I1496" i="1" s="1"/>
  <c r="T42" i="1"/>
  <c r="T58" i="1"/>
  <c r="T78" i="1"/>
  <c r="T94" i="1"/>
  <c r="T114" i="1"/>
  <c r="T134" i="1"/>
  <c r="T154" i="1"/>
  <c r="T174" i="1"/>
  <c r="T198" i="1"/>
  <c r="T214" i="1"/>
  <c r="T226" i="1"/>
  <c r="T242" i="1"/>
  <c r="T246" i="1"/>
  <c r="T262" i="1"/>
  <c r="T266" i="1"/>
  <c r="T282" i="1"/>
  <c r="T298" i="1"/>
  <c r="T314" i="1"/>
  <c r="T326" i="1"/>
  <c r="T338" i="1"/>
  <c r="T354" i="1"/>
  <c r="Z3435" i="1"/>
  <c r="I3435" i="1" s="1"/>
  <c r="Z3419" i="1"/>
  <c r="I3419" i="1" s="1"/>
  <c r="Z3403" i="1"/>
  <c r="I3403" i="1" s="1"/>
  <c r="Z3013" i="1"/>
  <c r="I3013" i="1" s="1"/>
  <c r="Z1127" i="1"/>
  <c r="I1127" i="1" s="1"/>
  <c r="Z3014" i="1"/>
  <c r="I3014" i="1" s="1"/>
  <c r="Z2902" i="1"/>
  <c r="I2902" i="1" s="1"/>
  <c r="Z3092" i="1"/>
  <c r="I3092" i="1" s="1"/>
  <c r="Z1201" i="1"/>
  <c r="I1201" i="1" s="1"/>
  <c r="Z2167" i="1"/>
  <c r="I2167" i="1" s="1"/>
  <c r="Z2119" i="1"/>
  <c r="I2119" i="1" s="1"/>
  <c r="Z1761" i="1"/>
  <c r="I1761" i="1" s="1"/>
  <c r="Z1272" i="1"/>
  <c r="I1272" i="1" s="1"/>
  <c r="Z2334" i="1"/>
  <c r="I2334" i="1" s="1"/>
  <c r="Z1281" i="1"/>
  <c r="I1281" i="1" s="1"/>
  <c r="Z1750" i="1"/>
  <c r="I1750" i="1" s="1"/>
  <c r="Z1782" i="1"/>
  <c r="I1782" i="1" s="1"/>
  <c r="Z1559" i="1"/>
  <c r="I1559" i="1" s="1"/>
  <c r="Z1479" i="1"/>
  <c r="I1479" i="1" s="1"/>
  <c r="Z951" i="1"/>
  <c r="I951" i="1" s="1"/>
  <c r="Z2802" i="1"/>
  <c r="I2802" i="1" s="1"/>
  <c r="T30" i="1"/>
  <c r="T50" i="1"/>
  <c r="T70" i="1"/>
  <c r="T86" i="1"/>
  <c r="T102" i="1"/>
  <c r="T122" i="1"/>
  <c r="T142" i="1"/>
  <c r="T166" i="1"/>
  <c r="T186" i="1"/>
  <c r="T206" i="1"/>
  <c r="T222" i="1"/>
  <c r="T238" i="1"/>
  <c r="T254" i="1"/>
  <c r="T274" i="1"/>
  <c r="T290" i="1"/>
  <c r="T310" i="1"/>
  <c r="T330" i="1"/>
  <c r="T346" i="1"/>
  <c r="T15" i="1"/>
  <c r="T23" i="1"/>
  <c r="T31" i="1"/>
  <c r="T35" i="1"/>
  <c r="T39" i="1"/>
  <c r="T43" i="1"/>
  <c r="T47" i="1"/>
  <c r="T51" i="1"/>
  <c r="T55" i="1"/>
  <c r="T59" i="1"/>
  <c r="T63" i="1"/>
  <c r="T67" i="1"/>
  <c r="T71" i="1"/>
  <c r="T75" i="1"/>
  <c r="T79" i="1"/>
  <c r="T83" i="1"/>
  <c r="T87" i="1"/>
  <c r="T91" i="1"/>
  <c r="T95" i="1"/>
  <c r="T99" i="1"/>
  <c r="T103" i="1"/>
  <c r="T107" i="1"/>
  <c r="T111" i="1"/>
  <c r="T115" i="1"/>
  <c r="T119" i="1"/>
  <c r="T123" i="1"/>
  <c r="T127" i="1"/>
  <c r="T131" i="1"/>
  <c r="T135" i="1"/>
  <c r="T139" i="1"/>
  <c r="T143" i="1"/>
  <c r="T147" i="1"/>
  <c r="T151" i="1"/>
  <c r="T155" i="1"/>
  <c r="T159" i="1"/>
  <c r="T163" i="1"/>
  <c r="T167" i="1"/>
  <c r="T171" i="1"/>
  <c r="T175" i="1"/>
  <c r="T179" i="1"/>
  <c r="T183" i="1"/>
  <c r="T187" i="1"/>
  <c r="T191" i="1"/>
  <c r="T195" i="1"/>
  <c r="T199" i="1"/>
  <c r="T203" i="1"/>
  <c r="T207" i="1"/>
  <c r="T211" i="1"/>
  <c r="T215" i="1"/>
  <c r="T219" i="1"/>
  <c r="T223" i="1"/>
  <c r="T227" i="1"/>
  <c r="T231" i="1"/>
  <c r="T235" i="1"/>
  <c r="T239" i="1"/>
  <c r="T243" i="1"/>
  <c r="T247" i="1"/>
  <c r="T251" i="1"/>
  <c r="T255" i="1"/>
  <c r="T259" i="1"/>
  <c r="T263" i="1"/>
  <c r="T267" i="1"/>
  <c r="T271" i="1"/>
  <c r="T275" i="1"/>
  <c r="T279" i="1"/>
  <c r="T283" i="1"/>
  <c r="T287" i="1"/>
  <c r="T291" i="1"/>
  <c r="T295" i="1"/>
  <c r="T299" i="1"/>
  <c r="T303" i="1"/>
  <c r="T307" i="1"/>
  <c r="T311" i="1"/>
  <c r="T315" i="1"/>
  <c r="T319" i="1"/>
  <c r="T323" i="1"/>
  <c r="T327" i="1"/>
  <c r="T331" i="1"/>
  <c r="T335" i="1"/>
  <c r="T339" i="1"/>
  <c r="T343" i="1"/>
  <c r="T347" i="1"/>
  <c r="T351" i="1"/>
  <c r="T355" i="1"/>
  <c r="T359" i="1"/>
  <c r="T363" i="1"/>
  <c r="T367" i="1"/>
  <c r="T371" i="1"/>
  <c r="T375" i="1"/>
  <c r="T379" i="1"/>
  <c r="T383" i="1"/>
  <c r="T387" i="1"/>
  <c r="T391" i="1"/>
  <c r="T395" i="1"/>
  <c r="T399" i="1"/>
  <c r="T403" i="1"/>
  <c r="T407" i="1"/>
  <c r="T411" i="1"/>
  <c r="T415" i="1"/>
  <c r="T419" i="1"/>
  <c r="T423" i="1"/>
  <c r="T427" i="1"/>
  <c r="T431" i="1"/>
  <c r="T435" i="1"/>
  <c r="T439" i="1"/>
  <c r="T443" i="1"/>
  <c r="T447" i="1"/>
  <c r="T451" i="1"/>
  <c r="T455" i="1"/>
  <c r="T459" i="1"/>
  <c r="T463" i="1"/>
  <c r="T467" i="1"/>
  <c r="T471" i="1"/>
  <c r="T475" i="1"/>
  <c r="T479" i="1"/>
  <c r="T483" i="1"/>
  <c r="T487" i="1"/>
  <c r="T491" i="1"/>
  <c r="T495" i="1"/>
  <c r="T499" i="1"/>
  <c r="T503" i="1"/>
  <c r="T507" i="1"/>
  <c r="T511" i="1"/>
  <c r="T515" i="1"/>
  <c r="T519" i="1"/>
  <c r="T523" i="1"/>
  <c r="T527" i="1"/>
  <c r="T531" i="1"/>
  <c r="T535" i="1"/>
  <c r="T539" i="1"/>
  <c r="T543" i="1"/>
  <c r="T547" i="1"/>
  <c r="T551" i="1"/>
  <c r="T555" i="1"/>
  <c r="T559" i="1"/>
  <c r="T563" i="1"/>
  <c r="T567" i="1"/>
  <c r="T571" i="1"/>
  <c r="T575" i="1"/>
  <c r="T579" i="1"/>
  <c r="T583" i="1"/>
  <c r="T587" i="1"/>
  <c r="T591" i="1"/>
  <c r="T595" i="1"/>
  <c r="T599" i="1"/>
  <c r="T603" i="1"/>
  <c r="T607" i="1"/>
  <c r="T611" i="1"/>
  <c r="T615" i="1"/>
  <c r="T619" i="1"/>
  <c r="T623" i="1"/>
  <c r="T627" i="1"/>
  <c r="T631" i="1"/>
  <c r="T635" i="1"/>
  <c r="T639" i="1"/>
  <c r="T643" i="1"/>
  <c r="T647" i="1"/>
  <c r="T651" i="1"/>
  <c r="T655" i="1"/>
  <c r="T659" i="1"/>
  <c r="T663" i="1"/>
  <c r="T667" i="1"/>
  <c r="T671" i="1"/>
  <c r="T675" i="1"/>
  <c r="T679" i="1"/>
  <c r="T683" i="1"/>
  <c r="T687" i="1"/>
  <c r="T691" i="1"/>
  <c r="T695" i="1"/>
  <c r="T699" i="1"/>
  <c r="T2568" i="1"/>
  <c r="T2572" i="1"/>
  <c r="T2576" i="1"/>
  <c r="T2580" i="1"/>
  <c r="T2584" i="1"/>
  <c r="T2588" i="1"/>
  <c r="T2592" i="1"/>
  <c r="T2596" i="1"/>
  <c r="T2600" i="1"/>
  <c r="T2604" i="1"/>
  <c r="T2608" i="1"/>
  <c r="T2612" i="1"/>
  <c r="T2616" i="1"/>
  <c r="T2620" i="1"/>
  <c r="T2624" i="1"/>
  <c r="T2628" i="1"/>
  <c r="T2632" i="1"/>
  <c r="T2636" i="1"/>
  <c r="T2640" i="1"/>
  <c r="T2644" i="1"/>
  <c r="T2648" i="1"/>
  <c r="T2652" i="1"/>
  <c r="T2656" i="1"/>
  <c r="T2660" i="1"/>
  <c r="T2664" i="1"/>
  <c r="T2668" i="1"/>
  <c r="T2672" i="1"/>
  <c r="T2676" i="1"/>
  <c r="T2680" i="1"/>
  <c r="T2684" i="1"/>
  <c r="T2688" i="1"/>
  <c r="T2692" i="1"/>
  <c r="T2696" i="1"/>
  <c r="T2700" i="1"/>
  <c r="T2704" i="1"/>
  <c r="T2708" i="1"/>
  <c r="T2712" i="1"/>
  <c r="T2716" i="1"/>
  <c r="T2720" i="1"/>
  <c r="T2724" i="1"/>
  <c r="T2728" i="1"/>
  <c r="T2732" i="1"/>
  <c r="T2736" i="1"/>
  <c r="T2740" i="1"/>
  <c r="T2744" i="1"/>
  <c r="T2748" i="1"/>
  <c r="T3459" i="1"/>
  <c r="T24" i="1"/>
  <c r="T28" i="1"/>
  <c r="T32" i="1"/>
  <c r="T40" i="1"/>
  <c r="T44" i="1"/>
  <c r="T52" i="1"/>
  <c r="T56" i="1"/>
  <c r="T60" i="1"/>
  <c r="T68" i="1"/>
  <c r="T72" i="1"/>
  <c r="T80" i="1"/>
  <c r="T84" i="1"/>
  <c r="T92" i="1"/>
  <c r="T100" i="1"/>
  <c r="T104" i="1"/>
  <c r="T112" i="1"/>
  <c r="T116" i="1"/>
  <c r="T124" i="1"/>
  <c r="T128" i="1"/>
  <c r="T136" i="1"/>
  <c r="T144" i="1"/>
  <c r="T148" i="1"/>
  <c r="T156" i="1"/>
  <c r="T164" i="1"/>
  <c r="T172" i="1"/>
  <c r="T176" i="1"/>
  <c r="T188" i="1"/>
  <c r="Z3079" i="1"/>
  <c r="I3079" i="1" s="1"/>
  <c r="Z3055" i="1"/>
  <c r="I3055" i="1" s="1"/>
  <c r="Z3039" i="1"/>
  <c r="I3039" i="1" s="1"/>
  <c r="Z3023" i="1"/>
  <c r="I3023" i="1" s="1"/>
  <c r="Z2989" i="1"/>
  <c r="I2989" i="1" s="1"/>
  <c r="Z2889" i="1"/>
  <c r="I2889" i="1" s="1"/>
  <c r="Z3098" i="1"/>
  <c r="I3098" i="1" s="1"/>
  <c r="Z1067" i="1"/>
  <c r="I1067" i="1" s="1"/>
  <c r="Z1035" i="1"/>
  <c r="I1035" i="1" s="1"/>
  <c r="Z1032" i="1"/>
  <c r="I1032" i="1" s="1"/>
  <c r="Z852" i="1"/>
  <c r="I852" i="1" s="1"/>
  <c r="Z2199" i="1"/>
  <c r="I2199" i="1" s="1"/>
  <c r="Z2055" i="1"/>
  <c r="I2055" i="1" s="1"/>
  <c r="Z2039" i="1"/>
  <c r="I2039" i="1" s="1"/>
  <c r="Z2073" i="1"/>
  <c r="I2073" i="1" s="1"/>
  <c r="Z2009" i="1"/>
  <c r="I2009" i="1" s="1"/>
  <c r="Z2950" i="1"/>
  <c r="I2950" i="1" s="1"/>
  <c r="Z2969" i="1"/>
  <c r="I2969" i="1" s="1"/>
  <c r="Z2953" i="1"/>
  <c r="I2953" i="1" s="1"/>
  <c r="Z2937" i="1"/>
  <c r="I2937" i="1" s="1"/>
  <c r="Z2823" i="1"/>
  <c r="I2823" i="1" s="1"/>
  <c r="Z2777" i="1"/>
  <c r="I2777" i="1" s="1"/>
  <c r="Z2551" i="1"/>
  <c r="I2551" i="1" s="1"/>
  <c r="Z2535" i="1"/>
  <c r="I2535" i="1" s="1"/>
  <c r="Z2372" i="1"/>
  <c r="I2372" i="1" s="1"/>
  <c r="Z2320" i="1"/>
  <c r="I2320" i="1" s="1"/>
  <c r="Z1142" i="1"/>
  <c r="I1142" i="1" s="1"/>
  <c r="Z807" i="1"/>
  <c r="I807" i="1" s="1"/>
  <c r="Z2087" i="1"/>
  <c r="I2087" i="1" s="1"/>
  <c r="Z2142" i="1"/>
  <c r="I2142" i="1" s="1"/>
  <c r="Z1977" i="1"/>
  <c r="I1977" i="1" s="1"/>
  <c r="Z1929" i="1"/>
  <c r="I1929" i="1" s="1"/>
  <c r="Z1783" i="1"/>
  <c r="I1783" i="1" s="1"/>
  <c r="Z1606" i="1"/>
  <c r="I1606" i="1" s="1"/>
  <c r="Z1393" i="1"/>
  <c r="I1393" i="1" s="1"/>
  <c r="Z1094" i="1"/>
  <c r="I1094" i="1" s="1"/>
  <c r="Z775" i="1"/>
  <c r="I775" i="1" s="1"/>
  <c r="Z1265" i="1"/>
  <c r="I1265" i="1" s="1"/>
  <c r="Z929" i="1"/>
  <c r="I929" i="1" s="1"/>
  <c r="Z3352" i="1"/>
  <c r="I3352" i="1" s="1"/>
  <c r="Z3336" i="1"/>
  <c r="I3336" i="1" s="1"/>
  <c r="Z3320" i="1"/>
  <c r="I3320" i="1" s="1"/>
  <c r="Z3259" i="1"/>
  <c r="I3259" i="1" s="1"/>
  <c r="Z3183" i="1"/>
  <c r="I3183" i="1" s="1"/>
  <c r="Z3241" i="1"/>
  <c r="I3241" i="1" s="1"/>
  <c r="Z3300" i="1"/>
  <c r="I3300" i="1" s="1"/>
  <c r="Z2217" i="1"/>
  <c r="I2217" i="1" s="1"/>
  <c r="Z1897" i="1"/>
  <c r="I1897" i="1" s="1"/>
  <c r="Z1624" i="1"/>
  <c r="I1624" i="1" s="1"/>
  <c r="Z1592" i="1"/>
  <c r="I1592" i="1" s="1"/>
  <c r="Z1558" i="1"/>
  <c r="I1558" i="1" s="1"/>
  <c r="Z1521" i="1"/>
  <c r="I1521" i="1" s="1"/>
  <c r="Z1473" i="1"/>
  <c r="I1473" i="1" s="1"/>
  <c r="Z1238" i="1"/>
  <c r="I1238" i="1" s="1"/>
  <c r="Z1175" i="1"/>
  <c r="I1175" i="1" s="1"/>
  <c r="Z935" i="1"/>
  <c r="I935" i="1" s="1"/>
  <c r="Z739" i="1"/>
  <c r="I739" i="1" s="1"/>
  <c r="Z2528" i="1"/>
  <c r="I2528" i="1" s="1"/>
  <c r="Z2352" i="1"/>
  <c r="I2352" i="1" s="1"/>
  <c r="Z893" i="1"/>
  <c r="I893" i="1" s="1"/>
  <c r="Z2861" i="1"/>
  <c r="I2861" i="1" s="1"/>
  <c r="Z2526" i="1"/>
  <c r="I2526" i="1" s="1"/>
  <c r="Z3380" i="1"/>
  <c r="I3380" i="1" s="1"/>
  <c r="Z2925" i="1"/>
  <c r="I2925" i="1" s="1"/>
  <c r="Z2843" i="1"/>
  <c r="I2843" i="1" s="1"/>
  <c r="Z3224" i="1"/>
  <c r="I3224" i="1" s="1"/>
  <c r="Z1825" i="1"/>
  <c r="I1825" i="1" s="1"/>
  <c r="Z1569" i="1"/>
  <c r="I1569" i="1" s="1"/>
  <c r="Z2398" i="1"/>
  <c r="I2398" i="1" s="1"/>
  <c r="Z950" i="1"/>
  <c r="I950" i="1" s="1"/>
  <c r="Z1361" i="1"/>
  <c r="I1361" i="1" s="1"/>
  <c r="Z1117" i="1"/>
  <c r="I1117" i="1" s="1"/>
  <c r="Z2841" i="1"/>
  <c r="I2841" i="1" s="1"/>
  <c r="Z3307" i="1"/>
  <c r="I3307" i="1" s="1"/>
  <c r="Z1000" i="1"/>
  <c r="I1000" i="1" s="1"/>
  <c r="Z811" i="1"/>
  <c r="I811" i="1" s="1"/>
  <c r="Z3190" i="1"/>
  <c r="I3190" i="1" s="1"/>
  <c r="Z2966" i="1"/>
  <c r="I2966" i="1" s="1"/>
  <c r="Z3396" i="1"/>
  <c r="I3396" i="1" s="1"/>
  <c r="Z3175" i="1"/>
  <c r="I3175" i="1" s="1"/>
  <c r="Z3174" i="1"/>
  <c r="I3174" i="1" s="1"/>
  <c r="Z3130" i="1"/>
  <c r="I3130" i="1" s="1"/>
  <c r="Z3114" i="1"/>
  <c r="I3114" i="1" s="1"/>
  <c r="Z3117" i="1"/>
  <c r="I3117" i="1" s="1"/>
  <c r="Z3076" i="1"/>
  <c r="I3076" i="1" s="1"/>
  <c r="Z3007" i="1"/>
  <c r="I3007" i="1" s="1"/>
  <c r="Z2964" i="1"/>
  <c r="I2964" i="1" s="1"/>
  <c r="Z2948" i="1"/>
  <c r="I2948" i="1" s="1"/>
  <c r="Z2951" i="1"/>
  <c r="I2951" i="1" s="1"/>
  <c r="Z2893" i="1"/>
  <c r="I2893" i="1" s="1"/>
  <c r="Z2877" i="1"/>
  <c r="I2877" i="1" s="1"/>
  <c r="Z2788" i="1"/>
  <c r="I2788" i="1" s="1"/>
  <c r="Z2921" i="1"/>
  <c r="I2921" i="1" s="1"/>
  <c r="Z2393" i="1"/>
  <c r="I2393" i="1" s="1"/>
  <c r="Z2377" i="1"/>
  <c r="I2377" i="1" s="1"/>
  <c r="Z2361" i="1"/>
  <c r="I2361" i="1" s="1"/>
  <c r="Z1195" i="1"/>
  <c r="I1195" i="1" s="1"/>
  <c r="Z1023" i="1"/>
  <c r="I1023" i="1" s="1"/>
  <c r="Z1048" i="1"/>
  <c r="I1048" i="1" s="1"/>
  <c r="Z918" i="1"/>
  <c r="I918" i="1" s="1"/>
  <c r="Z779" i="1"/>
  <c r="I779" i="1" s="1"/>
  <c r="Z799" i="1"/>
  <c r="I799" i="1" s="1"/>
  <c r="Z2215" i="1"/>
  <c r="I2215" i="1" s="1"/>
  <c r="Z2008" i="1"/>
  <c r="I2008" i="1" s="1"/>
  <c r="Z1751" i="1"/>
  <c r="I1751" i="1" s="1"/>
  <c r="Z1719" i="1"/>
  <c r="I1719" i="1" s="1"/>
  <c r="Z1448" i="1"/>
  <c r="I1448" i="1" s="1"/>
  <c r="Z1416" i="1"/>
  <c r="I1416" i="1" s="1"/>
  <c r="Z2318" i="1"/>
  <c r="I2318" i="1" s="1"/>
  <c r="Z759" i="1"/>
  <c r="I759" i="1" s="1"/>
  <c r="Z1064" i="1"/>
  <c r="I1064" i="1" s="1"/>
  <c r="Z927" i="1"/>
  <c r="I927" i="1" s="1"/>
  <c r="Z756" i="1"/>
  <c r="I756" i="1" s="1"/>
  <c r="Z3355" i="1"/>
  <c r="I3355" i="1" s="1"/>
  <c r="Z3339" i="1"/>
  <c r="I3339" i="1" s="1"/>
  <c r="Z3323" i="1"/>
  <c r="I3323" i="1" s="1"/>
  <c r="Z3350" i="1"/>
  <c r="I3350" i="1" s="1"/>
  <c r="Z3334" i="1"/>
  <c r="I3334" i="1" s="1"/>
  <c r="Z3318" i="1"/>
  <c r="I3318" i="1" s="1"/>
  <c r="Z3275" i="1"/>
  <c r="I3275" i="1" s="1"/>
  <c r="Z3313" i="1"/>
  <c r="I3313" i="1" s="1"/>
  <c r="Z3272" i="1"/>
  <c r="I3272" i="1" s="1"/>
  <c r="Z3256" i="1"/>
  <c r="I3256" i="1" s="1"/>
  <c r="Z3240" i="1"/>
  <c r="I3240" i="1" s="1"/>
  <c r="Z3181" i="1"/>
  <c r="I3181" i="1" s="1"/>
  <c r="Z2103" i="1"/>
  <c r="I2103" i="1" s="1"/>
  <c r="Z1998" i="1"/>
  <c r="I1998" i="1" s="1"/>
  <c r="Z1976" i="1"/>
  <c r="I1976" i="1" s="1"/>
  <c r="Z1398" i="1"/>
  <c r="I1398" i="1" s="1"/>
  <c r="Z1784" i="1"/>
  <c r="I1784" i="1" s="1"/>
  <c r="Z1863" i="1"/>
  <c r="I1863" i="1" s="1"/>
  <c r="Z1511" i="1"/>
  <c r="I1511" i="1" s="1"/>
  <c r="Z1399" i="1"/>
  <c r="I1399" i="1" s="1"/>
  <c r="Z1319" i="1"/>
  <c r="I1319" i="1" s="1"/>
  <c r="Z1287" i="1"/>
  <c r="I1287" i="1" s="1"/>
  <c r="Z2400" i="1"/>
  <c r="I2400" i="1" s="1"/>
  <c r="Z919" i="1"/>
  <c r="I919" i="1" s="1"/>
  <c r="Z2484" i="1"/>
  <c r="I2484" i="1" s="1"/>
  <c r="Z2350" i="1"/>
  <c r="I2350" i="1" s="1"/>
  <c r="Z2295" i="1"/>
  <c r="I2295" i="1" s="1"/>
  <c r="Z1128" i="1"/>
  <c r="I1128" i="1" s="1"/>
  <c r="Z877" i="1"/>
  <c r="I877" i="1" s="1"/>
  <c r="Z2520" i="1"/>
  <c r="I2520" i="1" s="1"/>
  <c r="Z2185" i="1"/>
  <c r="I2185" i="1" s="1"/>
  <c r="Z1563" i="1"/>
  <c r="I1563" i="1" s="1"/>
  <c r="Z1729" i="1"/>
  <c r="I1729" i="1" s="1"/>
  <c r="Z1697" i="1"/>
  <c r="I1697" i="1" s="1"/>
  <c r="Z1854" i="1"/>
  <c r="I1854" i="1" s="1"/>
  <c r="Z2382" i="1"/>
  <c r="I2382" i="1" s="1"/>
  <c r="Z998" i="1"/>
  <c r="I998" i="1" s="1"/>
  <c r="Z938" i="1"/>
  <c r="I938" i="1" s="1"/>
  <c r="Z1544" i="1"/>
  <c r="I1544" i="1" s="1"/>
  <c r="Z1329" i="1"/>
  <c r="I1329" i="1" s="1"/>
  <c r="Z803" i="1"/>
  <c r="I803" i="1" s="1"/>
  <c r="Z3387" i="1"/>
  <c r="I3387" i="1" s="1"/>
  <c r="Z3222" i="1"/>
  <c r="I3222" i="1" s="1"/>
  <c r="Z1512" i="1"/>
  <c r="I1512" i="1" s="1"/>
  <c r="Z2464" i="1"/>
  <c r="I2464" i="1" s="1"/>
  <c r="Z747" i="1"/>
  <c r="I747" i="1" s="1"/>
  <c r="Z1402" i="1"/>
  <c r="I1402" i="1" s="1"/>
  <c r="T2752" i="1"/>
  <c r="T2756" i="1"/>
  <c r="T2760" i="1"/>
  <c r="T2764" i="1"/>
  <c r="T2768" i="1"/>
  <c r="T2772" i="1"/>
  <c r="T2776" i="1"/>
  <c r="T3443" i="1"/>
  <c r="T3447" i="1"/>
  <c r="T3451" i="1"/>
  <c r="T3455" i="1"/>
  <c r="T3463" i="1"/>
  <c r="T3467" i="1"/>
  <c r="T3471" i="1"/>
  <c r="T3475" i="1"/>
  <c r="T3479" i="1"/>
  <c r="T3483" i="1"/>
  <c r="T3487" i="1"/>
  <c r="T3491" i="1"/>
  <c r="T3495" i="1"/>
  <c r="T3499" i="1"/>
  <c r="T3503" i="1"/>
  <c r="T3507" i="1"/>
  <c r="Z3400" i="1"/>
  <c r="I3400" i="1" s="1"/>
  <c r="Z3177" i="1"/>
  <c r="I3177" i="1" s="1"/>
  <c r="Z3176" i="1"/>
  <c r="I3176" i="1" s="1"/>
  <c r="Z3085" i="1"/>
  <c r="I3085" i="1" s="1"/>
  <c r="Z3151" i="1"/>
  <c r="I3151" i="1" s="1"/>
  <c r="Z3078" i="1"/>
  <c r="I3078" i="1" s="1"/>
  <c r="Z3045" i="1"/>
  <c r="I3045" i="1" s="1"/>
  <c r="T36" i="1"/>
  <c r="T48" i="1"/>
  <c r="T64" i="1"/>
  <c r="T76" i="1"/>
  <c r="T88" i="1"/>
  <c r="T96" i="1"/>
  <c r="T108" i="1"/>
  <c r="T120" i="1"/>
  <c r="T132" i="1"/>
  <c r="T140" i="1"/>
  <c r="T152" i="1"/>
  <c r="T160" i="1"/>
  <c r="T168" i="1"/>
  <c r="T180" i="1"/>
  <c r="T184" i="1"/>
  <c r="T192" i="1"/>
  <c r="T196" i="1"/>
  <c r="T200" i="1"/>
  <c r="T204" i="1"/>
  <c r="T208" i="1"/>
  <c r="T212" i="1"/>
  <c r="T216" i="1"/>
  <c r="T220" i="1"/>
  <c r="T224" i="1"/>
  <c r="T228" i="1"/>
  <c r="T232" i="1"/>
  <c r="T236" i="1"/>
  <c r="T240" i="1"/>
  <c r="T244" i="1"/>
  <c r="T248" i="1"/>
  <c r="T252" i="1"/>
  <c r="T256" i="1"/>
  <c r="T260" i="1"/>
  <c r="T264" i="1"/>
  <c r="T268" i="1"/>
  <c r="T272" i="1"/>
  <c r="T276" i="1"/>
  <c r="T280" i="1"/>
  <c r="T284" i="1"/>
  <c r="T288" i="1"/>
  <c r="T292" i="1"/>
  <c r="T296" i="1"/>
  <c r="T300" i="1"/>
  <c r="T304" i="1"/>
  <c r="T308" i="1"/>
  <c r="T312" i="1"/>
  <c r="T316" i="1"/>
  <c r="T320" i="1"/>
  <c r="T324" i="1"/>
  <c r="T328" i="1"/>
  <c r="T332" i="1"/>
  <c r="T336" i="1"/>
  <c r="T340" i="1"/>
  <c r="T344" i="1"/>
  <c r="T348" i="1"/>
  <c r="T352" i="1"/>
  <c r="T356" i="1"/>
  <c r="T360" i="1"/>
  <c r="T364" i="1"/>
  <c r="T368" i="1"/>
  <c r="T372" i="1"/>
  <c r="T376" i="1"/>
  <c r="T380" i="1"/>
  <c r="T384" i="1"/>
  <c r="T388" i="1"/>
  <c r="T392" i="1"/>
  <c r="T396" i="1"/>
  <c r="T400" i="1"/>
  <c r="T404" i="1"/>
  <c r="T408" i="1"/>
  <c r="T412" i="1"/>
  <c r="T416" i="1"/>
  <c r="T420" i="1"/>
  <c r="T424" i="1"/>
  <c r="T428" i="1"/>
  <c r="T432" i="1"/>
  <c r="T436" i="1"/>
  <c r="T440" i="1"/>
  <c r="T444" i="1"/>
  <c r="T448" i="1"/>
  <c r="T452" i="1"/>
  <c r="T456" i="1"/>
  <c r="T460" i="1"/>
  <c r="T464" i="1"/>
  <c r="T468" i="1"/>
  <c r="T472" i="1"/>
  <c r="T476" i="1"/>
  <c r="T480" i="1"/>
  <c r="T484" i="1"/>
  <c r="T488" i="1"/>
  <c r="T492" i="1"/>
  <c r="T496" i="1"/>
  <c r="T500" i="1"/>
  <c r="T504" i="1"/>
  <c r="T508" i="1"/>
  <c r="T512" i="1"/>
  <c r="T516" i="1"/>
  <c r="T520" i="1"/>
  <c r="T524" i="1"/>
  <c r="T528" i="1"/>
  <c r="T532" i="1"/>
  <c r="T536" i="1"/>
  <c r="T540" i="1"/>
  <c r="T544" i="1"/>
  <c r="T548" i="1"/>
  <c r="T552" i="1"/>
  <c r="T556" i="1"/>
  <c r="T560" i="1"/>
  <c r="T564" i="1"/>
  <c r="T568" i="1"/>
  <c r="T572" i="1"/>
  <c r="T576" i="1"/>
  <c r="T580" i="1"/>
  <c r="T584" i="1"/>
  <c r="T588" i="1"/>
  <c r="T592" i="1"/>
  <c r="T596" i="1"/>
  <c r="T600" i="1"/>
  <c r="T604" i="1"/>
  <c r="T608" i="1"/>
  <c r="T612" i="1"/>
  <c r="T616" i="1"/>
  <c r="T620" i="1"/>
  <c r="T624" i="1"/>
  <c r="T628" i="1"/>
  <c r="T632" i="1"/>
  <c r="T636" i="1"/>
  <c r="T640" i="1"/>
  <c r="T644" i="1"/>
  <c r="T648" i="1"/>
  <c r="T652" i="1"/>
  <c r="T656" i="1"/>
  <c r="T660" i="1"/>
  <c r="T664" i="1"/>
  <c r="T668" i="1"/>
  <c r="T672" i="1"/>
  <c r="T676" i="1"/>
  <c r="T680" i="1"/>
  <c r="T684" i="1"/>
  <c r="T688" i="1"/>
  <c r="T692" i="1"/>
  <c r="T696" i="1"/>
  <c r="T700" i="1"/>
  <c r="T2569" i="1"/>
  <c r="T2573" i="1"/>
  <c r="T2577" i="1"/>
  <c r="T2581" i="1"/>
  <c r="T2585" i="1"/>
  <c r="T2589" i="1"/>
  <c r="T2593" i="1"/>
  <c r="T2597" i="1"/>
  <c r="T2601" i="1"/>
  <c r="T2605" i="1"/>
  <c r="T2609" i="1"/>
  <c r="T2613" i="1"/>
  <c r="T2617" i="1"/>
  <c r="T2621" i="1"/>
  <c r="T2625" i="1"/>
  <c r="T2629" i="1"/>
  <c r="T2633" i="1"/>
  <c r="T2637" i="1"/>
  <c r="T2641" i="1"/>
  <c r="T2645" i="1"/>
  <c r="T2649" i="1"/>
  <c r="T2653" i="1"/>
  <c r="T2657" i="1"/>
  <c r="T2661" i="1"/>
  <c r="T2665" i="1"/>
  <c r="T2669" i="1"/>
  <c r="T2673" i="1"/>
  <c r="T2677" i="1"/>
  <c r="T2681" i="1"/>
  <c r="T2685" i="1"/>
  <c r="T2689" i="1"/>
  <c r="T2693" i="1"/>
  <c r="T2697" i="1"/>
  <c r="T2701" i="1"/>
  <c r="T2705" i="1"/>
  <c r="T2709" i="1"/>
  <c r="T2713" i="1"/>
  <c r="T2717" i="1"/>
  <c r="T2721" i="1"/>
  <c r="T2725" i="1"/>
  <c r="T2729" i="1"/>
  <c r="T2733" i="1"/>
  <c r="T2737" i="1"/>
  <c r="T2741" i="1"/>
  <c r="T2745" i="1"/>
  <c r="T2749" i="1"/>
  <c r="T2753" i="1"/>
  <c r="T2757" i="1"/>
  <c r="T2761" i="1"/>
  <c r="T2765" i="1"/>
  <c r="T2769" i="1"/>
  <c r="T2773" i="1"/>
  <c r="T3440" i="1"/>
  <c r="T3444" i="1"/>
  <c r="T3448" i="1"/>
  <c r="T3452" i="1"/>
  <c r="T3456" i="1"/>
  <c r="T3460" i="1"/>
  <c r="T3464" i="1"/>
  <c r="T3468" i="1"/>
  <c r="T3472" i="1"/>
  <c r="T3476" i="1"/>
  <c r="T3480" i="1"/>
  <c r="T3484" i="1"/>
  <c r="T3488" i="1"/>
  <c r="T3492" i="1"/>
  <c r="T3496" i="1"/>
  <c r="T3500" i="1"/>
  <c r="T3504" i="1"/>
  <c r="T3508" i="1"/>
  <c r="Z3413" i="1"/>
  <c r="I3413" i="1" s="1"/>
  <c r="Z3366" i="1"/>
  <c r="I3366" i="1" s="1"/>
  <c r="Z3172" i="1"/>
  <c r="I3172" i="1" s="1"/>
  <c r="Z3160" i="1"/>
  <c r="I3160" i="1" s="1"/>
  <c r="Z3144" i="1"/>
  <c r="I3144" i="1" s="1"/>
  <c r="Z3128" i="1"/>
  <c r="I3128" i="1" s="1"/>
  <c r="Z3057" i="1"/>
  <c r="I3057" i="1" s="1"/>
  <c r="Z3025" i="1"/>
  <c r="I3025" i="1" s="1"/>
  <c r="Z2982" i="1"/>
  <c r="I2982" i="1" s="1"/>
  <c r="Z3096" i="1"/>
  <c r="I3096" i="1" s="1"/>
  <c r="Z2875" i="1"/>
  <c r="I2875" i="1" s="1"/>
  <c r="Z2934" i="1"/>
  <c r="I2934" i="1" s="1"/>
  <c r="Z2786" i="1"/>
  <c r="I2786" i="1" s="1"/>
  <c r="Z2919" i="1"/>
  <c r="I2919" i="1" s="1"/>
  <c r="Z2916" i="1"/>
  <c r="I2916" i="1" s="1"/>
  <c r="Z2436" i="1"/>
  <c r="I2436" i="1" s="1"/>
  <c r="Z2407" i="1"/>
  <c r="I2407" i="1" s="1"/>
  <c r="Z2375" i="1"/>
  <c r="I2375" i="1" s="1"/>
  <c r="Z2359" i="1"/>
  <c r="I2359" i="1" s="1"/>
  <c r="Z2356" i="1"/>
  <c r="I2356" i="1" s="1"/>
  <c r="Z1126" i="1"/>
  <c r="I1126" i="1" s="1"/>
  <c r="Z1085" i="1"/>
  <c r="I1085" i="1" s="1"/>
  <c r="Z1069" i="1"/>
  <c r="I1069" i="1" s="1"/>
  <c r="Z1053" i="1"/>
  <c r="I1053" i="1" s="1"/>
  <c r="Z1037" i="1"/>
  <c r="I1037" i="1" s="1"/>
  <c r="Z1021" i="1"/>
  <c r="I1021" i="1" s="1"/>
  <c r="Z771" i="1"/>
  <c r="I771" i="1" s="1"/>
  <c r="Z2041" i="1"/>
  <c r="I2041" i="1" s="1"/>
  <c r="Z2126" i="1"/>
  <c r="I2126" i="1" s="1"/>
  <c r="Z1961" i="1"/>
  <c r="I1961" i="1" s="1"/>
  <c r="Z1590" i="1"/>
  <c r="I1590" i="1" s="1"/>
  <c r="Z1457" i="1"/>
  <c r="I1457" i="1" s="1"/>
  <c r="Z1425" i="1"/>
  <c r="I1425" i="1" s="1"/>
  <c r="Z1377" i="1"/>
  <c r="I1377" i="1" s="1"/>
  <c r="Z1153" i="1"/>
  <c r="I1153" i="1" s="1"/>
  <c r="Z1121" i="1"/>
  <c r="I1121" i="1" s="1"/>
  <c r="Z1078" i="1"/>
  <c r="I1078" i="1" s="1"/>
  <c r="Z1313" i="1"/>
  <c r="I1313" i="1" s="1"/>
  <c r="Z2329" i="1"/>
  <c r="I2329" i="1" s="1"/>
  <c r="Z2297" i="1"/>
  <c r="I2297" i="1" s="1"/>
  <c r="Z1062" i="1"/>
  <c r="I1062" i="1" s="1"/>
  <c r="Z3348" i="1"/>
  <c r="I3348" i="1" s="1"/>
  <c r="Z3332" i="1"/>
  <c r="I3332" i="1" s="1"/>
  <c r="Z3316" i="1"/>
  <c r="I3316" i="1" s="1"/>
  <c r="Z3270" i="1"/>
  <c r="I3270" i="1" s="1"/>
  <c r="Z3254" i="1"/>
  <c r="I3254" i="1" s="1"/>
  <c r="Z3236" i="1"/>
  <c r="I3236" i="1" s="1"/>
  <c r="Z2078" i="1"/>
  <c r="I2078" i="1" s="1"/>
  <c r="Z2279" i="1"/>
  <c r="I2279" i="1" s="1"/>
  <c r="Z2247" i="1"/>
  <c r="I2247" i="1" s="1"/>
  <c r="Z2270" i="1"/>
  <c r="I2270" i="1" s="1"/>
  <c r="Z1880" i="1"/>
  <c r="I1880" i="1" s="1"/>
  <c r="Z1510" i="1"/>
  <c r="I1510" i="1" s="1"/>
  <c r="Z1258" i="1"/>
  <c r="I1258" i="1" s="1"/>
  <c r="Z1222" i="1"/>
  <c r="I1222" i="1" s="1"/>
  <c r="Z1323" i="1"/>
  <c r="I1323" i="1" s="1"/>
  <c r="Z2440" i="1"/>
  <c r="I2440" i="1" s="1"/>
  <c r="Z1030" i="1"/>
  <c r="I1030" i="1" s="1"/>
  <c r="Z903" i="1"/>
  <c r="I903" i="1" s="1"/>
  <c r="Z2409" i="1"/>
  <c r="I2409" i="1" s="1"/>
  <c r="Z2488" i="1"/>
  <c r="I2488" i="1" s="1"/>
  <c r="Z1003" i="1"/>
  <c r="I1003" i="1" s="1"/>
  <c r="Z971" i="1"/>
  <c r="I971" i="1" s="1"/>
  <c r="Z861" i="1"/>
  <c r="I861" i="1" s="1"/>
  <c r="Z2845" i="1"/>
  <c r="I2845" i="1" s="1"/>
  <c r="Z3003" i="1"/>
  <c r="I3003" i="1" s="1"/>
  <c r="Z2281" i="1"/>
  <c r="I2281" i="1" s="1"/>
  <c r="Z2183" i="1"/>
  <c r="I2183" i="1" s="1"/>
  <c r="Z3215" i="1"/>
  <c r="I3215" i="1" s="1"/>
  <c r="Z1562" i="1"/>
  <c r="I1562" i="1" s="1"/>
  <c r="Z1208" i="1"/>
  <c r="I1208" i="1" s="1"/>
  <c r="Z1255" i="1"/>
  <c r="I1255" i="1" s="1"/>
  <c r="Z2441" i="1"/>
  <c r="I2441" i="1" s="1"/>
  <c r="Z2809" i="1"/>
  <c r="I2809" i="1" s="1"/>
  <c r="Z3384" i="1"/>
  <c r="I3384" i="1" s="1"/>
  <c r="Z2829" i="1"/>
  <c r="I2829" i="1" s="1"/>
  <c r="Z1220" i="1"/>
  <c r="I1220" i="1" s="1"/>
  <c r="Z1382" i="1"/>
  <c r="I1382" i="1" s="1"/>
  <c r="Z2909" i="1"/>
  <c r="I2909" i="1" s="1"/>
  <c r="Z3252" i="1"/>
  <c r="I3252" i="1" s="1"/>
  <c r="Z3243" i="1"/>
  <c r="I3243" i="1" s="1"/>
  <c r="Z3305" i="1"/>
  <c r="I3305" i="1" s="1"/>
  <c r="Z2201" i="1"/>
  <c r="I2201" i="1" s="1"/>
  <c r="Z2160" i="1"/>
  <c r="I2160" i="1" s="1"/>
  <c r="Z1956" i="1"/>
  <c r="I1956" i="1" s="1"/>
  <c r="Z2263" i="1"/>
  <c r="I2263" i="1" s="1"/>
  <c r="Z2240" i="1"/>
  <c r="I2240" i="1" s="1"/>
  <c r="Z2146" i="1"/>
  <c r="I2146" i="1" s="1"/>
  <c r="Z2114" i="1"/>
  <c r="I2114" i="1" s="1"/>
  <c r="Z2254" i="1"/>
  <c r="I2254" i="1" s="1"/>
  <c r="Z2082" i="1"/>
  <c r="I2082" i="1" s="1"/>
  <c r="Z1963" i="1"/>
  <c r="I1963" i="1" s="1"/>
  <c r="Z1931" i="1"/>
  <c r="I1931" i="1" s="1"/>
  <c r="Z1752" i="1"/>
  <c r="I1752" i="1" s="1"/>
  <c r="Z1736" i="1"/>
  <c r="I1736" i="1" s="1"/>
  <c r="Z1720" i="1"/>
  <c r="I1720" i="1" s="1"/>
  <c r="Z1704" i="1"/>
  <c r="I1704" i="1" s="1"/>
  <c r="Z1674" i="1"/>
  <c r="I1674" i="1" s="1"/>
  <c r="Z1387" i="1"/>
  <c r="I1387" i="1" s="1"/>
  <c r="Z1922" i="1"/>
  <c r="I1922" i="1" s="1"/>
  <c r="Z1874" i="1"/>
  <c r="I1874" i="1" s="1"/>
  <c r="Z1796" i="1"/>
  <c r="I1796" i="1" s="1"/>
  <c r="Z1764" i="1"/>
  <c r="I1764" i="1" s="1"/>
  <c r="Z1896" i="1"/>
  <c r="I1896" i="1" s="1"/>
  <c r="Z1902" i="1"/>
  <c r="I1902" i="1" s="1"/>
  <c r="Z1848" i="1"/>
  <c r="I1848" i="1" s="1"/>
  <c r="Z1832" i="1"/>
  <c r="I1832" i="1" s="1"/>
  <c r="Z1816" i="1"/>
  <c r="I1816" i="1" s="1"/>
  <c r="Z1786" i="1"/>
  <c r="I1786" i="1" s="1"/>
  <c r="Z1527" i="1"/>
  <c r="I1527" i="1" s="1"/>
  <c r="Z1934" i="1"/>
  <c r="I1934" i="1" s="1"/>
  <c r="Z1853" i="1"/>
  <c r="I1853" i="1" s="1"/>
  <c r="Z1233" i="1"/>
  <c r="I1233" i="1" s="1"/>
  <c r="Z1357" i="1"/>
  <c r="I1357" i="1" s="1"/>
  <c r="Z1355" i="1"/>
  <c r="I1355" i="1" s="1"/>
  <c r="Z2542" i="1"/>
  <c r="I2542" i="1" s="1"/>
  <c r="Z1046" i="1"/>
  <c r="I1046" i="1" s="1"/>
  <c r="Z1014" i="1"/>
  <c r="I1014" i="1" s="1"/>
  <c r="Z963" i="1"/>
  <c r="I963" i="1" s="1"/>
  <c r="Z2811" i="1"/>
  <c r="I2811" i="1" s="1"/>
  <c r="Z2418" i="1"/>
  <c r="I2418" i="1" s="1"/>
  <c r="Z2489" i="1"/>
  <c r="I2489" i="1" s="1"/>
  <c r="Z2368" i="1"/>
  <c r="I2368" i="1" s="1"/>
  <c r="Z1092" i="1"/>
  <c r="I1092" i="1" s="1"/>
  <c r="Z925" i="1"/>
  <c r="I925" i="1" s="1"/>
  <c r="Z728" i="1"/>
  <c r="I728" i="1" s="1"/>
  <c r="Z2922" i="1"/>
  <c r="I2922" i="1" s="1"/>
  <c r="Z3286" i="1"/>
  <c r="I3286" i="1" s="1"/>
  <c r="Z2249" i="1"/>
  <c r="I2249" i="1" s="1"/>
  <c r="Z1981" i="1"/>
  <c r="I1981" i="1" s="1"/>
  <c r="Z3192" i="1"/>
  <c r="I3192" i="1" s="1"/>
  <c r="Z1915" i="1"/>
  <c r="I1915" i="1" s="1"/>
  <c r="Z1528" i="1"/>
  <c r="I1528" i="1" s="1"/>
  <c r="Z1841" i="1"/>
  <c r="I1841" i="1" s="1"/>
  <c r="Z1741" i="1"/>
  <c r="I1741" i="1" s="1"/>
  <c r="Z1709" i="1"/>
  <c r="I1709" i="1" s="1"/>
  <c r="Z1555" i="1"/>
  <c r="I1555" i="1" s="1"/>
  <c r="Z1005" i="1"/>
  <c r="I1005" i="1" s="1"/>
  <c r="Z977" i="1"/>
  <c r="I977" i="1" s="1"/>
  <c r="Z2540" i="1"/>
  <c r="I2540" i="1" s="1"/>
  <c r="Z1400" i="1"/>
  <c r="I1400" i="1" s="1"/>
  <c r="Z1229" i="1"/>
  <c r="I1229" i="1" s="1"/>
  <c r="Z2317" i="1"/>
  <c r="I2317" i="1" s="1"/>
  <c r="Z1082" i="1"/>
  <c r="I1082" i="1" s="1"/>
  <c r="Z2855" i="1"/>
  <c r="I2855" i="1" s="1"/>
  <c r="Z3369" i="1"/>
  <c r="I3369" i="1" s="1"/>
  <c r="Z1547" i="1"/>
  <c r="I1547" i="1" s="1"/>
  <c r="Z3227" i="1"/>
  <c r="I3227" i="1" s="1"/>
  <c r="Z827" i="1"/>
  <c r="I827" i="1" s="1"/>
  <c r="Z1163" i="1"/>
  <c r="I1163" i="1" s="1"/>
  <c r="Z2839" i="1"/>
  <c r="I2839" i="1" s="1"/>
  <c r="Z1777" i="1"/>
  <c r="I1777" i="1" s="1"/>
  <c r="Z1236" i="1"/>
  <c r="I1236" i="1" s="1"/>
  <c r="Z3381" i="1"/>
  <c r="I3381" i="1" s="1"/>
  <c r="Z3207" i="1"/>
  <c r="I3207" i="1" s="1"/>
  <c r="Z1523" i="1"/>
  <c r="I1523" i="1" s="1"/>
  <c r="U969" i="1"/>
  <c r="Z969" i="1" s="1"/>
  <c r="I969" i="1" s="1"/>
  <c r="U1113" i="1"/>
  <c r="Z1113" i="1" s="1"/>
  <c r="I1113" i="1" s="1"/>
  <c r="U3073" i="1"/>
  <c r="Z3073" i="1" s="1"/>
  <c r="I3073" i="1" s="1"/>
  <c r="U3105" i="1"/>
  <c r="Z3105" i="1" s="1"/>
  <c r="I3105" i="1" s="1"/>
  <c r="U3169" i="1"/>
  <c r="Z3169" i="1" s="1"/>
  <c r="I3169" i="1" s="1"/>
  <c r="U3362" i="1"/>
  <c r="Z3362" i="1" s="1"/>
  <c r="I3362" i="1" s="1"/>
  <c r="U3137" i="1"/>
  <c r="Z3137" i="1" s="1"/>
  <c r="I3137" i="1" s="1"/>
  <c r="AJ2702" i="1"/>
  <c r="AJ2766" i="1"/>
  <c r="AJ2830" i="1"/>
  <c r="AJ2846" i="1"/>
  <c r="AJ2894" i="1"/>
  <c r="AJ2958" i="1"/>
  <c r="AJ3006" i="1"/>
  <c r="AJ3022" i="1"/>
  <c r="Z1687" i="1"/>
  <c r="I1687" i="1" s="1"/>
  <c r="Z1671" i="1"/>
  <c r="I1671" i="1" s="1"/>
  <c r="Z1655" i="1"/>
  <c r="I1655" i="1" s="1"/>
  <c r="Z1639" i="1"/>
  <c r="I1639" i="1" s="1"/>
  <c r="Z1623" i="1"/>
  <c r="I1623" i="1" s="1"/>
  <c r="Z1607" i="1"/>
  <c r="I1607" i="1" s="1"/>
  <c r="Z1591" i="1"/>
  <c r="I1591" i="1" s="1"/>
  <c r="Z1575" i="1"/>
  <c r="I1575" i="1" s="1"/>
  <c r="Z1446" i="1"/>
  <c r="I1446" i="1" s="1"/>
  <c r="Z1414" i="1"/>
  <c r="I1414" i="1" s="1"/>
  <c r="Z1453" i="1"/>
  <c r="I1453" i="1" s="1"/>
  <c r="Z1421" i="1"/>
  <c r="I1421" i="1" s="1"/>
  <c r="Z1447" i="1"/>
  <c r="I1447" i="1" s="1"/>
  <c r="Z1415" i="1"/>
  <c r="I1415" i="1" s="1"/>
  <c r="Z2302" i="1"/>
  <c r="I2302" i="1" s="1"/>
  <c r="Z1147" i="1"/>
  <c r="I1147" i="1" s="1"/>
  <c r="Z867" i="1"/>
  <c r="I867" i="1" s="1"/>
  <c r="Z941" i="1"/>
  <c r="I941" i="1" s="1"/>
  <c r="Z1243" i="1"/>
  <c r="I1243" i="1" s="1"/>
  <c r="Z2327" i="1"/>
  <c r="I2327" i="1" s="1"/>
  <c r="Z1159" i="1"/>
  <c r="I1159" i="1" s="1"/>
  <c r="Z1060" i="1"/>
  <c r="I1060" i="1" s="1"/>
  <c r="Z913" i="1"/>
  <c r="I913" i="1" s="1"/>
  <c r="Z872" i="1"/>
  <c r="I872" i="1" s="1"/>
  <c r="Z712" i="1"/>
  <c r="I712" i="1" s="1"/>
  <c r="Z3268" i="1"/>
  <c r="I3268" i="1" s="1"/>
  <c r="Z3311" i="1"/>
  <c r="I3311" i="1" s="1"/>
  <c r="Z3188" i="1"/>
  <c r="I3188" i="1" s="1"/>
  <c r="Z2907" i="1"/>
  <c r="I2907" i="1" s="1"/>
  <c r="Z3210" i="1"/>
  <c r="I3210" i="1" s="1"/>
  <c r="Z2211" i="1"/>
  <c r="I2211" i="1" s="1"/>
  <c r="Z2275" i="1"/>
  <c r="I2275" i="1" s="1"/>
  <c r="Z2164" i="1"/>
  <c r="I2164" i="1" s="1"/>
  <c r="Z2128" i="1"/>
  <c r="I2128" i="1" s="1"/>
  <c r="Z3204" i="1"/>
  <c r="I3204" i="1" s="1"/>
  <c r="Z2100" i="1"/>
  <c r="I2100" i="1" s="1"/>
  <c r="Z1992" i="1"/>
  <c r="I1992" i="1" s="1"/>
  <c r="Z1913" i="1"/>
  <c r="I1913" i="1" s="1"/>
  <c r="Z1885" i="1"/>
  <c r="I1885" i="1" s="1"/>
  <c r="Z1918" i="1"/>
  <c r="I1918" i="1" s="1"/>
  <c r="Z1865" i="1"/>
  <c r="I1865" i="1" s="1"/>
  <c r="Z1940" i="1"/>
  <c r="I1940" i="1" s="1"/>
  <c r="Z1943" i="1"/>
  <c r="I1943" i="1" s="1"/>
  <c r="Z1838" i="1"/>
  <c r="I1838" i="1" s="1"/>
  <c r="Z1822" i="1"/>
  <c r="I1822" i="1" s="1"/>
  <c r="Z1798" i="1"/>
  <c r="I1798" i="1" s="1"/>
  <c r="Z1766" i="1"/>
  <c r="I1766" i="1" s="1"/>
  <c r="Z1642" i="1"/>
  <c r="I1642" i="1" s="1"/>
  <c r="Z1610" i="1"/>
  <c r="I1610" i="1" s="1"/>
  <c r="Z1578" i="1"/>
  <c r="I1578" i="1" s="1"/>
  <c r="Z1543" i="1"/>
  <c r="I1543" i="1" s="1"/>
  <c r="Z1383" i="1"/>
  <c r="I1383" i="1" s="1"/>
  <c r="Z1367" i="1"/>
  <c r="I1367" i="1" s="1"/>
  <c r="Z1254" i="1"/>
  <c r="I1254" i="1" s="1"/>
  <c r="Z1491" i="1"/>
  <c r="I1491" i="1" s="1"/>
  <c r="Z1256" i="1"/>
  <c r="I1256" i="1" s="1"/>
  <c r="Z2562" i="1"/>
  <c r="I2562" i="1" s="1"/>
  <c r="Z2384" i="1"/>
  <c r="I2384" i="1" s="1"/>
  <c r="Z1028" i="1"/>
  <c r="I1028" i="1" s="1"/>
  <c r="Z989" i="1"/>
  <c r="I989" i="1" s="1"/>
  <c r="Z887" i="1"/>
  <c r="I887" i="1" s="1"/>
  <c r="Z711" i="1"/>
  <c r="I711" i="1" s="1"/>
  <c r="Z2404" i="1"/>
  <c r="I2404" i="1" s="1"/>
  <c r="Z2480" i="1"/>
  <c r="I2480" i="1" s="1"/>
  <c r="Z2402" i="1"/>
  <c r="I2402" i="1" s="1"/>
  <c r="Z1206" i="1"/>
  <c r="I1206" i="1" s="1"/>
  <c r="Z1112" i="1"/>
  <c r="I1112" i="1" s="1"/>
  <c r="Z1002" i="1"/>
  <c r="I1002" i="1" s="1"/>
  <c r="Z3002" i="1"/>
  <c r="I3002" i="1" s="1"/>
  <c r="Z3302" i="1"/>
  <c r="I3302" i="1" s="1"/>
  <c r="Z2276" i="1"/>
  <c r="I2276" i="1" s="1"/>
  <c r="Z2158" i="1"/>
  <c r="I2158" i="1" s="1"/>
  <c r="Z2231" i="1"/>
  <c r="I2231" i="1" s="1"/>
  <c r="Z3208" i="1"/>
  <c r="I3208" i="1" s="1"/>
  <c r="Z1975" i="1"/>
  <c r="I1975" i="1" s="1"/>
  <c r="Z1819" i="1"/>
  <c r="I1819" i="1" s="1"/>
  <c r="Z1686" i="1"/>
  <c r="I1686" i="1" s="1"/>
  <c r="Z1560" i="1"/>
  <c r="I1560" i="1" s="1"/>
  <c r="Z1907" i="1"/>
  <c r="I1907" i="1" s="1"/>
  <c r="Z1672" i="1"/>
  <c r="I1672" i="1" s="1"/>
  <c r="Z1688" i="1"/>
  <c r="I1688" i="1" s="1"/>
  <c r="Z2512" i="1"/>
  <c r="I2512" i="1" s="1"/>
  <c r="Z993" i="1"/>
  <c r="I993" i="1" s="1"/>
  <c r="Z1178" i="1"/>
  <c r="I1178" i="1" s="1"/>
  <c r="Z1140" i="1"/>
  <c r="I1140" i="1" s="1"/>
  <c r="Z1108" i="1"/>
  <c r="I1108" i="1" s="1"/>
  <c r="Z3295" i="1"/>
  <c r="I3295" i="1" s="1"/>
  <c r="Z2269" i="1"/>
  <c r="I2269" i="1" s="1"/>
  <c r="Z1556" i="1"/>
  <c r="I1556" i="1" s="1"/>
  <c r="Z1223" i="1"/>
  <c r="I1223" i="1" s="1"/>
  <c r="Z2301" i="1"/>
  <c r="I2301" i="1" s="1"/>
  <c r="Z2345" i="1"/>
  <c r="I2345" i="1" s="1"/>
  <c r="Z3288" i="1"/>
  <c r="I3288" i="1" s="1"/>
  <c r="L2974" i="1"/>
  <c r="L2990" i="1"/>
  <c r="L3362" i="1"/>
  <c r="L2311" i="1"/>
  <c r="L2327" i="1"/>
  <c r="L2423" i="1"/>
  <c r="L2439" i="1"/>
  <c r="L2455" i="1"/>
  <c r="L2471" i="1"/>
  <c r="L2487" i="1"/>
  <c r="L2503" i="1"/>
  <c r="L2519" i="1"/>
  <c r="AJ902" i="1"/>
  <c r="AJ934" i="1"/>
  <c r="AJ1030" i="1"/>
  <c r="AJ1062" i="1"/>
  <c r="AJ1078" i="1"/>
  <c r="AJ1110" i="1"/>
  <c r="AJ1142" i="1"/>
  <c r="AJ1190" i="1"/>
  <c r="AJ1222" i="1"/>
  <c r="AJ1254" i="1"/>
  <c r="AJ1302" i="1"/>
  <c r="AJ1366" i="1"/>
  <c r="AJ1414" i="1"/>
  <c r="AJ1462" i="1"/>
  <c r="AJ1510" i="1"/>
  <c r="AJ1622" i="1"/>
  <c r="AJ1670" i="1"/>
  <c r="AJ1718" i="1"/>
  <c r="AJ1766" i="1"/>
  <c r="AJ1846" i="1"/>
  <c r="AJ1894" i="1"/>
  <c r="AJ1926" i="1"/>
  <c r="AJ1942" i="1"/>
  <c r="AJ1974" i="1"/>
  <c r="AJ2006" i="1"/>
  <c r="AJ2054" i="1"/>
  <c r="AJ2086" i="1"/>
  <c r="AJ2102" i="1"/>
  <c r="AJ2134" i="1"/>
  <c r="AJ2166" i="1"/>
  <c r="AJ2182" i="1"/>
  <c r="AJ2214" i="1"/>
  <c r="AJ2326" i="1"/>
  <c r="AJ2422" i="1"/>
  <c r="AJ2438" i="1"/>
  <c r="AJ2470" i="1"/>
  <c r="AJ2518" i="1"/>
  <c r="T365" i="1"/>
  <c r="T369" i="1"/>
  <c r="T373" i="1"/>
  <c r="T377" i="1"/>
  <c r="T381" i="1"/>
  <c r="T385" i="1"/>
  <c r="T389" i="1"/>
  <c r="T393" i="1"/>
  <c r="T397" i="1"/>
  <c r="T401" i="1"/>
  <c r="T405" i="1"/>
  <c r="T409" i="1"/>
  <c r="T413" i="1"/>
  <c r="T417" i="1"/>
  <c r="T421" i="1"/>
  <c r="T425" i="1"/>
  <c r="T429" i="1"/>
  <c r="T433" i="1"/>
  <c r="T437" i="1"/>
  <c r="T441" i="1"/>
  <c r="T445" i="1"/>
  <c r="T449" i="1"/>
  <c r="T453" i="1"/>
  <c r="T457" i="1"/>
  <c r="T461" i="1"/>
  <c r="T465" i="1"/>
  <c r="T469" i="1"/>
  <c r="T473" i="1"/>
  <c r="T477" i="1"/>
  <c r="T481" i="1"/>
  <c r="T485" i="1"/>
  <c r="T489" i="1"/>
  <c r="T493" i="1"/>
  <c r="T497" i="1"/>
  <c r="T501" i="1"/>
  <c r="T505" i="1"/>
  <c r="T509" i="1"/>
  <c r="T513" i="1"/>
  <c r="T517" i="1"/>
  <c r="T521" i="1"/>
  <c r="T525" i="1"/>
  <c r="T529" i="1"/>
  <c r="T533" i="1"/>
  <c r="T537" i="1"/>
  <c r="T541" i="1"/>
  <c r="T545" i="1"/>
  <c r="T549" i="1"/>
  <c r="T553" i="1"/>
  <c r="T557" i="1"/>
  <c r="T561" i="1"/>
  <c r="T565" i="1"/>
  <c r="T569" i="1"/>
  <c r="T573" i="1"/>
  <c r="T577" i="1"/>
  <c r="T581" i="1"/>
  <c r="T585" i="1"/>
  <c r="T589" i="1"/>
  <c r="T593" i="1"/>
  <c r="T597" i="1"/>
  <c r="T601" i="1"/>
  <c r="T605" i="1"/>
  <c r="T609" i="1"/>
  <c r="T613" i="1"/>
  <c r="T617" i="1"/>
  <c r="T621" i="1"/>
  <c r="T625" i="1"/>
  <c r="T629" i="1"/>
  <c r="T633" i="1"/>
  <c r="T637" i="1"/>
  <c r="T641" i="1"/>
  <c r="T645" i="1"/>
  <c r="T649" i="1"/>
  <c r="T653" i="1"/>
  <c r="T657" i="1"/>
  <c r="T661" i="1"/>
  <c r="T665" i="1"/>
  <c r="T669" i="1"/>
  <c r="T673" i="1"/>
  <c r="T677" i="1"/>
  <c r="T681" i="1"/>
  <c r="T685" i="1"/>
  <c r="T689" i="1"/>
  <c r="T693" i="1"/>
  <c r="T697" i="1"/>
  <c r="T2566" i="1"/>
  <c r="T2570" i="1"/>
  <c r="T2574" i="1"/>
  <c r="T2578" i="1"/>
  <c r="T2582" i="1"/>
  <c r="T2586" i="1"/>
  <c r="T2590" i="1"/>
  <c r="T2594" i="1"/>
  <c r="T2598" i="1"/>
  <c r="T2602" i="1"/>
  <c r="T2606" i="1"/>
  <c r="T2610" i="1"/>
  <c r="T2614" i="1"/>
  <c r="T2618" i="1"/>
  <c r="T2622" i="1"/>
  <c r="T2626" i="1"/>
  <c r="T2630" i="1"/>
  <c r="T2634" i="1"/>
  <c r="T2638" i="1"/>
  <c r="T2642" i="1"/>
  <c r="T2646" i="1"/>
  <c r="T2650" i="1"/>
  <c r="T2654" i="1"/>
  <c r="T2658" i="1"/>
  <c r="T2662" i="1"/>
  <c r="T2666" i="1"/>
  <c r="T2670" i="1"/>
  <c r="T2674" i="1"/>
  <c r="T2678" i="1"/>
  <c r="T2682" i="1"/>
  <c r="T2686" i="1"/>
  <c r="T2690" i="1"/>
  <c r="T2694" i="1"/>
  <c r="T2698" i="1"/>
  <c r="T2702" i="1"/>
  <c r="T2706" i="1"/>
  <c r="T2710" i="1"/>
  <c r="T2714" i="1"/>
  <c r="T2718" i="1"/>
  <c r="T2722" i="1"/>
  <c r="T2726" i="1"/>
  <c r="T2730" i="1"/>
  <c r="T2734" i="1"/>
  <c r="T2738" i="1"/>
  <c r="T2742" i="1"/>
  <c r="T2746" i="1"/>
  <c r="T2750" i="1"/>
  <c r="T2754" i="1"/>
  <c r="T2758" i="1"/>
  <c r="T2762" i="1"/>
  <c r="T2766" i="1"/>
  <c r="T2770" i="1"/>
  <c r="T2774" i="1"/>
  <c r="T3441" i="1"/>
  <c r="T3445" i="1"/>
  <c r="T3449" i="1"/>
  <c r="T3453" i="1"/>
  <c r="T3457" i="1"/>
  <c r="T3461" i="1"/>
  <c r="T3465" i="1"/>
  <c r="T3469" i="1"/>
  <c r="T3473" i="1"/>
  <c r="T3477" i="1"/>
  <c r="T3481" i="1"/>
  <c r="T3485" i="1"/>
  <c r="T3489" i="1"/>
  <c r="T3493" i="1"/>
  <c r="T3497" i="1"/>
  <c r="T3501" i="1"/>
  <c r="T3505" i="1"/>
  <c r="T3509" i="1"/>
  <c r="Z3434" i="1"/>
  <c r="I3434" i="1" s="1"/>
  <c r="Z3418" i="1"/>
  <c r="I3418" i="1" s="1"/>
  <c r="Z3402" i="1"/>
  <c r="I3402" i="1" s="1"/>
  <c r="Z3425" i="1"/>
  <c r="I3425" i="1" s="1"/>
  <c r="Z3361" i="1"/>
  <c r="I3361" i="1" s="1"/>
  <c r="Z3156" i="1"/>
  <c r="I3156" i="1" s="1"/>
  <c r="Z3140" i="1"/>
  <c r="I3140" i="1" s="1"/>
  <c r="Z3124" i="1"/>
  <c r="I3124" i="1" s="1"/>
  <c r="Z3109" i="1"/>
  <c r="I3109" i="1" s="1"/>
  <c r="Z3077" i="1"/>
  <c r="I3077" i="1" s="1"/>
  <c r="Z3143" i="1"/>
  <c r="I3143" i="1" s="1"/>
  <c r="Z3112" i="1"/>
  <c r="I3112" i="1" s="1"/>
  <c r="Z3053" i="1"/>
  <c r="I3053" i="1" s="1"/>
  <c r="Z3021" i="1"/>
  <c r="I3021" i="1" s="1"/>
  <c r="Z3066" i="1"/>
  <c r="I3066" i="1" s="1"/>
  <c r="Z3050" i="1"/>
  <c r="I3050" i="1" s="1"/>
  <c r="Z3034" i="1"/>
  <c r="I3034" i="1" s="1"/>
  <c r="Z3018" i="1"/>
  <c r="I3018" i="1" s="1"/>
  <c r="Z2987" i="1"/>
  <c r="I2987" i="1" s="1"/>
  <c r="Z2918" i="1"/>
  <c r="I2918" i="1" s="1"/>
  <c r="Z2887" i="1"/>
  <c r="I2887" i="1" s="1"/>
  <c r="Z2888" i="1"/>
  <c r="I2888" i="1" s="1"/>
  <c r="Z2872" i="1"/>
  <c r="I2872" i="1" s="1"/>
  <c r="Z2856" i="1"/>
  <c r="I2856" i="1" s="1"/>
  <c r="Z2840" i="1"/>
  <c r="I2840" i="1" s="1"/>
  <c r="Z2824" i="1"/>
  <c r="I2824" i="1" s="1"/>
  <c r="Z2797" i="1"/>
  <c r="I2797" i="1" s="1"/>
  <c r="Z2781" i="1"/>
  <c r="I2781" i="1" s="1"/>
  <c r="Z2462" i="1"/>
  <c r="I2462" i="1" s="1"/>
  <c r="Z2403" i="1"/>
  <c r="I2403" i="1" s="1"/>
  <c r="Z2387" i="1"/>
  <c r="I2387" i="1" s="1"/>
  <c r="Z2371" i="1"/>
  <c r="I2371" i="1" s="1"/>
  <c r="Z2355" i="1"/>
  <c r="I2355" i="1" s="1"/>
  <c r="Z2370" i="1"/>
  <c r="I2370" i="1" s="1"/>
  <c r="Z2292" i="1"/>
  <c r="I2292" i="1" s="1"/>
  <c r="Z1110" i="1"/>
  <c r="I1110" i="1" s="1"/>
  <c r="Z836" i="1"/>
  <c r="I836" i="1" s="1"/>
  <c r="Z820" i="1"/>
  <c r="I820" i="1" s="1"/>
  <c r="Z804" i="1"/>
  <c r="I804" i="1" s="1"/>
  <c r="Z788" i="1"/>
  <c r="I788" i="1" s="1"/>
  <c r="Z772" i="1"/>
  <c r="I772" i="1" s="1"/>
  <c r="Z839" i="1"/>
  <c r="I839" i="1" s="1"/>
  <c r="Z2226" i="1"/>
  <c r="I2226" i="1" s="1"/>
  <c r="Z2210" i="1"/>
  <c r="I2210" i="1" s="1"/>
  <c r="Z2194" i="1"/>
  <c r="I2194" i="1" s="1"/>
  <c r="Z2155" i="1"/>
  <c r="I2155" i="1" s="1"/>
  <c r="Z2123" i="1"/>
  <c r="I2123" i="1" s="1"/>
  <c r="Z2071" i="1"/>
  <c r="I2071" i="1" s="1"/>
  <c r="Z2132" i="1"/>
  <c r="I2132" i="1" s="1"/>
  <c r="Z2110" i="1"/>
  <c r="I2110" i="1" s="1"/>
  <c r="Z2050" i="1"/>
  <c r="I2050" i="1" s="1"/>
  <c r="Z2034" i="1"/>
  <c r="I2034" i="1" s="1"/>
  <c r="Z2018" i="1"/>
  <c r="I2018" i="1" s="1"/>
  <c r="Z2023" i="1"/>
  <c r="I2023" i="1" s="1"/>
  <c r="Z2007" i="1"/>
  <c r="I2007" i="1" s="1"/>
  <c r="Z1945" i="1"/>
  <c r="I1945" i="1" s="1"/>
  <c r="Z1799" i="1"/>
  <c r="I1799" i="1" s="1"/>
  <c r="Z1767" i="1"/>
  <c r="I1767" i="1" s="1"/>
  <c r="Z1739" i="1"/>
  <c r="I1739" i="1" s="1"/>
  <c r="Z1707" i="1"/>
  <c r="I1707" i="1" s="1"/>
  <c r="Z1636" i="1"/>
  <c r="I1636" i="1" s="1"/>
  <c r="Z1638" i="1"/>
  <c r="I1638" i="1" s="1"/>
  <c r="Z1574" i="1"/>
  <c r="I1574" i="1" s="1"/>
  <c r="Z1442" i="1"/>
  <c r="I1442" i="1" s="1"/>
  <c r="Z1476" i="1"/>
  <c r="I1476" i="1" s="1"/>
  <c r="Z1494" i="1"/>
  <c r="I1494" i="1" s="1"/>
  <c r="Z1492" i="1"/>
  <c r="I1492" i="1" s="1"/>
  <c r="Z1443" i="1"/>
  <c r="I1443" i="1" s="1"/>
  <c r="Z1411" i="1"/>
  <c r="I1411" i="1" s="1"/>
  <c r="Z2343" i="1"/>
  <c r="I2343" i="1" s="1"/>
  <c r="Z2291" i="1"/>
  <c r="I2291" i="1" s="1"/>
  <c r="Z1297" i="1"/>
  <c r="I1297" i="1" s="1"/>
  <c r="Z1158" i="1"/>
  <c r="I1158" i="1" s="1"/>
  <c r="Z865" i="1"/>
  <c r="I865" i="1" s="1"/>
  <c r="Z3349" i="1"/>
  <c r="I3349" i="1" s="1"/>
  <c r="Z3269" i="1"/>
  <c r="I3269" i="1" s="1"/>
  <c r="Z3375" i="1"/>
  <c r="I3375" i="1" s="1"/>
  <c r="Z3242" i="1"/>
  <c r="I3242" i="1" s="1"/>
  <c r="Z3209" i="1"/>
  <c r="I3209" i="1" s="1"/>
  <c r="Z3284" i="1"/>
  <c r="I3284" i="1" s="1"/>
  <c r="Z3205" i="1"/>
  <c r="I3205" i="1" s="1"/>
  <c r="Z2173" i="1"/>
  <c r="I2173" i="1" s="1"/>
  <c r="Z2068" i="1"/>
  <c r="I2068" i="1" s="1"/>
  <c r="Z2243" i="1"/>
  <c r="I2243" i="1" s="1"/>
  <c r="Z2288" i="1"/>
  <c r="I2288" i="1" s="1"/>
  <c r="Z2178" i="1"/>
  <c r="I2178" i="1" s="1"/>
  <c r="Z2098" i="1"/>
  <c r="I2098" i="1" s="1"/>
  <c r="Z1912" i="1"/>
  <c r="I1912" i="1" s="1"/>
  <c r="Z1881" i="1"/>
  <c r="I1881" i="1" s="1"/>
  <c r="Z1690" i="1"/>
  <c r="I1690" i="1" s="1"/>
  <c r="Z1531" i="1"/>
  <c r="I1531" i="1" s="1"/>
  <c r="Z1480" i="1"/>
  <c r="I1480" i="1" s="1"/>
  <c r="Z1904" i="1"/>
  <c r="I1904" i="1" s="1"/>
  <c r="Z1927" i="1"/>
  <c r="I1927" i="1" s="1"/>
  <c r="Z1864" i="1"/>
  <c r="I1864" i="1" s="1"/>
  <c r="Z1794" i="1"/>
  <c r="I1794" i="1" s="1"/>
  <c r="Z1640" i="1"/>
  <c r="I1640" i="1" s="1"/>
  <c r="Z1608" i="1"/>
  <c r="I1608" i="1" s="1"/>
  <c r="Z1576" i="1"/>
  <c r="I1576" i="1" s="1"/>
  <c r="Z1542" i="1"/>
  <c r="I1542" i="1" s="1"/>
  <c r="Z1495" i="1"/>
  <c r="I1495" i="1" s="1"/>
  <c r="Z1869" i="1"/>
  <c r="I1869" i="1" s="1"/>
  <c r="Z1309" i="1"/>
  <c r="I1309" i="1" s="1"/>
  <c r="Z1277" i="1"/>
  <c r="I1277" i="1" s="1"/>
  <c r="Z1373" i="1"/>
  <c r="I1373" i="1" s="1"/>
  <c r="Z1239" i="1"/>
  <c r="I1239" i="1" s="1"/>
  <c r="Z1371" i="1"/>
  <c r="I1371" i="1" s="1"/>
  <c r="Z1249" i="1"/>
  <c r="I1249" i="1" s="1"/>
  <c r="Z2558" i="1"/>
  <c r="I2558" i="1" s="1"/>
  <c r="Z2429" i="1"/>
  <c r="I2429" i="1" s="1"/>
  <c r="Z2344" i="1"/>
  <c r="I2344" i="1" s="1"/>
  <c r="Z979" i="1"/>
  <c r="I979" i="1" s="1"/>
  <c r="Z871" i="1"/>
  <c r="I871" i="1" s="1"/>
  <c r="Z2820" i="1"/>
  <c r="I2820" i="1" s="1"/>
  <c r="Z2448" i="1"/>
  <c r="I2448" i="1" s="1"/>
  <c r="Z2425" i="1"/>
  <c r="I2425" i="1" s="1"/>
  <c r="Z2472" i="1"/>
  <c r="I2472" i="1" s="1"/>
  <c r="Z2323" i="1"/>
  <c r="I2323" i="1" s="1"/>
  <c r="Z1104" i="1"/>
  <c r="I1104" i="1" s="1"/>
  <c r="Z999" i="1"/>
  <c r="I999" i="1" s="1"/>
  <c r="Z959" i="1"/>
  <c r="I959" i="1" s="1"/>
  <c r="Z2818" i="1"/>
  <c r="I2818" i="1" s="1"/>
  <c r="Z2478" i="1"/>
  <c r="I2478" i="1" s="1"/>
  <c r="Z703" i="1"/>
  <c r="I703" i="1" s="1"/>
  <c r="Z2265" i="1"/>
  <c r="I2265" i="1" s="1"/>
  <c r="Z1991" i="1"/>
  <c r="I1991" i="1" s="1"/>
  <c r="Z1972" i="1"/>
  <c r="I1972" i="1" s="1"/>
  <c r="Z1680" i="1"/>
  <c r="I1680" i="1" s="1"/>
  <c r="Z1539" i="1"/>
  <c r="I1539" i="1" s="1"/>
  <c r="Z1898" i="1"/>
  <c r="I1898" i="1" s="1"/>
  <c r="Z1876" i="1"/>
  <c r="I1876" i="1" s="1"/>
  <c r="Z1384" i="1"/>
  <c r="I1384" i="1" s="1"/>
  <c r="Z889" i="1"/>
  <c r="I889" i="1" s="1"/>
  <c r="Z1353" i="1"/>
  <c r="I1353" i="1" s="1"/>
  <c r="Z2430" i="1"/>
  <c r="I2430" i="1" s="1"/>
  <c r="Z1501" i="1"/>
  <c r="I1501" i="1" s="1"/>
  <c r="Z1245" i="1"/>
  <c r="I1245" i="1" s="1"/>
  <c r="Z2333" i="1"/>
  <c r="I2333" i="1" s="1"/>
  <c r="Z1168" i="1"/>
  <c r="I1168" i="1" s="1"/>
  <c r="Z1133" i="1"/>
  <c r="I1133" i="1" s="1"/>
  <c r="Z1101" i="1"/>
  <c r="I1101" i="1" s="1"/>
  <c r="Z3391" i="1"/>
  <c r="I3391" i="1" s="1"/>
  <c r="Z1911" i="1"/>
  <c r="I1911" i="1" s="1"/>
  <c r="Z3206" i="1"/>
  <c r="I3206" i="1" s="1"/>
  <c r="Z3291" i="1"/>
  <c r="I3291" i="1" s="1"/>
  <c r="Z2242" i="1"/>
  <c r="I2242" i="1" s="1"/>
  <c r="Z1530" i="1"/>
  <c r="I1530" i="1" s="1"/>
  <c r="Z1169" i="1"/>
  <c r="I1169" i="1" s="1"/>
  <c r="Z843" i="1"/>
  <c r="I843" i="1" s="1"/>
  <c r="Z2510" i="1"/>
  <c r="I2510" i="1" s="1"/>
  <c r="Z2500" i="1"/>
  <c r="I2500" i="1" s="1"/>
  <c r="Z1172" i="1"/>
  <c r="I1172" i="1" s="1"/>
  <c r="Z983" i="1"/>
  <c r="I983" i="1" s="1"/>
  <c r="Z2174" i="1"/>
  <c r="I2174" i="1" s="1"/>
  <c r="Z1192" i="1"/>
  <c r="I1192" i="1" s="1"/>
  <c r="Z3220" i="1"/>
  <c r="I3220" i="1" s="1"/>
  <c r="Z1793" i="1"/>
  <c r="I1793" i="1" s="1"/>
  <c r="Z1345" i="1"/>
  <c r="I1345" i="1" s="1"/>
  <c r="U2975" i="1"/>
  <c r="Z2975" i="1" s="1"/>
  <c r="I2975" i="1" s="1"/>
  <c r="U2991" i="1"/>
  <c r="Z2991" i="1" s="1"/>
  <c r="I2991" i="1" s="1"/>
  <c r="Z3432" i="1"/>
  <c r="I3432" i="1" s="1"/>
  <c r="Z3416" i="1"/>
  <c r="I3416" i="1" s="1"/>
  <c r="Z3439" i="1"/>
  <c r="I3439" i="1" s="1"/>
  <c r="Z3423" i="1"/>
  <c r="I3423" i="1" s="1"/>
  <c r="Z3407" i="1"/>
  <c r="I3407" i="1" s="1"/>
  <c r="Z3359" i="1"/>
  <c r="I3359" i="1" s="1"/>
  <c r="Z3141" i="1"/>
  <c r="I3141" i="1" s="1"/>
  <c r="Z3111" i="1"/>
  <c r="I3111" i="1" s="1"/>
  <c r="Z3067" i="1"/>
  <c r="I3067" i="1" s="1"/>
  <c r="Z3051" i="1"/>
  <c r="I3051" i="1" s="1"/>
  <c r="Z3035" i="1"/>
  <c r="I3035" i="1" s="1"/>
  <c r="Z3019" i="1"/>
  <c r="I3019" i="1" s="1"/>
  <c r="Z3064" i="1"/>
  <c r="I3064" i="1" s="1"/>
  <c r="Z3048" i="1"/>
  <c r="I3048" i="1" s="1"/>
  <c r="Z3032" i="1"/>
  <c r="I3032" i="1" s="1"/>
  <c r="Z3016" i="1"/>
  <c r="I3016" i="1" s="1"/>
  <c r="Z2998" i="1"/>
  <c r="I2998" i="1" s="1"/>
  <c r="Z2985" i="1"/>
  <c r="I2985" i="1" s="1"/>
  <c r="Z2886" i="1"/>
  <c r="I2886" i="1" s="1"/>
  <c r="Z2870" i="1"/>
  <c r="I2870" i="1" s="1"/>
  <c r="Z2854" i="1"/>
  <c r="I2854" i="1" s="1"/>
  <c r="Z2838" i="1"/>
  <c r="I2838" i="1" s="1"/>
  <c r="Z2904" i="1"/>
  <c r="I2904" i="1" s="1"/>
  <c r="Z2795" i="1"/>
  <c r="I2795" i="1" s="1"/>
  <c r="Z2779" i="1"/>
  <c r="I2779" i="1" s="1"/>
  <c r="Z2905" i="1"/>
  <c r="I2905" i="1" s="1"/>
  <c r="Z2557" i="1"/>
  <c r="I2557" i="1" s="1"/>
  <c r="Z2541" i="1"/>
  <c r="I2541" i="1" s="1"/>
  <c r="Z2525" i="1"/>
  <c r="I2525" i="1" s="1"/>
  <c r="Z2424" i="1"/>
  <c r="I2424" i="1" s="1"/>
  <c r="Z2290" i="1"/>
  <c r="I2290" i="1" s="1"/>
  <c r="Z1130" i="1"/>
  <c r="I1130" i="1" s="1"/>
  <c r="Z1095" i="1"/>
  <c r="I1095" i="1" s="1"/>
  <c r="Z1079" i="1"/>
  <c r="I1079" i="1" s="1"/>
  <c r="Z1063" i="1"/>
  <c r="I1063" i="1" s="1"/>
  <c r="Z1047" i="1"/>
  <c r="I1047" i="1" s="1"/>
  <c r="Z1031" i="1"/>
  <c r="I1031" i="1" s="1"/>
  <c r="Z1015" i="1"/>
  <c r="I1015" i="1" s="1"/>
  <c r="Z1016" i="1"/>
  <c r="I1016" i="1" s="1"/>
  <c r="Z934" i="1"/>
  <c r="I934" i="1" s="1"/>
  <c r="Z961" i="1"/>
  <c r="I961" i="1" s="1"/>
  <c r="Z743" i="1"/>
  <c r="I743" i="1" s="1"/>
  <c r="Z831" i="1"/>
  <c r="I831" i="1" s="1"/>
  <c r="Z2224" i="1"/>
  <c r="I2224" i="1" s="1"/>
  <c r="Z2208" i="1"/>
  <c r="I2208" i="1" s="1"/>
  <c r="Z2192" i="1"/>
  <c r="I2192" i="1" s="1"/>
  <c r="Z2137" i="1"/>
  <c r="I2137" i="1" s="1"/>
  <c r="Z2099" i="1"/>
  <c r="I2099" i="1" s="1"/>
  <c r="Z2067" i="1"/>
  <c r="I2067" i="1" s="1"/>
  <c r="Z2064" i="1"/>
  <c r="I2064" i="1" s="1"/>
  <c r="Z2048" i="1"/>
  <c r="I2048" i="1" s="1"/>
  <c r="Z2032" i="1"/>
  <c r="I2032" i="1" s="1"/>
  <c r="Z1959" i="1"/>
  <c r="I1959" i="1" s="1"/>
  <c r="Z1735" i="1"/>
  <c r="I1735" i="1" s="1"/>
  <c r="Z1703" i="1"/>
  <c r="I1703" i="1" s="1"/>
  <c r="Z1619" i="1"/>
  <c r="I1619" i="1" s="1"/>
  <c r="Z1587" i="1"/>
  <c r="I1587" i="1" s="1"/>
  <c r="Z1478" i="1"/>
  <c r="I1478" i="1" s="1"/>
  <c r="Z1432" i="1"/>
  <c r="I1432" i="1" s="1"/>
  <c r="Z1370" i="1"/>
  <c r="I1370" i="1" s="1"/>
  <c r="Z1354" i="1"/>
  <c r="I1354" i="1" s="1"/>
  <c r="Z1338" i="1"/>
  <c r="I1338" i="1" s="1"/>
  <c r="Z1322" i="1"/>
  <c r="I1322" i="1" s="1"/>
  <c r="Z1306" i="1"/>
  <c r="I1306" i="1" s="1"/>
  <c r="Z1290" i="1"/>
  <c r="I1290" i="1" s="1"/>
  <c r="Z1274" i="1"/>
  <c r="I1274" i="1" s="1"/>
  <c r="Z2336" i="1"/>
  <c r="I2336" i="1" s="1"/>
  <c r="Z1139" i="1"/>
  <c r="I1139" i="1" s="1"/>
  <c r="Z1107" i="1"/>
  <c r="I1107" i="1" s="1"/>
  <c r="Z899" i="1"/>
  <c r="I899" i="1" s="1"/>
  <c r="Z855" i="1"/>
  <c r="I855" i="1" s="1"/>
  <c r="Z1289" i="1"/>
  <c r="I1289" i="1" s="1"/>
  <c r="Z1227" i="1"/>
  <c r="I1227" i="1" s="1"/>
  <c r="Z1096" i="1"/>
  <c r="I1096" i="1" s="1"/>
  <c r="Z904" i="1"/>
  <c r="I904" i="1" s="1"/>
  <c r="Z863" i="1"/>
  <c r="I863" i="1" s="1"/>
  <c r="Z724" i="1"/>
  <c r="I724" i="1" s="1"/>
  <c r="Z708" i="1"/>
  <c r="I708" i="1" s="1"/>
  <c r="Z3347" i="1"/>
  <c r="I3347" i="1" s="1"/>
  <c r="Z3331" i="1"/>
  <c r="I3331" i="1" s="1"/>
  <c r="Z3315" i="1"/>
  <c r="I3315" i="1" s="1"/>
  <c r="Z3370" i="1"/>
  <c r="I3370" i="1" s="1"/>
  <c r="Z3247" i="1"/>
  <c r="I3247" i="1" s="1"/>
  <c r="Z3238" i="1"/>
  <c r="I3238" i="1" s="1"/>
  <c r="Z3368" i="1"/>
  <c r="I3368" i="1" s="1"/>
  <c r="Z2148" i="1"/>
  <c r="I2148" i="1" s="1"/>
  <c r="Z2286" i="1"/>
  <c r="I2286" i="1" s="1"/>
  <c r="Z2258" i="1"/>
  <c r="I2258" i="1" s="1"/>
  <c r="Z2084" i="1"/>
  <c r="I2084" i="1" s="1"/>
  <c r="Z1987" i="1"/>
  <c r="I1987" i="1" s="1"/>
  <c r="Z1966" i="1"/>
  <c r="I1966" i="1" s="1"/>
  <c r="Z1947" i="1"/>
  <c r="I1947" i="1" s="1"/>
  <c r="Z1754" i="1"/>
  <c r="I1754" i="1" s="1"/>
  <c r="Z1738" i="1"/>
  <c r="I1738" i="1" s="1"/>
  <c r="Z1722" i="1"/>
  <c r="I1722" i="1" s="1"/>
  <c r="Z1706" i="1"/>
  <c r="I1706" i="1" s="1"/>
  <c r="Z1525" i="1"/>
  <c r="I1525" i="1" s="1"/>
  <c r="Z1475" i="1"/>
  <c r="I1475" i="1" s="1"/>
  <c r="Z1924" i="1"/>
  <c r="I1924" i="1" s="1"/>
  <c r="Z1849" i="1"/>
  <c r="I1849" i="1" s="1"/>
  <c r="Z1800" i="1"/>
  <c r="I1800" i="1" s="1"/>
  <c r="Z1768" i="1"/>
  <c r="I1768" i="1" s="1"/>
  <c r="Z1834" i="1"/>
  <c r="I1834" i="1" s="1"/>
  <c r="Z1818" i="1"/>
  <c r="I1818" i="1" s="1"/>
  <c r="Z1684" i="1"/>
  <c r="I1684" i="1" s="1"/>
  <c r="Z1537" i="1"/>
  <c r="I1537" i="1" s="1"/>
  <c r="Z1944" i="1"/>
  <c r="I1944" i="1" s="1"/>
  <c r="Z1351" i="1"/>
  <c r="I1351" i="1" s="1"/>
  <c r="Z1303" i="1"/>
  <c r="I1303" i="1" s="1"/>
  <c r="Z1271" i="1"/>
  <c r="I1271" i="1" s="1"/>
  <c r="Z1240" i="1"/>
  <c r="I1240" i="1" s="1"/>
  <c r="Z2546" i="1"/>
  <c r="I2546" i="1" s="1"/>
  <c r="Z2560" i="1"/>
  <c r="I2560" i="1" s="1"/>
  <c r="Z859" i="1"/>
  <c r="I859" i="1" s="1"/>
  <c r="Z2419" i="1"/>
  <c r="I2419" i="1" s="1"/>
  <c r="Z2388" i="1"/>
  <c r="I2388" i="1" s="1"/>
  <c r="Z2386" i="1"/>
  <c r="I2386" i="1" s="1"/>
  <c r="Z1190" i="1"/>
  <c r="I1190" i="1" s="1"/>
  <c r="Z1098" i="1"/>
  <c r="I1098" i="1" s="1"/>
  <c r="Z995" i="1"/>
  <c r="I995" i="1" s="1"/>
  <c r="Z954" i="1"/>
  <c r="I954" i="1" s="1"/>
  <c r="Z731" i="1"/>
  <c r="I731" i="1" s="1"/>
  <c r="Z3386" i="1"/>
  <c r="I3386" i="1" s="1"/>
  <c r="Z2260" i="1"/>
  <c r="I2260" i="1" s="1"/>
  <c r="Z1988" i="1"/>
  <c r="I1988" i="1" s="1"/>
  <c r="Z3199" i="1"/>
  <c r="I3199" i="1" s="1"/>
  <c r="Z1805" i="1"/>
  <c r="I1805" i="1" s="1"/>
  <c r="Z1654" i="1"/>
  <c r="I1654" i="1" s="1"/>
  <c r="Z1745" i="1"/>
  <c r="I1745" i="1" s="1"/>
  <c r="Z1713" i="1"/>
  <c r="I1713" i="1" s="1"/>
  <c r="Z1870" i="1"/>
  <c r="I1870" i="1" s="1"/>
  <c r="Z1656" i="1"/>
  <c r="I1656" i="1" s="1"/>
  <c r="Z1529" i="1"/>
  <c r="I1529" i="1" s="1"/>
  <c r="Z2496" i="1"/>
  <c r="I2496" i="1" s="1"/>
  <c r="Z1321" i="1"/>
  <c r="I1321" i="1" s="1"/>
  <c r="Z2414" i="1"/>
  <c r="I2414" i="1" s="1"/>
  <c r="Z1498" i="1"/>
  <c r="I1498" i="1" s="1"/>
  <c r="Z2468" i="1"/>
  <c r="I2468" i="1" s="1"/>
  <c r="Z1160" i="1"/>
  <c r="I1160" i="1" s="1"/>
  <c r="Z2873" i="1"/>
  <c r="I2873" i="1" s="1"/>
  <c r="Z1821" i="1"/>
  <c r="I1821" i="1" s="1"/>
  <c r="Z3195" i="1"/>
  <c r="I3195" i="1" s="1"/>
  <c r="Z1845" i="1"/>
  <c r="I1845" i="1" s="1"/>
  <c r="Z1394" i="1"/>
  <c r="I1394" i="1" s="1"/>
  <c r="Z835" i="1"/>
  <c r="I835" i="1" s="1"/>
  <c r="Z1170" i="1"/>
  <c r="I1170" i="1" s="1"/>
  <c r="Z707" i="1"/>
  <c r="I707" i="1" s="1"/>
  <c r="Z1809" i="1"/>
  <c r="I1809" i="1" s="1"/>
  <c r="Z1248" i="1"/>
  <c r="I1248" i="1" s="1"/>
  <c r="Z3211" i="1"/>
  <c r="I3211" i="1" s="1"/>
  <c r="Z1549" i="1"/>
  <c r="I1549" i="1" s="1"/>
  <c r="Z1234" i="1"/>
  <c r="I1234" i="1" s="1"/>
  <c r="L3072" i="1"/>
  <c r="L3104" i="1"/>
  <c r="L3168" i="1"/>
  <c r="L3137" i="1"/>
  <c r="T16" i="1"/>
  <c r="T19" i="1"/>
  <c r="Z715" i="1"/>
  <c r="I715" i="1" s="1"/>
  <c r="Z795" i="1"/>
  <c r="I795" i="1" s="1"/>
  <c r="Z752" i="1"/>
  <c r="I752" i="1" s="1"/>
  <c r="T13" i="1"/>
  <c r="T17" i="1"/>
  <c r="T18" i="1"/>
  <c r="T20" i="1"/>
  <c r="T22" i="1"/>
  <c r="U28" i="1"/>
  <c r="Z809" i="1"/>
  <c r="I809" i="1" s="1"/>
  <c r="Z769" i="1"/>
  <c r="I769" i="1" s="1"/>
  <c r="Z789" i="1"/>
  <c r="I789" i="1" s="1"/>
  <c r="Z813" i="1"/>
  <c r="I813" i="1" s="1"/>
  <c r="Z749" i="1"/>
  <c r="I749" i="1" s="1"/>
  <c r="Z717" i="1"/>
  <c r="I717" i="1" s="1"/>
  <c r="Z797" i="1"/>
  <c r="I797" i="1" s="1"/>
  <c r="Z701" i="1"/>
  <c r="I701" i="1" s="1"/>
  <c r="T14" i="1"/>
  <c r="T12" i="1"/>
  <c r="T11" i="1"/>
  <c r="Z817" i="1"/>
  <c r="I817" i="1" s="1"/>
  <c r="Z777" i="1"/>
  <c r="I777" i="1" s="1"/>
  <c r="Z801" i="1"/>
  <c r="I801" i="1" s="1"/>
  <c r="Z761" i="1"/>
  <c r="I761" i="1" s="1"/>
  <c r="T27" i="1"/>
  <c r="Z730" i="1"/>
  <c r="I730" i="1" s="1"/>
  <c r="Z781" i="1"/>
  <c r="I781" i="1" s="1"/>
  <c r="Z765" i="1"/>
  <c r="I765" i="1" s="1"/>
  <c r="Z860" i="1"/>
  <c r="I860" i="1" s="1"/>
  <c r="Z920" i="1"/>
  <c r="I920" i="1" s="1"/>
  <c r="Z753" i="1"/>
  <c r="I753" i="1" s="1"/>
  <c r="Z732" i="1"/>
  <c r="I732" i="1" s="1"/>
  <c r="Z912" i="1"/>
  <c r="I912" i="1" s="1"/>
  <c r="Z976" i="1"/>
  <c r="I976" i="1" s="1"/>
  <c r="Z868" i="1"/>
  <c r="I868" i="1" s="1"/>
  <c r="Z864" i="1"/>
  <c r="I864" i="1" s="1"/>
  <c r="Z888" i="1"/>
  <c r="I888" i="1" s="1"/>
  <c r="Z748" i="1"/>
  <c r="I748" i="1" s="1"/>
  <c r="Z737" i="1"/>
  <c r="I737" i="1" s="1"/>
  <c r="Z736" i="1"/>
  <c r="I736" i="1" s="1"/>
  <c r="Z980" i="1"/>
  <c r="I980" i="1" s="1"/>
  <c r="Z932" i="1"/>
  <c r="I932" i="1" s="1"/>
  <c r="T26" i="1"/>
  <c r="T25" i="1"/>
  <c r="Z898" i="1"/>
  <c r="I898" i="1" s="1"/>
  <c r="Z882" i="1"/>
  <c r="I882" i="1" s="1"/>
  <c r="Z866" i="1"/>
  <c r="I866" i="1" s="1"/>
  <c r="Z854" i="1"/>
  <c r="I854" i="1" s="1"/>
  <c r="Z846" i="1"/>
  <c r="I846" i="1" s="1"/>
  <c r="Z834" i="1"/>
  <c r="I834" i="1" s="1"/>
  <c r="Z798" i="1"/>
  <c r="I798" i="1" s="1"/>
  <c r="Z906" i="1"/>
  <c r="I906" i="1" s="1"/>
  <c r="Z890" i="1"/>
  <c r="I890" i="1" s="1"/>
  <c r="Z874" i="1"/>
  <c r="I874" i="1" s="1"/>
  <c r="Z858" i="1"/>
  <c r="I858" i="1" s="1"/>
  <c r="Z850" i="1"/>
  <c r="I850" i="1" s="1"/>
  <c r="Z830" i="1"/>
  <c r="I830" i="1" s="1"/>
  <c r="Z786" i="1"/>
  <c r="I786" i="1" s="1"/>
  <c r="Z902" i="1"/>
  <c r="I902" i="1" s="1"/>
  <c r="Z886" i="1"/>
  <c r="I886" i="1" s="1"/>
  <c r="Z870" i="1"/>
  <c r="I870" i="1" s="1"/>
  <c r="Z758" i="1"/>
  <c r="I758" i="1" s="1"/>
  <c r="Z726" i="1"/>
  <c r="I726" i="1" s="1"/>
  <c r="Z718" i="1"/>
  <c r="I718" i="1" s="1"/>
  <c r="Z710" i="1"/>
  <c r="I710" i="1" s="1"/>
  <c r="Z702" i="1"/>
  <c r="I702" i="1" s="1"/>
  <c r="Z818" i="1"/>
  <c r="I818" i="1" s="1"/>
  <c r="Z742" i="1"/>
  <c r="I742" i="1" s="1"/>
  <c r="Z722" i="1"/>
  <c r="I722" i="1" s="1"/>
  <c r="Z706" i="1"/>
  <c r="I706" i="1" s="1"/>
  <c r="Z738" i="1"/>
  <c r="I738" i="1" s="1"/>
  <c r="Z822" i="1"/>
  <c r="I822" i="1" s="1"/>
  <c r="Z806" i="1"/>
  <c r="I806" i="1" s="1"/>
  <c r="Z745" i="1"/>
  <c r="I745" i="1" s="1"/>
  <c r="Z734" i="1"/>
  <c r="I734" i="1" s="1"/>
  <c r="Z705" i="1"/>
  <c r="I705" i="1" s="1"/>
  <c r="Z721" i="1"/>
  <c r="I721" i="1" s="1"/>
  <c r="Z709" i="1"/>
  <c r="I709" i="1" s="1"/>
  <c r="Z713" i="1"/>
  <c r="I713" i="1" s="1"/>
  <c r="Z910" i="1"/>
  <c r="I910" i="1" s="1"/>
  <c r="Z894" i="1"/>
  <c r="I894" i="1" s="1"/>
  <c r="Z878" i="1"/>
  <c r="I878" i="1" s="1"/>
  <c r="Z862" i="1"/>
  <c r="I862" i="1" s="1"/>
  <c r="Z838" i="1"/>
  <c r="I838" i="1" s="1"/>
  <c r="Z814" i="1"/>
  <c r="I814" i="1" s="1"/>
  <c r="Z793" i="1"/>
  <c r="I793" i="1" s="1"/>
  <c r="Z785" i="1"/>
  <c r="I785" i="1" s="1"/>
  <c r="Z750" i="1"/>
  <c r="I750" i="1" s="1"/>
  <c r="Z729" i="1"/>
  <c r="I729" i="1" s="1"/>
  <c r="Z805" i="1"/>
  <c r="I805" i="1" s="1"/>
  <c r="Z746" i="1"/>
  <c r="I746" i="1" s="1"/>
  <c r="Z741" i="1"/>
  <c r="I741" i="1" s="1"/>
  <c r="Z984" i="1"/>
  <c r="I984" i="1" s="1"/>
  <c r="Z880" i="1"/>
  <c r="I880" i="1" s="1"/>
  <c r="Z928" i="1"/>
  <c r="I928" i="1" s="1"/>
  <c r="Z767" i="1"/>
  <c r="I767" i="1" s="1"/>
  <c r="Z1007" i="1"/>
  <c r="I1007" i="1" s="1"/>
  <c r="Z896" i="1"/>
  <c r="I896" i="1" s="1"/>
  <c r="Z2858" i="1"/>
  <c r="I2858" i="1" s="1"/>
  <c r="Z2391" i="1"/>
  <c r="I2391" i="1" s="1"/>
  <c r="Z1191" i="1"/>
  <c r="I1191" i="1" s="1"/>
  <c r="Z1093" i="1"/>
  <c r="I1093" i="1" s="1"/>
  <c r="Z1089" i="1"/>
  <c r="I1089" i="1" s="1"/>
  <c r="Z1081" i="1"/>
  <c r="I1081" i="1" s="1"/>
  <c r="Z848" i="1"/>
  <c r="I848" i="1" s="1"/>
  <c r="Z840" i="1"/>
  <c r="I840" i="1" s="1"/>
  <c r="Z2159" i="1"/>
  <c r="I2159" i="1" s="1"/>
  <c r="Z2020" i="1"/>
  <c r="I2020" i="1" s="1"/>
  <c r="Z2012" i="1"/>
  <c r="I2012" i="1" s="1"/>
  <c r="Z1747" i="1"/>
  <c r="I1747" i="1" s="1"/>
  <c r="Z1731" i="1"/>
  <c r="I1731" i="1" s="1"/>
  <c r="Z1715" i="1"/>
  <c r="I1715" i="1" s="1"/>
  <c r="Z1699" i="1"/>
  <c r="I1699" i="1" s="1"/>
  <c r="Z1691" i="1"/>
  <c r="I1691" i="1" s="1"/>
  <c r="Z1683" i="1"/>
  <c r="I1683" i="1" s="1"/>
  <c r="Z1667" i="1"/>
  <c r="I1667" i="1" s="1"/>
  <c r="Z1659" i="1"/>
  <c r="I1659" i="1" s="1"/>
  <c r="Z1651" i="1"/>
  <c r="I1651" i="1" s="1"/>
  <c r="Z1617" i="1"/>
  <c r="I1617" i="1" s="1"/>
  <c r="Z1593" i="1"/>
  <c r="I1593" i="1" s="1"/>
  <c r="Z1374" i="1"/>
  <c r="I1374" i="1" s="1"/>
  <c r="Z1362" i="1"/>
  <c r="I1362" i="1" s="1"/>
  <c r="Z1358" i="1"/>
  <c r="I1358" i="1" s="1"/>
  <c r="Z1346" i="1"/>
  <c r="I1346" i="1" s="1"/>
  <c r="Z1342" i="1"/>
  <c r="I1342" i="1" s="1"/>
  <c r="Z1330" i="1"/>
  <c r="I1330" i="1" s="1"/>
  <c r="Z1326" i="1"/>
  <c r="I1326" i="1" s="1"/>
  <c r="Z1302" i="1"/>
  <c r="I1302" i="1" s="1"/>
  <c r="Z1270" i="1"/>
  <c r="I1270" i="1" s="1"/>
  <c r="Z2169" i="1"/>
  <c r="I2169" i="1" s="1"/>
  <c r="Z2022" i="1"/>
  <c r="I2022" i="1" s="1"/>
  <c r="Z2014" i="1"/>
  <c r="I2014" i="1" s="1"/>
  <c r="Z2006" i="1"/>
  <c r="I2006" i="1" s="1"/>
  <c r="Z1641" i="1"/>
  <c r="I1641" i="1" s="1"/>
  <c r="Z1609" i="1"/>
  <c r="I1609" i="1" s="1"/>
  <c r="Z1585" i="1"/>
  <c r="I1585" i="1" s="1"/>
  <c r="Z1316" i="1"/>
  <c r="I1316" i="1" s="1"/>
  <c r="Z1300" i="1"/>
  <c r="I1300" i="1" s="1"/>
  <c r="Z1284" i="1"/>
  <c r="I1284" i="1" s="1"/>
  <c r="Z1268" i="1"/>
  <c r="I1268" i="1" s="1"/>
  <c r="Z2842" i="1"/>
  <c r="I2842" i="1" s="1"/>
  <c r="Z2834" i="1"/>
  <c r="I2834" i="1" s="1"/>
  <c r="Z2826" i="1"/>
  <c r="I2826" i="1" s="1"/>
  <c r="Z2389" i="1"/>
  <c r="I2389" i="1" s="1"/>
  <c r="Z2385" i="1"/>
  <c r="I2385" i="1" s="1"/>
  <c r="Z2294" i="1"/>
  <c r="I2294" i="1" s="1"/>
  <c r="Z1215" i="1"/>
  <c r="I1215" i="1" s="1"/>
  <c r="Z1207" i="1"/>
  <c r="I1207" i="1" s="1"/>
  <c r="Z1077" i="1"/>
  <c r="I1077" i="1" s="1"/>
  <c r="Z1065" i="1"/>
  <c r="I1065" i="1" s="1"/>
  <c r="Z808" i="1"/>
  <c r="I808" i="1" s="1"/>
  <c r="Z790" i="1"/>
  <c r="I790" i="1" s="1"/>
  <c r="Z782" i="1"/>
  <c r="I782" i="1" s="1"/>
  <c r="Z774" i="1"/>
  <c r="I774" i="1" s="1"/>
  <c r="Z766" i="1"/>
  <c r="I766" i="1" s="1"/>
  <c r="Z2234" i="1"/>
  <c r="I2234" i="1" s="1"/>
  <c r="Z1693" i="1"/>
  <c r="I1693" i="1" s="1"/>
  <c r="Z1685" i="1"/>
  <c r="I1685" i="1" s="1"/>
  <c r="Z1677" i="1"/>
  <c r="I1677" i="1" s="1"/>
  <c r="Z1669" i="1"/>
  <c r="I1669" i="1" s="1"/>
  <c r="Z1661" i="1"/>
  <c r="I1661" i="1" s="1"/>
  <c r="Z1653" i="1"/>
  <c r="I1653" i="1" s="1"/>
  <c r="Z1645" i="1"/>
  <c r="I1645" i="1" s="1"/>
  <c r="Z1633" i="1"/>
  <c r="I1633" i="1" s="1"/>
  <c r="Z1601" i="1"/>
  <c r="I1601" i="1" s="1"/>
  <c r="Z1577" i="1"/>
  <c r="I1577" i="1" s="1"/>
  <c r="Z1405" i="1"/>
  <c r="I1405" i="1" s="1"/>
  <c r="Z1397" i="1"/>
  <c r="I1397" i="1" s="1"/>
  <c r="Z1368" i="1"/>
  <c r="I1368" i="1" s="1"/>
  <c r="Z1364" i="1"/>
  <c r="I1364" i="1" s="1"/>
  <c r="Z1352" i="1"/>
  <c r="I1352" i="1" s="1"/>
  <c r="Z1348" i="1"/>
  <c r="I1348" i="1" s="1"/>
  <c r="Z1344" i="1"/>
  <c r="I1344" i="1" s="1"/>
  <c r="Z1336" i="1"/>
  <c r="I1336" i="1" s="1"/>
  <c r="Z1332" i="1"/>
  <c r="I1332" i="1" s="1"/>
  <c r="Z1320" i="1"/>
  <c r="I1320" i="1" s="1"/>
  <c r="Z1262" i="1"/>
  <c r="I1262" i="1" s="1"/>
  <c r="Z2244" i="1"/>
  <c r="I2244" i="1" s="1"/>
  <c r="Z2866" i="1"/>
  <c r="I2866" i="1" s="1"/>
  <c r="Z2852" i="1"/>
  <c r="I2852" i="1" s="1"/>
  <c r="Z2351" i="1"/>
  <c r="I2351" i="1" s="1"/>
  <c r="Z1199" i="1"/>
  <c r="I1199" i="1" s="1"/>
  <c r="Z1097" i="1"/>
  <c r="I1097" i="1" s="1"/>
  <c r="Z816" i="1"/>
  <c r="I816" i="1" s="1"/>
  <c r="Z784" i="1"/>
  <c r="I784" i="1" s="1"/>
  <c r="Z776" i="1"/>
  <c r="I776" i="1" s="1"/>
  <c r="Z768" i="1"/>
  <c r="I768" i="1" s="1"/>
  <c r="Z760" i="1"/>
  <c r="I760" i="1" s="1"/>
  <c r="Z2153" i="1"/>
  <c r="I2153" i="1" s="1"/>
  <c r="Z2145" i="1"/>
  <c r="I2145" i="1" s="1"/>
  <c r="Z2129" i="1"/>
  <c r="I2129" i="1" s="1"/>
  <c r="Z2113" i="1"/>
  <c r="I2113" i="1" s="1"/>
  <c r="Z2105" i="1"/>
  <c r="I2105" i="1" s="1"/>
  <c r="Z2085" i="1"/>
  <c r="I2085" i="1" s="1"/>
  <c r="Z2069" i="1"/>
  <c r="I2069" i="1" s="1"/>
  <c r="Z2002" i="1"/>
  <c r="I2002" i="1" s="1"/>
  <c r="Z1625" i="1"/>
  <c r="I1625" i="1" s="1"/>
  <c r="Z1389" i="1"/>
  <c r="I1389" i="1" s="1"/>
  <c r="Z1308" i="1"/>
  <c r="I1308" i="1" s="1"/>
  <c r="Z1292" i="1"/>
  <c r="I1292" i="1" s="1"/>
  <c r="Z1276" i="1"/>
  <c r="I1276" i="1" s="1"/>
  <c r="I1408" i="1"/>
  <c r="I1727" i="1"/>
  <c r="I1695" i="1"/>
  <c r="I2506" i="1"/>
  <c r="I2005" i="1"/>
  <c r="I2444" i="1"/>
  <c r="I2140" i="1"/>
  <c r="I2124" i="1"/>
  <c r="I2412" i="1"/>
  <c r="I2408" i="1"/>
  <c r="I1759" i="1"/>
  <c r="I2357" i="1"/>
  <c r="I2324" i="1"/>
  <c r="I1118" i="1"/>
  <c r="I1102" i="1"/>
  <c r="I1061" i="1"/>
  <c r="I1013" i="1"/>
  <c r="I2161" i="1"/>
  <c r="I2093" i="1"/>
  <c r="I1861" i="1"/>
  <c r="I1837" i="1"/>
  <c r="I1829" i="1"/>
  <c r="I1212" i="1"/>
  <c r="I2205" i="1"/>
  <c r="I2189" i="1"/>
  <c r="I1953" i="1"/>
  <c r="I1937" i="1"/>
  <c r="I3310" i="1"/>
  <c r="I3354" i="1"/>
  <c r="I3338" i="1"/>
  <c r="I3166" i="1"/>
  <c r="I2555" i="1"/>
  <c r="I2539" i="1"/>
  <c r="I2367" i="1"/>
  <c r="I1088" i="1"/>
  <c r="I1058" i="1"/>
  <c r="I967" i="1"/>
  <c r="I837" i="1"/>
  <c r="I2097" i="1"/>
  <c r="I2081" i="1"/>
  <c r="I2122" i="1"/>
  <c r="I2003" i="1"/>
  <c r="I1801" i="1"/>
  <c r="I1785" i="1"/>
  <c r="I1769" i="1"/>
  <c r="I2833" i="1"/>
  <c r="I2498" i="1"/>
  <c r="I1020" i="1"/>
  <c r="I946" i="1"/>
  <c r="I2180" i="1"/>
  <c r="I2120" i="1"/>
  <c r="I1985" i="1"/>
  <c r="I1969" i="1"/>
  <c r="I3180" i="1"/>
  <c r="I3246" i="1"/>
  <c r="I2282" i="1"/>
  <c r="I2250" i="1"/>
  <c r="I2284" i="1"/>
  <c r="I2474" i="1"/>
  <c r="I2116" i="1"/>
  <c r="I2001" i="1"/>
  <c r="I1903" i="1"/>
  <c r="I1919" i="1"/>
  <c r="I2999" i="1"/>
  <c r="I2396" i="1"/>
  <c r="I1040" i="1"/>
  <c r="I1024" i="1"/>
  <c r="I2157" i="1"/>
  <c r="I1454" i="1"/>
  <c r="I1438" i="1"/>
  <c r="Y2679" i="1"/>
  <c r="I3168" i="1"/>
  <c r="I2992" i="1"/>
  <c r="I2976" i="1"/>
  <c r="I2867" i="1"/>
  <c r="I2778" i="1"/>
  <c r="I2862" i="1"/>
  <c r="I2860" i="1"/>
  <c r="I2844" i="1"/>
  <c r="I2801" i="1"/>
  <c r="I2785" i="1"/>
  <c r="I2203" i="1"/>
  <c r="I2195" i="1"/>
  <c r="I2109" i="1"/>
  <c r="I2052" i="1"/>
  <c r="I2036" i="1"/>
  <c r="I1871" i="1"/>
  <c r="I1847" i="1"/>
  <c r="I1839" i="1"/>
  <c r="I1815" i="1"/>
  <c r="I1791" i="1"/>
  <c r="I1678" i="1"/>
  <c r="I1662" i="1"/>
  <c r="I1646" i="1"/>
  <c r="I1278" i="1"/>
  <c r="I1372" i="1"/>
  <c r="I1324" i="1"/>
  <c r="I3312" i="1"/>
  <c r="I3278" i="1"/>
  <c r="I3274" i="1"/>
  <c r="I3280" i="1"/>
  <c r="I3264" i="1"/>
  <c r="I2490" i="1"/>
  <c r="I2534" i="1"/>
  <c r="I2518" i="1"/>
  <c r="I1073" i="1"/>
  <c r="I1873" i="1"/>
  <c r="I1857" i="1"/>
  <c r="I1833" i="1"/>
  <c r="I1817" i="1"/>
  <c r="I1657" i="1"/>
  <c r="I3276" i="1"/>
  <c r="I1519" i="1"/>
  <c r="I2994" i="1"/>
  <c r="I2990" i="1"/>
  <c r="I2978" i="1"/>
  <c r="I2910" i="1"/>
  <c r="I2869" i="1"/>
  <c r="I2799" i="1"/>
  <c r="I2476" i="1"/>
  <c r="I2458" i="1"/>
  <c r="I2428" i="1"/>
  <c r="I2378" i="1"/>
  <c r="I2362" i="1"/>
  <c r="I2354" i="1"/>
  <c r="I1193" i="1"/>
  <c r="I1068" i="1"/>
  <c r="I1057" i="1"/>
  <c r="I1049" i="1"/>
  <c r="I1041" i="1"/>
  <c r="I1033" i="1"/>
  <c r="I1025" i="1"/>
  <c r="I1875" i="1"/>
  <c r="I1797" i="1"/>
  <c r="I1773" i="1"/>
  <c r="I1365" i="1"/>
  <c r="I1341" i="1"/>
  <c r="I1325" i="1"/>
  <c r="I1250" i="1"/>
  <c r="I3342" i="1"/>
  <c r="I3330" i="1"/>
  <c r="I3266" i="1"/>
  <c r="Y425" i="1"/>
  <c r="Y445" i="1"/>
  <c r="I2837" i="1"/>
  <c r="I2814" i="1"/>
  <c r="I2543" i="1"/>
  <c r="I2446" i="1"/>
  <c r="I2456" i="1"/>
  <c r="I2392" i="1"/>
  <c r="I2432" i="1"/>
  <c r="I2380" i="1"/>
  <c r="I2364" i="1"/>
  <c r="I2207" i="1"/>
  <c r="I2191" i="1"/>
  <c r="I1973" i="1"/>
  <c r="I1787" i="1"/>
  <c r="I1883" i="1"/>
  <c r="I1628" i="1"/>
  <c r="I1604" i="1"/>
  <c r="I1588" i="1"/>
  <c r="I1629" i="1"/>
  <c r="I1621" i="1"/>
  <c r="I1605" i="1"/>
  <c r="I1597" i="1"/>
  <c r="I1679" i="1"/>
  <c r="I1663" i="1"/>
  <c r="I1279" i="1"/>
  <c r="I3346" i="1"/>
  <c r="I3322" i="1"/>
  <c r="I3333" i="1"/>
  <c r="I3233" i="1"/>
  <c r="I3201" i="1"/>
  <c r="I3186" i="1"/>
  <c r="I3383" i="1"/>
  <c r="I3104" i="1"/>
  <c r="I3294" i="1"/>
  <c r="I3285" i="1"/>
  <c r="I3234" i="1"/>
  <c r="I3225" i="1"/>
  <c r="I3193" i="1"/>
  <c r="I3184" i="1"/>
  <c r="I3337" i="1"/>
  <c r="I3267" i="1"/>
  <c r="I3297" i="1"/>
  <c r="I3217" i="1"/>
  <c r="I3194" i="1"/>
  <c r="I3182" i="1"/>
  <c r="I3230" i="1"/>
  <c r="I2894" i="1"/>
  <c r="I2878" i="1"/>
  <c r="I3319" i="1"/>
  <c r="I3306" i="1"/>
  <c r="I3290" i="1"/>
  <c r="I3255" i="1"/>
  <c r="I3395" i="1"/>
  <c r="I2065" i="1"/>
  <c r="I2063" i="1"/>
  <c r="I2053" i="1"/>
  <c r="I2049" i="1"/>
  <c r="I2045" i="1"/>
  <c r="I2033" i="1"/>
  <c r="I2031" i="1"/>
  <c r="I2029" i="1"/>
  <c r="I1868" i="1"/>
  <c r="I1860" i="1"/>
  <c r="I1844" i="1"/>
  <c r="I1840" i="1"/>
  <c r="I1828" i="1"/>
  <c r="I1824" i="1"/>
  <c r="I1516" i="1"/>
  <c r="I2536" i="1"/>
  <c r="I844" i="1"/>
  <c r="I828" i="1"/>
  <c r="I812" i="1"/>
  <c r="I2143" i="1"/>
  <c r="I2127" i="1"/>
  <c r="I2111" i="1"/>
  <c r="I2090" i="1"/>
  <c r="I2095" i="1"/>
  <c r="I2079" i="1"/>
  <c r="I1986" i="1"/>
  <c r="I1970" i="1"/>
  <c r="I1980" i="1"/>
  <c r="I1508" i="1"/>
  <c r="I1493" i="1"/>
  <c r="I1520" i="1"/>
  <c r="I1504" i="1"/>
  <c r="I1437" i="1"/>
  <c r="I1385" i="1"/>
  <c r="I1380" i="1"/>
  <c r="I1246" i="1"/>
  <c r="I1230" i="1"/>
  <c r="I1087" i="1"/>
  <c r="I1071" i="1"/>
  <c r="I2212" i="1"/>
  <c r="I2181" i="1"/>
  <c r="I2184" i="1"/>
  <c r="I2015" i="1"/>
  <c r="I1866" i="1"/>
  <c r="I1858" i="1"/>
  <c r="I1952" i="1"/>
  <c r="I1930" i="1"/>
  <c r="I1710" i="1"/>
  <c r="I1694" i="1"/>
  <c r="I1513" i="1"/>
  <c r="I1488" i="1"/>
  <c r="I1460" i="1"/>
  <c r="I1428" i="1"/>
  <c r="I1406" i="1"/>
  <c r="I1390" i="1"/>
  <c r="I1388" i="1"/>
  <c r="I2337" i="1"/>
  <c r="I885" i="1"/>
  <c r="I2561" i="1"/>
  <c r="I2454" i="1"/>
  <c r="I2399" i="1"/>
  <c r="I2289" i="1"/>
  <c r="I1204" i="1"/>
  <c r="I1188" i="1"/>
  <c r="I1200" i="1"/>
  <c r="I1184" i="1"/>
  <c r="I800" i="1"/>
  <c r="I2139" i="1"/>
  <c r="I2107" i="1"/>
  <c r="I2175" i="1"/>
  <c r="I1978" i="1"/>
  <c r="I1962" i="1"/>
  <c r="I1999" i="1"/>
  <c r="I1983" i="1"/>
  <c r="I1808" i="1"/>
  <c r="I1792" i="1"/>
  <c r="I1776" i="1"/>
  <c r="I1485" i="1"/>
  <c r="I1551" i="1"/>
  <c r="I1497" i="1"/>
  <c r="I1489" i="1"/>
  <c r="I1445" i="1"/>
  <c r="I1413" i="1"/>
  <c r="I1469" i="1"/>
  <c r="I1439" i="1"/>
  <c r="I1423" i="1"/>
  <c r="I1403" i="1"/>
  <c r="I901" i="1"/>
  <c r="I2376" i="1"/>
  <c r="I1209" i="1"/>
  <c r="I869" i="1"/>
  <c r="I936" i="1"/>
  <c r="I2196" i="1"/>
  <c r="I2131" i="1"/>
  <c r="I2004" i="1"/>
  <c r="I2021" i="1"/>
  <c r="I2017" i="1"/>
  <c r="I1920" i="1"/>
  <c r="I1631" i="1"/>
  <c r="I1599" i="1"/>
  <c r="I1583" i="1"/>
  <c r="I1449" i="1"/>
  <c r="I1312" i="1"/>
  <c r="I1280" i="1"/>
  <c r="I2509" i="1"/>
  <c r="I2431" i="1"/>
  <c r="I2328" i="1"/>
  <c r="I2299" i="1"/>
  <c r="I1162" i="1"/>
  <c r="I744" i="1"/>
  <c r="I3431" i="1"/>
  <c r="I3415" i="1"/>
  <c r="I2495" i="1"/>
  <c r="I2319" i="1"/>
  <c r="I947" i="1"/>
  <c r="I780" i="1"/>
  <c r="I764" i="1"/>
  <c r="I2477" i="1"/>
  <c r="I2504" i="1"/>
  <c r="I2449" i="1"/>
  <c r="I2309" i="1"/>
  <c r="I2307" i="1"/>
  <c r="I1119" i="1"/>
  <c r="I1122" i="1"/>
  <c r="I1183" i="1"/>
  <c r="I1109" i="1"/>
  <c r="I716" i="1"/>
  <c r="I2321" i="1"/>
  <c r="I1055" i="1"/>
  <c r="I849" i="1"/>
  <c r="I2493" i="1"/>
  <c r="I2497" i="1"/>
  <c r="I2312" i="1"/>
  <c r="I1124" i="1"/>
  <c r="I988" i="1"/>
  <c r="I1205" i="1"/>
  <c r="I1197" i="1"/>
  <c r="I1189" i="1"/>
  <c r="I754" i="1"/>
  <c r="I2479" i="1"/>
  <c r="I2304" i="1"/>
  <c r="I1143" i="1"/>
  <c r="I1111" i="1"/>
  <c r="I1138" i="1"/>
  <c r="I1132" i="1"/>
  <c r="I1125" i="1"/>
  <c r="I757" i="1"/>
  <c r="I733" i="1"/>
  <c r="I725" i="1"/>
  <c r="I2463" i="1"/>
  <c r="I2447" i="1"/>
  <c r="I2353" i="1"/>
  <c r="I1187" i="1"/>
  <c r="I1161" i="1"/>
  <c r="I1039" i="1"/>
  <c r="I853" i="1"/>
  <c r="I2926" i="1"/>
  <c r="I2796" i="1"/>
  <c r="I2780" i="1"/>
  <c r="I2903" i="1"/>
  <c r="I3100" i="1"/>
  <c r="I2963" i="1"/>
  <c r="I2947" i="1"/>
  <c r="I2959" i="1"/>
  <c r="I2943" i="1"/>
  <c r="I2884" i="1"/>
  <c r="I2828" i="1"/>
  <c r="I2815" i="1"/>
  <c r="I2957" i="1"/>
  <c r="I2941" i="1"/>
  <c r="I2890" i="1"/>
  <c r="I2876" i="1"/>
  <c r="I2807" i="1"/>
  <c r="I2800" i="1"/>
  <c r="I2792" i="1"/>
  <c r="I2784" i="1"/>
  <c r="I2812" i="1"/>
  <c r="I2808" i="1"/>
  <c r="I2798" i="1"/>
  <c r="I2790" i="1"/>
  <c r="I2782" i="1"/>
  <c r="I2961" i="1"/>
  <c r="I2945" i="1"/>
  <c r="I2965" i="1"/>
  <c r="I2949" i="1"/>
  <c r="I2892" i="1"/>
  <c r="I2938" i="1"/>
  <c r="I2912" i="1"/>
  <c r="I2883" i="1"/>
  <c r="I2924" i="1"/>
  <c r="I2917" i="1"/>
  <c r="I2968" i="1"/>
  <c r="I2952" i="1"/>
  <c r="I2936" i="1"/>
  <c r="I2932" i="1"/>
  <c r="I2900" i="1"/>
  <c r="I2942" i="1"/>
  <c r="I2933" i="1"/>
  <c r="I2908" i="1"/>
  <c r="I2956" i="1"/>
  <c r="I2940" i="1"/>
  <c r="I2920" i="1"/>
  <c r="I2885" i="1"/>
  <c r="I3065" i="1"/>
  <c r="I3041" i="1"/>
  <c r="I3037" i="1"/>
  <c r="I3033" i="1"/>
  <c r="I3036" i="1"/>
  <c r="I3020" i="1"/>
  <c r="I3054" i="1"/>
  <c r="I3038" i="1"/>
  <c r="I3022" i="1"/>
  <c r="I2981" i="1"/>
  <c r="I3063" i="1"/>
  <c r="I3031" i="1"/>
  <c r="I3040" i="1"/>
  <c r="I3024" i="1"/>
  <c r="I3081" i="1"/>
  <c r="I3006" i="1"/>
  <c r="I3026" i="1"/>
  <c r="I2995" i="1"/>
  <c r="I3095" i="1"/>
  <c r="I3106" i="1"/>
  <c r="I3082" i="1"/>
  <c r="I3154" i="1"/>
  <c r="I3142" i="1"/>
  <c r="I3138" i="1"/>
  <c r="I3122" i="1"/>
  <c r="I3088" i="1"/>
  <c r="I3165" i="1"/>
  <c r="I3133" i="1"/>
  <c r="I3125" i="1"/>
  <c r="I3159" i="1"/>
  <c r="I3127" i="1"/>
  <c r="I3072" i="1"/>
  <c r="I3164" i="1"/>
  <c r="I3152" i="1"/>
  <c r="I3148" i="1"/>
  <c r="I3136" i="1"/>
  <c r="I3132" i="1"/>
  <c r="I3120" i="1"/>
  <c r="I3116" i="1"/>
  <c r="I3086" i="1"/>
  <c r="I3161" i="1"/>
  <c r="I3129" i="1"/>
  <c r="I3113" i="1"/>
  <c r="I3074" i="1"/>
  <c r="I3070" i="1"/>
  <c r="I3399" i="1"/>
  <c r="I3388" i="1"/>
  <c r="I3372" i="1"/>
  <c r="Y3497" i="1"/>
  <c r="I3429" i="1"/>
  <c r="I3405" i="1"/>
  <c r="I3365" i="1"/>
  <c r="I3357" i="1"/>
  <c r="I3422" i="1"/>
  <c r="I3406" i="1"/>
  <c r="I3173" i="1"/>
  <c r="I3373" i="1"/>
  <c r="I3438" i="1"/>
  <c r="I3389" i="1"/>
  <c r="I3420" i="1"/>
  <c r="I3436" i="1"/>
  <c r="I3376" i="1"/>
  <c r="Y46" i="1"/>
  <c r="Y366" i="1"/>
  <c r="Y421" i="1"/>
  <c r="Y238" i="1"/>
  <c r="Y302" i="1"/>
  <c r="Y430" i="1"/>
  <c r="Y494" i="1"/>
  <c r="Y399" i="1"/>
  <c r="Y3486" i="1"/>
  <c r="Y2615" i="1"/>
  <c r="Y3454" i="1"/>
  <c r="Y463" i="1"/>
  <c r="Y485" i="1"/>
  <c r="Y489" i="1"/>
  <c r="Y509" i="1"/>
  <c r="Y527" i="1"/>
  <c r="Y549" i="1"/>
  <c r="Y553" i="1"/>
  <c r="Y573" i="1"/>
  <c r="Y591" i="1"/>
  <c r="Y613" i="1"/>
  <c r="Y617" i="1"/>
  <c r="Y639" i="1"/>
  <c r="Y655" i="1"/>
  <c r="Y671" i="1"/>
  <c r="Y687" i="1"/>
  <c r="Y2568" i="1"/>
  <c r="Y2584" i="1"/>
  <c r="Y2600" i="1"/>
  <c r="Y2632" i="1"/>
  <c r="Y2648" i="1"/>
  <c r="Y2664" i="1"/>
  <c r="Y2680" i="1"/>
  <c r="Y2696" i="1"/>
  <c r="Y2712" i="1"/>
  <c r="Y2728" i="1"/>
  <c r="Y3489" i="1"/>
  <c r="Y558" i="1"/>
  <c r="Y118" i="1"/>
  <c r="Y150" i="1"/>
  <c r="Y214" i="1"/>
  <c r="Y246" i="1"/>
  <c r="Y270" i="1"/>
  <c r="Y278" i="1"/>
  <c r="Y310" i="1"/>
  <c r="Y334" i="1"/>
  <c r="Y342" i="1"/>
  <c r="Y374" i="1"/>
  <c r="Y398" i="1"/>
  <c r="Y406" i="1"/>
  <c r="Y438" i="1"/>
  <c r="Y462" i="1"/>
  <c r="Y470" i="1"/>
  <c r="Y502" i="1"/>
  <c r="Y526" i="1"/>
  <c r="Y534" i="1"/>
  <c r="Y566" i="1"/>
  <c r="Y590" i="1"/>
  <c r="Y598" i="1"/>
  <c r="Y630" i="1"/>
  <c r="Y654" i="1"/>
  <c r="Y662" i="1"/>
  <c r="Y694" i="1"/>
  <c r="Y2583" i="1"/>
  <c r="Y2591" i="1"/>
  <c r="Y2623" i="1"/>
  <c r="Y2647" i="1"/>
  <c r="Y2655" i="1"/>
  <c r="Y2687" i="1"/>
  <c r="Y2711" i="1"/>
  <c r="Y2719" i="1"/>
  <c r="Y2735" i="1"/>
  <c r="Y2743" i="1"/>
  <c r="Y2751" i="1"/>
  <c r="Y2767" i="1"/>
  <c r="Y2775" i="1"/>
  <c r="Y3446" i="1"/>
  <c r="Y3462" i="1"/>
  <c r="Y3470" i="1"/>
  <c r="Y3478" i="1"/>
  <c r="Y3503" i="1"/>
  <c r="Y2727" i="1"/>
  <c r="Y622" i="1"/>
  <c r="Y110" i="1"/>
  <c r="Y54" i="1"/>
  <c r="Y78" i="1"/>
  <c r="Y86" i="1"/>
  <c r="Y142" i="1"/>
  <c r="Y182" i="1"/>
  <c r="Y206" i="1"/>
  <c r="Y25" i="1"/>
  <c r="Y27" i="1"/>
  <c r="Y29" i="1"/>
  <c r="Y31" i="1"/>
  <c r="Y33" i="1"/>
  <c r="Y35" i="1"/>
  <c r="Y37" i="1"/>
  <c r="Y39" i="1"/>
  <c r="Y41" i="1"/>
  <c r="Y43" i="1"/>
  <c r="Y45" i="1"/>
  <c r="Y47" i="1"/>
  <c r="Y49" i="1"/>
  <c r="Y51" i="1"/>
  <c r="Y53" i="1"/>
  <c r="Y55" i="1"/>
  <c r="Y57" i="1"/>
  <c r="Y59" i="1"/>
  <c r="Y61" i="1"/>
  <c r="Y65" i="1"/>
  <c r="Y67" i="1"/>
  <c r="Y69" i="1"/>
  <c r="Y71" i="1"/>
  <c r="Y73" i="1"/>
  <c r="Y75" i="1"/>
  <c r="Y77" i="1"/>
  <c r="Y79" i="1"/>
  <c r="Y81" i="1"/>
  <c r="Y85" i="1"/>
  <c r="Y87" i="1"/>
  <c r="Y89" i="1"/>
  <c r="Y91" i="1"/>
  <c r="Y93" i="1"/>
  <c r="Y95" i="1"/>
  <c r="Y97" i="1"/>
  <c r="Y99" i="1"/>
  <c r="Y101" i="1"/>
  <c r="Y103" i="1"/>
  <c r="Y105" i="1"/>
  <c r="Y107" i="1"/>
  <c r="Y109" i="1"/>
  <c r="Y111" i="1"/>
  <c r="Y113" i="1"/>
  <c r="Y115" i="1"/>
  <c r="Y117" i="1"/>
  <c r="Y119" i="1"/>
  <c r="Y121" i="1"/>
  <c r="Y123" i="1"/>
  <c r="Y127" i="1"/>
  <c r="Y129" i="1"/>
  <c r="Y131" i="1"/>
  <c r="Y133" i="1"/>
  <c r="Y135" i="1"/>
  <c r="Y137" i="1"/>
  <c r="Y139" i="1"/>
  <c r="Y143" i="1"/>
  <c r="Y145" i="1"/>
  <c r="Y147" i="1"/>
  <c r="Y149" i="1"/>
  <c r="Y151" i="1"/>
  <c r="Y153" i="1"/>
  <c r="Y155" i="1"/>
  <c r="Y157" i="1"/>
  <c r="Y159" i="1"/>
  <c r="Y161" i="1"/>
  <c r="Y163" i="1"/>
  <c r="Y165" i="1"/>
  <c r="Y167" i="1"/>
  <c r="Y169" i="1"/>
  <c r="Y171" i="1"/>
  <c r="Y175" i="1"/>
  <c r="Y177" i="1"/>
  <c r="Y179" i="1"/>
  <c r="Y181" i="1"/>
  <c r="Y183" i="1"/>
  <c r="Y185" i="1"/>
  <c r="Y187" i="1"/>
  <c r="Y189" i="1"/>
  <c r="Y193" i="1"/>
  <c r="Y195" i="1"/>
  <c r="Y197" i="1"/>
  <c r="Y199" i="1"/>
  <c r="Y201" i="1"/>
  <c r="Y203" i="1"/>
  <c r="Y207" i="1"/>
  <c r="Y209" i="1"/>
  <c r="Y215" i="1"/>
  <c r="Y217" i="1"/>
  <c r="Y219" i="1"/>
  <c r="Y223" i="1"/>
  <c r="Y225" i="1"/>
  <c r="Y227" i="1"/>
  <c r="Y231" i="1"/>
  <c r="Y233" i="1"/>
  <c r="Y235" i="1"/>
  <c r="Y239" i="1"/>
  <c r="Y241" i="1"/>
  <c r="Y243" i="1"/>
  <c r="Y245" i="1"/>
  <c r="Y247" i="1"/>
  <c r="Y249" i="1"/>
  <c r="Y251" i="1"/>
  <c r="Y253" i="1"/>
  <c r="Y255" i="1"/>
  <c r="Y257" i="1"/>
  <c r="Y259" i="1"/>
  <c r="Y261" i="1"/>
  <c r="Y263" i="1"/>
  <c r="Y265" i="1"/>
  <c r="Y267" i="1"/>
  <c r="Y269" i="1"/>
  <c r="Y271" i="1"/>
  <c r="Y273" i="1"/>
  <c r="Y275" i="1"/>
  <c r="Y277" i="1"/>
  <c r="Y279" i="1"/>
  <c r="Y281" i="1"/>
  <c r="Y283" i="1"/>
  <c r="Y285" i="1"/>
  <c r="Y287" i="1"/>
  <c r="Y289" i="1"/>
  <c r="Y291" i="1"/>
  <c r="Y293" i="1"/>
  <c r="Y295" i="1"/>
  <c r="Y297" i="1"/>
  <c r="Y299" i="1"/>
  <c r="Y301" i="1"/>
  <c r="Y305" i="1"/>
  <c r="Y307" i="1"/>
  <c r="Y311" i="1"/>
  <c r="Y313" i="1"/>
  <c r="Y315" i="1"/>
  <c r="Y319" i="1"/>
  <c r="Y321" i="1"/>
  <c r="Y323" i="1"/>
  <c r="Y327" i="1"/>
  <c r="Y329" i="1"/>
  <c r="Y331" i="1"/>
  <c r="Y337" i="1"/>
  <c r="Y339" i="1"/>
  <c r="Y341" i="1"/>
  <c r="Y343" i="1"/>
  <c r="Y345" i="1"/>
  <c r="Y347" i="1"/>
  <c r="Y349" i="1"/>
  <c r="Y351" i="1"/>
  <c r="Y353" i="1"/>
  <c r="Y355" i="1"/>
  <c r="Y359" i="1"/>
  <c r="Y363" i="1"/>
  <c r="Y365" i="1"/>
  <c r="Y367" i="1"/>
  <c r="Y369" i="1"/>
  <c r="Y371" i="1"/>
  <c r="Y373" i="1"/>
  <c r="Y375" i="1"/>
  <c r="Y377" i="1"/>
  <c r="Y379" i="1"/>
  <c r="Y383" i="1"/>
  <c r="Y385" i="1"/>
  <c r="Y387" i="1"/>
  <c r="Y389" i="1"/>
  <c r="Y391" i="1"/>
  <c r="Y393" i="1"/>
  <c r="Y395" i="1"/>
  <c r="Y397" i="1"/>
  <c r="Y401" i="1"/>
  <c r="Y403" i="1"/>
  <c r="Y405" i="1"/>
  <c r="Y407" i="1"/>
  <c r="Y409" i="1"/>
  <c r="Y411" i="1"/>
  <c r="Y415" i="1"/>
  <c r="Y417" i="1"/>
  <c r="Y419" i="1"/>
  <c r="Y423" i="1"/>
  <c r="Y427" i="1"/>
  <c r="Y429" i="1"/>
  <c r="Y431" i="1"/>
  <c r="Y433" i="1"/>
  <c r="Y435" i="1"/>
  <c r="Y437" i="1"/>
  <c r="Y439" i="1"/>
  <c r="Y441" i="1"/>
  <c r="Y443" i="1"/>
  <c r="Y447" i="1"/>
  <c r="Y449" i="1"/>
  <c r="Y451" i="1"/>
  <c r="Y453" i="1"/>
  <c r="Y455" i="1"/>
  <c r="Y457" i="1"/>
  <c r="Y459" i="1"/>
  <c r="Y461" i="1"/>
  <c r="Y465" i="1"/>
  <c r="Y467" i="1"/>
  <c r="Y469" i="1"/>
  <c r="Y471" i="1"/>
  <c r="Y473" i="1"/>
  <c r="Y475" i="1"/>
  <c r="Y479" i="1"/>
  <c r="Y481" i="1"/>
  <c r="Y483" i="1"/>
  <c r="Y487" i="1"/>
  <c r="Y491" i="1"/>
  <c r="Y493" i="1"/>
  <c r="Y495" i="1"/>
  <c r="Y497" i="1"/>
  <c r="Y499" i="1"/>
  <c r="Y501" i="1"/>
  <c r="Y503" i="1"/>
  <c r="Y505" i="1"/>
  <c r="Y507" i="1"/>
  <c r="Y511" i="1"/>
  <c r="Y513" i="1"/>
  <c r="Y515" i="1"/>
  <c r="Y519" i="1"/>
  <c r="Y521" i="1"/>
  <c r="Y523" i="1"/>
  <c r="Y529" i="1"/>
  <c r="Y531" i="1"/>
  <c r="Y535" i="1"/>
  <c r="Y537" i="1"/>
  <c r="Y539" i="1"/>
  <c r="Y541" i="1"/>
  <c r="Y543" i="1"/>
  <c r="Y545" i="1"/>
  <c r="Y547" i="1"/>
  <c r="Y551" i="1"/>
  <c r="Y555" i="1"/>
  <c r="Y557" i="1"/>
  <c r="Y559" i="1"/>
  <c r="Y561" i="1"/>
  <c r="Y563" i="1"/>
  <c r="Y567" i="1"/>
  <c r="Y569" i="1"/>
  <c r="Y571" i="1"/>
  <c r="Y575" i="1"/>
  <c r="Y577" i="1"/>
  <c r="Y579" i="1"/>
  <c r="Y581" i="1"/>
  <c r="Y583" i="1"/>
  <c r="Y585" i="1"/>
  <c r="Y587" i="1"/>
  <c r="Y593" i="1"/>
  <c r="Y595" i="1"/>
  <c r="Y597" i="1"/>
  <c r="Y599" i="1"/>
  <c r="Y601" i="1"/>
  <c r="Y603" i="1"/>
  <c r="Y605" i="1"/>
  <c r="Y607" i="1"/>
  <c r="Y609" i="1"/>
  <c r="Y611" i="1"/>
  <c r="Y615" i="1"/>
  <c r="Y619" i="1"/>
  <c r="Y621" i="1"/>
  <c r="Y623" i="1"/>
  <c r="Y625" i="1"/>
  <c r="Y627" i="1"/>
  <c r="Y631" i="1"/>
  <c r="Y633" i="1"/>
  <c r="Y635" i="1"/>
  <c r="Y637" i="1"/>
  <c r="Y641" i="1"/>
  <c r="Y643" i="1"/>
  <c r="Y645" i="1"/>
  <c r="Y647" i="1"/>
  <c r="Y649" i="1"/>
  <c r="Y651" i="1"/>
  <c r="Y653" i="1"/>
  <c r="Y657" i="1"/>
  <c r="Y659" i="1"/>
  <c r="Y663" i="1"/>
  <c r="Y665" i="1"/>
  <c r="Y667" i="1"/>
  <c r="Y669" i="1"/>
  <c r="Y673" i="1"/>
  <c r="Y675" i="1"/>
  <c r="Y677" i="1"/>
  <c r="Y679" i="1"/>
  <c r="Y681" i="1"/>
  <c r="Y683" i="1"/>
  <c r="Y689" i="1"/>
  <c r="Y691" i="1"/>
  <c r="Y695" i="1"/>
  <c r="Y697" i="1"/>
  <c r="Y699" i="1"/>
  <c r="Y2570" i="1"/>
  <c r="Y2572" i="1"/>
  <c r="Y2574" i="1"/>
  <c r="Y2576" i="1"/>
  <c r="Y2578" i="1"/>
  <c r="Y2580" i="1"/>
  <c r="Y2582" i="1"/>
  <c r="Y2586" i="1"/>
  <c r="Y2588" i="1"/>
  <c r="Y2592" i="1"/>
  <c r="Y2594" i="1"/>
  <c r="Y2596" i="1"/>
  <c r="Y2598" i="1"/>
  <c r="Y2602" i="1"/>
  <c r="Y2604" i="1"/>
  <c r="Y2608" i="1"/>
  <c r="Y2610" i="1"/>
  <c r="Y2612" i="1"/>
  <c r="Y2614" i="1"/>
  <c r="Y2616" i="1"/>
  <c r="Y2618" i="1"/>
  <c r="Y2620" i="1"/>
  <c r="Y2624" i="1"/>
  <c r="Y2626" i="1"/>
  <c r="Y2628" i="1"/>
  <c r="Y2630" i="1"/>
  <c r="Y2634" i="1"/>
  <c r="Y2636" i="1"/>
  <c r="Y2638" i="1"/>
  <c r="Y2640" i="1"/>
  <c r="Y2642" i="1"/>
  <c r="Y2644" i="1"/>
  <c r="Y2650" i="1"/>
  <c r="Y2652" i="1"/>
  <c r="Y2654" i="1"/>
  <c r="Y2656" i="1"/>
  <c r="Y2658" i="1"/>
  <c r="Y2660" i="1"/>
  <c r="Y2662" i="1"/>
  <c r="Y2666" i="1"/>
  <c r="Y2668" i="1"/>
  <c r="Y2672" i="1"/>
  <c r="Y2674" i="1"/>
  <c r="Y2676" i="1"/>
  <c r="Y2678" i="1"/>
  <c r="Y2682" i="1"/>
  <c r="Y2684" i="1"/>
  <c r="Y2686" i="1"/>
  <c r="Y2688" i="1"/>
  <c r="Y2690" i="1"/>
  <c r="Y2692" i="1"/>
  <c r="Y2694" i="1"/>
  <c r="Y2698" i="1"/>
  <c r="Y2700" i="1"/>
  <c r="Y2704" i="1"/>
  <c r="Y2706" i="1"/>
  <c r="Y2708" i="1"/>
  <c r="Y2710" i="1"/>
  <c r="Y2714" i="1"/>
  <c r="Y2716" i="1"/>
  <c r="Y2720" i="1"/>
  <c r="Y2722" i="1"/>
  <c r="Y2724" i="1"/>
  <c r="Y2730" i="1"/>
  <c r="Y2732" i="1"/>
  <c r="Y2736" i="1"/>
  <c r="Y2738" i="1"/>
  <c r="Y2740" i="1"/>
  <c r="Y2744" i="1"/>
  <c r="Y2746" i="1"/>
  <c r="Y2748" i="1"/>
  <c r="Y2750" i="1"/>
  <c r="Y2752" i="1"/>
  <c r="Y2754" i="1"/>
  <c r="Y2756" i="1"/>
  <c r="Y2758" i="1"/>
  <c r="Y2760" i="1"/>
  <c r="Y2762" i="1"/>
  <c r="Y2764" i="1"/>
  <c r="Y2766" i="1"/>
  <c r="Y2768" i="1"/>
  <c r="Y2770" i="1"/>
  <c r="Y2772" i="1"/>
  <c r="Y2774" i="1"/>
  <c r="Y2776" i="1"/>
  <c r="Y3441" i="1"/>
  <c r="Y3443" i="1"/>
  <c r="Y3445" i="1"/>
  <c r="Y3447" i="1"/>
  <c r="Y3449" i="1"/>
  <c r="Y3451" i="1"/>
  <c r="Y3453" i="1"/>
  <c r="Y3455" i="1"/>
  <c r="Y3457" i="1"/>
  <c r="Y3459" i="1"/>
  <c r="Y3461" i="1"/>
  <c r="Y3463" i="1"/>
  <c r="Y3465" i="1"/>
  <c r="Y3467" i="1"/>
  <c r="Y3469" i="1"/>
  <c r="Y3471" i="1"/>
  <c r="Y3473" i="1"/>
  <c r="Y3475" i="1"/>
  <c r="Y3479" i="1"/>
  <c r="Y3481" i="1"/>
  <c r="Y3483" i="1"/>
  <c r="Y3485" i="1"/>
  <c r="Y3487" i="1"/>
  <c r="Y3491" i="1"/>
  <c r="Y3493" i="1"/>
  <c r="Y3495" i="1"/>
  <c r="Y3499" i="1"/>
  <c r="Y3501" i="1"/>
  <c r="Y3505" i="1"/>
  <c r="Y3507" i="1"/>
  <c r="Y3509" i="1"/>
  <c r="Y63" i="1"/>
  <c r="Y83" i="1"/>
  <c r="Y191" i="1"/>
  <c r="Y211" i="1"/>
  <c r="Y303" i="1"/>
  <c r="Y317" i="1"/>
  <c r="Y335" i="1"/>
  <c r="Y357" i="1"/>
  <c r="Y361" i="1"/>
  <c r="Y381" i="1"/>
  <c r="Y2759" i="1"/>
  <c r="Y686" i="1"/>
  <c r="Y174" i="1"/>
  <c r="Y24" i="1"/>
  <c r="Y26" i="1"/>
  <c r="Y30" i="1"/>
  <c r="Y32" i="1"/>
  <c r="Y36" i="1"/>
  <c r="Y38" i="1"/>
  <c r="Y40" i="1"/>
  <c r="Y42" i="1"/>
  <c r="Y44" i="1"/>
  <c r="Y50" i="1"/>
  <c r="Y52" i="1"/>
  <c r="Y56" i="1"/>
  <c r="Y58" i="1"/>
  <c r="Y60" i="1"/>
  <c r="Y62" i="1"/>
  <c r="Y64" i="1"/>
  <c r="Y66" i="1"/>
  <c r="Y70" i="1"/>
  <c r="Y76" i="1"/>
  <c r="Y80" i="1"/>
  <c r="Y82" i="1"/>
  <c r="Y84" i="1"/>
  <c r="Y88" i="1"/>
  <c r="Y90" i="1"/>
  <c r="Y94" i="1"/>
  <c r="Y96" i="1"/>
  <c r="Y100" i="1"/>
  <c r="Y102" i="1"/>
  <c r="Y104" i="1"/>
  <c r="Y106" i="1"/>
  <c r="Y108" i="1"/>
  <c r="Y114" i="1"/>
  <c r="Y116" i="1"/>
  <c r="Y120" i="1"/>
  <c r="Y122" i="1"/>
  <c r="Y124" i="1"/>
  <c r="Y126" i="1"/>
  <c r="Y128" i="1"/>
  <c r="Y130" i="1"/>
  <c r="Y134" i="1"/>
  <c r="Y140" i="1"/>
  <c r="Y144" i="1"/>
  <c r="Y146" i="1"/>
  <c r="Y148" i="1"/>
  <c r="Y152" i="1"/>
  <c r="Y154" i="1"/>
  <c r="Y158" i="1"/>
  <c r="Y160" i="1"/>
  <c r="Y164" i="1"/>
  <c r="Y166" i="1"/>
  <c r="Y168" i="1"/>
  <c r="Y170" i="1"/>
  <c r="Y172" i="1"/>
  <c r="Y178" i="1"/>
  <c r="Y180" i="1"/>
  <c r="Y184" i="1"/>
  <c r="Y186" i="1"/>
  <c r="Y188" i="1"/>
  <c r="Y190" i="1"/>
  <c r="Y192" i="1"/>
  <c r="Y194" i="1"/>
  <c r="Y198" i="1"/>
  <c r="Y204" i="1"/>
  <c r="Y208" i="1"/>
  <c r="Y210" i="1"/>
  <c r="Y212" i="1"/>
  <c r="Y216" i="1"/>
  <c r="Y218" i="1"/>
  <c r="Y222" i="1"/>
  <c r="Y224" i="1"/>
  <c r="Y228" i="1"/>
  <c r="Y230" i="1"/>
  <c r="Y232" i="1"/>
  <c r="Y234" i="1"/>
  <c r="Y236" i="1"/>
  <c r="Y242" i="1"/>
  <c r="Y244" i="1"/>
  <c r="Y248" i="1"/>
  <c r="Y250" i="1"/>
  <c r="Y252" i="1"/>
  <c r="Y254" i="1"/>
  <c r="Y256" i="1"/>
  <c r="Y258" i="1"/>
  <c r="Y268" i="1"/>
  <c r="Y272" i="1"/>
  <c r="Y274" i="1"/>
  <c r="Y276" i="1"/>
  <c r="Y280" i="1"/>
  <c r="Y282" i="1"/>
  <c r="Y286" i="1"/>
  <c r="Y288" i="1"/>
  <c r="Y292" i="1"/>
  <c r="Y294" i="1"/>
  <c r="Y296" i="1"/>
  <c r="Y298" i="1"/>
  <c r="Y300" i="1"/>
  <c r="Y304" i="1"/>
  <c r="Y306" i="1"/>
  <c r="Y312" i="1"/>
  <c r="Y314" i="1"/>
  <c r="Y316" i="1"/>
  <c r="Y318" i="1"/>
  <c r="Y324" i="1"/>
  <c r="Y330" i="1"/>
  <c r="Y332" i="1"/>
  <c r="Y336" i="1"/>
  <c r="Y338" i="1"/>
  <c r="Y344" i="1"/>
  <c r="Y350" i="1"/>
  <c r="Y356" i="1"/>
  <c r="Y362" i="1"/>
  <c r="Y364" i="1"/>
  <c r="Y368" i="1"/>
  <c r="Y370" i="1"/>
  <c r="Y376" i="1"/>
  <c r="Y388" i="1"/>
  <c r="Y394" i="1"/>
  <c r="Y396" i="1"/>
  <c r="Y400" i="1"/>
  <c r="Y402" i="1"/>
  <c r="Y408" i="1"/>
  <c r="Y414" i="1"/>
  <c r="Y420" i="1"/>
  <c r="Y426" i="1"/>
  <c r="Y428" i="1"/>
  <c r="Y432" i="1"/>
  <c r="Y434" i="1"/>
  <c r="Y440" i="1"/>
  <c r="Y452" i="1"/>
  <c r="Y458" i="1"/>
  <c r="Y460" i="1"/>
  <c r="Y464" i="1"/>
  <c r="Y466" i="1"/>
  <c r="Y472" i="1"/>
  <c r="Y478" i="1"/>
  <c r="Y484" i="1"/>
  <c r="Y490" i="1"/>
  <c r="Y492" i="1"/>
  <c r="Y496" i="1"/>
  <c r="Y498" i="1"/>
  <c r="Y504" i="1"/>
  <c r="Y510" i="1"/>
  <c r="Y516" i="1"/>
  <c r="Y522" i="1"/>
  <c r="Y524" i="1"/>
  <c r="Y528" i="1"/>
  <c r="Y530" i="1"/>
  <c r="Y536" i="1"/>
  <c r="Y542" i="1"/>
  <c r="Y548" i="1"/>
  <c r="Y554" i="1"/>
  <c r="Y556" i="1"/>
  <c r="Y560" i="1"/>
  <c r="Y562" i="1"/>
  <c r="Y568" i="1"/>
  <c r="Y580" i="1"/>
  <c r="Y586" i="1"/>
  <c r="Y588" i="1"/>
  <c r="Y592" i="1"/>
  <c r="Y594" i="1"/>
  <c r="Y600" i="1"/>
  <c r="Y606" i="1"/>
  <c r="Y612" i="1"/>
  <c r="Y620" i="1"/>
  <c r="Y624" i="1"/>
  <c r="Y626" i="1"/>
  <c r="Y628" i="1"/>
  <c r="Y632" i="1"/>
  <c r="Y638" i="1"/>
  <c r="Y642" i="1"/>
  <c r="Y644" i="1"/>
  <c r="Y646" i="1"/>
  <c r="Y650" i="1"/>
  <c r="Y652" i="1"/>
  <c r="Y658" i="1"/>
  <c r="Y660" i="1"/>
  <c r="Y666" i="1"/>
  <c r="Y668" i="1"/>
  <c r="Y670" i="1"/>
  <c r="Y674" i="1"/>
  <c r="Y676" i="1"/>
  <c r="Y682" i="1"/>
  <c r="Y684" i="1"/>
  <c r="Y690" i="1"/>
  <c r="Y692" i="1"/>
  <c r="Y698" i="1"/>
  <c r="Y700" i="1"/>
  <c r="Y2567" i="1"/>
  <c r="Y2571" i="1"/>
  <c r="Y2573" i="1"/>
  <c r="Y2575" i="1"/>
  <c r="Y2579" i="1"/>
  <c r="Y2581" i="1"/>
  <c r="Y2587" i="1"/>
  <c r="Y2589" i="1"/>
  <c r="Y2595" i="1"/>
  <c r="Y2597" i="1"/>
  <c r="Y2603" i="1"/>
  <c r="Y2605" i="1"/>
  <c r="Y2607" i="1"/>
  <c r="Y2611" i="1"/>
  <c r="Y2613" i="1"/>
  <c r="Y2619" i="1"/>
  <c r="Y2621" i="1"/>
  <c r="Y2627" i="1"/>
  <c r="Y2629" i="1"/>
  <c r="Y2631" i="1"/>
  <c r="Y2635" i="1"/>
  <c r="Y2637" i="1"/>
  <c r="Y2639" i="1"/>
  <c r="Y2643" i="1"/>
  <c r="Y2645" i="1"/>
  <c r="Y2651" i="1"/>
  <c r="Y2653" i="1"/>
  <c r="Y2659" i="1"/>
  <c r="Y2661" i="1"/>
  <c r="Y2663" i="1"/>
  <c r="Y2667" i="1"/>
  <c r="Y2669" i="1"/>
  <c r="Y2671" i="1"/>
  <c r="Y2675" i="1"/>
  <c r="Y2677" i="1"/>
  <c r="Y2683" i="1"/>
  <c r="Y2685" i="1"/>
  <c r="Y2691" i="1"/>
  <c r="Y2693" i="1"/>
  <c r="Y2699" i="1"/>
  <c r="Y2701" i="1"/>
  <c r="Y2703" i="1"/>
  <c r="Y2707" i="1"/>
  <c r="Y2709" i="1"/>
  <c r="Y2715" i="1"/>
  <c r="Y2717" i="1"/>
  <c r="Y2723" i="1"/>
  <c r="Y2725" i="1"/>
  <c r="Y2731" i="1"/>
  <c r="Y2733" i="1"/>
  <c r="Y2741" i="1"/>
  <c r="Y2749" i="1"/>
  <c r="Y2757" i="1"/>
  <c r="Y2765" i="1"/>
  <c r="Y2773" i="1"/>
  <c r="Y3444" i="1"/>
  <c r="Y3452" i="1"/>
  <c r="Y3460" i="1"/>
  <c r="Y3468" i="1"/>
  <c r="Y3476" i="1"/>
  <c r="Y3484" i="1"/>
  <c r="Y3492" i="1"/>
  <c r="Y3494" i="1"/>
  <c r="Y3500" i="1"/>
  <c r="Y3502" i="1"/>
  <c r="Y3506" i="1"/>
  <c r="Y14" i="1"/>
  <c r="Y16" i="1"/>
  <c r="Y18" i="1"/>
  <c r="Y28" i="1"/>
  <c r="Y34" i="1"/>
  <c r="Y48" i="1"/>
  <c r="Y68" i="1"/>
  <c r="Y72" i="1"/>
  <c r="Y74" i="1"/>
  <c r="Y92" i="1"/>
  <c r="Y98" i="1"/>
  <c r="Y112" i="1"/>
  <c r="Y132" i="1"/>
  <c r="Y136" i="1"/>
  <c r="Y138" i="1"/>
  <c r="Y156" i="1"/>
  <c r="Y162" i="1"/>
  <c r="Y176" i="1"/>
  <c r="Y196" i="1"/>
  <c r="Y200" i="1"/>
  <c r="Y202" i="1"/>
  <c r="Y220" i="1"/>
  <c r="Y226" i="1"/>
  <c r="Y240" i="1"/>
  <c r="Y260" i="1"/>
  <c r="Y264" i="1"/>
  <c r="Y266" i="1"/>
  <c r="Y284" i="1"/>
  <c r="Y290" i="1"/>
  <c r="Y308" i="1"/>
  <c r="Y320" i="1"/>
  <c r="Y322" i="1"/>
  <c r="Y326" i="1"/>
  <c r="Y328" i="1"/>
  <c r="Y340" i="1"/>
  <c r="Y346" i="1"/>
  <c r="Y348" i="1"/>
  <c r="Y352" i="1"/>
  <c r="Y354" i="1"/>
  <c r="Y360" i="1"/>
  <c r="Y372" i="1"/>
  <c r="Y378" i="1"/>
  <c r="Y380" i="1"/>
  <c r="Y384" i="1"/>
  <c r="Y386" i="1"/>
  <c r="Y390" i="1"/>
  <c r="Y392" i="1"/>
  <c r="Y404" i="1"/>
  <c r="Y410" i="1"/>
  <c r="Y412" i="1"/>
  <c r="Y416" i="1"/>
  <c r="Y418" i="1"/>
  <c r="Y422" i="1"/>
  <c r="Y424" i="1"/>
  <c r="Y436" i="1"/>
  <c r="Y442" i="1"/>
  <c r="Y444" i="1"/>
  <c r="Y448" i="1"/>
  <c r="Y450" i="1"/>
  <c r="Y454" i="1"/>
  <c r="Y456" i="1"/>
  <c r="Y468" i="1"/>
  <c r="Y474" i="1"/>
  <c r="Y476" i="1"/>
  <c r="Y480" i="1"/>
  <c r="Y482" i="1"/>
  <c r="Y488" i="1"/>
  <c r="Y500" i="1"/>
  <c r="Y506" i="1"/>
  <c r="Y508" i="1"/>
  <c r="Y512" i="1"/>
  <c r="Y514" i="1"/>
  <c r="Y518" i="1"/>
  <c r="Y520" i="1"/>
  <c r="Y532" i="1"/>
  <c r="Y538" i="1"/>
  <c r="Y540" i="1"/>
  <c r="Y544" i="1"/>
  <c r="Y546" i="1"/>
  <c r="Y550" i="1"/>
  <c r="Y552" i="1"/>
  <c r="Y564" i="1"/>
  <c r="Y570" i="1"/>
  <c r="Y572" i="1"/>
  <c r="Y576" i="1"/>
  <c r="Y578" i="1"/>
  <c r="Y582" i="1"/>
  <c r="Y584" i="1"/>
  <c r="Y596" i="1"/>
  <c r="Y602" i="1"/>
  <c r="Y604" i="1"/>
  <c r="Y608" i="1"/>
  <c r="Y610" i="1"/>
  <c r="Y616" i="1"/>
  <c r="Y618" i="1"/>
  <c r="Y634" i="1"/>
  <c r="Y636" i="1"/>
  <c r="Y640" i="1"/>
  <c r="Y648" i="1"/>
  <c r="Y656" i="1"/>
  <c r="Y664" i="1"/>
  <c r="Y672" i="1"/>
  <c r="Y680" i="1"/>
  <c r="Y688" i="1"/>
  <c r="Y696" i="1"/>
  <c r="Y2569" i="1"/>
  <c r="Y2577" i="1"/>
  <c r="Y2585" i="1"/>
  <c r="Y2593" i="1"/>
  <c r="Y2601" i="1"/>
  <c r="Y2609" i="1"/>
  <c r="Y2617" i="1"/>
  <c r="Y2625" i="1"/>
  <c r="Y2633" i="1"/>
  <c r="Y2641" i="1"/>
  <c r="Y2649" i="1"/>
  <c r="Y2657" i="1"/>
  <c r="Y2665" i="1"/>
  <c r="Y2673" i="1"/>
  <c r="Y2681" i="1"/>
  <c r="Y2689" i="1"/>
  <c r="Y2697" i="1"/>
  <c r="Y2705" i="1"/>
  <c r="Y2713" i="1"/>
  <c r="Y2721" i="1"/>
  <c r="Y2729" i="1"/>
  <c r="Y2737" i="1"/>
  <c r="Y2739" i="1"/>
  <c r="Y2745" i="1"/>
  <c r="Y2747" i="1"/>
  <c r="Y2753" i="1"/>
  <c r="Y2755" i="1"/>
  <c r="Y2761" i="1"/>
  <c r="Y2763" i="1"/>
  <c r="Y2769" i="1"/>
  <c r="Y2771" i="1"/>
  <c r="Y3440" i="1"/>
  <c r="Y3442" i="1"/>
  <c r="Y3448" i="1"/>
  <c r="Y3450" i="1"/>
  <c r="Y3456" i="1"/>
  <c r="Y3458" i="1"/>
  <c r="Y3464" i="1"/>
  <c r="Y3466" i="1"/>
  <c r="Y3472" i="1"/>
  <c r="Y3474" i="1"/>
  <c r="Y3480" i="1"/>
  <c r="Y3488" i="1"/>
  <c r="Y3496" i="1"/>
  <c r="Y3498" i="1"/>
  <c r="Y3504" i="1"/>
  <c r="Y3508" i="1"/>
  <c r="Y23" i="1"/>
  <c r="Y22" i="1"/>
  <c r="Y21" i="1"/>
  <c r="Y20" i="1"/>
  <c r="Y19" i="1"/>
  <c r="Y17" i="1"/>
  <c r="AA10" i="1"/>
  <c r="AI10" i="1"/>
  <c r="Y13" i="1"/>
  <c r="Y12" i="1"/>
  <c r="Y10" i="1"/>
  <c r="AH10" i="1"/>
  <c r="Y15" i="1"/>
  <c r="Y11" i="1"/>
  <c r="Y477" i="1"/>
  <c r="Y517" i="1"/>
  <c r="Y525" i="1"/>
  <c r="Y533" i="1"/>
  <c r="Y565" i="1"/>
  <c r="Y589" i="1"/>
  <c r="Y629" i="1"/>
  <c r="Y685" i="1"/>
  <c r="Y693" i="1"/>
  <c r="Y2566" i="1"/>
  <c r="Y2622" i="1"/>
  <c r="Y213" i="1"/>
  <c r="Y2695" i="1"/>
  <c r="Y2599" i="1"/>
  <c r="Y574" i="1"/>
  <c r="Y446" i="1"/>
  <c r="Y382" i="1"/>
  <c r="Y309" i="1"/>
  <c r="Y325" i="1"/>
  <c r="Y333" i="1"/>
  <c r="Y413" i="1"/>
  <c r="Y661" i="1"/>
  <c r="Y2590" i="1"/>
  <c r="Y2606" i="1"/>
  <c r="Y2646" i="1"/>
  <c r="Y2670" i="1"/>
  <c r="Y2702" i="1"/>
  <c r="Y125" i="1"/>
  <c r="Y141" i="1"/>
  <c r="Y173" i="1"/>
  <c r="Y205" i="1"/>
  <c r="Y221" i="1"/>
  <c r="Y229" i="1"/>
  <c r="Y237" i="1"/>
  <c r="Y678" i="1"/>
  <c r="Y614" i="1"/>
  <c r="Y486" i="1"/>
  <c r="Y358" i="1"/>
  <c r="Y262" i="1"/>
  <c r="Y2718" i="1"/>
  <c r="Y2726" i="1"/>
  <c r="Y2734" i="1"/>
  <c r="Y2742" i="1"/>
  <c r="Y3477" i="1"/>
  <c r="Y3482" i="1"/>
  <c r="Y3490" i="1"/>
  <c r="G10" i="3"/>
  <c r="E13" i="3" s="1"/>
  <c r="W2" i="1"/>
  <c r="V2" i="1"/>
  <c r="S10" i="1"/>
  <c r="R10" i="1"/>
  <c r="K10" i="1" s="1"/>
  <c r="K11" i="1" s="1"/>
  <c r="K12" i="1" s="1"/>
  <c r="K13" i="1" s="1"/>
  <c r="K14" i="1" s="1"/>
  <c r="K15" i="1" s="1"/>
  <c r="K16" i="1" s="1"/>
  <c r="K17" i="1" s="1"/>
  <c r="K18" i="1" s="1"/>
  <c r="Z28" i="1" l="1"/>
  <c r="L3503" i="1"/>
  <c r="U3504" i="1"/>
  <c r="Z3504" i="1" s="1"/>
  <c r="L3495" i="1"/>
  <c r="U3496" i="1"/>
  <c r="L3487" i="1"/>
  <c r="U3488" i="1"/>
  <c r="Z3488" i="1" s="1"/>
  <c r="L3479" i="1"/>
  <c r="U3480" i="1"/>
  <c r="L3471" i="1"/>
  <c r="U3472" i="1"/>
  <c r="Z3472" i="1" s="1"/>
  <c r="L3463" i="1"/>
  <c r="U3464" i="1"/>
  <c r="L3455" i="1"/>
  <c r="U3456" i="1"/>
  <c r="Z3456" i="1" s="1"/>
  <c r="L3447" i="1"/>
  <c r="U3448" i="1"/>
  <c r="L3439" i="1"/>
  <c r="U3440" i="1"/>
  <c r="Z3440" i="1" s="1"/>
  <c r="L2768" i="1"/>
  <c r="U2769" i="1"/>
  <c r="L2760" i="1"/>
  <c r="U2761" i="1"/>
  <c r="Z2761" i="1" s="1"/>
  <c r="L2752" i="1"/>
  <c r="U2753" i="1"/>
  <c r="L2744" i="1"/>
  <c r="U2745" i="1"/>
  <c r="Z2745" i="1" s="1"/>
  <c r="L2736" i="1"/>
  <c r="U2737" i="1"/>
  <c r="L2728" i="1"/>
  <c r="U2729" i="1"/>
  <c r="Z2729" i="1" s="1"/>
  <c r="L2720" i="1"/>
  <c r="U2721" i="1"/>
  <c r="L2712" i="1"/>
  <c r="U2713" i="1"/>
  <c r="Z2713" i="1" s="1"/>
  <c r="L2704" i="1"/>
  <c r="U2705" i="1"/>
  <c r="L2696" i="1"/>
  <c r="U2697" i="1"/>
  <c r="Z2697" i="1" s="1"/>
  <c r="L2688" i="1"/>
  <c r="U2689" i="1"/>
  <c r="L2680" i="1"/>
  <c r="U2681" i="1"/>
  <c r="Z2681" i="1" s="1"/>
  <c r="L2672" i="1"/>
  <c r="U2673" i="1"/>
  <c r="L2664" i="1"/>
  <c r="U2665" i="1"/>
  <c r="Z2665" i="1" s="1"/>
  <c r="L2656" i="1"/>
  <c r="U2657" i="1"/>
  <c r="L2648" i="1"/>
  <c r="U2649" i="1"/>
  <c r="Z2649" i="1" s="1"/>
  <c r="L2640" i="1"/>
  <c r="U2641" i="1"/>
  <c r="L2632" i="1"/>
  <c r="U2633" i="1"/>
  <c r="Z2633" i="1" s="1"/>
  <c r="L2624" i="1"/>
  <c r="U2625" i="1"/>
  <c r="L2616" i="1"/>
  <c r="U2617" i="1"/>
  <c r="Z2617" i="1" s="1"/>
  <c r="L2608" i="1"/>
  <c r="U2609" i="1"/>
  <c r="L2600" i="1"/>
  <c r="U2601" i="1"/>
  <c r="Z2601" i="1" s="1"/>
  <c r="L2592" i="1"/>
  <c r="U2593" i="1"/>
  <c r="L2584" i="1"/>
  <c r="U2585" i="1"/>
  <c r="Z2585" i="1" s="1"/>
  <c r="L2576" i="1"/>
  <c r="U2577" i="1"/>
  <c r="L2568" i="1"/>
  <c r="U2569" i="1"/>
  <c r="Z2569" i="1" s="1"/>
  <c r="L695" i="1"/>
  <c r="U696" i="1"/>
  <c r="L687" i="1"/>
  <c r="U688" i="1"/>
  <c r="Z688" i="1" s="1"/>
  <c r="L679" i="1"/>
  <c r="U680" i="1"/>
  <c r="L671" i="1"/>
  <c r="U672" i="1"/>
  <c r="Z672" i="1" s="1"/>
  <c r="L663" i="1"/>
  <c r="U664" i="1"/>
  <c r="L655" i="1"/>
  <c r="U656" i="1"/>
  <c r="Z656" i="1" s="1"/>
  <c r="L647" i="1"/>
  <c r="U648" i="1"/>
  <c r="L639" i="1"/>
  <c r="U640" i="1"/>
  <c r="Z640" i="1" s="1"/>
  <c r="L631" i="1"/>
  <c r="U632" i="1"/>
  <c r="L623" i="1"/>
  <c r="U624" i="1"/>
  <c r="Z624" i="1" s="1"/>
  <c r="L615" i="1"/>
  <c r="U616" i="1"/>
  <c r="Z616" i="1" s="1"/>
  <c r="L607" i="1"/>
  <c r="U608" i="1"/>
  <c r="Z608" i="1" s="1"/>
  <c r="L599" i="1"/>
  <c r="U600" i="1"/>
  <c r="L591" i="1"/>
  <c r="U592" i="1"/>
  <c r="Z592" i="1" s="1"/>
  <c r="L583" i="1"/>
  <c r="U584" i="1"/>
  <c r="Z584" i="1" s="1"/>
  <c r="L575" i="1"/>
  <c r="U576" i="1"/>
  <c r="Z576" i="1" s="1"/>
  <c r="L567" i="1"/>
  <c r="U568" i="1"/>
  <c r="L559" i="1"/>
  <c r="U560" i="1"/>
  <c r="Z560" i="1" s="1"/>
  <c r="L551" i="1"/>
  <c r="U552" i="1"/>
  <c r="Z552" i="1" s="1"/>
  <c r="L543" i="1"/>
  <c r="U544" i="1"/>
  <c r="Z544" i="1" s="1"/>
  <c r="L535" i="1"/>
  <c r="U536" i="1"/>
  <c r="L527" i="1"/>
  <c r="U528" i="1"/>
  <c r="Z528" i="1" s="1"/>
  <c r="L519" i="1"/>
  <c r="U520" i="1"/>
  <c r="Z520" i="1" s="1"/>
  <c r="L511" i="1"/>
  <c r="U512" i="1"/>
  <c r="Z512" i="1" s="1"/>
  <c r="L503" i="1"/>
  <c r="U504" i="1"/>
  <c r="Z504" i="1" s="1"/>
  <c r="L495" i="1"/>
  <c r="U496" i="1"/>
  <c r="Z496" i="1" s="1"/>
  <c r="L487" i="1"/>
  <c r="U488" i="1"/>
  <c r="L479" i="1"/>
  <c r="U480" i="1"/>
  <c r="Z480" i="1" s="1"/>
  <c r="L471" i="1"/>
  <c r="U472" i="1"/>
  <c r="L463" i="1"/>
  <c r="U464" i="1"/>
  <c r="Z464" i="1" s="1"/>
  <c r="L455" i="1"/>
  <c r="U456" i="1"/>
  <c r="Z456" i="1" s="1"/>
  <c r="L447" i="1"/>
  <c r="U448" i="1"/>
  <c r="Z448" i="1" s="1"/>
  <c r="L439" i="1"/>
  <c r="U440" i="1"/>
  <c r="L431" i="1"/>
  <c r="U432" i="1"/>
  <c r="Z432" i="1" s="1"/>
  <c r="L423" i="1"/>
  <c r="U424" i="1"/>
  <c r="Z424" i="1" s="1"/>
  <c r="L415" i="1"/>
  <c r="U416" i="1"/>
  <c r="Z416" i="1" s="1"/>
  <c r="L407" i="1"/>
  <c r="U408" i="1"/>
  <c r="Z408" i="1" s="1"/>
  <c r="L399" i="1"/>
  <c r="U400" i="1"/>
  <c r="Z400" i="1" s="1"/>
  <c r="L391" i="1"/>
  <c r="U392" i="1"/>
  <c r="L383" i="1"/>
  <c r="U384" i="1"/>
  <c r="Z384" i="1" s="1"/>
  <c r="L375" i="1"/>
  <c r="U376" i="1"/>
  <c r="L367" i="1"/>
  <c r="U368" i="1"/>
  <c r="Z368" i="1" s="1"/>
  <c r="L359" i="1"/>
  <c r="U360" i="1"/>
  <c r="Z360" i="1" s="1"/>
  <c r="L351" i="1"/>
  <c r="U352" i="1"/>
  <c r="Z352" i="1" s="1"/>
  <c r="L343" i="1"/>
  <c r="U344" i="1"/>
  <c r="L335" i="1"/>
  <c r="U336" i="1"/>
  <c r="Z336" i="1" s="1"/>
  <c r="L327" i="1"/>
  <c r="U328" i="1"/>
  <c r="Z328" i="1" s="1"/>
  <c r="L319" i="1"/>
  <c r="U320" i="1"/>
  <c r="Z320" i="1" s="1"/>
  <c r="L311" i="1"/>
  <c r="U312" i="1"/>
  <c r="L303" i="1"/>
  <c r="U304" i="1"/>
  <c r="Z304" i="1" s="1"/>
  <c r="L295" i="1"/>
  <c r="U296" i="1"/>
  <c r="Z296" i="1" s="1"/>
  <c r="L287" i="1"/>
  <c r="U288" i="1"/>
  <c r="Z288" i="1" s="1"/>
  <c r="L279" i="1"/>
  <c r="U280" i="1"/>
  <c r="L271" i="1"/>
  <c r="U272" i="1"/>
  <c r="Z272" i="1" s="1"/>
  <c r="L263" i="1"/>
  <c r="U264" i="1"/>
  <c r="Z264" i="1" s="1"/>
  <c r="L255" i="1"/>
  <c r="U256" i="1"/>
  <c r="Z256" i="1" s="1"/>
  <c r="L247" i="1"/>
  <c r="U248" i="1"/>
  <c r="L239" i="1"/>
  <c r="U240" i="1"/>
  <c r="Z240" i="1" s="1"/>
  <c r="L231" i="1"/>
  <c r="U232" i="1"/>
  <c r="Z232" i="1" s="1"/>
  <c r="L223" i="1"/>
  <c r="U224" i="1"/>
  <c r="Z224" i="1" s="1"/>
  <c r="L215" i="1"/>
  <c r="U216" i="1"/>
  <c r="L207" i="1"/>
  <c r="U208" i="1"/>
  <c r="Z208" i="1" s="1"/>
  <c r="L199" i="1"/>
  <c r="U200" i="1"/>
  <c r="Z200" i="1" s="1"/>
  <c r="L191" i="1"/>
  <c r="U192" i="1"/>
  <c r="Z192" i="1" s="1"/>
  <c r="L183" i="1"/>
  <c r="U184" i="1"/>
  <c r="L175" i="1"/>
  <c r="U176" i="1"/>
  <c r="Z176" i="1" s="1"/>
  <c r="L167" i="1"/>
  <c r="U168" i="1"/>
  <c r="Z168" i="1" s="1"/>
  <c r="L159" i="1"/>
  <c r="U160" i="1"/>
  <c r="Z160" i="1" s="1"/>
  <c r="L151" i="1"/>
  <c r="U152" i="1"/>
  <c r="Z152" i="1" s="1"/>
  <c r="L143" i="1"/>
  <c r="U144" i="1"/>
  <c r="Z144" i="1" s="1"/>
  <c r="L135" i="1"/>
  <c r="U136" i="1"/>
  <c r="Z136" i="1" s="1"/>
  <c r="L127" i="1"/>
  <c r="U128" i="1"/>
  <c r="Z128" i="1" s="1"/>
  <c r="L119" i="1"/>
  <c r="U120" i="1"/>
  <c r="L111" i="1"/>
  <c r="U112" i="1"/>
  <c r="Z112" i="1" s="1"/>
  <c r="L103" i="1"/>
  <c r="U104" i="1"/>
  <c r="Z104" i="1" s="1"/>
  <c r="L95" i="1"/>
  <c r="U96" i="1"/>
  <c r="Z96" i="1" s="1"/>
  <c r="L87" i="1"/>
  <c r="U88" i="1"/>
  <c r="L79" i="1"/>
  <c r="U80" i="1"/>
  <c r="Z80" i="1" s="1"/>
  <c r="L71" i="1"/>
  <c r="U72" i="1"/>
  <c r="Z72" i="1" s="1"/>
  <c r="L63" i="1"/>
  <c r="U64" i="1"/>
  <c r="Z64" i="1" s="1"/>
  <c r="L55" i="1"/>
  <c r="U56" i="1"/>
  <c r="L47" i="1"/>
  <c r="U48" i="1"/>
  <c r="Z48" i="1" s="1"/>
  <c r="L39" i="1"/>
  <c r="U40" i="1"/>
  <c r="Z40" i="1" s="1"/>
  <c r="L31" i="1"/>
  <c r="U32" i="1"/>
  <c r="Z32" i="1" s="1"/>
  <c r="L3504" i="1"/>
  <c r="U3505" i="1"/>
  <c r="U3497" i="1"/>
  <c r="L3496" i="1"/>
  <c r="L3488" i="1"/>
  <c r="U3489" i="1"/>
  <c r="Z3489" i="1" s="1"/>
  <c r="U3481" i="1"/>
  <c r="L3480" i="1"/>
  <c r="L3472" i="1"/>
  <c r="U3473" i="1"/>
  <c r="U3465" i="1"/>
  <c r="Z3465" i="1" s="1"/>
  <c r="L3464" i="1"/>
  <c r="L3456" i="1"/>
  <c r="U3457" i="1"/>
  <c r="Z3457" i="1" s="1"/>
  <c r="U3449" i="1"/>
  <c r="Z3449" i="1" s="1"/>
  <c r="L3448" i="1"/>
  <c r="L3440" i="1"/>
  <c r="U3441" i="1"/>
  <c r="L2769" i="1"/>
  <c r="U2770" i="1"/>
  <c r="Z2770" i="1" s="1"/>
  <c r="L2761" i="1"/>
  <c r="U2762" i="1"/>
  <c r="Z2762" i="1" s="1"/>
  <c r="L2753" i="1"/>
  <c r="U2754" i="1"/>
  <c r="Z2754" i="1" s="1"/>
  <c r="L2745" i="1"/>
  <c r="U2746" i="1"/>
  <c r="Z2746" i="1" s="1"/>
  <c r="L2737" i="1"/>
  <c r="U2738" i="1"/>
  <c r="Z2738" i="1" s="1"/>
  <c r="L2729" i="1"/>
  <c r="U2730" i="1"/>
  <c r="L2721" i="1"/>
  <c r="U2722" i="1"/>
  <c r="Z2722" i="1" s="1"/>
  <c r="L2713" i="1"/>
  <c r="U2714" i="1"/>
  <c r="L2705" i="1"/>
  <c r="U2706" i="1"/>
  <c r="Z2706" i="1" s="1"/>
  <c r="L2697" i="1"/>
  <c r="U2698" i="1"/>
  <c r="Z2698" i="1" s="1"/>
  <c r="L2689" i="1"/>
  <c r="U2690" i="1"/>
  <c r="Z2690" i="1" s="1"/>
  <c r="L2681" i="1"/>
  <c r="U2682" i="1"/>
  <c r="Z2682" i="1" s="1"/>
  <c r="L2673" i="1"/>
  <c r="U2674" i="1"/>
  <c r="Z2674" i="1" s="1"/>
  <c r="L2665" i="1"/>
  <c r="U2666" i="1"/>
  <c r="Z2666" i="1" s="1"/>
  <c r="L2657" i="1"/>
  <c r="U2658" i="1"/>
  <c r="Z2658" i="1" s="1"/>
  <c r="L2649" i="1"/>
  <c r="U2650" i="1"/>
  <c r="L2641" i="1"/>
  <c r="U2642" i="1"/>
  <c r="Z2642" i="1" s="1"/>
  <c r="L2633" i="1"/>
  <c r="U2634" i="1"/>
  <c r="Z2634" i="1" s="1"/>
  <c r="L2625" i="1"/>
  <c r="U2626" i="1"/>
  <c r="Z2626" i="1" s="1"/>
  <c r="L2617" i="1"/>
  <c r="U2618" i="1"/>
  <c r="L2609" i="1"/>
  <c r="U2610" i="1"/>
  <c r="Z2610" i="1" s="1"/>
  <c r="L2601" i="1"/>
  <c r="U2602" i="1"/>
  <c r="Z2602" i="1" s="1"/>
  <c r="L2593" i="1"/>
  <c r="U2594" i="1"/>
  <c r="Z2594" i="1" s="1"/>
  <c r="L2585" i="1"/>
  <c r="U2586" i="1"/>
  <c r="L2577" i="1"/>
  <c r="U2578" i="1"/>
  <c r="Z2578" i="1" s="1"/>
  <c r="L2569" i="1"/>
  <c r="U2570" i="1"/>
  <c r="Z2570" i="1" s="1"/>
  <c r="U697" i="1"/>
  <c r="Z697" i="1" s="1"/>
  <c r="L696" i="1"/>
  <c r="U689" i="1"/>
  <c r="Z689" i="1" s="1"/>
  <c r="L688" i="1"/>
  <c r="U681" i="1"/>
  <c r="Z681" i="1" s="1"/>
  <c r="L680" i="1"/>
  <c r="U673" i="1"/>
  <c r="Z673" i="1" s="1"/>
  <c r="L672" i="1"/>
  <c r="U665" i="1"/>
  <c r="Z665" i="1" s="1"/>
  <c r="L664" i="1"/>
  <c r="U657" i="1"/>
  <c r="Z657" i="1" s="1"/>
  <c r="L656" i="1"/>
  <c r="U649" i="1"/>
  <c r="L648" i="1"/>
  <c r="U641" i="1"/>
  <c r="Z641" i="1" s="1"/>
  <c r="L640" i="1"/>
  <c r="U633" i="1"/>
  <c r="Z633" i="1" s="1"/>
  <c r="L632" i="1"/>
  <c r="U625" i="1"/>
  <c r="Z625" i="1" s="1"/>
  <c r="L624" i="1"/>
  <c r="U617" i="1"/>
  <c r="L616" i="1"/>
  <c r="U609" i="1"/>
  <c r="Z609" i="1" s="1"/>
  <c r="L608" i="1"/>
  <c r="U601" i="1"/>
  <c r="L600" i="1"/>
  <c r="U593" i="1"/>
  <c r="Z593" i="1" s="1"/>
  <c r="L592" i="1"/>
  <c r="U585" i="1"/>
  <c r="L584" i="1"/>
  <c r="U577" i="1"/>
  <c r="Z577" i="1" s="1"/>
  <c r="L576" i="1"/>
  <c r="U569" i="1"/>
  <c r="L568" i="1"/>
  <c r="U561" i="1"/>
  <c r="Z561" i="1" s="1"/>
  <c r="L560" i="1"/>
  <c r="U553" i="1"/>
  <c r="L552" i="1"/>
  <c r="U545" i="1"/>
  <c r="Z545" i="1" s="1"/>
  <c r="L544" i="1"/>
  <c r="U537" i="1"/>
  <c r="Z537" i="1" s="1"/>
  <c r="L536" i="1"/>
  <c r="U529" i="1"/>
  <c r="Z529" i="1" s="1"/>
  <c r="L528" i="1"/>
  <c r="U521" i="1"/>
  <c r="L520" i="1"/>
  <c r="U513" i="1"/>
  <c r="Z513" i="1" s="1"/>
  <c r="L512" i="1"/>
  <c r="U505" i="1"/>
  <c r="L504" i="1"/>
  <c r="U497" i="1"/>
  <c r="Z497" i="1" s="1"/>
  <c r="L496" i="1"/>
  <c r="U489" i="1"/>
  <c r="L488" i="1"/>
  <c r="U481" i="1"/>
  <c r="Z481" i="1" s="1"/>
  <c r="L480" i="1"/>
  <c r="U473" i="1"/>
  <c r="Z473" i="1" s="1"/>
  <c r="L472" i="1"/>
  <c r="U465" i="1"/>
  <c r="Z465" i="1" s="1"/>
  <c r="L464" i="1"/>
  <c r="U457" i="1"/>
  <c r="L456" i="1"/>
  <c r="U449" i="1"/>
  <c r="Z449" i="1" s="1"/>
  <c r="L448" i="1"/>
  <c r="U441" i="1"/>
  <c r="L440" i="1"/>
  <c r="U433" i="1"/>
  <c r="Z433" i="1" s="1"/>
  <c r="L432" i="1"/>
  <c r="U425" i="1"/>
  <c r="L424" i="1"/>
  <c r="U417" i="1"/>
  <c r="Z417" i="1" s="1"/>
  <c r="L416" i="1"/>
  <c r="U409" i="1"/>
  <c r="Z409" i="1" s="1"/>
  <c r="L408" i="1"/>
  <c r="U401" i="1"/>
  <c r="Z401" i="1" s="1"/>
  <c r="L400" i="1"/>
  <c r="U393" i="1"/>
  <c r="L392" i="1"/>
  <c r="U385" i="1"/>
  <c r="Z385" i="1" s="1"/>
  <c r="L384" i="1"/>
  <c r="U377" i="1"/>
  <c r="Z377" i="1" s="1"/>
  <c r="L376" i="1"/>
  <c r="U369" i="1"/>
  <c r="Z369" i="1" s="1"/>
  <c r="L368" i="1"/>
  <c r="U361" i="1"/>
  <c r="L360" i="1"/>
  <c r="U353" i="1"/>
  <c r="Z353" i="1" s="1"/>
  <c r="L352" i="1"/>
  <c r="U345" i="1"/>
  <c r="L344" i="1"/>
  <c r="U337" i="1"/>
  <c r="Z337" i="1" s="1"/>
  <c r="L336" i="1"/>
  <c r="U329" i="1"/>
  <c r="Z329" i="1" s="1"/>
  <c r="L328" i="1"/>
  <c r="U321" i="1"/>
  <c r="Z321" i="1" s="1"/>
  <c r="L320" i="1"/>
  <c r="U313" i="1"/>
  <c r="L312" i="1"/>
  <c r="U305" i="1"/>
  <c r="Z305" i="1" s="1"/>
  <c r="L304" i="1"/>
  <c r="U297" i="1"/>
  <c r="Z297" i="1" s="1"/>
  <c r="L296" i="1"/>
  <c r="U289" i="1"/>
  <c r="Z289" i="1" s="1"/>
  <c r="L288" i="1"/>
  <c r="U281" i="1"/>
  <c r="Z281" i="1" s="1"/>
  <c r="L280" i="1"/>
  <c r="U273" i="1"/>
  <c r="Z273" i="1" s="1"/>
  <c r="L272" i="1"/>
  <c r="U265" i="1"/>
  <c r="Z265" i="1" s="1"/>
  <c r="L264" i="1"/>
  <c r="U257" i="1"/>
  <c r="Z257" i="1" s="1"/>
  <c r="L256" i="1"/>
  <c r="U249" i="1"/>
  <c r="Z249" i="1" s="1"/>
  <c r="L248" i="1"/>
  <c r="U241" i="1"/>
  <c r="Z241" i="1" s="1"/>
  <c r="L240" i="1"/>
  <c r="U233" i="1"/>
  <c r="L232" i="1"/>
  <c r="U225" i="1"/>
  <c r="Z225" i="1" s="1"/>
  <c r="L224" i="1"/>
  <c r="U217" i="1"/>
  <c r="L216" i="1"/>
  <c r="U209" i="1"/>
  <c r="Z209" i="1" s="1"/>
  <c r="L208" i="1"/>
  <c r="U201" i="1"/>
  <c r="L200" i="1"/>
  <c r="U193" i="1"/>
  <c r="Z193" i="1" s="1"/>
  <c r="L192" i="1"/>
  <c r="U185" i="1"/>
  <c r="L184" i="1"/>
  <c r="U177" i="1"/>
  <c r="Z177" i="1" s="1"/>
  <c r="L176" i="1"/>
  <c r="U169" i="1"/>
  <c r="Z169" i="1" s="1"/>
  <c r="L168" i="1"/>
  <c r="U161" i="1"/>
  <c r="Z161" i="1" s="1"/>
  <c r="L160" i="1"/>
  <c r="U153" i="1"/>
  <c r="Z153" i="1" s="1"/>
  <c r="L152" i="1"/>
  <c r="U145" i="1"/>
  <c r="Z145" i="1" s="1"/>
  <c r="L144" i="1"/>
  <c r="U137" i="1"/>
  <c r="L136" i="1"/>
  <c r="U129" i="1"/>
  <c r="Z129" i="1" s="1"/>
  <c r="L128" i="1"/>
  <c r="U121" i="1"/>
  <c r="Z121" i="1" s="1"/>
  <c r="L120" i="1"/>
  <c r="U113" i="1"/>
  <c r="Z113" i="1" s="1"/>
  <c r="L112" i="1"/>
  <c r="U105" i="1"/>
  <c r="L104" i="1"/>
  <c r="U97" i="1"/>
  <c r="Z97" i="1" s="1"/>
  <c r="L96" i="1"/>
  <c r="U89" i="1"/>
  <c r="Z89" i="1" s="1"/>
  <c r="L88" i="1"/>
  <c r="U81" i="1"/>
  <c r="Z81" i="1" s="1"/>
  <c r="L80" i="1"/>
  <c r="U73" i="1"/>
  <c r="L72" i="1"/>
  <c r="U65" i="1"/>
  <c r="Z65" i="1" s="1"/>
  <c r="L64" i="1"/>
  <c r="U57" i="1"/>
  <c r="Z57" i="1" s="1"/>
  <c r="L56" i="1"/>
  <c r="U49" i="1"/>
  <c r="Z49" i="1" s="1"/>
  <c r="L48" i="1"/>
  <c r="U41" i="1"/>
  <c r="Z41" i="1" s="1"/>
  <c r="L40" i="1"/>
  <c r="U33" i="1"/>
  <c r="Z33" i="1" s="1"/>
  <c r="L32" i="1"/>
  <c r="Z600" i="1"/>
  <c r="Z3505" i="1"/>
  <c r="Z3473" i="1"/>
  <c r="Z3441" i="1"/>
  <c r="Z521" i="1"/>
  <c r="L3505" i="1"/>
  <c r="U3506" i="1"/>
  <c r="Z3506" i="1" s="1"/>
  <c r="L3497" i="1"/>
  <c r="U3498" i="1"/>
  <c r="Z3498" i="1" s="1"/>
  <c r="L3489" i="1"/>
  <c r="U3490" i="1"/>
  <c r="Z3490" i="1" s="1"/>
  <c r="L3481" i="1"/>
  <c r="U3482" i="1"/>
  <c r="Z3482" i="1" s="1"/>
  <c r="L3473" i="1"/>
  <c r="U3474" i="1"/>
  <c r="Z3474" i="1" s="1"/>
  <c r="L3465" i="1"/>
  <c r="U3466" i="1"/>
  <c r="Z3466" i="1" s="1"/>
  <c r="L3457" i="1"/>
  <c r="U3458" i="1"/>
  <c r="Z3458" i="1" s="1"/>
  <c r="L3449" i="1"/>
  <c r="U3450" i="1"/>
  <c r="Z3450" i="1" s="1"/>
  <c r="L3441" i="1"/>
  <c r="U3442" i="1"/>
  <c r="Z3442" i="1" s="1"/>
  <c r="L2770" i="1"/>
  <c r="U2771" i="1"/>
  <c r="Z2771" i="1" s="1"/>
  <c r="L2762" i="1"/>
  <c r="U2763" i="1"/>
  <c r="Z2763" i="1" s="1"/>
  <c r="L2754" i="1"/>
  <c r="U2755" i="1"/>
  <c r="Z2755" i="1" s="1"/>
  <c r="L2746" i="1"/>
  <c r="U2747" i="1"/>
  <c r="Z2747" i="1" s="1"/>
  <c r="L2738" i="1"/>
  <c r="U2739" i="1"/>
  <c r="Z2739" i="1" s="1"/>
  <c r="L2730" i="1"/>
  <c r="U2731" i="1"/>
  <c r="Z2731" i="1" s="1"/>
  <c r="L2722" i="1"/>
  <c r="U2723" i="1"/>
  <c r="Z2723" i="1" s="1"/>
  <c r="L2714" i="1"/>
  <c r="U2715" i="1"/>
  <c r="Z2715" i="1" s="1"/>
  <c r="L2706" i="1"/>
  <c r="U2707" i="1"/>
  <c r="Z2707" i="1" s="1"/>
  <c r="L2698" i="1"/>
  <c r="U2699" i="1"/>
  <c r="Z2699" i="1" s="1"/>
  <c r="L2690" i="1"/>
  <c r="U2691" i="1"/>
  <c r="Z2691" i="1" s="1"/>
  <c r="L2682" i="1"/>
  <c r="U2683" i="1"/>
  <c r="Z2683" i="1" s="1"/>
  <c r="L2674" i="1"/>
  <c r="U2675" i="1"/>
  <c r="Z2675" i="1" s="1"/>
  <c r="L2666" i="1"/>
  <c r="U2667" i="1"/>
  <c r="Z2667" i="1" s="1"/>
  <c r="L2658" i="1"/>
  <c r="U2659" i="1"/>
  <c r="Z2659" i="1" s="1"/>
  <c r="L2650" i="1"/>
  <c r="U2651" i="1"/>
  <c r="Z2651" i="1" s="1"/>
  <c r="L2642" i="1"/>
  <c r="U2643" i="1"/>
  <c r="Z2643" i="1" s="1"/>
  <c r="L2634" i="1"/>
  <c r="U2635" i="1"/>
  <c r="Z2635" i="1" s="1"/>
  <c r="L2626" i="1"/>
  <c r="U2627" i="1"/>
  <c r="Z2627" i="1" s="1"/>
  <c r="L2618" i="1"/>
  <c r="U2619" i="1"/>
  <c r="Z2619" i="1" s="1"/>
  <c r="L2610" i="1"/>
  <c r="U2611" i="1"/>
  <c r="Z2611" i="1" s="1"/>
  <c r="L2602" i="1"/>
  <c r="U2603" i="1"/>
  <c r="Z2603" i="1" s="1"/>
  <c r="L2594" i="1"/>
  <c r="U2595" i="1"/>
  <c r="Z2595" i="1" s="1"/>
  <c r="L2586" i="1"/>
  <c r="U2587" i="1"/>
  <c r="Z2587" i="1" s="1"/>
  <c r="L2578" i="1"/>
  <c r="U2579" i="1"/>
  <c r="Z2579" i="1" s="1"/>
  <c r="L2570" i="1"/>
  <c r="U2571" i="1"/>
  <c r="Z2571" i="1" s="1"/>
  <c r="L697" i="1"/>
  <c r="U698" i="1"/>
  <c r="Z698" i="1" s="1"/>
  <c r="L689" i="1"/>
  <c r="U690" i="1"/>
  <c r="Z690" i="1" s="1"/>
  <c r="L681" i="1"/>
  <c r="U682" i="1"/>
  <c r="Z682" i="1" s="1"/>
  <c r="L673" i="1"/>
  <c r="U674" i="1"/>
  <c r="Z674" i="1" s="1"/>
  <c r="L665" i="1"/>
  <c r="U666" i="1"/>
  <c r="Z666" i="1" s="1"/>
  <c r="L657" i="1"/>
  <c r="U658" i="1"/>
  <c r="Z658" i="1" s="1"/>
  <c r="L649" i="1"/>
  <c r="U650" i="1"/>
  <c r="Z650" i="1" s="1"/>
  <c r="L641" i="1"/>
  <c r="U642" i="1"/>
  <c r="Z642" i="1" s="1"/>
  <c r="L633" i="1"/>
  <c r="U634" i="1"/>
  <c r="Z634" i="1" s="1"/>
  <c r="L625" i="1"/>
  <c r="U626" i="1"/>
  <c r="Z626" i="1" s="1"/>
  <c r="L617" i="1"/>
  <c r="U618" i="1"/>
  <c r="Z618" i="1" s="1"/>
  <c r="L609" i="1"/>
  <c r="U610" i="1"/>
  <c r="Z610" i="1" s="1"/>
  <c r="L601" i="1"/>
  <c r="U602" i="1"/>
  <c r="Z602" i="1" s="1"/>
  <c r="L593" i="1"/>
  <c r="U594" i="1"/>
  <c r="Z594" i="1" s="1"/>
  <c r="L585" i="1"/>
  <c r="U586" i="1"/>
  <c r="Z586" i="1" s="1"/>
  <c r="L577" i="1"/>
  <c r="U578" i="1"/>
  <c r="Z578" i="1" s="1"/>
  <c r="L569" i="1"/>
  <c r="U570" i="1"/>
  <c r="Z570" i="1" s="1"/>
  <c r="L561" i="1"/>
  <c r="U562" i="1"/>
  <c r="Z562" i="1" s="1"/>
  <c r="L553" i="1"/>
  <c r="U554" i="1"/>
  <c r="Z554" i="1" s="1"/>
  <c r="L545" i="1"/>
  <c r="U546" i="1"/>
  <c r="Z546" i="1" s="1"/>
  <c r="L537" i="1"/>
  <c r="U538" i="1"/>
  <c r="Z538" i="1" s="1"/>
  <c r="L529" i="1"/>
  <c r="U530" i="1"/>
  <c r="Z530" i="1" s="1"/>
  <c r="L521" i="1"/>
  <c r="U522" i="1"/>
  <c r="Z522" i="1" s="1"/>
  <c r="L513" i="1"/>
  <c r="U514" i="1"/>
  <c r="Z514" i="1" s="1"/>
  <c r="L505" i="1"/>
  <c r="U506" i="1"/>
  <c r="Z506" i="1" s="1"/>
  <c r="L497" i="1"/>
  <c r="U498" i="1"/>
  <c r="Z498" i="1" s="1"/>
  <c r="L489" i="1"/>
  <c r="U490" i="1"/>
  <c r="Z490" i="1" s="1"/>
  <c r="L481" i="1"/>
  <c r="U482" i="1"/>
  <c r="Z482" i="1" s="1"/>
  <c r="L473" i="1"/>
  <c r="U474" i="1"/>
  <c r="Z474" i="1" s="1"/>
  <c r="L465" i="1"/>
  <c r="U466" i="1"/>
  <c r="Z466" i="1" s="1"/>
  <c r="L457" i="1"/>
  <c r="U458" i="1"/>
  <c r="Z458" i="1" s="1"/>
  <c r="L449" i="1"/>
  <c r="U450" i="1"/>
  <c r="Z450" i="1" s="1"/>
  <c r="L441" i="1"/>
  <c r="U442" i="1"/>
  <c r="Z442" i="1" s="1"/>
  <c r="L433" i="1"/>
  <c r="U434" i="1"/>
  <c r="Z434" i="1" s="1"/>
  <c r="L425" i="1"/>
  <c r="U426" i="1"/>
  <c r="Z426" i="1" s="1"/>
  <c r="L417" i="1"/>
  <c r="U418" i="1"/>
  <c r="Z418" i="1" s="1"/>
  <c r="L409" i="1"/>
  <c r="U410" i="1"/>
  <c r="Z410" i="1" s="1"/>
  <c r="L401" i="1"/>
  <c r="U402" i="1"/>
  <c r="Z402" i="1" s="1"/>
  <c r="L393" i="1"/>
  <c r="U394" i="1"/>
  <c r="Z394" i="1" s="1"/>
  <c r="L385" i="1"/>
  <c r="U386" i="1"/>
  <c r="Z386" i="1" s="1"/>
  <c r="L377" i="1"/>
  <c r="U378" i="1"/>
  <c r="Z378" i="1" s="1"/>
  <c r="L369" i="1"/>
  <c r="U370" i="1"/>
  <c r="Z370" i="1" s="1"/>
  <c r="L361" i="1"/>
  <c r="U362" i="1"/>
  <c r="Z362" i="1" s="1"/>
  <c r="L353" i="1"/>
  <c r="U354" i="1"/>
  <c r="Z354" i="1" s="1"/>
  <c r="L345" i="1"/>
  <c r="U346" i="1"/>
  <c r="Z346" i="1" s="1"/>
  <c r="L337" i="1"/>
  <c r="U338" i="1"/>
  <c r="Z338" i="1" s="1"/>
  <c r="L329" i="1"/>
  <c r="U330" i="1"/>
  <c r="Z330" i="1" s="1"/>
  <c r="L321" i="1"/>
  <c r="U322" i="1"/>
  <c r="Z322" i="1" s="1"/>
  <c r="L313" i="1"/>
  <c r="U314" i="1"/>
  <c r="Z314" i="1" s="1"/>
  <c r="L305" i="1"/>
  <c r="U306" i="1"/>
  <c r="Z306" i="1" s="1"/>
  <c r="L297" i="1"/>
  <c r="U298" i="1"/>
  <c r="Z298" i="1" s="1"/>
  <c r="L289" i="1"/>
  <c r="U290" i="1"/>
  <c r="Z290" i="1" s="1"/>
  <c r="L281" i="1"/>
  <c r="U282" i="1"/>
  <c r="Z282" i="1" s="1"/>
  <c r="L273" i="1"/>
  <c r="U274" i="1"/>
  <c r="Z274" i="1" s="1"/>
  <c r="L265" i="1"/>
  <c r="U266" i="1"/>
  <c r="Z266" i="1" s="1"/>
  <c r="L257" i="1"/>
  <c r="U258" i="1"/>
  <c r="Z258" i="1" s="1"/>
  <c r="L249" i="1"/>
  <c r="U250" i="1"/>
  <c r="Z250" i="1" s="1"/>
  <c r="L241" i="1"/>
  <c r="U242" i="1"/>
  <c r="Z242" i="1" s="1"/>
  <c r="L233" i="1"/>
  <c r="U234" i="1"/>
  <c r="Z234" i="1" s="1"/>
  <c r="L225" i="1"/>
  <c r="U226" i="1"/>
  <c r="Z226" i="1" s="1"/>
  <c r="L217" i="1"/>
  <c r="U218" i="1"/>
  <c r="Z218" i="1" s="1"/>
  <c r="L209" i="1"/>
  <c r="U210" i="1"/>
  <c r="Z210" i="1" s="1"/>
  <c r="L201" i="1"/>
  <c r="U202" i="1"/>
  <c r="Z202" i="1" s="1"/>
  <c r="L193" i="1"/>
  <c r="U194" i="1"/>
  <c r="Z194" i="1" s="1"/>
  <c r="L185" i="1"/>
  <c r="U186" i="1"/>
  <c r="Z186" i="1" s="1"/>
  <c r="L177" i="1"/>
  <c r="U178" i="1"/>
  <c r="Z178" i="1" s="1"/>
  <c r="L169" i="1"/>
  <c r="U170" i="1"/>
  <c r="Z170" i="1" s="1"/>
  <c r="L161" i="1"/>
  <c r="U162" i="1"/>
  <c r="Z162" i="1" s="1"/>
  <c r="L153" i="1"/>
  <c r="U154" i="1"/>
  <c r="Z154" i="1" s="1"/>
  <c r="L145" i="1"/>
  <c r="U146" i="1"/>
  <c r="Z146" i="1" s="1"/>
  <c r="L137" i="1"/>
  <c r="U138" i="1"/>
  <c r="Z138" i="1" s="1"/>
  <c r="L129" i="1"/>
  <c r="U130" i="1"/>
  <c r="Z130" i="1" s="1"/>
  <c r="L121" i="1"/>
  <c r="U122" i="1"/>
  <c r="Z122" i="1" s="1"/>
  <c r="L113" i="1"/>
  <c r="U114" i="1"/>
  <c r="Z114" i="1" s="1"/>
  <c r="L105" i="1"/>
  <c r="U106" i="1"/>
  <c r="Z106" i="1" s="1"/>
  <c r="L97" i="1"/>
  <c r="U98" i="1"/>
  <c r="Z98" i="1" s="1"/>
  <c r="L89" i="1"/>
  <c r="U90" i="1"/>
  <c r="Z90" i="1" s="1"/>
  <c r="L81" i="1"/>
  <c r="U82" i="1"/>
  <c r="Z82" i="1" s="1"/>
  <c r="L73" i="1"/>
  <c r="U74" i="1"/>
  <c r="Z74" i="1" s="1"/>
  <c r="L65" i="1"/>
  <c r="U66" i="1"/>
  <c r="Z66" i="1" s="1"/>
  <c r="L57" i="1"/>
  <c r="U58" i="1"/>
  <c r="Z58" i="1" s="1"/>
  <c r="L49" i="1"/>
  <c r="U50" i="1"/>
  <c r="Z50" i="1" s="1"/>
  <c r="L41" i="1"/>
  <c r="U42" i="1"/>
  <c r="Z42" i="1" s="1"/>
  <c r="L33" i="1"/>
  <c r="U34" i="1"/>
  <c r="Z34" i="1" s="1"/>
  <c r="U3507" i="1"/>
  <c r="Z3507" i="1" s="1"/>
  <c r="L3506" i="1"/>
  <c r="U3499" i="1"/>
  <c r="Z3499" i="1" s="1"/>
  <c r="L3498" i="1"/>
  <c r="U3491" i="1"/>
  <c r="Z3491" i="1" s="1"/>
  <c r="L3490" i="1"/>
  <c r="U3483" i="1"/>
  <c r="Z3483" i="1" s="1"/>
  <c r="L3482" i="1"/>
  <c r="U3475" i="1"/>
  <c r="Z3475" i="1" s="1"/>
  <c r="L3474" i="1"/>
  <c r="U3467" i="1"/>
  <c r="Z3467" i="1" s="1"/>
  <c r="L3466" i="1"/>
  <c r="U3459" i="1"/>
  <c r="Z3459" i="1" s="1"/>
  <c r="L3458" i="1"/>
  <c r="U3451" i="1"/>
  <c r="Z3451" i="1" s="1"/>
  <c r="L3450" i="1"/>
  <c r="U3443" i="1"/>
  <c r="Z3443" i="1" s="1"/>
  <c r="L3442" i="1"/>
  <c r="L2771" i="1"/>
  <c r="U2772" i="1"/>
  <c r="Z2772" i="1" s="1"/>
  <c r="L2763" i="1"/>
  <c r="U2764" i="1"/>
  <c r="Z2764" i="1" s="1"/>
  <c r="L2755" i="1"/>
  <c r="U2756" i="1"/>
  <c r="Z2756" i="1" s="1"/>
  <c r="L2747" i="1"/>
  <c r="U2748" i="1"/>
  <c r="Z2748" i="1" s="1"/>
  <c r="L2739" i="1"/>
  <c r="U2740" i="1"/>
  <c r="Z2740" i="1" s="1"/>
  <c r="L2731" i="1"/>
  <c r="U2732" i="1"/>
  <c r="Z2732" i="1" s="1"/>
  <c r="L2723" i="1"/>
  <c r="U2724" i="1"/>
  <c r="Z2724" i="1" s="1"/>
  <c r="L2715" i="1"/>
  <c r="U2716" i="1"/>
  <c r="Z2716" i="1" s="1"/>
  <c r="L2707" i="1"/>
  <c r="U2708" i="1"/>
  <c r="Z2708" i="1" s="1"/>
  <c r="L2699" i="1"/>
  <c r="U2700" i="1"/>
  <c r="Z2700" i="1" s="1"/>
  <c r="L2691" i="1"/>
  <c r="U2692" i="1"/>
  <c r="Z2692" i="1" s="1"/>
  <c r="L2683" i="1"/>
  <c r="U2684" i="1"/>
  <c r="Z2684" i="1" s="1"/>
  <c r="L2675" i="1"/>
  <c r="U2676" i="1"/>
  <c r="Z2676" i="1" s="1"/>
  <c r="L2667" i="1"/>
  <c r="U2668" i="1"/>
  <c r="Z2668" i="1" s="1"/>
  <c r="L2659" i="1"/>
  <c r="U2660" i="1"/>
  <c r="Z2660" i="1" s="1"/>
  <c r="L2651" i="1"/>
  <c r="U2652" i="1"/>
  <c r="Z2652" i="1" s="1"/>
  <c r="L2643" i="1"/>
  <c r="U2644" i="1"/>
  <c r="Z2644" i="1" s="1"/>
  <c r="L2635" i="1"/>
  <c r="U2636" i="1"/>
  <c r="Z2636" i="1" s="1"/>
  <c r="L2627" i="1"/>
  <c r="U2628" i="1"/>
  <c r="Z2628" i="1" s="1"/>
  <c r="L2619" i="1"/>
  <c r="U2620" i="1"/>
  <c r="Z2620" i="1" s="1"/>
  <c r="L2611" i="1"/>
  <c r="U2612" i="1"/>
  <c r="Z2612" i="1" s="1"/>
  <c r="L2603" i="1"/>
  <c r="U2604" i="1"/>
  <c r="Z2604" i="1" s="1"/>
  <c r="L2595" i="1"/>
  <c r="U2596" i="1"/>
  <c r="Z2596" i="1" s="1"/>
  <c r="L2587" i="1"/>
  <c r="U2588" i="1"/>
  <c r="Z2588" i="1" s="1"/>
  <c r="L2579" i="1"/>
  <c r="U2580" i="1"/>
  <c r="Z2580" i="1" s="1"/>
  <c r="L2571" i="1"/>
  <c r="U2572" i="1"/>
  <c r="Z2572" i="1" s="1"/>
  <c r="L698" i="1"/>
  <c r="U699" i="1"/>
  <c r="Z699" i="1" s="1"/>
  <c r="L690" i="1"/>
  <c r="U691" i="1"/>
  <c r="Z691" i="1" s="1"/>
  <c r="L682" i="1"/>
  <c r="U683" i="1"/>
  <c r="Z683" i="1" s="1"/>
  <c r="L674" i="1"/>
  <c r="U675" i="1"/>
  <c r="Z675" i="1" s="1"/>
  <c r="L666" i="1"/>
  <c r="U667" i="1"/>
  <c r="Z667" i="1" s="1"/>
  <c r="L658" i="1"/>
  <c r="U659" i="1"/>
  <c r="Z659" i="1" s="1"/>
  <c r="L650" i="1"/>
  <c r="U651" i="1"/>
  <c r="Z651" i="1" s="1"/>
  <c r="L642" i="1"/>
  <c r="U643" i="1"/>
  <c r="Z643" i="1" s="1"/>
  <c r="L634" i="1"/>
  <c r="U635" i="1"/>
  <c r="Z635" i="1" s="1"/>
  <c r="L626" i="1"/>
  <c r="U627" i="1"/>
  <c r="Z627" i="1" s="1"/>
  <c r="L618" i="1"/>
  <c r="U619" i="1"/>
  <c r="Z619" i="1" s="1"/>
  <c r="L610" i="1"/>
  <c r="U611" i="1"/>
  <c r="Z611" i="1" s="1"/>
  <c r="L602" i="1"/>
  <c r="U603" i="1"/>
  <c r="Z603" i="1" s="1"/>
  <c r="L594" i="1"/>
  <c r="U595" i="1"/>
  <c r="Z595" i="1" s="1"/>
  <c r="L586" i="1"/>
  <c r="U587" i="1"/>
  <c r="Z587" i="1" s="1"/>
  <c r="L578" i="1"/>
  <c r="U579" i="1"/>
  <c r="Z579" i="1" s="1"/>
  <c r="L570" i="1"/>
  <c r="U571" i="1"/>
  <c r="Z571" i="1" s="1"/>
  <c r="L562" i="1"/>
  <c r="U563" i="1"/>
  <c r="Z563" i="1" s="1"/>
  <c r="L554" i="1"/>
  <c r="U555" i="1"/>
  <c r="Z555" i="1" s="1"/>
  <c r="L546" i="1"/>
  <c r="U547" i="1"/>
  <c r="Z547" i="1" s="1"/>
  <c r="L538" i="1"/>
  <c r="U539" i="1"/>
  <c r="Z539" i="1" s="1"/>
  <c r="L530" i="1"/>
  <c r="U531" i="1"/>
  <c r="Z531" i="1" s="1"/>
  <c r="L522" i="1"/>
  <c r="U523" i="1"/>
  <c r="Z523" i="1" s="1"/>
  <c r="L514" i="1"/>
  <c r="U515" i="1"/>
  <c r="Z515" i="1" s="1"/>
  <c r="L506" i="1"/>
  <c r="U507" i="1"/>
  <c r="Z507" i="1" s="1"/>
  <c r="L498" i="1"/>
  <c r="U499" i="1"/>
  <c r="Z499" i="1" s="1"/>
  <c r="L490" i="1"/>
  <c r="U491" i="1"/>
  <c r="Z491" i="1" s="1"/>
  <c r="L482" i="1"/>
  <c r="U483" i="1"/>
  <c r="Z483" i="1" s="1"/>
  <c r="L474" i="1"/>
  <c r="U475" i="1"/>
  <c r="Z475" i="1" s="1"/>
  <c r="L466" i="1"/>
  <c r="U467" i="1"/>
  <c r="Z467" i="1" s="1"/>
  <c r="L458" i="1"/>
  <c r="U459" i="1"/>
  <c r="Z459" i="1" s="1"/>
  <c r="L450" i="1"/>
  <c r="U451" i="1"/>
  <c r="Z451" i="1" s="1"/>
  <c r="L442" i="1"/>
  <c r="U443" i="1"/>
  <c r="Z443" i="1" s="1"/>
  <c r="L434" i="1"/>
  <c r="U435" i="1"/>
  <c r="Z435" i="1" s="1"/>
  <c r="L426" i="1"/>
  <c r="U427" i="1"/>
  <c r="Z427" i="1" s="1"/>
  <c r="L418" i="1"/>
  <c r="U419" i="1"/>
  <c r="Z419" i="1" s="1"/>
  <c r="L410" i="1"/>
  <c r="U411" i="1"/>
  <c r="Z411" i="1" s="1"/>
  <c r="L402" i="1"/>
  <c r="U403" i="1"/>
  <c r="Z403" i="1" s="1"/>
  <c r="L394" i="1"/>
  <c r="U395" i="1"/>
  <c r="Z395" i="1" s="1"/>
  <c r="L386" i="1"/>
  <c r="U387" i="1"/>
  <c r="Z387" i="1" s="1"/>
  <c r="L378" i="1"/>
  <c r="U379" i="1"/>
  <c r="Z379" i="1" s="1"/>
  <c r="L370" i="1"/>
  <c r="U371" i="1"/>
  <c r="Z371" i="1" s="1"/>
  <c r="L362" i="1"/>
  <c r="U363" i="1"/>
  <c r="Z363" i="1" s="1"/>
  <c r="L354" i="1"/>
  <c r="U355" i="1"/>
  <c r="Z355" i="1" s="1"/>
  <c r="L346" i="1"/>
  <c r="U347" i="1"/>
  <c r="Z347" i="1" s="1"/>
  <c r="L338" i="1"/>
  <c r="U339" i="1"/>
  <c r="Z339" i="1" s="1"/>
  <c r="L330" i="1"/>
  <c r="U331" i="1"/>
  <c r="Z331" i="1" s="1"/>
  <c r="L322" i="1"/>
  <c r="U323" i="1"/>
  <c r="Z323" i="1" s="1"/>
  <c r="L314" i="1"/>
  <c r="U315" i="1"/>
  <c r="Z315" i="1" s="1"/>
  <c r="L306" i="1"/>
  <c r="U307" i="1"/>
  <c r="Z307" i="1" s="1"/>
  <c r="L298" i="1"/>
  <c r="U299" i="1"/>
  <c r="Z299" i="1" s="1"/>
  <c r="L290" i="1"/>
  <c r="U291" i="1"/>
  <c r="Z291" i="1" s="1"/>
  <c r="L282" i="1"/>
  <c r="U283" i="1"/>
  <c r="Z283" i="1" s="1"/>
  <c r="L274" i="1"/>
  <c r="U275" i="1"/>
  <c r="Z275" i="1" s="1"/>
  <c r="L266" i="1"/>
  <c r="U267" i="1"/>
  <c r="Z267" i="1" s="1"/>
  <c r="L258" i="1"/>
  <c r="U259" i="1"/>
  <c r="Z259" i="1" s="1"/>
  <c r="L250" i="1"/>
  <c r="U251" i="1"/>
  <c r="Z251" i="1" s="1"/>
  <c r="L242" i="1"/>
  <c r="U243" i="1"/>
  <c r="Z243" i="1" s="1"/>
  <c r="L234" i="1"/>
  <c r="U235" i="1"/>
  <c r="Z235" i="1" s="1"/>
  <c r="L226" i="1"/>
  <c r="U227" i="1"/>
  <c r="Z227" i="1" s="1"/>
  <c r="L218" i="1"/>
  <c r="U219" i="1"/>
  <c r="Z219" i="1" s="1"/>
  <c r="L210" i="1"/>
  <c r="U211" i="1"/>
  <c r="Z211" i="1" s="1"/>
  <c r="L202" i="1"/>
  <c r="U203" i="1"/>
  <c r="Z203" i="1" s="1"/>
  <c r="L194" i="1"/>
  <c r="U195" i="1"/>
  <c r="Z195" i="1" s="1"/>
  <c r="L186" i="1"/>
  <c r="U187" i="1"/>
  <c r="Z187" i="1" s="1"/>
  <c r="L178" i="1"/>
  <c r="U179" i="1"/>
  <c r="Z179" i="1" s="1"/>
  <c r="L170" i="1"/>
  <c r="U171" i="1"/>
  <c r="Z171" i="1" s="1"/>
  <c r="L162" i="1"/>
  <c r="U163" i="1"/>
  <c r="Z163" i="1" s="1"/>
  <c r="L154" i="1"/>
  <c r="U155" i="1"/>
  <c r="Z155" i="1" s="1"/>
  <c r="L146" i="1"/>
  <c r="U147" i="1"/>
  <c r="Z147" i="1" s="1"/>
  <c r="L138" i="1"/>
  <c r="U139" i="1"/>
  <c r="Z139" i="1" s="1"/>
  <c r="L130" i="1"/>
  <c r="U131" i="1"/>
  <c r="Z131" i="1" s="1"/>
  <c r="L122" i="1"/>
  <c r="U123" i="1"/>
  <c r="Z123" i="1" s="1"/>
  <c r="L114" i="1"/>
  <c r="U115" i="1"/>
  <c r="Z115" i="1" s="1"/>
  <c r="L106" i="1"/>
  <c r="U107" i="1"/>
  <c r="Z107" i="1" s="1"/>
  <c r="L98" i="1"/>
  <c r="U99" i="1"/>
  <c r="Z99" i="1" s="1"/>
  <c r="L90" i="1"/>
  <c r="U91" i="1"/>
  <c r="Z91" i="1" s="1"/>
  <c r="L82" i="1"/>
  <c r="U83" i="1"/>
  <c r="Z83" i="1" s="1"/>
  <c r="L74" i="1"/>
  <c r="U75" i="1"/>
  <c r="Z75" i="1" s="1"/>
  <c r="L66" i="1"/>
  <c r="U67" i="1"/>
  <c r="Z67" i="1" s="1"/>
  <c r="L58" i="1"/>
  <c r="U59" i="1"/>
  <c r="Z59" i="1" s="1"/>
  <c r="L50" i="1"/>
  <c r="U51" i="1"/>
  <c r="Z51" i="1" s="1"/>
  <c r="L42" i="1"/>
  <c r="U43" i="1"/>
  <c r="Z43" i="1" s="1"/>
  <c r="L34" i="1"/>
  <c r="U35" i="1"/>
  <c r="Z35" i="1" s="1"/>
  <c r="Z3496" i="1"/>
  <c r="Z2721" i="1"/>
  <c r="Z2689" i="1"/>
  <c r="Z2657" i="1"/>
  <c r="Z2625" i="1"/>
  <c r="Z2593" i="1"/>
  <c r="Z696" i="1"/>
  <c r="Z664" i="1"/>
  <c r="Z472" i="1"/>
  <c r="Z248" i="1"/>
  <c r="Z120" i="1"/>
  <c r="Z2714" i="1"/>
  <c r="Z585" i="1"/>
  <c r="Z233" i="1"/>
  <c r="Z137" i="1"/>
  <c r="Z3497" i="1"/>
  <c r="Z425" i="1"/>
  <c r="L3507" i="1"/>
  <c r="U3508" i="1"/>
  <c r="Z3508" i="1" s="1"/>
  <c r="L3499" i="1"/>
  <c r="U3500" i="1"/>
  <c r="Z3500" i="1" s="1"/>
  <c r="L3491" i="1"/>
  <c r="U3492" i="1"/>
  <c r="Z3492" i="1" s="1"/>
  <c r="L3483" i="1"/>
  <c r="U3484" i="1"/>
  <c r="Z3484" i="1" s="1"/>
  <c r="L3475" i="1"/>
  <c r="U3476" i="1"/>
  <c r="Z3476" i="1" s="1"/>
  <c r="L3467" i="1"/>
  <c r="U3468" i="1"/>
  <c r="Z3468" i="1" s="1"/>
  <c r="L3459" i="1"/>
  <c r="U3460" i="1"/>
  <c r="Z3460" i="1" s="1"/>
  <c r="L3451" i="1"/>
  <c r="U3452" i="1"/>
  <c r="Z3452" i="1" s="1"/>
  <c r="L3443" i="1"/>
  <c r="U3444" i="1"/>
  <c r="Z3444" i="1" s="1"/>
  <c r="L2772" i="1"/>
  <c r="U2773" i="1"/>
  <c r="Z2773" i="1" s="1"/>
  <c r="L2764" i="1"/>
  <c r="U2765" i="1"/>
  <c r="Z2765" i="1" s="1"/>
  <c r="L2756" i="1"/>
  <c r="U2757" i="1"/>
  <c r="Z2757" i="1" s="1"/>
  <c r="L2748" i="1"/>
  <c r="U2749" i="1"/>
  <c r="Z2749" i="1" s="1"/>
  <c r="L2740" i="1"/>
  <c r="U2741" i="1"/>
  <c r="Z2741" i="1" s="1"/>
  <c r="L2732" i="1"/>
  <c r="U2733" i="1"/>
  <c r="Z2733" i="1" s="1"/>
  <c r="L2724" i="1"/>
  <c r="U2725" i="1"/>
  <c r="Z2725" i="1" s="1"/>
  <c r="L2716" i="1"/>
  <c r="U2717" i="1"/>
  <c r="Z2717" i="1" s="1"/>
  <c r="L2708" i="1"/>
  <c r="U2709" i="1"/>
  <c r="Z2709" i="1" s="1"/>
  <c r="L2700" i="1"/>
  <c r="U2701" i="1"/>
  <c r="Z2701" i="1" s="1"/>
  <c r="L2692" i="1"/>
  <c r="U2693" i="1"/>
  <c r="Z2693" i="1" s="1"/>
  <c r="L2684" i="1"/>
  <c r="U2685" i="1"/>
  <c r="Z2685" i="1" s="1"/>
  <c r="L2676" i="1"/>
  <c r="U2677" i="1"/>
  <c r="Z2677" i="1" s="1"/>
  <c r="L2668" i="1"/>
  <c r="U2669" i="1"/>
  <c r="Z2669" i="1" s="1"/>
  <c r="L2660" i="1"/>
  <c r="U2661" i="1"/>
  <c r="Z2661" i="1" s="1"/>
  <c r="L2652" i="1"/>
  <c r="U2653" i="1"/>
  <c r="Z2653" i="1" s="1"/>
  <c r="L2644" i="1"/>
  <c r="U2645" i="1"/>
  <c r="Z2645" i="1" s="1"/>
  <c r="L2636" i="1"/>
  <c r="U2637" i="1"/>
  <c r="Z2637" i="1" s="1"/>
  <c r="L2628" i="1"/>
  <c r="U2629" i="1"/>
  <c r="Z2629" i="1" s="1"/>
  <c r="L2620" i="1"/>
  <c r="U2621" i="1"/>
  <c r="Z2621" i="1" s="1"/>
  <c r="L2612" i="1"/>
  <c r="U2613" i="1"/>
  <c r="Z2613" i="1" s="1"/>
  <c r="L2604" i="1"/>
  <c r="U2605" i="1"/>
  <c r="Z2605" i="1" s="1"/>
  <c r="L2596" i="1"/>
  <c r="U2597" i="1"/>
  <c r="Z2597" i="1" s="1"/>
  <c r="L2588" i="1"/>
  <c r="U2589" i="1"/>
  <c r="Z2589" i="1" s="1"/>
  <c r="L2580" i="1"/>
  <c r="U2581" i="1"/>
  <c r="Z2581" i="1" s="1"/>
  <c r="L2572" i="1"/>
  <c r="U2573" i="1"/>
  <c r="Z2573" i="1" s="1"/>
  <c r="L699" i="1"/>
  <c r="U700" i="1"/>
  <c r="Z700" i="1" s="1"/>
  <c r="L700" i="1"/>
  <c r="L691" i="1"/>
  <c r="U692" i="1"/>
  <c r="Z692" i="1" s="1"/>
  <c r="L683" i="1"/>
  <c r="U684" i="1"/>
  <c r="Z684" i="1" s="1"/>
  <c r="L675" i="1"/>
  <c r="U676" i="1"/>
  <c r="Z676" i="1" s="1"/>
  <c r="L667" i="1"/>
  <c r="U668" i="1"/>
  <c r="Z668" i="1" s="1"/>
  <c r="L659" i="1"/>
  <c r="U660" i="1"/>
  <c r="Z660" i="1" s="1"/>
  <c r="L651" i="1"/>
  <c r="U652" i="1"/>
  <c r="Z652" i="1" s="1"/>
  <c r="L643" i="1"/>
  <c r="U644" i="1"/>
  <c r="Z644" i="1" s="1"/>
  <c r="L635" i="1"/>
  <c r="U636" i="1"/>
  <c r="Z636" i="1" s="1"/>
  <c r="L627" i="1"/>
  <c r="U628" i="1"/>
  <c r="Z628" i="1" s="1"/>
  <c r="L619" i="1"/>
  <c r="U620" i="1"/>
  <c r="Z620" i="1" s="1"/>
  <c r="L611" i="1"/>
  <c r="U612" i="1"/>
  <c r="Z612" i="1" s="1"/>
  <c r="L603" i="1"/>
  <c r="U604" i="1"/>
  <c r="Z604" i="1" s="1"/>
  <c r="L595" i="1"/>
  <c r="U596" i="1"/>
  <c r="Z596" i="1" s="1"/>
  <c r="L587" i="1"/>
  <c r="U588" i="1"/>
  <c r="Z588" i="1" s="1"/>
  <c r="L579" i="1"/>
  <c r="U580" i="1"/>
  <c r="Z580" i="1" s="1"/>
  <c r="L571" i="1"/>
  <c r="U572" i="1"/>
  <c r="Z572" i="1" s="1"/>
  <c r="L563" i="1"/>
  <c r="U564" i="1"/>
  <c r="Z564" i="1" s="1"/>
  <c r="L555" i="1"/>
  <c r="U556" i="1"/>
  <c r="Z556" i="1" s="1"/>
  <c r="L547" i="1"/>
  <c r="U548" i="1"/>
  <c r="Z548" i="1" s="1"/>
  <c r="L539" i="1"/>
  <c r="U540" i="1"/>
  <c r="Z540" i="1" s="1"/>
  <c r="L531" i="1"/>
  <c r="U532" i="1"/>
  <c r="Z532" i="1" s="1"/>
  <c r="L523" i="1"/>
  <c r="U524" i="1"/>
  <c r="Z524" i="1" s="1"/>
  <c r="L515" i="1"/>
  <c r="U516" i="1"/>
  <c r="Z516" i="1" s="1"/>
  <c r="L507" i="1"/>
  <c r="U508" i="1"/>
  <c r="Z508" i="1" s="1"/>
  <c r="L499" i="1"/>
  <c r="U500" i="1"/>
  <c r="Z500" i="1" s="1"/>
  <c r="L491" i="1"/>
  <c r="U492" i="1"/>
  <c r="Z492" i="1" s="1"/>
  <c r="L483" i="1"/>
  <c r="U484" i="1"/>
  <c r="Z484" i="1" s="1"/>
  <c r="L475" i="1"/>
  <c r="U476" i="1"/>
  <c r="Z476" i="1" s="1"/>
  <c r="L467" i="1"/>
  <c r="U468" i="1"/>
  <c r="Z468" i="1" s="1"/>
  <c r="L459" i="1"/>
  <c r="U460" i="1"/>
  <c r="Z460" i="1" s="1"/>
  <c r="L451" i="1"/>
  <c r="U452" i="1"/>
  <c r="Z452" i="1" s="1"/>
  <c r="L443" i="1"/>
  <c r="U444" i="1"/>
  <c r="Z444" i="1" s="1"/>
  <c r="L435" i="1"/>
  <c r="U436" i="1"/>
  <c r="Z436" i="1" s="1"/>
  <c r="L427" i="1"/>
  <c r="U428" i="1"/>
  <c r="Z428" i="1" s="1"/>
  <c r="L419" i="1"/>
  <c r="U420" i="1"/>
  <c r="Z420" i="1" s="1"/>
  <c r="L411" i="1"/>
  <c r="U412" i="1"/>
  <c r="Z412" i="1" s="1"/>
  <c r="L403" i="1"/>
  <c r="U404" i="1"/>
  <c r="Z404" i="1" s="1"/>
  <c r="L395" i="1"/>
  <c r="U396" i="1"/>
  <c r="Z396" i="1" s="1"/>
  <c r="L387" i="1"/>
  <c r="U388" i="1"/>
  <c r="Z388" i="1" s="1"/>
  <c r="L379" i="1"/>
  <c r="U380" i="1"/>
  <c r="Z380" i="1" s="1"/>
  <c r="L371" i="1"/>
  <c r="U372" i="1"/>
  <c r="Z372" i="1" s="1"/>
  <c r="L363" i="1"/>
  <c r="U364" i="1"/>
  <c r="Z364" i="1" s="1"/>
  <c r="L355" i="1"/>
  <c r="U356" i="1"/>
  <c r="Z356" i="1" s="1"/>
  <c r="L347" i="1"/>
  <c r="U348" i="1"/>
  <c r="Z348" i="1" s="1"/>
  <c r="L339" i="1"/>
  <c r="U340" i="1"/>
  <c r="Z340" i="1" s="1"/>
  <c r="L331" i="1"/>
  <c r="U332" i="1"/>
  <c r="Z332" i="1" s="1"/>
  <c r="L323" i="1"/>
  <c r="U324" i="1"/>
  <c r="Z324" i="1" s="1"/>
  <c r="L315" i="1"/>
  <c r="U316" i="1"/>
  <c r="Z316" i="1" s="1"/>
  <c r="L307" i="1"/>
  <c r="U308" i="1"/>
  <c r="Z308" i="1" s="1"/>
  <c r="L299" i="1"/>
  <c r="U300" i="1"/>
  <c r="Z300" i="1" s="1"/>
  <c r="L291" i="1"/>
  <c r="U292" i="1"/>
  <c r="Z292" i="1" s="1"/>
  <c r="L283" i="1"/>
  <c r="U284" i="1"/>
  <c r="Z284" i="1" s="1"/>
  <c r="L275" i="1"/>
  <c r="U276" i="1"/>
  <c r="Z276" i="1" s="1"/>
  <c r="L267" i="1"/>
  <c r="U268" i="1"/>
  <c r="Z268" i="1" s="1"/>
  <c r="L259" i="1"/>
  <c r="U260" i="1"/>
  <c r="Z260" i="1" s="1"/>
  <c r="L251" i="1"/>
  <c r="U252" i="1"/>
  <c r="Z252" i="1" s="1"/>
  <c r="L243" i="1"/>
  <c r="U244" i="1"/>
  <c r="Z244" i="1" s="1"/>
  <c r="L235" i="1"/>
  <c r="U236" i="1"/>
  <c r="Z236" i="1" s="1"/>
  <c r="L227" i="1"/>
  <c r="U228" i="1"/>
  <c r="Z228" i="1" s="1"/>
  <c r="L219" i="1"/>
  <c r="U220" i="1"/>
  <c r="Z220" i="1" s="1"/>
  <c r="L211" i="1"/>
  <c r="U212" i="1"/>
  <c r="Z212" i="1" s="1"/>
  <c r="L203" i="1"/>
  <c r="U204" i="1"/>
  <c r="Z204" i="1" s="1"/>
  <c r="L195" i="1"/>
  <c r="U196" i="1"/>
  <c r="Z196" i="1" s="1"/>
  <c r="L187" i="1"/>
  <c r="U188" i="1"/>
  <c r="Z188" i="1" s="1"/>
  <c r="L179" i="1"/>
  <c r="U180" i="1"/>
  <c r="Z180" i="1" s="1"/>
  <c r="L171" i="1"/>
  <c r="U172" i="1"/>
  <c r="Z172" i="1" s="1"/>
  <c r="L163" i="1"/>
  <c r="U164" i="1"/>
  <c r="Z164" i="1" s="1"/>
  <c r="L155" i="1"/>
  <c r="U156" i="1"/>
  <c r="Z156" i="1" s="1"/>
  <c r="L147" i="1"/>
  <c r="U148" i="1"/>
  <c r="Z148" i="1" s="1"/>
  <c r="L139" i="1"/>
  <c r="U140" i="1"/>
  <c r="Z140" i="1" s="1"/>
  <c r="L131" i="1"/>
  <c r="U132" i="1"/>
  <c r="Z132" i="1" s="1"/>
  <c r="L123" i="1"/>
  <c r="U124" i="1"/>
  <c r="Z124" i="1" s="1"/>
  <c r="L115" i="1"/>
  <c r="U116" i="1"/>
  <c r="Z116" i="1" s="1"/>
  <c r="L107" i="1"/>
  <c r="U108" i="1"/>
  <c r="Z108" i="1" s="1"/>
  <c r="L99" i="1"/>
  <c r="U100" i="1"/>
  <c r="Z100" i="1" s="1"/>
  <c r="L91" i="1"/>
  <c r="U92" i="1"/>
  <c r="Z92" i="1" s="1"/>
  <c r="L83" i="1"/>
  <c r="U84" i="1"/>
  <c r="Z84" i="1" s="1"/>
  <c r="L75" i="1"/>
  <c r="U76" i="1"/>
  <c r="Z76" i="1" s="1"/>
  <c r="L67" i="1"/>
  <c r="U68" i="1"/>
  <c r="Z68" i="1" s="1"/>
  <c r="L59" i="1"/>
  <c r="U60" i="1"/>
  <c r="Z60" i="1" s="1"/>
  <c r="L51" i="1"/>
  <c r="U52" i="1"/>
  <c r="Z52" i="1" s="1"/>
  <c r="L43" i="1"/>
  <c r="U44" i="1"/>
  <c r="Z44" i="1" s="1"/>
  <c r="L35" i="1"/>
  <c r="U36" i="1"/>
  <c r="Z36" i="1" s="1"/>
  <c r="L3509" i="1"/>
  <c r="U3509" i="1"/>
  <c r="Z3509" i="1" s="1"/>
  <c r="L3508" i="1"/>
  <c r="L3500" i="1"/>
  <c r="U3501" i="1"/>
  <c r="Z3501" i="1" s="1"/>
  <c r="U3493" i="1"/>
  <c r="Z3493" i="1" s="1"/>
  <c r="L3492" i="1"/>
  <c r="L3484" i="1"/>
  <c r="U3485" i="1"/>
  <c r="Z3485" i="1" s="1"/>
  <c r="U3477" i="1"/>
  <c r="L3476" i="1"/>
  <c r="L3468" i="1"/>
  <c r="U3469" i="1"/>
  <c r="Z3469" i="1" s="1"/>
  <c r="U3461" i="1"/>
  <c r="Z3461" i="1" s="1"/>
  <c r="L3460" i="1"/>
  <c r="L3452" i="1"/>
  <c r="U3453" i="1"/>
  <c r="Z3453" i="1" s="1"/>
  <c r="U3445" i="1"/>
  <c r="Z3445" i="1" s="1"/>
  <c r="L3444" i="1"/>
  <c r="L2773" i="1"/>
  <c r="U2774" i="1"/>
  <c r="Z2774" i="1" s="1"/>
  <c r="L2765" i="1"/>
  <c r="U2766" i="1"/>
  <c r="Z2766" i="1" s="1"/>
  <c r="L2757" i="1"/>
  <c r="U2758" i="1"/>
  <c r="Z2758" i="1" s="1"/>
  <c r="L2749" i="1"/>
  <c r="U2750" i="1"/>
  <c r="Z2750" i="1" s="1"/>
  <c r="L2741" i="1"/>
  <c r="U2742" i="1"/>
  <c r="Z2742" i="1" s="1"/>
  <c r="L2733" i="1"/>
  <c r="U2734" i="1"/>
  <c r="Z2734" i="1" s="1"/>
  <c r="L2725" i="1"/>
  <c r="U2726" i="1"/>
  <c r="Z2726" i="1" s="1"/>
  <c r="L2717" i="1"/>
  <c r="U2718" i="1"/>
  <c r="L2709" i="1"/>
  <c r="U2710" i="1"/>
  <c r="Z2710" i="1" s="1"/>
  <c r="L2701" i="1"/>
  <c r="U2702" i="1"/>
  <c r="Z2702" i="1" s="1"/>
  <c r="L2693" i="1"/>
  <c r="U2694" i="1"/>
  <c r="Z2694" i="1" s="1"/>
  <c r="L2685" i="1"/>
  <c r="U2686" i="1"/>
  <c r="Z2686" i="1" s="1"/>
  <c r="L2677" i="1"/>
  <c r="U2678" i="1"/>
  <c r="Z2678" i="1" s="1"/>
  <c r="L2669" i="1"/>
  <c r="U2670" i="1"/>
  <c r="Z2670" i="1" s="1"/>
  <c r="L2661" i="1"/>
  <c r="U2662" i="1"/>
  <c r="Z2662" i="1" s="1"/>
  <c r="L2653" i="1"/>
  <c r="U2654" i="1"/>
  <c r="Z2654" i="1" s="1"/>
  <c r="L2645" i="1"/>
  <c r="U2646" i="1"/>
  <c r="Z2646" i="1" s="1"/>
  <c r="L2637" i="1"/>
  <c r="U2638" i="1"/>
  <c r="Z2638" i="1" s="1"/>
  <c r="L2629" i="1"/>
  <c r="U2630" i="1"/>
  <c r="Z2630" i="1" s="1"/>
  <c r="L2621" i="1"/>
  <c r="U2622" i="1"/>
  <c r="Z2622" i="1" s="1"/>
  <c r="L2613" i="1"/>
  <c r="U2614" i="1"/>
  <c r="Z2614" i="1" s="1"/>
  <c r="L2605" i="1"/>
  <c r="U2606" i="1"/>
  <c r="Z2606" i="1" s="1"/>
  <c r="L2597" i="1"/>
  <c r="U2598" i="1"/>
  <c r="Z2598" i="1" s="1"/>
  <c r="L2589" i="1"/>
  <c r="U2590" i="1"/>
  <c r="Z2590" i="1" s="1"/>
  <c r="L2581" i="1"/>
  <c r="U2582" i="1"/>
  <c r="Z2582" i="1" s="1"/>
  <c r="L2573" i="1"/>
  <c r="U2574" i="1"/>
  <c r="Z2574" i="1" s="1"/>
  <c r="L2565" i="1"/>
  <c r="U2566" i="1"/>
  <c r="Z2566" i="1" s="1"/>
  <c r="L692" i="1"/>
  <c r="U693" i="1"/>
  <c r="Z693" i="1" s="1"/>
  <c r="L684" i="1"/>
  <c r="U685" i="1"/>
  <c r="Z685" i="1" s="1"/>
  <c r="L676" i="1"/>
  <c r="U677" i="1"/>
  <c r="Z677" i="1" s="1"/>
  <c r="L668" i="1"/>
  <c r="U669" i="1"/>
  <c r="Z669" i="1" s="1"/>
  <c r="L660" i="1"/>
  <c r="U661" i="1"/>
  <c r="Z661" i="1" s="1"/>
  <c r="L652" i="1"/>
  <c r="U653" i="1"/>
  <c r="Z653" i="1" s="1"/>
  <c r="L644" i="1"/>
  <c r="U645" i="1"/>
  <c r="Z645" i="1" s="1"/>
  <c r="L636" i="1"/>
  <c r="U637" i="1"/>
  <c r="Z637" i="1" s="1"/>
  <c r="L628" i="1"/>
  <c r="U629" i="1"/>
  <c r="Z629" i="1" s="1"/>
  <c r="L620" i="1"/>
  <c r="U621" i="1"/>
  <c r="Z621" i="1" s="1"/>
  <c r="L612" i="1"/>
  <c r="U613" i="1"/>
  <c r="Z613" i="1" s="1"/>
  <c r="L604" i="1"/>
  <c r="U605" i="1"/>
  <c r="Z605" i="1" s="1"/>
  <c r="L596" i="1"/>
  <c r="U597" i="1"/>
  <c r="Z597" i="1" s="1"/>
  <c r="L588" i="1"/>
  <c r="U589" i="1"/>
  <c r="Z589" i="1" s="1"/>
  <c r="L580" i="1"/>
  <c r="U581" i="1"/>
  <c r="Z581" i="1" s="1"/>
  <c r="L572" i="1"/>
  <c r="U573" i="1"/>
  <c r="Z573" i="1" s="1"/>
  <c r="L564" i="1"/>
  <c r="U565" i="1"/>
  <c r="Z565" i="1" s="1"/>
  <c r="L556" i="1"/>
  <c r="U557" i="1"/>
  <c r="Z557" i="1" s="1"/>
  <c r="L548" i="1"/>
  <c r="U549" i="1"/>
  <c r="Z549" i="1" s="1"/>
  <c r="L540" i="1"/>
  <c r="U541" i="1"/>
  <c r="Z541" i="1" s="1"/>
  <c r="L532" i="1"/>
  <c r="U533" i="1"/>
  <c r="Z533" i="1" s="1"/>
  <c r="L524" i="1"/>
  <c r="U525" i="1"/>
  <c r="Z525" i="1" s="1"/>
  <c r="L516" i="1"/>
  <c r="U517" i="1"/>
  <c r="Z517" i="1" s="1"/>
  <c r="L508" i="1"/>
  <c r="U509" i="1"/>
  <c r="Z509" i="1" s="1"/>
  <c r="L500" i="1"/>
  <c r="U501" i="1"/>
  <c r="Z501" i="1" s="1"/>
  <c r="L492" i="1"/>
  <c r="U493" i="1"/>
  <c r="Z493" i="1" s="1"/>
  <c r="L484" i="1"/>
  <c r="U485" i="1"/>
  <c r="Z485" i="1" s="1"/>
  <c r="L476" i="1"/>
  <c r="U477" i="1"/>
  <c r="Z477" i="1" s="1"/>
  <c r="L468" i="1"/>
  <c r="U469" i="1"/>
  <c r="Z469" i="1" s="1"/>
  <c r="L460" i="1"/>
  <c r="U461" i="1"/>
  <c r="Z461" i="1" s="1"/>
  <c r="L452" i="1"/>
  <c r="U453" i="1"/>
  <c r="Z453" i="1" s="1"/>
  <c r="L444" i="1"/>
  <c r="U445" i="1"/>
  <c r="Z445" i="1" s="1"/>
  <c r="L436" i="1"/>
  <c r="U437" i="1"/>
  <c r="Z437" i="1" s="1"/>
  <c r="L428" i="1"/>
  <c r="U429" i="1"/>
  <c r="Z429" i="1" s="1"/>
  <c r="L420" i="1"/>
  <c r="U421" i="1"/>
  <c r="Z421" i="1" s="1"/>
  <c r="L412" i="1"/>
  <c r="U413" i="1"/>
  <c r="Z413" i="1" s="1"/>
  <c r="L404" i="1"/>
  <c r="U405" i="1"/>
  <c r="Z405" i="1" s="1"/>
  <c r="L396" i="1"/>
  <c r="U397" i="1"/>
  <c r="Z397" i="1" s="1"/>
  <c r="L388" i="1"/>
  <c r="U389" i="1"/>
  <c r="Z389" i="1" s="1"/>
  <c r="L380" i="1"/>
  <c r="U381" i="1"/>
  <c r="Z381" i="1" s="1"/>
  <c r="L372" i="1"/>
  <c r="U373" i="1"/>
  <c r="Z373" i="1" s="1"/>
  <c r="L364" i="1"/>
  <c r="U365" i="1"/>
  <c r="Z365" i="1" s="1"/>
  <c r="L356" i="1"/>
  <c r="U357" i="1"/>
  <c r="Z357" i="1" s="1"/>
  <c r="L348" i="1"/>
  <c r="U349" i="1"/>
  <c r="Z349" i="1" s="1"/>
  <c r="L340" i="1"/>
  <c r="U341" i="1"/>
  <c r="Z341" i="1" s="1"/>
  <c r="L332" i="1"/>
  <c r="U333" i="1"/>
  <c r="Z333" i="1" s="1"/>
  <c r="L324" i="1"/>
  <c r="U325" i="1"/>
  <c r="Z325" i="1" s="1"/>
  <c r="L316" i="1"/>
  <c r="U317" i="1"/>
  <c r="Z317" i="1" s="1"/>
  <c r="L308" i="1"/>
  <c r="U309" i="1"/>
  <c r="Z309" i="1" s="1"/>
  <c r="L300" i="1"/>
  <c r="U301" i="1"/>
  <c r="Z301" i="1" s="1"/>
  <c r="L292" i="1"/>
  <c r="U293" i="1"/>
  <c r="Z293" i="1" s="1"/>
  <c r="L284" i="1"/>
  <c r="U285" i="1"/>
  <c r="Z285" i="1" s="1"/>
  <c r="L276" i="1"/>
  <c r="U277" i="1"/>
  <c r="Z277" i="1" s="1"/>
  <c r="L268" i="1"/>
  <c r="U269" i="1"/>
  <c r="Z269" i="1" s="1"/>
  <c r="L260" i="1"/>
  <c r="U261" i="1"/>
  <c r="Z261" i="1" s="1"/>
  <c r="L252" i="1"/>
  <c r="U253" i="1"/>
  <c r="Z253" i="1" s="1"/>
  <c r="L244" i="1"/>
  <c r="U245" i="1"/>
  <c r="Z245" i="1" s="1"/>
  <c r="L236" i="1"/>
  <c r="U237" i="1"/>
  <c r="Z237" i="1" s="1"/>
  <c r="L228" i="1"/>
  <c r="U229" i="1"/>
  <c r="Z229" i="1" s="1"/>
  <c r="L220" i="1"/>
  <c r="U221" i="1"/>
  <c r="Z221" i="1" s="1"/>
  <c r="L212" i="1"/>
  <c r="U213" i="1"/>
  <c r="Z213" i="1" s="1"/>
  <c r="L204" i="1"/>
  <c r="U205" i="1"/>
  <c r="Z205" i="1" s="1"/>
  <c r="L196" i="1"/>
  <c r="U197" i="1"/>
  <c r="Z197" i="1" s="1"/>
  <c r="L188" i="1"/>
  <c r="U189" i="1"/>
  <c r="Z189" i="1" s="1"/>
  <c r="L180" i="1"/>
  <c r="U181" i="1"/>
  <c r="Z181" i="1" s="1"/>
  <c r="L172" i="1"/>
  <c r="U173" i="1"/>
  <c r="Z173" i="1" s="1"/>
  <c r="L164" i="1"/>
  <c r="U165" i="1"/>
  <c r="Z165" i="1" s="1"/>
  <c r="L156" i="1"/>
  <c r="U157" i="1"/>
  <c r="Z157" i="1" s="1"/>
  <c r="L148" i="1"/>
  <c r="U149" i="1"/>
  <c r="Z149" i="1" s="1"/>
  <c r="L140" i="1"/>
  <c r="U141" i="1"/>
  <c r="Z141" i="1" s="1"/>
  <c r="L132" i="1"/>
  <c r="U133" i="1"/>
  <c r="Z133" i="1" s="1"/>
  <c r="L124" i="1"/>
  <c r="U125" i="1"/>
  <c r="Z125" i="1" s="1"/>
  <c r="L116" i="1"/>
  <c r="U117" i="1"/>
  <c r="Z117" i="1" s="1"/>
  <c r="L108" i="1"/>
  <c r="U109" i="1"/>
  <c r="Z109" i="1" s="1"/>
  <c r="L100" i="1"/>
  <c r="U101" i="1"/>
  <c r="Z101" i="1" s="1"/>
  <c r="L92" i="1"/>
  <c r="U93" i="1"/>
  <c r="Z93" i="1" s="1"/>
  <c r="L84" i="1"/>
  <c r="U85" i="1"/>
  <c r="Z85" i="1" s="1"/>
  <c r="L76" i="1"/>
  <c r="U77" i="1"/>
  <c r="Z77" i="1" s="1"/>
  <c r="L68" i="1"/>
  <c r="U69" i="1"/>
  <c r="Z69" i="1" s="1"/>
  <c r="L60" i="1"/>
  <c r="U61" i="1"/>
  <c r="Z61" i="1" s="1"/>
  <c r="L52" i="1"/>
  <c r="U53" i="1"/>
  <c r="Z53" i="1" s="1"/>
  <c r="L44" i="1"/>
  <c r="U45" i="1"/>
  <c r="Z45" i="1" s="1"/>
  <c r="L36" i="1"/>
  <c r="U37" i="1"/>
  <c r="Z37" i="1" s="1"/>
  <c r="L28" i="1"/>
  <c r="U29" i="1"/>
  <c r="Z29" i="1" s="1"/>
  <c r="Z3477" i="1"/>
  <c r="Z2718" i="1"/>
  <c r="Z568" i="1"/>
  <c r="Z376" i="1"/>
  <c r="Z312" i="1"/>
  <c r="Z216" i="1"/>
  <c r="Z88" i="1"/>
  <c r="Z2730" i="1"/>
  <c r="Z2586" i="1"/>
  <c r="Z569" i="1"/>
  <c r="Z505" i="1"/>
  <c r="Z457" i="1"/>
  <c r="Z345" i="1"/>
  <c r="Z313" i="1"/>
  <c r="Z201" i="1"/>
  <c r="Z105" i="1"/>
  <c r="U3502" i="1"/>
  <c r="Z3502" i="1" s="1"/>
  <c r="L3501" i="1"/>
  <c r="U3494" i="1"/>
  <c r="Z3494" i="1" s="1"/>
  <c r="L3493" i="1"/>
  <c r="U3486" i="1"/>
  <c r="Z3486" i="1" s="1"/>
  <c r="L3485" i="1"/>
  <c r="U3478" i="1"/>
  <c r="Z3478" i="1" s="1"/>
  <c r="L3477" i="1"/>
  <c r="U3470" i="1"/>
  <c r="Z3470" i="1" s="1"/>
  <c r="L3469" i="1"/>
  <c r="U3462" i="1"/>
  <c r="Z3462" i="1" s="1"/>
  <c r="L3461" i="1"/>
  <c r="U3454" i="1"/>
  <c r="Z3454" i="1" s="1"/>
  <c r="L3453" i="1"/>
  <c r="U3446" i="1"/>
  <c r="Z3446" i="1" s="1"/>
  <c r="L3445" i="1"/>
  <c r="L2774" i="1"/>
  <c r="U2775" i="1"/>
  <c r="Z2775" i="1" s="1"/>
  <c r="L2766" i="1"/>
  <c r="U2767" i="1"/>
  <c r="Z2767" i="1" s="1"/>
  <c r="L2758" i="1"/>
  <c r="U2759" i="1"/>
  <c r="Z2759" i="1" s="1"/>
  <c r="L2750" i="1"/>
  <c r="U2751" i="1"/>
  <c r="Z2751" i="1" s="1"/>
  <c r="L2742" i="1"/>
  <c r="U2743" i="1"/>
  <c r="Z2743" i="1" s="1"/>
  <c r="L2734" i="1"/>
  <c r="U2735" i="1"/>
  <c r="Z2735" i="1" s="1"/>
  <c r="L2726" i="1"/>
  <c r="U2727" i="1"/>
  <c r="Z2727" i="1" s="1"/>
  <c r="L2718" i="1"/>
  <c r="U2719" i="1"/>
  <c r="Z2719" i="1" s="1"/>
  <c r="L2710" i="1"/>
  <c r="U2711" i="1"/>
  <c r="Z2711" i="1" s="1"/>
  <c r="L2702" i="1"/>
  <c r="U2703" i="1"/>
  <c r="Z2703" i="1" s="1"/>
  <c r="L2694" i="1"/>
  <c r="U2695" i="1"/>
  <c r="L2686" i="1"/>
  <c r="U2687" i="1"/>
  <c r="Z2687" i="1" s="1"/>
  <c r="L2678" i="1"/>
  <c r="U2679" i="1"/>
  <c r="Z2679" i="1" s="1"/>
  <c r="L2670" i="1"/>
  <c r="U2671" i="1"/>
  <c r="Z2671" i="1" s="1"/>
  <c r="L2662" i="1"/>
  <c r="U2663" i="1"/>
  <c r="Z2663" i="1" s="1"/>
  <c r="L2654" i="1"/>
  <c r="U2655" i="1"/>
  <c r="Z2655" i="1" s="1"/>
  <c r="L2646" i="1"/>
  <c r="U2647" i="1"/>
  <c r="Z2647" i="1" s="1"/>
  <c r="L2638" i="1"/>
  <c r="U2639" i="1"/>
  <c r="Z2639" i="1" s="1"/>
  <c r="L2630" i="1"/>
  <c r="U2631" i="1"/>
  <c r="Z2631" i="1" s="1"/>
  <c r="L2622" i="1"/>
  <c r="U2623" i="1"/>
  <c r="Z2623" i="1" s="1"/>
  <c r="L2614" i="1"/>
  <c r="U2615" i="1"/>
  <c r="Z2615" i="1" s="1"/>
  <c r="L2606" i="1"/>
  <c r="U2607" i="1"/>
  <c r="Z2607" i="1" s="1"/>
  <c r="L2598" i="1"/>
  <c r="U2599" i="1"/>
  <c r="Z2599" i="1" s="1"/>
  <c r="L2590" i="1"/>
  <c r="U2591" i="1"/>
  <c r="Z2591" i="1" s="1"/>
  <c r="L2582" i="1"/>
  <c r="U2583" i="1"/>
  <c r="Z2583" i="1" s="1"/>
  <c r="L2574" i="1"/>
  <c r="U2575" i="1"/>
  <c r="Z2575" i="1" s="1"/>
  <c r="L2566" i="1"/>
  <c r="U2567" i="1"/>
  <c r="Z2567" i="1" s="1"/>
  <c r="U694" i="1"/>
  <c r="Z694" i="1" s="1"/>
  <c r="L693" i="1"/>
  <c r="U686" i="1"/>
  <c r="Z686" i="1" s="1"/>
  <c r="L685" i="1"/>
  <c r="U678" i="1"/>
  <c r="Z678" i="1" s="1"/>
  <c r="L677" i="1"/>
  <c r="U670" i="1"/>
  <c r="Z670" i="1" s="1"/>
  <c r="L669" i="1"/>
  <c r="U662" i="1"/>
  <c r="Z662" i="1" s="1"/>
  <c r="L661" i="1"/>
  <c r="U654" i="1"/>
  <c r="Z654" i="1" s="1"/>
  <c r="L653" i="1"/>
  <c r="U646" i="1"/>
  <c r="Z646" i="1" s="1"/>
  <c r="L645" i="1"/>
  <c r="U638" i="1"/>
  <c r="Z638" i="1" s="1"/>
  <c r="L637" i="1"/>
  <c r="U630" i="1"/>
  <c r="Z630" i="1" s="1"/>
  <c r="L629" i="1"/>
  <c r="U622" i="1"/>
  <c r="Z622" i="1" s="1"/>
  <c r="L621" i="1"/>
  <c r="U614" i="1"/>
  <c r="Z614" i="1" s="1"/>
  <c r="L613" i="1"/>
  <c r="U606" i="1"/>
  <c r="Z606" i="1" s="1"/>
  <c r="L605" i="1"/>
  <c r="U598" i="1"/>
  <c r="Z598" i="1" s="1"/>
  <c r="L597" i="1"/>
  <c r="U590" i="1"/>
  <c r="Z590" i="1" s="1"/>
  <c r="L589" i="1"/>
  <c r="U582" i="1"/>
  <c r="Z582" i="1" s="1"/>
  <c r="L581" i="1"/>
  <c r="U574" i="1"/>
  <c r="Z574" i="1" s="1"/>
  <c r="L573" i="1"/>
  <c r="U566" i="1"/>
  <c r="Z566" i="1" s="1"/>
  <c r="L565" i="1"/>
  <c r="U558" i="1"/>
  <c r="Z558" i="1" s="1"/>
  <c r="L557" i="1"/>
  <c r="U550" i="1"/>
  <c r="Z550" i="1" s="1"/>
  <c r="L549" i="1"/>
  <c r="U542" i="1"/>
  <c r="Z542" i="1" s="1"/>
  <c r="L541" i="1"/>
  <c r="U534" i="1"/>
  <c r="Z534" i="1" s="1"/>
  <c r="L533" i="1"/>
  <c r="U526" i="1"/>
  <c r="Z526" i="1" s="1"/>
  <c r="L525" i="1"/>
  <c r="U518" i="1"/>
  <c r="Z518" i="1" s="1"/>
  <c r="L517" i="1"/>
  <c r="U510" i="1"/>
  <c r="Z510" i="1" s="1"/>
  <c r="L509" i="1"/>
  <c r="U502" i="1"/>
  <c r="Z502" i="1" s="1"/>
  <c r="L501" i="1"/>
  <c r="U494" i="1"/>
  <c r="Z494" i="1" s="1"/>
  <c r="L493" i="1"/>
  <c r="U486" i="1"/>
  <c r="Z486" i="1" s="1"/>
  <c r="L485" i="1"/>
  <c r="U478" i="1"/>
  <c r="Z478" i="1" s="1"/>
  <c r="L477" i="1"/>
  <c r="U470" i="1"/>
  <c r="Z470" i="1" s="1"/>
  <c r="L469" i="1"/>
  <c r="U462" i="1"/>
  <c r="Z462" i="1" s="1"/>
  <c r="L461" i="1"/>
  <c r="U454" i="1"/>
  <c r="Z454" i="1" s="1"/>
  <c r="L453" i="1"/>
  <c r="U446" i="1"/>
  <c r="Z446" i="1" s="1"/>
  <c r="L445" i="1"/>
  <c r="U438" i="1"/>
  <c r="Z438" i="1" s="1"/>
  <c r="L437" i="1"/>
  <c r="U430" i="1"/>
  <c r="Z430" i="1" s="1"/>
  <c r="L429" i="1"/>
  <c r="U422" i="1"/>
  <c r="Z422" i="1" s="1"/>
  <c r="L421" i="1"/>
  <c r="U414" i="1"/>
  <c r="Z414" i="1" s="1"/>
  <c r="L413" i="1"/>
  <c r="U406" i="1"/>
  <c r="Z406" i="1" s="1"/>
  <c r="L405" i="1"/>
  <c r="U398" i="1"/>
  <c r="Z398" i="1" s="1"/>
  <c r="L397" i="1"/>
  <c r="U390" i="1"/>
  <c r="Z390" i="1" s="1"/>
  <c r="L389" i="1"/>
  <c r="U382" i="1"/>
  <c r="Z382" i="1" s="1"/>
  <c r="L381" i="1"/>
  <c r="U374" i="1"/>
  <c r="Z374" i="1" s="1"/>
  <c r="L373" i="1"/>
  <c r="U366" i="1"/>
  <c r="Z366" i="1" s="1"/>
  <c r="L365" i="1"/>
  <c r="U358" i="1"/>
  <c r="Z358" i="1" s="1"/>
  <c r="L357" i="1"/>
  <c r="U350" i="1"/>
  <c r="Z350" i="1" s="1"/>
  <c r="L349" i="1"/>
  <c r="U342" i="1"/>
  <c r="Z342" i="1" s="1"/>
  <c r="L341" i="1"/>
  <c r="U334" i="1"/>
  <c r="Z334" i="1" s="1"/>
  <c r="L333" i="1"/>
  <c r="U326" i="1"/>
  <c r="Z326" i="1" s="1"/>
  <c r="L325" i="1"/>
  <c r="U318" i="1"/>
  <c r="Z318" i="1" s="1"/>
  <c r="L317" i="1"/>
  <c r="U310" i="1"/>
  <c r="Z310" i="1" s="1"/>
  <c r="L309" i="1"/>
  <c r="U302" i="1"/>
  <c r="Z302" i="1" s="1"/>
  <c r="L301" i="1"/>
  <c r="U294" i="1"/>
  <c r="Z294" i="1" s="1"/>
  <c r="L293" i="1"/>
  <c r="U286" i="1"/>
  <c r="Z286" i="1" s="1"/>
  <c r="L285" i="1"/>
  <c r="U278" i="1"/>
  <c r="Z278" i="1" s="1"/>
  <c r="L277" i="1"/>
  <c r="U270" i="1"/>
  <c r="Z270" i="1" s="1"/>
  <c r="L269" i="1"/>
  <c r="U262" i="1"/>
  <c r="Z262" i="1" s="1"/>
  <c r="L261" i="1"/>
  <c r="U254" i="1"/>
  <c r="Z254" i="1" s="1"/>
  <c r="L253" i="1"/>
  <c r="U246" i="1"/>
  <c r="Z246" i="1" s="1"/>
  <c r="L245" i="1"/>
  <c r="U238" i="1"/>
  <c r="Z238" i="1" s="1"/>
  <c r="L237" i="1"/>
  <c r="U230" i="1"/>
  <c r="Z230" i="1" s="1"/>
  <c r="L229" i="1"/>
  <c r="U222" i="1"/>
  <c r="Z222" i="1" s="1"/>
  <c r="L221" i="1"/>
  <c r="U214" i="1"/>
  <c r="Z214" i="1" s="1"/>
  <c r="L213" i="1"/>
  <c r="U206" i="1"/>
  <c r="Z206" i="1" s="1"/>
  <c r="L205" i="1"/>
  <c r="U198" i="1"/>
  <c r="Z198" i="1" s="1"/>
  <c r="L197" i="1"/>
  <c r="U190" i="1"/>
  <c r="Z190" i="1" s="1"/>
  <c r="L189" i="1"/>
  <c r="U182" i="1"/>
  <c r="Z182" i="1" s="1"/>
  <c r="L181" i="1"/>
  <c r="U174" i="1"/>
  <c r="Z174" i="1" s="1"/>
  <c r="L173" i="1"/>
  <c r="U166" i="1"/>
  <c r="Z166" i="1" s="1"/>
  <c r="L165" i="1"/>
  <c r="U158" i="1"/>
  <c r="Z158" i="1" s="1"/>
  <c r="L157" i="1"/>
  <c r="U150" i="1"/>
  <c r="Z150" i="1" s="1"/>
  <c r="L149" i="1"/>
  <c r="U142" i="1"/>
  <c r="Z142" i="1" s="1"/>
  <c r="L141" i="1"/>
  <c r="U134" i="1"/>
  <c r="Z134" i="1" s="1"/>
  <c r="L133" i="1"/>
  <c r="U126" i="1"/>
  <c r="Z126" i="1" s="1"/>
  <c r="L125" i="1"/>
  <c r="U118" i="1"/>
  <c r="Z118" i="1" s="1"/>
  <c r="L117" i="1"/>
  <c r="U110" i="1"/>
  <c r="Z110" i="1" s="1"/>
  <c r="L109" i="1"/>
  <c r="U102" i="1"/>
  <c r="Z102" i="1" s="1"/>
  <c r="L101" i="1"/>
  <c r="U94" i="1"/>
  <c r="Z94" i="1" s="1"/>
  <c r="L93" i="1"/>
  <c r="U86" i="1"/>
  <c r="Z86" i="1" s="1"/>
  <c r="L85" i="1"/>
  <c r="U78" i="1"/>
  <c r="Z78" i="1" s="1"/>
  <c r="L77" i="1"/>
  <c r="U70" i="1"/>
  <c r="Z70" i="1" s="1"/>
  <c r="L69" i="1"/>
  <c r="U62" i="1"/>
  <c r="Z62" i="1" s="1"/>
  <c r="L61" i="1"/>
  <c r="U54" i="1"/>
  <c r="Z54" i="1" s="1"/>
  <c r="L53" i="1"/>
  <c r="U46" i="1"/>
  <c r="Z46" i="1" s="1"/>
  <c r="L45" i="1"/>
  <c r="U38" i="1"/>
  <c r="Z38" i="1" s="1"/>
  <c r="L37" i="1"/>
  <c r="U30" i="1"/>
  <c r="Z30" i="1" s="1"/>
  <c r="L29" i="1"/>
  <c r="L3502" i="1"/>
  <c r="U3503" i="1"/>
  <c r="Z3503" i="1" s="1"/>
  <c r="L3494" i="1"/>
  <c r="U3495" i="1"/>
  <c r="Z3495" i="1" s="1"/>
  <c r="L3486" i="1"/>
  <c r="U3487" i="1"/>
  <c r="Z3487" i="1" s="1"/>
  <c r="L3478" i="1"/>
  <c r="U3479" i="1"/>
  <c r="Z3479" i="1" s="1"/>
  <c r="L3470" i="1"/>
  <c r="U3471" i="1"/>
  <c r="Z3471" i="1" s="1"/>
  <c r="L3462" i="1"/>
  <c r="U3463" i="1"/>
  <c r="Z3463" i="1" s="1"/>
  <c r="L3454" i="1"/>
  <c r="U3455" i="1"/>
  <c r="Z3455" i="1" s="1"/>
  <c r="L3446" i="1"/>
  <c r="U3447" i="1"/>
  <c r="Z3447" i="1" s="1"/>
  <c r="L2775" i="1"/>
  <c r="L2776" i="1"/>
  <c r="U2776" i="1"/>
  <c r="Z2776" i="1" s="1"/>
  <c r="L2767" i="1"/>
  <c r="U2768" i="1"/>
  <c r="Z2768" i="1" s="1"/>
  <c r="L2759" i="1"/>
  <c r="U2760" i="1"/>
  <c r="Z2760" i="1" s="1"/>
  <c r="L2751" i="1"/>
  <c r="U2752" i="1"/>
  <c r="Z2752" i="1" s="1"/>
  <c r="L2743" i="1"/>
  <c r="U2744" i="1"/>
  <c r="Z2744" i="1" s="1"/>
  <c r="L2735" i="1"/>
  <c r="U2736" i="1"/>
  <c r="Z2736" i="1" s="1"/>
  <c r="L2727" i="1"/>
  <c r="U2728" i="1"/>
  <c r="Z2728" i="1" s="1"/>
  <c r="L2719" i="1"/>
  <c r="U2720" i="1"/>
  <c r="Z2720" i="1" s="1"/>
  <c r="L2711" i="1"/>
  <c r="U2712" i="1"/>
  <c r="Z2712" i="1" s="1"/>
  <c r="L2703" i="1"/>
  <c r="U2704" i="1"/>
  <c r="Z2704" i="1" s="1"/>
  <c r="L2695" i="1"/>
  <c r="U2696" i="1"/>
  <c r="Z2696" i="1" s="1"/>
  <c r="L2687" i="1"/>
  <c r="U2688" i="1"/>
  <c r="Z2688" i="1" s="1"/>
  <c r="L2679" i="1"/>
  <c r="U2680" i="1"/>
  <c r="Z2680" i="1" s="1"/>
  <c r="L2671" i="1"/>
  <c r="U2672" i="1"/>
  <c r="Z2672" i="1" s="1"/>
  <c r="L2663" i="1"/>
  <c r="U2664" i="1"/>
  <c r="Z2664" i="1" s="1"/>
  <c r="L2655" i="1"/>
  <c r="U2656" i="1"/>
  <c r="Z2656" i="1" s="1"/>
  <c r="L2647" i="1"/>
  <c r="U2648" i="1"/>
  <c r="Z2648" i="1" s="1"/>
  <c r="L2639" i="1"/>
  <c r="U2640" i="1"/>
  <c r="Z2640" i="1" s="1"/>
  <c r="L2631" i="1"/>
  <c r="U2632" i="1"/>
  <c r="Z2632" i="1" s="1"/>
  <c r="L2623" i="1"/>
  <c r="U2624" i="1"/>
  <c r="Z2624" i="1" s="1"/>
  <c r="L2615" i="1"/>
  <c r="U2616" i="1"/>
  <c r="Z2616" i="1" s="1"/>
  <c r="L2607" i="1"/>
  <c r="U2608" i="1"/>
  <c r="Z2608" i="1" s="1"/>
  <c r="L2599" i="1"/>
  <c r="U2600" i="1"/>
  <c r="Z2600" i="1" s="1"/>
  <c r="L2591" i="1"/>
  <c r="U2592" i="1"/>
  <c r="Z2592" i="1" s="1"/>
  <c r="L2583" i="1"/>
  <c r="U2584" i="1"/>
  <c r="Z2584" i="1" s="1"/>
  <c r="L2575" i="1"/>
  <c r="U2576" i="1"/>
  <c r="Z2576" i="1" s="1"/>
  <c r="L2567" i="1"/>
  <c r="U2568" i="1"/>
  <c r="Z2568" i="1" s="1"/>
  <c r="L694" i="1"/>
  <c r="U695" i="1"/>
  <c r="Z695" i="1" s="1"/>
  <c r="L686" i="1"/>
  <c r="U687" i="1"/>
  <c r="Z687" i="1" s="1"/>
  <c r="L678" i="1"/>
  <c r="U679" i="1"/>
  <c r="Z679" i="1" s="1"/>
  <c r="L670" i="1"/>
  <c r="U671" i="1"/>
  <c r="Z671" i="1" s="1"/>
  <c r="L662" i="1"/>
  <c r="U663" i="1"/>
  <c r="Z663" i="1" s="1"/>
  <c r="L654" i="1"/>
  <c r="U655" i="1"/>
  <c r="Z655" i="1" s="1"/>
  <c r="L646" i="1"/>
  <c r="U647" i="1"/>
  <c r="Z647" i="1" s="1"/>
  <c r="L638" i="1"/>
  <c r="U639" i="1"/>
  <c r="Z639" i="1" s="1"/>
  <c r="L630" i="1"/>
  <c r="U631" i="1"/>
  <c r="Z631" i="1" s="1"/>
  <c r="L622" i="1"/>
  <c r="U623" i="1"/>
  <c r="Z623" i="1" s="1"/>
  <c r="L614" i="1"/>
  <c r="U615" i="1"/>
  <c r="Z615" i="1" s="1"/>
  <c r="L606" i="1"/>
  <c r="U607" i="1"/>
  <c r="Z607" i="1" s="1"/>
  <c r="L598" i="1"/>
  <c r="U599" i="1"/>
  <c r="Z599" i="1" s="1"/>
  <c r="L590" i="1"/>
  <c r="U591" i="1"/>
  <c r="Z591" i="1" s="1"/>
  <c r="L582" i="1"/>
  <c r="U583" i="1"/>
  <c r="Z583" i="1" s="1"/>
  <c r="L574" i="1"/>
  <c r="U575" i="1"/>
  <c r="Z575" i="1" s="1"/>
  <c r="L566" i="1"/>
  <c r="U567" i="1"/>
  <c r="Z567" i="1" s="1"/>
  <c r="L558" i="1"/>
  <c r="U559" i="1"/>
  <c r="Z559" i="1" s="1"/>
  <c r="L550" i="1"/>
  <c r="U551" i="1"/>
  <c r="Z551" i="1" s="1"/>
  <c r="L542" i="1"/>
  <c r="U543" i="1"/>
  <c r="Z543" i="1" s="1"/>
  <c r="L534" i="1"/>
  <c r="U535" i="1"/>
  <c r="Z535" i="1" s="1"/>
  <c r="L526" i="1"/>
  <c r="U527" i="1"/>
  <c r="Z527" i="1" s="1"/>
  <c r="L518" i="1"/>
  <c r="U519" i="1"/>
  <c r="Z519" i="1" s="1"/>
  <c r="L510" i="1"/>
  <c r="U511" i="1"/>
  <c r="Z511" i="1" s="1"/>
  <c r="L502" i="1"/>
  <c r="U503" i="1"/>
  <c r="Z503" i="1" s="1"/>
  <c r="L494" i="1"/>
  <c r="U495" i="1"/>
  <c r="Z495" i="1" s="1"/>
  <c r="L486" i="1"/>
  <c r="U487" i="1"/>
  <c r="Z487" i="1" s="1"/>
  <c r="L478" i="1"/>
  <c r="U479" i="1"/>
  <c r="Z479" i="1" s="1"/>
  <c r="L470" i="1"/>
  <c r="U471" i="1"/>
  <c r="Z471" i="1" s="1"/>
  <c r="L462" i="1"/>
  <c r="U463" i="1"/>
  <c r="Z463" i="1" s="1"/>
  <c r="L454" i="1"/>
  <c r="U455" i="1"/>
  <c r="Z455" i="1" s="1"/>
  <c r="L446" i="1"/>
  <c r="U447" i="1"/>
  <c r="Z447" i="1" s="1"/>
  <c r="L438" i="1"/>
  <c r="U439" i="1"/>
  <c r="Z439" i="1" s="1"/>
  <c r="L430" i="1"/>
  <c r="U431" i="1"/>
  <c r="Z431" i="1" s="1"/>
  <c r="L422" i="1"/>
  <c r="U423" i="1"/>
  <c r="Z423" i="1" s="1"/>
  <c r="L414" i="1"/>
  <c r="U415" i="1"/>
  <c r="Z415" i="1" s="1"/>
  <c r="L406" i="1"/>
  <c r="U407" i="1"/>
  <c r="Z407" i="1" s="1"/>
  <c r="L398" i="1"/>
  <c r="U399" i="1"/>
  <c r="Z399" i="1" s="1"/>
  <c r="L390" i="1"/>
  <c r="U391" i="1"/>
  <c r="Z391" i="1" s="1"/>
  <c r="L382" i="1"/>
  <c r="U383" i="1"/>
  <c r="Z383" i="1" s="1"/>
  <c r="L374" i="1"/>
  <c r="U375" i="1"/>
  <c r="Z375" i="1" s="1"/>
  <c r="L366" i="1"/>
  <c r="U367" i="1"/>
  <c r="Z367" i="1" s="1"/>
  <c r="L358" i="1"/>
  <c r="U359" i="1"/>
  <c r="Z359" i="1" s="1"/>
  <c r="L350" i="1"/>
  <c r="U351" i="1"/>
  <c r="Z351" i="1" s="1"/>
  <c r="L342" i="1"/>
  <c r="U343" i="1"/>
  <c r="Z343" i="1" s="1"/>
  <c r="L334" i="1"/>
  <c r="U335" i="1"/>
  <c r="Z335" i="1" s="1"/>
  <c r="L326" i="1"/>
  <c r="U327" i="1"/>
  <c r="Z327" i="1" s="1"/>
  <c r="L318" i="1"/>
  <c r="U319" i="1"/>
  <c r="Z319" i="1" s="1"/>
  <c r="L310" i="1"/>
  <c r="U311" i="1"/>
  <c r="Z311" i="1" s="1"/>
  <c r="L302" i="1"/>
  <c r="U303" i="1"/>
  <c r="Z303" i="1" s="1"/>
  <c r="L294" i="1"/>
  <c r="U295" i="1"/>
  <c r="Z295" i="1" s="1"/>
  <c r="L286" i="1"/>
  <c r="U287" i="1"/>
  <c r="Z287" i="1" s="1"/>
  <c r="L278" i="1"/>
  <c r="U279" i="1"/>
  <c r="Z279" i="1" s="1"/>
  <c r="L270" i="1"/>
  <c r="U271" i="1"/>
  <c r="Z271" i="1" s="1"/>
  <c r="L262" i="1"/>
  <c r="U263" i="1"/>
  <c r="Z263" i="1" s="1"/>
  <c r="L254" i="1"/>
  <c r="U255" i="1"/>
  <c r="Z255" i="1" s="1"/>
  <c r="L246" i="1"/>
  <c r="U247" i="1"/>
  <c r="Z247" i="1" s="1"/>
  <c r="L238" i="1"/>
  <c r="U239" i="1"/>
  <c r="Z239" i="1" s="1"/>
  <c r="L230" i="1"/>
  <c r="U231" i="1"/>
  <c r="Z231" i="1" s="1"/>
  <c r="L222" i="1"/>
  <c r="U223" i="1"/>
  <c r="Z223" i="1" s="1"/>
  <c r="L214" i="1"/>
  <c r="U215" i="1"/>
  <c r="Z215" i="1" s="1"/>
  <c r="L206" i="1"/>
  <c r="U207" i="1"/>
  <c r="Z207" i="1" s="1"/>
  <c r="L198" i="1"/>
  <c r="U199" i="1"/>
  <c r="Z199" i="1" s="1"/>
  <c r="L190" i="1"/>
  <c r="U191" i="1"/>
  <c r="Z191" i="1" s="1"/>
  <c r="L182" i="1"/>
  <c r="U183" i="1"/>
  <c r="Z183" i="1" s="1"/>
  <c r="L174" i="1"/>
  <c r="U175" i="1"/>
  <c r="Z175" i="1" s="1"/>
  <c r="L166" i="1"/>
  <c r="U167" i="1"/>
  <c r="Z167" i="1" s="1"/>
  <c r="L158" i="1"/>
  <c r="U159" i="1"/>
  <c r="Z159" i="1" s="1"/>
  <c r="L150" i="1"/>
  <c r="U151" i="1"/>
  <c r="Z151" i="1" s="1"/>
  <c r="L142" i="1"/>
  <c r="U143" i="1"/>
  <c r="Z143" i="1" s="1"/>
  <c r="L134" i="1"/>
  <c r="U135" i="1"/>
  <c r="Z135" i="1" s="1"/>
  <c r="L126" i="1"/>
  <c r="U127" i="1"/>
  <c r="Z127" i="1" s="1"/>
  <c r="L118" i="1"/>
  <c r="U119" i="1"/>
  <c r="Z119" i="1" s="1"/>
  <c r="L110" i="1"/>
  <c r="U111" i="1"/>
  <c r="Z111" i="1" s="1"/>
  <c r="L102" i="1"/>
  <c r="U103" i="1"/>
  <c r="Z103" i="1" s="1"/>
  <c r="L94" i="1"/>
  <c r="U95" i="1"/>
  <c r="Z95" i="1" s="1"/>
  <c r="L86" i="1"/>
  <c r="U87" i="1"/>
  <c r="Z87" i="1" s="1"/>
  <c r="L78" i="1"/>
  <c r="U79" i="1"/>
  <c r="Z79" i="1" s="1"/>
  <c r="L70" i="1"/>
  <c r="U71" i="1"/>
  <c r="Z71" i="1" s="1"/>
  <c r="L62" i="1"/>
  <c r="U63" i="1"/>
  <c r="Z63" i="1" s="1"/>
  <c r="L54" i="1"/>
  <c r="U55" i="1"/>
  <c r="Z55" i="1" s="1"/>
  <c r="L46" i="1"/>
  <c r="U47" i="1"/>
  <c r="Z47" i="1" s="1"/>
  <c r="L38" i="1"/>
  <c r="U39" i="1"/>
  <c r="Z39" i="1" s="1"/>
  <c r="L30" i="1"/>
  <c r="U31" i="1"/>
  <c r="Z31" i="1" s="1"/>
  <c r="Z2695" i="1"/>
  <c r="Z3480" i="1"/>
  <c r="Z3464" i="1"/>
  <c r="Z3448" i="1"/>
  <c r="Z2769" i="1"/>
  <c r="Z2753" i="1"/>
  <c r="Z2737" i="1"/>
  <c r="Z2705" i="1"/>
  <c r="Z2673" i="1"/>
  <c r="Z2641" i="1"/>
  <c r="Z2609" i="1"/>
  <c r="Z2577" i="1"/>
  <c r="Z680" i="1"/>
  <c r="Z648" i="1"/>
  <c r="Z488" i="1"/>
  <c r="Z392" i="1"/>
  <c r="Z632" i="1"/>
  <c r="Z536" i="1"/>
  <c r="Z440" i="1"/>
  <c r="Z344" i="1"/>
  <c r="Z280" i="1"/>
  <c r="Z184" i="1"/>
  <c r="Z56" i="1"/>
  <c r="Z361" i="1"/>
  <c r="Z3481" i="1"/>
  <c r="Z2650" i="1"/>
  <c r="Z2618" i="1"/>
  <c r="Z649" i="1"/>
  <c r="Z601" i="1"/>
  <c r="Z441" i="1"/>
  <c r="Z393" i="1"/>
  <c r="Z217" i="1"/>
  <c r="Z185" i="1"/>
  <c r="Z73" i="1"/>
  <c r="Z617" i="1"/>
  <c r="Z553" i="1"/>
  <c r="Z489" i="1"/>
  <c r="AJ10" i="1"/>
  <c r="AF10" i="1" s="1"/>
  <c r="T10" i="1"/>
  <c r="U11" i="1" l="1"/>
  <c r="Z11" i="1" s="1"/>
  <c r="I11" i="1" s="1"/>
  <c r="AG4" i="1"/>
  <c r="AJ4" i="1" s="1"/>
  <c r="AG2" i="1"/>
  <c r="AH2" i="1" s="1"/>
  <c r="AI2" i="1" s="1"/>
  <c r="AG5" i="1"/>
  <c r="AH5" i="1" s="1"/>
  <c r="AG6" i="1"/>
  <c r="AI6" i="1" s="1"/>
  <c r="AG1" i="1"/>
  <c r="AH1" i="1" s="1"/>
  <c r="AI1" i="1" s="1"/>
  <c r="AG3" i="1"/>
  <c r="AH3" i="1" s="1"/>
  <c r="AI3" i="1" s="1"/>
  <c r="L10" i="1"/>
  <c r="U10" i="1"/>
  <c r="Z10" i="1" s="1"/>
  <c r="T2" i="1"/>
  <c r="U12" i="1" l="1"/>
  <c r="Z12" i="1" s="1"/>
  <c r="I12" i="1" s="1"/>
  <c r="AI4" i="1"/>
  <c r="AH4" i="1"/>
  <c r="AI5" i="1"/>
  <c r="AJ6" i="1"/>
  <c r="AH6" i="1"/>
  <c r="AJ5" i="1"/>
  <c r="I10" i="1"/>
  <c r="T1" i="1"/>
  <c r="L11" i="1"/>
  <c r="U13" i="1" l="1"/>
  <c r="Z13" i="1" s="1"/>
  <c r="I13" i="1" s="1"/>
  <c r="L12" i="1"/>
  <c r="AK2" i="1"/>
  <c r="AL2" i="1" s="1"/>
  <c r="AK3" i="1"/>
  <c r="AL3" i="1" s="1"/>
  <c r="AK1" i="1"/>
  <c r="AL1" i="1" s="1"/>
  <c r="L13" i="1" l="1"/>
  <c r="U14" i="1"/>
  <c r="Z14" i="1" s="1"/>
  <c r="I14" i="1" s="1"/>
  <c r="C22" i="3"/>
  <c r="E22" i="3"/>
  <c r="AO10" i="1"/>
  <c r="C5" i="1"/>
  <c r="L14" i="1" l="1"/>
  <c r="U15" i="1"/>
  <c r="Z15" i="1" s="1"/>
  <c r="I15" i="1" s="1"/>
  <c r="G22" i="3"/>
  <c r="U16" i="1" l="1"/>
  <c r="Z16" i="1" s="1"/>
  <c r="I16" i="1" s="1"/>
  <c r="L15" i="1"/>
  <c r="U17" i="1" l="1"/>
  <c r="Z17" i="1" s="1"/>
  <c r="I17" i="1" s="1"/>
  <c r="L16" i="1"/>
  <c r="L17" i="1" l="1"/>
  <c r="U18" i="1"/>
  <c r="Z18" i="1" s="1"/>
  <c r="I18" i="1" s="1"/>
  <c r="L18" i="1" l="1"/>
  <c r="U19" i="1"/>
  <c r="Z19" i="1" s="1"/>
  <c r="I19" i="1" s="1"/>
  <c r="U20" i="1" l="1"/>
  <c r="Z20" i="1" s="1"/>
  <c r="I20" i="1" s="1"/>
  <c r="L19" i="1"/>
  <c r="U21" i="1" l="1"/>
  <c r="Z21" i="1" s="1"/>
  <c r="I21" i="1" s="1"/>
  <c r="L20" i="1"/>
  <c r="L21" i="1" l="1"/>
  <c r="U22" i="1"/>
  <c r="Z22" i="1" s="1"/>
  <c r="I22" i="1" s="1"/>
  <c r="L22" i="1" l="1"/>
  <c r="U23" i="1"/>
  <c r="Z23" i="1" s="1"/>
  <c r="I23" i="1" s="1"/>
  <c r="I28" i="1"/>
  <c r="L23" i="1" l="1"/>
  <c r="U24" i="1"/>
  <c r="Z24" i="1" s="1"/>
  <c r="I24" i="1" s="1"/>
  <c r="I29" i="1"/>
  <c r="U25" i="1" l="1"/>
  <c r="Z25" i="1" s="1"/>
  <c r="I25" i="1" s="1"/>
  <c r="L24" i="1"/>
  <c r="I30" i="1"/>
  <c r="L25" i="1" l="1"/>
  <c r="U26" i="1"/>
  <c r="Z26" i="1" s="1"/>
  <c r="I26" i="1" s="1"/>
  <c r="I31" i="1"/>
  <c r="L27" i="1" l="1"/>
  <c r="U27" i="1"/>
  <c r="Z27" i="1" s="1"/>
  <c r="I27" i="1" s="1"/>
  <c r="L26" i="1"/>
  <c r="I32" i="1"/>
  <c r="I33" i="1" l="1"/>
  <c r="I34" i="1" l="1"/>
  <c r="I35" i="1" l="1"/>
  <c r="I36" i="1" l="1"/>
  <c r="I37" i="1" l="1"/>
  <c r="I38" i="1" l="1"/>
  <c r="I39" i="1" l="1"/>
  <c r="I40" i="1" l="1"/>
  <c r="I41" i="1" l="1"/>
  <c r="I42" i="1" l="1"/>
  <c r="I43" i="1" l="1"/>
  <c r="I44" i="1" l="1"/>
  <c r="I45" i="1" l="1"/>
  <c r="I46" i="1" l="1"/>
  <c r="I47" i="1" l="1"/>
  <c r="I48" i="1" l="1"/>
  <c r="I49" i="1" l="1"/>
  <c r="I50" i="1" l="1"/>
  <c r="I51" i="1" l="1"/>
  <c r="I52" i="1" l="1"/>
  <c r="I53" i="1" l="1"/>
  <c r="I54" i="1" l="1"/>
  <c r="I55" i="1" l="1"/>
  <c r="I56" i="1" l="1"/>
  <c r="I57" i="1" l="1"/>
  <c r="I58" i="1" l="1"/>
  <c r="I59" i="1" l="1"/>
  <c r="I60" i="1" l="1"/>
  <c r="I61" i="1" l="1"/>
  <c r="I62" i="1" l="1"/>
  <c r="I63" i="1" l="1"/>
  <c r="I64" i="1" l="1"/>
  <c r="I65" i="1" l="1"/>
  <c r="I66" i="1" l="1"/>
  <c r="I67" i="1" l="1"/>
  <c r="I68" i="1" l="1"/>
  <c r="I69" i="1" l="1"/>
  <c r="I70" i="1" l="1"/>
  <c r="I71" i="1" l="1"/>
  <c r="I72" i="1" l="1"/>
  <c r="I73" i="1" l="1"/>
  <c r="I74" i="1" l="1"/>
  <c r="I75" i="1" l="1"/>
  <c r="I76" i="1" l="1"/>
  <c r="I77" i="1" l="1"/>
  <c r="I78" i="1" l="1"/>
  <c r="I79" i="1" l="1"/>
  <c r="I80" i="1" l="1"/>
  <c r="I81" i="1" l="1"/>
  <c r="I82" i="1" l="1"/>
  <c r="I83" i="1" l="1"/>
  <c r="I84" i="1" l="1"/>
  <c r="I85" i="1" l="1"/>
  <c r="I86" i="1" l="1"/>
  <c r="I87" i="1" l="1"/>
  <c r="I88" i="1" l="1"/>
  <c r="I89" i="1" l="1"/>
  <c r="I90" i="1" l="1"/>
  <c r="I91" i="1" l="1"/>
  <c r="I92" i="1" l="1"/>
  <c r="I93" i="1" l="1"/>
  <c r="I94" i="1" l="1"/>
  <c r="I95" i="1" l="1"/>
  <c r="I96" i="1" l="1"/>
  <c r="I97" i="1" l="1"/>
  <c r="I98" i="1" l="1"/>
  <c r="I99" i="1" l="1"/>
  <c r="I100" i="1" l="1"/>
  <c r="I101" i="1" l="1"/>
  <c r="I102" i="1" l="1"/>
  <c r="I103" i="1" l="1"/>
  <c r="I104" i="1" l="1"/>
  <c r="I105" i="1" l="1"/>
  <c r="I106" i="1" l="1"/>
  <c r="I107" i="1" l="1"/>
  <c r="I108" i="1" l="1"/>
  <c r="I109" i="1" l="1"/>
  <c r="I110" i="1" l="1"/>
  <c r="I111" i="1" l="1"/>
  <c r="I112" i="1" l="1"/>
  <c r="I113" i="1" l="1"/>
  <c r="I114" i="1" l="1"/>
  <c r="I115" i="1" l="1"/>
  <c r="I116" i="1" l="1"/>
  <c r="I117" i="1" l="1"/>
  <c r="I118" i="1" l="1"/>
  <c r="I119" i="1" l="1"/>
  <c r="I120" i="1" l="1"/>
  <c r="I121" i="1" l="1"/>
  <c r="I122" i="1" l="1"/>
  <c r="I123" i="1" l="1"/>
  <c r="I124" i="1" l="1"/>
  <c r="I125" i="1" l="1"/>
  <c r="I126" i="1" l="1"/>
  <c r="I127" i="1" l="1"/>
  <c r="I128" i="1" l="1"/>
  <c r="I129" i="1" l="1"/>
  <c r="I130" i="1" l="1"/>
  <c r="I131" i="1" l="1"/>
  <c r="I132" i="1" l="1"/>
  <c r="I133" i="1" l="1"/>
  <c r="I134" i="1" l="1"/>
  <c r="I135" i="1" l="1"/>
  <c r="I136" i="1" l="1"/>
  <c r="I137" i="1" l="1"/>
  <c r="I138" i="1" l="1"/>
  <c r="I139" i="1" l="1"/>
  <c r="I140" i="1" l="1"/>
  <c r="I141" i="1" l="1"/>
  <c r="I142" i="1" l="1"/>
  <c r="I143" i="1" l="1"/>
  <c r="I144" i="1" l="1"/>
  <c r="I145" i="1" l="1"/>
  <c r="I146" i="1" l="1"/>
  <c r="I147" i="1" l="1"/>
  <c r="I148" i="1" l="1"/>
  <c r="I149" i="1" l="1"/>
  <c r="I150" i="1" l="1"/>
  <c r="I151" i="1" l="1"/>
  <c r="I152" i="1" l="1"/>
  <c r="I153" i="1" l="1"/>
  <c r="I154" i="1" l="1"/>
  <c r="I155" i="1" l="1"/>
  <c r="I156" i="1" l="1"/>
  <c r="I157" i="1" l="1"/>
  <c r="I158" i="1" l="1"/>
  <c r="I159" i="1" l="1"/>
  <c r="I160" i="1" l="1"/>
  <c r="I161" i="1" l="1"/>
  <c r="I162" i="1" l="1"/>
  <c r="I163" i="1" l="1"/>
  <c r="I164" i="1" l="1"/>
  <c r="I165" i="1" l="1"/>
  <c r="I166" i="1" l="1"/>
  <c r="I167" i="1" l="1"/>
  <c r="I168" i="1" l="1"/>
  <c r="I169" i="1" l="1"/>
  <c r="I170" i="1" l="1"/>
  <c r="I171" i="1" l="1"/>
  <c r="I172" i="1" l="1"/>
  <c r="I173" i="1" l="1"/>
  <c r="I174" i="1" l="1"/>
  <c r="I175" i="1" l="1"/>
  <c r="I176" i="1" l="1"/>
  <c r="I177" i="1" l="1"/>
  <c r="I178" i="1" l="1"/>
  <c r="I179" i="1" l="1"/>
  <c r="I180" i="1" l="1"/>
  <c r="I181" i="1" l="1"/>
  <c r="I182" i="1" l="1"/>
  <c r="I183" i="1" l="1"/>
  <c r="I184" i="1" l="1"/>
  <c r="I185" i="1" l="1"/>
  <c r="I186" i="1" l="1"/>
  <c r="I187" i="1" l="1"/>
  <c r="I188" i="1" l="1"/>
  <c r="I189" i="1" l="1"/>
  <c r="I190" i="1" l="1"/>
  <c r="I191" i="1" l="1"/>
  <c r="I192" i="1" l="1"/>
  <c r="I193" i="1" l="1"/>
  <c r="I194" i="1" l="1"/>
  <c r="I195" i="1" l="1"/>
  <c r="I196" i="1" l="1"/>
  <c r="I197" i="1" l="1"/>
  <c r="I198" i="1" l="1"/>
  <c r="I199" i="1" l="1"/>
  <c r="I200" i="1" l="1"/>
  <c r="I201" i="1" l="1"/>
  <c r="I202" i="1" l="1"/>
  <c r="I203" i="1" l="1"/>
  <c r="I204" i="1" l="1"/>
  <c r="I205" i="1" l="1"/>
  <c r="I206" i="1" l="1"/>
  <c r="I207" i="1" l="1"/>
  <c r="I208" i="1" l="1"/>
  <c r="I209" i="1" l="1"/>
  <c r="I210" i="1" l="1"/>
  <c r="I211" i="1" l="1"/>
  <c r="I212" i="1" l="1"/>
  <c r="I213" i="1" l="1"/>
  <c r="I214" i="1" l="1"/>
  <c r="I215" i="1" l="1"/>
  <c r="I216" i="1" l="1"/>
  <c r="I217" i="1" l="1"/>
  <c r="I218" i="1" l="1"/>
  <c r="I219" i="1" l="1"/>
  <c r="I220" i="1" l="1"/>
  <c r="I221" i="1" l="1"/>
  <c r="I222" i="1" l="1"/>
  <c r="I223" i="1" l="1"/>
  <c r="I224" i="1" l="1"/>
  <c r="I225" i="1" l="1"/>
  <c r="I226" i="1" l="1"/>
  <c r="I227" i="1" l="1"/>
  <c r="I228" i="1" l="1"/>
  <c r="I229" i="1" l="1"/>
  <c r="I230" i="1" l="1"/>
  <c r="I231" i="1" l="1"/>
  <c r="I232" i="1" l="1"/>
  <c r="I233" i="1" l="1"/>
  <c r="I234" i="1" l="1"/>
  <c r="I235" i="1" l="1"/>
  <c r="I236" i="1" l="1"/>
  <c r="I237" i="1" l="1"/>
  <c r="I238" i="1" l="1"/>
  <c r="I239" i="1" l="1"/>
  <c r="I240" i="1" l="1"/>
  <c r="I241" i="1" l="1"/>
  <c r="I242" i="1" l="1"/>
  <c r="I243" i="1" l="1"/>
  <c r="I244" i="1" l="1"/>
  <c r="I245" i="1" l="1"/>
  <c r="I246" i="1" l="1"/>
  <c r="I247" i="1" l="1"/>
  <c r="I248" i="1" l="1"/>
  <c r="I249" i="1" l="1"/>
  <c r="I250" i="1" l="1"/>
  <c r="I251" i="1" l="1"/>
  <c r="I252" i="1" l="1"/>
  <c r="I253" i="1" l="1"/>
  <c r="I254" i="1" l="1"/>
  <c r="I255" i="1" l="1"/>
  <c r="I256" i="1" l="1"/>
  <c r="I257" i="1" l="1"/>
  <c r="I258" i="1" l="1"/>
  <c r="I259" i="1" l="1"/>
  <c r="I260" i="1" l="1"/>
  <c r="I261" i="1" l="1"/>
  <c r="I262" i="1" l="1"/>
  <c r="I263" i="1" l="1"/>
  <c r="I264" i="1" l="1"/>
  <c r="I265" i="1" l="1"/>
  <c r="I266" i="1" l="1"/>
  <c r="I267" i="1" l="1"/>
  <c r="I268" i="1" l="1"/>
  <c r="I269" i="1" l="1"/>
  <c r="I270" i="1" l="1"/>
  <c r="I271" i="1" l="1"/>
  <c r="I272" i="1" l="1"/>
  <c r="I273" i="1" l="1"/>
  <c r="I274" i="1" l="1"/>
  <c r="I275" i="1" l="1"/>
  <c r="I276" i="1" l="1"/>
  <c r="I277" i="1" l="1"/>
  <c r="I278" i="1" l="1"/>
  <c r="I279" i="1" l="1"/>
  <c r="I280" i="1" l="1"/>
  <c r="I281" i="1" l="1"/>
  <c r="I282" i="1" l="1"/>
  <c r="I283" i="1" l="1"/>
  <c r="I284" i="1" l="1"/>
  <c r="I285" i="1" l="1"/>
  <c r="I286" i="1" l="1"/>
  <c r="I287" i="1" l="1"/>
  <c r="I288" i="1" l="1"/>
  <c r="I289" i="1" l="1"/>
  <c r="I290" i="1" l="1"/>
  <c r="I291" i="1" l="1"/>
  <c r="I292" i="1" l="1"/>
  <c r="I293" i="1" l="1"/>
  <c r="I294" i="1" l="1"/>
  <c r="I295" i="1" l="1"/>
  <c r="I296" i="1" l="1"/>
  <c r="I297" i="1" l="1"/>
  <c r="I298" i="1" l="1"/>
  <c r="I299" i="1" l="1"/>
  <c r="I300" i="1" l="1"/>
  <c r="I301" i="1" l="1"/>
  <c r="I302" i="1" l="1"/>
  <c r="I303" i="1" l="1"/>
  <c r="I304" i="1" l="1"/>
  <c r="I305" i="1" l="1"/>
  <c r="I306" i="1" l="1"/>
  <c r="I307" i="1" l="1"/>
  <c r="I308" i="1" l="1"/>
  <c r="I309" i="1" l="1"/>
  <c r="I310" i="1" l="1"/>
  <c r="I311" i="1" l="1"/>
  <c r="I312" i="1" l="1"/>
  <c r="I313" i="1" l="1"/>
  <c r="I314" i="1" l="1"/>
  <c r="I315" i="1" l="1"/>
  <c r="I316" i="1" l="1"/>
  <c r="I317" i="1" l="1"/>
  <c r="I318" i="1" l="1"/>
  <c r="I319" i="1" l="1"/>
  <c r="I320" i="1" l="1"/>
  <c r="I321" i="1" l="1"/>
  <c r="I322" i="1" l="1"/>
  <c r="I323" i="1" l="1"/>
  <c r="I324" i="1" l="1"/>
  <c r="I325" i="1" l="1"/>
  <c r="I326" i="1" l="1"/>
  <c r="I327" i="1" l="1"/>
  <c r="I328" i="1" l="1"/>
  <c r="I329" i="1" l="1"/>
  <c r="I330" i="1" l="1"/>
  <c r="I331" i="1" l="1"/>
  <c r="I332" i="1" l="1"/>
  <c r="I333" i="1" l="1"/>
  <c r="I334" i="1" l="1"/>
  <c r="I335" i="1" l="1"/>
  <c r="I336" i="1" l="1"/>
  <c r="I337" i="1" l="1"/>
  <c r="I338" i="1" l="1"/>
  <c r="I339" i="1" l="1"/>
  <c r="I340" i="1" l="1"/>
  <c r="I341" i="1" l="1"/>
  <c r="I342" i="1" l="1"/>
  <c r="I343" i="1" l="1"/>
  <c r="I344" i="1" l="1"/>
  <c r="I345" i="1" l="1"/>
  <c r="I346" i="1" l="1"/>
  <c r="I347" i="1" l="1"/>
  <c r="I348" i="1" l="1"/>
  <c r="I349" i="1" l="1"/>
  <c r="I350" i="1" l="1"/>
  <c r="I351" i="1" l="1"/>
  <c r="I352" i="1" l="1"/>
  <c r="I353" i="1" l="1"/>
  <c r="I354" i="1" l="1"/>
  <c r="I355" i="1" l="1"/>
  <c r="I356" i="1" l="1"/>
  <c r="I357" i="1" l="1"/>
  <c r="I358" i="1" l="1"/>
  <c r="I359" i="1" l="1"/>
  <c r="I360" i="1" l="1"/>
  <c r="I361" i="1" l="1"/>
  <c r="I362" i="1" l="1"/>
  <c r="I363" i="1" l="1"/>
  <c r="I364" i="1" l="1"/>
  <c r="I365" i="1" l="1"/>
  <c r="I366" i="1" l="1"/>
  <c r="I367" i="1" l="1"/>
  <c r="I368" i="1" l="1"/>
  <c r="I369" i="1" l="1"/>
  <c r="I370" i="1" l="1"/>
  <c r="I371" i="1" l="1"/>
  <c r="I372" i="1" l="1"/>
  <c r="I373" i="1" l="1"/>
  <c r="I374" i="1" l="1"/>
  <c r="I375" i="1" l="1"/>
  <c r="I376" i="1" l="1"/>
  <c r="I377" i="1" l="1"/>
  <c r="I378" i="1" l="1"/>
  <c r="I379" i="1" l="1"/>
  <c r="I380" i="1" l="1"/>
  <c r="I381" i="1" l="1"/>
  <c r="I382" i="1" l="1"/>
  <c r="I383" i="1" l="1"/>
  <c r="I384" i="1" l="1"/>
  <c r="I385" i="1" l="1"/>
  <c r="I386" i="1" l="1"/>
  <c r="I387" i="1" l="1"/>
  <c r="I388" i="1" l="1"/>
  <c r="I389" i="1" l="1"/>
  <c r="I390" i="1" l="1"/>
  <c r="I391" i="1" l="1"/>
  <c r="I392" i="1" l="1"/>
  <c r="I393" i="1" l="1"/>
  <c r="I394" i="1" l="1"/>
  <c r="I395" i="1" l="1"/>
  <c r="I396" i="1" l="1"/>
  <c r="I397" i="1" l="1"/>
  <c r="I398" i="1" l="1"/>
  <c r="I399" i="1" l="1"/>
  <c r="I400" i="1" l="1"/>
  <c r="I401" i="1" l="1"/>
  <c r="I402" i="1" l="1"/>
  <c r="I403" i="1" l="1"/>
  <c r="I404" i="1" l="1"/>
  <c r="I405" i="1" l="1"/>
  <c r="I406" i="1" l="1"/>
  <c r="I407" i="1" l="1"/>
  <c r="I408" i="1" l="1"/>
  <c r="I409" i="1" l="1"/>
  <c r="I410" i="1" l="1"/>
  <c r="I411" i="1" l="1"/>
  <c r="I412" i="1" l="1"/>
  <c r="I413" i="1" l="1"/>
  <c r="I414" i="1" l="1"/>
  <c r="I415" i="1" l="1"/>
  <c r="I416" i="1" l="1"/>
  <c r="I417" i="1" l="1"/>
  <c r="I418" i="1" l="1"/>
  <c r="I419" i="1" l="1"/>
  <c r="I420" i="1" l="1"/>
  <c r="I421" i="1" l="1"/>
  <c r="I422" i="1" l="1"/>
  <c r="I423" i="1" l="1"/>
  <c r="I424" i="1" l="1"/>
  <c r="I425" i="1" l="1"/>
  <c r="I426" i="1" l="1"/>
  <c r="I427" i="1" l="1"/>
  <c r="I428" i="1" l="1"/>
  <c r="I429" i="1" l="1"/>
  <c r="I430" i="1" l="1"/>
  <c r="I431" i="1" l="1"/>
  <c r="I432" i="1" l="1"/>
  <c r="I433" i="1" l="1"/>
  <c r="I434" i="1" l="1"/>
  <c r="I435" i="1" l="1"/>
  <c r="I436" i="1" l="1"/>
  <c r="I437" i="1" l="1"/>
  <c r="I438" i="1" l="1"/>
  <c r="I439" i="1" l="1"/>
  <c r="I440" i="1" l="1"/>
  <c r="I441" i="1" l="1"/>
  <c r="I442" i="1" l="1"/>
  <c r="I443" i="1" l="1"/>
  <c r="I444" i="1" l="1"/>
  <c r="I445" i="1" l="1"/>
  <c r="I446" i="1" l="1"/>
  <c r="I447" i="1" l="1"/>
  <c r="I448" i="1" l="1"/>
  <c r="I449" i="1" l="1"/>
  <c r="I450" i="1" l="1"/>
  <c r="I451" i="1" l="1"/>
  <c r="I452" i="1" l="1"/>
  <c r="I453" i="1" l="1"/>
  <c r="I454" i="1" l="1"/>
  <c r="I455" i="1" l="1"/>
  <c r="I456" i="1" l="1"/>
  <c r="I457" i="1" l="1"/>
  <c r="I458" i="1" l="1"/>
  <c r="I459" i="1" l="1"/>
  <c r="I460" i="1" l="1"/>
  <c r="I461" i="1" l="1"/>
  <c r="I462" i="1" l="1"/>
  <c r="I463" i="1" l="1"/>
  <c r="I464" i="1" l="1"/>
  <c r="I465" i="1" l="1"/>
  <c r="I466" i="1" l="1"/>
  <c r="I467" i="1" l="1"/>
  <c r="I468" i="1" l="1"/>
  <c r="I469" i="1" l="1"/>
  <c r="I470" i="1" l="1"/>
  <c r="I471" i="1" l="1"/>
  <c r="I472" i="1" l="1"/>
  <c r="I473" i="1" l="1"/>
  <c r="I474" i="1" l="1"/>
  <c r="I475" i="1" l="1"/>
  <c r="I476" i="1" l="1"/>
  <c r="I477" i="1" l="1"/>
  <c r="I478" i="1" l="1"/>
  <c r="I479" i="1" l="1"/>
  <c r="I480" i="1" l="1"/>
  <c r="I481" i="1" l="1"/>
  <c r="I482" i="1" l="1"/>
  <c r="I483" i="1" l="1"/>
  <c r="I484" i="1" l="1"/>
  <c r="I485" i="1" l="1"/>
  <c r="I486" i="1" l="1"/>
  <c r="I487" i="1" l="1"/>
  <c r="I488" i="1" l="1"/>
  <c r="I489" i="1" l="1"/>
  <c r="I490" i="1" l="1"/>
  <c r="I491" i="1" l="1"/>
  <c r="I492" i="1" l="1"/>
  <c r="I493" i="1" l="1"/>
  <c r="I494" i="1" l="1"/>
  <c r="I495" i="1" l="1"/>
  <c r="I496" i="1" l="1"/>
  <c r="I497" i="1" l="1"/>
  <c r="I498" i="1" l="1"/>
  <c r="I499" i="1" l="1"/>
  <c r="I500" i="1" l="1"/>
  <c r="I501" i="1" l="1"/>
  <c r="I502" i="1" l="1"/>
  <c r="I503" i="1" l="1"/>
  <c r="I504" i="1" l="1"/>
  <c r="I505" i="1" l="1"/>
  <c r="I506" i="1" l="1"/>
  <c r="I507" i="1" l="1"/>
  <c r="I508" i="1" l="1"/>
  <c r="I509" i="1" l="1"/>
  <c r="I510" i="1" l="1"/>
  <c r="I511" i="1" l="1"/>
  <c r="I512" i="1" l="1"/>
  <c r="I513" i="1" l="1"/>
  <c r="I514" i="1" l="1"/>
  <c r="I515" i="1" l="1"/>
  <c r="I516" i="1" l="1"/>
  <c r="I517" i="1" l="1"/>
  <c r="I518" i="1" l="1"/>
  <c r="I519" i="1" l="1"/>
  <c r="I520" i="1" l="1"/>
  <c r="I521" i="1" l="1"/>
  <c r="I522" i="1" l="1"/>
  <c r="I523" i="1" l="1"/>
  <c r="I524" i="1" l="1"/>
  <c r="I525" i="1" l="1"/>
  <c r="I526" i="1" l="1"/>
  <c r="I527" i="1" l="1"/>
  <c r="I528" i="1" l="1"/>
  <c r="I529" i="1" l="1"/>
  <c r="I530" i="1" l="1"/>
  <c r="I531" i="1" l="1"/>
  <c r="I532" i="1" l="1"/>
  <c r="I533" i="1" l="1"/>
  <c r="I534" i="1" l="1"/>
  <c r="I535" i="1" l="1"/>
  <c r="I536" i="1" l="1"/>
  <c r="I537" i="1" l="1"/>
  <c r="I538" i="1" l="1"/>
  <c r="I539" i="1" l="1"/>
  <c r="I540" i="1" l="1"/>
  <c r="I541" i="1" l="1"/>
  <c r="I542" i="1" l="1"/>
  <c r="I543" i="1" l="1"/>
  <c r="I544" i="1" l="1"/>
  <c r="I545" i="1" l="1"/>
  <c r="I546" i="1" l="1"/>
  <c r="I547" i="1" l="1"/>
  <c r="I548" i="1" l="1"/>
  <c r="I549" i="1" l="1"/>
  <c r="I550" i="1" l="1"/>
  <c r="I551" i="1" l="1"/>
  <c r="I552" i="1" l="1"/>
  <c r="I553" i="1" l="1"/>
  <c r="I554" i="1" l="1"/>
  <c r="I555" i="1" l="1"/>
  <c r="I556" i="1" l="1"/>
  <c r="I557" i="1" l="1"/>
  <c r="I558" i="1" l="1"/>
  <c r="I559" i="1" l="1"/>
  <c r="I560" i="1" l="1"/>
  <c r="I561" i="1" l="1"/>
  <c r="I562" i="1" l="1"/>
  <c r="I563" i="1" l="1"/>
  <c r="I564" i="1" l="1"/>
  <c r="I565" i="1" l="1"/>
  <c r="I566" i="1" l="1"/>
  <c r="I567" i="1" l="1"/>
  <c r="I568" i="1" l="1"/>
  <c r="I569" i="1" l="1"/>
  <c r="I570" i="1" l="1"/>
  <c r="I571" i="1" l="1"/>
  <c r="I572" i="1" l="1"/>
  <c r="I573" i="1" l="1"/>
  <c r="I574" i="1" l="1"/>
  <c r="I575" i="1" l="1"/>
  <c r="I576" i="1" l="1"/>
  <c r="I577" i="1" l="1"/>
  <c r="I578" i="1" l="1"/>
  <c r="I579" i="1" l="1"/>
  <c r="I580" i="1" l="1"/>
  <c r="I581" i="1" l="1"/>
  <c r="I582" i="1" l="1"/>
  <c r="I583" i="1" l="1"/>
  <c r="I584" i="1" l="1"/>
  <c r="I585" i="1" l="1"/>
  <c r="I586" i="1" l="1"/>
  <c r="I587" i="1" l="1"/>
  <c r="I588" i="1" l="1"/>
  <c r="I589" i="1" l="1"/>
  <c r="I590" i="1" l="1"/>
  <c r="I591" i="1" l="1"/>
  <c r="I592" i="1" l="1"/>
  <c r="I593" i="1" l="1"/>
  <c r="I594" i="1" l="1"/>
  <c r="I595" i="1" l="1"/>
  <c r="I596" i="1" l="1"/>
  <c r="I597" i="1" l="1"/>
  <c r="I598" i="1" l="1"/>
  <c r="I599" i="1" l="1"/>
  <c r="I600" i="1" l="1"/>
  <c r="I601" i="1" l="1"/>
  <c r="I602" i="1" l="1"/>
  <c r="I603" i="1" l="1"/>
  <c r="I604" i="1" l="1"/>
  <c r="I605" i="1" l="1"/>
  <c r="I606" i="1" l="1"/>
  <c r="I607" i="1" l="1"/>
  <c r="I608" i="1" l="1"/>
  <c r="I609" i="1" l="1"/>
  <c r="I610" i="1" l="1"/>
  <c r="I611" i="1" l="1"/>
  <c r="I612" i="1" l="1"/>
  <c r="I613" i="1" l="1"/>
  <c r="I614" i="1" l="1"/>
  <c r="I615" i="1" l="1"/>
  <c r="I616" i="1" l="1"/>
  <c r="I617" i="1" l="1"/>
  <c r="I618" i="1" l="1"/>
  <c r="I619" i="1" l="1"/>
  <c r="I620" i="1" l="1"/>
  <c r="I621" i="1" l="1"/>
  <c r="I622" i="1" l="1"/>
  <c r="I623" i="1" l="1"/>
  <c r="I624" i="1" l="1"/>
  <c r="I625" i="1" l="1"/>
  <c r="I626" i="1" l="1"/>
  <c r="I627" i="1" l="1"/>
  <c r="I628" i="1" l="1"/>
  <c r="I629" i="1" l="1"/>
  <c r="I630" i="1" l="1"/>
  <c r="I631" i="1" l="1"/>
  <c r="I632" i="1" l="1"/>
  <c r="I633" i="1" l="1"/>
  <c r="I634" i="1" l="1"/>
  <c r="I635" i="1" l="1"/>
  <c r="I636" i="1" l="1"/>
  <c r="I637" i="1" l="1"/>
  <c r="I638" i="1" l="1"/>
  <c r="I639" i="1" l="1"/>
  <c r="I640" i="1" l="1"/>
  <c r="I641" i="1" l="1"/>
  <c r="I642" i="1" l="1"/>
  <c r="I643" i="1" l="1"/>
  <c r="I644" i="1" l="1"/>
  <c r="I645" i="1" l="1"/>
  <c r="I646" i="1" l="1"/>
  <c r="I647" i="1" l="1"/>
  <c r="I648" i="1" l="1"/>
  <c r="I649" i="1" l="1"/>
  <c r="I650" i="1" l="1"/>
  <c r="I651" i="1" l="1"/>
  <c r="I652" i="1" l="1"/>
  <c r="I653" i="1" l="1"/>
  <c r="I654" i="1" l="1"/>
  <c r="I655" i="1" l="1"/>
  <c r="I656" i="1" l="1"/>
  <c r="I657" i="1" l="1"/>
  <c r="I658" i="1" l="1"/>
  <c r="I659" i="1" l="1"/>
  <c r="I660" i="1" l="1"/>
  <c r="I661" i="1" l="1"/>
  <c r="I662" i="1" l="1"/>
  <c r="I663" i="1" l="1"/>
  <c r="I664" i="1" l="1"/>
  <c r="I665" i="1" l="1"/>
  <c r="I666" i="1" l="1"/>
  <c r="I667" i="1" l="1"/>
  <c r="I668" i="1" l="1"/>
  <c r="I669" i="1" l="1"/>
  <c r="I670" i="1" l="1"/>
  <c r="I671" i="1" l="1"/>
  <c r="I672" i="1" l="1"/>
  <c r="I673" i="1" l="1"/>
  <c r="I674" i="1" l="1"/>
  <c r="I675" i="1" l="1"/>
  <c r="I676" i="1" l="1"/>
  <c r="I677" i="1" l="1"/>
  <c r="I678" i="1" l="1"/>
  <c r="I679" i="1" l="1"/>
  <c r="I680" i="1" l="1"/>
  <c r="I681" i="1" l="1"/>
  <c r="I682" i="1" l="1"/>
  <c r="I683" i="1" l="1"/>
  <c r="I684" i="1" l="1"/>
  <c r="I685" i="1" l="1"/>
  <c r="I686" i="1" l="1"/>
  <c r="I687" i="1" l="1"/>
  <c r="I688" i="1" l="1"/>
  <c r="I689" i="1" l="1"/>
  <c r="I690" i="1" l="1"/>
  <c r="I691" i="1" l="1"/>
  <c r="I692" i="1" l="1"/>
  <c r="I693" i="1" l="1"/>
  <c r="I694" i="1" l="1"/>
  <c r="I695" i="1" l="1"/>
  <c r="I696" i="1" l="1"/>
  <c r="I697" i="1" l="1"/>
  <c r="I698" i="1" l="1"/>
  <c r="I699" i="1" l="1"/>
  <c r="I700" i="1" l="1"/>
  <c r="I2566" i="1" l="1"/>
  <c r="I2567" i="1" l="1"/>
  <c r="I2568" i="1" l="1"/>
  <c r="I2569" i="1" l="1"/>
  <c r="I2570" i="1" l="1"/>
  <c r="I2571" i="1" l="1"/>
  <c r="I2572" i="1" l="1"/>
  <c r="I2573" i="1" l="1"/>
  <c r="I2574" i="1" l="1"/>
  <c r="I2575" i="1" l="1"/>
  <c r="I2576" i="1" l="1"/>
  <c r="I2577" i="1" l="1"/>
  <c r="I2578" i="1" l="1"/>
  <c r="I2579" i="1" l="1"/>
  <c r="I2580" i="1" l="1"/>
  <c r="I2581" i="1" l="1"/>
  <c r="I2582" i="1" l="1"/>
  <c r="I2583" i="1" l="1"/>
  <c r="I2584" i="1" l="1"/>
  <c r="I2585" i="1" l="1"/>
  <c r="I2586" i="1" l="1"/>
  <c r="I2587" i="1" l="1"/>
  <c r="I2588" i="1" l="1"/>
  <c r="I2589" i="1" l="1"/>
  <c r="I2590" i="1" l="1"/>
  <c r="I2591" i="1" l="1"/>
  <c r="I2592" i="1" l="1"/>
  <c r="I2593" i="1" l="1"/>
  <c r="I2594" i="1" l="1"/>
  <c r="I2595" i="1" l="1"/>
  <c r="I2596" i="1" l="1"/>
  <c r="I2597" i="1" l="1"/>
  <c r="I2598" i="1" l="1"/>
  <c r="I2599" i="1" l="1"/>
  <c r="I2600" i="1" l="1"/>
  <c r="I2601" i="1" l="1"/>
  <c r="I2602" i="1" l="1"/>
  <c r="I2603" i="1" l="1"/>
  <c r="I2604" i="1" l="1"/>
  <c r="I2605" i="1" l="1"/>
  <c r="I2606" i="1" l="1"/>
  <c r="I2607" i="1" l="1"/>
  <c r="I2608" i="1" l="1"/>
  <c r="I2609" i="1" l="1"/>
  <c r="I2610" i="1" l="1"/>
  <c r="I2611" i="1" l="1"/>
  <c r="I2612" i="1" l="1"/>
  <c r="I2613" i="1" l="1"/>
  <c r="I2614" i="1" l="1"/>
  <c r="I2615" i="1" l="1"/>
  <c r="I2616" i="1" l="1"/>
  <c r="I2617" i="1" l="1"/>
  <c r="I2618" i="1" l="1"/>
  <c r="I2619" i="1" l="1"/>
  <c r="I2620" i="1" l="1"/>
  <c r="I2621" i="1" l="1"/>
  <c r="I2622" i="1" l="1"/>
  <c r="I2623" i="1" l="1"/>
  <c r="I2624" i="1" l="1"/>
  <c r="I2625" i="1" l="1"/>
  <c r="I2626" i="1" l="1"/>
  <c r="I2627" i="1" l="1"/>
  <c r="I2628" i="1" l="1"/>
  <c r="I2629" i="1" l="1"/>
  <c r="I2630" i="1" l="1"/>
  <c r="I2631" i="1" l="1"/>
  <c r="I2632" i="1" l="1"/>
  <c r="I2633" i="1" l="1"/>
  <c r="I2634" i="1" l="1"/>
  <c r="I2635" i="1" l="1"/>
  <c r="I2636" i="1" l="1"/>
  <c r="I2637" i="1" l="1"/>
  <c r="I2638" i="1" l="1"/>
  <c r="I2639" i="1" l="1"/>
  <c r="I2640" i="1" l="1"/>
  <c r="I2641" i="1" l="1"/>
  <c r="I2642" i="1" l="1"/>
  <c r="I2643" i="1" l="1"/>
  <c r="I2644" i="1" l="1"/>
  <c r="I2645" i="1" l="1"/>
  <c r="I2646" i="1" l="1"/>
  <c r="I2647" i="1" l="1"/>
  <c r="I2648" i="1" l="1"/>
  <c r="I2649" i="1" l="1"/>
  <c r="I2650" i="1" l="1"/>
  <c r="I2651" i="1" l="1"/>
  <c r="I2652" i="1" l="1"/>
  <c r="I2653" i="1" l="1"/>
  <c r="I2654" i="1" l="1"/>
  <c r="I2655" i="1" l="1"/>
  <c r="I2656" i="1" l="1"/>
  <c r="I2657" i="1" l="1"/>
  <c r="I2658" i="1" l="1"/>
  <c r="I2659" i="1" l="1"/>
  <c r="I2660" i="1" l="1"/>
  <c r="I2661" i="1" l="1"/>
  <c r="I2662" i="1" l="1"/>
  <c r="I2663" i="1" l="1"/>
  <c r="I2664" i="1" l="1"/>
  <c r="I2665" i="1" l="1"/>
  <c r="I2666" i="1" l="1"/>
  <c r="I2667" i="1" l="1"/>
  <c r="I2668" i="1" l="1"/>
  <c r="I2669" i="1" l="1"/>
  <c r="I2670" i="1" l="1"/>
  <c r="I2671" i="1" l="1"/>
  <c r="I2672" i="1" l="1"/>
  <c r="I2673" i="1" l="1"/>
  <c r="I2674" i="1" l="1"/>
  <c r="I2675" i="1" l="1"/>
  <c r="I2676" i="1" l="1"/>
  <c r="I2677" i="1" l="1"/>
  <c r="I2678" i="1" l="1"/>
  <c r="I2679" i="1" l="1"/>
  <c r="I2680" i="1" l="1"/>
  <c r="I2681" i="1" l="1"/>
  <c r="I2682" i="1" l="1"/>
  <c r="I2683" i="1" l="1"/>
  <c r="I2684" i="1" l="1"/>
  <c r="I2685" i="1" l="1"/>
  <c r="I2686" i="1" l="1"/>
  <c r="I2687" i="1" l="1"/>
  <c r="I2688" i="1" l="1"/>
  <c r="I2689" i="1" l="1"/>
  <c r="I2690" i="1" l="1"/>
  <c r="I2691" i="1" l="1"/>
  <c r="I2692" i="1" l="1"/>
  <c r="I2693" i="1" l="1"/>
  <c r="I2694" i="1" l="1"/>
  <c r="I2695" i="1" l="1"/>
  <c r="I2696" i="1" l="1"/>
  <c r="I2697" i="1" l="1"/>
  <c r="I2698" i="1" l="1"/>
  <c r="I2699" i="1" l="1"/>
  <c r="I2700" i="1" l="1"/>
  <c r="I2701" i="1" l="1"/>
  <c r="I2702" i="1" l="1"/>
  <c r="I2703" i="1" l="1"/>
  <c r="I2704" i="1" l="1"/>
  <c r="I2705" i="1" l="1"/>
  <c r="I2706" i="1" l="1"/>
  <c r="I2707" i="1" l="1"/>
  <c r="I2708" i="1" l="1"/>
  <c r="I2709" i="1" l="1"/>
  <c r="I2710" i="1" l="1"/>
  <c r="I2711" i="1" l="1"/>
  <c r="I2712" i="1" l="1"/>
  <c r="I2713" i="1" l="1"/>
  <c r="I2714" i="1" l="1"/>
  <c r="I2715" i="1" l="1"/>
  <c r="I2716" i="1" l="1"/>
  <c r="I2717" i="1" l="1"/>
  <c r="I2718" i="1" l="1"/>
  <c r="I2719" i="1" l="1"/>
  <c r="I2720" i="1" l="1"/>
  <c r="I2721" i="1" l="1"/>
  <c r="I2722" i="1" l="1"/>
  <c r="I2723" i="1" l="1"/>
  <c r="I2724" i="1" l="1"/>
  <c r="I2725" i="1" l="1"/>
  <c r="I2726" i="1" l="1"/>
  <c r="I2727" i="1" l="1"/>
  <c r="I2728" i="1" l="1"/>
  <c r="I2729" i="1" l="1"/>
  <c r="I2730" i="1" l="1"/>
  <c r="I2731" i="1" l="1"/>
  <c r="I2732" i="1" l="1"/>
  <c r="I2733" i="1" l="1"/>
  <c r="I2734" i="1" l="1"/>
  <c r="I2735" i="1" l="1"/>
  <c r="I2736" i="1" l="1"/>
  <c r="I2737" i="1" l="1"/>
  <c r="I2738" i="1" l="1"/>
  <c r="I2739" i="1" l="1"/>
  <c r="I2740" i="1" l="1"/>
  <c r="I2741" i="1" l="1"/>
  <c r="I2742" i="1" l="1"/>
  <c r="I2743" i="1" l="1"/>
  <c r="I2744" i="1" l="1"/>
  <c r="I2745" i="1" l="1"/>
  <c r="I2746" i="1" l="1"/>
  <c r="I2747" i="1" l="1"/>
  <c r="I2748" i="1" l="1"/>
  <c r="I2749" i="1" l="1"/>
  <c r="I2750" i="1" l="1"/>
  <c r="I2751" i="1" l="1"/>
  <c r="I2752" i="1" l="1"/>
  <c r="I2753" i="1" l="1"/>
  <c r="I2754" i="1" l="1"/>
  <c r="I2755" i="1" l="1"/>
  <c r="I2756" i="1" l="1"/>
  <c r="I2757" i="1" l="1"/>
  <c r="I2758" i="1" l="1"/>
  <c r="I2759" i="1" l="1"/>
  <c r="I2760" i="1" l="1"/>
  <c r="I2761" i="1" l="1"/>
  <c r="I2762" i="1" l="1"/>
  <c r="I2763" i="1" l="1"/>
  <c r="I2764" i="1" l="1"/>
  <c r="I2765" i="1" l="1"/>
  <c r="I2766" i="1" l="1"/>
  <c r="I2767" i="1" l="1"/>
  <c r="I2768" i="1" l="1"/>
  <c r="I2769" i="1" l="1"/>
  <c r="I2770" i="1" l="1"/>
  <c r="I2771" i="1" l="1"/>
  <c r="I2772" i="1" l="1"/>
  <c r="I2773" i="1" l="1"/>
  <c r="I2774" i="1" l="1"/>
  <c r="I2775" i="1" l="1"/>
  <c r="I2776" i="1" l="1"/>
  <c r="I3440" i="1" l="1"/>
  <c r="I3441" i="1" l="1"/>
  <c r="I3442" i="1" l="1"/>
  <c r="I3443" i="1" l="1"/>
  <c r="I3444" i="1" l="1"/>
  <c r="I3445" i="1" l="1"/>
  <c r="I3446" i="1" l="1"/>
  <c r="I3447" i="1" l="1"/>
  <c r="I3448" i="1" l="1"/>
  <c r="I3449" i="1" l="1"/>
  <c r="I3450" i="1" l="1"/>
  <c r="I3451" i="1" l="1"/>
  <c r="I3452" i="1" l="1"/>
  <c r="I3453" i="1" l="1"/>
  <c r="I3454" i="1" l="1"/>
  <c r="I3455" i="1" l="1"/>
  <c r="I3456" i="1" l="1"/>
  <c r="I3457" i="1" l="1"/>
  <c r="I3458" i="1" l="1"/>
  <c r="I3459" i="1" l="1"/>
  <c r="I3460" i="1" l="1"/>
  <c r="I3461" i="1" l="1"/>
  <c r="I3462" i="1" l="1"/>
  <c r="I3463" i="1" l="1"/>
  <c r="I3464" i="1" l="1"/>
  <c r="I3465" i="1" l="1"/>
  <c r="I3466" i="1" l="1"/>
  <c r="I3467" i="1" l="1"/>
  <c r="I3468" i="1" l="1"/>
  <c r="I3469" i="1" l="1"/>
  <c r="I3470" i="1" l="1"/>
  <c r="I3471" i="1" l="1"/>
  <c r="I3472" i="1" l="1"/>
  <c r="I3473" i="1" l="1"/>
  <c r="I3474" i="1" l="1"/>
  <c r="I3475" i="1" l="1"/>
  <c r="I3476" i="1" l="1"/>
  <c r="I3477" i="1" l="1"/>
  <c r="I3478" i="1" l="1"/>
  <c r="I3479" i="1" l="1"/>
  <c r="I3480" i="1" l="1"/>
  <c r="I3481" i="1" l="1"/>
  <c r="I3482" i="1" l="1"/>
  <c r="I3483" i="1" l="1"/>
  <c r="I3484" i="1" l="1"/>
  <c r="I3485" i="1" l="1"/>
  <c r="I3486" i="1" l="1"/>
  <c r="I3487" i="1" l="1"/>
  <c r="I3488" i="1" l="1"/>
  <c r="I3489" i="1" l="1"/>
  <c r="I3490" i="1" l="1"/>
  <c r="I3491" i="1" l="1"/>
  <c r="I3492" i="1" l="1"/>
  <c r="I3493" i="1" l="1"/>
  <c r="I3494" i="1" l="1"/>
  <c r="I3495" i="1" l="1"/>
  <c r="I3496" i="1" l="1"/>
  <c r="I3497" i="1" l="1"/>
  <c r="I3498" i="1" l="1"/>
  <c r="I3499" i="1" l="1"/>
  <c r="I3500" i="1" l="1"/>
  <c r="I3501" i="1" l="1"/>
  <c r="I3502" i="1" l="1"/>
  <c r="I3503" i="1" l="1"/>
  <c r="I3504" i="1" l="1"/>
  <c r="I3505" i="1" l="1"/>
  <c r="I3506" i="1" l="1"/>
  <c r="I3507" i="1" l="1"/>
  <c r="I3508" i="1" l="1"/>
  <c r="I3509" i="1" l="1"/>
  <c r="N2" i="1" l="1"/>
  <c r="U2" i="1"/>
  <c r="E5" i="1" l="1"/>
  <c r="U1" i="1"/>
  <c r="C6" i="1" s="1"/>
  <c r="J10" i="3" l="1"/>
  <c r="K10" i="3" s="1"/>
  <c r="E2" i="3" s="1"/>
  <c r="B6" i="1"/>
</calcChain>
</file>

<file path=xl/sharedStrings.xml><?xml version="1.0" encoding="utf-8"?>
<sst xmlns="http://schemas.openxmlformats.org/spreadsheetml/2006/main" count="107" uniqueCount="76">
  <si>
    <t>Balance</t>
  </si>
  <si>
    <t>Date</t>
  </si>
  <si>
    <t>Beginning
Balance</t>
  </si>
  <si>
    <t>Amount</t>
  </si>
  <si>
    <t>Low Balance (Yellow Level)</t>
  </si>
  <si>
    <t>Low Balance (Red Level)</t>
  </si>
  <si>
    <t>Currency</t>
  </si>
  <si>
    <t>$</t>
  </si>
  <si>
    <t>Typing Error (Remove Dr. or  Cr. Side)</t>
  </si>
  <si>
    <t>Description</t>
  </si>
  <si>
    <t>Beginning Balance</t>
  </si>
  <si>
    <t>X</t>
  </si>
  <si>
    <t>€</t>
  </si>
  <si>
    <t>£</t>
  </si>
  <si>
    <t>¥</t>
  </si>
  <si>
    <t>SYP</t>
  </si>
  <si>
    <t>AED</t>
  </si>
  <si>
    <t>SAR</t>
  </si>
  <si>
    <t>KWD</t>
  </si>
  <si>
    <t>EGP</t>
  </si>
  <si>
    <t>QAR</t>
  </si>
  <si>
    <t>Balance must not be less than Zero</t>
  </si>
  <si>
    <t>About</t>
  </si>
  <si>
    <t>Settings</t>
  </si>
  <si>
    <t xml:space="preserve">                Back to 
                Home Page</t>
  </si>
  <si>
    <t>D</t>
  </si>
  <si>
    <t>Total (In)</t>
  </si>
  <si>
    <t>Movement</t>
  </si>
  <si>
    <t>Total (Out)</t>
  </si>
  <si>
    <t xml:space="preserve">   Beginning Balance    </t>
  </si>
  <si>
    <t>Customize..</t>
  </si>
  <si>
    <t>Select Month</t>
  </si>
  <si>
    <t>Select Year</t>
  </si>
  <si>
    <t>Ok</t>
  </si>
  <si>
    <t>OK</t>
  </si>
  <si>
    <t>?</t>
  </si>
  <si>
    <t>Insert Description</t>
  </si>
  <si>
    <t>Insert Amount</t>
  </si>
  <si>
    <t>Insert Date</t>
  </si>
  <si>
    <t xml:space="preserve"> Insert Amount Insert Date</t>
  </si>
  <si>
    <t xml:space="preserve">Insert Description  </t>
  </si>
  <si>
    <t xml:space="preserve"> Insert Amount </t>
  </si>
  <si>
    <t xml:space="preserve">  Insert Date</t>
  </si>
  <si>
    <t>Insert Description  Insert Date</t>
  </si>
  <si>
    <t xml:space="preserve">Insert Description Insert Amount </t>
  </si>
  <si>
    <t>⃝ ⃝ ⃝</t>
  </si>
  <si>
    <t>October</t>
  </si>
  <si>
    <t xml:space="preserve">Help &amp; Support   للدعم الفني </t>
  </si>
  <si>
    <t>September</t>
  </si>
  <si>
    <t>December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</si>
  <si>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</si>
  <si>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</si>
  <si>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</si>
  <si>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</si>
  <si>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</si>
  <si>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</si>
  <si>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</si>
  <si>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</si>
  <si>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November</t>
  </si>
  <si>
    <t>Cheque No. 500081 , Petty Cash</t>
  </si>
  <si>
    <t>Stationary and office supplies</t>
  </si>
  <si>
    <t>Refund - Waseem</t>
  </si>
  <si>
    <t>Fuel and parking fees</t>
  </si>
  <si>
    <t>Miscellaneous expences</t>
  </si>
  <si>
    <t>Fees &amp; Subscriptions</t>
  </si>
  <si>
    <t>Cash received from MHD Shakhasheero</t>
  </si>
  <si>
    <t xml:space="preserve">          Balance</t>
  </si>
  <si>
    <t xml:space="preserve">                Back to Program Page</t>
  </si>
  <si>
    <t xml:space="preserve">Ending Balance    </t>
  </si>
  <si>
    <t>Ayhamento</t>
  </si>
  <si>
    <r>
      <t xml:space="preserve">Cash </t>
    </r>
    <r>
      <rPr>
        <b/>
        <sz val="12"/>
        <color rgb="FFFF0000"/>
        <rFont val="Arial"/>
        <family val="2"/>
      </rPr>
      <t>Out ( - )</t>
    </r>
  </si>
  <si>
    <r>
      <t xml:space="preserve">Cash </t>
    </r>
    <r>
      <rPr>
        <b/>
        <sz val="12"/>
        <color rgb="FF00B050"/>
        <rFont val="Arial"/>
        <family val="2"/>
      </rPr>
      <t>In ( + )</t>
    </r>
  </si>
  <si>
    <t>Report</t>
  </si>
  <si>
    <t>Electricity Bill</t>
  </si>
  <si>
    <t>Service Charges</t>
  </si>
  <si>
    <r>
      <t xml:space="preserve">برنامج 
Cash-N-Out
برنامج بسيط لتسجيل حركة النقود اليومية 
</t>
    </r>
    <r>
      <rPr>
        <sz val="13"/>
        <color rgb="FFFF0000"/>
        <rFont val="Arial"/>
        <family val="2"/>
      </rPr>
      <t>Cash and Petty Cash</t>
    </r>
    <r>
      <rPr>
        <sz val="13"/>
        <color theme="1"/>
        <rFont val="Arial"/>
        <family val="2"/>
      </rPr>
      <t xml:space="preserve">
مع تقرير يظهر الرصيد النقدي والحركة الشهرية (المقبوض - المدفوع) ..
و</t>
    </r>
    <r>
      <rPr>
        <sz val="13"/>
        <color rgb="FFFF0000"/>
        <rFont val="Arial"/>
        <family val="2"/>
      </rPr>
      <t>رسائل تنبيه</t>
    </r>
    <r>
      <rPr>
        <sz val="13"/>
        <color theme="1"/>
        <rFont val="Arial"/>
        <family val="2"/>
      </rPr>
      <t xml:space="preserve"> عند وصول الرصيد إلى حد أدنى يتم تحديده من قبل المستخدم ..
ورسائل تنبيه عند وجود خطأ في الإدخال من قبل المستخدم 
مثلاً : عدم إدخال بعض البيانات كالشرح أو التاريخ أو المبلغ 
أو إدخال مبلغ في القبض والدفع بنفس القيد/السطر
أو الرصيد السالب ... (خطأ في الإدخال) ...إلخ
البرنامج مفيد للنشاطات التجارية الصغيرة :المحال التجارية والمكاتب 
والمؤسسات الصغيرة ...
البرنامج من إعداد وتصميم 
Ayham Al Ani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</si>
</sst>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[$-409]d\-mmm\-yyyy;@"/>
  </numFmts>
  <fonts count="4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color indexed="12"/>
      <name val="Arial"/>
      <family val="2"/>
    </font>
    <font>
      <sz val="11"/>
      <color theme="1"/>
      <name val="Arial"/>
      <family val="2"/>
    </font>
    <font>
      <b/>
      <sz val="11"/>
      <color theme="0"/>
      <name val="Arial"/>
      <family val="2"/>
    </font>
    <font>
      <b/>
      <sz val="11"/>
      <color theme="1"/>
      <name val="Arial"/>
      <family val="2"/>
    </font>
    <font>
      <b/>
      <sz val="12"/>
      <color theme="0"/>
      <name val="Arial"/>
      <family val="2"/>
    </font>
    <font>
      <b/>
      <sz val="22"/>
      <color rgb="FFFF0000"/>
      <name val="Arial"/>
      <family val="2"/>
    </font>
    <font>
      <b/>
      <sz val="16"/>
      <color theme="1"/>
      <name val="Arial"/>
      <family val="2"/>
    </font>
    <font>
      <sz val="22"/>
      <color theme="0"/>
      <name val="Arial"/>
      <family val="2"/>
    </font>
    <font>
      <b/>
      <sz val="14"/>
      <color theme="0"/>
      <name val="Arial"/>
      <family val="2"/>
    </font>
    <font>
      <b/>
      <sz val="10"/>
      <color theme="1"/>
      <name val="Arial"/>
      <family val="2"/>
    </font>
    <font>
      <b/>
      <u/>
      <sz val="14"/>
      <color theme="1"/>
      <name val="Arial"/>
      <family val="2"/>
    </font>
    <font>
      <b/>
      <sz val="10"/>
      <color theme="0"/>
      <name val="Arial"/>
      <family val="2"/>
    </font>
    <font>
      <b/>
      <sz val="12"/>
      <color indexed="12"/>
      <name val="Arial"/>
      <family val="2"/>
    </font>
    <font>
      <b/>
      <sz val="12"/>
      <color rgb="FF00B050"/>
      <name val="Arial"/>
      <family val="2"/>
    </font>
    <font>
      <b/>
      <sz val="12"/>
      <color rgb="FFFF0000"/>
      <name val="Arial"/>
      <family val="2"/>
    </font>
    <font>
      <sz val="11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sz val="18"/>
      <color theme="0"/>
      <name val="Arial"/>
      <family val="2"/>
    </font>
    <font>
      <sz val="11"/>
      <color theme="0"/>
      <name val="Calibri"/>
      <family val="2"/>
    </font>
    <font>
      <u/>
      <sz val="11"/>
      <color theme="10"/>
      <name val="Calibri"/>
      <family val="2"/>
    </font>
    <font>
      <b/>
      <sz val="16"/>
      <color theme="0"/>
      <name val="Calibri"/>
      <family val="2"/>
    </font>
    <font>
      <sz val="11"/>
      <color theme="0"/>
      <name val="Arial"/>
      <family val="2"/>
    </font>
    <font>
      <b/>
      <sz val="14"/>
      <color theme="1"/>
      <name val="Arial"/>
      <family val="2"/>
    </font>
    <font>
      <b/>
      <sz val="22"/>
      <color theme="0"/>
      <name val="Arial"/>
      <family val="2"/>
    </font>
    <font>
      <b/>
      <u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1"/>
      <color rgb="FFFF0000"/>
      <name val="Arial"/>
      <family val="2"/>
    </font>
    <font>
      <b/>
      <sz val="18"/>
      <color theme="0"/>
      <name val="Calibri"/>
      <family val="2"/>
    </font>
    <font>
      <b/>
      <sz val="14"/>
      <name val="Arial"/>
      <family val="2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8"/>
      <color theme="1"/>
      <name val="Calibri"/>
      <family val="2"/>
      <scheme val="minor"/>
    </font>
    <font>
      <b/>
      <u/>
      <sz val="14"/>
      <color theme="0"/>
      <name val="Arial"/>
      <family val="2"/>
    </font>
    <font>
      <sz val="11"/>
      <color theme="1" tint="0.499984740745262"/>
      <name val="Calibri"/>
      <family val="2"/>
      <scheme val="minor"/>
    </font>
    <font>
      <sz val="18"/>
      <color theme="1" tint="0.499984740745262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1"/>
      <name val="Calibri"/>
      <family val="2"/>
    </font>
    <font>
      <sz val="13"/>
      <color theme="1"/>
      <name val="Arial"/>
      <family val="2"/>
    </font>
    <font>
      <sz val="13"/>
      <color rgb="FFFF000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57E8"/>
        <bgColor indexed="64"/>
      </patternFill>
    </fill>
    <fill>
      <patternFill patternType="solid">
        <fgColor rgb="FFECE9D9"/>
        <bgColor indexed="64"/>
      </patternFill>
    </fill>
    <fill>
      <patternFill patternType="solid">
        <fgColor theme="3" tint="-0.249977111117893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theme="1" tint="0.24994659260841701"/>
      </right>
      <top style="medium">
        <color indexed="64"/>
      </top>
      <bottom/>
      <diagonal/>
    </border>
    <border>
      <left style="medium">
        <color theme="1" tint="0.24994659260841701"/>
      </left>
      <right style="medium">
        <color theme="1" tint="0.24994659260841701"/>
      </right>
      <top style="medium">
        <color indexed="64"/>
      </top>
      <bottom/>
      <diagonal/>
    </border>
    <border>
      <left style="medium">
        <color theme="1" tint="0.2499465926084170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theme="1" tint="0.24994659260841701"/>
      </right>
      <top/>
      <bottom style="medium">
        <color indexed="64"/>
      </bottom>
      <diagonal/>
    </border>
    <border>
      <left style="medium">
        <color theme="1" tint="0.24994659260841701"/>
      </left>
      <right style="medium">
        <color theme="1" tint="0.24994659260841701"/>
      </right>
      <top/>
      <bottom style="medium">
        <color indexed="64"/>
      </bottom>
      <diagonal/>
    </border>
    <border>
      <left style="medium">
        <color theme="1" tint="0.2499465926084170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0" fillId="0" borderId="0" xfId="0" applyAlignment="1">
      <alignment horizontal="left"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19" fillId="0" borderId="0" xfId="0" applyFont="1" applyAlignment="1">
      <alignment vertical="center" wrapText="1"/>
    </xf>
    <xf numFmtId="0" fontId="12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24" fillId="0" borderId="0" xfId="0" applyFont="1" applyProtection="1">
      <protection hidden="1"/>
    </xf>
    <xf numFmtId="0" fontId="24" fillId="0" borderId="0" xfId="0" applyFont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0" fontId="24" fillId="7" borderId="0" xfId="0" applyFont="1" applyFill="1" applyProtection="1">
      <protection hidden="1"/>
    </xf>
    <xf numFmtId="0" fontId="5" fillId="0" borderId="0" xfId="0" applyFont="1" applyProtection="1">
      <protection hidden="1"/>
    </xf>
    <xf numFmtId="0" fontId="5" fillId="6" borderId="0" xfId="0" applyFont="1" applyFill="1" applyProtection="1">
      <protection hidden="1"/>
    </xf>
    <xf numFmtId="0" fontId="6" fillId="0" borderId="0" xfId="0" applyFont="1" applyAlignment="1" applyProtection="1">
      <alignment horizontal="center"/>
      <protection hidden="1"/>
    </xf>
    <xf numFmtId="38" fontId="2" fillId="0" borderId="0" xfId="0" applyNumberFormat="1" applyFont="1" applyProtection="1">
      <protection hidden="1"/>
    </xf>
    <xf numFmtId="0" fontId="6" fillId="0" borderId="0" xfId="2" applyFont="1" applyAlignment="1" applyProtection="1">
      <alignment horizontal="center"/>
      <protection hidden="1"/>
    </xf>
    <xf numFmtId="0" fontId="24" fillId="7" borderId="0" xfId="0" applyFont="1" applyFill="1" applyAlignment="1" applyProtection="1">
      <alignment horizontal="center" vertical="center"/>
      <protection hidden="1"/>
    </xf>
    <xf numFmtId="22" fontId="4" fillId="0" borderId="0" xfId="0" applyNumberFormat="1" applyFont="1" applyProtection="1">
      <protection hidden="1"/>
    </xf>
    <xf numFmtId="38" fontId="4" fillId="0" borderId="0" xfId="0" applyNumberFormat="1" applyFont="1" applyProtection="1">
      <protection hidden="1"/>
    </xf>
    <xf numFmtId="0" fontId="24" fillId="6" borderId="0" xfId="0" applyFont="1" applyFill="1" applyProtection="1">
      <protection hidden="1"/>
    </xf>
    <xf numFmtId="0" fontId="31" fillId="5" borderId="0" xfId="0" applyFont="1" applyFill="1" applyAlignment="1" applyProtection="1">
      <alignment horizontal="center" vertical="center"/>
      <protection hidden="1"/>
    </xf>
    <xf numFmtId="0" fontId="6" fillId="0" borderId="0" xfId="0" applyFont="1" applyProtection="1">
      <protection hidden="1"/>
    </xf>
    <xf numFmtId="0" fontId="6" fillId="0" borderId="0" xfId="0" applyFont="1" applyAlignment="1" applyProtection="1">
      <alignment horizontal="center" vertical="center"/>
      <protection hidden="1"/>
    </xf>
    <xf numFmtId="0" fontId="14" fillId="3" borderId="0" xfId="0" applyFont="1" applyFill="1" applyAlignment="1" applyProtection="1">
      <alignment horizontal="center" vertical="center"/>
      <protection hidden="1"/>
    </xf>
    <xf numFmtId="38" fontId="15" fillId="2" borderId="1" xfId="0" applyNumberFormat="1" applyFont="1" applyFill="1" applyBorder="1" applyAlignment="1" applyProtection="1">
      <alignment horizontal="center" vertical="center"/>
      <protection hidden="1"/>
    </xf>
    <xf numFmtId="38" fontId="3" fillId="0" borderId="0" xfId="0" applyNumberFormat="1" applyFont="1" applyAlignment="1" applyProtection="1">
      <alignment horizontal="center" vertical="center"/>
      <protection hidden="1"/>
    </xf>
    <xf numFmtId="0" fontId="24" fillId="0" borderId="0" xfId="0" applyFont="1" applyAlignment="1" applyProtection="1">
      <alignment horizontal="center" vertical="center"/>
      <protection hidden="1"/>
    </xf>
    <xf numFmtId="38" fontId="24" fillId="0" borderId="0" xfId="0" applyNumberFormat="1" applyFont="1" applyAlignment="1" applyProtection="1">
      <alignment horizontal="center"/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38" fontId="8" fillId="0" borderId="0" xfId="0" applyNumberFormat="1" applyFont="1" applyAlignment="1" applyProtection="1">
      <alignment horizontal="center" vertical="center"/>
      <protection hidden="1"/>
    </xf>
    <xf numFmtId="43" fontId="24" fillId="0" borderId="0" xfId="0" applyNumberFormat="1" applyFont="1" applyProtection="1">
      <protection hidden="1"/>
    </xf>
    <xf numFmtId="0" fontId="14" fillId="0" borderId="0" xfId="0" applyFont="1" applyAlignment="1" applyProtection="1">
      <alignment horizontal="center"/>
      <protection hidden="1"/>
    </xf>
    <xf numFmtId="43" fontId="7" fillId="3" borderId="2" xfId="1" applyFont="1" applyFill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left" vertical="center"/>
      <protection hidden="1"/>
    </xf>
    <xf numFmtId="0" fontId="18" fillId="0" borderId="0" xfId="0" applyFont="1" applyAlignment="1" applyProtection="1">
      <alignment horizontal="left"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27" fillId="0" borderId="0" xfId="0" applyFont="1" applyAlignment="1" applyProtection="1">
      <alignment horizontal="center" vertical="center"/>
      <protection hidden="1"/>
    </xf>
    <xf numFmtId="0" fontId="27" fillId="0" borderId="0" xfId="0" applyFont="1" applyProtection="1">
      <protection hidden="1"/>
    </xf>
    <xf numFmtId="0" fontId="0" fillId="0" borderId="0" xfId="0" applyProtection="1">
      <protection hidden="1"/>
    </xf>
    <xf numFmtId="0" fontId="0" fillId="0" borderId="0" xfId="0" applyAlignment="1" applyProtection="1">
      <alignment horizontal="right"/>
      <protection hidden="1"/>
    </xf>
    <xf numFmtId="40" fontId="18" fillId="0" borderId="0" xfId="0" applyNumberFormat="1" applyFont="1" applyAlignment="1" applyProtection="1">
      <alignment horizontal="center" vertical="center"/>
      <protection hidden="1"/>
    </xf>
    <xf numFmtId="38" fontId="26" fillId="0" borderId="0" xfId="0" applyNumberFormat="1" applyFont="1" applyAlignment="1" applyProtection="1">
      <alignment horizontal="center" vertical="center"/>
      <protection hidden="1"/>
    </xf>
    <xf numFmtId="39" fontId="19" fillId="0" borderId="0" xfId="0" applyNumberFormat="1" applyFont="1" applyAlignment="1" applyProtection="1">
      <alignment horizontal="right" vertical="center"/>
      <protection hidden="1"/>
    </xf>
    <xf numFmtId="0" fontId="19" fillId="0" borderId="0" xfId="0" applyFont="1" applyAlignment="1" applyProtection="1">
      <alignment horizontal="right" vertical="center"/>
      <protection hidden="1"/>
    </xf>
    <xf numFmtId="0" fontId="19" fillId="0" borderId="0" xfId="0" applyFont="1" applyAlignment="1" applyProtection="1">
      <alignment horizontal="left" vertical="center"/>
      <protection hidden="1"/>
    </xf>
    <xf numFmtId="0" fontId="34" fillId="0" borderId="0" xfId="0" applyFont="1" applyAlignment="1" applyProtection="1">
      <alignment horizontal="center" vertical="center"/>
      <protection hidden="1"/>
    </xf>
    <xf numFmtId="0" fontId="33" fillId="0" borderId="0" xfId="0" applyFont="1" applyProtection="1">
      <protection hidden="1"/>
    </xf>
    <xf numFmtId="0" fontId="35" fillId="0" borderId="0" xfId="0" applyFont="1" applyProtection="1">
      <protection hidden="1"/>
    </xf>
    <xf numFmtId="0" fontId="36" fillId="0" borderId="0" xfId="0" applyFont="1" applyProtection="1">
      <protection hidden="1"/>
    </xf>
    <xf numFmtId="0" fontId="28" fillId="0" borderId="1" xfId="0" applyFont="1" applyBorder="1" applyAlignment="1" applyProtection="1">
      <alignment horizontal="left" vertical="center"/>
      <protection hidden="1"/>
    </xf>
    <xf numFmtId="0" fontId="28" fillId="6" borderId="18" xfId="0" applyFont="1" applyFill="1" applyBorder="1" applyAlignment="1" applyProtection="1">
      <alignment horizontal="left" vertical="center"/>
      <protection hidden="1"/>
    </xf>
    <xf numFmtId="164" fontId="18" fillId="0" borderId="0" xfId="0" applyNumberFormat="1" applyFont="1" applyAlignment="1" applyProtection="1">
      <alignment horizontal="left" vertical="center"/>
      <protection hidden="1"/>
    </xf>
    <xf numFmtId="0" fontId="21" fillId="0" borderId="0" xfId="0" applyFont="1" applyAlignment="1" applyProtection="1">
      <alignment horizontal="left" vertical="center"/>
      <protection hidden="1"/>
    </xf>
    <xf numFmtId="0" fontId="28" fillId="10" borderId="1" xfId="0" applyFont="1" applyFill="1" applyBorder="1" applyAlignment="1" applyProtection="1">
      <alignment horizontal="left" vertical="center"/>
      <protection hidden="1"/>
    </xf>
    <xf numFmtId="0" fontId="28" fillId="0" borderId="20" xfId="0" applyFont="1" applyBorder="1" applyAlignment="1" applyProtection="1">
      <alignment horizontal="left" vertical="center"/>
      <protection hidden="1"/>
    </xf>
    <xf numFmtId="164" fontId="19" fillId="0" borderId="0" xfId="1" applyNumberFormat="1" applyFont="1" applyAlignment="1" applyProtection="1">
      <alignment horizontal="center" vertical="center"/>
      <protection hidden="1"/>
    </xf>
    <xf numFmtId="164" fontId="19" fillId="0" borderId="1" xfId="1" applyNumberFormat="1" applyFont="1" applyBorder="1" applyAlignment="1" applyProtection="1">
      <alignment horizontal="center" vertical="center"/>
      <protection locked="0"/>
    </xf>
    <xf numFmtId="164" fontId="19" fillId="0" borderId="21" xfId="1" applyNumberFormat="1" applyFont="1" applyBorder="1" applyAlignment="1" applyProtection="1">
      <alignment horizontal="center" vertical="center"/>
      <protection locked="0"/>
    </xf>
    <xf numFmtId="164" fontId="28" fillId="0" borderId="1" xfId="1" applyNumberFormat="1" applyFont="1" applyBorder="1" applyAlignment="1" applyProtection="1">
      <alignment horizontal="center" vertical="center"/>
      <protection locked="0"/>
    </xf>
    <xf numFmtId="0" fontId="24" fillId="0" borderId="0" xfId="0" applyFont="1" applyAlignment="1" applyProtection="1">
      <alignment horizontal="left"/>
      <protection hidden="1"/>
    </xf>
    <xf numFmtId="0" fontId="5" fillId="0" borderId="0" xfId="0" applyFont="1" applyAlignment="1" applyProtection="1">
      <alignment horizontal="center"/>
      <protection hidden="1"/>
    </xf>
    <xf numFmtId="0" fontId="24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vertical="center" wrapText="1"/>
      <protection hidden="1"/>
    </xf>
    <xf numFmtId="0" fontId="18" fillId="0" borderId="0" xfId="0" applyFont="1" applyProtection="1">
      <protection locked="0"/>
    </xf>
    <xf numFmtId="0" fontId="7" fillId="9" borderId="0" xfId="0" applyFont="1" applyFill="1" applyAlignment="1" applyProtection="1">
      <alignment horizontal="center" vertical="center" wrapText="1"/>
      <protection hidden="1"/>
    </xf>
    <xf numFmtId="0" fontId="35" fillId="9" borderId="1" xfId="0" applyFont="1" applyFill="1" applyBorder="1" applyAlignment="1" applyProtection="1">
      <alignment horizontal="left" vertical="center"/>
      <protection hidden="1"/>
    </xf>
    <xf numFmtId="0" fontId="38" fillId="7" borderId="0" xfId="0" applyFont="1" applyFill="1" applyProtection="1">
      <protection hidden="1"/>
    </xf>
    <xf numFmtId="0" fontId="38" fillId="7" borderId="0" xfId="0" applyFont="1" applyFill="1" applyProtection="1">
      <protection locked="0"/>
    </xf>
    <xf numFmtId="0" fontId="38" fillId="0" borderId="0" xfId="0" applyFont="1" applyProtection="1">
      <protection hidden="1"/>
    </xf>
    <xf numFmtId="0" fontId="39" fillId="7" borderId="0" xfId="0" applyFont="1" applyFill="1" applyProtection="1">
      <protection locked="0"/>
    </xf>
    <xf numFmtId="40" fontId="15" fillId="4" borderId="1" xfId="1" applyNumberFormat="1" applyFont="1" applyFill="1" applyBorder="1" applyAlignment="1" applyProtection="1">
      <alignment horizontal="right" vertical="center"/>
      <protection hidden="1"/>
    </xf>
    <xf numFmtId="0" fontId="19" fillId="0" borderId="19" xfId="0" applyFont="1" applyBorder="1" applyAlignment="1" applyProtection="1">
      <alignment horizontal="center" vertical="center"/>
      <protection locked="0" hidden="1"/>
    </xf>
    <xf numFmtId="0" fontId="32" fillId="0" borderId="0" xfId="0" applyFont="1" applyAlignment="1">
      <alignment horizontal="center"/>
    </xf>
    <xf numFmtId="0" fontId="19" fillId="11" borderId="0" xfId="0" applyFont="1" applyFill="1" applyAlignment="1" applyProtection="1">
      <alignment horizontal="center" vertical="center"/>
      <protection hidden="1"/>
    </xf>
    <xf numFmtId="0" fontId="40" fillId="11" borderId="0" xfId="0" applyFont="1" applyFill="1" applyAlignment="1" applyProtection="1">
      <alignment horizontal="left" vertical="center"/>
      <protection hidden="1"/>
    </xf>
    <xf numFmtId="0" fontId="19" fillId="12" borderId="0" xfId="0" applyFont="1" applyFill="1" applyAlignment="1" applyProtection="1">
      <alignment horizontal="left" vertical="center"/>
      <protection hidden="1"/>
    </xf>
    <xf numFmtId="0" fontId="0" fillId="12" borderId="0" xfId="0" applyFill="1" applyAlignment="1" applyProtection="1">
      <alignment horizontal="left" vertical="center"/>
      <protection hidden="1"/>
    </xf>
    <xf numFmtId="0" fontId="19" fillId="12" borderId="0" xfId="0" applyFont="1" applyFill="1" applyAlignment="1" applyProtection="1">
      <alignment horizontal="center" vertical="center"/>
      <protection hidden="1"/>
    </xf>
    <xf numFmtId="0" fontId="0" fillId="12" borderId="0" xfId="0" applyFill="1" applyAlignment="1">
      <alignment horizontal="left" vertical="center"/>
    </xf>
    <xf numFmtId="0" fontId="19" fillId="12" borderId="0" xfId="0" applyFont="1" applyFill="1" applyAlignment="1">
      <alignment horizontal="left" vertical="center"/>
    </xf>
    <xf numFmtId="0" fontId="19" fillId="12" borderId="0" xfId="0" applyFont="1" applyFill="1" applyAlignment="1">
      <alignment horizontal="center" vertical="center"/>
    </xf>
    <xf numFmtId="0" fontId="19" fillId="12" borderId="0" xfId="0" applyFont="1" applyFill="1" applyAlignment="1" applyProtection="1">
      <alignment horizontal="center" vertical="center"/>
      <protection locked="0" hidden="1"/>
    </xf>
    <xf numFmtId="164" fontId="19" fillId="12" borderId="0" xfId="1" applyNumberFormat="1" applyFont="1" applyFill="1" applyBorder="1" applyAlignment="1" applyProtection="1">
      <alignment horizontal="center" vertical="center"/>
      <protection locked="0"/>
    </xf>
    <xf numFmtId="164" fontId="28" fillId="12" borderId="0" xfId="1" applyNumberFormat="1" applyFont="1" applyFill="1" applyBorder="1" applyAlignment="1" applyProtection="1">
      <alignment horizontal="center" vertical="center"/>
      <protection locked="0"/>
    </xf>
    <xf numFmtId="164" fontId="19" fillId="12" borderId="0" xfId="1" applyNumberFormat="1" applyFont="1" applyFill="1" applyAlignment="1" applyProtection="1">
      <alignment horizontal="center" vertical="center"/>
      <protection hidden="1"/>
    </xf>
    <xf numFmtId="164" fontId="19" fillId="11" borderId="0" xfId="1" applyNumberFormat="1" applyFont="1" applyFill="1" applyAlignment="1" applyProtection="1">
      <alignment horizontal="center" vertical="center"/>
      <protection hidden="1"/>
    </xf>
    <xf numFmtId="0" fontId="0" fillId="11" borderId="0" xfId="0" applyFill="1" applyAlignment="1" applyProtection="1">
      <alignment horizontal="left" vertical="center"/>
      <protection hidden="1"/>
    </xf>
    <xf numFmtId="0" fontId="19" fillId="11" borderId="0" xfId="0" applyFont="1" applyFill="1" applyAlignment="1" applyProtection="1">
      <alignment horizontal="left" vertical="center"/>
      <protection hidden="1"/>
    </xf>
    <xf numFmtId="39" fontId="29" fillId="13" borderId="1" xfId="0" applyNumberFormat="1" applyFont="1" applyFill="1" applyBorder="1" applyAlignment="1" applyProtection="1">
      <alignment horizontal="right" vertical="center"/>
      <protection hidden="1"/>
    </xf>
    <xf numFmtId="40" fontId="5" fillId="0" borderId="0" xfId="1" applyNumberFormat="1" applyFont="1" applyFill="1" applyBorder="1" applyAlignment="1" applyProtection="1">
      <alignment horizontal="right" vertical="center"/>
      <protection hidden="1"/>
    </xf>
    <xf numFmtId="38" fontId="7" fillId="0" borderId="0" xfId="0" applyNumberFormat="1" applyFont="1" applyAlignment="1" applyProtection="1">
      <alignment horizontal="center" vertical="center"/>
      <protection hidden="1"/>
    </xf>
    <xf numFmtId="165" fontId="6" fillId="4" borderId="3" xfId="1" applyNumberFormat="1" applyFont="1" applyFill="1" applyBorder="1" applyAlignment="1" applyProtection="1">
      <alignment horizontal="center" vertical="center"/>
      <protection locked="0"/>
    </xf>
    <xf numFmtId="165" fontId="6" fillId="4" borderId="3" xfId="1" applyNumberFormat="1" applyFont="1" applyFill="1" applyBorder="1" applyAlignment="1" applyProtection="1">
      <alignment horizontal="left" vertical="center"/>
      <protection locked="0"/>
    </xf>
    <xf numFmtId="0" fontId="41" fillId="0" borderId="0" xfId="2" applyFont="1" applyAlignment="1" applyProtection="1">
      <alignment horizontal="center"/>
      <protection hidden="1"/>
    </xf>
    <xf numFmtId="0" fontId="6" fillId="4" borderId="7" xfId="1" applyNumberFormat="1" applyFont="1" applyFill="1" applyBorder="1" applyAlignment="1" applyProtection="1">
      <alignment horizontal="left" vertical="center"/>
      <protection locked="0"/>
    </xf>
    <xf numFmtId="0" fontId="0" fillId="0" borderId="9" xfId="0" applyBorder="1" applyProtection="1">
      <protection locked="0"/>
    </xf>
    <xf numFmtId="0" fontId="0" fillId="0" borderId="8" xfId="0" applyBorder="1" applyProtection="1">
      <protection locked="0"/>
    </xf>
    <xf numFmtId="38" fontId="13" fillId="0" borderId="10" xfId="0" applyNumberFormat="1" applyFont="1" applyBorder="1" applyAlignment="1" applyProtection="1">
      <alignment horizontal="center" vertical="center"/>
      <protection hidden="1"/>
    </xf>
    <xf numFmtId="38" fontId="15" fillId="2" borderId="5" xfId="0" applyNumberFormat="1" applyFont="1" applyFill="1" applyBorder="1" applyAlignment="1" applyProtection="1">
      <alignment horizontal="center" vertical="center"/>
      <protection hidden="1"/>
    </xf>
    <xf numFmtId="38" fontId="15" fillId="2" borderId="11" xfId="0" applyNumberFormat="1" applyFont="1" applyFill="1" applyBorder="1" applyAlignment="1" applyProtection="1">
      <alignment horizontal="center" vertical="center"/>
      <protection hidden="1"/>
    </xf>
    <xf numFmtId="38" fontId="15" fillId="2" borderId="6" xfId="0" applyNumberFormat="1" applyFont="1" applyFill="1" applyBorder="1" applyAlignment="1" applyProtection="1">
      <alignment horizontal="center" vertical="center"/>
      <protection hidden="1"/>
    </xf>
    <xf numFmtId="0" fontId="11" fillId="3" borderId="0" xfId="0" applyFont="1" applyFill="1" applyAlignment="1" applyProtection="1">
      <alignment horizontal="center" vertical="center" shrinkToFit="1"/>
      <protection hidden="1"/>
    </xf>
    <xf numFmtId="0" fontId="20" fillId="3" borderId="14" xfId="0" applyFont="1" applyFill="1" applyBorder="1" applyAlignment="1" applyProtection="1">
      <alignment horizontal="center" vertical="center"/>
      <protection hidden="1"/>
    </xf>
    <xf numFmtId="0" fontId="20" fillId="3" borderId="17" xfId="0" applyFont="1" applyFill="1" applyBorder="1" applyAlignment="1" applyProtection="1">
      <alignment horizontal="center" vertical="center"/>
      <protection hidden="1"/>
    </xf>
    <xf numFmtId="0" fontId="9" fillId="0" borderId="4" xfId="0" applyFont="1" applyBorder="1" applyAlignment="1" applyProtection="1">
      <alignment horizontal="center" vertical="center" wrapText="1"/>
      <protection hidden="1"/>
    </xf>
    <xf numFmtId="0" fontId="9" fillId="0" borderId="4" xfId="0" applyFont="1" applyBorder="1" applyAlignment="1" applyProtection="1">
      <alignment horizontal="center" vertical="center"/>
      <protection hidden="1"/>
    </xf>
    <xf numFmtId="40" fontId="10" fillId="5" borderId="12" xfId="1" applyNumberFormat="1" applyFont="1" applyFill="1" applyBorder="1" applyAlignment="1" applyProtection="1">
      <alignment horizontal="right" vertical="center"/>
      <protection hidden="1"/>
    </xf>
    <xf numFmtId="40" fontId="10" fillId="5" borderId="13" xfId="1" applyNumberFormat="1" applyFont="1" applyFill="1" applyBorder="1" applyAlignment="1" applyProtection="1">
      <alignment horizontal="right" vertical="center"/>
      <protection hidden="1"/>
    </xf>
    <xf numFmtId="40" fontId="10" fillId="5" borderId="15" xfId="1" applyNumberFormat="1" applyFont="1" applyFill="1" applyBorder="1" applyAlignment="1" applyProtection="1">
      <alignment horizontal="right" vertical="center"/>
      <protection hidden="1"/>
    </xf>
    <xf numFmtId="40" fontId="10" fillId="5" borderId="16" xfId="1" applyNumberFormat="1" applyFont="1" applyFill="1" applyBorder="1" applyAlignment="1" applyProtection="1">
      <alignment horizontal="right" vertical="center"/>
      <protection hidden="1"/>
    </xf>
    <xf numFmtId="0" fontId="25" fillId="0" borderId="0" xfId="0" applyFont="1" applyAlignment="1" applyProtection="1">
      <alignment horizontal="center" vertical="center"/>
      <protection hidden="1"/>
    </xf>
    <xf numFmtId="0" fontId="30" fillId="0" borderId="0" xfId="0" applyFont="1" applyAlignment="1" applyProtection="1">
      <alignment horizontal="center" vertical="center"/>
      <protection hidden="1"/>
    </xf>
    <xf numFmtId="38" fontId="13" fillId="0" borderId="0" xfId="0" applyNumberFormat="1" applyFont="1" applyAlignment="1" applyProtection="1">
      <alignment horizontal="center"/>
      <protection hidden="1"/>
    </xf>
    <xf numFmtId="38" fontId="37" fillId="7" borderId="0" xfId="0" applyNumberFormat="1" applyFont="1" applyFill="1" applyAlignment="1" applyProtection="1">
      <alignment horizontal="center" vertical="center"/>
      <protection hidden="1"/>
    </xf>
    <xf numFmtId="38" fontId="12" fillId="0" borderId="0" xfId="0" applyNumberFormat="1" applyFont="1" applyAlignment="1" applyProtection="1">
      <alignment horizontal="center" vertical="center" wrapText="1"/>
      <protection hidden="1"/>
    </xf>
    <xf numFmtId="38" fontId="12" fillId="0" borderId="4" xfId="0" applyNumberFormat="1" applyFont="1" applyBorder="1" applyAlignment="1" applyProtection="1">
      <alignment horizontal="center" vertical="center" wrapText="1"/>
      <protection hidden="1"/>
    </xf>
    <xf numFmtId="0" fontId="23" fillId="8" borderId="0" xfId="2" applyFont="1" applyFill="1" applyAlignment="1" applyProtection="1">
      <alignment horizontal="center" vertical="center" wrapText="1"/>
      <protection hidden="1"/>
    </xf>
    <xf numFmtId="0" fontId="23" fillId="8" borderId="0" xfId="2" applyFont="1" applyFill="1" applyAlignment="1" applyProtection="1">
      <alignment horizontal="center" vertical="center"/>
      <protection hidden="1"/>
    </xf>
    <xf numFmtId="0" fontId="28" fillId="0" borderId="0" xfId="0" applyFont="1" applyAlignment="1" applyProtection="1">
      <alignment horizontal="right" vertical="center"/>
      <protection hidden="1"/>
    </xf>
    <xf numFmtId="0" fontId="0" fillId="0" borderId="0" xfId="0" applyAlignment="1" applyProtection="1">
      <alignment horizontal="center" vertical="center"/>
      <protection hidden="1"/>
    </xf>
    <xf numFmtId="0" fontId="32" fillId="0" borderId="0" xfId="0" applyFont="1" applyAlignment="1" applyProtection="1">
      <alignment horizontal="center"/>
      <protection locked="0" hidden="1"/>
    </xf>
    <xf numFmtId="0" fontId="32" fillId="0" borderId="0" xfId="0" applyFont="1" applyAlignment="1">
      <alignment horizontal="center"/>
    </xf>
    <xf numFmtId="0" fontId="23" fillId="8" borderId="0" xfId="2" applyFont="1" applyFill="1" applyAlignment="1" applyProtection="1">
      <alignment vertical="center" wrapText="1"/>
    </xf>
    <xf numFmtId="0" fontId="42" fillId="0" borderId="0" xfId="0" applyFont="1" applyAlignment="1">
      <alignment horizontal="center" vertical="center" wrapText="1"/>
    </xf>
  </cellXfs>
  <cellStyles count="3">
    <cellStyle name="Comma" xfId="1" builtinId="3"/>
    <cellStyle name="Hyperlink" xfId="2" builtinId="8"/>
    <cellStyle name="Normal" xfId="0" builtinId="0"/>
  </cellStyles>
  <dxfs count="20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b/>
        <i val="0"/>
        <color theme="0"/>
      </font>
    </dxf>
    <dxf>
      <font>
        <b/>
        <i val="0"/>
        <color theme="0"/>
      </font>
      <fill>
        <patternFill>
          <bgColor rgb="FFFF0000"/>
        </patternFill>
      </fill>
    </dxf>
    <dxf>
      <font>
        <color theme="5" tint="-0.499984740745262"/>
      </font>
    </dxf>
    <dxf>
      <fill>
        <patternFill>
          <bgColor rgb="FFFF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ill>
        <patternFill>
          <bgColor rgb="FFFFFF00"/>
        </patternFill>
      </fill>
    </dxf>
    <dxf>
      <font>
        <color theme="1"/>
      </font>
    </dxf>
    <dxf>
      <fill>
        <patternFill>
          <bgColor rgb="FFFF0000"/>
        </patternFill>
      </fill>
    </dxf>
    <dxf>
      <font>
        <color rgb="FFFF0000"/>
      </font>
      <fill>
        <patternFill>
          <bgColor rgb="FFFFFF00"/>
        </patternFill>
      </fill>
      <border>
        <left/>
        <right/>
        <top/>
        <bottom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1"/>
        </patternFill>
      </fill>
      <border>
        <left/>
        <right/>
        <top/>
        <bottom/>
      </border>
    </dxf>
    <dxf>
      <font>
        <color theme="1"/>
      </font>
      <fill>
        <patternFill>
          <bgColor rgb="FFFF0000"/>
        </patternFill>
      </fill>
      <border>
        <left/>
        <right/>
        <top/>
        <bottom/>
        <vertical/>
        <horizontal/>
      </border>
    </dxf>
    <dxf>
      <font>
        <color theme="0"/>
      </font>
      <fill>
        <patternFill>
          <bgColor rgb="FFFF0000"/>
        </patternFill>
      </fill>
    </dxf>
    <dxf>
      <font>
        <color theme="1" tint="4.9989318521683403E-2"/>
      </font>
    </dxf>
  </dxfs>
  <tableStyles count="0" defaultTableStyle="TableStyleMedium9" defaultPivotStyle="PivotStyleLight16"/>
  <colors>
    <mruColors>
      <color rgb="FFECE9D9"/>
      <color rgb="FF0057E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Spin" dx="16" fmlaLink="$AZ$18" max="12" min="1" page="10" val="11"/>
</file>

<file path=xl/ctrlProps/ctrlProp2.xml><?xml version="1.0" encoding="utf-8"?>
<formControlPr xmlns="http://schemas.microsoft.com/office/spreadsheetml/2009/9/main" objectType="Spin" dx="16" fmlaLink="$AW$18" max="13" min="1" page="10" val="11"/>
</file>

<file path=xl/ctrlProps/ctrlProp3.xml><?xml version="1.0" encoding="utf-8"?>
<formControlPr xmlns="http://schemas.microsoft.com/office/spreadsheetml/2009/9/main" objectType="Scroll" dx="16" fmlaLink="$N$34" horiz="1" max="21" min="3" page="10" val="12"/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jpeg"/><Relationship Id="rId3" Type="http://schemas.openxmlformats.org/officeDocument/2006/relationships/hyperlink" Target="#Settings!D15"/><Relationship Id="rId7" Type="http://schemas.openxmlformats.org/officeDocument/2006/relationships/hyperlink" Target="#About!D2"/><Relationship Id="rId2" Type="http://schemas.openxmlformats.org/officeDocument/2006/relationships/image" Target="../media/image1.jpeg"/><Relationship Id="rId1" Type="http://schemas.openxmlformats.org/officeDocument/2006/relationships/hyperlink" Target="https://ayhamento.com/programs/cash-n-out/" TargetMode="External"/><Relationship Id="rId6" Type="http://schemas.openxmlformats.org/officeDocument/2006/relationships/image" Target="../media/image3.jpeg"/><Relationship Id="rId5" Type="http://schemas.openxmlformats.org/officeDocument/2006/relationships/hyperlink" Target="#Reports!B1"/><Relationship Id="rId4" Type="http://schemas.openxmlformats.org/officeDocument/2006/relationships/image" Target="../media/image2.png"/><Relationship Id="rId9" Type="http://schemas.openxmlformats.org/officeDocument/2006/relationships/image" Target="../media/image5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#Settings!B3"/><Relationship Id="rId2" Type="http://schemas.openxmlformats.org/officeDocument/2006/relationships/image" Target="../media/image6.png"/><Relationship Id="rId1" Type="http://schemas.openxmlformats.org/officeDocument/2006/relationships/hyperlink" Target="#'Cash-N-Out'!C1"/><Relationship Id="rId6" Type="http://schemas.openxmlformats.org/officeDocument/2006/relationships/image" Target="../media/image8.png"/><Relationship Id="rId5" Type="http://schemas.openxmlformats.org/officeDocument/2006/relationships/hyperlink" Target="#Settings!D15"/><Relationship Id="rId4" Type="http://schemas.openxmlformats.org/officeDocument/2006/relationships/image" Target="../media/image7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Reports!G22"/><Relationship Id="rId2" Type="http://schemas.openxmlformats.org/officeDocument/2006/relationships/image" Target="../media/image6.png"/><Relationship Id="rId1" Type="http://schemas.openxmlformats.org/officeDocument/2006/relationships/hyperlink" Target="#'Cash-N-Out'!C1"/><Relationship Id="rId4" Type="http://schemas.openxmlformats.org/officeDocument/2006/relationships/image" Target="../media/image9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12.png"/><Relationship Id="rId13" Type="http://schemas.openxmlformats.org/officeDocument/2006/relationships/hyperlink" Target="https://www.instagram.com/excelbyayhamento" TargetMode="External"/><Relationship Id="rId3" Type="http://schemas.openxmlformats.org/officeDocument/2006/relationships/hyperlink" Target="#'Cash-N-Out'!C1"/><Relationship Id="rId7" Type="http://schemas.openxmlformats.org/officeDocument/2006/relationships/hyperlink" Target="https://www.facebook.com/excelento/" TargetMode="External"/><Relationship Id="rId12" Type="http://schemas.openxmlformats.org/officeDocument/2006/relationships/image" Target="../media/image15.png"/><Relationship Id="rId2" Type="http://schemas.openxmlformats.org/officeDocument/2006/relationships/image" Target="../media/image10.png"/><Relationship Id="rId1" Type="http://schemas.openxmlformats.org/officeDocument/2006/relationships/hyperlink" Target="http://www.ayhamento.com/" TargetMode="External"/><Relationship Id="rId6" Type="http://schemas.openxmlformats.org/officeDocument/2006/relationships/image" Target="../media/image11.png"/><Relationship Id="rId11" Type="http://schemas.openxmlformats.org/officeDocument/2006/relationships/hyperlink" Target="https://www.youtube.com/@Excelbyayhamento" TargetMode="External"/><Relationship Id="rId5" Type="http://schemas.openxmlformats.org/officeDocument/2006/relationships/hyperlink" Target="http://www.linkedin.com/in/ayhamalani" TargetMode="External"/><Relationship Id="rId15" Type="http://schemas.openxmlformats.org/officeDocument/2006/relationships/image" Target="../media/image17.jpeg"/><Relationship Id="rId10" Type="http://schemas.openxmlformats.org/officeDocument/2006/relationships/image" Target="../media/image14.jpeg"/><Relationship Id="rId4" Type="http://schemas.openxmlformats.org/officeDocument/2006/relationships/image" Target="../media/image6.png"/><Relationship Id="rId9" Type="http://schemas.openxmlformats.org/officeDocument/2006/relationships/image" Target="../media/image13.png"/><Relationship Id="rId14" Type="http://schemas.openxmlformats.org/officeDocument/2006/relationships/image" Target="../media/image1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323851</xdr:colOff>
      <xdr:row>0</xdr:row>
      <xdr:rowOff>19051</xdr:rowOff>
    </xdr:from>
    <xdr:to>
      <xdr:col>3</xdr:col>
      <xdr:colOff>352425</xdr:colOff>
      <xdr:row>4</xdr:row>
      <xdr:rowOff>4856</xdr:rowOff>
    </xdr:to>
    <xdr:pic>
      <xdr:nvPicPr>
        <xdr:cNvPr id="2" name="Picture 1" descr="ttt1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23851" y="19051"/>
          <a:ext cx="3162299" cy="789080"/>
        </a:xfrm>
        <a:prstGeom prst="roundRect">
          <a:avLst>
            <a:gd name="adj" fmla="val 16667"/>
          </a:avLst>
        </a:prstGeom>
        <a:ln>
          <a:noFill/>
        </a:ln>
        <a:effectLst>
          <a:outerShdw blurRad="76200" dist="38100" dir="7800000" algn="tl" rotWithShape="0">
            <a:srgbClr val="000000">
              <a:alpha val="40000"/>
            </a:srgbClr>
          </a:outerShdw>
        </a:effectLst>
        <a:scene3d>
          <a:camera prst="orthographicFront"/>
          <a:lightRig rig="contrasting" dir="t">
            <a:rot lat="0" lon="0" rev="4200000"/>
          </a:lightRig>
        </a:scene3d>
        <a:sp3d prstMaterial="plastic">
          <a:bevelT w="381000" h="114300" prst="relaxedInset"/>
          <a:contourClr>
            <a:srgbClr val="969696"/>
          </a:contourClr>
        </a:sp3d>
      </xdr:spPr>
    </xdr:pic>
    <xdr:clientData/>
  </xdr:twoCellAnchor>
  <xdr:twoCellAnchor editAs="oneCell">
    <xdr:from>
      <xdr:col>10</xdr:col>
      <xdr:colOff>330202</xdr:colOff>
      <xdr:row>0</xdr:row>
      <xdr:rowOff>28577</xdr:rowOff>
    </xdr:from>
    <xdr:to>
      <xdr:col>10</xdr:col>
      <xdr:colOff>758826</xdr:colOff>
      <xdr:row>1</xdr:row>
      <xdr:rowOff>381001</xdr:rowOff>
    </xdr:to>
    <xdr:pic>
      <xdr:nvPicPr>
        <xdr:cNvPr id="3" name="Picture 2" descr="settings.png">
          <a:hlinkClick xmlns:r="http://schemas.openxmlformats.org/officeDocument/2006/relationships" r:id="rId3" tooltip="Settings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0248902" y="28577"/>
          <a:ext cx="428624" cy="428624"/>
        </a:xfrm>
        <a:prstGeom prst="rect">
          <a:avLst/>
        </a:prstGeom>
      </xdr:spPr>
    </xdr:pic>
    <xdr:clientData/>
  </xdr:twoCellAnchor>
  <xdr:twoCellAnchor editAs="oneCell">
    <xdr:from>
      <xdr:col>8</xdr:col>
      <xdr:colOff>190500</xdr:colOff>
      <xdr:row>0</xdr:row>
      <xdr:rowOff>28575</xdr:rowOff>
    </xdr:from>
    <xdr:to>
      <xdr:col>8</xdr:col>
      <xdr:colOff>638175</xdr:colOff>
      <xdr:row>1</xdr:row>
      <xdr:rowOff>400050</xdr:rowOff>
    </xdr:to>
    <xdr:pic>
      <xdr:nvPicPr>
        <xdr:cNvPr id="5" name="Picture 4" descr="reports_icon.jpg">
          <a:hlinkClick xmlns:r="http://schemas.openxmlformats.org/officeDocument/2006/relationships" r:id="rId5" tooltip="Reports"/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8077200" y="285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11</xdr:col>
      <xdr:colOff>58257</xdr:colOff>
      <xdr:row>0</xdr:row>
      <xdr:rowOff>1</xdr:rowOff>
    </xdr:from>
    <xdr:to>
      <xdr:col>12</xdr:col>
      <xdr:colOff>0</xdr:colOff>
      <xdr:row>3</xdr:row>
      <xdr:rowOff>71720</xdr:rowOff>
    </xdr:to>
    <xdr:pic>
      <xdr:nvPicPr>
        <xdr:cNvPr id="6" name="Picture 5" descr="UserGuide.jpg">
          <a:hlinkClick xmlns:r="http://schemas.openxmlformats.org/officeDocument/2006/relationships" r:id="rId7" tooltip="About"/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/>
        <a:srcRect l="13393" t="1672" r="13099"/>
        <a:stretch/>
      </xdr:blipFill>
      <xdr:spPr>
        <a:xfrm>
          <a:off x="11127064" y="1"/>
          <a:ext cx="640826" cy="794104"/>
        </a:xfrm>
        <a:prstGeom prst="rect">
          <a:avLst/>
        </a:prstGeom>
      </xdr:spPr>
    </xdr:pic>
    <xdr:clientData/>
  </xdr:twoCellAnchor>
  <xdr:twoCellAnchor editAs="oneCell">
    <xdr:from>
      <xdr:col>11</xdr:col>
      <xdr:colOff>163120</xdr:colOff>
      <xdr:row>1</xdr:row>
      <xdr:rowOff>186421</xdr:rowOff>
    </xdr:from>
    <xdr:to>
      <xdr:col>11</xdr:col>
      <xdr:colOff>592748</xdr:colOff>
      <xdr:row>2</xdr:row>
      <xdr:rowOff>14114</xdr:rowOff>
    </xdr:to>
    <xdr:pic>
      <xdr:nvPicPr>
        <xdr:cNvPr id="8" name="Picture 7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977" t="23915" r="21642" b="15598"/>
        <a:stretch/>
      </xdr:blipFill>
      <xdr:spPr>
        <a:xfrm>
          <a:off x="11231927" y="267981"/>
          <a:ext cx="429628" cy="38695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28575</xdr:colOff>
      <xdr:row>14</xdr:row>
      <xdr:rowOff>0</xdr:rowOff>
    </xdr:from>
    <xdr:to>
      <xdr:col>3</xdr:col>
      <xdr:colOff>752475</xdr:colOff>
      <xdr:row>17</xdr:row>
      <xdr:rowOff>9526</xdr:rowOff>
    </xdr:to>
    <xdr:pic>
      <xdr:nvPicPr>
        <xdr:cNvPr id="2" name="Picture 1" descr="Back.png">
          <a:hlinkClick xmlns:r="http://schemas.openxmlformats.org/officeDocument/2006/relationships" r:id="rId1" tooltip="Back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5" y="0"/>
          <a:ext cx="723900" cy="723900"/>
        </a:xfrm>
        <a:prstGeom prst="rect">
          <a:avLst/>
        </a:prstGeom>
      </xdr:spPr>
    </xdr:pic>
    <xdr:clientData/>
  </xdr:twoCellAnchor>
  <xdr:twoCellAnchor editAs="oneCell">
    <xdr:from>
      <xdr:col>3</xdr:col>
      <xdr:colOff>1663700</xdr:colOff>
      <xdr:row>9</xdr:row>
      <xdr:rowOff>222250</xdr:rowOff>
    </xdr:from>
    <xdr:to>
      <xdr:col>4</xdr:col>
      <xdr:colOff>190500</xdr:colOff>
      <xdr:row>10</xdr:row>
      <xdr:rowOff>81133</xdr:rowOff>
    </xdr:to>
    <xdr:pic>
      <xdr:nvPicPr>
        <xdr:cNvPr id="9" name="Picture 3">
          <a:hlinkClick xmlns:r="http://schemas.openxmlformats.org/officeDocument/2006/relationships" r:id="rId3" tooltip="Click to Save"/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098800" y="2787650"/>
          <a:ext cx="1168400" cy="303383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1920282</xdr:colOff>
      <xdr:row>9</xdr:row>
      <xdr:rowOff>285750</xdr:rowOff>
    </xdr:from>
    <xdr:to>
      <xdr:col>3</xdr:col>
      <xdr:colOff>2567982</xdr:colOff>
      <xdr:row>10</xdr:row>
      <xdr:rowOff>44450</xdr:rowOff>
    </xdr:to>
    <xdr:pic>
      <xdr:nvPicPr>
        <xdr:cNvPr id="2058" name="Picture 10">
          <a:hlinkClick xmlns:r="http://schemas.openxmlformats.org/officeDocument/2006/relationships" r:id="rId5" tooltip="Click to Save"/>
          <a:extLst>
            <a:ext uri="{FF2B5EF4-FFF2-40B4-BE49-F238E27FC236}">
              <a16:creationId xmlns:a16="http://schemas.microsoft.com/office/drawing/2014/main" id="{00000000-0008-0000-01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3357755" y="2853662"/>
          <a:ext cx="647700" cy="205293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415925</xdr:colOff>
      <xdr:row>4</xdr:row>
      <xdr:rowOff>219075</xdr:rowOff>
    </xdr:from>
    <xdr:to>
      <xdr:col>1</xdr:col>
      <xdr:colOff>530225</xdr:colOff>
      <xdr:row>7</xdr:row>
      <xdr:rowOff>139700</xdr:rowOff>
    </xdr:to>
    <xdr:pic>
      <xdr:nvPicPr>
        <xdr:cNvPr id="11" name="Picture 10" descr="Back.png">
          <a:hlinkClick xmlns:r="http://schemas.openxmlformats.org/officeDocument/2006/relationships" r:id="rId1" tooltip="Back"/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15925" y="447675"/>
          <a:ext cx="812800" cy="720725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2387600</xdr:colOff>
          <xdr:row>16</xdr:row>
          <xdr:rowOff>266700</xdr:rowOff>
        </xdr:from>
        <xdr:to>
          <xdr:col>3</xdr:col>
          <xdr:colOff>38100</xdr:colOff>
          <xdr:row>18</xdr:row>
          <xdr:rowOff>63500</xdr:rowOff>
        </xdr:to>
        <xdr:sp macro="" textlink="">
          <xdr:nvSpPr>
            <xdr:cNvPr id="2052" name="Spinner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2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2590800</xdr:colOff>
          <xdr:row>16</xdr:row>
          <xdr:rowOff>266700</xdr:rowOff>
        </xdr:from>
        <xdr:to>
          <xdr:col>5</xdr:col>
          <xdr:colOff>12700</xdr:colOff>
          <xdr:row>18</xdr:row>
          <xdr:rowOff>63500</xdr:rowOff>
        </xdr:to>
        <xdr:sp macro="" textlink="">
          <xdr:nvSpPr>
            <xdr:cNvPr id="2055" name="Spinner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2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 editAs="oneCell">
    <xdr:from>
      <xdr:col>6</xdr:col>
      <xdr:colOff>406400</xdr:colOff>
      <xdr:row>16</xdr:row>
      <xdr:rowOff>130444</xdr:rowOff>
    </xdr:from>
    <xdr:to>
      <xdr:col>6</xdr:col>
      <xdr:colOff>1854200</xdr:colOff>
      <xdr:row>18</xdr:row>
      <xdr:rowOff>139700</xdr:rowOff>
    </xdr:to>
    <xdr:pic>
      <xdr:nvPicPr>
        <xdr:cNvPr id="9" name="Picture 8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13700" y="3089544"/>
          <a:ext cx="1447800" cy="580756"/>
        </a:xfrm>
        <a:prstGeom prst="rect">
          <a:avLst/>
        </a:prstGeom>
      </xdr:spPr>
    </xdr:pic>
    <xdr:clientData/>
  </xdr:twoCellAnchor>
  <xdr:twoCellAnchor>
    <xdr:from>
      <xdr:col>0</xdr:col>
      <xdr:colOff>63500</xdr:colOff>
      <xdr:row>4</xdr:row>
      <xdr:rowOff>0</xdr:rowOff>
    </xdr:from>
    <xdr:to>
      <xdr:col>8</xdr:col>
      <xdr:colOff>203200</xdr:colOff>
      <xdr:row>4</xdr:row>
      <xdr:rowOff>114300</xdr:rowOff>
    </xdr:to>
    <xdr:sp macro="" textlink="">
      <xdr:nvSpPr>
        <xdr:cNvPr id="13" name="Predefined Process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/>
      </xdr:nvSpPr>
      <xdr:spPr>
        <a:xfrm>
          <a:off x="63500" y="228600"/>
          <a:ext cx="10490200" cy="114300"/>
        </a:xfrm>
        <a:prstGeom prst="flowChartPredefinedProcess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63500</xdr:colOff>
      <xdr:row>23</xdr:row>
      <xdr:rowOff>25400</xdr:rowOff>
    </xdr:from>
    <xdr:to>
      <xdr:col>8</xdr:col>
      <xdr:colOff>203200</xdr:colOff>
      <xdr:row>23</xdr:row>
      <xdr:rowOff>139700</xdr:rowOff>
    </xdr:to>
    <xdr:sp macro="" textlink="">
      <xdr:nvSpPr>
        <xdr:cNvPr id="15" name="Predefined Process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/>
      </xdr:nvSpPr>
      <xdr:spPr>
        <a:xfrm>
          <a:off x="63500" y="4889500"/>
          <a:ext cx="10490200" cy="114300"/>
        </a:xfrm>
        <a:prstGeom prst="flowChartPredefinedProcess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393700</xdr:colOff>
      <xdr:row>3</xdr:row>
      <xdr:rowOff>127000</xdr:rowOff>
    </xdr:from>
    <xdr:to>
      <xdr:col>8</xdr:col>
      <xdr:colOff>107950</xdr:colOff>
      <xdr:row>24</xdr:row>
      <xdr:rowOff>12700</xdr:rowOff>
    </xdr:to>
    <xdr:sp macro="" textlink="">
      <xdr:nvSpPr>
        <xdr:cNvPr id="16" name="Predefined Process 15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/>
      </xdr:nvSpPr>
      <xdr:spPr>
        <a:xfrm rot="5400000">
          <a:off x="7902575" y="2562225"/>
          <a:ext cx="4991100" cy="120650"/>
        </a:xfrm>
        <a:prstGeom prst="flowChartPredefinedProcess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152400</xdr:colOff>
      <xdr:row>3</xdr:row>
      <xdr:rowOff>127000</xdr:rowOff>
    </xdr:from>
    <xdr:to>
      <xdr:col>0</xdr:col>
      <xdr:colOff>273050</xdr:colOff>
      <xdr:row>24</xdr:row>
      <xdr:rowOff>12700</xdr:rowOff>
    </xdr:to>
    <xdr:sp macro="" textlink="">
      <xdr:nvSpPr>
        <xdr:cNvPr id="18" name="Predefined Process 17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/>
      </xdr:nvSpPr>
      <xdr:spPr>
        <a:xfrm rot="5400000">
          <a:off x="-2282825" y="2562225"/>
          <a:ext cx="4991100" cy="120650"/>
        </a:xfrm>
        <a:prstGeom prst="flowChartPredefinedProcess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0</xdr:row>
      <xdr:rowOff>133350</xdr:rowOff>
    </xdr:from>
    <xdr:to>
      <xdr:col>10</xdr:col>
      <xdr:colOff>605827</xdr:colOff>
      <xdr:row>6</xdr:row>
      <xdr:rowOff>234771</xdr:rowOff>
    </xdr:to>
    <xdr:pic>
      <xdr:nvPicPr>
        <xdr:cNvPr id="2" name="Picture 1" descr="cash-n-out.pn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009650" y="133350"/>
          <a:ext cx="4787302" cy="1434921"/>
        </a:xfrm>
        <a:prstGeom prst="rect">
          <a:avLst/>
        </a:prstGeom>
      </xdr:spPr>
    </xdr:pic>
    <xdr:clientData/>
  </xdr:twoCellAnchor>
  <xdr:twoCellAnchor editAs="oneCell">
    <xdr:from>
      <xdr:col>3</xdr:col>
      <xdr:colOff>31991</xdr:colOff>
      <xdr:row>35</xdr:row>
      <xdr:rowOff>76200</xdr:rowOff>
    </xdr:from>
    <xdr:to>
      <xdr:col>4</xdr:col>
      <xdr:colOff>136766</xdr:colOff>
      <xdr:row>37</xdr:row>
      <xdr:rowOff>171450</xdr:rowOff>
    </xdr:to>
    <xdr:pic>
      <xdr:nvPicPr>
        <xdr:cNvPr id="3" name="Picture 2" descr="Back.png">
          <a:hlinkClick xmlns:r="http://schemas.openxmlformats.org/officeDocument/2006/relationships" r:id="rId3" tooltip="Back"/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098403" y="7395666"/>
          <a:ext cx="676760" cy="609066"/>
        </a:xfrm>
        <a:prstGeom prst="rect">
          <a:avLst/>
        </a:prstGeom>
      </xdr:spPr>
    </xdr:pic>
    <xdr:clientData/>
  </xdr:twoCellAnchor>
  <xdr:twoCellAnchor editAs="oneCell">
    <xdr:from>
      <xdr:col>8</xdr:col>
      <xdr:colOff>523149</xdr:colOff>
      <xdr:row>33</xdr:row>
      <xdr:rowOff>64179</xdr:rowOff>
    </xdr:from>
    <xdr:to>
      <xdr:col>11</xdr:col>
      <xdr:colOff>71724</xdr:colOff>
      <xdr:row>34</xdr:row>
      <xdr:rowOff>217745</xdr:rowOff>
    </xdr:to>
    <xdr:pic>
      <xdr:nvPicPr>
        <xdr:cNvPr id="3074" name="Picture 2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3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4477082" y="6354912"/>
          <a:ext cx="1656775" cy="407566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65439</xdr:colOff>
      <xdr:row>33</xdr:row>
      <xdr:rowOff>19389</xdr:rowOff>
    </xdr:from>
    <xdr:to>
      <xdr:col>3</xdr:col>
      <xdr:colOff>539000</xdr:colOff>
      <xdr:row>34</xdr:row>
      <xdr:rowOff>138621</xdr:rowOff>
    </xdr:to>
    <xdr:pic>
      <xdr:nvPicPr>
        <xdr:cNvPr id="3076" name="Picture 4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0300-0000040C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8" cstate="print"/>
        <a:srcRect l="44783" t="60236"/>
        <a:stretch/>
      </xdr:blipFill>
      <xdr:spPr bwMode="auto">
        <a:xfrm>
          <a:off x="239943" y="6786259"/>
          <a:ext cx="1365469" cy="371293"/>
        </a:xfrm>
        <a:prstGeom prst="rect">
          <a:avLst/>
        </a:prstGeom>
        <a:noFill/>
      </xdr:spPr>
    </xdr:pic>
    <xdr:clientData/>
  </xdr:twoCellAnchor>
  <xdr:twoCellAnchor>
    <xdr:from>
      <xdr:col>9</xdr:col>
      <xdr:colOff>561975</xdr:colOff>
      <xdr:row>5</xdr:row>
      <xdr:rowOff>171450</xdr:rowOff>
    </xdr:from>
    <xdr:to>
      <xdr:col>10</xdr:col>
      <xdr:colOff>542925</xdr:colOff>
      <xdr:row>6</xdr:row>
      <xdr:rowOff>209550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SpPr txBox="1"/>
      </xdr:nvSpPr>
      <xdr:spPr>
        <a:xfrm>
          <a:off x="5143500" y="1266825"/>
          <a:ext cx="590550" cy="2762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100">
              <a:solidFill>
                <a:schemeClr val="bg2">
                  <a:lumMod val="25000"/>
                </a:schemeClr>
              </a:solidFill>
              <a:latin typeface="Arial Black" pitchFamily="34" charset="0"/>
            </a:rPr>
            <a:t>V 3.7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355600</xdr:colOff>
          <xdr:row>30</xdr:row>
          <xdr:rowOff>63500</xdr:rowOff>
        </xdr:from>
        <xdr:to>
          <xdr:col>8</xdr:col>
          <xdr:colOff>698500</xdr:colOff>
          <xdr:row>31</xdr:row>
          <xdr:rowOff>12700</xdr:rowOff>
        </xdr:to>
        <xdr:sp macro="" textlink="">
          <xdr:nvSpPr>
            <xdr:cNvPr id="1026" name="Scroll Bar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3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 editAs="oneCell">
    <xdr:from>
      <xdr:col>8</xdr:col>
      <xdr:colOff>436550</xdr:colOff>
      <xdr:row>22</xdr:row>
      <xdr:rowOff>55765</xdr:rowOff>
    </xdr:from>
    <xdr:to>
      <xdr:col>10</xdr:col>
      <xdr:colOff>540090</xdr:colOff>
      <xdr:row>24</xdr:row>
      <xdr:rowOff>135048</xdr:rowOff>
    </xdr:to>
    <xdr:pic>
      <xdr:nvPicPr>
        <xdr:cNvPr id="9" name="Picture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307" t="-3705" r="16858" b="11110"/>
        <a:stretch/>
      </xdr:blipFill>
      <xdr:spPr>
        <a:xfrm>
          <a:off x="4362886" y="4592864"/>
          <a:ext cx="1499570" cy="467069"/>
        </a:xfrm>
        <a:prstGeom prst="rect">
          <a:avLst/>
        </a:prstGeom>
      </xdr:spPr>
    </xdr:pic>
    <xdr:clientData/>
  </xdr:twoCellAnchor>
  <xdr:twoCellAnchor editAs="oneCell">
    <xdr:from>
      <xdr:col>2</xdr:col>
      <xdr:colOff>2217</xdr:colOff>
      <xdr:row>22</xdr:row>
      <xdr:rowOff>90749</xdr:rowOff>
    </xdr:from>
    <xdr:to>
      <xdr:col>5</xdr:col>
      <xdr:colOff>215577</xdr:colOff>
      <xdr:row>24</xdr:row>
      <xdr:rowOff>132771</xdr:rowOff>
    </xdr:to>
    <xdr:pic>
      <xdr:nvPicPr>
        <xdr:cNvPr id="14" name="Picture 1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0057" y="4611949"/>
          <a:ext cx="1920240" cy="428102"/>
        </a:xfrm>
        <a:prstGeom prst="rect">
          <a:avLst/>
        </a:prstGeom>
      </xdr:spPr>
    </xdr:pic>
    <xdr:clientData/>
  </xdr:twoCellAnchor>
  <xdr:twoCellAnchor editAs="oneCell">
    <xdr:from>
      <xdr:col>4</xdr:col>
      <xdr:colOff>550334</xdr:colOff>
      <xdr:row>32</xdr:row>
      <xdr:rowOff>83321</xdr:rowOff>
    </xdr:from>
    <xdr:to>
      <xdr:col>5</xdr:col>
      <xdr:colOff>551109</xdr:colOff>
      <xdr:row>34</xdr:row>
      <xdr:rowOff>236745</xdr:rowOff>
    </xdr:to>
    <xdr:pic>
      <xdr:nvPicPr>
        <xdr:cNvPr id="16" name="Picture 15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1334" y="6272454"/>
          <a:ext cx="576508" cy="509024"/>
        </a:xfrm>
        <a:prstGeom prst="rect">
          <a:avLst/>
        </a:prstGeom>
      </xdr:spPr>
    </xdr:pic>
    <xdr:clientData/>
  </xdr:twoCellAnchor>
  <xdr:twoCellAnchor editAs="oneCell">
    <xdr:from>
      <xdr:col>7</xdr:col>
      <xdr:colOff>48660</xdr:colOff>
      <xdr:row>33</xdr:row>
      <xdr:rowOff>59395</xdr:rowOff>
    </xdr:from>
    <xdr:to>
      <xdr:col>7</xdr:col>
      <xdr:colOff>445308</xdr:colOff>
      <xdr:row>34</xdr:row>
      <xdr:rowOff>191685</xdr:rowOff>
    </xdr:to>
    <xdr:pic>
      <xdr:nvPicPr>
        <xdr:cNvPr id="18" name="Picture 17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6860" y="6350128"/>
          <a:ext cx="396648" cy="386290"/>
        </a:xfrm>
        <a:prstGeom prst="rect">
          <a:avLst/>
        </a:prstGeom>
      </xdr:spPr>
    </xdr:pic>
    <xdr:clientData/>
  </xdr:twoCellAnchor>
  <xdr:twoCellAnchor editAs="oneCell">
    <xdr:from>
      <xdr:col>5</xdr:col>
      <xdr:colOff>345440</xdr:colOff>
      <xdr:row>37</xdr:row>
      <xdr:rowOff>50800</xdr:rowOff>
    </xdr:from>
    <xdr:to>
      <xdr:col>8</xdr:col>
      <xdr:colOff>214470</xdr:colOff>
      <xdr:row>46</xdr:row>
      <xdr:rowOff>213970</xdr:rowOff>
    </xdr:to>
    <xdr:pic>
      <xdr:nvPicPr>
        <xdr:cNvPr id="4" name="Picture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50160" y="7376160"/>
          <a:ext cx="1575910" cy="13823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trlProp" Target="../ctrlProps/ctrlProp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T3510"/>
  <sheetViews>
    <sheetView showGridLines="0" showRowColHeaders="0" tabSelected="1" zoomScale="109" zoomScaleNormal="100" workbookViewId="0">
      <pane ySplit="9" topLeftCell="A10" activePane="bottomLeft" state="frozen"/>
      <selection pane="bottomLeft" activeCell="F15" sqref="F15"/>
    </sheetView>
  </sheetViews>
  <sheetFormatPr baseColWidth="10" defaultColWidth="0" defaultRowHeight="15" zeroHeight="1" x14ac:dyDescent="0.2"/>
  <cols>
    <col min="1" max="1" width="5" style="6" bestFit="1" customWidth="1"/>
    <col min="2" max="2" width="14.5" style="7" customWidth="1"/>
    <col min="3" max="3" width="27.5" style="7" customWidth="1"/>
    <col min="4" max="4" width="21" style="7" customWidth="1"/>
    <col min="5" max="5" width="13.5" style="7" customWidth="1"/>
    <col min="6" max="6" width="18.5" style="7" customWidth="1"/>
    <col min="7" max="7" width="17.33203125" style="7" customWidth="1"/>
    <col min="8" max="8" width="1.1640625" style="7" customWidth="1"/>
    <col min="9" max="9" width="10.5" style="7" customWidth="1"/>
    <col min="10" max="10" width="1.1640625" style="7" customWidth="1"/>
    <col min="11" max="11" width="15" style="7" customWidth="1"/>
    <col min="12" max="12" width="9.1640625" style="8" customWidth="1"/>
    <col min="13" max="13" width="9.1640625" style="8" hidden="1" customWidth="1"/>
    <col min="14" max="14" width="9.1640625" style="7" hidden="1" customWidth="1"/>
    <col min="15" max="19" width="9.1640625" style="9" hidden="1" customWidth="1"/>
    <col min="20" max="20" width="9.1640625" style="10" hidden="1" customWidth="1"/>
    <col min="21" max="23" width="9.1640625" style="9" hidden="1" customWidth="1"/>
    <col min="24" max="24" width="9.1640625" style="11" hidden="1" customWidth="1"/>
    <col min="25" max="25" width="9.1640625" style="9" hidden="1" customWidth="1"/>
    <col min="26" max="26" width="9.5" style="9" hidden="1" customWidth="1"/>
    <col min="27" max="31" width="9.1640625" style="9" hidden="1" customWidth="1"/>
    <col min="32" max="32" width="35.6640625" style="9" hidden="1" customWidth="1"/>
    <col min="33" max="33" width="9.5" style="9" hidden="1" customWidth="1"/>
    <col min="34" max="34" width="14" style="9" hidden="1" customWidth="1"/>
    <col min="35" max="35" width="11.1640625" style="9" hidden="1" customWidth="1"/>
    <col min="36" max="36" width="7.5" style="9" hidden="1" customWidth="1"/>
    <col min="37" max="37" width="9.1640625" style="9" hidden="1" customWidth="1"/>
    <col min="38" max="38" width="11.33203125" style="9" hidden="1" customWidth="1"/>
    <col min="39" max="43" width="9.1640625" style="9" hidden="1" customWidth="1"/>
    <col min="44" max="16384" width="9.1640625" style="7" hidden="1"/>
  </cols>
  <sheetData>
    <row r="1" spans="1:46" ht="6" customHeight="1" thickBot="1" x14ac:dyDescent="0.25">
      <c r="T1" s="10" t="str">
        <f>IF(T2=0,"",T3)</f>
        <v/>
      </c>
      <c r="U1" s="10" t="str">
        <f>IF(U2=0,"",U3)</f>
        <v/>
      </c>
      <c r="AF1" s="13" t="s">
        <v>40</v>
      </c>
      <c r="AG1" s="13">
        <f t="shared" ref="AG1:AG6" si="0">COUNTIF($AF$10:$AF$3509,AF1)</f>
        <v>0</v>
      </c>
      <c r="AH1" s="13" t="str">
        <f>IF(AG1=0,"",AF1)</f>
        <v/>
      </c>
      <c r="AI1" s="14" t="str">
        <f>AH1</f>
        <v/>
      </c>
      <c r="AJ1" s="13"/>
      <c r="AK1" s="13">
        <f>COUNTIF($AI$1:$AJ$6,AF1)</f>
        <v>0</v>
      </c>
      <c r="AL1" s="13" t="str">
        <f>IF(AK1=0,"",AF1)</f>
        <v/>
      </c>
    </row>
    <row r="2" spans="1:46" ht="44.25" customHeight="1" x14ac:dyDescent="0.2">
      <c r="D2" s="106" t="s">
        <v>66</v>
      </c>
      <c r="E2" s="108">
        <f>K6+SUM(F10:F3509)-SUM(G10:G3509)</f>
        <v>2887</v>
      </c>
      <c r="F2" s="109"/>
      <c r="G2" s="104" t="str">
        <f>Settings!E5</f>
        <v>SAR</v>
      </c>
      <c r="I2" s="15" t="s">
        <v>72</v>
      </c>
      <c r="J2" s="16"/>
      <c r="K2" s="95" t="s">
        <v>23</v>
      </c>
      <c r="L2" s="17" t="s">
        <v>22</v>
      </c>
      <c r="N2" s="18">
        <f>SUM(L10:L3509)</f>
        <v>2887</v>
      </c>
      <c r="O2" s="9">
        <f>+Settings!E7+0.01</f>
        <v>1000.01</v>
      </c>
      <c r="T2" s="10">
        <f>SUM(T10:T3511)</f>
        <v>0</v>
      </c>
      <c r="U2" s="10">
        <f>SUM(U10:U3511)</f>
        <v>0</v>
      </c>
      <c r="V2" s="10">
        <f>SUM(V10:V3511)</f>
        <v>0</v>
      </c>
      <c r="W2" s="10">
        <f>SUM(W10:W3511)</f>
        <v>0</v>
      </c>
      <c r="AA2" s="7" t="s">
        <v>69</v>
      </c>
      <c r="AC2" s="10"/>
      <c r="AF2" s="13" t="s">
        <v>41</v>
      </c>
      <c r="AG2" s="13">
        <f t="shared" si="0"/>
        <v>0</v>
      </c>
      <c r="AH2" s="13" t="str">
        <f t="shared" ref="AH2:AH6" si="1">IF(AG2=0,"",AF2)</f>
        <v/>
      </c>
      <c r="AI2" s="14" t="str">
        <f>AH2</f>
        <v/>
      </c>
      <c r="AJ2" s="13"/>
      <c r="AK2" s="13">
        <f t="shared" ref="AK2:AK3" si="2">COUNTIF($AI$1:$AJ$6,AF2)</f>
        <v>0</v>
      </c>
      <c r="AL2" s="13" t="str">
        <f t="shared" ref="AL2:AL3" si="3">IF(AK2=0,"",AF2)</f>
        <v/>
      </c>
    </row>
    <row r="3" spans="1:46" ht="6" customHeight="1" thickBot="1" x14ac:dyDescent="0.25">
      <c r="D3" s="107"/>
      <c r="E3" s="110"/>
      <c r="F3" s="111"/>
      <c r="G3" s="105"/>
      <c r="J3" s="16"/>
      <c r="N3" s="12"/>
      <c r="O3" s="9">
        <f>+Settings!E6+0.01</f>
        <v>3000.01</v>
      </c>
      <c r="T3" s="10" t="s">
        <v>8</v>
      </c>
      <c r="U3" s="61" t="s">
        <v>21</v>
      </c>
      <c r="AF3" s="61" t="s">
        <v>42</v>
      </c>
      <c r="AG3" s="13">
        <f t="shared" si="0"/>
        <v>0</v>
      </c>
      <c r="AH3" s="13" t="str">
        <f t="shared" si="1"/>
        <v/>
      </c>
      <c r="AI3" s="14" t="str">
        <f>AH3</f>
        <v/>
      </c>
      <c r="AK3" s="13">
        <f t="shared" si="2"/>
        <v>0</v>
      </c>
      <c r="AL3" s="13" t="str">
        <f t="shared" si="3"/>
        <v/>
      </c>
    </row>
    <row r="4" spans="1:46" ht="7.5" customHeight="1" x14ac:dyDescent="0.2">
      <c r="E4" s="19"/>
      <c r="F4" s="20"/>
      <c r="G4" s="20"/>
      <c r="I4" s="20"/>
      <c r="K4" s="16"/>
      <c r="N4" s="12"/>
      <c r="AF4" s="13" t="s">
        <v>44</v>
      </c>
      <c r="AG4" s="13">
        <f t="shared" si="0"/>
        <v>0</v>
      </c>
      <c r="AH4" s="13" t="str">
        <f t="shared" si="1"/>
        <v/>
      </c>
      <c r="AI4" s="21" t="str">
        <f>IF(AG4=0,"",AF1)</f>
        <v/>
      </c>
      <c r="AJ4" s="21" t="str">
        <f>IF(AG4=0,"",AF2)</f>
        <v/>
      </c>
    </row>
    <row r="5" spans="1:46" s="23" customFormat="1" ht="21.75" customHeight="1" thickBot="1" x14ac:dyDescent="0.2">
      <c r="A5" s="6"/>
      <c r="B5" s="22" t="s">
        <v>45</v>
      </c>
      <c r="C5" s="113" t="str">
        <f>IF(B10="","",AL1&amp;" "&amp;AL2&amp;" "&amp;AL3)</f>
        <v xml:space="preserve">  </v>
      </c>
      <c r="D5" s="113"/>
      <c r="E5" s="112" t="str">
        <f>IF(AND(AND(E2&gt;=0.01,E2&lt;O3),E2&gt;O2),"Low  Balance",IF(AND(E2&gt;=0.01,E2&lt;O2),"Low Balance",IF(AND(E2&gt;=0,E2&lt;0.01),"OUT OF BALANCE","")))</f>
        <v>Low  Balance</v>
      </c>
      <c r="F5" s="112"/>
      <c r="G5" s="112"/>
      <c r="H5" s="7"/>
      <c r="L5" s="24"/>
      <c r="M5" s="24"/>
      <c r="O5" s="13"/>
      <c r="P5" s="13"/>
      <c r="Q5" s="13"/>
      <c r="R5" s="13"/>
      <c r="S5" s="13"/>
      <c r="T5" s="62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 t="s">
        <v>43</v>
      </c>
      <c r="AG5" s="13">
        <f t="shared" si="0"/>
        <v>0</v>
      </c>
      <c r="AH5" s="13" t="str">
        <f t="shared" si="1"/>
        <v/>
      </c>
      <c r="AI5" s="21" t="str">
        <f>IF(AG5=0,"",AF1)</f>
        <v/>
      </c>
      <c r="AJ5" s="21" t="str">
        <f>IF(AG5=0,"",AF3)</f>
        <v/>
      </c>
      <c r="AK5" s="13"/>
      <c r="AL5" s="13"/>
      <c r="AM5" s="13"/>
      <c r="AN5" s="13"/>
      <c r="AO5" s="13"/>
      <c r="AP5" s="13"/>
      <c r="AQ5" s="13"/>
    </row>
    <row r="6" spans="1:46" s="23" customFormat="1" ht="26.25" customHeight="1" thickBot="1" x14ac:dyDescent="0.25">
      <c r="A6" s="6"/>
      <c r="B6" s="25" t="str">
        <f>IF(C6="","","Error Message")</f>
        <v/>
      </c>
      <c r="C6" s="103" t="str">
        <f>IF(OR(T2&gt;0,U2&gt;0),T1&amp;"    "&amp;U1,"")</f>
        <v/>
      </c>
      <c r="D6" s="103"/>
      <c r="E6" s="103"/>
      <c r="F6" s="114" t="s">
        <v>3</v>
      </c>
      <c r="G6" s="114"/>
      <c r="H6" s="114"/>
      <c r="I6" s="116" t="s">
        <v>2</v>
      </c>
      <c r="J6" s="117"/>
      <c r="K6" s="72">
        <f>+Settings!E8</f>
        <v>5000</v>
      </c>
      <c r="L6" s="24"/>
      <c r="M6" s="24"/>
      <c r="O6" s="13"/>
      <c r="P6" s="13"/>
      <c r="Q6" s="13"/>
      <c r="R6" s="13"/>
      <c r="S6" s="13"/>
      <c r="T6" s="62"/>
      <c r="U6" s="13"/>
      <c r="V6" s="13"/>
      <c r="W6" s="13"/>
      <c r="X6" s="13"/>
      <c r="Y6" s="13"/>
      <c r="Z6" s="13"/>
      <c r="AA6" s="13"/>
      <c r="AB6" s="13"/>
      <c r="AC6" s="13" t="s">
        <v>36</v>
      </c>
      <c r="AD6" s="13" t="s">
        <v>37</v>
      </c>
      <c r="AE6" s="13" t="s">
        <v>38</v>
      </c>
      <c r="AF6" s="13" t="s">
        <v>39</v>
      </c>
      <c r="AG6" s="13">
        <f t="shared" si="0"/>
        <v>0</v>
      </c>
      <c r="AH6" s="13" t="str">
        <f t="shared" si="1"/>
        <v/>
      </c>
      <c r="AI6" s="21" t="str">
        <f>IF(AG6=0,"",AF2)</f>
        <v/>
      </c>
      <c r="AJ6" s="21" t="str">
        <f>IF(AG6=0,"",AF3)</f>
        <v/>
      </c>
      <c r="AK6" s="13"/>
      <c r="AL6" s="13"/>
      <c r="AM6" s="13"/>
      <c r="AN6" s="13"/>
      <c r="AO6" s="13"/>
      <c r="AP6" s="13"/>
      <c r="AQ6" s="13"/>
      <c r="AR6" s="115" t="s">
        <v>3</v>
      </c>
      <c r="AS6" s="115"/>
      <c r="AT6" s="115"/>
    </row>
    <row r="7" spans="1:46" ht="6.75" customHeight="1" thickBot="1" x14ac:dyDescent="0.25">
      <c r="F7" s="99"/>
      <c r="G7" s="99"/>
      <c r="I7" s="20"/>
      <c r="K7" s="16"/>
      <c r="AG7" s="13"/>
    </row>
    <row r="8" spans="1:46" ht="25.5" customHeight="1" thickBot="1" x14ac:dyDescent="0.25">
      <c r="B8" s="26" t="s">
        <v>1</v>
      </c>
      <c r="C8" s="100" t="s">
        <v>9</v>
      </c>
      <c r="D8" s="101"/>
      <c r="E8" s="102"/>
      <c r="F8" s="26" t="s">
        <v>71</v>
      </c>
      <c r="G8" s="26" t="s">
        <v>70</v>
      </c>
      <c r="I8" s="27"/>
      <c r="K8" s="92" t="s">
        <v>0</v>
      </c>
      <c r="N8" s="8"/>
      <c r="O8" s="28"/>
      <c r="P8" s="28"/>
      <c r="AC8" s="9" t="s">
        <v>34</v>
      </c>
      <c r="AD8" s="9" t="s">
        <v>34</v>
      </c>
      <c r="AE8" s="9" t="s">
        <v>34</v>
      </c>
      <c r="AF8" s="9" t="s">
        <v>34</v>
      </c>
      <c r="AG8" s="13"/>
    </row>
    <row r="9" spans="1:46" ht="6" customHeight="1" x14ac:dyDescent="0.2">
      <c r="F9" s="20"/>
      <c r="G9" s="20"/>
      <c r="I9" s="20"/>
      <c r="K9" s="29" t="s">
        <v>11</v>
      </c>
      <c r="R9" s="9" t="s">
        <v>33</v>
      </c>
      <c r="S9" s="9" t="s">
        <v>33</v>
      </c>
      <c r="T9" s="10" t="s">
        <v>34</v>
      </c>
      <c r="U9" s="9" t="s">
        <v>33</v>
      </c>
      <c r="V9" s="9" t="s">
        <v>35</v>
      </c>
      <c r="W9" s="9" t="s">
        <v>35</v>
      </c>
      <c r="AC9" s="9" t="s">
        <v>25</v>
      </c>
      <c r="AD9" s="9" t="s">
        <v>3</v>
      </c>
      <c r="AE9" s="9" t="s">
        <v>1</v>
      </c>
    </row>
    <row r="10" spans="1:46" ht="26.25" customHeight="1" x14ac:dyDescent="0.2">
      <c r="A10" s="30">
        <v>1</v>
      </c>
      <c r="B10" s="93">
        <v>45658</v>
      </c>
      <c r="C10" s="96" t="s">
        <v>59</v>
      </c>
      <c r="D10" s="97"/>
      <c r="E10" s="98"/>
      <c r="F10" s="34">
        <v>4000</v>
      </c>
      <c r="G10" s="34"/>
      <c r="I10" s="31" t="str">
        <f t="shared" ref="I10:I73" si="4">IF(Z10&gt;0,"!","")</f>
        <v/>
      </c>
      <c r="K10" s="91">
        <f>IFERROR(IF(R10+S10=0,"",K6+F10-G10),"")</f>
        <v>9000</v>
      </c>
      <c r="L10" s="28">
        <f t="shared" ref="L10:L73" si="5">IF(K11="",K10,0)</f>
        <v>0</v>
      </c>
      <c r="R10" s="28">
        <f>IF(F10=0,0,1)</f>
        <v>1</v>
      </c>
      <c r="S10" s="28">
        <f>IF(G10=0,0,1)</f>
        <v>0</v>
      </c>
      <c r="T10" s="28">
        <f>IF(S10+R10=2,1,0)</f>
        <v>0</v>
      </c>
      <c r="U10" s="28">
        <f>IF(K10&lt;0,1,0)</f>
        <v>0</v>
      </c>
      <c r="V10" s="28">
        <f>IF(F10&lt;0,1,0)</f>
        <v>0</v>
      </c>
      <c r="W10" s="28">
        <f>IF(G10&lt;0,1,0)</f>
        <v>0</v>
      </c>
      <c r="Y10" s="10">
        <f>IF(AND(AC10+AD10&gt;0,(AC10+AD10)&lt;2),1,0)</f>
        <v>0</v>
      </c>
      <c r="Z10" s="10">
        <f>SUM(T10:Y10)+AA10</f>
        <v>0</v>
      </c>
      <c r="AA10" s="9">
        <f>IF(AND(AC10+AD10+AE10&lt;3,AC10+AD10+AE10&gt;0),1,0)</f>
        <v>0</v>
      </c>
      <c r="AC10" s="28">
        <f>COUNTA(C10)</f>
        <v>1</v>
      </c>
      <c r="AD10" s="63">
        <f>IF(F10+G10&gt;0,1,0)</f>
        <v>1</v>
      </c>
      <c r="AE10" s="63">
        <f>COUNTA(B10)</f>
        <v>1</v>
      </c>
      <c r="AF10" s="9" t="str">
        <f>IF(AC10+AD10+AE10=0,"",IF(AC10+AD10+AE10=3,"",AJ10))</f>
        <v/>
      </c>
      <c r="AG10" s="9" t="str">
        <f>IF(AC10=1,"",$AC$6)</f>
        <v/>
      </c>
      <c r="AH10" s="9" t="str">
        <f>IF(AD10=1,"",$AD$6)</f>
        <v/>
      </c>
      <c r="AI10" s="9" t="str">
        <f>IF(AE10=1,"",$AE$6)</f>
        <v/>
      </c>
      <c r="AJ10" s="9" t="str">
        <f>AG10&amp;" "&amp;AH10&amp;" "&amp;AI10</f>
        <v xml:space="preserve">  </v>
      </c>
      <c r="AL10" s="12" t="str">
        <f>IF(B10="","",(TEXT(B10,"MMMM")))</f>
        <v>January</v>
      </c>
      <c r="AM10" s="18">
        <f>IF(B10="","",YEAR(B10))</f>
        <v>2025</v>
      </c>
      <c r="AN10" s="32"/>
      <c r="AO10" s="21">
        <f>SUMIFS(F:F,AL:AL,AL10,AM:AM,AO7)</f>
        <v>0</v>
      </c>
    </row>
    <row r="11" spans="1:46" ht="26.25" customHeight="1" x14ac:dyDescent="0.2">
      <c r="A11" s="30">
        <v>2</v>
      </c>
      <c r="B11" s="93">
        <v>45690</v>
      </c>
      <c r="C11" s="96" t="s">
        <v>60</v>
      </c>
      <c r="D11" s="97"/>
      <c r="E11" s="98"/>
      <c r="F11" s="34"/>
      <c r="G11" s="34">
        <v>390</v>
      </c>
      <c r="I11" s="31" t="str">
        <f t="shared" si="4"/>
        <v/>
      </c>
      <c r="K11" s="91">
        <f>IFERROR(IF(R11+S11=0,"",K10+F11-G11),"")</f>
        <v>8610</v>
      </c>
      <c r="L11" s="28">
        <f t="shared" si="5"/>
        <v>0</v>
      </c>
      <c r="R11" s="28">
        <f t="shared" ref="R11" si="6">IF(F11=0,0,1)</f>
        <v>0</v>
      </c>
      <c r="S11" s="28">
        <f t="shared" ref="S11" si="7">IF(G11=0,0,1)</f>
        <v>1</v>
      </c>
      <c r="T11" s="28">
        <f t="shared" ref="T11:T74" si="8">IF(S11+R11=2,1,0)</f>
        <v>0</v>
      </c>
      <c r="U11" s="28">
        <f t="shared" ref="U11:U74" si="9">IF(K11&lt;0,1,0)</f>
        <v>0</v>
      </c>
      <c r="V11" s="28">
        <f t="shared" ref="V11:V74" si="10">IF(F11&lt;0,1,0)</f>
        <v>0</v>
      </c>
      <c r="W11" s="28">
        <f t="shared" ref="W11:W74" si="11">IF(G11&lt;0,1,0)</f>
        <v>0</v>
      </c>
      <c r="Y11" s="10">
        <f t="shared" ref="Y11:Y74" si="12">IF(AND(AC11+AD11&gt;0,(AC11+AD11)&lt;2),1,0)</f>
        <v>0</v>
      </c>
      <c r="Z11" s="10">
        <f t="shared" ref="Z11:Z74" si="13">SUM(T11:Y11)+AA11</f>
        <v>0</v>
      </c>
      <c r="AA11" s="9">
        <f t="shared" ref="AA11:AA74" si="14">IF(AND(AC11+AD11+AE11&lt;3,AC11+AD11+AE11&gt;0),1,0)</f>
        <v>0</v>
      </c>
      <c r="AC11" s="28">
        <f t="shared" ref="AC11:AC74" si="15">COUNTA(C11)</f>
        <v>1</v>
      </c>
      <c r="AD11" s="63">
        <f t="shared" ref="AD11:AD74" si="16">IF(F11+G11&gt;0,1,0)</f>
        <v>1</v>
      </c>
      <c r="AE11" s="63">
        <f t="shared" ref="AE11:AE74" si="17">COUNTA(B11)</f>
        <v>1</v>
      </c>
      <c r="AF11" s="9" t="str">
        <f t="shared" ref="AF11:AF74" si="18">IF(AC11+AD11+AE11=0,"",IF(AC11+AD11+AE11=3,"",AJ11))</f>
        <v/>
      </c>
      <c r="AG11" s="9" t="str">
        <f t="shared" ref="AG11:AG74" si="19">IF(AC11=1,"",$AC$6)</f>
        <v/>
      </c>
      <c r="AH11" s="9" t="str">
        <f t="shared" ref="AH11:AH74" si="20">IF(AD11=1,"",$AD$6)</f>
        <v/>
      </c>
      <c r="AI11" s="9" t="str">
        <f t="shared" ref="AI11:AI74" si="21">IF(AE11=1,"",$AE$6)</f>
        <v/>
      </c>
      <c r="AJ11" s="9" t="str">
        <f t="shared" ref="AJ11:AJ74" si="22">AG11&amp;" "&amp;AH11&amp;" "&amp;AI11</f>
        <v xml:space="preserve">  </v>
      </c>
      <c r="AL11" s="12" t="str">
        <f t="shared" ref="AL11:AL74" si="23">IF(B11="","",(TEXT(B11,"MMMM")))</f>
        <v>February</v>
      </c>
      <c r="AM11" s="18">
        <f t="shared" ref="AM11:AM74" si="24">IF(B11="","",YEAR(B11))</f>
        <v>2025</v>
      </c>
      <c r="AN11" s="32"/>
    </row>
    <row r="12" spans="1:46" ht="26.25" customHeight="1" x14ac:dyDescent="0.2">
      <c r="A12" s="30">
        <v>3</v>
      </c>
      <c r="B12" s="93">
        <v>45718</v>
      </c>
      <c r="C12" s="96" t="s">
        <v>65</v>
      </c>
      <c r="D12" s="97"/>
      <c r="E12" s="98"/>
      <c r="F12" s="34">
        <v>1200</v>
      </c>
      <c r="G12" s="34"/>
      <c r="I12" s="31" t="str">
        <f t="shared" si="4"/>
        <v/>
      </c>
      <c r="K12" s="91">
        <f t="shared" ref="K12:K75" si="25">IFERROR(IF(R12+S12=0,"",K11+F12-G12),"")</f>
        <v>9810</v>
      </c>
      <c r="L12" s="28">
        <f t="shared" si="5"/>
        <v>0</v>
      </c>
      <c r="R12" s="28">
        <f t="shared" ref="R12:R75" si="26">IF(F12=0,0,1)</f>
        <v>1</v>
      </c>
      <c r="S12" s="28">
        <f t="shared" ref="S12:S75" si="27">IF(G12=0,0,1)</f>
        <v>0</v>
      </c>
      <c r="T12" s="28">
        <f t="shared" si="8"/>
        <v>0</v>
      </c>
      <c r="U12" s="28">
        <f t="shared" si="9"/>
        <v>0</v>
      </c>
      <c r="V12" s="28">
        <f t="shared" si="10"/>
        <v>0</v>
      </c>
      <c r="W12" s="28">
        <f t="shared" si="11"/>
        <v>0</v>
      </c>
      <c r="Y12" s="10">
        <f t="shared" si="12"/>
        <v>0</v>
      </c>
      <c r="Z12" s="10">
        <f t="shared" si="13"/>
        <v>0</v>
      </c>
      <c r="AA12" s="9">
        <f t="shared" si="14"/>
        <v>0</v>
      </c>
      <c r="AC12" s="28">
        <f t="shared" si="15"/>
        <v>1</v>
      </c>
      <c r="AD12" s="63">
        <f t="shared" si="16"/>
        <v>1</v>
      </c>
      <c r="AE12" s="63">
        <f t="shared" si="17"/>
        <v>1</v>
      </c>
      <c r="AF12" s="9" t="str">
        <f t="shared" si="18"/>
        <v/>
      </c>
      <c r="AG12" s="9" t="str">
        <f t="shared" si="19"/>
        <v/>
      </c>
      <c r="AH12" s="9" t="str">
        <f t="shared" si="20"/>
        <v/>
      </c>
      <c r="AI12" s="9" t="str">
        <f t="shared" si="21"/>
        <v/>
      </c>
      <c r="AJ12" s="9" t="str">
        <f t="shared" si="22"/>
        <v xml:space="preserve">  </v>
      </c>
      <c r="AL12" s="12" t="str">
        <f t="shared" si="23"/>
        <v>March</v>
      </c>
      <c r="AM12" s="18">
        <f t="shared" si="24"/>
        <v>2025</v>
      </c>
      <c r="AN12" s="32"/>
    </row>
    <row r="13" spans="1:46" ht="26.25" customHeight="1" x14ac:dyDescent="0.2">
      <c r="A13" s="30">
        <v>4</v>
      </c>
      <c r="B13" s="93">
        <v>45719</v>
      </c>
      <c r="C13" s="96" t="s">
        <v>61</v>
      </c>
      <c r="D13" s="97"/>
      <c r="E13" s="98"/>
      <c r="F13" s="34">
        <v>280</v>
      </c>
      <c r="G13" s="34"/>
      <c r="I13" s="31" t="str">
        <f t="shared" si="4"/>
        <v/>
      </c>
      <c r="K13" s="91">
        <f t="shared" si="25"/>
        <v>10090</v>
      </c>
      <c r="L13" s="28">
        <f t="shared" si="5"/>
        <v>0</v>
      </c>
      <c r="R13" s="28">
        <f t="shared" si="26"/>
        <v>1</v>
      </c>
      <c r="S13" s="28">
        <f t="shared" si="27"/>
        <v>0</v>
      </c>
      <c r="T13" s="28">
        <f t="shared" si="8"/>
        <v>0</v>
      </c>
      <c r="U13" s="28">
        <f t="shared" si="9"/>
        <v>0</v>
      </c>
      <c r="V13" s="28">
        <f t="shared" si="10"/>
        <v>0</v>
      </c>
      <c r="W13" s="28">
        <f t="shared" si="11"/>
        <v>0</v>
      </c>
      <c r="Y13" s="10">
        <f t="shared" si="12"/>
        <v>0</v>
      </c>
      <c r="Z13" s="10">
        <f t="shared" si="13"/>
        <v>0</v>
      </c>
      <c r="AA13" s="9">
        <f t="shared" si="14"/>
        <v>0</v>
      </c>
      <c r="AC13" s="28">
        <f t="shared" si="15"/>
        <v>1</v>
      </c>
      <c r="AD13" s="63">
        <f t="shared" si="16"/>
        <v>1</v>
      </c>
      <c r="AE13" s="63">
        <f t="shared" si="17"/>
        <v>1</v>
      </c>
      <c r="AF13" s="9" t="str">
        <f t="shared" si="18"/>
        <v/>
      </c>
      <c r="AG13" s="9" t="str">
        <f t="shared" si="19"/>
        <v/>
      </c>
      <c r="AH13" s="9" t="str">
        <f t="shared" si="20"/>
        <v/>
      </c>
      <c r="AI13" s="9" t="str">
        <f t="shared" si="21"/>
        <v/>
      </c>
      <c r="AJ13" s="9" t="str">
        <f t="shared" si="22"/>
        <v xml:space="preserve">  </v>
      </c>
      <c r="AL13" s="12" t="str">
        <f t="shared" si="23"/>
        <v>March</v>
      </c>
      <c r="AM13" s="18">
        <f t="shared" si="24"/>
        <v>2025</v>
      </c>
      <c r="AN13" s="32"/>
    </row>
    <row r="14" spans="1:46" ht="26.25" customHeight="1" x14ac:dyDescent="0.2">
      <c r="A14" s="30">
        <v>5</v>
      </c>
      <c r="B14" s="93">
        <v>45747</v>
      </c>
      <c r="C14" s="96" t="s">
        <v>62</v>
      </c>
      <c r="D14" s="97"/>
      <c r="E14" s="98"/>
      <c r="F14" s="34"/>
      <c r="G14" s="34">
        <v>912</v>
      </c>
      <c r="I14" s="31" t="str">
        <f t="shared" si="4"/>
        <v/>
      </c>
      <c r="K14" s="91">
        <f t="shared" si="25"/>
        <v>9178</v>
      </c>
      <c r="L14" s="28">
        <f t="shared" si="5"/>
        <v>0</v>
      </c>
      <c r="R14" s="28">
        <f t="shared" si="26"/>
        <v>0</v>
      </c>
      <c r="S14" s="28">
        <f t="shared" si="27"/>
        <v>1</v>
      </c>
      <c r="T14" s="28">
        <f t="shared" si="8"/>
        <v>0</v>
      </c>
      <c r="U14" s="28">
        <f t="shared" si="9"/>
        <v>0</v>
      </c>
      <c r="V14" s="28">
        <f t="shared" si="10"/>
        <v>0</v>
      </c>
      <c r="W14" s="28">
        <f t="shared" si="11"/>
        <v>0</v>
      </c>
      <c r="Y14" s="10">
        <f t="shared" si="12"/>
        <v>0</v>
      </c>
      <c r="Z14" s="10">
        <f t="shared" si="13"/>
        <v>0</v>
      </c>
      <c r="AA14" s="9">
        <f t="shared" si="14"/>
        <v>0</v>
      </c>
      <c r="AC14" s="28">
        <f t="shared" si="15"/>
        <v>1</v>
      </c>
      <c r="AD14" s="63">
        <f t="shared" si="16"/>
        <v>1</v>
      </c>
      <c r="AE14" s="63">
        <f t="shared" si="17"/>
        <v>1</v>
      </c>
      <c r="AF14" s="9" t="str">
        <f t="shared" si="18"/>
        <v/>
      </c>
      <c r="AG14" s="9" t="str">
        <f t="shared" si="19"/>
        <v/>
      </c>
      <c r="AH14" s="9" t="str">
        <f t="shared" si="20"/>
        <v/>
      </c>
      <c r="AI14" s="9" t="str">
        <f t="shared" si="21"/>
        <v/>
      </c>
      <c r="AJ14" s="9" t="str">
        <f t="shared" si="22"/>
        <v xml:space="preserve">  </v>
      </c>
      <c r="AL14" s="12" t="str">
        <f t="shared" si="23"/>
        <v>March</v>
      </c>
      <c r="AM14" s="18">
        <f t="shared" si="24"/>
        <v>2025</v>
      </c>
      <c r="AN14" s="32"/>
    </row>
    <row r="15" spans="1:46" ht="26.25" customHeight="1" x14ac:dyDescent="0.2">
      <c r="A15" s="30">
        <v>6</v>
      </c>
      <c r="B15" s="93">
        <v>45748</v>
      </c>
      <c r="C15" s="96" t="s">
        <v>74</v>
      </c>
      <c r="D15" s="97"/>
      <c r="E15" s="98"/>
      <c r="F15" s="34"/>
      <c r="G15" s="34">
        <v>2699</v>
      </c>
      <c r="I15" s="31" t="str">
        <f t="shared" si="4"/>
        <v/>
      </c>
      <c r="K15" s="91">
        <f t="shared" si="25"/>
        <v>6479</v>
      </c>
      <c r="L15" s="28">
        <f t="shared" si="5"/>
        <v>0</v>
      </c>
      <c r="R15" s="28">
        <f t="shared" si="26"/>
        <v>0</v>
      </c>
      <c r="S15" s="28">
        <f t="shared" si="27"/>
        <v>1</v>
      </c>
      <c r="T15" s="28">
        <f t="shared" si="8"/>
        <v>0</v>
      </c>
      <c r="U15" s="28">
        <f t="shared" si="9"/>
        <v>0</v>
      </c>
      <c r="V15" s="28">
        <f t="shared" si="10"/>
        <v>0</v>
      </c>
      <c r="W15" s="28">
        <f t="shared" si="11"/>
        <v>0</v>
      </c>
      <c r="Y15" s="10">
        <f t="shared" si="12"/>
        <v>0</v>
      </c>
      <c r="Z15" s="10">
        <f t="shared" si="13"/>
        <v>0</v>
      </c>
      <c r="AA15" s="9">
        <f t="shared" si="14"/>
        <v>0</v>
      </c>
      <c r="AC15" s="28">
        <f t="shared" si="15"/>
        <v>1</v>
      </c>
      <c r="AD15" s="63">
        <f t="shared" si="16"/>
        <v>1</v>
      </c>
      <c r="AE15" s="63">
        <f t="shared" si="17"/>
        <v>1</v>
      </c>
      <c r="AF15" s="9" t="str">
        <f t="shared" si="18"/>
        <v/>
      </c>
      <c r="AG15" s="9" t="str">
        <f t="shared" si="19"/>
        <v/>
      </c>
      <c r="AH15" s="9" t="str">
        <f t="shared" si="20"/>
        <v/>
      </c>
      <c r="AI15" s="9" t="str">
        <f t="shared" si="21"/>
        <v/>
      </c>
      <c r="AJ15" s="9" t="str">
        <f t="shared" si="22"/>
        <v xml:space="preserve">  </v>
      </c>
      <c r="AL15" s="12" t="str">
        <f t="shared" si="23"/>
        <v>April</v>
      </c>
      <c r="AM15" s="18">
        <f t="shared" si="24"/>
        <v>2025</v>
      </c>
      <c r="AN15" s="32"/>
    </row>
    <row r="16" spans="1:46" ht="26.25" customHeight="1" x14ac:dyDescent="0.2">
      <c r="A16" s="30">
        <v>7</v>
      </c>
      <c r="B16" s="93">
        <v>45762</v>
      </c>
      <c r="C16" s="96" t="s">
        <v>63</v>
      </c>
      <c r="D16" s="97"/>
      <c r="E16" s="98"/>
      <c r="F16" s="34"/>
      <c r="G16" s="34">
        <v>450</v>
      </c>
      <c r="I16" s="31" t="str">
        <f t="shared" si="4"/>
        <v/>
      </c>
      <c r="K16" s="91">
        <f t="shared" si="25"/>
        <v>6029</v>
      </c>
      <c r="L16" s="28">
        <f t="shared" si="5"/>
        <v>0</v>
      </c>
      <c r="R16" s="28">
        <f t="shared" si="26"/>
        <v>0</v>
      </c>
      <c r="S16" s="28">
        <f t="shared" si="27"/>
        <v>1</v>
      </c>
      <c r="T16" s="28">
        <f t="shared" si="8"/>
        <v>0</v>
      </c>
      <c r="U16" s="28">
        <f t="shared" si="9"/>
        <v>0</v>
      </c>
      <c r="V16" s="28">
        <f t="shared" si="10"/>
        <v>0</v>
      </c>
      <c r="W16" s="28">
        <f t="shared" si="11"/>
        <v>0</v>
      </c>
      <c r="Y16" s="10">
        <f t="shared" si="12"/>
        <v>0</v>
      </c>
      <c r="Z16" s="10">
        <f t="shared" si="13"/>
        <v>0</v>
      </c>
      <c r="AA16" s="9">
        <f t="shared" si="14"/>
        <v>0</v>
      </c>
      <c r="AC16" s="28">
        <f t="shared" si="15"/>
        <v>1</v>
      </c>
      <c r="AD16" s="63">
        <f t="shared" si="16"/>
        <v>1</v>
      </c>
      <c r="AE16" s="63">
        <f t="shared" si="17"/>
        <v>1</v>
      </c>
      <c r="AF16" s="9" t="str">
        <f t="shared" si="18"/>
        <v/>
      </c>
      <c r="AG16" s="9" t="str">
        <f t="shared" si="19"/>
        <v/>
      </c>
      <c r="AH16" s="9" t="str">
        <f t="shared" si="20"/>
        <v/>
      </c>
      <c r="AI16" s="9" t="str">
        <f t="shared" si="21"/>
        <v/>
      </c>
      <c r="AJ16" s="9" t="str">
        <f t="shared" si="22"/>
        <v xml:space="preserve">  </v>
      </c>
      <c r="AL16" s="12" t="str">
        <f t="shared" si="23"/>
        <v>April</v>
      </c>
      <c r="AM16" s="18">
        <f t="shared" si="24"/>
        <v>2025</v>
      </c>
      <c r="AN16" s="32"/>
    </row>
    <row r="17" spans="1:40" ht="26.25" customHeight="1" x14ac:dyDescent="0.2">
      <c r="A17" s="30">
        <v>8</v>
      </c>
      <c r="B17" s="93">
        <v>45765</v>
      </c>
      <c r="C17" s="96" t="s">
        <v>64</v>
      </c>
      <c r="D17" s="97"/>
      <c r="E17" s="98"/>
      <c r="F17" s="34"/>
      <c r="G17" s="34">
        <v>1922</v>
      </c>
      <c r="I17" s="31" t="str">
        <f t="shared" si="4"/>
        <v/>
      </c>
      <c r="K17" s="91">
        <f t="shared" si="25"/>
        <v>4107</v>
      </c>
      <c r="L17" s="28">
        <f t="shared" si="5"/>
        <v>0</v>
      </c>
      <c r="R17" s="28">
        <f t="shared" si="26"/>
        <v>0</v>
      </c>
      <c r="S17" s="28">
        <f t="shared" si="27"/>
        <v>1</v>
      </c>
      <c r="T17" s="28">
        <f t="shared" si="8"/>
        <v>0</v>
      </c>
      <c r="U17" s="28">
        <f t="shared" si="9"/>
        <v>0</v>
      </c>
      <c r="V17" s="28">
        <f t="shared" si="10"/>
        <v>0</v>
      </c>
      <c r="W17" s="28">
        <f t="shared" si="11"/>
        <v>0</v>
      </c>
      <c r="Y17" s="10">
        <f t="shared" si="12"/>
        <v>0</v>
      </c>
      <c r="Z17" s="10">
        <f t="shared" si="13"/>
        <v>0</v>
      </c>
      <c r="AA17" s="9">
        <f t="shared" si="14"/>
        <v>0</v>
      </c>
      <c r="AC17" s="28">
        <f t="shared" si="15"/>
        <v>1</v>
      </c>
      <c r="AD17" s="63">
        <f t="shared" si="16"/>
        <v>1</v>
      </c>
      <c r="AE17" s="63">
        <f t="shared" si="17"/>
        <v>1</v>
      </c>
      <c r="AF17" s="9" t="str">
        <f t="shared" si="18"/>
        <v/>
      </c>
      <c r="AG17" s="9" t="str">
        <f t="shared" si="19"/>
        <v/>
      </c>
      <c r="AH17" s="9" t="str">
        <f t="shared" si="20"/>
        <v/>
      </c>
      <c r="AI17" s="9" t="str">
        <f t="shared" si="21"/>
        <v/>
      </c>
      <c r="AJ17" s="9" t="str">
        <f t="shared" si="22"/>
        <v xml:space="preserve">  </v>
      </c>
      <c r="AL17" s="12" t="str">
        <f t="shared" si="23"/>
        <v>April</v>
      </c>
      <c r="AM17" s="18">
        <f t="shared" si="24"/>
        <v>2025</v>
      </c>
      <c r="AN17" s="32"/>
    </row>
    <row r="18" spans="1:40" ht="26.25" customHeight="1" x14ac:dyDescent="0.2">
      <c r="A18" s="30">
        <v>9</v>
      </c>
      <c r="B18" s="93">
        <v>45769</v>
      </c>
      <c r="C18" s="96" t="s">
        <v>73</v>
      </c>
      <c r="D18" s="97"/>
      <c r="E18" s="98"/>
      <c r="F18" s="34"/>
      <c r="G18" s="34">
        <v>1220</v>
      </c>
      <c r="I18" s="31" t="str">
        <f t="shared" si="4"/>
        <v/>
      </c>
      <c r="K18" s="91">
        <f t="shared" si="25"/>
        <v>2887</v>
      </c>
      <c r="L18" s="28">
        <f t="shared" si="5"/>
        <v>2887</v>
      </c>
      <c r="R18" s="28">
        <f t="shared" si="26"/>
        <v>0</v>
      </c>
      <c r="S18" s="28">
        <f t="shared" si="27"/>
        <v>1</v>
      </c>
      <c r="T18" s="28">
        <f t="shared" si="8"/>
        <v>0</v>
      </c>
      <c r="U18" s="28">
        <f t="shared" si="9"/>
        <v>0</v>
      </c>
      <c r="V18" s="28">
        <f t="shared" si="10"/>
        <v>0</v>
      </c>
      <c r="W18" s="28">
        <f t="shared" si="11"/>
        <v>0</v>
      </c>
      <c r="Y18" s="10">
        <f t="shared" si="12"/>
        <v>0</v>
      </c>
      <c r="Z18" s="10">
        <f t="shared" si="13"/>
        <v>0</v>
      </c>
      <c r="AA18" s="9">
        <f t="shared" si="14"/>
        <v>0</v>
      </c>
      <c r="AC18" s="28">
        <f t="shared" si="15"/>
        <v>1</v>
      </c>
      <c r="AD18" s="63">
        <f t="shared" si="16"/>
        <v>1</v>
      </c>
      <c r="AE18" s="63">
        <f t="shared" si="17"/>
        <v>1</v>
      </c>
      <c r="AF18" s="9" t="str">
        <f t="shared" si="18"/>
        <v/>
      </c>
      <c r="AG18" s="9" t="str">
        <f t="shared" si="19"/>
        <v/>
      </c>
      <c r="AH18" s="9" t="str">
        <f t="shared" si="20"/>
        <v/>
      </c>
      <c r="AI18" s="9" t="str">
        <f t="shared" si="21"/>
        <v/>
      </c>
      <c r="AJ18" s="9" t="str">
        <f t="shared" si="22"/>
        <v xml:space="preserve">  </v>
      </c>
      <c r="AL18" s="12" t="str">
        <f t="shared" si="23"/>
        <v>April</v>
      </c>
      <c r="AM18" s="18">
        <f t="shared" si="24"/>
        <v>2025</v>
      </c>
      <c r="AN18" s="32"/>
    </row>
    <row r="19" spans="1:40" ht="26.25" customHeight="1" x14ac:dyDescent="0.2">
      <c r="A19" s="30">
        <v>10</v>
      </c>
      <c r="B19" s="94"/>
      <c r="C19" s="96"/>
      <c r="D19" s="97"/>
      <c r="E19" s="98"/>
      <c r="F19" s="34"/>
      <c r="G19" s="34"/>
      <c r="I19" s="31" t="str">
        <f t="shared" si="4"/>
        <v/>
      </c>
      <c r="K19" s="91" t="str">
        <f t="shared" si="25"/>
        <v/>
      </c>
      <c r="L19" s="28" t="str">
        <f t="shared" si="5"/>
        <v/>
      </c>
      <c r="R19" s="28">
        <f t="shared" si="26"/>
        <v>0</v>
      </c>
      <c r="S19" s="28">
        <f t="shared" si="27"/>
        <v>0</v>
      </c>
      <c r="T19" s="28">
        <f t="shared" si="8"/>
        <v>0</v>
      </c>
      <c r="U19" s="28">
        <f t="shared" si="9"/>
        <v>0</v>
      </c>
      <c r="V19" s="28">
        <f t="shared" si="10"/>
        <v>0</v>
      </c>
      <c r="W19" s="28">
        <f t="shared" si="11"/>
        <v>0</v>
      </c>
      <c r="Y19" s="10">
        <f t="shared" si="12"/>
        <v>0</v>
      </c>
      <c r="Z19" s="10">
        <f t="shared" si="13"/>
        <v>0</v>
      </c>
      <c r="AA19" s="9">
        <f t="shared" si="14"/>
        <v>0</v>
      </c>
      <c r="AC19" s="28">
        <f t="shared" si="15"/>
        <v>0</v>
      </c>
      <c r="AD19" s="63">
        <f t="shared" si="16"/>
        <v>0</v>
      </c>
      <c r="AE19" s="63">
        <f t="shared" si="17"/>
        <v>0</v>
      </c>
      <c r="AF19" s="9" t="str">
        <f t="shared" si="18"/>
        <v/>
      </c>
      <c r="AG19" s="9" t="str">
        <f t="shared" si="19"/>
        <v>Insert Description</v>
      </c>
      <c r="AH19" s="9" t="str">
        <f t="shared" si="20"/>
        <v>Insert Amount</v>
      </c>
      <c r="AI19" s="9" t="str">
        <f t="shared" si="21"/>
        <v>Insert Date</v>
      </c>
      <c r="AJ19" s="9" t="str">
        <f t="shared" si="22"/>
        <v>Insert Description Insert Amount Insert Date</v>
      </c>
      <c r="AL19" s="12" t="str">
        <f t="shared" si="23"/>
        <v/>
      </c>
      <c r="AM19" s="18" t="str">
        <f t="shared" si="24"/>
        <v/>
      </c>
      <c r="AN19" s="32"/>
    </row>
    <row r="20" spans="1:40" ht="26.25" customHeight="1" x14ac:dyDescent="0.2">
      <c r="A20" s="30">
        <v>11</v>
      </c>
      <c r="B20" s="93"/>
      <c r="C20" s="96"/>
      <c r="D20" s="97"/>
      <c r="E20" s="98"/>
      <c r="F20" s="34"/>
      <c r="G20" s="34"/>
      <c r="I20" s="31" t="str">
        <f t="shared" si="4"/>
        <v/>
      </c>
      <c r="K20" s="91" t="str">
        <f t="shared" si="25"/>
        <v/>
      </c>
      <c r="L20" s="28" t="str">
        <f t="shared" si="5"/>
        <v/>
      </c>
      <c r="R20" s="28">
        <f t="shared" si="26"/>
        <v>0</v>
      </c>
      <c r="S20" s="28">
        <f t="shared" si="27"/>
        <v>0</v>
      </c>
      <c r="T20" s="28">
        <f t="shared" si="8"/>
        <v>0</v>
      </c>
      <c r="U20" s="28">
        <f t="shared" si="9"/>
        <v>0</v>
      </c>
      <c r="V20" s="28">
        <f t="shared" si="10"/>
        <v>0</v>
      </c>
      <c r="W20" s="28">
        <f t="shared" si="11"/>
        <v>0</v>
      </c>
      <c r="Y20" s="10">
        <f t="shared" si="12"/>
        <v>0</v>
      </c>
      <c r="Z20" s="10">
        <f t="shared" si="13"/>
        <v>0</v>
      </c>
      <c r="AA20" s="9">
        <f t="shared" si="14"/>
        <v>0</v>
      </c>
      <c r="AC20" s="28">
        <f t="shared" si="15"/>
        <v>0</v>
      </c>
      <c r="AD20" s="63">
        <f t="shared" si="16"/>
        <v>0</v>
      </c>
      <c r="AE20" s="63">
        <f t="shared" si="17"/>
        <v>0</v>
      </c>
      <c r="AF20" s="9" t="str">
        <f t="shared" si="18"/>
        <v/>
      </c>
      <c r="AG20" s="9" t="str">
        <f t="shared" si="19"/>
        <v>Insert Description</v>
      </c>
      <c r="AH20" s="9" t="str">
        <f t="shared" si="20"/>
        <v>Insert Amount</v>
      </c>
      <c r="AI20" s="9" t="str">
        <f t="shared" si="21"/>
        <v>Insert Date</v>
      </c>
      <c r="AJ20" s="9" t="str">
        <f t="shared" si="22"/>
        <v>Insert Description Insert Amount Insert Date</v>
      </c>
      <c r="AL20" s="12" t="str">
        <f t="shared" si="23"/>
        <v/>
      </c>
      <c r="AM20" s="18" t="str">
        <f t="shared" si="24"/>
        <v/>
      </c>
      <c r="AN20" s="32"/>
    </row>
    <row r="21" spans="1:40" ht="26.25" customHeight="1" x14ac:dyDescent="0.2">
      <c r="A21" s="30">
        <v>12</v>
      </c>
      <c r="B21" s="93"/>
      <c r="C21" s="96"/>
      <c r="D21" s="97"/>
      <c r="E21" s="98"/>
      <c r="F21" s="34"/>
      <c r="G21" s="34"/>
      <c r="I21" s="31" t="str">
        <f t="shared" si="4"/>
        <v/>
      </c>
      <c r="K21" s="91" t="str">
        <f t="shared" si="25"/>
        <v/>
      </c>
      <c r="L21" s="28" t="str">
        <f t="shared" si="5"/>
        <v/>
      </c>
      <c r="R21" s="28">
        <f t="shared" si="26"/>
        <v>0</v>
      </c>
      <c r="S21" s="28">
        <f t="shared" si="27"/>
        <v>0</v>
      </c>
      <c r="T21" s="28">
        <f t="shared" si="8"/>
        <v>0</v>
      </c>
      <c r="U21" s="28">
        <f t="shared" si="9"/>
        <v>0</v>
      </c>
      <c r="V21" s="28">
        <f t="shared" si="10"/>
        <v>0</v>
      </c>
      <c r="W21" s="28">
        <f t="shared" si="11"/>
        <v>0</v>
      </c>
      <c r="Y21" s="10">
        <f t="shared" si="12"/>
        <v>0</v>
      </c>
      <c r="Z21" s="10">
        <f t="shared" si="13"/>
        <v>0</v>
      </c>
      <c r="AA21" s="9">
        <f t="shared" si="14"/>
        <v>0</v>
      </c>
      <c r="AC21" s="28">
        <f t="shared" si="15"/>
        <v>0</v>
      </c>
      <c r="AD21" s="63">
        <f t="shared" si="16"/>
        <v>0</v>
      </c>
      <c r="AE21" s="63">
        <f t="shared" si="17"/>
        <v>0</v>
      </c>
      <c r="AF21" s="9" t="str">
        <f t="shared" si="18"/>
        <v/>
      </c>
      <c r="AG21" s="9" t="str">
        <f t="shared" si="19"/>
        <v>Insert Description</v>
      </c>
      <c r="AH21" s="9" t="str">
        <f t="shared" si="20"/>
        <v>Insert Amount</v>
      </c>
      <c r="AI21" s="9" t="str">
        <f t="shared" si="21"/>
        <v>Insert Date</v>
      </c>
      <c r="AJ21" s="9" t="str">
        <f t="shared" si="22"/>
        <v>Insert Description Insert Amount Insert Date</v>
      </c>
      <c r="AL21" s="12" t="str">
        <f t="shared" si="23"/>
        <v/>
      </c>
      <c r="AM21" s="18" t="str">
        <f t="shared" si="24"/>
        <v/>
      </c>
      <c r="AN21" s="32"/>
    </row>
    <row r="22" spans="1:40" ht="26.25" customHeight="1" x14ac:dyDescent="0.2">
      <c r="A22" s="30">
        <v>13</v>
      </c>
      <c r="B22" s="93"/>
      <c r="C22" s="96"/>
      <c r="D22" s="97"/>
      <c r="E22" s="98"/>
      <c r="F22" s="34"/>
      <c r="G22" s="34"/>
      <c r="I22" s="31" t="str">
        <f t="shared" si="4"/>
        <v/>
      </c>
      <c r="K22" s="91" t="str">
        <f t="shared" si="25"/>
        <v/>
      </c>
      <c r="L22" s="28" t="str">
        <f t="shared" si="5"/>
        <v/>
      </c>
      <c r="R22" s="28">
        <f t="shared" si="26"/>
        <v>0</v>
      </c>
      <c r="S22" s="28">
        <f t="shared" si="27"/>
        <v>0</v>
      </c>
      <c r="T22" s="28">
        <f t="shared" si="8"/>
        <v>0</v>
      </c>
      <c r="U22" s="28">
        <f t="shared" si="9"/>
        <v>0</v>
      </c>
      <c r="V22" s="28">
        <f t="shared" si="10"/>
        <v>0</v>
      </c>
      <c r="W22" s="28">
        <f t="shared" si="11"/>
        <v>0</v>
      </c>
      <c r="Y22" s="10">
        <f t="shared" si="12"/>
        <v>0</v>
      </c>
      <c r="Z22" s="10">
        <f t="shared" si="13"/>
        <v>0</v>
      </c>
      <c r="AA22" s="9">
        <f t="shared" si="14"/>
        <v>0</v>
      </c>
      <c r="AC22" s="28">
        <f t="shared" si="15"/>
        <v>0</v>
      </c>
      <c r="AD22" s="63">
        <f t="shared" si="16"/>
        <v>0</v>
      </c>
      <c r="AE22" s="63">
        <f t="shared" si="17"/>
        <v>0</v>
      </c>
      <c r="AF22" s="9" t="str">
        <f t="shared" si="18"/>
        <v/>
      </c>
      <c r="AG22" s="9" t="str">
        <f t="shared" si="19"/>
        <v>Insert Description</v>
      </c>
      <c r="AH22" s="9" t="str">
        <f t="shared" si="20"/>
        <v>Insert Amount</v>
      </c>
      <c r="AI22" s="9" t="str">
        <f t="shared" si="21"/>
        <v>Insert Date</v>
      </c>
      <c r="AJ22" s="9" t="str">
        <f t="shared" si="22"/>
        <v>Insert Description Insert Amount Insert Date</v>
      </c>
      <c r="AL22" s="12" t="str">
        <f t="shared" si="23"/>
        <v/>
      </c>
      <c r="AM22" s="18" t="str">
        <f t="shared" si="24"/>
        <v/>
      </c>
      <c r="AN22" s="32"/>
    </row>
    <row r="23" spans="1:40" ht="26.25" customHeight="1" x14ac:dyDescent="0.2">
      <c r="A23" s="30">
        <v>14</v>
      </c>
      <c r="B23" s="93"/>
      <c r="C23" s="96"/>
      <c r="D23" s="97"/>
      <c r="E23" s="98"/>
      <c r="F23" s="34"/>
      <c r="G23" s="34"/>
      <c r="I23" s="31" t="str">
        <f t="shared" si="4"/>
        <v/>
      </c>
      <c r="K23" s="91" t="str">
        <f t="shared" si="25"/>
        <v/>
      </c>
      <c r="L23" s="28" t="str">
        <f t="shared" si="5"/>
        <v/>
      </c>
      <c r="R23" s="28">
        <f t="shared" si="26"/>
        <v>0</v>
      </c>
      <c r="S23" s="28">
        <f t="shared" si="27"/>
        <v>0</v>
      </c>
      <c r="T23" s="28">
        <f t="shared" si="8"/>
        <v>0</v>
      </c>
      <c r="U23" s="28">
        <f t="shared" si="9"/>
        <v>0</v>
      </c>
      <c r="V23" s="28">
        <f t="shared" si="10"/>
        <v>0</v>
      </c>
      <c r="W23" s="28">
        <f t="shared" si="11"/>
        <v>0</v>
      </c>
      <c r="Y23" s="10">
        <f t="shared" si="12"/>
        <v>0</v>
      </c>
      <c r="Z23" s="10">
        <f t="shared" si="13"/>
        <v>0</v>
      </c>
      <c r="AA23" s="9">
        <f t="shared" si="14"/>
        <v>0</v>
      </c>
      <c r="AC23" s="28">
        <f t="shared" si="15"/>
        <v>0</v>
      </c>
      <c r="AD23" s="63">
        <f t="shared" si="16"/>
        <v>0</v>
      </c>
      <c r="AE23" s="63">
        <f t="shared" si="17"/>
        <v>0</v>
      </c>
      <c r="AF23" s="9" t="str">
        <f t="shared" si="18"/>
        <v/>
      </c>
      <c r="AG23" s="9" t="str">
        <f t="shared" si="19"/>
        <v>Insert Description</v>
      </c>
      <c r="AH23" s="9" t="str">
        <f t="shared" si="20"/>
        <v>Insert Amount</v>
      </c>
      <c r="AI23" s="9" t="str">
        <f t="shared" si="21"/>
        <v>Insert Date</v>
      </c>
      <c r="AJ23" s="9" t="str">
        <f t="shared" si="22"/>
        <v>Insert Description Insert Amount Insert Date</v>
      </c>
      <c r="AL23" s="12" t="str">
        <f t="shared" si="23"/>
        <v/>
      </c>
      <c r="AM23" s="18" t="str">
        <f t="shared" si="24"/>
        <v/>
      </c>
      <c r="AN23" s="32"/>
    </row>
    <row r="24" spans="1:40" ht="26.25" customHeight="1" x14ac:dyDescent="0.2">
      <c r="A24" s="30">
        <v>15</v>
      </c>
      <c r="B24" s="93"/>
      <c r="C24" s="96"/>
      <c r="D24" s="97"/>
      <c r="E24" s="98"/>
      <c r="F24" s="34"/>
      <c r="G24" s="34"/>
      <c r="I24" s="31" t="str">
        <f t="shared" si="4"/>
        <v/>
      </c>
      <c r="K24" s="91" t="str">
        <f t="shared" si="25"/>
        <v/>
      </c>
      <c r="L24" s="28" t="str">
        <f t="shared" si="5"/>
        <v/>
      </c>
      <c r="R24" s="28">
        <f t="shared" si="26"/>
        <v>0</v>
      </c>
      <c r="S24" s="28">
        <f t="shared" si="27"/>
        <v>0</v>
      </c>
      <c r="T24" s="28">
        <f t="shared" si="8"/>
        <v>0</v>
      </c>
      <c r="U24" s="28">
        <f t="shared" si="9"/>
        <v>0</v>
      </c>
      <c r="V24" s="28">
        <f t="shared" si="10"/>
        <v>0</v>
      </c>
      <c r="W24" s="28">
        <f t="shared" si="11"/>
        <v>0</v>
      </c>
      <c r="Y24" s="10">
        <f t="shared" si="12"/>
        <v>0</v>
      </c>
      <c r="Z24" s="10">
        <f t="shared" si="13"/>
        <v>0</v>
      </c>
      <c r="AA24" s="9">
        <f t="shared" si="14"/>
        <v>0</v>
      </c>
      <c r="AC24" s="28">
        <f t="shared" si="15"/>
        <v>0</v>
      </c>
      <c r="AD24" s="63">
        <f t="shared" si="16"/>
        <v>0</v>
      </c>
      <c r="AE24" s="63">
        <f t="shared" si="17"/>
        <v>0</v>
      </c>
      <c r="AF24" s="9" t="str">
        <f t="shared" si="18"/>
        <v/>
      </c>
      <c r="AG24" s="9" t="str">
        <f t="shared" si="19"/>
        <v>Insert Description</v>
      </c>
      <c r="AH24" s="9" t="str">
        <f t="shared" si="20"/>
        <v>Insert Amount</v>
      </c>
      <c r="AI24" s="9" t="str">
        <f t="shared" si="21"/>
        <v>Insert Date</v>
      </c>
      <c r="AJ24" s="9" t="str">
        <f t="shared" si="22"/>
        <v>Insert Description Insert Amount Insert Date</v>
      </c>
      <c r="AL24" s="12" t="str">
        <f t="shared" si="23"/>
        <v/>
      </c>
      <c r="AM24" s="18" t="str">
        <f t="shared" si="24"/>
        <v/>
      </c>
      <c r="AN24" s="32"/>
    </row>
    <row r="25" spans="1:40" ht="26.25" customHeight="1" x14ac:dyDescent="0.2">
      <c r="A25" s="30">
        <v>16</v>
      </c>
      <c r="B25" s="93"/>
      <c r="C25" s="96"/>
      <c r="D25" s="97"/>
      <c r="E25" s="98"/>
      <c r="F25" s="34"/>
      <c r="G25" s="34"/>
      <c r="I25" s="31" t="str">
        <f t="shared" si="4"/>
        <v/>
      </c>
      <c r="K25" s="91" t="str">
        <f t="shared" si="25"/>
        <v/>
      </c>
      <c r="L25" s="28" t="str">
        <f t="shared" si="5"/>
        <v/>
      </c>
      <c r="R25" s="28">
        <f t="shared" si="26"/>
        <v>0</v>
      </c>
      <c r="S25" s="28">
        <f t="shared" si="27"/>
        <v>0</v>
      </c>
      <c r="T25" s="28">
        <f t="shared" si="8"/>
        <v>0</v>
      </c>
      <c r="U25" s="28">
        <f t="shared" si="9"/>
        <v>0</v>
      </c>
      <c r="V25" s="28">
        <f t="shared" si="10"/>
        <v>0</v>
      </c>
      <c r="W25" s="28">
        <f t="shared" si="11"/>
        <v>0</v>
      </c>
      <c r="Y25" s="10">
        <f t="shared" si="12"/>
        <v>0</v>
      </c>
      <c r="Z25" s="10">
        <f t="shared" si="13"/>
        <v>0</v>
      </c>
      <c r="AA25" s="9">
        <f t="shared" si="14"/>
        <v>0</v>
      </c>
      <c r="AC25" s="28">
        <f t="shared" si="15"/>
        <v>0</v>
      </c>
      <c r="AD25" s="63">
        <f t="shared" si="16"/>
        <v>0</v>
      </c>
      <c r="AE25" s="63">
        <f t="shared" si="17"/>
        <v>0</v>
      </c>
      <c r="AF25" s="9" t="str">
        <f t="shared" si="18"/>
        <v/>
      </c>
      <c r="AG25" s="9" t="str">
        <f t="shared" si="19"/>
        <v>Insert Description</v>
      </c>
      <c r="AH25" s="9" t="str">
        <f t="shared" si="20"/>
        <v>Insert Amount</v>
      </c>
      <c r="AI25" s="9" t="str">
        <f t="shared" si="21"/>
        <v>Insert Date</v>
      </c>
      <c r="AJ25" s="9" t="str">
        <f t="shared" si="22"/>
        <v>Insert Description Insert Amount Insert Date</v>
      </c>
      <c r="AL25" s="12" t="str">
        <f t="shared" si="23"/>
        <v/>
      </c>
      <c r="AM25" s="18" t="str">
        <f t="shared" si="24"/>
        <v/>
      </c>
      <c r="AN25" s="32"/>
    </row>
    <row r="26" spans="1:40" ht="26.25" customHeight="1" x14ac:dyDescent="0.2">
      <c r="A26" s="30">
        <v>17</v>
      </c>
      <c r="B26" s="93"/>
      <c r="C26" s="96"/>
      <c r="D26" s="97"/>
      <c r="E26" s="98"/>
      <c r="F26" s="34"/>
      <c r="G26" s="34"/>
      <c r="I26" s="31" t="str">
        <f t="shared" si="4"/>
        <v/>
      </c>
      <c r="K26" s="91" t="str">
        <f t="shared" si="25"/>
        <v/>
      </c>
      <c r="L26" s="28" t="str">
        <f t="shared" si="5"/>
        <v/>
      </c>
      <c r="R26" s="28">
        <f t="shared" si="26"/>
        <v>0</v>
      </c>
      <c r="S26" s="28">
        <f t="shared" si="27"/>
        <v>0</v>
      </c>
      <c r="T26" s="28">
        <f t="shared" si="8"/>
        <v>0</v>
      </c>
      <c r="U26" s="28">
        <f t="shared" si="9"/>
        <v>0</v>
      </c>
      <c r="V26" s="28">
        <f t="shared" si="10"/>
        <v>0</v>
      </c>
      <c r="W26" s="28">
        <f t="shared" si="11"/>
        <v>0</v>
      </c>
      <c r="Y26" s="10">
        <f t="shared" si="12"/>
        <v>0</v>
      </c>
      <c r="Z26" s="10">
        <f t="shared" si="13"/>
        <v>0</v>
      </c>
      <c r="AA26" s="9">
        <f t="shared" si="14"/>
        <v>0</v>
      </c>
      <c r="AC26" s="28">
        <f t="shared" si="15"/>
        <v>0</v>
      </c>
      <c r="AD26" s="63">
        <f t="shared" si="16"/>
        <v>0</v>
      </c>
      <c r="AE26" s="63">
        <f t="shared" si="17"/>
        <v>0</v>
      </c>
      <c r="AF26" s="9" t="str">
        <f t="shared" si="18"/>
        <v/>
      </c>
      <c r="AG26" s="9" t="str">
        <f t="shared" si="19"/>
        <v>Insert Description</v>
      </c>
      <c r="AH26" s="9" t="str">
        <f t="shared" si="20"/>
        <v>Insert Amount</v>
      </c>
      <c r="AI26" s="9" t="str">
        <f t="shared" si="21"/>
        <v>Insert Date</v>
      </c>
      <c r="AJ26" s="9" t="str">
        <f t="shared" si="22"/>
        <v>Insert Description Insert Amount Insert Date</v>
      </c>
      <c r="AL26" s="12" t="str">
        <f t="shared" si="23"/>
        <v/>
      </c>
      <c r="AM26" s="18" t="str">
        <f t="shared" si="24"/>
        <v/>
      </c>
      <c r="AN26" s="32"/>
    </row>
    <row r="27" spans="1:40" ht="26.25" customHeight="1" x14ac:dyDescent="0.2">
      <c r="A27" s="30">
        <v>18</v>
      </c>
      <c r="B27" s="93"/>
      <c r="C27" s="96"/>
      <c r="D27" s="97"/>
      <c r="E27" s="98"/>
      <c r="F27" s="34"/>
      <c r="G27" s="34"/>
      <c r="I27" s="31" t="str">
        <f t="shared" si="4"/>
        <v/>
      </c>
      <c r="K27" s="91" t="str">
        <f t="shared" si="25"/>
        <v/>
      </c>
      <c r="L27" s="28" t="str">
        <f t="shared" si="5"/>
        <v/>
      </c>
      <c r="R27" s="28">
        <f t="shared" si="26"/>
        <v>0</v>
      </c>
      <c r="S27" s="28">
        <f t="shared" si="27"/>
        <v>0</v>
      </c>
      <c r="T27" s="28">
        <f t="shared" si="8"/>
        <v>0</v>
      </c>
      <c r="U27" s="28">
        <f t="shared" si="9"/>
        <v>0</v>
      </c>
      <c r="V27" s="28">
        <f t="shared" si="10"/>
        <v>0</v>
      </c>
      <c r="W27" s="28">
        <f t="shared" si="11"/>
        <v>0</v>
      </c>
      <c r="Y27" s="10">
        <f t="shared" si="12"/>
        <v>0</v>
      </c>
      <c r="Z27" s="10">
        <f t="shared" si="13"/>
        <v>0</v>
      </c>
      <c r="AA27" s="9">
        <f t="shared" si="14"/>
        <v>0</v>
      </c>
      <c r="AC27" s="28">
        <f t="shared" si="15"/>
        <v>0</v>
      </c>
      <c r="AD27" s="63">
        <f t="shared" si="16"/>
        <v>0</v>
      </c>
      <c r="AE27" s="63">
        <f t="shared" si="17"/>
        <v>0</v>
      </c>
      <c r="AF27" s="9" t="str">
        <f t="shared" si="18"/>
        <v/>
      </c>
      <c r="AG27" s="9" t="str">
        <f t="shared" si="19"/>
        <v>Insert Description</v>
      </c>
      <c r="AH27" s="9" t="str">
        <f t="shared" si="20"/>
        <v>Insert Amount</v>
      </c>
      <c r="AI27" s="9" t="str">
        <f t="shared" si="21"/>
        <v>Insert Date</v>
      </c>
      <c r="AJ27" s="9" t="str">
        <f t="shared" si="22"/>
        <v>Insert Description Insert Amount Insert Date</v>
      </c>
      <c r="AL27" s="12" t="str">
        <f t="shared" si="23"/>
        <v/>
      </c>
      <c r="AM27" s="18" t="str">
        <f t="shared" si="24"/>
        <v/>
      </c>
      <c r="AN27" s="32"/>
    </row>
    <row r="28" spans="1:40" ht="26.25" customHeight="1" x14ac:dyDescent="0.2">
      <c r="A28" s="30">
        <v>19</v>
      </c>
      <c r="B28" s="93"/>
      <c r="C28" s="96"/>
      <c r="D28" s="97"/>
      <c r="E28" s="98"/>
      <c r="F28" s="34"/>
      <c r="G28" s="34"/>
      <c r="I28" s="31" t="str">
        <f t="shared" si="4"/>
        <v/>
      </c>
      <c r="K28" s="91" t="str">
        <f t="shared" si="25"/>
        <v/>
      </c>
      <c r="L28" s="28" t="str">
        <f t="shared" si="5"/>
        <v/>
      </c>
      <c r="R28" s="28">
        <f t="shared" si="26"/>
        <v>0</v>
      </c>
      <c r="S28" s="28">
        <f t="shared" si="27"/>
        <v>0</v>
      </c>
      <c r="T28" s="28">
        <f t="shared" si="8"/>
        <v>0</v>
      </c>
      <c r="U28" s="28">
        <f t="shared" si="9"/>
        <v>0</v>
      </c>
      <c r="V28" s="28">
        <f t="shared" si="10"/>
        <v>0</v>
      </c>
      <c r="W28" s="28">
        <f t="shared" si="11"/>
        <v>0</v>
      </c>
      <c r="Y28" s="10">
        <f t="shared" si="12"/>
        <v>0</v>
      </c>
      <c r="Z28" s="10">
        <f t="shared" si="13"/>
        <v>0</v>
      </c>
      <c r="AA28" s="9">
        <f t="shared" si="14"/>
        <v>0</v>
      </c>
      <c r="AC28" s="28">
        <f t="shared" si="15"/>
        <v>0</v>
      </c>
      <c r="AD28" s="63">
        <f t="shared" si="16"/>
        <v>0</v>
      </c>
      <c r="AE28" s="63">
        <f t="shared" si="17"/>
        <v>0</v>
      </c>
      <c r="AF28" s="9" t="str">
        <f t="shared" si="18"/>
        <v/>
      </c>
      <c r="AG28" s="9" t="str">
        <f t="shared" si="19"/>
        <v>Insert Description</v>
      </c>
      <c r="AH28" s="9" t="str">
        <f t="shared" si="20"/>
        <v>Insert Amount</v>
      </c>
      <c r="AI28" s="9" t="str">
        <f t="shared" si="21"/>
        <v>Insert Date</v>
      </c>
      <c r="AJ28" s="9" t="str">
        <f t="shared" si="22"/>
        <v>Insert Description Insert Amount Insert Date</v>
      </c>
      <c r="AL28" s="12" t="str">
        <f t="shared" si="23"/>
        <v/>
      </c>
      <c r="AM28" s="18" t="str">
        <f t="shared" si="24"/>
        <v/>
      </c>
      <c r="AN28" s="32"/>
    </row>
    <row r="29" spans="1:40" ht="26.25" customHeight="1" x14ac:dyDescent="0.2">
      <c r="A29" s="30">
        <v>20</v>
      </c>
      <c r="B29" s="93"/>
      <c r="C29" s="96"/>
      <c r="D29" s="97"/>
      <c r="E29" s="98"/>
      <c r="F29" s="34"/>
      <c r="G29" s="34"/>
      <c r="I29" s="31" t="str">
        <f t="shared" si="4"/>
        <v/>
      </c>
      <c r="K29" s="91" t="str">
        <f t="shared" si="25"/>
        <v/>
      </c>
      <c r="L29" s="28" t="str">
        <f t="shared" si="5"/>
        <v/>
      </c>
      <c r="R29" s="28">
        <f t="shared" si="26"/>
        <v>0</v>
      </c>
      <c r="S29" s="28">
        <f t="shared" si="27"/>
        <v>0</v>
      </c>
      <c r="T29" s="28">
        <f t="shared" si="8"/>
        <v>0</v>
      </c>
      <c r="U29" s="28">
        <f t="shared" si="9"/>
        <v>0</v>
      </c>
      <c r="V29" s="28">
        <f t="shared" si="10"/>
        <v>0</v>
      </c>
      <c r="W29" s="28">
        <f t="shared" si="11"/>
        <v>0</v>
      </c>
      <c r="Y29" s="10">
        <f t="shared" si="12"/>
        <v>0</v>
      </c>
      <c r="Z29" s="10">
        <f t="shared" si="13"/>
        <v>0</v>
      </c>
      <c r="AA29" s="9">
        <f t="shared" si="14"/>
        <v>0</v>
      </c>
      <c r="AC29" s="28">
        <f t="shared" si="15"/>
        <v>0</v>
      </c>
      <c r="AD29" s="63">
        <f t="shared" si="16"/>
        <v>0</v>
      </c>
      <c r="AE29" s="63">
        <f t="shared" si="17"/>
        <v>0</v>
      </c>
      <c r="AF29" s="9" t="str">
        <f t="shared" si="18"/>
        <v/>
      </c>
      <c r="AG29" s="9" t="str">
        <f t="shared" si="19"/>
        <v>Insert Description</v>
      </c>
      <c r="AH29" s="9" t="str">
        <f t="shared" si="20"/>
        <v>Insert Amount</v>
      </c>
      <c r="AI29" s="9" t="str">
        <f t="shared" si="21"/>
        <v>Insert Date</v>
      </c>
      <c r="AJ29" s="9" t="str">
        <f t="shared" si="22"/>
        <v>Insert Description Insert Amount Insert Date</v>
      </c>
      <c r="AL29" s="12" t="str">
        <f t="shared" si="23"/>
        <v/>
      </c>
      <c r="AM29" s="18" t="str">
        <f t="shared" si="24"/>
        <v/>
      </c>
      <c r="AN29" s="32"/>
    </row>
    <row r="30" spans="1:40" ht="26.25" customHeight="1" x14ac:dyDescent="0.2">
      <c r="A30" s="30">
        <v>21</v>
      </c>
      <c r="B30" s="93"/>
      <c r="C30" s="96"/>
      <c r="D30" s="97"/>
      <c r="E30" s="98"/>
      <c r="F30" s="34"/>
      <c r="G30" s="34"/>
      <c r="I30" s="31" t="str">
        <f t="shared" si="4"/>
        <v/>
      </c>
      <c r="K30" s="91" t="str">
        <f t="shared" si="25"/>
        <v/>
      </c>
      <c r="L30" s="28" t="str">
        <f t="shared" si="5"/>
        <v/>
      </c>
      <c r="R30" s="28">
        <f t="shared" si="26"/>
        <v>0</v>
      </c>
      <c r="S30" s="28">
        <f t="shared" si="27"/>
        <v>0</v>
      </c>
      <c r="T30" s="28">
        <f t="shared" si="8"/>
        <v>0</v>
      </c>
      <c r="U30" s="28">
        <f t="shared" si="9"/>
        <v>0</v>
      </c>
      <c r="V30" s="28">
        <f t="shared" si="10"/>
        <v>0</v>
      </c>
      <c r="W30" s="28">
        <f t="shared" si="11"/>
        <v>0</v>
      </c>
      <c r="Y30" s="10">
        <f t="shared" si="12"/>
        <v>0</v>
      </c>
      <c r="Z30" s="10">
        <f t="shared" si="13"/>
        <v>0</v>
      </c>
      <c r="AA30" s="9">
        <f t="shared" si="14"/>
        <v>0</v>
      </c>
      <c r="AC30" s="28">
        <f t="shared" si="15"/>
        <v>0</v>
      </c>
      <c r="AD30" s="63">
        <f t="shared" si="16"/>
        <v>0</v>
      </c>
      <c r="AE30" s="63">
        <f t="shared" si="17"/>
        <v>0</v>
      </c>
      <c r="AF30" s="9" t="str">
        <f t="shared" si="18"/>
        <v/>
      </c>
      <c r="AG30" s="9" t="str">
        <f t="shared" si="19"/>
        <v>Insert Description</v>
      </c>
      <c r="AH30" s="9" t="str">
        <f t="shared" si="20"/>
        <v>Insert Amount</v>
      </c>
      <c r="AI30" s="9" t="str">
        <f t="shared" si="21"/>
        <v>Insert Date</v>
      </c>
      <c r="AJ30" s="9" t="str">
        <f t="shared" si="22"/>
        <v>Insert Description Insert Amount Insert Date</v>
      </c>
      <c r="AL30" s="12" t="str">
        <f t="shared" si="23"/>
        <v/>
      </c>
      <c r="AM30" s="18" t="str">
        <f t="shared" si="24"/>
        <v/>
      </c>
      <c r="AN30" s="32"/>
    </row>
    <row r="31" spans="1:40" ht="26.25" customHeight="1" x14ac:dyDescent="0.2">
      <c r="A31" s="30">
        <v>22</v>
      </c>
      <c r="B31" s="93"/>
      <c r="C31" s="96"/>
      <c r="D31" s="97"/>
      <c r="E31" s="98"/>
      <c r="F31" s="34"/>
      <c r="G31" s="34"/>
      <c r="I31" s="31" t="str">
        <f t="shared" si="4"/>
        <v/>
      </c>
      <c r="K31" s="91" t="str">
        <f t="shared" si="25"/>
        <v/>
      </c>
      <c r="L31" s="28" t="str">
        <f t="shared" si="5"/>
        <v/>
      </c>
      <c r="R31" s="28">
        <f t="shared" si="26"/>
        <v>0</v>
      </c>
      <c r="S31" s="28">
        <f t="shared" si="27"/>
        <v>0</v>
      </c>
      <c r="T31" s="28">
        <f t="shared" si="8"/>
        <v>0</v>
      </c>
      <c r="U31" s="28">
        <f t="shared" si="9"/>
        <v>0</v>
      </c>
      <c r="V31" s="28">
        <f t="shared" si="10"/>
        <v>0</v>
      </c>
      <c r="W31" s="28">
        <f t="shared" si="11"/>
        <v>0</v>
      </c>
      <c r="Y31" s="10">
        <f t="shared" si="12"/>
        <v>0</v>
      </c>
      <c r="Z31" s="10">
        <f t="shared" si="13"/>
        <v>0</v>
      </c>
      <c r="AA31" s="9">
        <f t="shared" si="14"/>
        <v>0</v>
      </c>
      <c r="AC31" s="28">
        <f t="shared" si="15"/>
        <v>0</v>
      </c>
      <c r="AD31" s="63">
        <f t="shared" si="16"/>
        <v>0</v>
      </c>
      <c r="AE31" s="63">
        <f t="shared" si="17"/>
        <v>0</v>
      </c>
      <c r="AF31" s="9" t="str">
        <f t="shared" si="18"/>
        <v/>
      </c>
      <c r="AG31" s="9" t="str">
        <f t="shared" si="19"/>
        <v>Insert Description</v>
      </c>
      <c r="AH31" s="9" t="str">
        <f t="shared" si="20"/>
        <v>Insert Amount</v>
      </c>
      <c r="AI31" s="9" t="str">
        <f t="shared" si="21"/>
        <v>Insert Date</v>
      </c>
      <c r="AJ31" s="9" t="str">
        <f t="shared" si="22"/>
        <v>Insert Description Insert Amount Insert Date</v>
      </c>
      <c r="AL31" s="12" t="str">
        <f t="shared" si="23"/>
        <v/>
      </c>
      <c r="AM31" s="18" t="str">
        <f t="shared" si="24"/>
        <v/>
      </c>
      <c r="AN31" s="32"/>
    </row>
    <row r="32" spans="1:40" ht="26.25" customHeight="1" x14ac:dyDescent="0.2">
      <c r="A32" s="30">
        <v>23</v>
      </c>
      <c r="B32" s="93"/>
      <c r="C32" s="96"/>
      <c r="D32" s="97"/>
      <c r="E32" s="98"/>
      <c r="F32" s="34"/>
      <c r="G32" s="34"/>
      <c r="I32" s="31" t="str">
        <f t="shared" si="4"/>
        <v/>
      </c>
      <c r="K32" s="91" t="str">
        <f t="shared" si="25"/>
        <v/>
      </c>
      <c r="L32" s="28" t="str">
        <f t="shared" si="5"/>
        <v/>
      </c>
      <c r="R32" s="28">
        <f t="shared" si="26"/>
        <v>0</v>
      </c>
      <c r="S32" s="28">
        <f t="shared" si="27"/>
        <v>0</v>
      </c>
      <c r="T32" s="28">
        <f t="shared" si="8"/>
        <v>0</v>
      </c>
      <c r="U32" s="28">
        <f t="shared" si="9"/>
        <v>0</v>
      </c>
      <c r="V32" s="28">
        <f t="shared" si="10"/>
        <v>0</v>
      </c>
      <c r="W32" s="28">
        <f t="shared" si="11"/>
        <v>0</v>
      </c>
      <c r="Y32" s="10">
        <f t="shared" si="12"/>
        <v>0</v>
      </c>
      <c r="Z32" s="10">
        <f t="shared" si="13"/>
        <v>0</v>
      </c>
      <c r="AA32" s="9">
        <f t="shared" si="14"/>
        <v>0</v>
      </c>
      <c r="AC32" s="28">
        <f t="shared" si="15"/>
        <v>0</v>
      </c>
      <c r="AD32" s="63">
        <f t="shared" si="16"/>
        <v>0</v>
      </c>
      <c r="AE32" s="63">
        <f t="shared" si="17"/>
        <v>0</v>
      </c>
      <c r="AF32" s="9" t="str">
        <f t="shared" si="18"/>
        <v/>
      </c>
      <c r="AG32" s="9" t="str">
        <f t="shared" si="19"/>
        <v>Insert Description</v>
      </c>
      <c r="AH32" s="9" t="str">
        <f t="shared" si="20"/>
        <v>Insert Amount</v>
      </c>
      <c r="AI32" s="9" t="str">
        <f t="shared" si="21"/>
        <v>Insert Date</v>
      </c>
      <c r="AJ32" s="9" t="str">
        <f t="shared" si="22"/>
        <v>Insert Description Insert Amount Insert Date</v>
      </c>
      <c r="AL32" s="12" t="str">
        <f t="shared" si="23"/>
        <v/>
      </c>
      <c r="AM32" s="18" t="str">
        <f t="shared" si="24"/>
        <v/>
      </c>
      <c r="AN32" s="32"/>
    </row>
    <row r="33" spans="1:40" ht="26.25" customHeight="1" x14ac:dyDescent="0.2">
      <c r="A33" s="30">
        <v>24</v>
      </c>
      <c r="B33" s="93"/>
      <c r="C33" s="96"/>
      <c r="D33" s="97"/>
      <c r="E33" s="98"/>
      <c r="F33" s="34"/>
      <c r="G33" s="34"/>
      <c r="I33" s="31" t="str">
        <f t="shared" si="4"/>
        <v/>
      </c>
      <c r="K33" s="91" t="str">
        <f t="shared" si="25"/>
        <v/>
      </c>
      <c r="L33" s="28" t="str">
        <f t="shared" si="5"/>
        <v/>
      </c>
      <c r="R33" s="28">
        <f t="shared" si="26"/>
        <v>0</v>
      </c>
      <c r="S33" s="28">
        <f t="shared" si="27"/>
        <v>0</v>
      </c>
      <c r="T33" s="28">
        <f t="shared" si="8"/>
        <v>0</v>
      </c>
      <c r="U33" s="28">
        <f t="shared" si="9"/>
        <v>0</v>
      </c>
      <c r="V33" s="28">
        <f t="shared" si="10"/>
        <v>0</v>
      </c>
      <c r="W33" s="28">
        <f t="shared" si="11"/>
        <v>0</v>
      </c>
      <c r="Y33" s="10">
        <f t="shared" si="12"/>
        <v>0</v>
      </c>
      <c r="Z33" s="10">
        <f t="shared" si="13"/>
        <v>0</v>
      </c>
      <c r="AA33" s="9">
        <f t="shared" si="14"/>
        <v>0</v>
      </c>
      <c r="AC33" s="28">
        <f t="shared" si="15"/>
        <v>0</v>
      </c>
      <c r="AD33" s="63">
        <f t="shared" si="16"/>
        <v>0</v>
      </c>
      <c r="AE33" s="63">
        <f t="shared" si="17"/>
        <v>0</v>
      </c>
      <c r="AF33" s="9" t="str">
        <f t="shared" si="18"/>
        <v/>
      </c>
      <c r="AG33" s="9" t="str">
        <f t="shared" si="19"/>
        <v>Insert Description</v>
      </c>
      <c r="AH33" s="9" t="str">
        <f t="shared" si="20"/>
        <v>Insert Amount</v>
      </c>
      <c r="AI33" s="9" t="str">
        <f t="shared" si="21"/>
        <v>Insert Date</v>
      </c>
      <c r="AJ33" s="9" t="str">
        <f t="shared" si="22"/>
        <v>Insert Description Insert Amount Insert Date</v>
      </c>
      <c r="AL33" s="12" t="str">
        <f t="shared" si="23"/>
        <v/>
      </c>
      <c r="AM33" s="18" t="str">
        <f t="shared" si="24"/>
        <v/>
      </c>
      <c r="AN33" s="32"/>
    </row>
    <row r="34" spans="1:40" ht="26.25" customHeight="1" x14ac:dyDescent="0.2">
      <c r="A34" s="30">
        <v>25</v>
      </c>
      <c r="B34" s="93"/>
      <c r="C34" s="96"/>
      <c r="D34" s="97"/>
      <c r="E34" s="98"/>
      <c r="F34" s="34"/>
      <c r="G34" s="34"/>
      <c r="I34" s="31" t="str">
        <f t="shared" si="4"/>
        <v/>
      </c>
      <c r="K34" s="91" t="str">
        <f t="shared" si="25"/>
        <v/>
      </c>
      <c r="L34" s="28" t="str">
        <f t="shared" si="5"/>
        <v/>
      </c>
      <c r="R34" s="28">
        <f t="shared" si="26"/>
        <v>0</v>
      </c>
      <c r="S34" s="28">
        <f t="shared" si="27"/>
        <v>0</v>
      </c>
      <c r="T34" s="28">
        <f t="shared" si="8"/>
        <v>0</v>
      </c>
      <c r="U34" s="28">
        <f t="shared" si="9"/>
        <v>0</v>
      </c>
      <c r="V34" s="28">
        <f t="shared" si="10"/>
        <v>0</v>
      </c>
      <c r="W34" s="28">
        <f t="shared" si="11"/>
        <v>0</v>
      </c>
      <c r="Y34" s="10">
        <f t="shared" si="12"/>
        <v>0</v>
      </c>
      <c r="Z34" s="10">
        <f t="shared" si="13"/>
        <v>0</v>
      </c>
      <c r="AA34" s="9">
        <f t="shared" si="14"/>
        <v>0</v>
      </c>
      <c r="AC34" s="28">
        <f t="shared" si="15"/>
        <v>0</v>
      </c>
      <c r="AD34" s="63">
        <f t="shared" si="16"/>
        <v>0</v>
      </c>
      <c r="AE34" s="63">
        <f t="shared" si="17"/>
        <v>0</v>
      </c>
      <c r="AF34" s="9" t="str">
        <f t="shared" si="18"/>
        <v/>
      </c>
      <c r="AG34" s="9" t="str">
        <f t="shared" si="19"/>
        <v>Insert Description</v>
      </c>
      <c r="AH34" s="9" t="str">
        <f t="shared" si="20"/>
        <v>Insert Amount</v>
      </c>
      <c r="AI34" s="9" t="str">
        <f t="shared" si="21"/>
        <v>Insert Date</v>
      </c>
      <c r="AJ34" s="9" t="str">
        <f t="shared" si="22"/>
        <v>Insert Description Insert Amount Insert Date</v>
      </c>
      <c r="AL34" s="12" t="str">
        <f t="shared" si="23"/>
        <v/>
      </c>
      <c r="AM34" s="18" t="str">
        <f t="shared" si="24"/>
        <v/>
      </c>
      <c r="AN34" s="32"/>
    </row>
    <row r="35" spans="1:40" ht="26.25" customHeight="1" x14ac:dyDescent="0.2">
      <c r="A35" s="30">
        <v>26</v>
      </c>
      <c r="B35" s="93"/>
      <c r="C35" s="96"/>
      <c r="D35" s="97"/>
      <c r="E35" s="98"/>
      <c r="F35" s="34"/>
      <c r="G35" s="34"/>
      <c r="I35" s="31" t="str">
        <f t="shared" si="4"/>
        <v/>
      </c>
      <c r="K35" s="91" t="str">
        <f t="shared" si="25"/>
        <v/>
      </c>
      <c r="L35" s="28" t="str">
        <f t="shared" si="5"/>
        <v/>
      </c>
      <c r="R35" s="28">
        <f t="shared" si="26"/>
        <v>0</v>
      </c>
      <c r="S35" s="28">
        <f t="shared" si="27"/>
        <v>0</v>
      </c>
      <c r="T35" s="28">
        <f t="shared" si="8"/>
        <v>0</v>
      </c>
      <c r="U35" s="28">
        <f t="shared" si="9"/>
        <v>0</v>
      </c>
      <c r="V35" s="28">
        <f t="shared" si="10"/>
        <v>0</v>
      </c>
      <c r="W35" s="28">
        <f t="shared" si="11"/>
        <v>0</v>
      </c>
      <c r="Y35" s="10">
        <f t="shared" si="12"/>
        <v>0</v>
      </c>
      <c r="Z35" s="10">
        <f t="shared" si="13"/>
        <v>0</v>
      </c>
      <c r="AA35" s="9">
        <f t="shared" si="14"/>
        <v>0</v>
      </c>
      <c r="AC35" s="28">
        <f t="shared" si="15"/>
        <v>0</v>
      </c>
      <c r="AD35" s="63">
        <f t="shared" si="16"/>
        <v>0</v>
      </c>
      <c r="AE35" s="63">
        <f t="shared" si="17"/>
        <v>0</v>
      </c>
      <c r="AF35" s="9" t="str">
        <f t="shared" si="18"/>
        <v/>
      </c>
      <c r="AG35" s="9" t="str">
        <f t="shared" si="19"/>
        <v>Insert Description</v>
      </c>
      <c r="AH35" s="9" t="str">
        <f t="shared" si="20"/>
        <v>Insert Amount</v>
      </c>
      <c r="AI35" s="9" t="str">
        <f t="shared" si="21"/>
        <v>Insert Date</v>
      </c>
      <c r="AJ35" s="9" t="str">
        <f t="shared" si="22"/>
        <v>Insert Description Insert Amount Insert Date</v>
      </c>
      <c r="AL35" s="12" t="str">
        <f t="shared" si="23"/>
        <v/>
      </c>
      <c r="AM35" s="18" t="str">
        <f t="shared" si="24"/>
        <v/>
      </c>
      <c r="AN35" s="32"/>
    </row>
    <row r="36" spans="1:40" ht="26.25" customHeight="1" x14ac:dyDescent="0.2">
      <c r="A36" s="30">
        <v>27</v>
      </c>
      <c r="B36" s="93"/>
      <c r="C36" s="96"/>
      <c r="D36" s="97"/>
      <c r="E36" s="98"/>
      <c r="F36" s="34"/>
      <c r="G36" s="34"/>
      <c r="I36" s="31" t="str">
        <f t="shared" si="4"/>
        <v/>
      </c>
      <c r="K36" s="91" t="str">
        <f t="shared" si="25"/>
        <v/>
      </c>
      <c r="L36" s="28" t="str">
        <f t="shared" si="5"/>
        <v/>
      </c>
      <c r="R36" s="28">
        <f t="shared" si="26"/>
        <v>0</v>
      </c>
      <c r="S36" s="28">
        <f t="shared" si="27"/>
        <v>0</v>
      </c>
      <c r="T36" s="28">
        <f t="shared" si="8"/>
        <v>0</v>
      </c>
      <c r="U36" s="28">
        <f t="shared" si="9"/>
        <v>0</v>
      </c>
      <c r="V36" s="28">
        <f t="shared" si="10"/>
        <v>0</v>
      </c>
      <c r="W36" s="28">
        <f t="shared" si="11"/>
        <v>0</v>
      </c>
      <c r="Y36" s="10">
        <f t="shared" si="12"/>
        <v>0</v>
      </c>
      <c r="Z36" s="10">
        <f t="shared" si="13"/>
        <v>0</v>
      </c>
      <c r="AA36" s="9">
        <f t="shared" si="14"/>
        <v>0</v>
      </c>
      <c r="AC36" s="28">
        <f t="shared" si="15"/>
        <v>0</v>
      </c>
      <c r="AD36" s="63">
        <f t="shared" si="16"/>
        <v>0</v>
      </c>
      <c r="AE36" s="63">
        <f t="shared" si="17"/>
        <v>0</v>
      </c>
      <c r="AF36" s="9" t="str">
        <f t="shared" si="18"/>
        <v/>
      </c>
      <c r="AG36" s="9" t="str">
        <f t="shared" si="19"/>
        <v>Insert Description</v>
      </c>
      <c r="AH36" s="9" t="str">
        <f t="shared" si="20"/>
        <v>Insert Amount</v>
      </c>
      <c r="AI36" s="9" t="str">
        <f t="shared" si="21"/>
        <v>Insert Date</v>
      </c>
      <c r="AJ36" s="9" t="str">
        <f t="shared" si="22"/>
        <v>Insert Description Insert Amount Insert Date</v>
      </c>
      <c r="AL36" s="12" t="str">
        <f t="shared" si="23"/>
        <v/>
      </c>
      <c r="AM36" s="18" t="str">
        <f t="shared" si="24"/>
        <v/>
      </c>
      <c r="AN36" s="32"/>
    </row>
    <row r="37" spans="1:40" ht="26.25" customHeight="1" x14ac:dyDescent="0.2">
      <c r="A37" s="30">
        <v>28</v>
      </c>
      <c r="B37" s="93"/>
      <c r="C37" s="96"/>
      <c r="D37" s="97"/>
      <c r="E37" s="98"/>
      <c r="F37" s="34"/>
      <c r="G37" s="34"/>
      <c r="I37" s="31" t="str">
        <f t="shared" si="4"/>
        <v/>
      </c>
      <c r="K37" s="91" t="str">
        <f t="shared" si="25"/>
        <v/>
      </c>
      <c r="L37" s="28" t="str">
        <f t="shared" si="5"/>
        <v/>
      </c>
      <c r="R37" s="28">
        <f t="shared" si="26"/>
        <v>0</v>
      </c>
      <c r="S37" s="28">
        <f t="shared" si="27"/>
        <v>0</v>
      </c>
      <c r="T37" s="28">
        <f t="shared" si="8"/>
        <v>0</v>
      </c>
      <c r="U37" s="28">
        <f t="shared" si="9"/>
        <v>0</v>
      </c>
      <c r="V37" s="28">
        <f t="shared" si="10"/>
        <v>0</v>
      </c>
      <c r="W37" s="28">
        <f t="shared" si="11"/>
        <v>0</v>
      </c>
      <c r="Y37" s="10">
        <f t="shared" si="12"/>
        <v>0</v>
      </c>
      <c r="Z37" s="10">
        <f t="shared" si="13"/>
        <v>0</v>
      </c>
      <c r="AA37" s="9">
        <f t="shared" si="14"/>
        <v>0</v>
      </c>
      <c r="AC37" s="28">
        <f t="shared" si="15"/>
        <v>0</v>
      </c>
      <c r="AD37" s="63">
        <f t="shared" si="16"/>
        <v>0</v>
      </c>
      <c r="AE37" s="63">
        <f t="shared" si="17"/>
        <v>0</v>
      </c>
      <c r="AF37" s="9" t="str">
        <f t="shared" si="18"/>
        <v/>
      </c>
      <c r="AG37" s="9" t="str">
        <f t="shared" si="19"/>
        <v>Insert Description</v>
      </c>
      <c r="AH37" s="9" t="str">
        <f t="shared" si="20"/>
        <v>Insert Amount</v>
      </c>
      <c r="AI37" s="9" t="str">
        <f t="shared" si="21"/>
        <v>Insert Date</v>
      </c>
      <c r="AJ37" s="9" t="str">
        <f t="shared" si="22"/>
        <v>Insert Description Insert Amount Insert Date</v>
      </c>
      <c r="AL37" s="12" t="str">
        <f t="shared" si="23"/>
        <v/>
      </c>
      <c r="AM37" s="18" t="str">
        <f t="shared" si="24"/>
        <v/>
      </c>
      <c r="AN37" s="32"/>
    </row>
    <row r="38" spans="1:40" ht="26.25" customHeight="1" x14ac:dyDescent="0.2">
      <c r="A38" s="30">
        <v>29</v>
      </c>
      <c r="B38" s="93"/>
      <c r="C38" s="96"/>
      <c r="D38" s="97"/>
      <c r="E38" s="98"/>
      <c r="F38" s="34"/>
      <c r="G38" s="34"/>
      <c r="I38" s="31" t="str">
        <f t="shared" si="4"/>
        <v/>
      </c>
      <c r="K38" s="91" t="str">
        <f t="shared" si="25"/>
        <v/>
      </c>
      <c r="L38" s="28" t="str">
        <f t="shared" si="5"/>
        <v/>
      </c>
      <c r="R38" s="28">
        <f t="shared" si="26"/>
        <v>0</v>
      </c>
      <c r="S38" s="28">
        <f t="shared" si="27"/>
        <v>0</v>
      </c>
      <c r="T38" s="28">
        <f t="shared" si="8"/>
        <v>0</v>
      </c>
      <c r="U38" s="28">
        <f t="shared" si="9"/>
        <v>0</v>
      </c>
      <c r="V38" s="28">
        <f t="shared" si="10"/>
        <v>0</v>
      </c>
      <c r="W38" s="28">
        <f t="shared" si="11"/>
        <v>0</v>
      </c>
      <c r="Y38" s="10">
        <f t="shared" si="12"/>
        <v>0</v>
      </c>
      <c r="Z38" s="10">
        <f t="shared" si="13"/>
        <v>0</v>
      </c>
      <c r="AA38" s="9">
        <f t="shared" si="14"/>
        <v>0</v>
      </c>
      <c r="AC38" s="28">
        <f t="shared" si="15"/>
        <v>0</v>
      </c>
      <c r="AD38" s="63">
        <f t="shared" si="16"/>
        <v>0</v>
      </c>
      <c r="AE38" s="63">
        <f t="shared" si="17"/>
        <v>0</v>
      </c>
      <c r="AF38" s="9" t="str">
        <f t="shared" si="18"/>
        <v/>
      </c>
      <c r="AG38" s="9" t="str">
        <f t="shared" si="19"/>
        <v>Insert Description</v>
      </c>
      <c r="AH38" s="9" t="str">
        <f t="shared" si="20"/>
        <v>Insert Amount</v>
      </c>
      <c r="AI38" s="9" t="str">
        <f t="shared" si="21"/>
        <v>Insert Date</v>
      </c>
      <c r="AJ38" s="9" t="str">
        <f t="shared" si="22"/>
        <v>Insert Description Insert Amount Insert Date</v>
      </c>
      <c r="AL38" s="12" t="str">
        <f t="shared" si="23"/>
        <v/>
      </c>
      <c r="AM38" s="18" t="str">
        <f t="shared" si="24"/>
        <v/>
      </c>
      <c r="AN38" s="32"/>
    </row>
    <row r="39" spans="1:40" ht="26.25" customHeight="1" x14ac:dyDescent="0.2">
      <c r="A39" s="30">
        <v>30</v>
      </c>
      <c r="B39" s="93"/>
      <c r="C39" s="96"/>
      <c r="D39" s="97"/>
      <c r="E39" s="98"/>
      <c r="F39" s="34"/>
      <c r="G39" s="34"/>
      <c r="I39" s="31" t="str">
        <f t="shared" si="4"/>
        <v/>
      </c>
      <c r="K39" s="91" t="str">
        <f t="shared" si="25"/>
        <v/>
      </c>
      <c r="L39" s="28" t="str">
        <f t="shared" si="5"/>
        <v/>
      </c>
      <c r="R39" s="28">
        <f t="shared" si="26"/>
        <v>0</v>
      </c>
      <c r="S39" s="28">
        <f t="shared" si="27"/>
        <v>0</v>
      </c>
      <c r="T39" s="28">
        <f t="shared" si="8"/>
        <v>0</v>
      </c>
      <c r="U39" s="28">
        <f t="shared" si="9"/>
        <v>0</v>
      </c>
      <c r="V39" s="28">
        <f t="shared" si="10"/>
        <v>0</v>
      </c>
      <c r="W39" s="28">
        <f t="shared" si="11"/>
        <v>0</v>
      </c>
      <c r="Y39" s="10">
        <f t="shared" si="12"/>
        <v>0</v>
      </c>
      <c r="Z39" s="10">
        <f t="shared" si="13"/>
        <v>0</v>
      </c>
      <c r="AA39" s="9">
        <f t="shared" si="14"/>
        <v>0</v>
      </c>
      <c r="AC39" s="28">
        <f t="shared" si="15"/>
        <v>0</v>
      </c>
      <c r="AD39" s="63">
        <f t="shared" si="16"/>
        <v>0</v>
      </c>
      <c r="AE39" s="63">
        <f t="shared" si="17"/>
        <v>0</v>
      </c>
      <c r="AF39" s="9" t="str">
        <f t="shared" si="18"/>
        <v/>
      </c>
      <c r="AG39" s="9" t="str">
        <f t="shared" si="19"/>
        <v>Insert Description</v>
      </c>
      <c r="AH39" s="9" t="str">
        <f t="shared" si="20"/>
        <v>Insert Amount</v>
      </c>
      <c r="AI39" s="9" t="str">
        <f t="shared" si="21"/>
        <v>Insert Date</v>
      </c>
      <c r="AJ39" s="9" t="str">
        <f t="shared" si="22"/>
        <v>Insert Description Insert Amount Insert Date</v>
      </c>
      <c r="AL39" s="12" t="str">
        <f t="shared" si="23"/>
        <v/>
      </c>
      <c r="AM39" s="18" t="str">
        <f t="shared" si="24"/>
        <v/>
      </c>
      <c r="AN39" s="32"/>
    </row>
    <row r="40" spans="1:40" ht="26.25" customHeight="1" x14ac:dyDescent="0.2">
      <c r="A40" s="30">
        <v>31</v>
      </c>
      <c r="B40" s="93"/>
      <c r="C40" s="96"/>
      <c r="D40" s="97"/>
      <c r="E40" s="98"/>
      <c r="F40" s="34"/>
      <c r="G40" s="34"/>
      <c r="I40" s="31" t="str">
        <f t="shared" si="4"/>
        <v/>
      </c>
      <c r="K40" s="91" t="str">
        <f t="shared" si="25"/>
        <v/>
      </c>
      <c r="L40" s="28" t="str">
        <f t="shared" si="5"/>
        <v/>
      </c>
      <c r="R40" s="28">
        <f t="shared" si="26"/>
        <v>0</v>
      </c>
      <c r="S40" s="28">
        <f t="shared" si="27"/>
        <v>0</v>
      </c>
      <c r="T40" s="28">
        <f t="shared" si="8"/>
        <v>0</v>
      </c>
      <c r="U40" s="28">
        <f t="shared" si="9"/>
        <v>0</v>
      </c>
      <c r="V40" s="28">
        <f t="shared" si="10"/>
        <v>0</v>
      </c>
      <c r="W40" s="28">
        <f t="shared" si="11"/>
        <v>0</v>
      </c>
      <c r="Y40" s="10">
        <f t="shared" si="12"/>
        <v>0</v>
      </c>
      <c r="Z40" s="10">
        <f t="shared" si="13"/>
        <v>0</v>
      </c>
      <c r="AA40" s="9">
        <f t="shared" si="14"/>
        <v>0</v>
      </c>
      <c r="AC40" s="28">
        <f t="shared" si="15"/>
        <v>0</v>
      </c>
      <c r="AD40" s="63">
        <f t="shared" si="16"/>
        <v>0</v>
      </c>
      <c r="AE40" s="63">
        <f t="shared" si="17"/>
        <v>0</v>
      </c>
      <c r="AF40" s="9" t="str">
        <f t="shared" si="18"/>
        <v/>
      </c>
      <c r="AG40" s="9" t="str">
        <f t="shared" si="19"/>
        <v>Insert Description</v>
      </c>
      <c r="AH40" s="9" t="str">
        <f t="shared" si="20"/>
        <v>Insert Amount</v>
      </c>
      <c r="AI40" s="9" t="str">
        <f t="shared" si="21"/>
        <v>Insert Date</v>
      </c>
      <c r="AJ40" s="9" t="str">
        <f t="shared" si="22"/>
        <v>Insert Description Insert Amount Insert Date</v>
      </c>
      <c r="AL40" s="12" t="str">
        <f t="shared" si="23"/>
        <v/>
      </c>
      <c r="AM40" s="18" t="str">
        <f t="shared" si="24"/>
        <v/>
      </c>
      <c r="AN40" s="32"/>
    </row>
    <row r="41" spans="1:40" ht="26.25" customHeight="1" x14ac:dyDescent="0.2">
      <c r="A41" s="30">
        <v>32</v>
      </c>
      <c r="B41" s="93"/>
      <c r="C41" s="96"/>
      <c r="D41" s="97"/>
      <c r="E41" s="98"/>
      <c r="F41" s="34"/>
      <c r="G41" s="34"/>
      <c r="I41" s="31" t="str">
        <f t="shared" si="4"/>
        <v/>
      </c>
      <c r="K41" s="91" t="str">
        <f t="shared" si="25"/>
        <v/>
      </c>
      <c r="L41" s="28" t="str">
        <f t="shared" si="5"/>
        <v/>
      </c>
      <c r="R41" s="28">
        <f t="shared" si="26"/>
        <v>0</v>
      </c>
      <c r="S41" s="28">
        <f t="shared" si="27"/>
        <v>0</v>
      </c>
      <c r="T41" s="28">
        <f t="shared" si="8"/>
        <v>0</v>
      </c>
      <c r="U41" s="28">
        <f t="shared" si="9"/>
        <v>0</v>
      </c>
      <c r="V41" s="28">
        <f t="shared" si="10"/>
        <v>0</v>
      </c>
      <c r="W41" s="28">
        <f t="shared" si="11"/>
        <v>0</v>
      </c>
      <c r="Y41" s="10">
        <f t="shared" si="12"/>
        <v>0</v>
      </c>
      <c r="Z41" s="10">
        <f t="shared" si="13"/>
        <v>0</v>
      </c>
      <c r="AA41" s="9">
        <f t="shared" si="14"/>
        <v>0</v>
      </c>
      <c r="AC41" s="28">
        <f t="shared" si="15"/>
        <v>0</v>
      </c>
      <c r="AD41" s="63">
        <f t="shared" si="16"/>
        <v>0</v>
      </c>
      <c r="AE41" s="63">
        <f t="shared" si="17"/>
        <v>0</v>
      </c>
      <c r="AF41" s="9" t="str">
        <f t="shared" si="18"/>
        <v/>
      </c>
      <c r="AG41" s="9" t="str">
        <f t="shared" si="19"/>
        <v>Insert Description</v>
      </c>
      <c r="AH41" s="9" t="str">
        <f t="shared" si="20"/>
        <v>Insert Amount</v>
      </c>
      <c r="AI41" s="9" t="str">
        <f t="shared" si="21"/>
        <v>Insert Date</v>
      </c>
      <c r="AJ41" s="9" t="str">
        <f t="shared" si="22"/>
        <v>Insert Description Insert Amount Insert Date</v>
      </c>
      <c r="AL41" s="12" t="str">
        <f t="shared" si="23"/>
        <v/>
      </c>
      <c r="AM41" s="18" t="str">
        <f t="shared" si="24"/>
        <v/>
      </c>
      <c r="AN41" s="32"/>
    </row>
    <row r="42" spans="1:40" ht="26.25" customHeight="1" x14ac:dyDescent="0.2">
      <c r="A42" s="30">
        <v>33</v>
      </c>
      <c r="B42" s="93"/>
      <c r="C42" s="96"/>
      <c r="D42" s="97"/>
      <c r="E42" s="98"/>
      <c r="F42" s="34"/>
      <c r="G42" s="34"/>
      <c r="I42" s="31" t="str">
        <f t="shared" si="4"/>
        <v/>
      </c>
      <c r="K42" s="91" t="str">
        <f t="shared" si="25"/>
        <v/>
      </c>
      <c r="L42" s="28" t="str">
        <f t="shared" si="5"/>
        <v/>
      </c>
      <c r="R42" s="28">
        <f t="shared" si="26"/>
        <v>0</v>
      </c>
      <c r="S42" s="28">
        <f t="shared" si="27"/>
        <v>0</v>
      </c>
      <c r="T42" s="28">
        <f t="shared" si="8"/>
        <v>0</v>
      </c>
      <c r="U42" s="28">
        <f t="shared" si="9"/>
        <v>0</v>
      </c>
      <c r="V42" s="28">
        <f t="shared" si="10"/>
        <v>0</v>
      </c>
      <c r="W42" s="28">
        <f t="shared" si="11"/>
        <v>0</v>
      </c>
      <c r="Y42" s="10">
        <f t="shared" si="12"/>
        <v>0</v>
      </c>
      <c r="Z42" s="10">
        <f t="shared" si="13"/>
        <v>0</v>
      </c>
      <c r="AA42" s="9">
        <f t="shared" si="14"/>
        <v>0</v>
      </c>
      <c r="AC42" s="28">
        <f t="shared" si="15"/>
        <v>0</v>
      </c>
      <c r="AD42" s="63">
        <f t="shared" si="16"/>
        <v>0</v>
      </c>
      <c r="AE42" s="63">
        <f t="shared" si="17"/>
        <v>0</v>
      </c>
      <c r="AF42" s="9" t="str">
        <f t="shared" si="18"/>
        <v/>
      </c>
      <c r="AG42" s="9" t="str">
        <f t="shared" si="19"/>
        <v>Insert Description</v>
      </c>
      <c r="AH42" s="9" t="str">
        <f t="shared" si="20"/>
        <v>Insert Amount</v>
      </c>
      <c r="AI42" s="9" t="str">
        <f t="shared" si="21"/>
        <v>Insert Date</v>
      </c>
      <c r="AJ42" s="9" t="str">
        <f t="shared" si="22"/>
        <v>Insert Description Insert Amount Insert Date</v>
      </c>
      <c r="AL42" s="12" t="str">
        <f t="shared" si="23"/>
        <v/>
      </c>
      <c r="AM42" s="18" t="str">
        <f t="shared" si="24"/>
        <v/>
      </c>
      <c r="AN42" s="32"/>
    </row>
    <row r="43" spans="1:40" ht="26.25" customHeight="1" x14ac:dyDescent="0.2">
      <c r="A43" s="30">
        <v>34</v>
      </c>
      <c r="B43" s="93"/>
      <c r="C43" s="96"/>
      <c r="D43" s="97"/>
      <c r="E43" s="98"/>
      <c r="F43" s="34"/>
      <c r="G43" s="34"/>
      <c r="I43" s="31" t="str">
        <f t="shared" si="4"/>
        <v/>
      </c>
      <c r="K43" s="91" t="str">
        <f t="shared" si="25"/>
        <v/>
      </c>
      <c r="L43" s="28" t="str">
        <f t="shared" si="5"/>
        <v/>
      </c>
      <c r="R43" s="28">
        <f t="shared" si="26"/>
        <v>0</v>
      </c>
      <c r="S43" s="28">
        <f t="shared" si="27"/>
        <v>0</v>
      </c>
      <c r="T43" s="28">
        <f t="shared" si="8"/>
        <v>0</v>
      </c>
      <c r="U43" s="28">
        <f t="shared" si="9"/>
        <v>0</v>
      </c>
      <c r="V43" s="28">
        <f t="shared" si="10"/>
        <v>0</v>
      </c>
      <c r="W43" s="28">
        <f t="shared" si="11"/>
        <v>0</v>
      </c>
      <c r="Y43" s="10">
        <f t="shared" si="12"/>
        <v>0</v>
      </c>
      <c r="Z43" s="10">
        <f t="shared" si="13"/>
        <v>0</v>
      </c>
      <c r="AA43" s="9">
        <f t="shared" si="14"/>
        <v>0</v>
      </c>
      <c r="AC43" s="28">
        <f t="shared" si="15"/>
        <v>0</v>
      </c>
      <c r="AD43" s="63">
        <f t="shared" si="16"/>
        <v>0</v>
      </c>
      <c r="AE43" s="63">
        <f t="shared" si="17"/>
        <v>0</v>
      </c>
      <c r="AF43" s="9" t="str">
        <f t="shared" si="18"/>
        <v/>
      </c>
      <c r="AG43" s="9" t="str">
        <f t="shared" si="19"/>
        <v>Insert Description</v>
      </c>
      <c r="AH43" s="9" t="str">
        <f t="shared" si="20"/>
        <v>Insert Amount</v>
      </c>
      <c r="AI43" s="9" t="str">
        <f t="shared" si="21"/>
        <v>Insert Date</v>
      </c>
      <c r="AJ43" s="9" t="str">
        <f t="shared" si="22"/>
        <v>Insert Description Insert Amount Insert Date</v>
      </c>
      <c r="AL43" s="12" t="str">
        <f t="shared" si="23"/>
        <v/>
      </c>
      <c r="AM43" s="18" t="str">
        <f t="shared" si="24"/>
        <v/>
      </c>
      <c r="AN43" s="32"/>
    </row>
    <row r="44" spans="1:40" ht="26.25" customHeight="1" x14ac:dyDescent="0.2">
      <c r="A44" s="30">
        <v>35</v>
      </c>
      <c r="B44" s="93"/>
      <c r="C44" s="96"/>
      <c r="D44" s="97"/>
      <c r="E44" s="98"/>
      <c r="F44" s="34"/>
      <c r="G44" s="34"/>
      <c r="I44" s="31" t="str">
        <f t="shared" si="4"/>
        <v/>
      </c>
      <c r="K44" s="91" t="str">
        <f t="shared" si="25"/>
        <v/>
      </c>
      <c r="L44" s="28" t="str">
        <f t="shared" si="5"/>
        <v/>
      </c>
      <c r="R44" s="28">
        <f t="shared" si="26"/>
        <v>0</v>
      </c>
      <c r="S44" s="28">
        <f t="shared" si="27"/>
        <v>0</v>
      </c>
      <c r="T44" s="28">
        <f t="shared" si="8"/>
        <v>0</v>
      </c>
      <c r="U44" s="28">
        <f t="shared" si="9"/>
        <v>0</v>
      </c>
      <c r="V44" s="28">
        <f t="shared" si="10"/>
        <v>0</v>
      </c>
      <c r="W44" s="28">
        <f t="shared" si="11"/>
        <v>0</v>
      </c>
      <c r="Y44" s="10">
        <f t="shared" si="12"/>
        <v>0</v>
      </c>
      <c r="Z44" s="10">
        <f t="shared" si="13"/>
        <v>0</v>
      </c>
      <c r="AA44" s="9">
        <f t="shared" si="14"/>
        <v>0</v>
      </c>
      <c r="AC44" s="28">
        <f t="shared" si="15"/>
        <v>0</v>
      </c>
      <c r="AD44" s="63">
        <f t="shared" si="16"/>
        <v>0</v>
      </c>
      <c r="AE44" s="63">
        <f t="shared" si="17"/>
        <v>0</v>
      </c>
      <c r="AF44" s="9" t="str">
        <f t="shared" si="18"/>
        <v/>
      </c>
      <c r="AG44" s="9" t="str">
        <f t="shared" si="19"/>
        <v>Insert Description</v>
      </c>
      <c r="AH44" s="9" t="str">
        <f t="shared" si="20"/>
        <v>Insert Amount</v>
      </c>
      <c r="AI44" s="9" t="str">
        <f t="shared" si="21"/>
        <v>Insert Date</v>
      </c>
      <c r="AJ44" s="9" t="str">
        <f t="shared" si="22"/>
        <v>Insert Description Insert Amount Insert Date</v>
      </c>
      <c r="AL44" s="12" t="str">
        <f t="shared" si="23"/>
        <v/>
      </c>
      <c r="AM44" s="18" t="str">
        <f t="shared" si="24"/>
        <v/>
      </c>
      <c r="AN44" s="32"/>
    </row>
    <row r="45" spans="1:40" ht="26.25" customHeight="1" x14ac:dyDescent="0.2">
      <c r="A45" s="30">
        <v>36</v>
      </c>
      <c r="B45" s="93"/>
      <c r="C45" s="96"/>
      <c r="D45" s="97"/>
      <c r="E45" s="98"/>
      <c r="F45" s="34"/>
      <c r="G45" s="34"/>
      <c r="I45" s="31" t="str">
        <f t="shared" si="4"/>
        <v/>
      </c>
      <c r="K45" s="91" t="str">
        <f t="shared" si="25"/>
        <v/>
      </c>
      <c r="L45" s="28" t="str">
        <f t="shared" si="5"/>
        <v/>
      </c>
      <c r="R45" s="28">
        <f t="shared" si="26"/>
        <v>0</v>
      </c>
      <c r="S45" s="28">
        <f t="shared" si="27"/>
        <v>0</v>
      </c>
      <c r="T45" s="28">
        <f t="shared" si="8"/>
        <v>0</v>
      </c>
      <c r="U45" s="28">
        <f t="shared" si="9"/>
        <v>0</v>
      </c>
      <c r="V45" s="28">
        <f t="shared" si="10"/>
        <v>0</v>
      </c>
      <c r="W45" s="28">
        <f t="shared" si="11"/>
        <v>0</v>
      </c>
      <c r="Y45" s="10">
        <f t="shared" si="12"/>
        <v>0</v>
      </c>
      <c r="Z45" s="10">
        <f t="shared" si="13"/>
        <v>0</v>
      </c>
      <c r="AA45" s="9">
        <f t="shared" si="14"/>
        <v>0</v>
      </c>
      <c r="AC45" s="28">
        <f t="shared" si="15"/>
        <v>0</v>
      </c>
      <c r="AD45" s="63">
        <f t="shared" si="16"/>
        <v>0</v>
      </c>
      <c r="AE45" s="63">
        <f t="shared" si="17"/>
        <v>0</v>
      </c>
      <c r="AF45" s="9" t="str">
        <f t="shared" si="18"/>
        <v/>
      </c>
      <c r="AG45" s="9" t="str">
        <f t="shared" si="19"/>
        <v>Insert Description</v>
      </c>
      <c r="AH45" s="9" t="str">
        <f t="shared" si="20"/>
        <v>Insert Amount</v>
      </c>
      <c r="AI45" s="9" t="str">
        <f t="shared" si="21"/>
        <v>Insert Date</v>
      </c>
      <c r="AJ45" s="9" t="str">
        <f t="shared" si="22"/>
        <v>Insert Description Insert Amount Insert Date</v>
      </c>
      <c r="AL45" s="12" t="str">
        <f t="shared" si="23"/>
        <v/>
      </c>
      <c r="AM45" s="18" t="str">
        <f t="shared" si="24"/>
        <v/>
      </c>
      <c r="AN45" s="32"/>
    </row>
    <row r="46" spans="1:40" ht="26.25" customHeight="1" x14ac:dyDescent="0.2">
      <c r="A46" s="30">
        <v>37</v>
      </c>
      <c r="B46" s="93"/>
      <c r="C46" s="96"/>
      <c r="D46" s="97"/>
      <c r="E46" s="98"/>
      <c r="F46" s="34"/>
      <c r="G46" s="34"/>
      <c r="I46" s="31" t="str">
        <f t="shared" si="4"/>
        <v/>
      </c>
      <c r="K46" s="91" t="str">
        <f t="shared" si="25"/>
        <v/>
      </c>
      <c r="L46" s="28" t="str">
        <f t="shared" si="5"/>
        <v/>
      </c>
      <c r="R46" s="28">
        <f t="shared" si="26"/>
        <v>0</v>
      </c>
      <c r="S46" s="28">
        <f t="shared" si="27"/>
        <v>0</v>
      </c>
      <c r="T46" s="28">
        <f t="shared" si="8"/>
        <v>0</v>
      </c>
      <c r="U46" s="28">
        <f t="shared" si="9"/>
        <v>0</v>
      </c>
      <c r="V46" s="28">
        <f t="shared" si="10"/>
        <v>0</v>
      </c>
      <c r="W46" s="28">
        <f t="shared" si="11"/>
        <v>0</v>
      </c>
      <c r="Y46" s="10">
        <f t="shared" si="12"/>
        <v>0</v>
      </c>
      <c r="Z46" s="10">
        <f t="shared" si="13"/>
        <v>0</v>
      </c>
      <c r="AA46" s="9">
        <f t="shared" si="14"/>
        <v>0</v>
      </c>
      <c r="AC46" s="28">
        <f t="shared" si="15"/>
        <v>0</v>
      </c>
      <c r="AD46" s="63">
        <f t="shared" si="16"/>
        <v>0</v>
      </c>
      <c r="AE46" s="63">
        <f t="shared" si="17"/>
        <v>0</v>
      </c>
      <c r="AF46" s="9" t="str">
        <f t="shared" si="18"/>
        <v/>
      </c>
      <c r="AG46" s="9" t="str">
        <f t="shared" si="19"/>
        <v>Insert Description</v>
      </c>
      <c r="AH46" s="9" t="str">
        <f t="shared" si="20"/>
        <v>Insert Amount</v>
      </c>
      <c r="AI46" s="9" t="str">
        <f t="shared" si="21"/>
        <v>Insert Date</v>
      </c>
      <c r="AJ46" s="9" t="str">
        <f t="shared" si="22"/>
        <v>Insert Description Insert Amount Insert Date</v>
      </c>
      <c r="AL46" s="12" t="str">
        <f t="shared" si="23"/>
        <v/>
      </c>
      <c r="AM46" s="18" t="str">
        <f t="shared" si="24"/>
        <v/>
      </c>
      <c r="AN46" s="32"/>
    </row>
    <row r="47" spans="1:40" ht="26.25" customHeight="1" x14ac:dyDescent="0.2">
      <c r="A47" s="30">
        <v>38</v>
      </c>
      <c r="B47" s="93"/>
      <c r="C47" s="96"/>
      <c r="D47" s="97"/>
      <c r="E47" s="98"/>
      <c r="F47" s="34"/>
      <c r="G47" s="34"/>
      <c r="I47" s="31" t="str">
        <f t="shared" si="4"/>
        <v/>
      </c>
      <c r="K47" s="91" t="str">
        <f t="shared" si="25"/>
        <v/>
      </c>
      <c r="L47" s="28" t="str">
        <f t="shared" si="5"/>
        <v/>
      </c>
      <c r="R47" s="28">
        <f t="shared" si="26"/>
        <v>0</v>
      </c>
      <c r="S47" s="28">
        <f t="shared" si="27"/>
        <v>0</v>
      </c>
      <c r="T47" s="28">
        <f t="shared" si="8"/>
        <v>0</v>
      </c>
      <c r="U47" s="28">
        <f t="shared" si="9"/>
        <v>0</v>
      </c>
      <c r="V47" s="28">
        <f t="shared" si="10"/>
        <v>0</v>
      </c>
      <c r="W47" s="28">
        <f t="shared" si="11"/>
        <v>0</v>
      </c>
      <c r="Y47" s="10">
        <f t="shared" si="12"/>
        <v>0</v>
      </c>
      <c r="Z47" s="10">
        <f t="shared" si="13"/>
        <v>0</v>
      </c>
      <c r="AA47" s="9">
        <f t="shared" si="14"/>
        <v>0</v>
      </c>
      <c r="AC47" s="28">
        <f t="shared" si="15"/>
        <v>0</v>
      </c>
      <c r="AD47" s="63">
        <f t="shared" si="16"/>
        <v>0</v>
      </c>
      <c r="AE47" s="63">
        <f t="shared" si="17"/>
        <v>0</v>
      </c>
      <c r="AF47" s="9" t="str">
        <f t="shared" si="18"/>
        <v/>
      </c>
      <c r="AG47" s="9" t="str">
        <f t="shared" si="19"/>
        <v>Insert Description</v>
      </c>
      <c r="AH47" s="9" t="str">
        <f t="shared" si="20"/>
        <v>Insert Amount</v>
      </c>
      <c r="AI47" s="9" t="str">
        <f t="shared" si="21"/>
        <v>Insert Date</v>
      </c>
      <c r="AJ47" s="9" t="str">
        <f t="shared" si="22"/>
        <v>Insert Description Insert Amount Insert Date</v>
      </c>
      <c r="AL47" s="12" t="str">
        <f t="shared" si="23"/>
        <v/>
      </c>
      <c r="AM47" s="18" t="str">
        <f t="shared" si="24"/>
        <v/>
      </c>
      <c r="AN47" s="32"/>
    </row>
    <row r="48" spans="1:40" ht="26.25" customHeight="1" x14ac:dyDescent="0.2">
      <c r="A48" s="30">
        <v>39</v>
      </c>
      <c r="B48" s="93"/>
      <c r="C48" s="96"/>
      <c r="D48" s="97"/>
      <c r="E48" s="98"/>
      <c r="F48" s="34"/>
      <c r="G48" s="34"/>
      <c r="I48" s="31" t="str">
        <f t="shared" si="4"/>
        <v/>
      </c>
      <c r="K48" s="91" t="str">
        <f t="shared" si="25"/>
        <v/>
      </c>
      <c r="L48" s="28" t="str">
        <f t="shared" si="5"/>
        <v/>
      </c>
      <c r="R48" s="28">
        <f t="shared" si="26"/>
        <v>0</v>
      </c>
      <c r="S48" s="28">
        <f t="shared" si="27"/>
        <v>0</v>
      </c>
      <c r="T48" s="28">
        <f t="shared" si="8"/>
        <v>0</v>
      </c>
      <c r="U48" s="28">
        <f t="shared" si="9"/>
        <v>0</v>
      </c>
      <c r="V48" s="28">
        <f t="shared" si="10"/>
        <v>0</v>
      </c>
      <c r="W48" s="28">
        <f t="shared" si="11"/>
        <v>0</v>
      </c>
      <c r="Y48" s="10">
        <f t="shared" si="12"/>
        <v>0</v>
      </c>
      <c r="Z48" s="10">
        <f t="shared" si="13"/>
        <v>0</v>
      </c>
      <c r="AA48" s="9">
        <f t="shared" si="14"/>
        <v>0</v>
      </c>
      <c r="AC48" s="28">
        <f t="shared" si="15"/>
        <v>0</v>
      </c>
      <c r="AD48" s="63">
        <f t="shared" si="16"/>
        <v>0</v>
      </c>
      <c r="AE48" s="63">
        <f t="shared" si="17"/>
        <v>0</v>
      </c>
      <c r="AF48" s="9" t="str">
        <f t="shared" si="18"/>
        <v/>
      </c>
      <c r="AG48" s="9" t="str">
        <f t="shared" si="19"/>
        <v>Insert Description</v>
      </c>
      <c r="AH48" s="9" t="str">
        <f t="shared" si="20"/>
        <v>Insert Amount</v>
      </c>
      <c r="AI48" s="9" t="str">
        <f t="shared" si="21"/>
        <v>Insert Date</v>
      </c>
      <c r="AJ48" s="9" t="str">
        <f t="shared" si="22"/>
        <v>Insert Description Insert Amount Insert Date</v>
      </c>
      <c r="AL48" s="12" t="str">
        <f t="shared" si="23"/>
        <v/>
      </c>
      <c r="AM48" s="18" t="str">
        <f t="shared" si="24"/>
        <v/>
      </c>
      <c r="AN48" s="32"/>
    </row>
    <row r="49" spans="1:40" ht="26.25" customHeight="1" x14ac:dyDescent="0.2">
      <c r="A49" s="30">
        <v>40</v>
      </c>
      <c r="B49" s="93"/>
      <c r="C49" s="96"/>
      <c r="D49" s="97"/>
      <c r="E49" s="98"/>
      <c r="F49" s="34"/>
      <c r="G49" s="34"/>
      <c r="I49" s="31" t="str">
        <f t="shared" si="4"/>
        <v/>
      </c>
      <c r="K49" s="91" t="str">
        <f t="shared" si="25"/>
        <v/>
      </c>
      <c r="L49" s="28" t="str">
        <f t="shared" si="5"/>
        <v/>
      </c>
      <c r="R49" s="28">
        <f t="shared" si="26"/>
        <v>0</v>
      </c>
      <c r="S49" s="28">
        <f t="shared" si="27"/>
        <v>0</v>
      </c>
      <c r="T49" s="28">
        <f t="shared" si="8"/>
        <v>0</v>
      </c>
      <c r="U49" s="28">
        <f t="shared" si="9"/>
        <v>0</v>
      </c>
      <c r="V49" s="28">
        <f t="shared" si="10"/>
        <v>0</v>
      </c>
      <c r="W49" s="28">
        <f t="shared" si="11"/>
        <v>0</v>
      </c>
      <c r="Y49" s="10">
        <f t="shared" si="12"/>
        <v>0</v>
      </c>
      <c r="Z49" s="10">
        <f t="shared" si="13"/>
        <v>0</v>
      </c>
      <c r="AA49" s="9">
        <f t="shared" si="14"/>
        <v>0</v>
      </c>
      <c r="AC49" s="28">
        <f t="shared" si="15"/>
        <v>0</v>
      </c>
      <c r="AD49" s="63">
        <f t="shared" si="16"/>
        <v>0</v>
      </c>
      <c r="AE49" s="63">
        <f t="shared" si="17"/>
        <v>0</v>
      </c>
      <c r="AF49" s="9" t="str">
        <f t="shared" si="18"/>
        <v/>
      </c>
      <c r="AG49" s="9" t="str">
        <f t="shared" si="19"/>
        <v>Insert Description</v>
      </c>
      <c r="AH49" s="9" t="str">
        <f t="shared" si="20"/>
        <v>Insert Amount</v>
      </c>
      <c r="AI49" s="9" t="str">
        <f t="shared" si="21"/>
        <v>Insert Date</v>
      </c>
      <c r="AJ49" s="9" t="str">
        <f t="shared" si="22"/>
        <v>Insert Description Insert Amount Insert Date</v>
      </c>
      <c r="AL49" s="12" t="str">
        <f t="shared" si="23"/>
        <v/>
      </c>
      <c r="AM49" s="18" t="str">
        <f t="shared" si="24"/>
        <v/>
      </c>
      <c r="AN49" s="32"/>
    </row>
    <row r="50" spans="1:40" ht="26.25" customHeight="1" x14ac:dyDescent="0.2">
      <c r="A50" s="30">
        <v>41</v>
      </c>
      <c r="B50" s="93"/>
      <c r="C50" s="96"/>
      <c r="D50" s="97"/>
      <c r="E50" s="98"/>
      <c r="F50" s="34"/>
      <c r="G50" s="34"/>
      <c r="I50" s="31" t="str">
        <f t="shared" si="4"/>
        <v/>
      </c>
      <c r="K50" s="91" t="str">
        <f t="shared" si="25"/>
        <v/>
      </c>
      <c r="L50" s="28" t="str">
        <f t="shared" si="5"/>
        <v/>
      </c>
      <c r="R50" s="28">
        <f t="shared" si="26"/>
        <v>0</v>
      </c>
      <c r="S50" s="28">
        <f t="shared" si="27"/>
        <v>0</v>
      </c>
      <c r="T50" s="28">
        <f t="shared" si="8"/>
        <v>0</v>
      </c>
      <c r="U50" s="28">
        <f t="shared" si="9"/>
        <v>0</v>
      </c>
      <c r="V50" s="28">
        <f t="shared" si="10"/>
        <v>0</v>
      </c>
      <c r="W50" s="28">
        <f t="shared" si="11"/>
        <v>0</v>
      </c>
      <c r="Y50" s="10">
        <f t="shared" si="12"/>
        <v>0</v>
      </c>
      <c r="Z50" s="10">
        <f t="shared" si="13"/>
        <v>0</v>
      </c>
      <c r="AA50" s="9">
        <f t="shared" si="14"/>
        <v>0</v>
      </c>
      <c r="AC50" s="28">
        <f t="shared" si="15"/>
        <v>0</v>
      </c>
      <c r="AD50" s="63">
        <f t="shared" si="16"/>
        <v>0</v>
      </c>
      <c r="AE50" s="63">
        <f t="shared" si="17"/>
        <v>0</v>
      </c>
      <c r="AF50" s="9" t="str">
        <f t="shared" si="18"/>
        <v/>
      </c>
      <c r="AG50" s="9" t="str">
        <f t="shared" si="19"/>
        <v>Insert Description</v>
      </c>
      <c r="AH50" s="9" t="str">
        <f t="shared" si="20"/>
        <v>Insert Amount</v>
      </c>
      <c r="AI50" s="9" t="str">
        <f t="shared" si="21"/>
        <v>Insert Date</v>
      </c>
      <c r="AJ50" s="9" t="str">
        <f t="shared" si="22"/>
        <v>Insert Description Insert Amount Insert Date</v>
      </c>
      <c r="AL50" s="12" t="str">
        <f t="shared" si="23"/>
        <v/>
      </c>
      <c r="AM50" s="18" t="str">
        <f t="shared" si="24"/>
        <v/>
      </c>
      <c r="AN50" s="32"/>
    </row>
    <row r="51" spans="1:40" ht="26.25" customHeight="1" x14ac:dyDescent="0.2">
      <c r="A51" s="30">
        <v>42</v>
      </c>
      <c r="B51" s="93"/>
      <c r="C51" s="96"/>
      <c r="D51" s="97"/>
      <c r="E51" s="98"/>
      <c r="F51" s="34"/>
      <c r="G51" s="34"/>
      <c r="I51" s="31" t="str">
        <f t="shared" si="4"/>
        <v/>
      </c>
      <c r="K51" s="91" t="str">
        <f t="shared" si="25"/>
        <v/>
      </c>
      <c r="L51" s="28" t="str">
        <f t="shared" si="5"/>
        <v/>
      </c>
      <c r="R51" s="28">
        <f t="shared" si="26"/>
        <v>0</v>
      </c>
      <c r="S51" s="28">
        <f t="shared" si="27"/>
        <v>0</v>
      </c>
      <c r="T51" s="28">
        <f t="shared" si="8"/>
        <v>0</v>
      </c>
      <c r="U51" s="28">
        <f t="shared" si="9"/>
        <v>0</v>
      </c>
      <c r="V51" s="28">
        <f t="shared" si="10"/>
        <v>0</v>
      </c>
      <c r="W51" s="28">
        <f t="shared" si="11"/>
        <v>0</v>
      </c>
      <c r="Y51" s="10">
        <f t="shared" si="12"/>
        <v>0</v>
      </c>
      <c r="Z51" s="10">
        <f t="shared" si="13"/>
        <v>0</v>
      </c>
      <c r="AA51" s="9">
        <f t="shared" si="14"/>
        <v>0</v>
      </c>
      <c r="AC51" s="28">
        <f t="shared" si="15"/>
        <v>0</v>
      </c>
      <c r="AD51" s="63">
        <f t="shared" si="16"/>
        <v>0</v>
      </c>
      <c r="AE51" s="63">
        <f t="shared" si="17"/>
        <v>0</v>
      </c>
      <c r="AF51" s="9" t="str">
        <f t="shared" si="18"/>
        <v/>
      </c>
      <c r="AG51" s="9" t="str">
        <f t="shared" si="19"/>
        <v>Insert Description</v>
      </c>
      <c r="AH51" s="9" t="str">
        <f t="shared" si="20"/>
        <v>Insert Amount</v>
      </c>
      <c r="AI51" s="9" t="str">
        <f t="shared" si="21"/>
        <v>Insert Date</v>
      </c>
      <c r="AJ51" s="9" t="str">
        <f t="shared" si="22"/>
        <v>Insert Description Insert Amount Insert Date</v>
      </c>
      <c r="AL51" s="12" t="str">
        <f t="shared" si="23"/>
        <v/>
      </c>
      <c r="AM51" s="18" t="str">
        <f t="shared" si="24"/>
        <v/>
      </c>
      <c r="AN51" s="32"/>
    </row>
    <row r="52" spans="1:40" ht="26.25" customHeight="1" x14ac:dyDescent="0.2">
      <c r="A52" s="30">
        <v>43</v>
      </c>
      <c r="B52" s="93"/>
      <c r="C52" s="96"/>
      <c r="D52" s="97"/>
      <c r="E52" s="98"/>
      <c r="F52" s="34"/>
      <c r="G52" s="34"/>
      <c r="I52" s="31" t="str">
        <f t="shared" si="4"/>
        <v/>
      </c>
      <c r="K52" s="91" t="str">
        <f t="shared" si="25"/>
        <v/>
      </c>
      <c r="L52" s="28" t="str">
        <f t="shared" si="5"/>
        <v/>
      </c>
      <c r="R52" s="28">
        <f t="shared" si="26"/>
        <v>0</v>
      </c>
      <c r="S52" s="28">
        <f t="shared" si="27"/>
        <v>0</v>
      </c>
      <c r="T52" s="28">
        <f t="shared" si="8"/>
        <v>0</v>
      </c>
      <c r="U52" s="28">
        <f t="shared" si="9"/>
        <v>0</v>
      </c>
      <c r="V52" s="28">
        <f t="shared" si="10"/>
        <v>0</v>
      </c>
      <c r="W52" s="28">
        <f t="shared" si="11"/>
        <v>0</v>
      </c>
      <c r="Y52" s="10">
        <f t="shared" si="12"/>
        <v>0</v>
      </c>
      <c r="Z52" s="10">
        <f t="shared" si="13"/>
        <v>0</v>
      </c>
      <c r="AA52" s="9">
        <f t="shared" si="14"/>
        <v>0</v>
      </c>
      <c r="AC52" s="28">
        <f t="shared" si="15"/>
        <v>0</v>
      </c>
      <c r="AD52" s="63">
        <f t="shared" si="16"/>
        <v>0</v>
      </c>
      <c r="AE52" s="63">
        <f t="shared" si="17"/>
        <v>0</v>
      </c>
      <c r="AF52" s="9" t="str">
        <f t="shared" si="18"/>
        <v/>
      </c>
      <c r="AG52" s="9" t="str">
        <f t="shared" si="19"/>
        <v>Insert Description</v>
      </c>
      <c r="AH52" s="9" t="str">
        <f t="shared" si="20"/>
        <v>Insert Amount</v>
      </c>
      <c r="AI52" s="9" t="str">
        <f t="shared" si="21"/>
        <v>Insert Date</v>
      </c>
      <c r="AJ52" s="9" t="str">
        <f t="shared" si="22"/>
        <v>Insert Description Insert Amount Insert Date</v>
      </c>
      <c r="AL52" s="12" t="str">
        <f t="shared" si="23"/>
        <v/>
      </c>
      <c r="AM52" s="18" t="str">
        <f t="shared" si="24"/>
        <v/>
      </c>
      <c r="AN52" s="32"/>
    </row>
    <row r="53" spans="1:40" ht="26.25" customHeight="1" x14ac:dyDescent="0.2">
      <c r="A53" s="30">
        <v>44</v>
      </c>
      <c r="B53" s="93"/>
      <c r="C53" s="96"/>
      <c r="D53" s="97"/>
      <c r="E53" s="98"/>
      <c r="F53" s="34"/>
      <c r="G53" s="34"/>
      <c r="I53" s="31" t="str">
        <f t="shared" si="4"/>
        <v/>
      </c>
      <c r="K53" s="91" t="str">
        <f t="shared" si="25"/>
        <v/>
      </c>
      <c r="L53" s="28" t="str">
        <f t="shared" si="5"/>
        <v/>
      </c>
      <c r="R53" s="28">
        <f t="shared" si="26"/>
        <v>0</v>
      </c>
      <c r="S53" s="28">
        <f t="shared" si="27"/>
        <v>0</v>
      </c>
      <c r="T53" s="28">
        <f t="shared" si="8"/>
        <v>0</v>
      </c>
      <c r="U53" s="28">
        <f t="shared" si="9"/>
        <v>0</v>
      </c>
      <c r="V53" s="28">
        <f t="shared" si="10"/>
        <v>0</v>
      </c>
      <c r="W53" s="28">
        <f t="shared" si="11"/>
        <v>0</v>
      </c>
      <c r="Y53" s="10">
        <f t="shared" si="12"/>
        <v>0</v>
      </c>
      <c r="Z53" s="10">
        <f t="shared" si="13"/>
        <v>0</v>
      </c>
      <c r="AA53" s="9">
        <f t="shared" si="14"/>
        <v>0</v>
      </c>
      <c r="AC53" s="28">
        <f t="shared" si="15"/>
        <v>0</v>
      </c>
      <c r="AD53" s="63">
        <f t="shared" si="16"/>
        <v>0</v>
      </c>
      <c r="AE53" s="63">
        <f t="shared" si="17"/>
        <v>0</v>
      </c>
      <c r="AF53" s="9" t="str">
        <f t="shared" si="18"/>
        <v/>
      </c>
      <c r="AG53" s="9" t="str">
        <f t="shared" si="19"/>
        <v>Insert Description</v>
      </c>
      <c r="AH53" s="9" t="str">
        <f t="shared" si="20"/>
        <v>Insert Amount</v>
      </c>
      <c r="AI53" s="9" t="str">
        <f t="shared" si="21"/>
        <v>Insert Date</v>
      </c>
      <c r="AJ53" s="9" t="str">
        <f t="shared" si="22"/>
        <v>Insert Description Insert Amount Insert Date</v>
      </c>
      <c r="AL53" s="12" t="str">
        <f t="shared" si="23"/>
        <v/>
      </c>
      <c r="AM53" s="18" t="str">
        <f t="shared" si="24"/>
        <v/>
      </c>
      <c r="AN53" s="32"/>
    </row>
    <row r="54" spans="1:40" ht="26.25" customHeight="1" x14ac:dyDescent="0.2">
      <c r="A54" s="30">
        <v>45</v>
      </c>
      <c r="B54" s="93"/>
      <c r="C54" s="96"/>
      <c r="D54" s="97"/>
      <c r="E54" s="98"/>
      <c r="F54" s="34"/>
      <c r="G54" s="34"/>
      <c r="I54" s="31" t="str">
        <f t="shared" si="4"/>
        <v/>
      </c>
      <c r="K54" s="91" t="str">
        <f t="shared" si="25"/>
        <v/>
      </c>
      <c r="L54" s="28" t="str">
        <f t="shared" si="5"/>
        <v/>
      </c>
      <c r="R54" s="28">
        <f t="shared" si="26"/>
        <v>0</v>
      </c>
      <c r="S54" s="28">
        <f t="shared" si="27"/>
        <v>0</v>
      </c>
      <c r="T54" s="28">
        <f t="shared" si="8"/>
        <v>0</v>
      </c>
      <c r="U54" s="28">
        <f t="shared" si="9"/>
        <v>0</v>
      </c>
      <c r="V54" s="28">
        <f t="shared" si="10"/>
        <v>0</v>
      </c>
      <c r="W54" s="28">
        <f t="shared" si="11"/>
        <v>0</v>
      </c>
      <c r="Y54" s="10">
        <f t="shared" si="12"/>
        <v>0</v>
      </c>
      <c r="Z54" s="10">
        <f t="shared" si="13"/>
        <v>0</v>
      </c>
      <c r="AA54" s="9">
        <f t="shared" si="14"/>
        <v>0</v>
      </c>
      <c r="AC54" s="28">
        <f t="shared" si="15"/>
        <v>0</v>
      </c>
      <c r="AD54" s="63">
        <f t="shared" si="16"/>
        <v>0</v>
      </c>
      <c r="AE54" s="63">
        <f t="shared" si="17"/>
        <v>0</v>
      </c>
      <c r="AF54" s="9" t="str">
        <f t="shared" si="18"/>
        <v/>
      </c>
      <c r="AG54" s="9" t="str">
        <f t="shared" si="19"/>
        <v>Insert Description</v>
      </c>
      <c r="AH54" s="9" t="str">
        <f t="shared" si="20"/>
        <v>Insert Amount</v>
      </c>
      <c r="AI54" s="9" t="str">
        <f t="shared" si="21"/>
        <v>Insert Date</v>
      </c>
      <c r="AJ54" s="9" t="str">
        <f t="shared" si="22"/>
        <v>Insert Description Insert Amount Insert Date</v>
      </c>
      <c r="AL54" s="12" t="str">
        <f t="shared" si="23"/>
        <v/>
      </c>
      <c r="AM54" s="18" t="str">
        <f t="shared" si="24"/>
        <v/>
      </c>
      <c r="AN54" s="32"/>
    </row>
    <row r="55" spans="1:40" ht="26.25" customHeight="1" x14ac:dyDescent="0.2">
      <c r="A55" s="30">
        <v>46</v>
      </c>
      <c r="B55" s="93"/>
      <c r="C55" s="96"/>
      <c r="D55" s="97"/>
      <c r="E55" s="98"/>
      <c r="F55" s="34"/>
      <c r="G55" s="34"/>
      <c r="I55" s="31" t="str">
        <f t="shared" si="4"/>
        <v/>
      </c>
      <c r="K55" s="91" t="str">
        <f t="shared" si="25"/>
        <v/>
      </c>
      <c r="L55" s="28" t="str">
        <f t="shared" si="5"/>
        <v/>
      </c>
      <c r="R55" s="28">
        <f t="shared" si="26"/>
        <v>0</v>
      </c>
      <c r="S55" s="28">
        <f t="shared" si="27"/>
        <v>0</v>
      </c>
      <c r="T55" s="28">
        <f t="shared" si="8"/>
        <v>0</v>
      </c>
      <c r="U55" s="28">
        <f t="shared" si="9"/>
        <v>0</v>
      </c>
      <c r="V55" s="28">
        <f t="shared" si="10"/>
        <v>0</v>
      </c>
      <c r="W55" s="28">
        <f t="shared" si="11"/>
        <v>0</v>
      </c>
      <c r="Y55" s="10">
        <f t="shared" si="12"/>
        <v>0</v>
      </c>
      <c r="Z55" s="10">
        <f t="shared" si="13"/>
        <v>0</v>
      </c>
      <c r="AA55" s="9">
        <f t="shared" si="14"/>
        <v>0</v>
      </c>
      <c r="AC55" s="28">
        <f t="shared" si="15"/>
        <v>0</v>
      </c>
      <c r="AD55" s="63">
        <f t="shared" si="16"/>
        <v>0</v>
      </c>
      <c r="AE55" s="63">
        <f t="shared" si="17"/>
        <v>0</v>
      </c>
      <c r="AF55" s="9" t="str">
        <f t="shared" si="18"/>
        <v/>
      </c>
      <c r="AG55" s="9" t="str">
        <f t="shared" si="19"/>
        <v>Insert Description</v>
      </c>
      <c r="AH55" s="9" t="str">
        <f t="shared" si="20"/>
        <v>Insert Amount</v>
      </c>
      <c r="AI55" s="9" t="str">
        <f t="shared" si="21"/>
        <v>Insert Date</v>
      </c>
      <c r="AJ55" s="9" t="str">
        <f t="shared" si="22"/>
        <v>Insert Description Insert Amount Insert Date</v>
      </c>
      <c r="AL55" s="12" t="str">
        <f t="shared" si="23"/>
        <v/>
      </c>
      <c r="AM55" s="18" t="str">
        <f t="shared" si="24"/>
        <v/>
      </c>
      <c r="AN55" s="32"/>
    </row>
    <row r="56" spans="1:40" ht="26.25" customHeight="1" x14ac:dyDescent="0.2">
      <c r="A56" s="30">
        <v>47</v>
      </c>
      <c r="B56" s="93"/>
      <c r="C56" s="96"/>
      <c r="D56" s="97"/>
      <c r="E56" s="98"/>
      <c r="F56" s="34"/>
      <c r="G56" s="34"/>
      <c r="I56" s="31" t="str">
        <f t="shared" si="4"/>
        <v/>
      </c>
      <c r="K56" s="91" t="str">
        <f t="shared" si="25"/>
        <v/>
      </c>
      <c r="L56" s="28" t="str">
        <f t="shared" si="5"/>
        <v/>
      </c>
      <c r="R56" s="28">
        <f t="shared" si="26"/>
        <v>0</v>
      </c>
      <c r="S56" s="28">
        <f t="shared" si="27"/>
        <v>0</v>
      </c>
      <c r="T56" s="28">
        <f t="shared" si="8"/>
        <v>0</v>
      </c>
      <c r="U56" s="28">
        <f t="shared" si="9"/>
        <v>0</v>
      </c>
      <c r="V56" s="28">
        <f t="shared" si="10"/>
        <v>0</v>
      </c>
      <c r="W56" s="28">
        <f t="shared" si="11"/>
        <v>0</v>
      </c>
      <c r="Y56" s="10">
        <f t="shared" si="12"/>
        <v>0</v>
      </c>
      <c r="Z56" s="10">
        <f t="shared" si="13"/>
        <v>0</v>
      </c>
      <c r="AA56" s="9">
        <f t="shared" si="14"/>
        <v>0</v>
      </c>
      <c r="AC56" s="28">
        <f t="shared" si="15"/>
        <v>0</v>
      </c>
      <c r="AD56" s="63">
        <f t="shared" si="16"/>
        <v>0</v>
      </c>
      <c r="AE56" s="63">
        <f t="shared" si="17"/>
        <v>0</v>
      </c>
      <c r="AF56" s="9" t="str">
        <f t="shared" si="18"/>
        <v/>
      </c>
      <c r="AG56" s="9" t="str">
        <f t="shared" si="19"/>
        <v>Insert Description</v>
      </c>
      <c r="AH56" s="9" t="str">
        <f t="shared" si="20"/>
        <v>Insert Amount</v>
      </c>
      <c r="AI56" s="9" t="str">
        <f t="shared" si="21"/>
        <v>Insert Date</v>
      </c>
      <c r="AJ56" s="9" t="str">
        <f t="shared" si="22"/>
        <v>Insert Description Insert Amount Insert Date</v>
      </c>
      <c r="AL56" s="12" t="str">
        <f t="shared" si="23"/>
        <v/>
      </c>
      <c r="AM56" s="18" t="str">
        <f t="shared" si="24"/>
        <v/>
      </c>
      <c r="AN56" s="32"/>
    </row>
    <row r="57" spans="1:40" ht="26.25" customHeight="1" x14ac:dyDescent="0.2">
      <c r="A57" s="30">
        <v>48</v>
      </c>
      <c r="B57" s="93"/>
      <c r="C57" s="96"/>
      <c r="D57" s="97"/>
      <c r="E57" s="98"/>
      <c r="F57" s="34"/>
      <c r="G57" s="34"/>
      <c r="I57" s="31" t="str">
        <f t="shared" si="4"/>
        <v/>
      </c>
      <c r="K57" s="91" t="str">
        <f t="shared" si="25"/>
        <v/>
      </c>
      <c r="L57" s="28" t="str">
        <f t="shared" si="5"/>
        <v/>
      </c>
      <c r="R57" s="28">
        <f t="shared" si="26"/>
        <v>0</v>
      </c>
      <c r="S57" s="28">
        <f t="shared" si="27"/>
        <v>0</v>
      </c>
      <c r="T57" s="28">
        <f t="shared" si="8"/>
        <v>0</v>
      </c>
      <c r="U57" s="28">
        <f t="shared" si="9"/>
        <v>0</v>
      </c>
      <c r="V57" s="28">
        <f t="shared" si="10"/>
        <v>0</v>
      </c>
      <c r="W57" s="28">
        <f t="shared" si="11"/>
        <v>0</v>
      </c>
      <c r="Y57" s="10">
        <f t="shared" si="12"/>
        <v>0</v>
      </c>
      <c r="Z57" s="10">
        <f t="shared" si="13"/>
        <v>0</v>
      </c>
      <c r="AA57" s="9">
        <f t="shared" si="14"/>
        <v>0</v>
      </c>
      <c r="AC57" s="28">
        <f t="shared" si="15"/>
        <v>0</v>
      </c>
      <c r="AD57" s="63">
        <f t="shared" si="16"/>
        <v>0</v>
      </c>
      <c r="AE57" s="63">
        <f t="shared" si="17"/>
        <v>0</v>
      </c>
      <c r="AF57" s="9" t="str">
        <f t="shared" si="18"/>
        <v/>
      </c>
      <c r="AG57" s="9" t="str">
        <f t="shared" si="19"/>
        <v>Insert Description</v>
      </c>
      <c r="AH57" s="9" t="str">
        <f t="shared" si="20"/>
        <v>Insert Amount</v>
      </c>
      <c r="AI57" s="9" t="str">
        <f t="shared" si="21"/>
        <v>Insert Date</v>
      </c>
      <c r="AJ57" s="9" t="str">
        <f t="shared" si="22"/>
        <v>Insert Description Insert Amount Insert Date</v>
      </c>
      <c r="AL57" s="12" t="str">
        <f t="shared" si="23"/>
        <v/>
      </c>
      <c r="AM57" s="18" t="str">
        <f t="shared" si="24"/>
        <v/>
      </c>
      <c r="AN57" s="32"/>
    </row>
    <row r="58" spans="1:40" ht="26.25" customHeight="1" x14ac:dyDescent="0.2">
      <c r="A58" s="30">
        <v>49</v>
      </c>
      <c r="B58" s="93"/>
      <c r="C58" s="96"/>
      <c r="D58" s="97"/>
      <c r="E58" s="98"/>
      <c r="F58" s="34"/>
      <c r="G58" s="34"/>
      <c r="I58" s="31" t="str">
        <f t="shared" si="4"/>
        <v/>
      </c>
      <c r="K58" s="91" t="str">
        <f t="shared" si="25"/>
        <v/>
      </c>
      <c r="L58" s="28" t="str">
        <f t="shared" si="5"/>
        <v/>
      </c>
      <c r="R58" s="28">
        <f t="shared" si="26"/>
        <v>0</v>
      </c>
      <c r="S58" s="28">
        <f t="shared" si="27"/>
        <v>0</v>
      </c>
      <c r="T58" s="28">
        <f t="shared" si="8"/>
        <v>0</v>
      </c>
      <c r="U58" s="28">
        <f t="shared" si="9"/>
        <v>0</v>
      </c>
      <c r="V58" s="28">
        <f t="shared" si="10"/>
        <v>0</v>
      </c>
      <c r="W58" s="28">
        <f t="shared" si="11"/>
        <v>0</v>
      </c>
      <c r="Y58" s="10">
        <f t="shared" si="12"/>
        <v>0</v>
      </c>
      <c r="Z58" s="10">
        <f t="shared" si="13"/>
        <v>0</v>
      </c>
      <c r="AA58" s="9">
        <f t="shared" si="14"/>
        <v>0</v>
      </c>
      <c r="AC58" s="28">
        <f t="shared" si="15"/>
        <v>0</v>
      </c>
      <c r="AD58" s="63">
        <f t="shared" si="16"/>
        <v>0</v>
      </c>
      <c r="AE58" s="63">
        <f t="shared" si="17"/>
        <v>0</v>
      </c>
      <c r="AF58" s="9" t="str">
        <f t="shared" si="18"/>
        <v/>
      </c>
      <c r="AG58" s="9" t="str">
        <f t="shared" si="19"/>
        <v>Insert Description</v>
      </c>
      <c r="AH58" s="9" t="str">
        <f t="shared" si="20"/>
        <v>Insert Amount</v>
      </c>
      <c r="AI58" s="9" t="str">
        <f t="shared" si="21"/>
        <v>Insert Date</v>
      </c>
      <c r="AJ58" s="9" t="str">
        <f t="shared" si="22"/>
        <v>Insert Description Insert Amount Insert Date</v>
      </c>
      <c r="AL58" s="12" t="str">
        <f t="shared" si="23"/>
        <v/>
      </c>
      <c r="AM58" s="18" t="str">
        <f t="shared" si="24"/>
        <v/>
      </c>
      <c r="AN58" s="32"/>
    </row>
    <row r="59" spans="1:40" ht="26.25" customHeight="1" x14ac:dyDescent="0.2">
      <c r="A59" s="30">
        <v>50</v>
      </c>
      <c r="B59" s="93"/>
      <c r="C59" s="96"/>
      <c r="D59" s="97"/>
      <c r="E59" s="98"/>
      <c r="F59" s="34"/>
      <c r="G59" s="34"/>
      <c r="I59" s="31" t="str">
        <f t="shared" si="4"/>
        <v/>
      </c>
      <c r="K59" s="91" t="str">
        <f t="shared" si="25"/>
        <v/>
      </c>
      <c r="L59" s="28" t="str">
        <f t="shared" si="5"/>
        <v/>
      </c>
      <c r="R59" s="28">
        <f t="shared" si="26"/>
        <v>0</v>
      </c>
      <c r="S59" s="28">
        <f t="shared" si="27"/>
        <v>0</v>
      </c>
      <c r="T59" s="28">
        <f t="shared" si="8"/>
        <v>0</v>
      </c>
      <c r="U59" s="28">
        <f t="shared" si="9"/>
        <v>0</v>
      </c>
      <c r="V59" s="28">
        <f t="shared" si="10"/>
        <v>0</v>
      </c>
      <c r="W59" s="28">
        <f t="shared" si="11"/>
        <v>0</v>
      </c>
      <c r="Y59" s="10">
        <f t="shared" si="12"/>
        <v>0</v>
      </c>
      <c r="Z59" s="10">
        <f t="shared" si="13"/>
        <v>0</v>
      </c>
      <c r="AA59" s="9">
        <f t="shared" si="14"/>
        <v>0</v>
      </c>
      <c r="AC59" s="28">
        <f t="shared" si="15"/>
        <v>0</v>
      </c>
      <c r="AD59" s="63">
        <f t="shared" si="16"/>
        <v>0</v>
      </c>
      <c r="AE59" s="63">
        <f t="shared" si="17"/>
        <v>0</v>
      </c>
      <c r="AF59" s="9" t="str">
        <f t="shared" si="18"/>
        <v/>
      </c>
      <c r="AG59" s="9" t="str">
        <f t="shared" si="19"/>
        <v>Insert Description</v>
      </c>
      <c r="AH59" s="9" t="str">
        <f t="shared" si="20"/>
        <v>Insert Amount</v>
      </c>
      <c r="AI59" s="9" t="str">
        <f t="shared" si="21"/>
        <v>Insert Date</v>
      </c>
      <c r="AJ59" s="9" t="str">
        <f t="shared" si="22"/>
        <v>Insert Description Insert Amount Insert Date</v>
      </c>
      <c r="AL59" s="12" t="str">
        <f t="shared" si="23"/>
        <v/>
      </c>
      <c r="AM59" s="18" t="str">
        <f t="shared" si="24"/>
        <v/>
      </c>
      <c r="AN59" s="32"/>
    </row>
    <row r="60" spans="1:40" ht="26.25" customHeight="1" x14ac:dyDescent="0.2">
      <c r="A60" s="30">
        <v>51</v>
      </c>
      <c r="B60" s="93"/>
      <c r="C60" s="96"/>
      <c r="D60" s="97"/>
      <c r="E60" s="98"/>
      <c r="F60" s="34"/>
      <c r="G60" s="34"/>
      <c r="I60" s="31" t="str">
        <f t="shared" si="4"/>
        <v/>
      </c>
      <c r="K60" s="91" t="str">
        <f t="shared" si="25"/>
        <v/>
      </c>
      <c r="L60" s="28" t="str">
        <f t="shared" si="5"/>
        <v/>
      </c>
      <c r="R60" s="28">
        <f t="shared" si="26"/>
        <v>0</v>
      </c>
      <c r="S60" s="28">
        <f t="shared" si="27"/>
        <v>0</v>
      </c>
      <c r="T60" s="28">
        <f t="shared" si="8"/>
        <v>0</v>
      </c>
      <c r="U60" s="28">
        <f t="shared" si="9"/>
        <v>0</v>
      </c>
      <c r="V60" s="28">
        <f t="shared" si="10"/>
        <v>0</v>
      </c>
      <c r="W60" s="28">
        <f t="shared" si="11"/>
        <v>0</v>
      </c>
      <c r="Y60" s="10">
        <f t="shared" si="12"/>
        <v>0</v>
      </c>
      <c r="Z60" s="10">
        <f t="shared" si="13"/>
        <v>0</v>
      </c>
      <c r="AA60" s="9">
        <f t="shared" si="14"/>
        <v>0</v>
      </c>
      <c r="AC60" s="28">
        <f t="shared" si="15"/>
        <v>0</v>
      </c>
      <c r="AD60" s="63">
        <f t="shared" si="16"/>
        <v>0</v>
      </c>
      <c r="AE60" s="63">
        <f t="shared" si="17"/>
        <v>0</v>
      </c>
      <c r="AF60" s="9" t="str">
        <f t="shared" si="18"/>
        <v/>
      </c>
      <c r="AG60" s="9" t="str">
        <f t="shared" si="19"/>
        <v>Insert Description</v>
      </c>
      <c r="AH60" s="9" t="str">
        <f t="shared" si="20"/>
        <v>Insert Amount</v>
      </c>
      <c r="AI60" s="9" t="str">
        <f t="shared" si="21"/>
        <v>Insert Date</v>
      </c>
      <c r="AJ60" s="9" t="str">
        <f t="shared" si="22"/>
        <v>Insert Description Insert Amount Insert Date</v>
      </c>
      <c r="AL60" s="12" t="str">
        <f t="shared" si="23"/>
        <v/>
      </c>
      <c r="AM60" s="18" t="str">
        <f t="shared" si="24"/>
        <v/>
      </c>
      <c r="AN60" s="32"/>
    </row>
    <row r="61" spans="1:40" ht="26.25" customHeight="1" x14ac:dyDescent="0.2">
      <c r="A61" s="30">
        <v>52</v>
      </c>
      <c r="B61" s="93"/>
      <c r="C61" s="96"/>
      <c r="D61" s="97"/>
      <c r="E61" s="98"/>
      <c r="F61" s="34"/>
      <c r="G61" s="34"/>
      <c r="I61" s="31" t="str">
        <f t="shared" si="4"/>
        <v/>
      </c>
      <c r="K61" s="91" t="str">
        <f t="shared" si="25"/>
        <v/>
      </c>
      <c r="L61" s="28" t="str">
        <f t="shared" si="5"/>
        <v/>
      </c>
      <c r="R61" s="28">
        <f t="shared" si="26"/>
        <v>0</v>
      </c>
      <c r="S61" s="28">
        <f t="shared" si="27"/>
        <v>0</v>
      </c>
      <c r="T61" s="28">
        <f t="shared" si="8"/>
        <v>0</v>
      </c>
      <c r="U61" s="28">
        <f t="shared" si="9"/>
        <v>0</v>
      </c>
      <c r="V61" s="28">
        <f t="shared" si="10"/>
        <v>0</v>
      </c>
      <c r="W61" s="28">
        <f t="shared" si="11"/>
        <v>0</v>
      </c>
      <c r="Y61" s="10">
        <f t="shared" si="12"/>
        <v>0</v>
      </c>
      <c r="Z61" s="10">
        <f t="shared" si="13"/>
        <v>0</v>
      </c>
      <c r="AA61" s="9">
        <f t="shared" si="14"/>
        <v>0</v>
      </c>
      <c r="AC61" s="28">
        <f t="shared" si="15"/>
        <v>0</v>
      </c>
      <c r="AD61" s="63">
        <f t="shared" si="16"/>
        <v>0</v>
      </c>
      <c r="AE61" s="63">
        <f t="shared" si="17"/>
        <v>0</v>
      </c>
      <c r="AF61" s="9" t="str">
        <f t="shared" si="18"/>
        <v/>
      </c>
      <c r="AG61" s="9" t="str">
        <f t="shared" si="19"/>
        <v>Insert Description</v>
      </c>
      <c r="AH61" s="9" t="str">
        <f t="shared" si="20"/>
        <v>Insert Amount</v>
      </c>
      <c r="AI61" s="9" t="str">
        <f t="shared" si="21"/>
        <v>Insert Date</v>
      </c>
      <c r="AJ61" s="9" t="str">
        <f t="shared" si="22"/>
        <v>Insert Description Insert Amount Insert Date</v>
      </c>
      <c r="AL61" s="12" t="str">
        <f t="shared" si="23"/>
        <v/>
      </c>
      <c r="AM61" s="18" t="str">
        <f t="shared" si="24"/>
        <v/>
      </c>
      <c r="AN61" s="32"/>
    </row>
    <row r="62" spans="1:40" ht="26.25" customHeight="1" x14ac:dyDescent="0.2">
      <c r="A62" s="30">
        <v>53</v>
      </c>
      <c r="B62" s="93"/>
      <c r="C62" s="96"/>
      <c r="D62" s="97"/>
      <c r="E62" s="98"/>
      <c r="F62" s="34"/>
      <c r="G62" s="34"/>
      <c r="I62" s="31" t="str">
        <f t="shared" si="4"/>
        <v/>
      </c>
      <c r="K62" s="91" t="str">
        <f t="shared" si="25"/>
        <v/>
      </c>
      <c r="L62" s="28" t="str">
        <f t="shared" si="5"/>
        <v/>
      </c>
      <c r="R62" s="28">
        <f t="shared" si="26"/>
        <v>0</v>
      </c>
      <c r="S62" s="28">
        <f t="shared" si="27"/>
        <v>0</v>
      </c>
      <c r="T62" s="28">
        <f t="shared" si="8"/>
        <v>0</v>
      </c>
      <c r="U62" s="28">
        <f t="shared" si="9"/>
        <v>0</v>
      </c>
      <c r="V62" s="28">
        <f t="shared" si="10"/>
        <v>0</v>
      </c>
      <c r="W62" s="28">
        <f t="shared" si="11"/>
        <v>0</v>
      </c>
      <c r="Y62" s="10">
        <f t="shared" si="12"/>
        <v>0</v>
      </c>
      <c r="Z62" s="10">
        <f t="shared" si="13"/>
        <v>0</v>
      </c>
      <c r="AA62" s="9">
        <f t="shared" si="14"/>
        <v>0</v>
      </c>
      <c r="AC62" s="28">
        <f t="shared" si="15"/>
        <v>0</v>
      </c>
      <c r="AD62" s="63">
        <f t="shared" si="16"/>
        <v>0</v>
      </c>
      <c r="AE62" s="63">
        <f t="shared" si="17"/>
        <v>0</v>
      </c>
      <c r="AF62" s="9" t="str">
        <f t="shared" si="18"/>
        <v/>
      </c>
      <c r="AG62" s="9" t="str">
        <f t="shared" si="19"/>
        <v>Insert Description</v>
      </c>
      <c r="AH62" s="9" t="str">
        <f t="shared" si="20"/>
        <v>Insert Amount</v>
      </c>
      <c r="AI62" s="9" t="str">
        <f t="shared" si="21"/>
        <v>Insert Date</v>
      </c>
      <c r="AJ62" s="9" t="str">
        <f t="shared" si="22"/>
        <v>Insert Description Insert Amount Insert Date</v>
      </c>
      <c r="AL62" s="12" t="str">
        <f t="shared" si="23"/>
        <v/>
      </c>
      <c r="AM62" s="18" t="str">
        <f t="shared" si="24"/>
        <v/>
      </c>
      <c r="AN62" s="32"/>
    </row>
    <row r="63" spans="1:40" ht="26.25" customHeight="1" x14ac:dyDescent="0.2">
      <c r="A63" s="30">
        <v>54</v>
      </c>
      <c r="B63" s="93"/>
      <c r="C63" s="96"/>
      <c r="D63" s="97"/>
      <c r="E63" s="98"/>
      <c r="F63" s="34"/>
      <c r="G63" s="34"/>
      <c r="I63" s="31" t="str">
        <f t="shared" si="4"/>
        <v/>
      </c>
      <c r="K63" s="91" t="str">
        <f t="shared" si="25"/>
        <v/>
      </c>
      <c r="L63" s="28" t="str">
        <f t="shared" si="5"/>
        <v/>
      </c>
      <c r="R63" s="28">
        <f t="shared" si="26"/>
        <v>0</v>
      </c>
      <c r="S63" s="28">
        <f t="shared" si="27"/>
        <v>0</v>
      </c>
      <c r="T63" s="28">
        <f t="shared" si="8"/>
        <v>0</v>
      </c>
      <c r="U63" s="28">
        <f t="shared" si="9"/>
        <v>0</v>
      </c>
      <c r="V63" s="28">
        <f t="shared" si="10"/>
        <v>0</v>
      </c>
      <c r="W63" s="28">
        <f t="shared" si="11"/>
        <v>0</v>
      </c>
      <c r="Y63" s="10">
        <f t="shared" si="12"/>
        <v>0</v>
      </c>
      <c r="Z63" s="10">
        <f t="shared" si="13"/>
        <v>0</v>
      </c>
      <c r="AA63" s="9">
        <f t="shared" si="14"/>
        <v>0</v>
      </c>
      <c r="AC63" s="28">
        <f t="shared" si="15"/>
        <v>0</v>
      </c>
      <c r="AD63" s="63">
        <f t="shared" si="16"/>
        <v>0</v>
      </c>
      <c r="AE63" s="63">
        <f t="shared" si="17"/>
        <v>0</v>
      </c>
      <c r="AF63" s="9" t="str">
        <f t="shared" si="18"/>
        <v/>
      </c>
      <c r="AG63" s="9" t="str">
        <f t="shared" si="19"/>
        <v>Insert Description</v>
      </c>
      <c r="AH63" s="9" t="str">
        <f t="shared" si="20"/>
        <v>Insert Amount</v>
      </c>
      <c r="AI63" s="9" t="str">
        <f t="shared" si="21"/>
        <v>Insert Date</v>
      </c>
      <c r="AJ63" s="9" t="str">
        <f t="shared" si="22"/>
        <v>Insert Description Insert Amount Insert Date</v>
      </c>
      <c r="AL63" s="12" t="str">
        <f t="shared" si="23"/>
        <v/>
      </c>
      <c r="AM63" s="18" t="str">
        <f t="shared" si="24"/>
        <v/>
      </c>
      <c r="AN63" s="32"/>
    </row>
    <row r="64" spans="1:40" ht="26.25" customHeight="1" x14ac:dyDescent="0.2">
      <c r="A64" s="30">
        <v>55</v>
      </c>
      <c r="B64" s="93"/>
      <c r="C64" s="96"/>
      <c r="D64" s="97"/>
      <c r="E64" s="98"/>
      <c r="F64" s="34"/>
      <c r="G64" s="34"/>
      <c r="I64" s="31" t="str">
        <f t="shared" si="4"/>
        <v/>
      </c>
      <c r="K64" s="91" t="str">
        <f t="shared" si="25"/>
        <v/>
      </c>
      <c r="L64" s="28" t="str">
        <f t="shared" si="5"/>
        <v/>
      </c>
      <c r="R64" s="28">
        <f t="shared" si="26"/>
        <v>0</v>
      </c>
      <c r="S64" s="28">
        <f t="shared" si="27"/>
        <v>0</v>
      </c>
      <c r="T64" s="28">
        <f t="shared" si="8"/>
        <v>0</v>
      </c>
      <c r="U64" s="28">
        <f t="shared" si="9"/>
        <v>0</v>
      </c>
      <c r="V64" s="28">
        <f t="shared" si="10"/>
        <v>0</v>
      </c>
      <c r="W64" s="28">
        <f t="shared" si="11"/>
        <v>0</v>
      </c>
      <c r="Y64" s="10">
        <f t="shared" si="12"/>
        <v>0</v>
      </c>
      <c r="Z64" s="10">
        <f t="shared" si="13"/>
        <v>0</v>
      </c>
      <c r="AA64" s="9">
        <f t="shared" si="14"/>
        <v>0</v>
      </c>
      <c r="AC64" s="28">
        <f t="shared" si="15"/>
        <v>0</v>
      </c>
      <c r="AD64" s="63">
        <f t="shared" si="16"/>
        <v>0</v>
      </c>
      <c r="AE64" s="63">
        <f t="shared" si="17"/>
        <v>0</v>
      </c>
      <c r="AF64" s="9" t="str">
        <f t="shared" si="18"/>
        <v/>
      </c>
      <c r="AG64" s="9" t="str">
        <f t="shared" si="19"/>
        <v>Insert Description</v>
      </c>
      <c r="AH64" s="9" t="str">
        <f t="shared" si="20"/>
        <v>Insert Amount</v>
      </c>
      <c r="AI64" s="9" t="str">
        <f t="shared" si="21"/>
        <v>Insert Date</v>
      </c>
      <c r="AJ64" s="9" t="str">
        <f t="shared" si="22"/>
        <v>Insert Description Insert Amount Insert Date</v>
      </c>
      <c r="AL64" s="12" t="str">
        <f t="shared" si="23"/>
        <v/>
      </c>
      <c r="AM64" s="18" t="str">
        <f t="shared" si="24"/>
        <v/>
      </c>
      <c r="AN64" s="32"/>
    </row>
    <row r="65" spans="1:40" ht="26.25" customHeight="1" x14ac:dyDescent="0.2">
      <c r="A65" s="30">
        <v>56</v>
      </c>
      <c r="B65" s="93"/>
      <c r="C65" s="96"/>
      <c r="D65" s="97"/>
      <c r="E65" s="98"/>
      <c r="F65" s="34"/>
      <c r="G65" s="34"/>
      <c r="I65" s="31" t="str">
        <f t="shared" si="4"/>
        <v/>
      </c>
      <c r="K65" s="91" t="str">
        <f t="shared" si="25"/>
        <v/>
      </c>
      <c r="L65" s="28" t="str">
        <f t="shared" si="5"/>
        <v/>
      </c>
      <c r="R65" s="28">
        <f t="shared" si="26"/>
        <v>0</v>
      </c>
      <c r="S65" s="28">
        <f t="shared" si="27"/>
        <v>0</v>
      </c>
      <c r="T65" s="28">
        <f t="shared" si="8"/>
        <v>0</v>
      </c>
      <c r="U65" s="28">
        <f t="shared" si="9"/>
        <v>0</v>
      </c>
      <c r="V65" s="28">
        <f t="shared" si="10"/>
        <v>0</v>
      </c>
      <c r="W65" s="28">
        <f t="shared" si="11"/>
        <v>0</v>
      </c>
      <c r="Y65" s="10">
        <f t="shared" si="12"/>
        <v>0</v>
      </c>
      <c r="Z65" s="10">
        <f t="shared" si="13"/>
        <v>0</v>
      </c>
      <c r="AA65" s="9">
        <f t="shared" si="14"/>
        <v>0</v>
      </c>
      <c r="AC65" s="28">
        <f t="shared" si="15"/>
        <v>0</v>
      </c>
      <c r="AD65" s="63">
        <f t="shared" si="16"/>
        <v>0</v>
      </c>
      <c r="AE65" s="63">
        <f t="shared" si="17"/>
        <v>0</v>
      </c>
      <c r="AF65" s="9" t="str">
        <f t="shared" si="18"/>
        <v/>
      </c>
      <c r="AG65" s="9" t="str">
        <f t="shared" si="19"/>
        <v>Insert Description</v>
      </c>
      <c r="AH65" s="9" t="str">
        <f t="shared" si="20"/>
        <v>Insert Amount</v>
      </c>
      <c r="AI65" s="9" t="str">
        <f t="shared" si="21"/>
        <v>Insert Date</v>
      </c>
      <c r="AJ65" s="9" t="str">
        <f t="shared" si="22"/>
        <v>Insert Description Insert Amount Insert Date</v>
      </c>
      <c r="AL65" s="12" t="str">
        <f t="shared" si="23"/>
        <v/>
      </c>
      <c r="AM65" s="18" t="str">
        <f t="shared" si="24"/>
        <v/>
      </c>
      <c r="AN65" s="32"/>
    </row>
    <row r="66" spans="1:40" ht="26.25" customHeight="1" x14ac:dyDescent="0.2">
      <c r="A66" s="30">
        <v>57</v>
      </c>
      <c r="B66" s="93"/>
      <c r="C66" s="96"/>
      <c r="D66" s="97"/>
      <c r="E66" s="98"/>
      <c r="F66" s="34"/>
      <c r="G66" s="34"/>
      <c r="I66" s="31" t="str">
        <f t="shared" si="4"/>
        <v/>
      </c>
      <c r="K66" s="91" t="str">
        <f t="shared" si="25"/>
        <v/>
      </c>
      <c r="L66" s="28" t="str">
        <f t="shared" si="5"/>
        <v/>
      </c>
      <c r="R66" s="28">
        <f t="shared" si="26"/>
        <v>0</v>
      </c>
      <c r="S66" s="28">
        <f t="shared" si="27"/>
        <v>0</v>
      </c>
      <c r="T66" s="28">
        <f t="shared" si="8"/>
        <v>0</v>
      </c>
      <c r="U66" s="28">
        <f t="shared" si="9"/>
        <v>0</v>
      </c>
      <c r="V66" s="28">
        <f t="shared" si="10"/>
        <v>0</v>
      </c>
      <c r="W66" s="28">
        <f t="shared" si="11"/>
        <v>0</v>
      </c>
      <c r="Y66" s="10">
        <f t="shared" si="12"/>
        <v>0</v>
      </c>
      <c r="Z66" s="10">
        <f t="shared" si="13"/>
        <v>0</v>
      </c>
      <c r="AA66" s="9">
        <f t="shared" si="14"/>
        <v>0</v>
      </c>
      <c r="AC66" s="28">
        <f t="shared" si="15"/>
        <v>0</v>
      </c>
      <c r="AD66" s="63">
        <f t="shared" si="16"/>
        <v>0</v>
      </c>
      <c r="AE66" s="63">
        <f t="shared" si="17"/>
        <v>0</v>
      </c>
      <c r="AF66" s="9" t="str">
        <f t="shared" si="18"/>
        <v/>
      </c>
      <c r="AG66" s="9" t="str">
        <f t="shared" si="19"/>
        <v>Insert Description</v>
      </c>
      <c r="AH66" s="9" t="str">
        <f t="shared" si="20"/>
        <v>Insert Amount</v>
      </c>
      <c r="AI66" s="9" t="str">
        <f t="shared" si="21"/>
        <v>Insert Date</v>
      </c>
      <c r="AJ66" s="9" t="str">
        <f t="shared" si="22"/>
        <v>Insert Description Insert Amount Insert Date</v>
      </c>
      <c r="AL66" s="12" t="str">
        <f t="shared" si="23"/>
        <v/>
      </c>
      <c r="AM66" s="18" t="str">
        <f t="shared" si="24"/>
        <v/>
      </c>
      <c r="AN66" s="32"/>
    </row>
    <row r="67" spans="1:40" ht="26.25" customHeight="1" x14ac:dyDescent="0.2">
      <c r="A67" s="30">
        <v>58</v>
      </c>
      <c r="B67" s="93"/>
      <c r="C67" s="96"/>
      <c r="D67" s="97"/>
      <c r="E67" s="98"/>
      <c r="F67" s="34"/>
      <c r="G67" s="34"/>
      <c r="I67" s="31" t="str">
        <f t="shared" si="4"/>
        <v/>
      </c>
      <c r="K67" s="91" t="str">
        <f t="shared" si="25"/>
        <v/>
      </c>
      <c r="L67" s="28" t="str">
        <f t="shared" si="5"/>
        <v/>
      </c>
      <c r="R67" s="28">
        <f t="shared" si="26"/>
        <v>0</v>
      </c>
      <c r="S67" s="28">
        <f t="shared" si="27"/>
        <v>0</v>
      </c>
      <c r="T67" s="28">
        <f t="shared" si="8"/>
        <v>0</v>
      </c>
      <c r="U67" s="28">
        <f t="shared" si="9"/>
        <v>0</v>
      </c>
      <c r="V67" s="28">
        <f t="shared" si="10"/>
        <v>0</v>
      </c>
      <c r="W67" s="28">
        <f t="shared" si="11"/>
        <v>0</v>
      </c>
      <c r="Y67" s="10">
        <f t="shared" si="12"/>
        <v>0</v>
      </c>
      <c r="Z67" s="10">
        <f t="shared" si="13"/>
        <v>0</v>
      </c>
      <c r="AA67" s="9">
        <f t="shared" si="14"/>
        <v>0</v>
      </c>
      <c r="AC67" s="28">
        <f t="shared" si="15"/>
        <v>0</v>
      </c>
      <c r="AD67" s="63">
        <f t="shared" si="16"/>
        <v>0</v>
      </c>
      <c r="AE67" s="63">
        <f t="shared" si="17"/>
        <v>0</v>
      </c>
      <c r="AF67" s="9" t="str">
        <f t="shared" si="18"/>
        <v/>
      </c>
      <c r="AG67" s="9" t="str">
        <f t="shared" si="19"/>
        <v>Insert Description</v>
      </c>
      <c r="AH67" s="9" t="str">
        <f t="shared" si="20"/>
        <v>Insert Amount</v>
      </c>
      <c r="AI67" s="9" t="str">
        <f t="shared" si="21"/>
        <v>Insert Date</v>
      </c>
      <c r="AJ67" s="9" t="str">
        <f t="shared" si="22"/>
        <v>Insert Description Insert Amount Insert Date</v>
      </c>
      <c r="AL67" s="12" t="str">
        <f t="shared" si="23"/>
        <v/>
      </c>
      <c r="AM67" s="18" t="str">
        <f t="shared" si="24"/>
        <v/>
      </c>
      <c r="AN67" s="32"/>
    </row>
    <row r="68" spans="1:40" ht="26.25" customHeight="1" x14ac:dyDescent="0.2">
      <c r="A68" s="30">
        <v>59</v>
      </c>
      <c r="B68" s="93"/>
      <c r="C68" s="96"/>
      <c r="D68" s="97"/>
      <c r="E68" s="98"/>
      <c r="F68" s="34"/>
      <c r="G68" s="34"/>
      <c r="I68" s="31" t="str">
        <f t="shared" si="4"/>
        <v/>
      </c>
      <c r="K68" s="91" t="str">
        <f t="shared" si="25"/>
        <v/>
      </c>
      <c r="L68" s="28" t="str">
        <f t="shared" si="5"/>
        <v/>
      </c>
      <c r="R68" s="28">
        <f t="shared" si="26"/>
        <v>0</v>
      </c>
      <c r="S68" s="28">
        <f t="shared" si="27"/>
        <v>0</v>
      </c>
      <c r="T68" s="28">
        <f t="shared" si="8"/>
        <v>0</v>
      </c>
      <c r="U68" s="28">
        <f t="shared" si="9"/>
        <v>0</v>
      </c>
      <c r="V68" s="28">
        <f t="shared" si="10"/>
        <v>0</v>
      </c>
      <c r="W68" s="28">
        <f t="shared" si="11"/>
        <v>0</v>
      </c>
      <c r="Y68" s="10">
        <f t="shared" si="12"/>
        <v>0</v>
      </c>
      <c r="Z68" s="10">
        <f t="shared" si="13"/>
        <v>0</v>
      </c>
      <c r="AA68" s="9">
        <f t="shared" si="14"/>
        <v>0</v>
      </c>
      <c r="AC68" s="28">
        <f t="shared" si="15"/>
        <v>0</v>
      </c>
      <c r="AD68" s="63">
        <f t="shared" si="16"/>
        <v>0</v>
      </c>
      <c r="AE68" s="63">
        <f t="shared" si="17"/>
        <v>0</v>
      </c>
      <c r="AF68" s="9" t="str">
        <f t="shared" si="18"/>
        <v/>
      </c>
      <c r="AG68" s="9" t="str">
        <f t="shared" si="19"/>
        <v>Insert Description</v>
      </c>
      <c r="AH68" s="9" t="str">
        <f t="shared" si="20"/>
        <v>Insert Amount</v>
      </c>
      <c r="AI68" s="9" t="str">
        <f t="shared" si="21"/>
        <v>Insert Date</v>
      </c>
      <c r="AJ68" s="9" t="str">
        <f t="shared" si="22"/>
        <v>Insert Description Insert Amount Insert Date</v>
      </c>
      <c r="AL68" s="12" t="str">
        <f t="shared" si="23"/>
        <v/>
      </c>
      <c r="AM68" s="18" t="str">
        <f t="shared" si="24"/>
        <v/>
      </c>
      <c r="AN68" s="32"/>
    </row>
    <row r="69" spans="1:40" ht="26.25" customHeight="1" x14ac:dyDescent="0.2">
      <c r="A69" s="30">
        <v>60</v>
      </c>
      <c r="B69" s="93"/>
      <c r="C69" s="96"/>
      <c r="D69" s="97"/>
      <c r="E69" s="98"/>
      <c r="F69" s="34"/>
      <c r="G69" s="34"/>
      <c r="I69" s="31" t="str">
        <f t="shared" si="4"/>
        <v/>
      </c>
      <c r="K69" s="91" t="str">
        <f t="shared" si="25"/>
        <v/>
      </c>
      <c r="L69" s="28" t="str">
        <f t="shared" si="5"/>
        <v/>
      </c>
      <c r="R69" s="28">
        <f t="shared" si="26"/>
        <v>0</v>
      </c>
      <c r="S69" s="28">
        <f t="shared" si="27"/>
        <v>0</v>
      </c>
      <c r="T69" s="28">
        <f t="shared" si="8"/>
        <v>0</v>
      </c>
      <c r="U69" s="28">
        <f t="shared" si="9"/>
        <v>0</v>
      </c>
      <c r="V69" s="28">
        <f t="shared" si="10"/>
        <v>0</v>
      </c>
      <c r="W69" s="28">
        <f t="shared" si="11"/>
        <v>0</v>
      </c>
      <c r="Y69" s="10">
        <f t="shared" si="12"/>
        <v>0</v>
      </c>
      <c r="Z69" s="10">
        <f t="shared" si="13"/>
        <v>0</v>
      </c>
      <c r="AA69" s="9">
        <f t="shared" si="14"/>
        <v>0</v>
      </c>
      <c r="AC69" s="28">
        <f t="shared" si="15"/>
        <v>0</v>
      </c>
      <c r="AD69" s="63">
        <f t="shared" si="16"/>
        <v>0</v>
      </c>
      <c r="AE69" s="63">
        <f t="shared" si="17"/>
        <v>0</v>
      </c>
      <c r="AF69" s="9" t="str">
        <f t="shared" si="18"/>
        <v/>
      </c>
      <c r="AG69" s="9" t="str">
        <f t="shared" si="19"/>
        <v>Insert Description</v>
      </c>
      <c r="AH69" s="9" t="str">
        <f t="shared" si="20"/>
        <v>Insert Amount</v>
      </c>
      <c r="AI69" s="9" t="str">
        <f t="shared" si="21"/>
        <v>Insert Date</v>
      </c>
      <c r="AJ69" s="9" t="str">
        <f t="shared" si="22"/>
        <v>Insert Description Insert Amount Insert Date</v>
      </c>
      <c r="AL69" s="12" t="str">
        <f t="shared" si="23"/>
        <v/>
      </c>
      <c r="AM69" s="18" t="str">
        <f t="shared" si="24"/>
        <v/>
      </c>
      <c r="AN69" s="32"/>
    </row>
    <row r="70" spans="1:40" ht="26.25" customHeight="1" x14ac:dyDescent="0.2">
      <c r="A70" s="30">
        <v>61</v>
      </c>
      <c r="B70" s="93"/>
      <c r="C70" s="96"/>
      <c r="D70" s="97"/>
      <c r="E70" s="98"/>
      <c r="F70" s="34"/>
      <c r="G70" s="34"/>
      <c r="I70" s="31" t="str">
        <f t="shared" si="4"/>
        <v/>
      </c>
      <c r="K70" s="91" t="str">
        <f t="shared" si="25"/>
        <v/>
      </c>
      <c r="L70" s="28" t="str">
        <f t="shared" si="5"/>
        <v/>
      </c>
      <c r="R70" s="28">
        <f t="shared" si="26"/>
        <v>0</v>
      </c>
      <c r="S70" s="28">
        <f t="shared" si="27"/>
        <v>0</v>
      </c>
      <c r="T70" s="28">
        <f t="shared" si="8"/>
        <v>0</v>
      </c>
      <c r="U70" s="28">
        <f t="shared" si="9"/>
        <v>0</v>
      </c>
      <c r="V70" s="28">
        <f t="shared" si="10"/>
        <v>0</v>
      </c>
      <c r="W70" s="28">
        <f t="shared" si="11"/>
        <v>0</v>
      </c>
      <c r="Y70" s="10">
        <f t="shared" si="12"/>
        <v>0</v>
      </c>
      <c r="Z70" s="10">
        <f t="shared" si="13"/>
        <v>0</v>
      </c>
      <c r="AA70" s="9">
        <f t="shared" si="14"/>
        <v>0</v>
      </c>
      <c r="AC70" s="28">
        <f t="shared" si="15"/>
        <v>0</v>
      </c>
      <c r="AD70" s="63">
        <f t="shared" si="16"/>
        <v>0</v>
      </c>
      <c r="AE70" s="63">
        <f t="shared" si="17"/>
        <v>0</v>
      </c>
      <c r="AF70" s="9" t="str">
        <f t="shared" si="18"/>
        <v/>
      </c>
      <c r="AG70" s="9" t="str">
        <f t="shared" si="19"/>
        <v>Insert Description</v>
      </c>
      <c r="AH70" s="9" t="str">
        <f t="shared" si="20"/>
        <v>Insert Amount</v>
      </c>
      <c r="AI70" s="9" t="str">
        <f t="shared" si="21"/>
        <v>Insert Date</v>
      </c>
      <c r="AJ70" s="9" t="str">
        <f t="shared" si="22"/>
        <v>Insert Description Insert Amount Insert Date</v>
      </c>
      <c r="AL70" s="12" t="str">
        <f t="shared" si="23"/>
        <v/>
      </c>
      <c r="AM70" s="18" t="str">
        <f t="shared" si="24"/>
        <v/>
      </c>
      <c r="AN70" s="32"/>
    </row>
    <row r="71" spans="1:40" ht="26.25" customHeight="1" x14ac:dyDescent="0.2">
      <c r="A71" s="30">
        <v>62</v>
      </c>
      <c r="B71" s="93"/>
      <c r="C71" s="96"/>
      <c r="D71" s="97"/>
      <c r="E71" s="98"/>
      <c r="F71" s="34"/>
      <c r="G71" s="34"/>
      <c r="I71" s="31" t="str">
        <f t="shared" si="4"/>
        <v/>
      </c>
      <c r="K71" s="91" t="str">
        <f t="shared" si="25"/>
        <v/>
      </c>
      <c r="L71" s="28" t="str">
        <f t="shared" si="5"/>
        <v/>
      </c>
      <c r="R71" s="28">
        <f t="shared" si="26"/>
        <v>0</v>
      </c>
      <c r="S71" s="28">
        <f t="shared" si="27"/>
        <v>0</v>
      </c>
      <c r="T71" s="28">
        <f t="shared" si="8"/>
        <v>0</v>
      </c>
      <c r="U71" s="28">
        <f t="shared" si="9"/>
        <v>0</v>
      </c>
      <c r="V71" s="28">
        <f t="shared" si="10"/>
        <v>0</v>
      </c>
      <c r="W71" s="28">
        <f t="shared" si="11"/>
        <v>0</v>
      </c>
      <c r="Y71" s="10">
        <f t="shared" si="12"/>
        <v>0</v>
      </c>
      <c r="Z71" s="10">
        <f t="shared" si="13"/>
        <v>0</v>
      </c>
      <c r="AA71" s="9">
        <f t="shared" si="14"/>
        <v>0</v>
      </c>
      <c r="AC71" s="28">
        <f t="shared" si="15"/>
        <v>0</v>
      </c>
      <c r="AD71" s="63">
        <f t="shared" si="16"/>
        <v>0</v>
      </c>
      <c r="AE71" s="63">
        <f t="shared" si="17"/>
        <v>0</v>
      </c>
      <c r="AF71" s="9" t="str">
        <f t="shared" si="18"/>
        <v/>
      </c>
      <c r="AG71" s="9" t="str">
        <f t="shared" si="19"/>
        <v>Insert Description</v>
      </c>
      <c r="AH71" s="9" t="str">
        <f t="shared" si="20"/>
        <v>Insert Amount</v>
      </c>
      <c r="AI71" s="9" t="str">
        <f t="shared" si="21"/>
        <v>Insert Date</v>
      </c>
      <c r="AJ71" s="9" t="str">
        <f t="shared" si="22"/>
        <v>Insert Description Insert Amount Insert Date</v>
      </c>
      <c r="AL71" s="12" t="str">
        <f t="shared" si="23"/>
        <v/>
      </c>
      <c r="AM71" s="18" t="str">
        <f t="shared" si="24"/>
        <v/>
      </c>
      <c r="AN71" s="32"/>
    </row>
    <row r="72" spans="1:40" ht="26.25" customHeight="1" x14ac:dyDescent="0.2">
      <c r="A72" s="30">
        <v>63</v>
      </c>
      <c r="B72" s="93"/>
      <c r="C72" s="96"/>
      <c r="D72" s="97"/>
      <c r="E72" s="98"/>
      <c r="F72" s="34"/>
      <c r="G72" s="34"/>
      <c r="I72" s="31" t="str">
        <f t="shared" si="4"/>
        <v/>
      </c>
      <c r="K72" s="91" t="str">
        <f t="shared" si="25"/>
        <v/>
      </c>
      <c r="L72" s="28" t="str">
        <f t="shared" si="5"/>
        <v/>
      </c>
      <c r="R72" s="28">
        <f t="shared" si="26"/>
        <v>0</v>
      </c>
      <c r="S72" s="28">
        <f t="shared" si="27"/>
        <v>0</v>
      </c>
      <c r="T72" s="28">
        <f t="shared" si="8"/>
        <v>0</v>
      </c>
      <c r="U72" s="28">
        <f t="shared" si="9"/>
        <v>0</v>
      </c>
      <c r="V72" s="28">
        <f t="shared" si="10"/>
        <v>0</v>
      </c>
      <c r="W72" s="28">
        <f t="shared" si="11"/>
        <v>0</v>
      </c>
      <c r="Y72" s="10">
        <f t="shared" si="12"/>
        <v>0</v>
      </c>
      <c r="Z72" s="10">
        <f t="shared" si="13"/>
        <v>0</v>
      </c>
      <c r="AA72" s="9">
        <f t="shared" si="14"/>
        <v>0</v>
      </c>
      <c r="AC72" s="28">
        <f t="shared" si="15"/>
        <v>0</v>
      </c>
      <c r="AD72" s="63">
        <f t="shared" si="16"/>
        <v>0</v>
      </c>
      <c r="AE72" s="63">
        <f t="shared" si="17"/>
        <v>0</v>
      </c>
      <c r="AF72" s="9" t="str">
        <f t="shared" si="18"/>
        <v/>
      </c>
      <c r="AG72" s="9" t="str">
        <f t="shared" si="19"/>
        <v>Insert Description</v>
      </c>
      <c r="AH72" s="9" t="str">
        <f t="shared" si="20"/>
        <v>Insert Amount</v>
      </c>
      <c r="AI72" s="9" t="str">
        <f t="shared" si="21"/>
        <v>Insert Date</v>
      </c>
      <c r="AJ72" s="9" t="str">
        <f t="shared" si="22"/>
        <v>Insert Description Insert Amount Insert Date</v>
      </c>
      <c r="AL72" s="12" t="str">
        <f t="shared" si="23"/>
        <v/>
      </c>
      <c r="AM72" s="18" t="str">
        <f t="shared" si="24"/>
        <v/>
      </c>
      <c r="AN72" s="32"/>
    </row>
    <row r="73" spans="1:40" ht="26.25" customHeight="1" x14ac:dyDescent="0.2">
      <c r="A73" s="30">
        <v>64</v>
      </c>
      <c r="B73" s="93"/>
      <c r="C73" s="96"/>
      <c r="D73" s="97"/>
      <c r="E73" s="98"/>
      <c r="F73" s="34"/>
      <c r="G73" s="34"/>
      <c r="I73" s="31" t="str">
        <f t="shared" si="4"/>
        <v/>
      </c>
      <c r="K73" s="91" t="str">
        <f t="shared" si="25"/>
        <v/>
      </c>
      <c r="L73" s="28" t="str">
        <f t="shared" si="5"/>
        <v/>
      </c>
      <c r="R73" s="28">
        <f t="shared" si="26"/>
        <v>0</v>
      </c>
      <c r="S73" s="28">
        <f t="shared" si="27"/>
        <v>0</v>
      </c>
      <c r="T73" s="28">
        <f t="shared" si="8"/>
        <v>0</v>
      </c>
      <c r="U73" s="28">
        <f t="shared" si="9"/>
        <v>0</v>
      </c>
      <c r="V73" s="28">
        <f t="shared" si="10"/>
        <v>0</v>
      </c>
      <c r="W73" s="28">
        <f t="shared" si="11"/>
        <v>0</v>
      </c>
      <c r="Y73" s="10">
        <f t="shared" si="12"/>
        <v>0</v>
      </c>
      <c r="Z73" s="10">
        <f t="shared" si="13"/>
        <v>0</v>
      </c>
      <c r="AA73" s="9">
        <f t="shared" si="14"/>
        <v>0</v>
      </c>
      <c r="AC73" s="28">
        <f t="shared" si="15"/>
        <v>0</v>
      </c>
      <c r="AD73" s="63">
        <f t="shared" si="16"/>
        <v>0</v>
      </c>
      <c r="AE73" s="63">
        <f t="shared" si="17"/>
        <v>0</v>
      </c>
      <c r="AF73" s="9" t="str">
        <f t="shared" si="18"/>
        <v/>
      </c>
      <c r="AG73" s="9" t="str">
        <f t="shared" si="19"/>
        <v>Insert Description</v>
      </c>
      <c r="AH73" s="9" t="str">
        <f t="shared" si="20"/>
        <v>Insert Amount</v>
      </c>
      <c r="AI73" s="9" t="str">
        <f t="shared" si="21"/>
        <v>Insert Date</v>
      </c>
      <c r="AJ73" s="9" t="str">
        <f t="shared" si="22"/>
        <v>Insert Description Insert Amount Insert Date</v>
      </c>
      <c r="AL73" s="12" t="str">
        <f t="shared" si="23"/>
        <v/>
      </c>
      <c r="AM73" s="18" t="str">
        <f t="shared" si="24"/>
        <v/>
      </c>
      <c r="AN73" s="32"/>
    </row>
    <row r="74" spans="1:40" ht="26.25" customHeight="1" x14ac:dyDescent="0.2">
      <c r="A74" s="30">
        <v>65</v>
      </c>
      <c r="B74" s="93"/>
      <c r="C74" s="96"/>
      <c r="D74" s="97"/>
      <c r="E74" s="98"/>
      <c r="F74" s="34"/>
      <c r="G74" s="34"/>
      <c r="I74" s="31" t="str">
        <f t="shared" ref="I74:I137" si="28">IF(Z74&gt;0,"!","")</f>
        <v/>
      </c>
      <c r="K74" s="91" t="str">
        <f t="shared" si="25"/>
        <v/>
      </c>
      <c r="L74" s="28" t="str">
        <f t="shared" ref="L74:L137" si="29">IF(K75="",K74,0)</f>
        <v/>
      </c>
      <c r="R74" s="28">
        <f t="shared" si="26"/>
        <v>0</v>
      </c>
      <c r="S74" s="28">
        <f t="shared" si="27"/>
        <v>0</v>
      </c>
      <c r="T74" s="28">
        <f t="shared" si="8"/>
        <v>0</v>
      </c>
      <c r="U74" s="28">
        <f t="shared" si="9"/>
        <v>0</v>
      </c>
      <c r="V74" s="28">
        <f t="shared" si="10"/>
        <v>0</v>
      </c>
      <c r="W74" s="28">
        <f t="shared" si="11"/>
        <v>0</v>
      </c>
      <c r="Y74" s="10">
        <f t="shared" si="12"/>
        <v>0</v>
      </c>
      <c r="Z74" s="10">
        <f t="shared" si="13"/>
        <v>0</v>
      </c>
      <c r="AA74" s="9">
        <f t="shared" si="14"/>
        <v>0</v>
      </c>
      <c r="AC74" s="28">
        <f t="shared" si="15"/>
        <v>0</v>
      </c>
      <c r="AD74" s="63">
        <f t="shared" si="16"/>
        <v>0</v>
      </c>
      <c r="AE74" s="63">
        <f t="shared" si="17"/>
        <v>0</v>
      </c>
      <c r="AF74" s="9" t="str">
        <f t="shared" si="18"/>
        <v/>
      </c>
      <c r="AG74" s="9" t="str">
        <f t="shared" si="19"/>
        <v>Insert Description</v>
      </c>
      <c r="AH74" s="9" t="str">
        <f t="shared" si="20"/>
        <v>Insert Amount</v>
      </c>
      <c r="AI74" s="9" t="str">
        <f t="shared" si="21"/>
        <v>Insert Date</v>
      </c>
      <c r="AJ74" s="9" t="str">
        <f t="shared" si="22"/>
        <v>Insert Description Insert Amount Insert Date</v>
      </c>
      <c r="AL74" s="12" t="str">
        <f t="shared" si="23"/>
        <v/>
      </c>
      <c r="AM74" s="18" t="str">
        <f t="shared" si="24"/>
        <v/>
      </c>
      <c r="AN74" s="32"/>
    </row>
    <row r="75" spans="1:40" ht="26.25" customHeight="1" x14ac:dyDescent="0.2">
      <c r="A75" s="30">
        <v>66</v>
      </c>
      <c r="B75" s="93"/>
      <c r="C75" s="96"/>
      <c r="D75" s="97"/>
      <c r="E75" s="98"/>
      <c r="F75" s="34"/>
      <c r="G75" s="34"/>
      <c r="I75" s="31" t="str">
        <f t="shared" si="28"/>
        <v/>
      </c>
      <c r="K75" s="91" t="str">
        <f t="shared" si="25"/>
        <v/>
      </c>
      <c r="L75" s="28" t="str">
        <f t="shared" si="29"/>
        <v/>
      </c>
      <c r="R75" s="28">
        <f t="shared" si="26"/>
        <v>0</v>
      </c>
      <c r="S75" s="28">
        <f t="shared" si="27"/>
        <v>0</v>
      </c>
      <c r="T75" s="28">
        <f t="shared" ref="T75:T138" si="30">IF(S75+R75=2,1,0)</f>
        <v>0</v>
      </c>
      <c r="U75" s="28">
        <f t="shared" ref="U75:U138" si="31">IF(K75&lt;0,1,0)</f>
        <v>0</v>
      </c>
      <c r="V75" s="28">
        <f t="shared" ref="V75:V138" si="32">IF(F75&lt;0,1,0)</f>
        <v>0</v>
      </c>
      <c r="W75" s="28">
        <f t="shared" ref="W75:W138" si="33">IF(G75&lt;0,1,0)</f>
        <v>0</v>
      </c>
      <c r="Y75" s="10">
        <f t="shared" ref="Y75:Y138" si="34">IF(AND(AC75+AD75&gt;0,(AC75+AD75)&lt;2),1,0)</f>
        <v>0</v>
      </c>
      <c r="Z75" s="10">
        <f t="shared" ref="Z75:Z138" si="35">SUM(T75:Y75)+AA75</f>
        <v>0</v>
      </c>
      <c r="AA75" s="9">
        <f t="shared" ref="AA75:AA138" si="36">IF(AND(AC75+AD75+AE75&lt;3,AC75+AD75+AE75&gt;0),1,0)</f>
        <v>0</v>
      </c>
      <c r="AC75" s="28">
        <f t="shared" ref="AC75:AC138" si="37">COUNTA(C75)</f>
        <v>0</v>
      </c>
      <c r="AD75" s="63">
        <f t="shared" ref="AD75:AD138" si="38">IF(F75+G75&gt;0,1,0)</f>
        <v>0</v>
      </c>
      <c r="AE75" s="63">
        <f t="shared" ref="AE75:AE138" si="39">COUNTA(B75)</f>
        <v>0</v>
      </c>
      <c r="AF75" s="9" t="str">
        <f t="shared" ref="AF75:AF138" si="40">IF(AC75+AD75+AE75=0,"",IF(AC75+AD75+AE75=3,"",AJ75))</f>
        <v/>
      </c>
      <c r="AG75" s="9" t="str">
        <f t="shared" ref="AG75:AG138" si="41">IF(AC75=1,"",$AC$6)</f>
        <v>Insert Description</v>
      </c>
      <c r="AH75" s="9" t="str">
        <f t="shared" ref="AH75:AH138" si="42">IF(AD75=1,"",$AD$6)</f>
        <v>Insert Amount</v>
      </c>
      <c r="AI75" s="9" t="str">
        <f t="shared" ref="AI75:AI138" si="43">IF(AE75=1,"",$AE$6)</f>
        <v>Insert Date</v>
      </c>
      <c r="AJ75" s="9" t="str">
        <f t="shared" ref="AJ75:AJ138" si="44">AG75&amp;" "&amp;AH75&amp;" "&amp;AI75</f>
        <v>Insert Description Insert Amount Insert Date</v>
      </c>
      <c r="AL75" s="12" t="str">
        <f t="shared" ref="AL75:AL138" si="45">IF(B75="","",(TEXT(B75,"MMMM")))</f>
        <v/>
      </c>
      <c r="AM75" s="18" t="str">
        <f t="shared" ref="AM75:AM138" si="46">IF(B75="","",YEAR(B75))</f>
        <v/>
      </c>
      <c r="AN75" s="32"/>
    </row>
    <row r="76" spans="1:40" ht="26.25" customHeight="1" x14ac:dyDescent="0.2">
      <c r="A76" s="30">
        <v>67</v>
      </c>
      <c r="B76" s="93"/>
      <c r="C76" s="96"/>
      <c r="D76" s="97"/>
      <c r="E76" s="98"/>
      <c r="F76" s="34"/>
      <c r="G76" s="34"/>
      <c r="I76" s="31" t="str">
        <f t="shared" si="28"/>
        <v/>
      </c>
      <c r="K76" s="91" t="str">
        <f t="shared" ref="K76:K139" si="47">IFERROR(IF(R76+S76=0,"",K75+F76-G76),"")</f>
        <v/>
      </c>
      <c r="L76" s="28" t="str">
        <f t="shared" si="29"/>
        <v/>
      </c>
      <c r="R76" s="28">
        <f t="shared" ref="R76:R139" si="48">IF(F76=0,0,1)</f>
        <v>0</v>
      </c>
      <c r="S76" s="28">
        <f t="shared" ref="S76:S139" si="49">IF(G76=0,0,1)</f>
        <v>0</v>
      </c>
      <c r="T76" s="28">
        <f t="shared" si="30"/>
        <v>0</v>
      </c>
      <c r="U76" s="28">
        <f t="shared" si="31"/>
        <v>0</v>
      </c>
      <c r="V76" s="28">
        <f t="shared" si="32"/>
        <v>0</v>
      </c>
      <c r="W76" s="28">
        <f t="shared" si="33"/>
        <v>0</v>
      </c>
      <c r="Y76" s="10">
        <f t="shared" si="34"/>
        <v>0</v>
      </c>
      <c r="Z76" s="10">
        <f t="shared" si="35"/>
        <v>0</v>
      </c>
      <c r="AA76" s="9">
        <f t="shared" si="36"/>
        <v>0</v>
      </c>
      <c r="AC76" s="28">
        <f t="shared" si="37"/>
        <v>0</v>
      </c>
      <c r="AD76" s="63">
        <f t="shared" si="38"/>
        <v>0</v>
      </c>
      <c r="AE76" s="63">
        <f t="shared" si="39"/>
        <v>0</v>
      </c>
      <c r="AF76" s="9" t="str">
        <f t="shared" si="40"/>
        <v/>
      </c>
      <c r="AG76" s="9" t="str">
        <f t="shared" si="41"/>
        <v>Insert Description</v>
      </c>
      <c r="AH76" s="9" t="str">
        <f t="shared" si="42"/>
        <v>Insert Amount</v>
      </c>
      <c r="AI76" s="9" t="str">
        <f t="shared" si="43"/>
        <v>Insert Date</v>
      </c>
      <c r="AJ76" s="9" t="str">
        <f t="shared" si="44"/>
        <v>Insert Description Insert Amount Insert Date</v>
      </c>
      <c r="AL76" s="12" t="str">
        <f t="shared" si="45"/>
        <v/>
      </c>
      <c r="AM76" s="18" t="str">
        <f t="shared" si="46"/>
        <v/>
      </c>
      <c r="AN76" s="32"/>
    </row>
    <row r="77" spans="1:40" ht="26.25" customHeight="1" x14ac:dyDescent="0.2">
      <c r="A77" s="30">
        <v>68</v>
      </c>
      <c r="B77" s="93"/>
      <c r="C77" s="96"/>
      <c r="D77" s="97"/>
      <c r="E77" s="98"/>
      <c r="F77" s="34"/>
      <c r="G77" s="34"/>
      <c r="I77" s="31" t="str">
        <f t="shared" si="28"/>
        <v/>
      </c>
      <c r="K77" s="91" t="str">
        <f t="shared" si="47"/>
        <v/>
      </c>
      <c r="L77" s="28" t="str">
        <f t="shared" si="29"/>
        <v/>
      </c>
      <c r="R77" s="28">
        <f t="shared" si="48"/>
        <v>0</v>
      </c>
      <c r="S77" s="28">
        <f t="shared" si="49"/>
        <v>0</v>
      </c>
      <c r="T77" s="28">
        <f t="shared" si="30"/>
        <v>0</v>
      </c>
      <c r="U77" s="28">
        <f t="shared" si="31"/>
        <v>0</v>
      </c>
      <c r="V77" s="28">
        <f t="shared" si="32"/>
        <v>0</v>
      </c>
      <c r="W77" s="28">
        <f t="shared" si="33"/>
        <v>0</v>
      </c>
      <c r="Y77" s="10">
        <f t="shared" si="34"/>
        <v>0</v>
      </c>
      <c r="Z77" s="10">
        <f t="shared" si="35"/>
        <v>0</v>
      </c>
      <c r="AA77" s="9">
        <f t="shared" si="36"/>
        <v>0</v>
      </c>
      <c r="AC77" s="28">
        <f t="shared" si="37"/>
        <v>0</v>
      </c>
      <c r="AD77" s="63">
        <f t="shared" si="38"/>
        <v>0</v>
      </c>
      <c r="AE77" s="63">
        <f t="shared" si="39"/>
        <v>0</v>
      </c>
      <c r="AF77" s="9" t="str">
        <f t="shared" si="40"/>
        <v/>
      </c>
      <c r="AG77" s="9" t="str">
        <f t="shared" si="41"/>
        <v>Insert Description</v>
      </c>
      <c r="AH77" s="9" t="str">
        <f t="shared" si="42"/>
        <v>Insert Amount</v>
      </c>
      <c r="AI77" s="9" t="str">
        <f t="shared" si="43"/>
        <v>Insert Date</v>
      </c>
      <c r="AJ77" s="9" t="str">
        <f t="shared" si="44"/>
        <v>Insert Description Insert Amount Insert Date</v>
      </c>
      <c r="AL77" s="12" t="str">
        <f t="shared" si="45"/>
        <v/>
      </c>
      <c r="AM77" s="18" t="str">
        <f t="shared" si="46"/>
        <v/>
      </c>
      <c r="AN77" s="32"/>
    </row>
    <row r="78" spans="1:40" ht="26.25" customHeight="1" x14ac:dyDescent="0.2">
      <c r="A78" s="30">
        <v>69</v>
      </c>
      <c r="B78" s="93"/>
      <c r="C78" s="96"/>
      <c r="D78" s="97"/>
      <c r="E78" s="98"/>
      <c r="F78" s="34"/>
      <c r="G78" s="34"/>
      <c r="I78" s="31" t="str">
        <f t="shared" si="28"/>
        <v/>
      </c>
      <c r="K78" s="91" t="str">
        <f t="shared" si="47"/>
        <v/>
      </c>
      <c r="L78" s="28" t="str">
        <f t="shared" si="29"/>
        <v/>
      </c>
      <c r="R78" s="28">
        <f t="shared" si="48"/>
        <v>0</v>
      </c>
      <c r="S78" s="28">
        <f t="shared" si="49"/>
        <v>0</v>
      </c>
      <c r="T78" s="28">
        <f t="shared" si="30"/>
        <v>0</v>
      </c>
      <c r="U78" s="28">
        <f t="shared" si="31"/>
        <v>0</v>
      </c>
      <c r="V78" s="28">
        <f t="shared" si="32"/>
        <v>0</v>
      </c>
      <c r="W78" s="28">
        <f t="shared" si="33"/>
        <v>0</v>
      </c>
      <c r="Y78" s="10">
        <f t="shared" si="34"/>
        <v>0</v>
      </c>
      <c r="Z78" s="10">
        <f t="shared" si="35"/>
        <v>0</v>
      </c>
      <c r="AA78" s="9">
        <f t="shared" si="36"/>
        <v>0</v>
      </c>
      <c r="AC78" s="28">
        <f t="shared" si="37"/>
        <v>0</v>
      </c>
      <c r="AD78" s="63">
        <f t="shared" si="38"/>
        <v>0</v>
      </c>
      <c r="AE78" s="63">
        <f t="shared" si="39"/>
        <v>0</v>
      </c>
      <c r="AF78" s="9" t="str">
        <f t="shared" si="40"/>
        <v/>
      </c>
      <c r="AG78" s="9" t="str">
        <f t="shared" si="41"/>
        <v>Insert Description</v>
      </c>
      <c r="AH78" s="9" t="str">
        <f t="shared" si="42"/>
        <v>Insert Amount</v>
      </c>
      <c r="AI78" s="9" t="str">
        <f t="shared" si="43"/>
        <v>Insert Date</v>
      </c>
      <c r="AJ78" s="9" t="str">
        <f t="shared" si="44"/>
        <v>Insert Description Insert Amount Insert Date</v>
      </c>
      <c r="AL78" s="12" t="str">
        <f t="shared" si="45"/>
        <v/>
      </c>
      <c r="AM78" s="18" t="str">
        <f t="shared" si="46"/>
        <v/>
      </c>
      <c r="AN78" s="32"/>
    </row>
    <row r="79" spans="1:40" ht="26.25" customHeight="1" x14ac:dyDescent="0.2">
      <c r="A79" s="30">
        <v>70</v>
      </c>
      <c r="B79" s="93"/>
      <c r="C79" s="96"/>
      <c r="D79" s="97"/>
      <c r="E79" s="98"/>
      <c r="F79" s="34"/>
      <c r="G79" s="34"/>
      <c r="I79" s="31" t="str">
        <f t="shared" si="28"/>
        <v/>
      </c>
      <c r="K79" s="91" t="str">
        <f t="shared" si="47"/>
        <v/>
      </c>
      <c r="L79" s="28" t="str">
        <f t="shared" si="29"/>
        <v/>
      </c>
      <c r="R79" s="28">
        <f t="shared" si="48"/>
        <v>0</v>
      </c>
      <c r="S79" s="28">
        <f t="shared" si="49"/>
        <v>0</v>
      </c>
      <c r="T79" s="28">
        <f t="shared" si="30"/>
        <v>0</v>
      </c>
      <c r="U79" s="28">
        <f t="shared" si="31"/>
        <v>0</v>
      </c>
      <c r="V79" s="28">
        <f t="shared" si="32"/>
        <v>0</v>
      </c>
      <c r="W79" s="28">
        <f t="shared" si="33"/>
        <v>0</v>
      </c>
      <c r="Y79" s="10">
        <f t="shared" si="34"/>
        <v>0</v>
      </c>
      <c r="Z79" s="10">
        <f t="shared" si="35"/>
        <v>0</v>
      </c>
      <c r="AA79" s="9">
        <f t="shared" si="36"/>
        <v>0</v>
      </c>
      <c r="AC79" s="28">
        <f t="shared" si="37"/>
        <v>0</v>
      </c>
      <c r="AD79" s="63">
        <f t="shared" si="38"/>
        <v>0</v>
      </c>
      <c r="AE79" s="63">
        <f t="shared" si="39"/>
        <v>0</v>
      </c>
      <c r="AF79" s="9" t="str">
        <f t="shared" si="40"/>
        <v/>
      </c>
      <c r="AG79" s="9" t="str">
        <f t="shared" si="41"/>
        <v>Insert Description</v>
      </c>
      <c r="AH79" s="9" t="str">
        <f t="shared" si="42"/>
        <v>Insert Amount</v>
      </c>
      <c r="AI79" s="9" t="str">
        <f t="shared" si="43"/>
        <v>Insert Date</v>
      </c>
      <c r="AJ79" s="9" t="str">
        <f t="shared" si="44"/>
        <v>Insert Description Insert Amount Insert Date</v>
      </c>
      <c r="AL79" s="12" t="str">
        <f t="shared" si="45"/>
        <v/>
      </c>
      <c r="AM79" s="18" t="str">
        <f t="shared" si="46"/>
        <v/>
      </c>
      <c r="AN79" s="32"/>
    </row>
    <row r="80" spans="1:40" ht="26.25" customHeight="1" x14ac:dyDescent="0.2">
      <c r="A80" s="30">
        <v>71</v>
      </c>
      <c r="B80" s="93"/>
      <c r="C80" s="96"/>
      <c r="D80" s="97"/>
      <c r="E80" s="98"/>
      <c r="F80" s="34"/>
      <c r="G80" s="34"/>
      <c r="I80" s="31" t="str">
        <f t="shared" si="28"/>
        <v/>
      </c>
      <c r="K80" s="91" t="str">
        <f t="shared" si="47"/>
        <v/>
      </c>
      <c r="L80" s="28" t="str">
        <f t="shared" si="29"/>
        <v/>
      </c>
      <c r="R80" s="28">
        <f t="shared" si="48"/>
        <v>0</v>
      </c>
      <c r="S80" s="28">
        <f t="shared" si="49"/>
        <v>0</v>
      </c>
      <c r="T80" s="28">
        <f t="shared" si="30"/>
        <v>0</v>
      </c>
      <c r="U80" s="28">
        <f t="shared" si="31"/>
        <v>0</v>
      </c>
      <c r="V80" s="28">
        <f t="shared" si="32"/>
        <v>0</v>
      </c>
      <c r="W80" s="28">
        <f t="shared" si="33"/>
        <v>0</v>
      </c>
      <c r="Y80" s="10">
        <f t="shared" si="34"/>
        <v>0</v>
      </c>
      <c r="Z80" s="10">
        <f t="shared" si="35"/>
        <v>0</v>
      </c>
      <c r="AA80" s="9">
        <f t="shared" si="36"/>
        <v>0</v>
      </c>
      <c r="AC80" s="28">
        <f t="shared" si="37"/>
        <v>0</v>
      </c>
      <c r="AD80" s="63">
        <f t="shared" si="38"/>
        <v>0</v>
      </c>
      <c r="AE80" s="63">
        <f t="shared" si="39"/>
        <v>0</v>
      </c>
      <c r="AF80" s="9" t="str">
        <f t="shared" si="40"/>
        <v/>
      </c>
      <c r="AG80" s="9" t="str">
        <f t="shared" si="41"/>
        <v>Insert Description</v>
      </c>
      <c r="AH80" s="9" t="str">
        <f t="shared" si="42"/>
        <v>Insert Amount</v>
      </c>
      <c r="AI80" s="9" t="str">
        <f t="shared" si="43"/>
        <v>Insert Date</v>
      </c>
      <c r="AJ80" s="9" t="str">
        <f t="shared" si="44"/>
        <v>Insert Description Insert Amount Insert Date</v>
      </c>
      <c r="AL80" s="12" t="str">
        <f t="shared" si="45"/>
        <v/>
      </c>
      <c r="AM80" s="18" t="str">
        <f t="shared" si="46"/>
        <v/>
      </c>
      <c r="AN80" s="32"/>
    </row>
    <row r="81" spans="1:40" ht="26.25" customHeight="1" x14ac:dyDescent="0.2">
      <c r="A81" s="30">
        <v>72</v>
      </c>
      <c r="B81" s="93"/>
      <c r="C81" s="96"/>
      <c r="D81" s="97"/>
      <c r="E81" s="98"/>
      <c r="F81" s="34"/>
      <c r="G81" s="34"/>
      <c r="I81" s="31" t="str">
        <f t="shared" si="28"/>
        <v/>
      </c>
      <c r="K81" s="91" t="str">
        <f t="shared" si="47"/>
        <v/>
      </c>
      <c r="L81" s="28" t="str">
        <f t="shared" si="29"/>
        <v/>
      </c>
      <c r="R81" s="28">
        <f t="shared" si="48"/>
        <v>0</v>
      </c>
      <c r="S81" s="28">
        <f t="shared" si="49"/>
        <v>0</v>
      </c>
      <c r="T81" s="28">
        <f t="shared" si="30"/>
        <v>0</v>
      </c>
      <c r="U81" s="28">
        <f t="shared" si="31"/>
        <v>0</v>
      </c>
      <c r="V81" s="28">
        <f t="shared" si="32"/>
        <v>0</v>
      </c>
      <c r="W81" s="28">
        <f t="shared" si="33"/>
        <v>0</v>
      </c>
      <c r="Y81" s="10">
        <f t="shared" si="34"/>
        <v>0</v>
      </c>
      <c r="Z81" s="10">
        <f t="shared" si="35"/>
        <v>0</v>
      </c>
      <c r="AA81" s="9">
        <f t="shared" si="36"/>
        <v>0</v>
      </c>
      <c r="AC81" s="28">
        <f t="shared" si="37"/>
        <v>0</v>
      </c>
      <c r="AD81" s="63">
        <f t="shared" si="38"/>
        <v>0</v>
      </c>
      <c r="AE81" s="63">
        <f t="shared" si="39"/>
        <v>0</v>
      </c>
      <c r="AF81" s="9" t="str">
        <f t="shared" si="40"/>
        <v/>
      </c>
      <c r="AG81" s="9" t="str">
        <f t="shared" si="41"/>
        <v>Insert Description</v>
      </c>
      <c r="AH81" s="9" t="str">
        <f t="shared" si="42"/>
        <v>Insert Amount</v>
      </c>
      <c r="AI81" s="9" t="str">
        <f t="shared" si="43"/>
        <v>Insert Date</v>
      </c>
      <c r="AJ81" s="9" t="str">
        <f t="shared" si="44"/>
        <v>Insert Description Insert Amount Insert Date</v>
      </c>
      <c r="AL81" s="12" t="str">
        <f t="shared" si="45"/>
        <v/>
      </c>
      <c r="AM81" s="18" t="str">
        <f t="shared" si="46"/>
        <v/>
      </c>
      <c r="AN81" s="32"/>
    </row>
    <row r="82" spans="1:40" ht="26.25" customHeight="1" x14ac:dyDescent="0.2">
      <c r="A82" s="30">
        <v>73</v>
      </c>
      <c r="B82" s="93"/>
      <c r="C82" s="96"/>
      <c r="D82" s="97"/>
      <c r="E82" s="98"/>
      <c r="F82" s="34"/>
      <c r="G82" s="34"/>
      <c r="I82" s="31" t="str">
        <f t="shared" si="28"/>
        <v/>
      </c>
      <c r="K82" s="91" t="str">
        <f t="shared" si="47"/>
        <v/>
      </c>
      <c r="L82" s="28" t="str">
        <f t="shared" si="29"/>
        <v/>
      </c>
      <c r="R82" s="28">
        <f t="shared" si="48"/>
        <v>0</v>
      </c>
      <c r="S82" s="28">
        <f t="shared" si="49"/>
        <v>0</v>
      </c>
      <c r="T82" s="28">
        <f t="shared" si="30"/>
        <v>0</v>
      </c>
      <c r="U82" s="28">
        <f t="shared" si="31"/>
        <v>0</v>
      </c>
      <c r="V82" s="28">
        <f t="shared" si="32"/>
        <v>0</v>
      </c>
      <c r="W82" s="28">
        <f t="shared" si="33"/>
        <v>0</v>
      </c>
      <c r="Y82" s="10">
        <f t="shared" si="34"/>
        <v>0</v>
      </c>
      <c r="Z82" s="10">
        <f t="shared" si="35"/>
        <v>0</v>
      </c>
      <c r="AA82" s="9">
        <f t="shared" si="36"/>
        <v>0</v>
      </c>
      <c r="AC82" s="28">
        <f t="shared" si="37"/>
        <v>0</v>
      </c>
      <c r="AD82" s="63">
        <f t="shared" si="38"/>
        <v>0</v>
      </c>
      <c r="AE82" s="63">
        <f t="shared" si="39"/>
        <v>0</v>
      </c>
      <c r="AF82" s="9" t="str">
        <f t="shared" si="40"/>
        <v/>
      </c>
      <c r="AG82" s="9" t="str">
        <f t="shared" si="41"/>
        <v>Insert Description</v>
      </c>
      <c r="AH82" s="9" t="str">
        <f t="shared" si="42"/>
        <v>Insert Amount</v>
      </c>
      <c r="AI82" s="9" t="str">
        <f t="shared" si="43"/>
        <v>Insert Date</v>
      </c>
      <c r="AJ82" s="9" t="str">
        <f t="shared" si="44"/>
        <v>Insert Description Insert Amount Insert Date</v>
      </c>
      <c r="AL82" s="12" t="str">
        <f t="shared" si="45"/>
        <v/>
      </c>
      <c r="AM82" s="18" t="str">
        <f t="shared" si="46"/>
        <v/>
      </c>
      <c r="AN82" s="32"/>
    </row>
    <row r="83" spans="1:40" ht="26.25" customHeight="1" x14ac:dyDescent="0.2">
      <c r="A83" s="30">
        <v>74</v>
      </c>
      <c r="B83" s="93"/>
      <c r="C83" s="96"/>
      <c r="D83" s="97"/>
      <c r="E83" s="98"/>
      <c r="F83" s="34"/>
      <c r="G83" s="34"/>
      <c r="I83" s="31" t="str">
        <f t="shared" si="28"/>
        <v/>
      </c>
      <c r="K83" s="91" t="str">
        <f t="shared" si="47"/>
        <v/>
      </c>
      <c r="L83" s="28" t="str">
        <f t="shared" si="29"/>
        <v/>
      </c>
      <c r="R83" s="28">
        <f t="shared" si="48"/>
        <v>0</v>
      </c>
      <c r="S83" s="28">
        <f t="shared" si="49"/>
        <v>0</v>
      </c>
      <c r="T83" s="28">
        <f t="shared" si="30"/>
        <v>0</v>
      </c>
      <c r="U83" s="28">
        <f t="shared" si="31"/>
        <v>0</v>
      </c>
      <c r="V83" s="28">
        <f t="shared" si="32"/>
        <v>0</v>
      </c>
      <c r="W83" s="28">
        <f t="shared" si="33"/>
        <v>0</v>
      </c>
      <c r="Y83" s="10">
        <f t="shared" si="34"/>
        <v>0</v>
      </c>
      <c r="Z83" s="10">
        <f t="shared" si="35"/>
        <v>0</v>
      </c>
      <c r="AA83" s="9">
        <f t="shared" si="36"/>
        <v>0</v>
      </c>
      <c r="AC83" s="28">
        <f t="shared" si="37"/>
        <v>0</v>
      </c>
      <c r="AD83" s="63">
        <f t="shared" si="38"/>
        <v>0</v>
      </c>
      <c r="AE83" s="63">
        <f t="shared" si="39"/>
        <v>0</v>
      </c>
      <c r="AF83" s="9" t="str">
        <f t="shared" si="40"/>
        <v/>
      </c>
      <c r="AG83" s="9" t="str">
        <f t="shared" si="41"/>
        <v>Insert Description</v>
      </c>
      <c r="AH83" s="9" t="str">
        <f t="shared" si="42"/>
        <v>Insert Amount</v>
      </c>
      <c r="AI83" s="9" t="str">
        <f t="shared" si="43"/>
        <v>Insert Date</v>
      </c>
      <c r="AJ83" s="9" t="str">
        <f t="shared" si="44"/>
        <v>Insert Description Insert Amount Insert Date</v>
      </c>
      <c r="AL83" s="12" t="str">
        <f t="shared" si="45"/>
        <v/>
      </c>
      <c r="AM83" s="18" t="str">
        <f t="shared" si="46"/>
        <v/>
      </c>
      <c r="AN83" s="32"/>
    </row>
    <row r="84" spans="1:40" ht="26.25" customHeight="1" x14ac:dyDescent="0.2">
      <c r="A84" s="30">
        <v>75</v>
      </c>
      <c r="B84" s="93"/>
      <c r="C84" s="96"/>
      <c r="D84" s="97"/>
      <c r="E84" s="98"/>
      <c r="F84" s="34"/>
      <c r="G84" s="34"/>
      <c r="I84" s="31" t="str">
        <f t="shared" si="28"/>
        <v/>
      </c>
      <c r="K84" s="91" t="str">
        <f t="shared" si="47"/>
        <v/>
      </c>
      <c r="L84" s="28" t="str">
        <f t="shared" si="29"/>
        <v/>
      </c>
      <c r="R84" s="28">
        <f t="shared" si="48"/>
        <v>0</v>
      </c>
      <c r="S84" s="28">
        <f t="shared" si="49"/>
        <v>0</v>
      </c>
      <c r="T84" s="28">
        <f t="shared" si="30"/>
        <v>0</v>
      </c>
      <c r="U84" s="28">
        <f t="shared" si="31"/>
        <v>0</v>
      </c>
      <c r="V84" s="28">
        <f t="shared" si="32"/>
        <v>0</v>
      </c>
      <c r="W84" s="28">
        <f t="shared" si="33"/>
        <v>0</v>
      </c>
      <c r="Y84" s="10">
        <f t="shared" si="34"/>
        <v>0</v>
      </c>
      <c r="Z84" s="10">
        <f t="shared" si="35"/>
        <v>0</v>
      </c>
      <c r="AA84" s="9">
        <f t="shared" si="36"/>
        <v>0</v>
      </c>
      <c r="AC84" s="28">
        <f t="shared" si="37"/>
        <v>0</v>
      </c>
      <c r="AD84" s="63">
        <f t="shared" si="38"/>
        <v>0</v>
      </c>
      <c r="AE84" s="63">
        <f t="shared" si="39"/>
        <v>0</v>
      </c>
      <c r="AF84" s="9" t="str">
        <f t="shared" si="40"/>
        <v/>
      </c>
      <c r="AG84" s="9" t="str">
        <f t="shared" si="41"/>
        <v>Insert Description</v>
      </c>
      <c r="AH84" s="9" t="str">
        <f t="shared" si="42"/>
        <v>Insert Amount</v>
      </c>
      <c r="AI84" s="9" t="str">
        <f t="shared" si="43"/>
        <v>Insert Date</v>
      </c>
      <c r="AJ84" s="9" t="str">
        <f t="shared" si="44"/>
        <v>Insert Description Insert Amount Insert Date</v>
      </c>
      <c r="AL84" s="12" t="str">
        <f t="shared" si="45"/>
        <v/>
      </c>
      <c r="AM84" s="18" t="str">
        <f t="shared" si="46"/>
        <v/>
      </c>
      <c r="AN84" s="32"/>
    </row>
    <row r="85" spans="1:40" ht="26.25" customHeight="1" x14ac:dyDescent="0.2">
      <c r="A85" s="30">
        <v>76</v>
      </c>
      <c r="B85" s="93"/>
      <c r="C85" s="96"/>
      <c r="D85" s="97"/>
      <c r="E85" s="98"/>
      <c r="F85" s="34"/>
      <c r="G85" s="34"/>
      <c r="I85" s="31" t="str">
        <f t="shared" si="28"/>
        <v/>
      </c>
      <c r="K85" s="91" t="str">
        <f t="shared" si="47"/>
        <v/>
      </c>
      <c r="L85" s="28" t="str">
        <f t="shared" si="29"/>
        <v/>
      </c>
      <c r="R85" s="28">
        <f t="shared" si="48"/>
        <v>0</v>
      </c>
      <c r="S85" s="28">
        <f t="shared" si="49"/>
        <v>0</v>
      </c>
      <c r="T85" s="28">
        <f t="shared" si="30"/>
        <v>0</v>
      </c>
      <c r="U85" s="28">
        <f t="shared" si="31"/>
        <v>0</v>
      </c>
      <c r="V85" s="28">
        <f t="shared" si="32"/>
        <v>0</v>
      </c>
      <c r="W85" s="28">
        <f t="shared" si="33"/>
        <v>0</v>
      </c>
      <c r="Y85" s="10">
        <f t="shared" si="34"/>
        <v>0</v>
      </c>
      <c r="Z85" s="10">
        <f t="shared" si="35"/>
        <v>0</v>
      </c>
      <c r="AA85" s="9">
        <f t="shared" si="36"/>
        <v>0</v>
      </c>
      <c r="AC85" s="28">
        <f t="shared" si="37"/>
        <v>0</v>
      </c>
      <c r="AD85" s="63">
        <f t="shared" si="38"/>
        <v>0</v>
      </c>
      <c r="AE85" s="63">
        <f t="shared" si="39"/>
        <v>0</v>
      </c>
      <c r="AF85" s="9" t="str">
        <f t="shared" si="40"/>
        <v/>
      </c>
      <c r="AG85" s="9" t="str">
        <f t="shared" si="41"/>
        <v>Insert Description</v>
      </c>
      <c r="AH85" s="9" t="str">
        <f t="shared" si="42"/>
        <v>Insert Amount</v>
      </c>
      <c r="AI85" s="9" t="str">
        <f t="shared" si="43"/>
        <v>Insert Date</v>
      </c>
      <c r="AJ85" s="9" t="str">
        <f t="shared" si="44"/>
        <v>Insert Description Insert Amount Insert Date</v>
      </c>
      <c r="AL85" s="12" t="str">
        <f t="shared" si="45"/>
        <v/>
      </c>
      <c r="AM85" s="18" t="str">
        <f t="shared" si="46"/>
        <v/>
      </c>
      <c r="AN85" s="32"/>
    </row>
    <row r="86" spans="1:40" ht="26.25" customHeight="1" x14ac:dyDescent="0.2">
      <c r="A86" s="30">
        <v>77</v>
      </c>
      <c r="B86" s="93"/>
      <c r="C86" s="96"/>
      <c r="D86" s="97"/>
      <c r="E86" s="98"/>
      <c r="F86" s="34"/>
      <c r="G86" s="34"/>
      <c r="I86" s="31" t="str">
        <f t="shared" si="28"/>
        <v/>
      </c>
      <c r="K86" s="91" t="str">
        <f t="shared" si="47"/>
        <v/>
      </c>
      <c r="L86" s="28" t="str">
        <f t="shared" si="29"/>
        <v/>
      </c>
      <c r="R86" s="28">
        <f t="shared" si="48"/>
        <v>0</v>
      </c>
      <c r="S86" s="28">
        <f t="shared" si="49"/>
        <v>0</v>
      </c>
      <c r="T86" s="28">
        <f t="shared" si="30"/>
        <v>0</v>
      </c>
      <c r="U86" s="28">
        <f t="shared" si="31"/>
        <v>0</v>
      </c>
      <c r="V86" s="28">
        <f t="shared" si="32"/>
        <v>0</v>
      </c>
      <c r="W86" s="28">
        <f t="shared" si="33"/>
        <v>0</v>
      </c>
      <c r="Y86" s="10">
        <f t="shared" si="34"/>
        <v>0</v>
      </c>
      <c r="Z86" s="10">
        <f t="shared" si="35"/>
        <v>0</v>
      </c>
      <c r="AA86" s="9">
        <f t="shared" si="36"/>
        <v>0</v>
      </c>
      <c r="AC86" s="28">
        <f t="shared" si="37"/>
        <v>0</v>
      </c>
      <c r="AD86" s="63">
        <f t="shared" si="38"/>
        <v>0</v>
      </c>
      <c r="AE86" s="63">
        <f t="shared" si="39"/>
        <v>0</v>
      </c>
      <c r="AF86" s="9" t="str">
        <f t="shared" si="40"/>
        <v/>
      </c>
      <c r="AG86" s="9" t="str">
        <f t="shared" si="41"/>
        <v>Insert Description</v>
      </c>
      <c r="AH86" s="9" t="str">
        <f t="shared" si="42"/>
        <v>Insert Amount</v>
      </c>
      <c r="AI86" s="9" t="str">
        <f t="shared" si="43"/>
        <v>Insert Date</v>
      </c>
      <c r="AJ86" s="9" t="str">
        <f t="shared" si="44"/>
        <v>Insert Description Insert Amount Insert Date</v>
      </c>
      <c r="AL86" s="12" t="str">
        <f t="shared" si="45"/>
        <v/>
      </c>
      <c r="AM86" s="18" t="str">
        <f t="shared" si="46"/>
        <v/>
      </c>
      <c r="AN86" s="32"/>
    </row>
    <row r="87" spans="1:40" ht="26.25" customHeight="1" x14ac:dyDescent="0.2">
      <c r="A87" s="30">
        <v>78</v>
      </c>
      <c r="B87" s="93"/>
      <c r="C87" s="96"/>
      <c r="D87" s="97"/>
      <c r="E87" s="98"/>
      <c r="F87" s="34"/>
      <c r="G87" s="34"/>
      <c r="I87" s="31" t="str">
        <f t="shared" si="28"/>
        <v/>
      </c>
      <c r="K87" s="91" t="str">
        <f t="shared" si="47"/>
        <v/>
      </c>
      <c r="L87" s="28" t="str">
        <f t="shared" si="29"/>
        <v/>
      </c>
      <c r="R87" s="28">
        <f t="shared" si="48"/>
        <v>0</v>
      </c>
      <c r="S87" s="28">
        <f t="shared" si="49"/>
        <v>0</v>
      </c>
      <c r="T87" s="28">
        <f t="shared" si="30"/>
        <v>0</v>
      </c>
      <c r="U87" s="28">
        <f t="shared" si="31"/>
        <v>0</v>
      </c>
      <c r="V87" s="28">
        <f t="shared" si="32"/>
        <v>0</v>
      </c>
      <c r="W87" s="28">
        <f t="shared" si="33"/>
        <v>0</v>
      </c>
      <c r="Y87" s="10">
        <f t="shared" si="34"/>
        <v>0</v>
      </c>
      <c r="Z87" s="10">
        <f t="shared" si="35"/>
        <v>0</v>
      </c>
      <c r="AA87" s="9">
        <f t="shared" si="36"/>
        <v>0</v>
      </c>
      <c r="AC87" s="28">
        <f t="shared" si="37"/>
        <v>0</v>
      </c>
      <c r="AD87" s="63">
        <f t="shared" si="38"/>
        <v>0</v>
      </c>
      <c r="AE87" s="63">
        <f t="shared" si="39"/>
        <v>0</v>
      </c>
      <c r="AF87" s="9" t="str">
        <f t="shared" si="40"/>
        <v/>
      </c>
      <c r="AG87" s="9" t="str">
        <f t="shared" si="41"/>
        <v>Insert Description</v>
      </c>
      <c r="AH87" s="9" t="str">
        <f t="shared" si="42"/>
        <v>Insert Amount</v>
      </c>
      <c r="AI87" s="9" t="str">
        <f t="shared" si="43"/>
        <v>Insert Date</v>
      </c>
      <c r="AJ87" s="9" t="str">
        <f t="shared" si="44"/>
        <v>Insert Description Insert Amount Insert Date</v>
      </c>
      <c r="AL87" s="12" t="str">
        <f t="shared" si="45"/>
        <v/>
      </c>
      <c r="AM87" s="18" t="str">
        <f t="shared" si="46"/>
        <v/>
      </c>
      <c r="AN87" s="32"/>
    </row>
    <row r="88" spans="1:40" ht="26.25" customHeight="1" x14ac:dyDescent="0.2">
      <c r="A88" s="30">
        <v>79</v>
      </c>
      <c r="B88" s="93"/>
      <c r="C88" s="96"/>
      <c r="D88" s="97"/>
      <c r="E88" s="98"/>
      <c r="F88" s="34"/>
      <c r="G88" s="34"/>
      <c r="I88" s="31" t="str">
        <f t="shared" si="28"/>
        <v/>
      </c>
      <c r="K88" s="91" t="str">
        <f t="shared" si="47"/>
        <v/>
      </c>
      <c r="L88" s="28" t="str">
        <f t="shared" si="29"/>
        <v/>
      </c>
      <c r="R88" s="28">
        <f t="shared" si="48"/>
        <v>0</v>
      </c>
      <c r="S88" s="28">
        <f t="shared" si="49"/>
        <v>0</v>
      </c>
      <c r="T88" s="28">
        <f t="shared" si="30"/>
        <v>0</v>
      </c>
      <c r="U88" s="28">
        <f t="shared" si="31"/>
        <v>0</v>
      </c>
      <c r="V88" s="28">
        <f t="shared" si="32"/>
        <v>0</v>
      </c>
      <c r="W88" s="28">
        <f t="shared" si="33"/>
        <v>0</v>
      </c>
      <c r="Y88" s="10">
        <f t="shared" si="34"/>
        <v>0</v>
      </c>
      <c r="Z88" s="10">
        <f t="shared" si="35"/>
        <v>0</v>
      </c>
      <c r="AA88" s="9">
        <f t="shared" si="36"/>
        <v>0</v>
      </c>
      <c r="AC88" s="28">
        <f t="shared" si="37"/>
        <v>0</v>
      </c>
      <c r="AD88" s="63">
        <f t="shared" si="38"/>
        <v>0</v>
      </c>
      <c r="AE88" s="63">
        <f t="shared" si="39"/>
        <v>0</v>
      </c>
      <c r="AF88" s="9" t="str">
        <f t="shared" si="40"/>
        <v/>
      </c>
      <c r="AG88" s="9" t="str">
        <f t="shared" si="41"/>
        <v>Insert Description</v>
      </c>
      <c r="AH88" s="9" t="str">
        <f t="shared" si="42"/>
        <v>Insert Amount</v>
      </c>
      <c r="AI88" s="9" t="str">
        <f t="shared" si="43"/>
        <v>Insert Date</v>
      </c>
      <c r="AJ88" s="9" t="str">
        <f t="shared" si="44"/>
        <v>Insert Description Insert Amount Insert Date</v>
      </c>
      <c r="AL88" s="12" t="str">
        <f t="shared" si="45"/>
        <v/>
      </c>
      <c r="AM88" s="18" t="str">
        <f t="shared" si="46"/>
        <v/>
      </c>
      <c r="AN88" s="32"/>
    </row>
    <row r="89" spans="1:40" ht="26.25" customHeight="1" x14ac:dyDescent="0.2">
      <c r="A89" s="30">
        <v>80</v>
      </c>
      <c r="B89" s="93"/>
      <c r="C89" s="96"/>
      <c r="D89" s="97"/>
      <c r="E89" s="98"/>
      <c r="F89" s="34"/>
      <c r="G89" s="34"/>
      <c r="I89" s="31" t="str">
        <f t="shared" si="28"/>
        <v/>
      </c>
      <c r="K89" s="91" t="str">
        <f t="shared" si="47"/>
        <v/>
      </c>
      <c r="L89" s="28" t="str">
        <f t="shared" si="29"/>
        <v/>
      </c>
      <c r="R89" s="28">
        <f t="shared" si="48"/>
        <v>0</v>
      </c>
      <c r="S89" s="28">
        <f t="shared" si="49"/>
        <v>0</v>
      </c>
      <c r="T89" s="28">
        <f t="shared" si="30"/>
        <v>0</v>
      </c>
      <c r="U89" s="28">
        <f t="shared" si="31"/>
        <v>0</v>
      </c>
      <c r="V89" s="28">
        <f t="shared" si="32"/>
        <v>0</v>
      </c>
      <c r="W89" s="28">
        <f t="shared" si="33"/>
        <v>0</v>
      </c>
      <c r="Y89" s="10">
        <f t="shared" si="34"/>
        <v>0</v>
      </c>
      <c r="Z89" s="10">
        <f t="shared" si="35"/>
        <v>0</v>
      </c>
      <c r="AA89" s="9">
        <f t="shared" si="36"/>
        <v>0</v>
      </c>
      <c r="AC89" s="28">
        <f t="shared" si="37"/>
        <v>0</v>
      </c>
      <c r="AD89" s="63">
        <f t="shared" si="38"/>
        <v>0</v>
      </c>
      <c r="AE89" s="63">
        <f t="shared" si="39"/>
        <v>0</v>
      </c>
      <c r="AF89" s="9" t="str">
        <f t="shared" si="40"/>
        <v/>
      </c>
      <c r="AG89" s="9" t="str">
        <f t="shared" si="41"/>
        <v>Insert Description</v>
      </c>
      <c r="AH89" s="9" t="str">
        <f t="shared" si="42"/>
        <v>Insert Amount</v>
      </c>
      <c r="AI89" s="9" t="str">
        <f t="shared" si="43"/>
        <v>Insert Date</v>
      </c>
      <c r="AJ89" s="9" t="str">
        <f t="shared" si="44"/>
        <v>Insert Description Insert Amount Insert Date</v>
      </c>
      <c r="AL89" s="12" t="str">
        <f t="shared" si="45"/>
        <v/>
      </c>
      <c r="AM89" s="18" t="str">
        <f t="shared" si="46"/>
        <v/>
      </c>
      <c r="AN89" s="32"/>
    </row>
    <row r="90" spans="1:40" ht="26.25" customHeight="1" x14ac:dyDescent="0.2">
      <c r="A90" s="30">
        <v>81</v>
      </c>
      <c r="B90" s="93"/>
      <c r="C90" s="96"/>
      <c r="D90" s="97"/>
      <c r="E90" s="98"/>
      <c r="F90" s="34"/>
      <c r="G90" s="34"/>
      <c r="I90" s="31" t="str">
        <f t="shared" si="28"/>
        <v/>
      </c>
      <c r="K90" s="91" t="str">
        <f t="shared" si="47"/>
        <v/>
      </c>
      <c r="L90" s="28" t="str">
        <f t="shared" si="29"/>
        <v/>
      </c>
      <c r="R90" s="28">
        <f t="shared" si="48"/>
        <v>0</v>
      </c>
      <c r="S90" s="28">
        <f t="shared" si="49"/>
        <v>0</v>
      </c>
      <c r="T90" s="28">
        <f t="shared" si="30"/>
        <v>0</v>
      </c>
      <c r="U90" s="28">
        <f t="shared" si="31"/>
        <v>0</v>
      </c>
      <c r="V90" s="28">
        <f t="shared" si="32"/>
        <v>0</v>
      </c>
      <c r="W90" s="28">
        <f t="shared" si="33"/>
        <v>0</v>
      </c>
      <c r="Y90" s="10">
        <f t="shared" si="34"/>
        <v>0</v>
      </c>
      <c r="Z90" s="10">
        <f t="shared" si="35"/>
        <v>0</v>
      </c>
      <c r="AA90" s="9">
        <f t="shared" si="36"/>
        <v>0</v>
      </c>
      <c r="AC90" s="28">
        <f t="shared" si="37"/>
        <v>0</v>
      </c>
      <c r="AD90" s="63">
        <f t="shared" si="38"/>
        <v>0</v>
      </c>
      <c r="AE90" s="63">
        <f t="shared" si="39"/>
        <v>0</v>
      </c>
      <c r="AF90" s="9" t="str">
        <f t="shared" si="40"/>
        <v/>
      </c>
      <c r="AG90" s="9" t="str">
        <f t="shared" si="41"/>
        <v>Insert Description</v>
      </c>
      <c r="AH90" s="9" t="str">
        <f t="shared" si="42"/>
        <v>Insert Amount</v>
      </c>
      <c r="AI90" s="9" t="str">
        <f t="shared" si="43"/>
        <v>Insert Date</v>
      </c>
      <c r="AJ90" s="9" t="str">
        <f t="shared" si="44"/>
        <v>Insert Description Insert Amount Insert Date</v>
      </c>
      <c r="AL90" s="12" t="str">
        <f t="shared" si="45"/>
        <v/>
      </c>
      <c r="AM90" s="18" t="str">
        <f t="shared" si="46"/>
        <v/>
      </c>
      <c r="AN90" s="32"/>
    </row>
    <row r="91" spans="1:40" ht="26.25" customHeight="1" x14ac:dyDescent="0.2">
      <c r="A91" s="30">
        <v>82</v>
      </c>
      <c r="B91" s="93"/>
      <c r="C91" s="96"/>
      <c r="D91" s="97"/>
      <c r="E91" s="98"/>
      <c r="F91" s="34"/>
      <c r="G91" s="34"/>
      <c r="I91" s="31" t="str">
        <f t="shared" si="28"/>
        <v/>
      </c>
      <c r="K91" s="91" t="str">
        <f t="shared" si="47"/>
        <v/>
      </c>
      <c r="L91" s="28" t="str">
        <f t="shared" si="29"/>
        <v/>
      </c>
      <c r="R91" s="28">
        <f t="shared" si="48"/>
        <v>0</v>
      </c>
      <c r="S91" s="28">
        <f t="shared" si="49"/>
        <v>0</v>
      </c>
      <c r="T91" s="28">
        <f t="shared" si="30"/>
        <v>0</v>
      </c>
      <c r="U91" s="28">
        <f t="shared" si="31"/>
        <v>0</v>
      </c>
      <c r="V91" s="28">
        <f t="shared" si="32"/>
        <v>0</v>
      </c>
      <c r="W91" s="28">
        <f t="shared" si="33"/>
        <v>0</v>
      </c>
      <c r="Y91" s="10">
        <f t="shared" si="34"/>
        <v>0</v>
      </c>
      <c r="Z91" s="10">
        <f t="shared" si="35"/>
        <v>0</v>
      </c>
      <c r="AA91" s="9">
        <f t="shared" si="36"/>
        <v>0</v>
      </c>
      <c r="AC91" s="28">
        <f t="shared" si="37"/>
        <v>0</v>
      </c>
      <c r="AD91" s="63">
        <f t="shared" si="38"/>
        <v>0</v>
      </c>
      <c r="AE91" s="63">
        <f t="shared" si="39"/>
        <v>0</v>
      </c>
      <c r="AF91" s="9" t="str">
        <f t="shared" si="40"/>
        <v/>
      </c>
      <c r="AG91" s="9" t="str">
        <f t="shared" si="41"/>
        <v>Insert Description</v>
      </c>
      <c r="AH91" s="9" t="str">
        <f t="shared" si="42"/>
        <v>Insert Amount</v>
      </c>
      <c r="AI91" s="9" t="str">
        <f t="shared" si="43"/>
        <v>Insert Date</v>
      </c>
      <c r="AJ91" s="9" t="str">
        <f t="shared" si="44"/>
        <v>Insert Description Insert Amount Insert Date</v>
      </c>
      <c r="AL91" s="12" t="str">
        <f t="shared" si="45"/>
        <v/>
      </c>
      <c r="AM91" s="18" t="str">
        <f t="shared" si="46"/>
        <v/>
      </c>
      <c r="AN91" s="32"/>
    </row>
    <row r="92" spans="1:40" ht="26.25" customHeight="1" x14ac:dyDescent="0.2">
      <c r="A92" s="30">
        <v>83</v>
      </c>
      <c r="B92" s="93"/>
      <c r="C92" s="96"/>
      <c r="D92" s="97"/>
      <c r="E92" s="98"/>
      <c r="F92" s="34"/>
      <c r="G92" s="34"/>
      <c r="I92" s="31" t="str">
        <f t="shared" si="28"/>
        <v/>
      </c>
      <c r="K92" s="91" t="str">
        <f t="shared" si="47"/>
        <v/>
      </c>
      <c r="L92" s="28" t="str">
        <f t="shared" si="29"/>
        <v/>
      </c>
      <c r="R92" s="28">
        <f t="shared" si="48"/>
        <v>0</v>
      </c>
      <c r="S92" s="28">
        <f t="shared" si="49"/>
        <v>0</v>
      </c>
      <c r="T92" s="28">
        <f t="shared" si="30"/>
        <v>0</v>
      </c>
      <c r="U92" s="28">
        <f t="shared" si="31"/>
        <v>0</v>
      </c>
      <c r="V92" s="28">
        <f t="shared" si="32"/>
        <v>0</v>
      </c>
      <c r="W92" s="28">
        <f t="shared" si="33"/>
        <v>0</v>
      </c>
      <c r="Y92" s="10">
        <f t="shared" si="34"/>
        <v>0</v>
      </c>
      <c r="Z92" s="10">
        <f t="shared" si="35"/>
        <v>0</v>
      </c>
      <c r="AA92" s="9">
        <f t="shared" si="36"/>
        <v>0</v>
      </c>
      <c r="AC92" s="28">
        <f t="shared" si="37"/>
        <v>0</v>
      </c>
      <c r="AD92" s="63">
        <f t="shared" si="38"/>
        <v>0</v>
      </c>
      <c r="AE92" s="63">
        <f t="shared" si="39"/>
        <v>0</v>
      </c>
      <c r="AF92" s="9" t="str">
        <f t="shared" si="40"/>
        <v/>
      </c>
      <c r="AG92" s="9" t="str">
        <f t="shared" si="41"/>
        <v>Insert Description</v>
      </c>
      <c r="AH92" s="9" t="str">
        <f t="shared" si="42"/>
        <v>Insert Amount</v>
      </c>
      <c r="AI92" s="9" t="str">
        <f t="shared" si="43"/>
        <v>Insert Date</v>
      </c>
      <c r="AJ92" s="9" t="str">
        <f t="shared" si="44"/>
        <v>Insert Description Insert Amount Insert Date</v>
      </c>
      <c r="AL92" s="12" t="str">
        <f t="shared" si="45"/>
        <v/>
      </c>
      <c r="AM92" s="18" t="str">
        <f t="shared" si="46"/>
        <v/>
      </c>
      <c r="AN92" s="32"/>
    </row>
    <row r="93" spans="1:40" ht="26.25" customHeight="1" x14ac:dyDescent="0.2">
      <c r="A93" s="30">
        <v>84</v>
      </c>
      <c r="B93" s="93"/>
      <c r="C93" s="96"/>
      <c r="D93" s="97"/>
      <c r="E93" s="98"/>
      <c r="F93" s="34"/>
      <c r="G93" s="34"/>
      <c r="I93" s="31" t="str">
        <f t="shared" si="28"/>
        <v/>
      </c>
      <c r="K93" s="91" t="str">
        <f t="shared" si="47"/>
        <v/>
      </c>
      <c r="L93" s="28" t="str">
        <f t="shared" si="29"/>
        <v/>
      </c>
      <c r="R93" s="28">
        <f t="shared" si="48"/>
        <v>0</v>
      </c>
      <c r="S93" s="28">
        <f t="shared" si="49"/>
        <v>0</v>
      </c>
      <c r="T93" s="28">
        <f t="shared" si="30"/>
        <v>0</v>
      </c>
      <c r="U93" s="28">
        <f t="shared" si="31"/>
        <v>0</v>
      </c>
      <c r="V93" s="28">
        <f t="shared" si="32"/>
        <v>0</v>
      </c>
      <c r="W93" s="28">
        <f t="shared" si="33"/>
        <v>0</v>
      </c>
      <c r="Y93" s="10">
        <f t="shared" si="34"/>
        <v>0</v>
      </c>
      <c r="Z93" s="10">
        <f t="shared" si="35"/>
        <v>0</v>
      </c>
      <c r="AA93" s="9">
        <f t="shared" si="36"/>
        <v>0</v>
      </c>
      <c r="AC93" s="28">
        <f t="shared" si="37"/>
        <v>0</v>
      </c>
      <c r="AD93" s="63">
        <f t="shared" si="38"/>
        <v>0</v>
      </c>
      <c r="AE93" s="63">
        <f t="shared" si="39"/>
        <v>0</v>
      </c>
      <c r="AF93" s="9" t="str">
        <f t="shared" si="40"/>
        <v/>
      </c>
      <c r="AG93" s="9" t="str">
        <f t="shared" si="41"/>
        <v>Insert Description</v>
      </c>
      <c r="AH93" s="9" t="str">
        <f t="shared" si="42"/>
        <v>Insert Amount</v>
      </c>
      <c r="AI93" s="9" t="str">
        <f t="shared" si="43"/>
        <v>Insert Date</v>
      </c>
      <c r="AJ93" s="9" t="str">
        <f t="shared" si="44"/>
        <v>Insert Description Insert Amount Insert Date</v>
      </c>
      <c r="AL93" s="12" t="str">
        <f t="shared" si="45"/>
        <v/>
      </c>
      <c r="AM93" s="18" t="str">
        <f t="shared" si="46"/>
        <v/>
      </c>
      <c r="AN93" s="32"/>
    </row>
    <row r="94" spans="1:40" ht="26.25" customHeight="1" x14ac:dyDescent="0.2">
      <c r="A94" s="30">
        <v>85</v>
      </c>
      <c r="B94" s="93"/>
      <c r="C94" s="96"/>
      <c r="D94" s="97"/>
      <c r="E94" s="98"/>
      <c r="F94" s="34"/>
      <c r="G94" s="34"/>
      <c r="I94" s="31" t="str">
        <f t="shared" si="28"/>
        <v/>
      </c>
      <c r="K94" s="91" t="str">
        <f t="shared" si="47"/>
        <v/>
      </c>
      <c r="L94" s="28" t="str">
        <f t="shared" si="29"/>
        <v/>
      </c>
      <c r="R94" s="28">
        <f t="shared" si="48"/>
        <v>0</v>
      </c>
      <c r="S94" s="28">
        <f t="shared" si="49"/>
        <v>0</v>
      </c>
      <c r="T94" s="28">
        <f t="shared" si="30"/>
        <v>0</v>
      </c>
      <c r="U94" s="28">
        <f t="shared" si="31"/>
        <v>0</v>
      </c>
      <c r="V94" s="28">
        <f t="shared" si="32"/>
        <v>0</v>
      </c>
      <c r="W94" s="28">
        <f t="shared" si="33"/>
        <v>0</v>
      </c>
      <c r="Y94" s="10">
        <f t="shared" si="34"/>
        <v>0</v>
      </c>
      <c r="Z94" s="10">
        <f t="shared" si="35"/>
        <v>0</v>
      </c>
      <c r="AA94" s="9">
        <f t="shared" si="36"/>
        <v>0</v>
      </c>
      <c r="AC94" s="28">
        <f t="shared" si="37"/>
        <v>0</v>
      </c>
      <c r="AD94" s="63">
        <f t="shared" si="38"/>
        <v>0</v>
      </c>
      <c r="AE94" s="63">
        <f t="shared" si="39"/>
        <v>0</v>
      </c>
      <c r="AF94" s="9" t="str">
        <f t="shared" si="40"/>
        <v/>
      </c>
      <c r="AG94" s="9" t="str">
        <f t="shared" si="41"/>
        <v>Insert Description</v>
      </c>
      <c r="AH94" s="9" t="str">
        <f t="shared" si="42"/>
        <v>Insert Amount</v>
      </c>
      <c r="AI94" s="9" t="str">
        <f t="shared" si="43"/>
        <v>Insert Date</v>
      </c>
      <c r="AJ94" s="9" t="str">
        <f t="shared" si="44"/>
        <v>Insert Description Insert Amount Insert Date</v>
      </c>
      <c r="AL94" s="12" t="str">
        <f t="shared" si="45"/>
        <v/>
      </c>
      <c r="AM94" s="18" t="str">
        <f t="shared" si="46"/>
        <v/>
      </c>
      <c r="AN94" s="32"/>
    </row>
    <row r="95" spans="1:40" ht="26.25" customHeight="1" x14ac:dyDescent="0.2">
      <c r="A95" s="30">
        <v>86</v>
      </c>
      <c r="B95" s="93"/>
      <c r="C95" s="96"/>
      <c r="D95" s="97"/>
      <c r="E95" s="98"/>
      <c r="F95" s="34"/>
      <c r="G95" s="34"/>
      <c r="I95" s="31" t="str">
        <f t="shared" si="28"/>
        <v/>
      </c>
      <c r="K95" s="91" t="str">
        <f t="shared" si="47"/>
        <v/>
      </c>
      <c r="L95" s="28" t="str">
        <f t="shared" si="29"/>
        <v/>
      </c>
      <c r="R95" s="28">
        <f t="shared" si="48"/>
        <v>0</v>
      </c>
      <c r="S95" s="28">
        <f t="shared" si="49"/>
        <v>0</v>
      </c>
      <c r="T95" s="28">
        <f t="shared" si="30"/>
        <v>0</v>
      </c>
      <c r="U95" s="28">
        <f t="shared" si="31"/>
        <v>0</v>
      </c>
      <c r="V95" s="28">
        <f t="shared" si="32"/>
        <v>0</v>
      </c>
      <c r="W95" s="28">
        <f t="shared" si="33"/>
        <v>0</v>
      </c>
      <c r="Y95" s="10">
        <f t="shared" si="34"/>
        <v>0</v>
      </c>
      <c r="Z95" s="10">
        <f t="shared" si="35"/>
        <v>0</v>
      </c>
      <c r="AA95" s="9">
        <f t="shared" si="36"/>
        <v>0</v>
      </c>
      <c r="AC95" s="28">
        <f t="shared" si="37"/>
        <v>0</v>
      </c>
      <c r="AD95" s="63">
        <f t="shared" si="38"/>
        <v>0</v>
      </c>
      <c r="AE95" s="63">
        <f t="shared" si="39"/>
        <v>0</v>
      </c>
      <c r="AF95" s="9" t="str">
        <f t="shared" si="40"/>
        <v/>
      </c>
      <c r="AG95" s="9" t="str">
        <f t="shared" si="41"/>
        <v>Insert Description</v>
      </c>
      <c r="AH95" s="9" t="str">
        <f t="shared" si="42"/>
        <v>Insert Amount</v>
      </c>
      <c r="AI95" s="9" t="str">
        <f t="shared" si="43"/>
        <v>Insert Date</v>
      </c>
      <c r="AJ95" s="9" t="str">
        <f t="shared" si="44"/>
        <v>Insert Description Insert Amount Insert Date</v>
      </c>
      <c r="AL95" s="12" t="str">
        <f t="shared" si="45"/>
        <v/>
      </c>
      <c r="AM95" s="18" t="str">
        <f t="shared" si="46"/>
        <v/>
      </c>
      <c r="AN95" s="32"/>
    </row>
    <row r="96" spans="1:40" ht="26.25" customHeight="1" x14ac:dyDescent="0.2">
      <c r="A96" s="30">
        <v>87</v>
      </c>
      <c r="B96" s="93"/>
      <c r="C96" s="96"/>
      <c r="D96" s="97"/>
      <c r="E96" s="98"/>
      <c r="F96" s="34"/>
      <c r="G96" s="34"/>
      <c r="I96" s="31" t="str">
        <f t="shared" si="28"/>
        <v/>
      </c>
      <c r="K96" s="91" t="str">
        <f t="shared" si="47"/>
        <v/>
      </c>
      <c r="L96" s="28" t="str">
        <f t="shared" si="29"/>
        <v/>
      </c>
      <c r="R96" s="28">
        <f t="shared" si="48"/>
        <v>0</v>
      </c>
      <c r="S96" s="28">
        <f t="shared" si="49"/>
        <v>0</v>
      </c>
      <c r="T96" s="28">
        <f t="shared" si="30"/>
        <v>0</v>
      </c>
      <c r="U96" s="28">
        <f t="shared" si="31"/>
        <v>0</v>
      </c>
      <c r="V96" s="28">
        <f t="shared" si="32"/>
        <v>0</v>
      </c>
      <c r="W96" s="28">
        <f t="shared" si="33"/>
        <v>0</v>
      </c>
      <c r="Y96" s="10">
        <f t="shared" si="34"/>
        <v>0</v>
      </c>
      <c r="Z96" s="10">
        <f t="shared" si="35"/>
        <v>0</v>
      </c>
      <c r="AA96" s="9">
        <f t="shared" si="36"/>
        <v>0</v>
      </c>
      <c r="AC96" s="28">
        <f t="shared" si="37"/>
        <v>0</v>
      </c>
      <c r="AD96" s="63">
        <f t="shared" si="38"/>
        <v>0</v>
      </c>
      <c r="AE96" s="63">
        <f t="shared" si="39"/>
        <v>0</v>
      </c>
      <c r="AF96" s="9" t="str">
        <f t="shared" si="40"/>
        <v/>
      </c>
      <c r="AG96" s="9" t="str">
        <f t="shared" si="41"/>
        <v>Insert Description</v>
      </c>
      <c r="AH96" s="9" t="str">
        <f t="shared" si="42"/>
        <v>Insert Amount</v>
      </c>
      <c r="AI96" s="9" t="str">
        <f t="shared" si="43"/>
        <v>Insert Date</v>
      </c>
      <c r="AJ96" s="9" t="str">
        <f t="shared" si="44"/>
        <v>Insert Description Insert Amount Insert Date</v>
      </c>
      <c r="AL96" s="12" t="str">
        <f t="shared" si="45"/>
        <v/>
      </c>
      <c r="AM96" s="18" t="str">
        <f t="shared" si="46"/>
        <v/>
      </c>
      <c r="AN96" s="32"/>
    </row>
    <row r="97" spans="1:40" ht="26.25" customHeight="1" x14ac:dyDescent="0.2">
      <c r="A97" s="30">
        <v>88</v>
      </c>
      <c r="B97" s="93"/>
      <c r="C97" s="96"/>
      <c r="D97" s="97"/>
      <c r="E97" s="98"/>
      <c r="F97" s="34"/>
      <c r="G97" s="34"/>
      <c r="I97" s="31" t="str">
        <f t="shared" si="28"/>
        <v/>
      </c>
      <c r="K97" s="91" t="str">
        <f t="shared" si="47"/>
        <v/>
      </c>
      <c r="L97" s="28" t="str">
        <f t="shared" si="29"/>
        <v/>
      </c>
      <c r="R97" s="28">
        <f t="shared" si="48"/>
        <v>0</v>
      </c>
      <c r="S97" s="28">
        <f t="shared" si="49"/>
        <v>0</v>
      </c>
      <c r="T97" s="28">
        <f t="shared" si="30"/>
        <v>0</v>
      </c>
      <c r="U97" s="28">
        <f t="shared" si="31"/>
        <v>0</v>
      </c>
      <c r="V97" s="28">
        <f t="shared" si="32"/>
        <v>0</v>
      </c>
      <c r="W97" s="28">
        <f t="shared" si="33"/>
        <v>0</v>
      </c>
      <c r="Y97" s="10">
        <f t="shared" si="34"/>
        <v>0</v>
      </c>
      <c r="Z97" s="10">
        <f t="shared" si="35"/>
        <v>0</v>
      </c>
      <c r="AA97" s="9">
        <f t="shared" si="36"/>
        <v>0</v>
      </c>
      <c r="AC97" s="28">
        <f t="shared" si="37"/>
        <v>0</v>
      </c>
      <c r="AD97" s="63">
        <f t="shared" si="38"/>
        <v>0</v>
      </c>
      <c r="AE97" s="63">
        <f t="shared" si="39"/>
        <v>0</v>
      </c>
      <c r="AF97" s="9" t="str">
        <f t="shared" si="40"/>
        <v/>
      </c>
      <c r="AG97" s="9" t="str">
        <f t="shared" si="41"/>
        <v>Insert Description</v>
      </c>
      <c r="AH97" s="9" t="str">
        <f t="shared" si="42"/>
        <v>Insert Amount</v>
      </c>
      <c r="AI97" s="9" t="str">
        <f t="shared" si="43"/>
        <v>Insert Date</v>
      </c>
      <c r="AJ97" s="9" t="str">
        <f t="shared" si="44"/>
        <v>Insert Description Insert Amount Insert Date</v>
      </c>
      <c r="AL97" s="12" t="str">
        <f t="shared" si="45"/>
        <v/>
      </c>
      <c r="AM97" s="18" t="str">
        <f t="shared" si="46"/>
        <v/>
      </c>
      <c r="AN97" s="32"/>
    </row>
    <row r="98" spans="1:40" ht="26.25" customHeight="1" x14ac:dyDescent="0.2">
      <c r="A98" s="30">
        <v>89</v>
      </c>
      <c r="B98" s="93"/>
      <c r="C98" s="96"/>
      <c r="D98" s="97"/>
      <c r="E98" s="98"/>
      <c r="F98" s="34"/>
      <c r="G98" s="34"/>
      <c r="I98" s="31" t="str">
        <f t="shared" si="28"/>
        <v/>
      </c>
      <c r="K98" s="91" t="str">
        <f t="shared" si="47"/>
        <v/>
      </c>
      <c r="L98" s="28" t="str">
        <f t="shared" si="29"/>
        <v/>
      </c>
      <c r="R98" s="28">
        <f t="shared" si="48"/>
        <v>0</v>
      </c>
      <c r="S98" s="28">
        <f t="shared" si="49"/>
        <v>0</v>
      </c>
      <c r="T98" s="28">
        <f t="shared" si="30"/>
        <v>0</v>
      </c>
      <c r="U98" s="28">
        <f t="shared" si="31"/>
        <v>0</v>
      </c>
      <c r="V98" s="28">
        <f t="shared" si="32"/>
        <v>0</v>
      </c>
      <c r="W98" s="28">
        <f t="shared" si="33"/>
        <v>0</v>
      </c>
      <c r="Y98" s="10">
        <f t="shared" si="34"/>
        <v>0</v>
      </c>
      <c r="Z98" s="10">
        <f t="shared" si="35"/>
        <v>0</v>
      </c>
      <c r="AA98" s="9">
        <f t="shared" si="36"/>
        <v>0</v>
      </c>
      <c r="AC98" s="28">
        <f t="shared" si="37"/>
        <v>0</v>
      </c>
      <c r="AD98" s="63">
        <f t="shared" si="38"/>
        <v>0</v>
      </c>
      <c r="AE98" s="63">
        <f t="shared" si="39"/>
        <v>0</v>
      </c>
      <c r="AF98" s="9" t="str">
        <f t="shared" si="40"/>
        <v/>
      </c>
      <c r="AG98" s="9" t="str">
        <f t="shared" si="41"/>
        <v>Insert Description</v>
      </c>
      <c r="AH98" s="9" t="str">
        <f t="shared" si="42"/>
        <v>Insert Amount</v>
      </c>
      <c r="AI98" s="9" t="str">
        <f t="shared" si="43"/>
        <v>Insert Date</v>
      </c>
      <c r="AJ98" s="9" t="str">
        <f t="shared" si="44"/>
        <v>Insert Description Insert Amount Insert Date</v>
      </c>
      <c r="AL98" s="12" t="str">
        <f t="shared" si="45"/>
        <v/>
      </c>
      <c r="AM98" s="18" t="str">
        <f t="shared" si="46"/>
        <v/>
      </c>
      <c r="AN98" s="32"/>
    </row>
    <row r="99" spans="1:40" ht="26.25" customHeight="1" x14ac:dyDescent="0.2">
      <c r="A99" s="30">
        <v>90</v>
      </c>
      <c r="B99" s="93"/>
      <c r="C99" s="96"/>
      <c r="D99" s="97"/>
      <c r="E99" s="98"/>
      <c r="F99" s="34"/>
      <c r="G99" s="34"/>
      <c r="I99" s="31" t="str">
        <f t="shared" si="28"/>
        <v/>
      </c>
      <c r="K99" s="91" t="str">
        <f t="shared" si="47"/>
        <v/>
      </c>
      <c r="L99" s="28" t="str">
        <f t="shared" si="29"/>
        <v/>
      </c>
      <c r="R99" s="28">
        <f t="shared" si="48"/>
        <v>0</v>
      </c>
      <c r="S99" s="28">
        <f t="shared" si="49"/>
        <v>0</v>
      </c>
      <c r="T99" s="28">
        <f t="shared" si="30"/>
        <v>0</v>
      </c>
      <c r="U99" s="28">
        <f t="shared" si="31"/>
        <v>0</v>
      </c>
      <c r="V99" s="28">
        <f t="shared" si="32"/>
        <v>0</v>
      </c>
      <c r="W99" s="28">
        <f t="shared" si="33"/>
        <v>0</v>
      </c>
      <c r="Y99" s="10">
        <f t="shared" si="34"/>
        <v>0</v>
      </c>
      <c r="Z99" s="10">
        <f t="shared" si="35"/>
        <v>0</v>
      </c>
      <c r="AA99" s="9">
        <f t="shared" si="36"/>
        <v>0</v>
      </c>
      <c r="AC99" s="28">
        <f t="shared" si="37"/>
        <v>0</v>
      </c>
      <c r="AD99" s="63">
        <f t="shared" si="38"/>
        <v>0</v>
      </c>
      <c r="AE99" s="63">
        <f t="shared" si="39"/>
        <v>0</v>
      </c>
      <c r="AF99" s="9" t="str">
        <f t="shared" si="40"/>
        <v/>
      </c>
      <c r="AG99" s="9" t="str">
        <f t="shared" si="41"/>
        <v>Insert Description</v>
      </c>
      <c r="AH99" s="9" t="str">
        <f t="shared" si="42"/>
        <v>Insert Amount</v>
      </c>
      <c r="AI99" s="9" t="str">
        <f t="shared" si="43"/>
        <v>Insert Date</v>
      </c>
      <c r="AJ99" s="9" t="str">
        <f t="shared" si="44"/>
        <v>Insert Description Insert Amount Insert Date</v>
      </c>
      <c r="AL99" s="12" t="str">
        <f t="shared" si="45"/>
        <v/>
      </c>
      <c r="AM99" s="18" t="str">
        <f t="shared" si="46"/>
        <v/>
      </c>
      <c r="AN99" s="32"/>
    </row>
    <row r="100" spans="1:40" ht="26.25" customHeight="1" x14ac:dyDescent="0.2">
      <c r="A100" s="30">
        <v>91</v>
      </c>
      <c r="B100" s="93"/>
      <c r="C100" s="96"/>
      <c r="D100" s="97"/>
      <c r="E100" s="98"/>
      <c r="F100" s="34"/>
      <c r="G100" s="34"/>
      <c r="I100" s="31" t="str">
        <f t="shared" si="28"/>
        <v/>
      </c>
      <c r="K100" s="91" t="str">
        <f t="shared" si="47"/>
        <v/>
      </c>
      <c r="L100" s="28" t="str">
        <f t="shared" si="29"/>
        <v/>
      </c>
      <c r="R100" s="28">
        <f t="shared" si="48"/>
        <v>0</v>
      </c>
      <c r="S100" s="28">
        <f t="shared" si="49"/>
        <v>0</v>
      </c>
      <c r="T100" s="28">
        <f t="shared" si="30"/>
        <v>0</v>
      </c>
      <c r="U100" s="28">
        <f t="shared" si="31"/>
        <v>0</v>
      </c>
      <c r="V100" s="28">
        <f t="shared" si="32"/>
        <v>0</v>
      </c>
      <c r="W100" s="28">
        <f t="shared" si="33"/>
        <v>0</v>
      </c>
      <c r="Y100" s="10">
        <f t="shared" si="34"/>
        <v>0</v>
      </c>
      <c r="Z100" s="10">
        <f t="shared" si="35"/>
        <v>0</v>
      </c>
      <c r="AA100" s="9">
        <f t="shared" si="36"/>
        <v>0</v>
      </c>
      <c r="AC100" s="28">
        <f t="shared" si="37"/>
        <v>0</v>
      </c>
      <c r="AD100" s="63">
        <f t="shared" si="38"/>
        <v>0</v>
      </c>
      <c r="AE100" s="63">
        <f t="shared" si="39"/>
        <v>0</v>
      </c>
      <c r="AF100" s="9" t="str">
        <f t="shared" si="40"/>
        <v/>
      </c>
      <c r="AG100" s="9" t="str">
        <f t="shared" si="41"/>
        <v>Insert Description</v>
      </c>
      <c r="AH100" s="9" t="str">
        <f t="shared" si="42"/>
        <v>Insert Amount</v>
      </c>
      <c r="AI100" s="9" t="str">
        <f t="shared" si="43"/>
        <v>Insert Date</v>
      </c>
      <c r="AJ100" s="9" t="str">
        <f t="shared" si="44"/>
        <v>Insert Description Insert Amount Insert Date</v>
      </c>
      <c r="AL100" s="12" t="str">
        <f t="shared" si="45"/>
        <v/>
      </c>
      <c r="AM100" s="18" t="str">
        <f t="shared" si="46"/>
        <v/>
      </c>
      <c r="AN100" s="32"/>
    </row>
    <row r="101" spans="1:40" ht="26.25" customHeight="1" x14ac:dyDescent="0.2">
      <c r="A101" s="30">
        <v>92</v>
      </c>
      <c r="B101" s="93"/>
      <c r="C101" s="96"/>
      <c r="D101" s="97"/>
      <c r="E101" s="98"/>
      <c r="F101" s="34"/>
      <c r="G101" s="34"/>
      <c r="I101" s="31" t="str">
        <f t="shared" si="28"/>
        <v/>
      </c>
      <c r="K101" s="91" t="str">
        <f t="shared" si="47"/>
        <v/>
      </c>
      <c r="L101" s="28" t="str">
        <f t="shared" si="29"/>
        <v/>
      </c>
      <c r="R101" s="28">
        <f t="shared" si="48"/>
        <v>0</v>
      </c>
      <c r="S101" s="28">
        <f t="shared" si="49"/>
        <v>0</v>
      </c>
      <c r="T101" s="28">
        <f t="shared" si="30"/>
        <v>0</v>
      </c>
      <c r="U101" s="28">
        <f t="shared" si="31"/>
        <v>0</v>
      </c>
      <c r="V101" s="28">
        <f t="shared" si="32"/>
        <v>0</v>
      </c>
      <c r="W101" s="28">
        <f t="shared" si="33"/>
        <v>0</v>
      </c>
      <c r="Y101" s="10">
        <f t="shared" si="34"/>
        <v>0</v>
      </c>
      <c r="Z101" s="10">
        <f t="shared" si="35"/>
        <v>0</v>
      </c>
      <c r="AA101" s="9">
        <f t="shared" si="36"/>
        <v>0</v>
      </c>
      <c r="AC101" s="28">
        <f t="shared" si="37"/>
        <v>0</v>
      </c>
      <c r="AD101" s="63">
        <f t="shared" si="38"/>
        <v>0</v>
      </c>
      <c r="AE101" s="63">
        <f t="shared" si="39"/>
        <v>0</v>
      </c>
      <c r="AF101" s="9" t="str">
        <f t="shared" si="40"/>
        <v/>
      </c>
      <c r="AG101" s="9" t="str">
        <f t="shared" si="41"/>
        <v>Insert Description</v>
      </c>
      <c r="AH101" s="9" t="str">
        <f t="shared" si="42"/>
        <v>Insert Amount</v>
      </c>
      <c r="AI101" s="9" t="str">
        <f t="shared" si="43"/>
        <v>Insert Date</v>
      </c>
      <c r="AJ101" s="9" t="str">
        <f t="shared" si="44"/>
        <v>Insert Description Insert Amount Insert Date</v>
      </c>
      <c r="AL101" s="12" t="str">
        <f t="shared" si="45"/>
        <v/>
      </c>
      <c r="AM101" s="18" t="str">
        <f t="shared" si="46"/>
        <v/>
      </c>
      <c r="AN101" s="32"/>
    </row>
    <row r="102" spans="1:40" ht="26.25" customHeight="1" x14ac:dyDescent="0.2">
      <c r="A102" s="30">
        <v>93</v>
      </c>
      <c r="B102" s="93"/>
      <c r="C102" s="96"/>
      <c r="D102" s="97"/>
      <c r="E102" s="98"/>
      <c r="F102" s="34"/>
      <c r="G102" s="34"/>
      <c r="I102" s="31" t="str">
        <f t="shared" si="28"/>
        <v/>
      </c>
      <c r="K102" s="91" t="str">
        <f t="shared" si="47"/>
        <v/>
      </c>
      <c r="L102" s="28" t="str">
        <f t="shared" si="29"/>
        <v/>
      </c>
      <c r="R102" s="28">
        <f t="shared" si="48"/>
        <v>0</v>
      </c>
      <c r="S102" s="28">
        <f t="shared" si="49"/>
        <v>0</v>
      </c>
      <c r="T102" s="28">
        <f t="shared" si="30"/>
        <v>0</v>
      </c>
      <c r="U102" s="28">
        <f t="shared" si="31"/>
        <v>0</v>
      </c>
      <c r="V102" s="28">
        <f t="shared" si="32"/>
        <v>0</v>
      </c>
      <c r="W102" s="28">
        <f t="shared" si="33"/>
        <v>0</v>
      </c>
      <c r="Y102" s="10">
        <f t="shared" si="34"/>
        <v>0</v>
      </c>
      <c r="Z102" s="10">
        <f t="shared" si="35"/>
        <v>0</v>
      </c>
      <c r="AA102" s="9">
        <f t="shared" si="36"/>
        <v>0</v>
      </c>
      <c r="AC102" s="28">
        <f t="shared" si="37"/>
        <v>0</v>
      </c>
      <c r="AD102" s="63">
        <f t="shared" si="38"/>
        <v>0</v>
      </c>
      <c r="AE102" s="63">
        <f t="shared" si="39"/>
        <v>0</v>
      </c>
      <c r="AF102" s="9" t="str">
        <f t="shared" si="40"/>
        <v/>
      </c>
      <c r="AG102" s="9" t="str">
        <f t="shared" si="41"/>
        <v>Insert Description</v>
      </c>
      <c r="AH102" s="9" t="str">
        <f t="shared" si="42"/>
        <v>Insert Amount</v>
      </c>
      <c r="AI102" s="9" t="str">
        <f t="shared" si="43"/>
        <v>Insert Date</v>
      </c>
      <c r="AJ102" s="9" t="str">
        <f t="shared" si="44"/>
        <v>Insert Description Insert Amount Insert Date</v>
      </c>
      <c r="AL102" s="12" t="str">
        <f t="shared" si="45"/>
        <v/>
      </c>
      <c r="AM102" s="18" t="str">
        <f t="shared" si="46"/>
        <v/>
      </c>
      <c r="AN102" s="32"/>
    </row>
    <row r="103" spans="1:40" ht="26.25" customHeight="1" x14ac:dyDescent="0.2">
      <c r="A103" s="30">
        <v>94</v>
      </c>
      <c r="B103" s="93"/>
      <c r="C103" s="96"/>
      <c r="D103" s="97"/>
      <c r="E103" s="98"/>
      <c r="F103" s="34"/>
      <c r="G103" s="34"/>
      <c r="I103" s="31" t="str">
        <f t="shared" si="28"/>
        <v/>
      </c>
      <c r="K103" s="91" t="str">
        <f t="shared" si="47"/>
        <v/>
      </c>
      <c r="L103" s="28" t="str">
        <f t="shared" si="29"/>
        <v/>
      </c>
      <c r="R103" s="28">
        <f t="shared" si="48"/>
        <v>0</v>
      </c>
      <c r="S103" s="28">
        <f t="shared" si="49"/>
        <v>0</v>
      </c>
      <c r="T103" s="28">
        <f t="shared" si="30"/>
        <v>0</v>
      </c>
      <c r="U103" s="28">
        <f t="shared" si="31"/>
        <v>0</v>
      </c>
      <c r="V103" s="28">
        <f t="shared" si="32"/>
        <v>0</v>
      </c>
      <c r="W103" s="28">
        <f t="shared" si="33"/>
        <v>0</v>
      </c>
      <c r="Y103" s="10">
        <f t="shared" si="34"/>
        <v>0</v>
      </c>
      <c r="Z103" s="10">
        <f t="shared" si="35"/>
        <v>0</v>
      </c>
      <c r="AA103" s="9">
        <f t="shared" si="36"/>
        <v>0</v>
      </c>
      <c r="AC103" s="28">
        <f t="shared" si="37"/>
        <v>0</v>
      </c>
      <c r="AD103" s="63">
        <f t="shared" si="38"/>
        <v>0</v>
      </c>
      <c r="AE103" s="63">
        <f t="shared" si="39"/>
        <v>0</v>
      </c>
      <c r="AF103" s="9" t="str">
        <f t="shared" si="40"/>
        <v/>
      </c>
      <c r="AG103" s="9" t="str">
        <f t="shared" si="41"/>
        <v>Insert Description</v>
      </c>
      <c r="AH103" s="9" t="str">
        <f t="shared" si="42"/>
        <v>Insert Amount</v>
      </c>
      <c r="AI103" s="9" t="str">
        <f t="shared" si="43"/>
        <v>Insert Date</v>
      </c>
      <c r="AJ103" s="9" t="str">
        <f t="shared" si="44"/>
        <v>Insert Description Insert Amount Insert Date</v>
      </c>
      <c r="AL103" s="12" t="str">
        <f t="shared" si="45"/>
        <v/>
      </c>
      <c r="AM103" s="18" t="str">
        <f t="shared" si="46"/>
        <v/>
      </c>
      <c r="AN103" s="32"/>
    </row>
    <row r="104" spans="1:40" ht="26.25" customHeight="1" x14ac:dyDescent="0.2">
      <c r="A104" s="30">
        <v>95</v>
      </c>
      <c r="B104" s="93"/>
      <c r="C104" s="96"/>
      <c r="D104" s="97"/>
      <c r="E104" s="98"/>
      <c r="F104" s="34"/>
      <c r="G104" s="34"/>
      <c r="I104" s="31" t="str">
        <f t="shared" si="28"/>
        <v/>
      </c>
      <c r="K104" s="91" t="str">
        <f t="shared" si="47"/>
        <v/>
      </c>
      <c r="L104" s="28" t="str">
        <f t="shared" si="29"/>
        <v/>
      </c>
      <c r="R104" s="28">
        <f t="shared" si="48"/>
        <v>0</v>
      </c>
      <c r="S104" s="28">
        <f t="shared" si="49"/>
        <v>0</v>
      </c>
      <c r="T104" s="28">
        <f t="shared" si="30"/>
        <v>0</v>
      </c>
      <c r="U104" s="28">
        <f t="shared" si="31"/>
        <v>0</v>
      </c>
      <c r="V104" s="28">
        <f t="shared" si="32"/>
        <v>0</v>
      </c>
      <c r="W104" s="28">
        <f t="shared" si="33"/>
        <v>0</v>
      </c>
      <c r="Y104" s="10">
        <f t="shared" si="34"/>
        <v>0</v>
      </c>
      <c r="Z104" s="10">
        <f t="shared" si="35"/>
        <v>0</v>
      </c>
      <c r="AA104" s="9">
        <f t="shared" si="36"/>
        <v>0</v>
      </c>
      <c r="AC104" s="28">
        <f t="shared" si="37"/>
        <v>0</v>
      </c>
      <c r="AD104" s="63">
        <f t="shared" si="38"/>
        <v>0</v>
      </c>
      <c r="AE104" s="63">
        <f t="shared" si="39"/>
        <v>0</v>
      </c>
      <c r="AF104" s="9" t="str">
        <f t="shared" si="40"/>
        <v/>
      </c>
      <c r="AG104" s="9" t="str">
        <f t="shared" si="41"/>
        <v>Insert Description</v>
      </c>
      <c r="AH104" s="9" t="str">
        <f t="shared" si="42"/>
        <v>Insert Amount</v>
      </c>
      <c r="AI104" s="9" t="str">
        <f t="shared" si="43"/>
        <v>Insert Date</v>
      </c>
      <c r="AJ104" s="9" t="str">
        <f t="shared" si="44"/>
        <v>Insert Description Insert Amount Insert Date</v>
      </c>
      <c r="AL104" s="12" t="str">
        <f t="shared" si="45"/>
        <v/>
      </c>
      <c r="AM104" s="18" t="str">
        <f t="shared" si="46"/>
        <v/>
      </c>
      <c r="AN104" s="32"/>
    </row>
    <row r="105" spans="1:40" ht="26.25" customHeight="1" x14ac:dyDescent="0.2">
      <c r="A105" s="30">
        <v>96</v>
      </c>
      <c r="B105" s="93"/>
      <c r="C105" s="96"/>
      <c r="D105" s="97"/>
      <c r="E105" s="98"/>
      <c r="F105" s="34"/>
      <c r="G105" s="34"/>
      <c r="I105" s="31" t="str">
        <f t="shared" si="28"/>
        <v/>
      </c>
      <c r="K105" s="91" t="str">
        <f t="shared" si="47"/>
        <v/>
      </c>
      <c r="L105" s="28" t="str">
        <f t="shared" si="29"/>
        <v/>
      </c>
      <c r="R105" s="28">
        <f t="shared" si="48"/>
        <v>0</v>
      </c>
      <c r="S105" s="28">
        <f t="shared" si="49"/>
        <v>0</v>
      </c>
      <c r="T105" s="28">
        <f t="shared" si="30"/>
        <v>0</v>
      </c>
      <c r="U105" s="28">
        <f t="shared" si="31"/>
        <v>0</v>
      </c>
      <c r="V105" s="28">
        <f t="shared" si="32"/>
        <v>0</v>
      </c>
      <c r="W105" s="28">
        <f t="shared" si="33"/>
        <v>0</v>
      </c>
      <c r="Y105" s="10">
        <f t="shared" si="34"/>
        <v>0</v>
      </c>
      <c r="Z105" s="10">
        <f t="shared" si="35"/>
        <v>0</v>
      </c>
      <c r="AA105" s="9">
        <f t="shared" si="36"/>
        <v>0</v>
      </c>
      <c r="AC105" s="28">
        <f t="shared" si="37"/>
        <v>0</v>
      </c>
      <c r="AD105" s="63">
        <f t="shared" si="38"/>
        <v>0</v>
      </c>
      <c r="AE105" s="63">
        <f t="shared" si="39"/>
        <v>0</v>
      </c>
      <c r="AF105" s="9" t="str">
        <f t="shared" si="40"/>
        <v/>
      </c>
      <c r="AG105" s="9" t="str">
        <f t="shared" si="41"/>
        <v>Insert Description</v>
      </c>
      <c r="AH105" s="9" t="str">
        <f t="shared" si="42"/>
        <v>Insert Amount</v>
      </c>
      <c r="AI105" s="9" t="str">
        <f t="shared" si="43"/>
        <v>Insert Date</v>
      </c>
      <c r="AJ105" s="9" t="str">
        <f t="shared" si="44"/>
        <v>Insert Description Insert Amount Insert Date</v>
      </c>
      <c r="AL105" s="12" t="str">
        <f t="shared" si="45"/>
        <v/>
      </c>
      <c r="AM105" s="18" t="str">
        <f t="shared" si="46"/>
        <v/>
      </c>
      <c r="AN105" s="32"/>
    </row>
    <row r="106" spans="1:40" ht="26.25" customHeight="1" x14ac:dyDescent="0.2">
      <c r="A106" s="30">
        <v>97</v>
      </c>
      <c r="B106" s="93"/>
      <c r="C106" s="96"/>
      <c r="D106" s="97"/>
      <c r="E106" s="98"/>
      <c r="F106" s="34"/>
      <c r="G106" s="34"/>
      <c r="I106" s="31" t="str">
        <f t="shared" si="28"/>
        <v/>
      </c>
      <c r="K106" s="91" t="str">
        <f t="shared" si="47"/>
        <v/>
      </c>
      <c r="L106" s="28" t="str">
        <f t="shared" si="29"/>
        <v/>
      </c>
      <c r="R106" s="28">
        <f t="shared" si="48"/>
        <v>0</v>
      </c>
      <c r="S106" s="28">
        <f t="shared" si="49"/>
        <v>0</v>
      </c>
      <c r="T106" s="28">
        <f t="shared" si="30"/>
        <v>0</v>
      </c>
      <c r="U106" s="28">
        <f t="shared" si="31"/>
        <v>0</v>
      </c>
      <c r="V106" s="28">
        <f t="shared" si="32"/>
        <v>0</v>
      </c>
      <c r="W106" s="28">
        <f t="shared" si="33"/>
        <v>0</v>
      </c>
      <c r="Y106" s="10">
        <f t="shared" si="34"/>
        <v>0</v>
      </c>
      <c r="Z106" s="10">
        <f t="shared" si="35"/>
        <v>0</v>
      </c>
      <c r="AA106" s="9">
        <f t="shared" si="36"/>
        <v>0</v>
      </c>
      <c r="AC106" s="28">
        <f t="shared" si="37"/>
        <v>0</v>
      </c>
      <c r="AD106" s="63">
        <f t="shared" si="38"/>
        <v>0</v>
      </c>
      <c r="AE106" s="63">
        <f t="shared" si="39"/>
        <v>0</v>
      </c>
      <c r="AF106" s="9" t="str">
        <f t="shared" si="40"/>
        <v/>
      </c>
      <c r="AG106" s="9" t="str">
        <f t="shared" si="41"/>
        <v>Insert Description</v>
      </c>
      <c r="AH106" s="9" t="str">
        <f t="shared" si="42"/>
        <v>Insert Amount</v>
      </c>
      <c r="AI106" s="9" t="str">
        <f t="shared" si="43"/>
        <v>Insert Date</v>
      </c>
      <c r="AJ106" s="9" t="str">
        <f t="shared" si="44"/>
        <v>Insert Description Insert Amount Insert Date</v>
      </c>
      <c r="AL106" s="12" t="str">
        <f t="shared" si="45"/>
        <v/>
      </c>
      <c r="AM106" s="18" t="str">
        <f t="shared" si="46"/>
        <v/>
      </c>
      <c r="AN106" s="32"/>
    </row>
    <row r="107" spans="1:40" ht="26.25" customHeight="1" x14ac:dyDescent="0.2">
      <c r="A107" s="30">
        <v>98</v>
      </c>
      <c r="B107" s="93"/>
      <c r="C107" s="96"/>
      <c r="D107" s="97"/>
      <c r="E107" s="98"/>
      <c r="F107" s="34"/>
      <c r="G107" s="34"/>
      <c r="I107" s="31" t="str">
        <f t="shared" si="28"/>
        <v/>
      </c>
      <c r="K107" s="91" t="str">
        <f t="shared" si="47"/>
        <v/>
      </c>
      <c r="L107" s="28" t="str">
        <f t="shared" si="29"/>
        <v/>
      </c>
      <c r="R107" s="28">
        <f t="shared" si="48"/>
        <v>0</v>
      </c>
      <c r="S107" s="28">
        <f t="shared" si="49"/>
        <v>0</v>
      </c>
      <c r="T107" s="28">
        <f t="shared" si="30"/>
        <v>0</v>
      </c>
      <c r="U107" s="28">
        <f t="shared" si="31"/>
        <v>0</v>
      </c>
      <c r="V107" s="28">
        <f t="shared" si="32"/>
        <v>0</v>
      </c>
      <c r="W107" s="28">
        <f t="shared" si="33"/>
        <v>0</v>
      </c>
      <c r="Y107" s="10">
        <f t="shared" si="34"/>
        <v>0</v>
      </c>
      <c r="Z107" s="10">
        <f t="shared" si="35"/>
        <v>0</v>
      </c>
      <c r="AA107" s="9">
        <f t="shared" si="36"/>
        <v>0</v>
      </c>
      <c r="AC107" s="28">
        <f t="shared" si="37"/>
        <v>0</v>
      </c>
      <c r="AD107" s="63">
        <f t="shared" si="38"/>
        <v>0</v>
      </c>
      <c r="AE107" s="63">
        <f t="shared" si="39"/>
        <v>0</v>
      </c>
      <c r="AF107" s="9" t="str">
        <f t="shared" si="40"/>
        <v/>
      </c>
      <c r="AG107" s="9" t="str">
        <f t="shared" si="41"/>
        <v>Insert Description</v>
      </c>
      <c r="AH107" s="9" t="str">
        <f t="shared" si="42"/>
        <v>Insert Amount</v>
      </c>
      <c r="AI107" s="9" t="str">
        <f t="shared" si="43"/>
        <v>Insert Date</v>
      </c>
      <c r="AJ107" s="9" t="str">
        <f t="shared" si="44"/>
        <v>Insert Description Insert Amount Insert Date</v>
      </c>
      <c r="AL107" s="12" t="str">
        <f t="shared" si="45"/>
        <v/>
      </c>
      <c r="AM107" s="18" t="str">
        <f t="shared" si="46"/>
        <v/>
      </c>
      <c r="AN107" s="32"/>
    </row>
    <row r="108" spans="1:40" ht="26.25" customHeight="1" x14ac:dyDescent="0.2">
      <c r="A108" s="30">
        <v>99</v>
      </c>
      <c r="B108" s="93"/>
      <c r="C108" s="96"/>
      <c r="D108" s="97"/>
      <c r="E108" s="98"/>
      <c r="F108" s="34"/>
      <c r="G108" s="34"/>
      <c r="I108" s="31" t="str">
        <f t="shared" si="28"/>
        <v/>
      </c>
      <c r="K108" s="91" t="str">
        <f t="shared" si="47"/>
        <v/>
      </c>
      <c r="L108" s="28" t="str">
        <f t="shared" si="29"/>
        <v/>
      </c>
      <c r="R108" s="28">
        <f t="shared" si="48"/>
        <v>0</v>
      </c>
      <c r="S108" s="28">
        <f t="shared" si="49"/>
        <v>0</v>
      </c>
      <c r="T108" s="28">
        <f t="shared" si="30"/>
        <v>0</v>
      </c>
      <c r="U108" s="28">
        <f t="shared" si="31"/>
        <v>0</v>
      </c>
      <c r="V108" s="28">
        <f t="shared" si="32"/>
        <v>0</v>
      </c>
      <c r="W108" s="28">
        <f t="shared" si="33"/>
        <v>0</v>
      </c>
      <c r="Y108" s="10">
        <f t="shared" si="34"/>
        <v>0</v>
      </c>
      <c r="Z108" s="10">
        <f t="shared" si="35"/>
        <v>0</v>
      </c>
      <c r="AA108" s="9">
        <f t="shared" si="36"/>
        <v>0</v>
      </c>
      <c r="AC108" s="28">
        <f t="shared" si="37"/>
        <v>0</v>
      </c>
      <c r="AD108" s="63">
        <f t="shared" si="38"/>
        <v>0</v>
      </c>
      <c r="AE108" s="63">
        <f t="shared" si="39"/>
        <v>0</v>
      </c>
      <c r="AF108" s="9" t="str">
        <f t="shared" si="40"/>
        <v/>
      </c>
      <c r="AG108" s="9" t="str">
        <f t="shared" si="41"/>
        <v>Insert Description</v>
      </c>
      <c r="AH108" s="9" t="str">
        <f t="shared" si="42"/>
        <v>Insert Amount</v>
      </c>
      <c r="AI108" s="9" t="str">
        <f t="shared" si="43"/>
        <v>Insert Date</v>
      </c>
      <c r="AJ108" s="9" t="str">
        <f t="shared" si="44"/>
        <v>Insert Description Insert Amount Insert Date</v>
      </c>
      <c r="AL108" s="12" t="str">
        <f t="shared" si="45"/>
        <v/>
      </c>
      <c r="AM108" s="18" t="str">
        <f t="shared" si="46"/>
        <v/>
      </c>
      <c r="AN108" s="32"/>
    </row>
    <row r="109" spans="1:40" ht="26.25" customHeight="1" x14ac:dyDescent="0.2">
      <c r="A109" s="30">
        <v>100</v>
      </c>
      <c r="B109" s="93"/>
      <c r="C109" s="96"/>
      <c r="D109" s="97"/>
      <c r="E109" s="98"/>
      <c r="F109" s="34"/>
      <c r="G109" s="34"/>
      <c r="I109" s="31" t="str">
        <f t="shared" si="28"/>
        <v/>
      </c>
      <c r="K109" s="91" t="str">
        <f t="shared" si="47"/>
        <v/>
      </c>
      <c r="L109" s="28" t="str">
        <f t="shared" si="29"/>
        <v/>
      </c>
      <c r="R109" s="28">
        <f t="shared" si="48"/>
        <v>0</v>
      </c>
      <c r="S109" s="28">
        <f t="shared" si="49"/>
        <v>0</v>
      </c>
      <c r="T109" s="28">
        <f t="shared" si="30"/>
        <v>0</v>
      </c>
      <c r="U109" s="28">
        <f t="shared" si="31"/>
        <v>0</v>
      </c>
      <c r="V109" s="28">
        <f t="shared" si="32"/>
        <v>0</v>
      </c>
      <c r="W109" s="28">
        <f t="shared" si="33"/>
        <v>0</v>
      </c>
      <c r="Y109" s="10">
        <f t="shared" si="34"/>
        <v>0</v>
      </c>
      <c r="Z109" s="10">
        <f t="shared" si="35"/>
        <v>0</v>
      </c>
      <c r="AA109" s="9">
        <f t="shared" si="36"/>
        <v>0</v>
      </c>
      <c r="AC109" s="28">
        <f t="shared" si="37"/>
        <v>0</v>
      </c>
      <c r="AD109" s="63">
        <f t="shared" si="38"/>
        <v>0</v>
      </c>
      <c r="AE109" s="63">
        <f t="shared" si="39"/>
        <v>0</v>
      </c>
      <c r="AF109" s="9" t="str">
        <f t="shared" si="40"/>
        <v/>
      </c>
      <c r="AG109" s="9" t="str">
        <f t="shared" si="41"/>
        <v>Insert Description</v>
      </c>
      <c r="AH109" s="9" t="str">
        <f t="shared" si="42"/>
        <v>Insert Amount</v>
      </c>
      <c r="AI109" s="9" t="str">
        <f t="shared" si="43"/>
        <v>Insert Date</v>
      </c>
      <c r="AJ109" s="9" t="str">
        <f t="shared" si="44"/>
        <v>Insert Description Insert Amount Insert Date</v>
      </c>
      <c r="AL109" s="12" t="str">
        <f t="shared" si="45"/>
        <v/>
      </c>
      <c r="AM109" s="18" t="str">
        <f t="shared" si="46"/>
        <v/>
      </c>
      <c r="AN109" s="32"/>
    </row>
    <row r="110" spans="1:40" ht="26.25" customHeight="1" x14ac:dyDescent="0.2">
      <c r="A110" s="30">
        <v>101</v>
      </c>
      <c r="B110" s="93"/>
      <c r="C110" s="96"/>
      <c r="D110" s="97"/>
      <c r="E110" s="98"/>
      <c r="F110" s="34"/>
      <c r="G110" s="34"/>
      <c r="I110" s="31" t="str">
        <f t="shared" si="28"/>
        <v/>
      </c>
      <c r="K110" s="91" t="str">
        <f t="shared" si="47"/>
        <v/>
      </c>
      <c r="L110" s="28" t="str">
        <f t="shared" si="29"/>
        <v/>
      </c>
      <c r="R110" s="28">
        <f t="shared" si="48"/>
        <v>0</v>
      </c>
      <c r="S110" s="28">
        <f t="shared" si="49"/>
        <v>0</v>
      </c>
      <c r="T110" s="28">
        <f t="shared" si="30"/>
        <v>0</v>
      </c>
      <c r="U110" s="28">
        <f t="shared" si="31"/>
        <v>0</v>
      </c>
      <c r="V110" s="28">
        <f t="shared" si="32"/>
        <v>0</v>
      </c>
      <c r="W110" s="28">
        <f t="shared" si="33"/>
        <v>0</v>
      </c>
      <c r="Y110" s="10">
        <f t="shared" si="34"/>
        <v>0</v>
      </c>
      <c r="Z110" s="10">
        <f t="shared" si="35"/>
        <v>0</v>
      </c>
      <c r="AA110" s="9">
        <f t="shared" si="36"/>
        <v>0</v>
      </c>
      <c r="AC110" s="28">
        <f t="shared" si="37"/>
        <v>0</v>
      </c>
      <c r="AD110" s="63">
        <f t="shared" si="38"/>
        <v>0</v>
      </c>
      <c r="AE110" s="63">
        <f t="shared" si="39"/>
        <v>0</v>
      </c>
      <c r="AF110" s="9" t="str">
        <f t="shared" si="40"/>
        <v/>
      </c>
      <c r="AG110" s="9" t="str">
        <f t="shared" si="41"/>
        <v>Insert Description</v>
      </c>
      <c r="AH110" s="9" t="str">
        <f t="shared" si="42"/>
        <v>Insert Amount</v>
      </c>
      <c r="AI110" s="9" t="str">
        <f t="shared" si="43"/>
        <v>Insert Date</v>
      </c>
      <c r="AJ110" s="9" t="str">
        <f t="shared" si="44"/>
        <v>Insert Description Insert Amount Insert Date</v>
      </c>
      <c r="AL110" s="12" t="str">
        <f t="shared" si="45"/>
        <v/>
      </c>
      <c r="AM110" s="18" t="str">
        <f t="shared" si="46"/>
        <v/>
      </c>
      <c r="AN110" s="32"/>
    </row>
    <row r="111" spans="1:40" ht="26.25" customHeight="1" x14ac:dyDescent="0.2">
      <c r="A111" s="30">
        <v>102</v>
      </c>
      <c r="B111" s="93"/>
      <c r="C111" s="96"/>
      <c r="D111" s="97"/>
      <c r="E111" s="98"/>
      <c r="F111" s="34"/>
      <c r="G111" s="34"/>
      <c r="I111" s="31" t="str">
        <f t="shared" si="28"/>
        <v/>
      </c>
      <c r="K111" s="91" t="str">
        <f t="shared" si="47"/>
        <v/>
      </c>
      <c r="L111" s="28" t="str">
        <f t="shared" si="29"/>
        <v/>
      </c>
      <c r="R111" s="28">
        <f t="shared" si="48"/>
        <v>0</v>
      </c>
      <c r="S111" s="28">
        <f t="shared" si="49"/>
        <v>0</v>
      </c>
      <c r="T111" s="28">
        <f t="shared" si="30"/>
        <v>0</v>
      </c>
      <c r="U111" s="28">
        <f t="shared" si="31"/>
        <v>0</v>
      </c>
      <c r="V111" s="28">
        <f t="shared" si="32"/>
        <v>0</v>
      </c>
      <c r="W111" s="28">
        <f t="shared" si="33"/>
        <v>0</v>
      </c>
      <c r="Y111" s="10">
        <f t="shared" si="34"/>
        <v>0</v>
      </c>
      <c r="Z111" s="10">
        <f t="shared" si="35"/>
        <v>0</v>
      </c>
      <c r="AA111" s="9">
        <f t="shared" si="36"/>
        <v>0</v>
      </c>
      <c r="AC111" s="28">
        <f t="shared" si="37"/>
        <v>0</v>
      </c>
      <c r="AD111" s="63">
        <f t="shared" si="38"/>
        <v>0</v>
      </c>
      <c r="AE111" s="63">
        <f t="shared" si="39"/>
        <v>0</v>
      </c>
      <c r="AF111" s="9" t="str">
        <f t="shared" si="40"/>
        <v/>
      </c>
      <c r="AG111" s="9" t="str">
        <f t="shared" si="41"/>
        <v>Insert Description</v>
      </c>
      <c r="AH111" s="9" t="str">
        <f t="shared" si="42"/>
        <v>Insert Amount</v>
      </c>
      <c r="AI111" s="9" t="str">
        <f t="shared" si="43"/>
        <v>Insert Date</v>
      </c>
      <c r="AJ111" s="9" t="str">
        <f t="shared" si="44"/>
        <v>Insert Description Insert Amount Insert Date</v>
      </c>
      <c r="AL111" s="12" t="str">
        <f t="shared" si="45"/>
        <v/>
      </c>
      <c r="AM111" s="18" t="str">
        <f t="shared" si="46"/>
        <v/>
      </c>
      <c r="AN111" s="32"/>
    </row>
    <row r="112" spans="1:40" ht="26.25" customHeight="1" x14ac:dyDescent="0.2">
      <c r="A112" s="30">
        <v>103</v>
      </c>
      <c r="B112" s="93"/>
      <c r="C112" s="96"/>
      <c r="D112" s="97"/>
      <c r="E112" s="98"/>
      <c r="F112" s="34"/>
      <c r="G112" s="34"/>
      <c r="I112" s="31" t="str">
        <f t="shared" si="28"/>
        <v/>
      </c>
      <c r="K112" s="91" t="str">
        <f t="shared" si="47"/>
        <v/>
      </c>
      <c r="L112" s="28" t="str">
        <f t="shared" si="29"/>
        <v/>
      </c>
      <c r="R112" s="28">
        <f t="shared" si="48"/>
        <v>0</v>
      </c>
      <c r="S112" s="28">
        <f t="shared" si="49"/>
        <v>0</v>
      </c>
      <c r="T112" s="28">
        <f t="shared" si="30"/>
        <v>0</v>
      </c>
      <c r="U112" s="28">
        <f t="shared" si="31"/>
        <v>0</v>
      </c>
      <c r="V112" s="28">
        <f t="shared" si="32"/>
        <v>0</v>
      </c>
      <c r="W112" s="28">
        <f t="shared" si="33"/>
        <v>0</v>
      </c>
      <c r="Y112" s="10">
        <f t="shared" si="34"/>
        <v>0</v>
      </c>
      <c r="Z112" s="10">
        <f t="shared" si="35"/>
        <v>0</v>
      </c>
      <c r="AA112" s="9">
        <f t="shared" si="36"/>
        <v>0</v>
      </c>
      <c r="AC112" s="28">
        <f t="shared" si="37"/>
        <v>0</v>
      </c>
      <c r="AD112" s="63">
        <f t="shared" si="38"/>
        <v>0</v>
      </c>
      <c r="AE112" s="63">
        <f t="shared" si="39"/>
        <v>0</v>
      </c>
      <c r="AF112" s="9" t="str">
        <f t="shared" si="40"/>
        <v/>
      </c>
      <c r="AG112" s="9" t="str">
        <f t="shared" si="41"/>
        <v>Insert Description</v>
      </c>
      <c r="AH112" s="9" t="str">
        <f t="shared" si="42"/>
        <v>Insert Amount</v>
      </c>
      <c r="AI112" s="9" t="str">
        <f t="shared" si="43"/>
        <v>Insert Date</v>
      </c>
      <c r="AJ112" s="9" t="str">
        <f t="shared" si="44"/>
        <v>Insert Description Insert Amount Insert Date</v>
      </c>
      <c r="AL112" s="12" t="str">
        <f t="shared" si="45"/>
        <v/>
      </c>
      <c r="AM112" s="18" t="str">
        <f t="shared" si="46"/>
        <v/>
      </c>
      <c r="AN112" s="32"/>
    </row>
    <row r="113" spans="1:40" ht="26.25" customHeight="1" x14ac:dyDescent="0.2">
      <c r="A113" s="30">
        <v>104</v>
      </c>
      <c r="B113" s="93"/>
      <c r="C113" s="96"/>
      <c r="D113" s="97"/>
      <c r="E113" s="98"/>
      <c r="F113" s="34"/>
      <c r="G113" s="34"/>
      <c r="I113" s="31" t="str">
        <f t="shared" si="28"/>
        <v/>
      </c>
      <c r="K113" s="91" t="str">
        <f t="shared" si="47"/>
        <v/>
      </c>
      <c r="L113" s="28" t="str">
        <f t="shared" si="29"/>
        <v/>
      </c>
      <c r="R113" s="28">
        <f t="shared" si="48"/>
        <v>0</v>
      </c>
      <c r="S113" s="28">
        <f t="shared" si="49"/>
        <v>0</v>
      </c>
      <c r="T113" s="28">
        <f t="shared" si="30"/>
        <v>0</v>
      </c>
      <c r="U113" s="28">
        <f t="shared" si="31"/>
        <v>0</v>
      </c>
      <c r="V113" s="28">
        <f t="shared" si="32"/>
        <v>0</v>
      </c>
      <c r="W113" s="28">
        <f t="shared" si="33"/>
        <v>0</v>
      </c>
      <c r="Y113" s="10">
        <f t="shared" si="34"/>
        <v>0</v>
      </c>
      <c r="Z113" s="10">
        <f t="shared" si="35"/>
        <v>0</v>
      </c>
      <c r="AA113" s="9">
        <f t="shared" si="36"/>
        <v>0</v>
      </c>
      <c r="AC113" s="28">
        <f t="shared" si="37"/>
        <v>0</v>
      </c>
      <c r="AD113" s="63">
        <f t="shared" si="38"/>
        <v>0</v>
      </c>
      <c r="AE113" s="63">
        <f t="shared" si="39"/>
        <v>0</v>
      </c>
      <c r="AF113" s="9" t="str">
        <f t="shared" si="40"/>
        <v/>
      </c>
      <c r="AG113" s="9" t="str">
        <f t="shared" si="41"/>
        <v>Insert Description</v>
      </c>
      <c r="AH113" s="9" t="str">
        <f t="shared" si="42"/>
        <v>Insert Amount</v>
      </c>
      <c r="AI113" s="9" t="str">
        <f t="shared" si="43"/>
        <v>Insert Date</v>
      </c>
      <c r="AJ113" s="9" t="str">
        <f t="shared" si="44"/>
        <v>Insert Description Insert Amount Insert Date</v>
      </c>
      <c r="AL113" s="12" t="str">
        <f t="shared" si="45"/>
        <v/>
      </c>
      <c r="AM113" s="18" t="str">
        <f t="shared" si="46"/>
        <v/>
      </c>
      <c r="AN113" s="32"/>
    </row>
    <row r="114" spans="1:40" ht="26.25" customHeight="1" x14ac:dyDescent="0.2">
      <c r="A114" s="30">
        <v>105</v>
      </c>
      <c r="B114" s="93"/>
      <c r="C114" s="96"/>
      <c r="D114" s="97"/>
      <c r="E114" s="98"/>
      <c r="F114" s="34"/>
      <c r="G114" s="34"/>
      <c r="I114" s="31" t="str">
        <f t="shared" si="28"/>
        <v/>
      </c>
      <c r="K114" s="91" t="str">
        <f t="shared" si="47"/>
        <v/>
      </c>
      <c r="L114" s="28" t="str">
        <f t="shared" si="29"/>
        <v/>
      </c>
      <c r="R114" s="28">
        <f t="shared" si="48"/>
        <v>0</v>
      </c>
      <c r="S114" s="28">
        <f t="shared" si="49"/>
        <v>0</v>
      </c>
      <c r="T114" s="28">
        <f t="shared" si="30"/>
        <v>0</v>
      </c>
      <c r="U114" s="28">
        <f t="shared" si="31"/>
        <v>0</v>
      </c>
      <c r="V114" s="28">
        <f t="shared" si="32"/>
        <v>0</v>
      </c>
      <c r="W114" s="28">
        <f t="shared" si="33"/>
        <v>0</v>
      </c>
      <c r="Y114" s="10">
        <f t="shared" si="34"/>
        <v>0</v>
      </c>
      <c r="Z114" s="10">
        <f t="shared" si="35"/>
        <v>0</v>
      </c>
      <c r="AA114" s="9">
        <f t="shared" si="36"/>
        <v>0</v>
      </c>
      <c r="AC114" s="28">
        <f t="shared" si="37"/>
        <v>0</v>
      </c>
      <c r="AD114" s="63">
        <f t="shared" si="38"/>
        <v>0</v>
      </c>
      <c r="AE114" s="63">
        <f t="shared" si="39"/>
        <v>0</v>
      </c>
      <c r="AF114" s="9" t="str">
        <f t="shared" si="40"/>
        <v/>
      </c>
      <c r="AG114" s="9" t="str">
        <f t="shared" si="41"/>
        <v>Insert Description</v>
      </c>
      <c r="AH114" s="9" t="str">
        <f t="shared" si="42"/>
        <v>Insert Amount</v>
      </c>
      <c r="AI114" s="9" t="str">
        <f t="shared" si="43"/>
        <v>Insert Date</v>
      </c>
      <c r="AJ114" s="9" t="str">
        <f t="shared" si="44"/>
        <v>Insert Description Insert Amount Insert Date</v>
      </c>
      <c r="AL114" s="12" t="str">
        <f t="shared" si="45"/>
        <v/>
      </c>
      <c r="AM114" s="18" t="str">
        <f t="shared" si="46"/>
        <v/>
      </c>
      <c r="AN114" s="32"/>
    </row>
    <row r="115" spans="1:40" ht="26.25" customHeight="1" x14ac:dyDescent="0.2">
      <c r="A115" s="30">
        <v>106</v>
      </c>
      <c r="B115" s="93"/>
      <c r="C115" s="96"/>
      <c r="D115" s="97"/>
      <c r="E115" s="98"/>
      <c r="F115" s="34"/>
      <c r="G115" s="34"/>
      <c r="I115" s="31" t="str">
        <f t="shared" si="28"/>
        <v/>
      </c>
      <c r="K115" s="91" t="str">
        <f t="shared" si="47"/>
        <v/>
      </c>
      <c r="L115" s="28" t="str">
        <f t="shared" si="29"/>
        <v/>
      </c>
      <c r="R115" s="28">
        <f t="shared" si="48"/>
        <v>0</v>
      </c>
      <c r="S115" s="28">
        <f t="shared" si="49"/>
        <v>0</v>
      </c>
      <c r="T115" s="28">
        <f t="shared" si="30"/>
        <v>0</v>
      </c>
      <c r="U115" s="28">
        <f t="shared" si="31"/>
        <v>0</v>
      </c>
      <c r="V115" s="28">
        <f t="shared" si="32"/>
        <v>0</v>
      </c>
      <c r="W115" s="28">
        <f t="shared" si="33"/>
        <v>0</v>
      </c>
      <c r="Y115" s="10">
        <f t="shared" si="34"/>
        <v>0</v>
      </c>
      <c r="Z115" s="10">
        <f t="shared" si="35"/>
        <v>0</v>
      </c>
      <c r="AA115" s="9">
        <f t="shared" si="36"/>
        <v>0</v>
      </c>
      <c r="AC115" s="28">
        <f t="shared" si="37"/>
        <v>0</v>
      </c>
      <c r="AD115" s="63">
        <f t="shared" si="38"/>
        <v>0</v>
      </c>
      <c r="AE115" s="63">
        <f t="shared" si="39"/>
        <v>0</v>
      </c>
      <c r="AF115" s="9" t="str">
        <f t="shared" si="40"/>
        <v/>
      </c>
      <c r="AG115" s="9" t="str">
        <f t="shared" si="41"/>
        <v>Insert Description</v>
      </c>
      <c r="AH115" s="9" t="str">
        <f t="shared" si="42"/>
        <v>Insert Amount</v>
      </c>
      <c r="AI115" s="9" t="str">
        <f t="shared" si="43"/>
        <v>Insert Date</v>
      </c>
      <c r="AJ115" s="9" t="str">
        <f t="shared" si="44"/>
        <v>Insert Description Insert Amount Insert Date</v>
      </c>
      <c r="AL115" s="12" t="str">
        <f t="shared" si="45"/>
        <v/>
      </c>
      <c r="AM115" s="18" t="str">
        <f t="shared" si="46"/>
        <v/>
      </c>
      <c r="AN115" s="32"/>
    </row>
    <row r="116" spans="1:40" ht="26.25" customHeight="1" x14ac:dyDescent="0.2">
      <c r="A116" s="30">
        <v>107</v>
      </c>
      <c r="B116" s="93"/>
      <c r="C116" s="96"/>
      <c r="D116" s="97"/>
      <c r="E116" s="98"/>
      <c r="F116" s="34"/>
      <c r="G116" s="34"/>
      <c r="I116" s="31" t="str">
        <f t="shared" si="28"/>
        <v/>
      </c>
      <c r="K116" s="91" t="str">
        <f t="shared" si="47"/>
        <v/>
      </c>
      <c r="L116" s="28" t="str">
        <f t="shared" si="29"/>
        <v/>
      </c>
      <c r="R116" s="28">
        <f t="shared" si="48"/>
        <v>0</v>
      </c>
      <c r="S116" s="28">
        <f t="shared" si="49"/>
        <v>0</v>
      </c>
      <c r="T116" s="28">
        <f t="shared" si="30"/>
        <v>0</v>
      </c>
      <c r="U116" s="28">
        <f t="shared" si="31"/>
        <v>0</v>
      </c>
      <c r="V116" s="28">
        <f t="shared" si="32"/>
        <v>0</v>
      </c>
      <c r="W116" s="28">
        <f t="shared" si="33"/>
        <v>0</v>
      </c>
      <c r="Y116" s="10">
        <f t="shared" si="34"/>
        <v>0</v>
      </c>
      <c r="Z116" s="10">
        <f t="shared" si="35"/>
        <v>0</v>
      </c>
      <c r="AA116" s="9">
        <f t="shared" si="36"/>
        <v>0</v>
      </c>
      <c r="AC116" s="28">
        <f t="shared" si="37"/>
        <v>0</v>
      </c>
      <c r="AD116" s="63">
        <f t="shared" si="38"/>
        <v>0</v>
      </c>
      <c r="AE116" s="63">
        <f t="shared" si="39"/>
        <v>0</v>
      </c>
      <c r="AF116" s="9" t="str">
        <f t="shared" si="40"/>
        <v/>
      </c>
      <c r="AG116" s="9" t="str">
        <f t="shared" si="41"/>
        <v>Insert Description</v>
      </c>
      <c r="AH116" s="9" t="str">
        <f t="shared" si="42"/>
        <v>Insert Amount</v>
      </c>
      <c r="AI116" s="9" t="str">
        <f t="shared" si="43"/>
        <v>Insert Date</v>
      </c>
      <c r="AJ116" s="9" t="str">
        <f t="shared" si="44"/>
        <v>Insert Description Insert Amount Insert Date</v>
      </c>
      <c r="AL116" s="12" t="str">
        <f t="shared" si="45"/>
        <v/>
      </c>
      <c r="AM116" s="18" t="str">
        <f t="shared" si="46"/>
        <v/>
      </c>
      <c r="AN116" s="32"/>
    </row>
    <row r="117" spans="1:40" ht="26.25" customHeight="1" x14ac:dyDescent="0.2">
      <c r="A117" s="30">
        <v>108</v>
      </c>
      <c r="B117" s="93"/>
      <c r="C117" s="96"/>
      <c r="D117" s="97"/>
      <c r="E117" s="98"/>
      <c r="F117" s="34"/>
      <c r="G117" s="34"/>
      <c r="I117" s="31" t="str">
        <f t="shared" si="28"/>
        <v/>
      </c>
      <c r="K117" s="91" t="str">
        <f t="shared" si="47"/>
        <v/>
      </c>
      <c r="L117" s="28" t="str">
        <f t="shared" si="29"/>
        <v/>
      </c>
      <c r="R117" s="28">
        <f t="shared" si="48"/>
        <v>0</v>
      </c>
      <c r="S117" s="28">
        <f t="shared" si="49"/>
        <v>0</v>
      </c>
      <c r="T117" s="28">
        <f t="shared" si="30"/>
        <v>0</v>
      </c>
      <c r="U117" s="28">
        <f t="shared" si="31"/>
        <v>0</v>
      </c>
      <c r="V117" s="28">
        <f t="shared" si="32"/>
        <v>0</v>
      </c>
      <c r="W117" s="28">
        <f t="shared" si="33"/>
        <v>0</v>
      </c>
      <c r="Y117" s="10">
        <f t="shared" si="34"/>
        <v>0</v>
      </c>
      <c r="Z117" s="10">
        <f t="shared" si="35"/>
        <v>0</v>
      </c>
      <c r="AA117" s="9">
        <f t="shared" si="36"/>
        <v>0</v>
      </c>
      <c r="AC117" s="28">
        <f t="shared" si="37"/>
        <v>0</v>
      </c>
      <c r="AD117" s="63">
        <f t="shared" si="38"/>
        <v>0</v>
      </c>
      <c r="AE117" s="63">
        <f t="shared" si="39"/>
        <v>0</v>
      </c>
      <c r="AF117" s="9" t="str">
        <f t="shared" si="40"/>
        <v/>
      </c>
      <c r="AG117" s="9" t="str">
        <f t="shared" si="41"/>
        <v>Insert Description</v>
      </c>
      <c r="AH117" s="9" t="str">
        <f t="shared" si="42"/>
        <v>Insert Amount</v>
      </c>
      <c r="AI117" s="9" t="str">
        <f t="shared" si="43"/>
        <v>Insert Date</v>
      </c>
      <c r="AJ117" s="9" t="str">
        <f t="shared" si="44"/>
        <v>Insert Description Insert Amount Insert Date</v>
      </c>
      <c r="AL117" s="12" t="str">
        <f t="shared" si="45"/>
        <v/>
      </c>
      <c r="AM117" s="18" t="str">
        <f t="shared" si="46"/>
        <v/>
      </c>
      <c r="AN117" s="32"/>
    </row>
    <row r="118" spans="1:40" ht="26.25" customHeight="1" x14ac:dyDescent="0.2">
      <c r="A118" s="30">
        <v>109</v>
      </c>
      <c r="B118" s="93"/>
      <c r="C118" s="96"/>
      <c r="D118" s="97"/>
      <c r="E118" s="98"/>
      <c r="F118" s="34"/>
      <c r="G118" s="34"/>
      <c r="I118" s="31" t="str">
        <f t="shared" si="28"/>
        <v/>
      </c>
      <c r="K118" s="91" t="str">
        <f t="shared" si="47"/>
        <v/>
      </c>
      <c r="L118" s="28" t="str">
        <f t="shared" si="29"/>
        <v/>
      </c>
      <c r="R118" s="28">
        <f t="shared" si="48"/>
        <v>0</v>
      </c>
      <c r="S118" s="28">
        <f t="shared" si="49"/>
        <v>0</v>
      </c>
      <c r="T118" s="28">
        <f t="shared" si="30"/>
        <v>0</v>
      </c>
      <c r="U118" s="28">
        <f t="shared" si="31"/>
        <v>0</v>
      </c>
      <c r="V118" s="28">
        <f t="shared" si="32"/>
        <v>0</v>
      </c>
      <c r="W118" s="28">
        <f t="shared" si="33"/>
        <v>0</v>
      </c>
      <c r="Y118" s="10">
        <f t="shared" si="34"/>
        <v>0</v>
      </c>
      <c r="Z118" s="10">
        <f t="shared" si="35"/>
        <v>0</v>
      </c>
      <c r="AA118" s="9">
        <f t="shared" si="36"/>
        <v>0</v>
      </c>
      <c r="AC118" s="28">
        <f t="shared" si="37"/>
        <v>0</v>
      </c>
      <c r="AD118" s="63">
        <f t="shared" si="38"/>
        <v>0</v>
      </c>
      <c r="AE118" s="63">
        <f t="shared" si="39"/>
        <v>0</v>
      </c>
      <c r="AF118" s="9" t="str">
        <f t="shared" si="40"/>
        <v/>
      </c>
      <c r="AG118" s="9" t="str">
        <f t="shared" si="41"/>
        <v>Insert Description</v>
      </c>
      <c r="AH118" s="9" t="str">
        <f t="shared" si="42"/>
        <v>Insert Amount</v>
      </c>
      <c r="AI118" s="9" t="str">
        <f t="shared" si="43"/>
        <v>Insert Date</v>
      </c>
      <c r="AJ118" s="9" t="str">
        <f t="shared" si="44"/>
        <v>Insert Description Insert Amount Insert Date</v>
      </c>
      <c r="AL118" s="12" t="str">
        <f t="shared" si="45"/>
        <v/>
      </c>
      <c r="AM118" s="18" t="str">
        <f t="shared" si="46"/>
        <v/>
      </c>
      <c r="AN118" s="32"/>
    </row>
    <row r="119" spans="1:40" ht="26.25" customHeight="1" x14ac:dyDescent="0.2">
      <c r="A119" s="30">
        <v>110</v>
      </c>
      <c r="B119" s="93"/>
      <c r="C119" s="96"/>
      <c r="D119" s="97"/>
      <c r="E119" s="98"/>
      <c r="F119" s="34"/>
      <c r="G119" s="34"/>
      <c r="I119" s="31" t="str">
        <f t="shared" si="28"/>
        <v/>
      </c>
      <c r="K119" s="91" t="str">
        <f t="shared" si="47"/>
        <v/>
      </c>
      <c r="L119" s="28" t="str">
        <f t="shared" si="29"/>
        <v/>
      </c>
      <c r="R119" s="28">
        <f t="shared" si="48"/>
        <v>0</v>
      </c>
      <c r="S119" s="28">
        <f t="shared" si="49"/>
        <v>0</v>
      </c>
      <c r="T119" s="28">
        <f t="shared" si="30"/>
        <v>0</v>
      </c>
      <c r="U119" s="28">
        <f t="shared" si="31"/>
        <v>0</v>
      </c>
      <c r="V119" s="28">
        <f t="shared" si="32"/>
        <v>0</v>
      </c>
      <c r="W119" s="28">
        <f t="shared" si="33"/>
        <v>0</v>
      </c>
      <c r="Y119" s="10">
        <f t="shared" si="34"/>
        <v>0</v>
      </c>
      <c r="Z119" s="10">
        <f t="shared" si="35"/>
        <v>0</v>
      </c>
      <c r="AA119" s="9">
        <f t="shared" si="36"/>
        <v>0</v>
      </c>
      <c r="AC119" s="28">
        <f t="shared" si="37"/>
        <v>0</v>
      </c>
      <c r="AD119" s="63">
        <f t="shared" si="38"/>
        <v>0</v>
      </c>
      <c r="AE119" s="63">
        <f t="shared" si="39"/>
        <v>0</v>
      </c>
      <c r="AF119" s="9" t="str">
        <f t="shared" si="40"/>
        <v/>
      </c>
      <c r="AG119" s="9" t="str">
        <f t="shared" si="41"/>
        <v>Insert Description</v>
      </c>
      <c r="AH119" s="9" t="str">
        <f t="shared" si="42"/>
        <v>Insert Amount</v>
      </c>
      <c r="AI119" s="9" t="str">
        <f t="shared" si="43"/>
        <v>Insert Date</v>
      </c>
      <c r="AJ119" s="9" t="str">
        <f t="shared" si="44"/>
        <v>Insert Description Insert Amount Insert Date</v>
      </c>
      <c r="AL119" s="12" t="str">
        <f t="shared" si="45"/>
        <v/>
      </c>
      <c r="AM119" s="18" t="str">
        <f t="shared" si="46"/>
        <v/>
      </c>
      <c r="AN119" s="32"/>
    </row>
    <row r="120" spans="1:40" ht="26.25" customHeight="1" x14ac:dyDescent="0.2">
      <c r="A120" s="30">
        <v>111</v>
      </c>
      <c r="B120" s="93"/>
      <c r="C120" s="96"/>
      <c r="D120" s="97"/>
      <c r="E120" s="98"/>
      <c r="F120" s="34"/>
      <c r="G120" s="34"/>
      <c r="I120" s="31" t="str">
        <f t="shared" si="28"/>
        <v/>
      </c>
      <c r="K120" s="91" t="str">
        <f t="shared" si="47"/>
        <v/>
      </c>
      <c r="L120" s="28" t="str">
        <f t="shared" si="29"/>
        <v/>
      </c>
      <c r="R120" s="28">
        <f t="shared" si="48"/>
        <v>0</v>
      </c>
      <c r="S120" s="28">
        <f t="shared" si="49"/>
        <v>0</v>
      </c>
      <c r="T120" s="28">
        <f t="shared" si="30"/>
        <v>0</v>
      </c>
      <c r="U120" s="28">
        <f t="shared" si="31"/>
        <v>0</v>
      </c>
      <c r="V120" s="28">
        <f t="shared" si="32"/>
        <v>0</v>
      </c>
      <c r="W120" s="28">
        <f t="shared" si="33"/>
        <v>0</v>
      </c>
      <c r="Y120" s="10">
        <f t="shared" si="34"/>
        <v>0</v>
      </c>
      <c r="Z120" s="10">
        <f t="shared" si="35"/>
        <v>0</v>
      </c>
      <c r="AA120" s="9">
        <f t="shared" si="36"/>
        <v>0</v>
      </c>
      <c r="AC120" s="28">
        <f t="shared" si="37"/>
        <v>0</v>
      </c>
      <c r="AD120" s="63">
        <f t="shared" si="38"/>
        <v>0</v>
      </c>
      <c r="AE120" s="63">
        <f t="shared" si="39"/>
        <v>0</v>
      </c>
      <c r="AF120" s="9" t="str">
        <f t="shared" si="40"/>
        <v/>
      </c>
      <c r="AG120" s="9" t="str">
        <f t="shared" si="41"/>
        <v>Insert Description</v>
      </c>
      <c r="AH120" s="9" t="str">
        <f t="shared" si="42"/>
        <v>Insert Amount</v>
      </c>
      <c r="AI120" s="9" t="str">
        <f t="shared" si="43"/>
        <v>Insert Date</v>
      </c>
      <c r="AJ120" s="9" t="str">
        <f t="shared" si="44"/>
        <v>Insert Description Insert Amount Insert Date</v>
      </c>
      <c r="AL120" s="12" t="str">
        <f t="shared" si="45"/>
        <v/>
      </c>
      <c r="AM120" s="18" t="str">
        <f t="shared" si="46"/>
        <v/>
      </c>
      <c r="AN120" s="32"/>
    </row>
    <row r="121" spans="1:40" ht="26.25" customHeight="1" x14ac:dyDescent="0.2">
      <c r="A121" s="30">
        <v>112</v>
      </c>
      <c r="B121" s="93"/>
      <c r="C121" s="96"/>
      <c r="D121" s="97"/>
      <c r="E121" s="98"/>
      <c r="F121" s="34"/>
      <c r="G121" s="34"/>
      <c r="I121" s="31" t="str">
        <f t="shared" si="28"/>
        <v/>
      </c>
      <c r="K121" s="91" t="str">
        <f t="shared" si="47"/>
        <v/>
      </c>
      <c r="L121" s="28" t="str">
        <f t="shared" si="29"/>
        <v/>
      </c>
      <c r="R121" s="28">
        <f t="shared" si="48"/>
        <v>0</v>
      </c>
      <c r="S121" s="28">
        <f t="shared" si="49"/>
        <v>0</v>
      </c>
      <c r="T121" s="28">
        <f t="shared" si="30"/>
        <v>0</v>
      </c>
      <c r="U121" s="28">
        <f t="shared" si="31"/>
        <v>0</v>
      </c>
      <c r="V121" s="28">
        <f t="shared" si="32"/>
        <v>0</v>
      </c>
      <c r="W121" s="28">
        <f t="shared" si="33"/>
        <v>0</v>
      </c>
      <c r="Y121" s="10">
        <f t="shared" si="34"/>
        <v>0</v>
      </c>
      <c r="Z121" s="10">
        <f t="shared" si="35"/>
        <v>0</v>
      </c>
      <c r="AA121" s="9">
        <f t="shared" si="36"/>
        <v>0</v>
      </c>
      <c r="AC121" s="28">
        <f t="shared" si="37"/>
        <v>0</v>
      </c>
      <c r="AD121" s="63">
        <f t="shared" si="38"/>
        <v>0</v>
      </c>
      <c r="AE121" s="63">
        <f t="shared" si="39"/>
        <v>0</v>
      </c>
      <c r="AF121" s="9" t="str">
        <f t="shared" si="40"/>
        <v/>
      </c>
      <c r="AG121" s="9" t="str">
        <f t="shared" si="41"/>
        <v>Insert Description</v>
      </c>
      <c r="AH121" s="9" t="str">
        <f t="shared" si="42"/>
        <v>Insert Amount</v>
      </c>
      <c r="AI121" s="9" t="str">
        <f t="shared" si="43"/>
        <v>Insert Date</v>
      </c>
      <c r="AJ121" s="9" t="str">
        <f t="shared" si="44"/>
        <v>Insert Description Insert Amount Insert Date</v>
      </c>
      <c r="AL121" s="12" t="str">
        <f t="shared" si="45"/>
        <v/>
      </c>
      <c r="AM121" s="18" t="str">
        <f t="shared" si="46"/>
        <v/>
      </c>
      <c r="AN121" s="32"/>
    </row>
    <row r="122" spans="1:40" ht="26.25" customHeight="1" x14ac:dyDescent="0.2">
      <c r="A122" s="30">
        <v>113</v>
      </c>
      <c r="B122" s="93"/>
      <c r="C122" s="96"/>
      <c r="D122" s="97"/>
      <c r="E122" s="98"/>
      <c r="F122" s="34"/>
      <c r="G122" s="34"/>
      <c r="I122" s="31" t="str">
        <f t="shared" si="28"/>
        <v/>
      </c>
      <c r="K122" s="91" t="str">
        <f t="shared" si="47"/>
        <v/>
      </c>
      <c r="L122" s="28" t="str">
        <f t="shared" si="29"/>
        <v/>
      </c>
      <c r="R122" s="28">
        <f t="shared" si="48"/>
        <v>0</v>
      </c>
      <c r="S122" s="28">
        <f t="shared" si="49"/>
        <v>0</v>
      </c>
      <c r="T122" s="28">
        <f t="shared" si="30"/>
        <v>0</v>
      </c>
      <c r="U122" s="28">
        <f t="shared" si="31"/>
        <v>0</v>
      </c>
      <c r="V122" s="28">
        <f t="shared" si="32"/>
        <v>0</v>
      </c>
      <c r="W122" s="28">
        <f t="shared" si="33"/>
        <v>0</v>
      </c>
      <c r="Y122" s="10">
        <f t="shared" si="34"/>
        <v>0</v>
      </c>
      <c r="Z122" s="10">
        <f t="shared" si="35"/>
        <v>0</v>
      </c>
      <c r="AA122" s="9">
        <f t="shared" si="36"/>
        <v>0</v>
      </c>
      <c r="AC122" s="28">
        <f t="shared" si="37"/>
        <v>0</v>
      </c>
      <c r="AD122" s="63">
        <f t="shared" si="38"/>
        <v>0</v>
      </c>
      <c r="AE122" s="63">
        <f t="shared" si="39"/>
        <v>0</v>
      </c>
      <c r="AF122" s="9" t="str">
        <f t="shared" si="40"/>
        <v/>
      </c>
      <c r="AG122" s="9" t="str">
        <f t="shared" si="41"/>
        <v>Insert Description</v>
      </c>
      <c r="AH122" s="9" t="str">
        <f t="shared" si="42"/>
        <v>Insert Amount</v>
      </c>
      <c r="AI122" s="9" t="str">
        <f t="shared" si="43"/>
        <v>Insert Date</v>
      </c>
      <c r="AJ122" s="9" t="str">
        <f t="shared" si="44"/>
        <v>Insert Description Insert Amount Insert Date</v>
      </c>
      <c r="AL122" s="12" t="str">
        <f t="shared" si="45"/>
        <v/>
      </c>
      <c r="AM122" s="18" t="str">
        <f t="shared" si="46"/>
        <v/>
      </c>
      <c r="AN122" s="32"/>
    </row>
    <row r="123" spans="1:40" ht="26.25" customHeight="1" x14ac:dyDescent="0.2">
      <c r="A123" s="30">
        <v>114</v>
      </c>
      <c r="B123" s="93"/>
      <c r="C123" s="96"/>
      <c r="D123" s="97"/>
      <c r="E123" s="98"/>
      <c r="F123" s="34"/>
      <c r="G123" s="34"/>
      <c r="I123" s="31" t="str">
        <f t="shared" si="28"/>
        <v/>
      </c>
      <c r="K123" s="91" t="str">
        <f t="shared" si="47"/>
        <v/>
      </c>
      <c r="L123" s="28" t="str">
        <f t="shared" si="29"/>
        <v/>
      </c>
      <c r="R123" s="28">
        <f t="shared" si="48"/>
        <v>0</v>
      </c>
      <c r="S123" s="28">
        <f t="shared" si="49"/>
        <v>0</v>
      </c>
      <c r="T123" s="28">
        <f t="shared" si="30"/>
        <v>0</v>
      </c>
      <c r="U123" s="28">
        <f t="shared" si="31"/>
        <v>0</v>
      </c>
      <c r="V123" s="28">
        <f t="shared" si="32"/>
        <v>0</v>
      </c>
      <c r="W123" s="28">
        <f t="shared" si="33"/>
        <v>0</v>
      </c>
      <c r="Y123" s="10">
        <f t="shared" si="34"/>
        <v>0</v>
      </c>
      <c r="Z123" s="10">
        <f t="shared" si="35"/>
        <v>0</v>
      </c>
      <c r="AA123" s="9">
        <f t="shared" si="36"/>
        <v>0</v>
      </c>
      <c r="AC123" s="28">
        <f t="shared" si="37"/>
        <v>0</v>
      </c>
      <c r="AD123" s="63">
        <f t="shared" si="38"/>
        <v>0</v>
      </c>
      <c r="AE123" s="63">
        <f t="shared" si="39"/>
        <v>0</v>
      </c>
      <c r="AF123" s="9" t="str">
        <f t="shared" si="40"/>
        <v/>
      </c>
      <c r="AG123" s="9" t="str">
        <f t="shared" si="41"/>
        <v>Insert Description</v>
      </c>
      <c r="AH123" s="9" t="str">
        <f t="shared" si="42"/>
        <v>Insert Amount</v>
      </c>
      <c r="AI123" s="9" t="str">
        <f t="shared" si="43"/>
        <v>Insert Date</v>
      </c>
      <c r="AJ123" s="9" t="str">
        <f t="shared" si="44"/>
        <v>Insert Description Insert Amount Insert Date</v>
      </c>
      <c r="AL123" s="12" t="str">
        <f t="shared" si="45"/>
        <v/>
      </c>
      <c r="AM123" s="18" t="str">
        <f t="shared" si="46"/>
        <v/>
      </c>
      <c r="AN123" s="32"/>
    </row>
    <row r="124" spans="1:40" ht="26.25" customHeight="1" x14ac:dyDescent="0.2">
      <c r="A124" s="30">
        <v>115</v>
      </c>
      <c r="B124" s="93"/>
      <c r="C124" s="96"/>
      <c r="D124" s="97"/>
      <c r="E124" s="98"/>
      <c r="F124" s="34"/>
      <c r="G124" s="34"/>
      <c r="I124" s="31" t="str">
        <f t="shared" si="28"/>
        <v/>
      </c>
      <c r="K124" s="91" t="str">
        <f t="shared" si="47"/>
        <v/>
      </c>
      <c r="L124" s="28" t="str">
        <f t="shared" si="29"/>
        <v/>
      </c>
      <c r="R124" s="28">
        <f t="shared" si="48"/>
        <v>0</v>
      </c>
      <c r="S124" s="28">
        <f t="shared" si="49"/>
        <v>0</v>
      </c>
      <c r="T124" s="28">
        <f t="shared" si="30"/>
        <v>0</v>
      </c>
      <c r="U124" s="28">
        <f t="shared" si="31"/>
        <v>0</v>
      </c>
      <c r="V124" s="28">
        <f t="shared" si="32"/>
        <v>0</v>
      </c>
      <c r="W124" s="28">
        <f t="shared" si="33"/>
        <v>0</v>
      </c>
      <c r="Y124" s="10">
        <f t="shared" si="34"/>
        <v>0</v>
      </c>
      <c r="Z124" s="10">
        <f t="shared" si="35"/>
        <v>0</v>
      </c>
      <c r="AA124" s="9">
        <f t="shared" si="36"/>
        <v>0</v>
      </c>
      <c r="AC124" s="28">
        <f t="shared" si="37"/>
        <v>0</v>
      </c>
      <c r="AD124" s="63">
        <f t="shared" si="38"/>
        <v>0</v>
      </c>
      <c r="AE124" s="63">
        <f t="shared" si="39"/>
        <v>0</v>
      </c>
      <c r="AF124" s="9" t="str">
        <f t="shared" si="40"/>
        <v/>
      </c>
      <c r="AG124" s="9" t="str">
        <f t="shared" si="41"/>
        <v>Insert Description</v>
      </c>
      <c r="AH124" s="9" t="str">
        <f t="shared" si="42"/>
        <v>Insert Amount</v>
      </c>
      <c r="AI124" s="9" t="str">
        <f t="shared" si="43"/>
        <v>Insert Date</v>
      </c>
      <c r="AJ124" s="9" t="str">
        <f t="shared" si="44"/>
        <v>Insert Description Insert Amount Insert Date</v>
      </c>
      <c r="AL124" s="12" t="str">
        <f t="shared" si="45"/>
        <v/>
      </c>
      <c r="AM124" s="18" t="str">
        <f t="shared" si="46"/>
        <v/>
      </c>
      <c r="AN124" s="32"/>
    </row>
    <row r="125" spans="1:40" ht="26.25" customHeight="1" x14ac:dyDescent="0.2">
      <c r="A125" s="30">
        <v>116</v>
      </c>
      <c r="B125" s="93"/>
      <c r="C125" s="96"/>
      <c r="D125" s="97"/>
      <c r="E125" s="98"/>
      <c r="F125" s="34"/>
      <c r="G125" s="34"/>
      <c r="I125" s="31" t="str">
        <f t="shared" si="28"/>
        <v/>
      </c>
      <c r="K125" s="91" t="str">
        <f t="shared" si="47"/>
        <v/>
      </c>
      <c r="L125" s="28" t="str">
        <f t="shared" si="29"/>
        <v/>
      </c>
      <c r="R125" s="28">
        <f t="shared" si="48"/>
        <v>0</v>
      </c>
      <c r="S125" s="28">
        <f t="shared" si="49"/>
        <v>0</v>
      </c>
      <c r="T125" s="28">
        <f t="shared" si="30"/>
        <v>0</v>
      </c>
      <c r="U125" s="28">
        <f t="shared" si="31"/>
        <v>0</v>
      </c>
      <c r="V125" s="28">
        <f t="shared" si="32"/>
        <v>0</v>
      </c>
      <c r="W125" s="28">
        <f t="shared" si="33"/>
        <v>0</v>
      </c>
      <c r="Y125" s="10">
        <f t="shared" si="34"/>
        <v>0</v>
      </c>
      <c r="Z125" s="10">
        <f t="shared" si="35"/>
        <v>0</v>
      </c>
      <c r="AA125" s="9">
        <f t="shared" si="36"/>
        <v>0</v>
      </c>
      <c r="AC125" s="28">
        <f t="shared" si="37"/>
        <v>0</v>
      </c>
      <c r="AD125" s="63">
        <f t="shared" si="38"/>
        <v>0</v>
      </c>
      <c r="AE125" s="63">
        <f t="shared" si="39"/>
        <v>0</v>
      </c>
      <c r="AF125" s="9" t="str">
        <f t="shared" si="40"/>
        <v/>
      </c>
      <c r="AG125" s="9" t="str">
        <f t="shared" si="41"/>
        <v>Insert Description</v>
      </c>
      <c r="AH125" s="9" t="str">
        <f t="shared" si="42"/>
        <v>Insert Amount</v>
      </c>
      <c r="AI125" s="9" t="str">
        <f t="shared" si="43"/>
        <v>Insert Date</v>
      </c>
      <c r="AJ125" s="9" t="str">
        <f t="shared" si="44"/>
        <v>Insert Description Insert Amount Insert Date</v>
      </c>
      <c r="AL125" s="12" t="str">
        <f t="shared" si="45"/>
        <v/>
      </c>
      <c r="AM125" s="18" t="str">
        <f t="shared" si="46"/>
        <v/>
      </c>
      <c r="AN125" s="32"/>
    </row>
    <row r="126" spans="1:40" ht="26.25" customHeight="1" x14ac:dyDescent="0.2">
      <c r="A126" s="30">
        <v>117</v>
      </c>
      <c r="B126" s="93"/>
      <c r="C126" s="96"/>
      <c r="D126" s="97"/>
      <c r="E126" s="98"/>
      <c r="F126" s="34"/>
      <c r="G126" s="34"/>
      <c r="I126" s="31" t="str">
        <f t="shared" si="28"/>
        <v/>
      </c>
      <c r="K126" s="91" t="str">
        <f t="shared" si="47"/>
        <v/>
      </c>
      <c r="L126" s="28" t="str">
        <f t="shared" si="29"/>
        <v/>
      </c>
      <c r="R126" s="28">
        <f t="shared" si="48"/>
        <v>0</v>
      </c>
      <c r="S126" s="28">
        <f t="shared" si="49"/>
        <v>0</v>
      </c>
      <c r="T126" s="28">
        <f t="shared" si="30"/>
        <v>0</v>
      </c>
      <c r="U126" s="28">
        <f t="shared" si="31"/>
        <v>0</v>
      </c>
      <c r="V126" s="28">
        <f t="shared" si="32"/>
        <v>0</v>
      </c>
      <c r="W126" s="28">
        <f t="shared" si="33"/>
        <v>0</v>
      </c>
      <c r="Y126" s="10">
        <f t="shared" si="34"/>
        <v>0</v>
      </c>
      <c r="Z126" s="10">
        <f t="shared" si="35"/>
        <v>0</v>
      </c>
      <c r="AA126" s="9">
        <f t="shared" si="36"/>
        <v>0</v>
      </c>
      <c r="AC126" s="28">
        <f t="shared" si="37"/>
        <v>0</v>
      </c>
      <c r="AD126" s="63">
        <f t="shared" si="38"/>
        <v>0</v>
      </c>
      <c r="AE126" s="63">
        <f t="shared" si="39"/>
        <v>0</v>
      </c>
      <c r="AF126" s="9" t="str">
        <f t="shared" si="40"/>
        <v/>
      </c>
      <c r="AG126" s="9" t="str">
        <f t="shared" si="41"/>
        <v>Insert Description</v>
      </c>
      <c r="AH126" s="9" t="str">
        <f t="shared" si="42"/>
        <v>Insert Amount</v>
      </c>
      <c r="AI126" s="9" t="str">
        <f t="shared" si="43"/>
        <v>Insert Date</v>
      </c>
      <c r="AJ126" s="9" t="str">
        <f t="shared" si="44"/>
        <v>Insert Description Insert Amount Insert Date</v>
      </c>
      <c r="AL126" s="12" t="str">
        <f t="shared" si="45"/>
        <v/>
      </c>
      <c r="AM126" s="18" t="str">
        <f t="shared" si="46"/>
        <v/>
      </c>
      <c r="AN126" s="32"/>
    </row>
    <row r="127" spans="1:40" ht="26.25" customHeight="1" x14ac:dyDescent="0.2">
      <c r="A127" s="30">
        <v>118</v>
      </c>
      <c r="B127" s="93"/>
      <c r="C127" s="96"/>
      <c r="D127" s="97"/>
      <c r="E127" s="98"/>
      <c r="F127" s="34"/>
      <c r="G127" s="34"/>
      <c r="I127" s="31" t="str">
        <f t="shared" si="28"/>
        <v/>
      </c>
      <c r="K127" s="91" t="str">
        <f t="shared" si="47"/>
        <v/>
      </c>
      <c r="L127" s="28" t="str">
        <f t="shared" si="29"/>
        <v/>
      </c>
      <c r="R127" s="28">
        <f t="shared" si="48"/>
        <v>0</v>
      </c>
      <c r="S127" s="28">
        <f t="shared" si="49"/>
        <v>0</v>
      </c>
      <c r="T127" s="28">
        <f t="shared" si="30"/>
        <v>0</v>
      </c>
      <c r="U127" s="28">
        <f t="shared" si="31"/>
        <v>0</v>
      </c>
      <c r="V127" s="28">
        <f t="shared" si="32"/>
        <v>0</v>
      </c>
      <c r="W127" s="28">
        <f t="shared" si="33"/>
        <v>0</v>
      </c>
      <c r="Y127" s="10">
        <f t="shared" si="34"/>
        <v>0</v>
      </c>
      <c r="Z127" s="10">
        <f t="shared" si="35"/>
        <v>0</v>
      </c>
      <c r="AA127" s="9">
        <f t="shared" si="36"/>
        <v>0</v>
      </c>
      <c r="AC127" s="28">
        <f t="shared" si="37"/>
        <v>0</v>
      </c>
      <c r="AD127" s="63">
        <f t="shared" si="38"/>
        <v>0</v>
      </c>
      <c r="AE127" s="63">
        <f t="shared" si="39"/>
        <v>0</v>
      </c>
      <c r="AF127" s="9" t="str">
        <f t="shared" si="40"/>
        <v/>
      </c>
      <c r="AG127" s="9" t="str">
        <f t="shared" si="41"/>
        <v>Insert Description</v>
      </c>
      <c r="AH127" s="9" t="str">
        <f t="shared" si="42"/>
        <v>Insert Amount</v>
      </c>
      <c r="AI127" s="9" t="str">
        <f t="shared" si="43"/>
        <v>Insert Date</v>
      </c>
      <c r="AJ127" s="9" t="str">
        <f t="shared" si="44"/>
        <v>Insert Description Insert Amount Insert Date</v>
      </c>
      <c r="AL127" s="12" t="str">
        <f t="shared" si="45"/>
        <v/>
      </c>
      <c r="AM127" s="18" t="str">
        <f t="shared" si="46"/>
        <v/>
      </c>
      <c r="AN127" s="32"/>
    </row>
    <row r="128" spans="1:40" ht="26.25" customHeight="1" x14ac:dyDescent="0.2">
      <c r="A128" s="30">
        <v>119</v>
      </c>
      <c r="B128" s="93"/>
      <c r="C128" s="96"/>
      <c r="D128" s="97"/>
      <c r="E128" s="98"/>
      <c r="F128" s="34"/>
      <c r="G128" s="34"/>
      <c r="I128" s="31" t="str">
        <f t="shared" si="28"/>
        <v/>
      </c>
      <c r="K128" s="91" t="str">
        <f t="shared" si="47"/>
        <v/>
      </c>
      <c r="L128" s="28" t="str">
        <f t="shared" si="29"/>
        <v/>
      </c>
      <c r="R128" s="28">
        <f t="shared" si="48"/>
        <v>0</v>
      </c>
      <c r="S128" s="28">
        <f t="shared" si="49"/>
        <v>0</v>
      </c>
      <c r="T128" s="28">
        <f t="shared" si="30"/>
        <v>0</v>
      </c>
      <c r="U128" s="28">
        <f t="shared" si="31"/>
        <v>0</v>
      </c>
      <c r="V128" s="28">
        <f t="shared" si="32"/>
        <v>0</v>
      </c>
      <c r="W128" s="28">
        <f t="shared" si="33"/>
        <v>0</v>
      </c>
      <c r="Y128" s="10">
        <f t="shared" si="34"/>
        <v>0</v>
      </c>
      <c r="Z128" s="10">
        <f t="shared" si="35"/>
        <v>0</v>
      </c>
      <c r="AA128" s="9">
        <f t="shared" si="36"/>
        <v>0</v>
      </c>
      <c r="AC128" s="28">
        <f t="shared" si="37"/>
        <v>0</v>
      </c>
      <c r="AD128" s="63">
        <f t="shared" si="38"/>
        <v>0</v>
      </c>
      <c r="AE128" s="63">
        <f t="shared" si="39"/>
        <v>0</v>
      </c>
      <c r="AF128" s="9" t="str">
        <f t="shared" si="40"/>
        <v/>
      </c>
      <c r="AG128" s="9" t="str">
        <f t="shared" si="41"/>
        <v>Insert Description</v>
      </c>
      <c r="AH128" s="9" t="str">
        <f t="shared" si="42"/>
        <v>Insert Amount</v>
      </c>
      <c r="AI128" s="9" t="str">
        <f t="shared" si="43"/>
        <v>Insert Date</v>
      </c>
      <c r="AJ128" s="9" t="str">
        <f t="shared" si="44"/>
        <v>Insert Description Insert Amount Insert Date</v>
      </c>
      <c r="AL128" s="12" t="str">
        <f t="shared" si="45"/>
        <v/>
      </c>
      <c r="AM128" s="18" t="str">
        <f t="shared" si="46"/>
        <v/>
      </c>
      <c r="AN128" s="32"/>
    </row>
    <row r="129" spans="1:40" ht="26.25" customHeight="1" x14ac:dyDescent="0.2">
      <c r="A129" s="30">
        <v>120</v>
      </c>
      <c r="B129" s="93"/>
      <c r="C129" s="96"/>
      <c r="D129" s="97"/>
      <c r="E129" s="98"/>
      <c r="F129" s="34"/>
      <c r="G129" s="34"/>
      <c r="I129" s="31" t="str">
        <f t="shared" si="28"/>
        <v/>
      </c>
      <c r="K129" s="91" t="str">
        <f t="shared" si="47"/>
        <v/>
      </c>
      <c r="L129" s="28" t="str">
        <f t="shared" si="29"/>
        <v/>
      </c>
      <c r="R129" s="28">
        <f t="shared" si="48"/>
        <v>0</v>
      </c>
      <c r="S129" s="28">
        <f t="shared" si="49"/>
        <v>0</v>
      </c>
      <c r="T129" s="28">
        <f t="shared" si="30"/>
        <v>0</v>
      </c>
      <c r="U129" s="28">
        <f t="shared" si="31"/>
        <v>0</v>
      </c>
      <c r="V129" s="28">
        <f t="shared" si="32"/>
        <v>0</v>
      </c>
      <c r="W129" s="28">
        <f t="shared" si="33"/>
        <v>0</v>
      </c>
      <c r="Y129" s="10">
        <f t="shared" si="34"/>
        <v>0</v>
      </c>
      <c r="Z129" s="10">
        <f t="shared" si="35"/>
        <v>0</v>
      </c>
      <c r="AA129" s="9">
        <f t="shared" si="36"/>
        <v>0</v>
      </c>
      <c r="AC129" s="28">
        <f t="shared" si="37"/>
        <v>0</v>
      </c>
      <c r="AD129" s="63">
        <f t="shared" si="38"/>
        <v>0</v>
      </c>
      <c r="AE129" s="63">
        <f t="shared" si="39"/>
        <v>0</v>
      </c>
      <c r="AF129" s="9" t="str">
        <f t="shared" si="40"/>
        <v/>
      </c>
      <c r="AG129" s="9" t="str">
        <f t="shared" si="41"/>
        <v>Insert Description</v>
      </c>
      <c r="AH129" s="9" t="str">
        <f t="shared" si="42"/>
        <v>Insert Amount</v>
      </c>
      <c r="AI129" s="9" t="str">
        <f t="shared" si="43"/>
        <v>Insert Date</v>
      </c>
      <c r="AJ129" s="9" t="str">
        <f t="shared" si="44"/>
        <v>Insert Description Insert Amount Insert Date</v>
      </c>
      <c r="AL129" s="12" t="str">
        <f t="shared" si="45"/>
        <v/>
      </c>
      <c r="AM129" s="18" t="str">
        <f t="shared" si="46"/>
        <v/>
      </c>
      <c r="AN129" s="32"/>
    </row>
    <row r="130" spans="1:40" ht="26.25" customHeight="1" x14ac:dyDescent="0.2">
      <c r="A130" s="30">
        <v>121</v>
      </c>
      <c r="B130" s="93"/>
      <c r="C130" s="96"/>
      <c r="D130" s="97"/>
      <c r="E130" s="98"/>
      <c r="F130" s="34"/>
      <c r="G130" s="34"/>
      <c r="I130" s="31" t="str">
        <f t="shared" si="28"/>
        <v/>
      </c>
      <c r="K130" s="91" t="str">
        <f t="shared" si="47"/>
        <v/>
      </c>
      <c r="L130" s="28" t="str">
        <f t="shared" si="29"/>
        <v/>
      </c>
      <c r="R130" s="28">
        <f t="shared" si="48"/>
        <v>0</v>
      </c>
      <c r="S130" s="28">
        <f t="shared" si="49"/>
        <v>0</v>
      </c>
      <c r="T130" s="28">
        <f t="shared" si="30"/>
        <v>0</v>
      </c>
      <c r="U130" s="28">
        <f t="shared" si="31"/>
        <v>0</v>
      </c>
      <c r="V130" s="28">
        <f t="shared" si="32"/>
        <v>0</v>
      </c>
      <c r="W130" s="28">
        <f t="shared" si="33"/>
        <v>0</v>
      </c>
      <c r="Y130" s="10">
        <f t="shared" si="34"/>
        <v>0</v>
      </c>
      <c r="Z130" s="10">
        <f t="shared" si="35"/>
        <v>0</v>
      </c>
      <c r="AA130" s="9">
        <f t="shared" si="36"/>
        <v>0</v>
      </c>
      <c r="AC130" s="28">
        <f t="shared" si="37"/>
        <v>0</v>
      </c>
      <c r="AD130" s="63">
        <f t="shared" si="38"/>
        <v>0</v>
      </c>
      <c r="AE130" s="63">
        <f t="shared" si="39"/>
        <v>0</v>
      </c>
      <c r="AF130" s="9" t="str">
        <f t="shared" si="40"/>
        <v/>
      </c>
      <c r="AG130" s="9" t="str">
        <f t="shared" si="41"/>
        <v>Insert Description</v>
      </c>
      <c r="AH130" s="9" t="str">
        <f t="shared" si="42"/>
        <v>Insert Amount</v>
      </c>
      <c r="AI130" s="9" t="str">
        <f t="shared" si="43"/>
        <v>Insert Date</v>
      </c>
      <c r="AJ130" s="9" t="str">
        <f t="shared" si="44"/>
        <v>Insert Description Insert Amount Insert Date</v>
      </c>
      <c r="AL130" s="12" t="str">
        <f t="shared" si="45"/>
        <v/>
      </c>
      <c r="AM130" s="18" t="str">
        <f t="shared" si="46"/>
        <v/>
      </c>
      <c r="AN130" s="32"/>
    </row>
    <row r="131" spans="1:40" ht="26.25" customHeight="1" x14ac:dyDescent="0.2">
      <c r="A131" s="30">
        <v>122</v>
      </c>
      <c r="B131" s="93"/>
      <c r="C131" s="96"/>
      <c r="D131" s="97"/>
      <c r="E131" s="98"/>
      <c r="F131" s="34"/>
      <c r="G131" s="34"/>
      <c r="I131" s="31" t="str">
        <f t="shared" si="28"/>
        <v/>
      </c>
      <c r="K131" s="91" t="str">
        <f t="shared" si="47"/>
        <v/>
      </c>
      <c r="L131" s="28" t="str">
        <f t="shared" si="29"/>
        <v/>
      </c>
      <c r="R131" s="28">
        <f t="shared" si="48"/>
        <v>0</v>
      </c>
      <c r="S131" s="28">
        <f t="shared" si="49"/>
        <v>0</v>
      </c>
      <c r="T131" s="28">
        <f t="shared" si="30"/>
        <v>0</v>
      </c>
      <c r="U131" s="28">
        <f t="shared" si="31"/>
        <v>0</v>
      </c>
      <c r="V131" s="28">
        <f t="shared" si="32"/>
        <v>0</v>
      </c>
      <c r="W131" s="28">
        <f t="shared" si="33"/>
        <v>0</v>
      </c>
      <c r="Y131" s="10">
        <f t="shared" si="34"/>
        <v>0</v>
      </c>
      <c r="Z131" s="10">
        <f t="shared" si="35"/>
        <v>0</v>
      </c>
      <c r="AA131" s="9">
        <f t="shared" si="36"/>
        <v>0</v>
      </c>
      <c r="AC131" s="28">
        <f t="shared" si="37"/>
        <v>0</v>
      </c>
      <c r="AD131" s="63">
        <f t="shared" si="38"/>
        <v>0</v>
      </c>
      <c r="AE131" s="63">
        <f t="shared" si="39"/>
        <v>0</v>
      </c>
      <c r="AF131" s="9" t="str">
        <f t="shared" si="40"/>
        <v/>
      </c>
      <c r="AG131" s="9" t="str">
        <f t="shared" si="41"/>
        <v>Insert Description</v>
      </c>
      <c r="AH131" s="9" t="str">
        <f t="shared" si="42"/>
        <v>Insert Amount</v>
      </c>
      <c r="AI131" s="9" t="str">
        <f t="shared" si="43"/>
        <v>Insert Date</v>
      </c>
      <c r="AJ131" s="9" t="str">
        <f t="shared" si="44"/>
        <v>Insert Description Insert Amount Insert Date</v>
      </c>
      <c r="AL131" s="12" t="str">
        <f t="shared" si="45"/>
        <v/>
      </c>
      <c r="AM131" s="18" t="str">
        <f t="shared" si="46"/>
        <v/>
      </c>
      <c r="AN131" s="32"/>
    </row>
    <row r="132" spans="1:40" ht="26.25" customHeight="1" x14ac:dyDescent="0.2">
      <c r="A132" s="30">
        <v>123</v>
      </c>
      <c r="B132" s="93"/>
      <c r="C132" s="96"/>
      <c r="D132" s="97"/>
      <c r="E132" s="98"/>
      <c r="F132" s="34"/>
      <c r="G132" s="34"/>
      <c r="I132" s="31" t="str">
        <f t="shared" si="28"/>
        <v/>
      </c>
      <c r="K132" s="91" t="str">
        <f t="shared" si="47"/>
        <v/>
      </c>
      <c r="L132" s="28" t="str">
        <f t="shared" si="29"/>
        <v/>
      </c>
      <c r="R132" s="28">
        <f t="shared" si="48"/>
        <v>0</v>
      </c>
      <c r="S132" s="28">
        <f t="shared" si="49"/>
        <v>0</v>
      </c>
      <c r="T132" s="28">
        <f t="shared" si="30"/>
        <v>0</v>
      </c>
      <c r="U132" s="28">
        <f t="shared" si="31"/>
        <v>0</v>
      </c>
      <c r="V132" s="28">
        <f t="shared" si="32"/>
        <v>0</v>
      </c>
      <c r="W132" s="28">
        <f t="shared" si="33"/>
        <v>0</v>
      </c>
      <c r="Y132" s="10">
        <f t="shared" si="34"/>
        <v>0</v>
      </c>
      <c r="Z132" s="10">
        <f t="shared" si="35"/>
        <v>0</v>
      </c>
      <c r="AA132" s="9">
        <f t="shared" si="36"/>
        <v>0</v>
      </c>
      <c r="AC132" s="28">
        <f t="shared" si="37"/>
        <v>0</v>
      </c>
      <c r="AD132" s="63">
        <f t="shared" si="38"/>
        <v>0</v>
      </c>
      <c r="AE132" s="63">
        <f t="shared" si="39"/>
        <v>0</v>
      </c>
      <c r="AF132" s="9" t="str">
        <f t="shared" si="40"/>
        <v/>
      </c>
      <c r="AG132" s="9" t="str">
        <f t="shared" si="41"/>
        <v>Insert Description</v>
      </c>
      <c r="AH132" s="9" t="str">
        <f t="shared" si="42"/>
        <v>Insert Amount</v>
      </c>
      <c r="AI132" s="9" t="str">
        <f t="shared" si="43"/>
        <v>Insert Date</v>
      </c>
      <c r="AJ132" s="9" t="str">
        <f t="shared" si="44"/>
        <v>Insert Description Insert Amount Insert Date</v>
      </c>
      <c r="AL132" s="12" t="str">
        <f t="shared" si="45"/>
        <v/>
      </c>
      <c r="AM132" s="18" t="str">
        <f t="shared" si="46"/>
        <v/>
      </c>
      <c r="AN132" s="32"/>
    </row>
    <row r="133" spans="1:40" ht="26.25" customHeight="1" x14ac:dyDescent="0.2">
      <c r="A133" s="30">
        <v>124</v>
      </c>
      <c r="B133" s="93"/>
      <c r="C133" s="96"/>
      <c r="D133" s="97"/>
      <c r="E133" s="98"/>
      <c r="F133" s="34"/>
      <c r="G133" s="34"/>
      <c r="I133" s="31" t="str">
        <f t="shared" si="28"/>
        <v/>
      </c>
      <c r="K133" s="91" t="str">
        <f t="shared" si="47"/>
        <v/>
      </c>
      <c r="L133" s="28" t="str">
        <f t="shared" si="29"/>
        <v/>
      </c>
      <c r="R133" s="28">
        <f t="shared" si="48"/>
        <v>0</v>
      </c>
      <c r="S133" s="28">
        <f t="shared" si="49"/>
        <v>0</v>
      </c>
      <c r="T133" s="28">
        <f t="shared" si="30"/>
        <v>0</v>
      </c>
      <c r="U133" s="28">
        <f t="shared" si="31"/>
        <v>0</v>
      </c>
      <c r="V133" s="28">
        <f t="shared" si="32"/>
        <v>0</v>
      </c>
      <c r="W133" s="28">
        <f t="shared" si="33"/>
        <v>0</v>
      </c>
      <c r="Y133" s="10">
        <f t="shared" si="34"/>
        <v>0</v>
      </c>
      <c r="Z133" s="10">
        <f t="shared" si="35"/>
        <v>0</v>
      </c>
      <c r="AA133" s="9">
        <f t="shared" si="36"/>
        <v>0</v>
      </c>
      <c r="AC133" s="28">
        <f t="shared" si="37"/>
        <v>0</v>
      </c>
      <c r="AD133" s="63">
        <f t="shared" si="38"/>
        <v>0</v>
      </c>
      <c r="AE133" s="63">
        <f t="shared" si="39"/>
        <v>0</v>
      </c>
      <c r="AF133" s="9" t="str">
        <f t="shared" si="40"/>
        <v/>
      </c>
      <c r="AG133" s="9" t="str">
        <f t="shared" si="41"/>
        <v>Insert Description</v>
      </c>
      <c r="AH133" s="9" t="str">
        <f t="shared" si="42"/>
        <v>Insert Amount</v>
      </c>
      <c r="AI133" s="9" t="str">
        <f t="shared" si="43"/>
        <v>Insert Date</v>
      </c>
      <c r="AJ133" s="9" t="str">
        <f t="shared" si="44"/>
        <v>Insert Description Insert Amount Insert Date</v>
      </c>
      <c r="AL133" s="12" t="str">
        <f t="shared" si="45"/>
        <v/>
      </c>
      <c r="AM133" s="18" t="str">
        <f t="shared" si="46"/>
        <v/>
      </c>
      <c r="AN133" s="32"/>
    </row>
    <row r="134" spans="1:40" ht="26.25" customHeight="1" x14ac:dyDescent="0.2">
      <c r="A134" s="30">
        <v>125</v>
      </c>
      <c r="B134" s="93"/>
      <c r="C134" s="96"/>
      <c r="D134" s="97"/>
      <c r="E134" s="98"/>
      <c r="F134" s="34"/>
      <c r="G134" s="34"/>
      <c r="I134" s="31" t="str">
        <f t="shared" si="28"/>
        <v/>
      </c>
      <c r="K134" s="91" t="str">
        <f t="shared" si="47"/>
        <v/>
      </c>
      <c r="L134" s="28" t="str">
        <f t="shared" si="29"/>
        <v/>
      </c>
      <c r="R134" s="28">
        <f t="shared" si="48"/>
        <v>0</v>
      </c>
      <c r="S134" s="28">
        <f t="shared" si="49"/>
        <v>0</v>
      </c>
      <c r="T134" s="28">
        <f t="shared" si="30"/>
        <v>0</v>
      </c>
      <c r="U134" s="28">
        <f t="shared" si="31"/>
        <v>0</v>
      </c>
      <c r="V134" s="28">
        <f t="shared" si="32"/>
        <v>0</v>
      </c>
      <c r="W134" s="28">
        <f t="shared" si="33"/>
        <v>0</v>
      </c>
      <c r="Y134" s="10">
        <f t="shared" si="34"/>
        <v>0</v>
      </c>
      <c r="Z134" s="10">
        <f t="shared" si="35"/>
        <v>0</v>
      </c>
      <c r="AA134" s="9">
        <f t="shared" si="36"/>
        <v>0</v>
      </c>
      <c r="AC134" s="28">
        <f t="shared" si="37"/>
        <v>0</v>
      </c>
      <c r="AD134" s="63">
        <f t="shared" si="38"/>
        <v>0</v>
      </c>
      <c r="AE134" s="63">
        <f t="shared" si="39"/>
        <v>0</v>
      </c>
      <c r="AF134" s="9" t="str">
        <f t="shared" si="40"/>
        <v/>
      </c>
      <c r="AG134" s="9" t="str">
        <f t="shared" si="41"/>
        <v>Insert Description</v>
      </c>
      <c r="AH134" s="9" t="str">
        <f t="shared" si="42"/>
        <v>Insert Amount</v>
      </c>
      <c r="AI134" s="9" t="str">
        <f t="shared" si="43"/>
        <v>Insert Date</v>
      </c>
      <c r="AJ134" s="9" t="str">
        <f t="shared" si="44"/>
        <v>Insert Description Insert Amount Insert Date</v>
      </c>
      <c r="AL134" s="12" t="str">
        <f t="shared" si="45"/>
        <v/>
      </c>
      <c r="AM134" s="18" t="str">
        <f t="shared" si="46"/>
        <v/>
      </c>
      <c r="AN134" s="32"/>
    </row>
    <row r="135" spans="1:40" ht="26.25" customHeight="1" x14ac:dyDescent="0.2">
      <c r="A135" s="30">
        <v>126</v>
      </c>
      <c r="B135" s="93"/>
      <c r="C135" s="96"/>
      <c r="D135" s="97"/>
      <c r="E135" s="98"/>
      <c r="F135" s="34"/>
      <c r="G135" s="34"/>
      <c r="I135" s="31" t="str">
        <f t="shared" si="28"/>
        <v/>
      </c>
      <c r="K135" s="91" t="str">
        <f t="shared" si="47"/>
        <v/>
      </c>
      <c r="L135" s="28" t="str">
        <f t="shared" si="29"/>
        <v/>
      </c>
      <c r="R135" s="28">
        <f t="shared" si="48"/>
        <v>0</v>
      </c>
      <c r="S135" s="28">
        <f t="shared" si="49"/>
        <v>0</v>
      </c>
      <c r="T135" s="28">
        <f t="shared" si="30"/>
        <v>0</v>
      </c>
      <c r="U135" s="28">
        <f t="shared" si="31"/>
        <v>0</v>
      </c>
      <c r="V135" s="28">
        <f t="shared" si="32"/>
        <v>0</v>
      </c>
      <c r="W135" s="28">
        <f t="shared" si="33"/>
        <v>0</v>
      </c>
      <c r="Y135" s="10">
        <f t="shared" si="34"/>
        <v>0</v>
      </c>
      <c r="Z135" s="10">
        <f t="shared" si="35"/>
        <v>0</v>
      </c>
      <c r="AA135" s="9">
        <f t="shared" si="36"/>
        <v>0</v>
      </c>
      <c r="AC135" s="28">
        <f t="shared" si="37"/>
        <v>0</v>
      </c>
      <c r="AD135" s="63">
        <f t="shared" si="38"/>
        <v>0</v>
      </c>
      <c r="AE135" s="63">
        <f t="shared" si="39"/>
        <v>0</v>
      </c>
      <c r="AF135" s="9" t="str">
        <f t="shared" si="40"/>
        <v/>
      </c>
      <c r="AG135" s="9" t="str">
        <f t="shared" si="41"/>
        <v>Insert Description</v>
      </c>
      <c r="AH135" s="9" t="str">
        <f t="shared" si="42"/>
        <v>Insert Amount</v>
      </c>
      <c r="AI135" s="9" t="str">
        <f t="shared" si="43"/>
        <v>Insert Date</v>
      </c>
      <c r="AJ135" s="9" t="str">
        <f t="shared" si="44"/>
        <v>Insert Description Insert Amount Insert Date</v>
      </c>
      <c r="AL135" s="12" t="str">
        <f t="shared" si="45"/>
        <v/>
      </c>
      <c r="AM135" s="18" t="str">
        <f t="shared" si="46"/>
        <v/>
      </c>
      <c r="AN135" s="32"/>
    </row>
    <row r="136" spans="1:40" ht="26.25" customHeight="1" x14ac:dyDescent="0.2">
      <c r="A136" s="30">
        <v>127</v>
      </c>
      <c r="B136" s="93"/>
      <c r="C136" s="96"/>
      <c r="D136" s="97"/>
      <c r="E136" s="98"/>
      <c r="F136" s="34"/>
      <c r="G136" s="34"/>
      <c r="I136" s="31" t="str">
        <f t="shared" si="28"/>
        <v/>
      </c>
      <c r="K136" s="91" t="str">
        <f t="shared" si="47"/>
        <v/>
      </c>
      <c r="L136" s="28" t="str">
        <f t="shared" si="29"/>
        <v/>
      </c>
      <c r="R136" s="28">
        <f t="shared" si="48"/>
        <v>0</v>
      </c>
      <c r="S136" s="28">
        <f t="shared" si="49"/>
        <v>0</v>
      </c>
      <c r="T136" s="28">
        <f t="shared" si="30"/>
        <v>0</v>
      </c>
      <c r="U136" s="28">
        <f t="shared" si="31"/>
        <v>0</v>
      </c>
      <c r="V136" s="28">
        <f t="shared" si="32"/>
        <v>0</v>
      </c>
      <c r="W136" s="28">
        <f t="shared" si="33"/>
        <v>0</v>
      </c>
      <c r="Y136" s="10">
        <f t="shared" si="34"/>
        <v>0</v>
      </c>
      <c r="Z136" s="10">
        <f t="shared" si="35"/>
        <v>0</v>
      </c>
      <c r="AA136" s="9">
        <f t="shared" si="36"/>
        <v>0</v>
      </c>
      <c r="AC136" s="28">
        <f t="shared" si="37"/>
        <v>0</v>
      </c>
      <c r="AD136" s="63">
        <f t="shared" si="38"/>
        <v>0</v>
      </c>
      <c r="AE136" s="63">
        <f t="shared" si="39"/>
        <v>0</v>
      </c>
      <c r="AF136" s="9" t="str">
        <f t="shared" si="40"/>
        <v/>
      </c>
      <c r="AG136" s="9" t="str">
        <f t="shared" si="41"/>
        <v>Insert Description</v>
      </c>
      <c r="AH136" s="9" t="str">
        <f t="shared" si="42"/>
        <v>Insert Amount</v>
      </c>
      <c r="AI136" s="9" t="str">
        <f t="shared" si="43"/>
        <v>Insert Date</v>
      </c>
      <c r="AJ136" s="9" t="str">
        <f t="shared" si="44"/>
        <v>Insert Description Insert Amount Insert Date</v>
      </c>
      <c r="AL136" s="12" t="str">
        <f t="shared" si="45"/>
        <v/>
      </c>
      <c r="AM136" s="18" t="str">
        <f t="shared" si="46"/>
        <v/>
      </c>
      <c r="AN136" s="32"/>
    </row>
    <row r="137" spans="1:40" ht="26.25" customHeight="1" x14ac:dyDescent="0.2">
      <c r="A137" s="30">
        <v>128</v>
      </c>
      <c r="B137" s="93"/>
      <c r="C137" s="96"/>
      <c r="D137" s="97"/>
      <c r="E137" s="98"/>
      <c r="F137" s="34"/>
      <c r="G137" s="34"/>
      <c r="I137" s="31" t="str">
        <f t="shared" si="28"/>
        <v/>
      </c>
      <c r="K137" s="91" t="str">
        <f t="shared" si="47"/>
        <v/>
      </c>
      <c r="L137" s="28" t="str">
        <f t="shared" si="29"/>
        <v/>
      </c>
      <c r="R137" s="28">
        <f t="shared" si="48"/>
        <v>0</v>
      </c>
      <c r="S137" s="28">
        <f t="shared" si="49"/>
        <v>0</v>
      </c>
      <c r="T137" s="28">
        <f t="shared" si="30"/>
        <v>0</v>
      </c>
      <c r="U137" s="28">
        <f t="shared" si="31"/>
        <v>0</v>
      </c>
      <c r="V137" s="28">
        <f t="shared" si="32"/>
        <v>0</v>
      </c>
      <c r="W137" s="28">
        <f t="shared" si="33"/>
        <v>0</v>
      </c>
      <c r="Y137" s="10">
        <f t="shared" si="34"/>
        <v>0</v>
      </c>
      <c r="Z137" s="10">
        <f t="shared" si="35"/>
        <v>0</v>
      </c>
      <c r="AA137" s="9">
        <f t="shared" si="36"/>
        <v>0</v>
      </c>
      <c r="AC137" s="28">
        <f t="shared" si="37"/>
        <v>0</v>
      </c>
      <c r="AD137" s="63">
        <f t="shared" si="38"/>
        <v>0</v>
      </c>
      <c r="AE137" s="63">
        <f t="shared" si="39"/>
        <v>0</v>
      </c>
      <c r="AF137" s="9" t="str">
        <f t="shared" si="40"/>
        <v/>
      </c>
      <c r="AG137" s="9" t="str">
        <f t="shared" si="41"/>
        <v>Insert Description</v>
      </c>
      <c r="AH137" s="9" t="str">
        <f t="shared" si="42"/>
        <v>Insert Amount</v>
      </c>
      <c r="AI137" s="9" t="str">
        <f t="shared" si="43"/>
        <v>Insert Date</v>
      </c>
      <c r="AJ137" s="9" t="str">
        <f t="shared" si="44"/>
        <v>Insert Description Insert Amount Insert Date</v>
      </c>
      <c r="AL137" s="12" t="str">
        <f t="shared" si="45"/>
        <v/>
      </c>
      <c r="AM137" s="18" t="str">
        <f t="shared" si="46"/>
        <v/>
      </c>
      <c r="AN137" s="32"/>
    </row>
    <row r="138" spans="1:40" ht="26.25" customHeight="1" x14ac:dyDescent="0.2">
      <c r="A138" s="30">
        <v>129</v>
      </c>
      <c r="B138" s="93"/>
      <c r="C138" s="96"/>
      <c r="D138" s="97"/>
      <c r="E138" s="98"/>
      <c r="F138" s="34"/>
      <c r="G138" s="34"/>
      <c r="I138" s="31" t="str">
        <f t="shared" ref="I138:I201" si="50">IF(Z138&gt;0,"!","")</f>
        <v/>
      </c>
      <c r="K138" s="91" t="str">
        <f t="shared" si="47"/>
        <v/>
      </c>
      <c r="L138" s="28" t="str">
        <f t="shared" ref="L138:L201" si="51">IF(K139="",K138,0)</f>
        <v/>
      </c>
      <c r="R138" s="28">
        <f t="shared" si="48"/>
        <v>0</v>
      </c>
      <c r="S138" s="28">
        <f t="shared" si="49"/>
        <v>0</v>
      </c>
      <c r="T138" s="28">
        <f t="shared" si="30"/>
        <v>0</v>
      </c>
      <c r="U138" s="28">
        <f t="shared" si="31"/>
        <v>0</v>
      </c>
      <c r="V138" s="28">
        <f t="shared" si="32"/>
        <v>0</v>
      </c>
      <c r="W138" s="28">
        <f t="shared" si="33"/>
        <v>0</v>
      </c>
      <c r="Y138" s="10">
        <f t="shared" si="34"/>
        <v>0</v>
      </c>
      <c r="Z138" s="10">
        <f t="shared" si="35"/>
        <v>0</v>
      </c>
      <c r="AA138" s="9">
        <f t="shared" si="36"/>
        <v>0</v>
      </c>
      <c r="AC138" s="28">
        <f t="shared" si="37"/>
        <v>0</v>
      </c>
      <c r="AD138" s="63">
        <f t="shared" si="38"/>
        <v>0</v>
      </c>
      <c r="AE138" s="63">
        <f t="shared" si="39"/>
        <v>0</v>
      </c>
      <c r="AF138" s="9" t="str">
        <f t="shared" si="40"/>
        <v/>
      </c>
      <c r="AG138" s="9" t="str">
        <f t="shared" si="41"/>
        <v>Insert Description</v>
      </c>
      <c r="AH138" s="9" t="str">
        <f t="shared" si="42"/>
        <v>Insert Amount</v>
      </c>
      <c r="AI138" s="9" t="str">
        <f t="shared" si="43"/>
        <v>Insert Date</v>
      </c>
      <c r="AJ138" s="9" t="str">
        <f t="shared" si="44"/>
        <v>Insert Description Insert Amount Insert Date</v>
      </c>
      <c r="AL138" s="12" t="str">
        <f t="shared" si="45"/>
        <v/>
      </c>
      <c r="AM138" s="18" t="str">
        <f t="shared" si="46"/>
        <v/>
      </c>
      <c r="AN138" s="32"/>
    </row>
    <row r="139" spans="1:40" ht="26.25" customHeight="1" x14ac:dyDescent="0.2">
      <c r="A139" s="30">
        <v>130</v>
      </c>
      <c r="B139" s="93"/>
      <c r="C139" s="96"/>
      <c r="D139" s="97"/>
      <c r="E139" s="98"/>
      <c r="F139" s="34"/>
      <c r="G139" s="34"/>
      <c r="I139" s="31" t="str">
        <f t="shared" si="50"/>
        <v/>
      </c>
      <c r="K139" s="91" t="str">
        <f t="shared" si="47"/>
        <v/>
      </c>
      <c r="L139" s="28" t="str">
        <f t="shared" si="51"/>
        <v/>
      </c>
      <c r="R139" s="28">
        <f t="shared" si="48"/>
        <v>0</v>
      </c>
      <c r="S139" s="28">
        <f t="shared" si="49"/>
        <v>0</v>
      </c>
      <c r="T139" s="28">
        <f t="shared" ref="T139:T202" si="52">IF(S139+R139=2,1,0)</f>
        <v>0</v>
      </c>
      <c r="U139" s="28">
        <f t="shared" ref="U139:U202" si="53">IF(K139&lt;0,1,0)</f>
        <v>0</v>
      </c>
      <c r="V139" s="28">
        <f t="shared" ref="V139:V202" si="54">IF(F139&lt;0,1,0)</f>
        <v>0</v>
      </c>
      <c r="W139" s="28">
        <f t="shared" ref="W139:W202" si="55">IF(G139&lt;0,1,0)</f>
        <v>0</v>
      </c>
      <c r="Y139" s="10">
        <f t="shared" ref="Y139:Y202" si="56">IF(AND(AC139+AD139&gt;0,(AC139+AD139)&lt;2),1,0)</f>
        <v>0</v>
      </c>
      <c r="Z139" s="10">
        <f t="shared" ref="Z139:Z202" si="57">SUM(T139:Y139)+AA139</f>
        <v>0</v>
      </c>
      <c r="AA139" s="9">
        <f t="shared" ref="AA139:AA202" si="58">IF(AND(AC139+AD139+AE139&lt;3,AC139+AD139+AE139&gt;0),1,0)</f>
        <v>0</v>
      </c>
      <c r="AC139" s="28">
        <f t="shared" ref="AC139:AC202" si="59">COUNTA(C139)</f>
        <v>0</v>
      </c>
      <c r="AD139" s="63">
        <f t="shared" ref="AD139:AD202" si="60">IF(F139+G139&gt;0,1,0)</f>
        <v>0</v>
      </c>
      <c r="AE139" s="63">
        <f t="shared" ref="AE139:AE202" si="61">COUNTA(B139)</f>
        <v>0</v>
      </c>
      <c r="AF139" s="9" t="str">
        <f t="shared" ref="AF139:AF202" si="62">IF(AC139+AD139+AE139=0,"",IF(AC139+AD139+AE139=3,"",AJ139))</f>
        <v/>
      </c>
      <c r="AG139" s="9" t="str">
        <f t="shared" ref="AG139:AG202" si="63">IF(AC139=1,"",$AC$6)</f>
        <v>Insert Description</v>
      </c>
      <c r="AH139" s="9" t="str">
        <f t="shared" ref="AH139:AH202" si="64">IF(AD139=1,"",$AD$6)</f>
        <v>Insert Amount</v>
      </c>
      <c r="AI139" s="9" t="str">
        <f t="shared" ref="AI139:AI202" si="65">IF(AE139=1,"",$AE$6)</f>
        <v>Insert Date</v>
      </c>
      <c r="AJ139" s="9" t="str">
        <f t="shared" ref="AJ139:AJ202" si="66">AG139&amp;" "&amp;AH139&amp;" "&amp;AI139</f>
        <v>Insert Description Insert Amount Insert Date</v>
      </c>
      <c r="AL139" s="12" t="str">
        <f t="shared" ref="AL139:AL202" si="67">IF(B139="","",(TEXT(B139,"MMMM")))</f>
        <v/>
      </c>
      <c r="AM139" s="18" t="str">
        <f t="shared" ref="AM139:AM202" si="68">IF(B139="","",YEAR(B139))</f>
        <v/>
      </c>
      <c r="AN139" s="32"/>
    </row>
    <row r="140" spans="1:40" ht="26.25" customHeight="1" x14ac:dyDescent="0.2">
      <c r="A140" s="30">
        <v>131</v>
      </c>
      <c r="B140" s="93"/>
      <c r="C140" s="96"/>
      <c r="D140" s="97"/>
      <c r="E140" s="98"/>
      <c r="F140" s="34"/>
      <c r="G140" s="34"/>
      <c r="I140" s="31" t="str">
        <f t="shared" si="50"/>
        <v/>
      </c>
      <c r="K140" s="91" t="str">
        <f t="shared" ref="K140:K203" si="69">IFERROR(IF(R140+S140=0,"",K139+F140-G140),"")</f>
        <v/>
      </c>
      <c r="L140" s="28" t="str">
        <f t="shared" si="51"/>
        <v/>
      </c>
      <c r="R140" s="28">
        <f t="shared" ref="R140:R203" si="70">IF(F140=0,0,1)</f>
        <v>0</v>
      </c>
      <c r="S140" s="28">
        <f t="shared" ref="S140:S203" si="71">IF(G140=0,0,1)</f>
        <v>0</v>
      </c>
      <c r="T140" s="28">
        <f t="shared" si="52"/>
        <v>0</v>
      </c>
      <c r="U140" s="28">
        <f t="shared" si="53"/>
        <v>0</v>
      </c>
      <c r="V140" s="28">
        <f t="shared" si="54"/>
        <v>0</v>
      </c>
      <c r="W140" s="28">
        <f t="shared" si="55"/>
        <v>0</v>
      </c>
      <c r="Y140" s="10">
        <f t="shared" si="56"/>
        <v>0</v>
      </c>
      <c r="Z140" s="10">
        <f t="shared" si="57"/>
        <v>0</v>
      </c>
      <c r="AA140" s="9">
        <f t="shared" si="58"/>
        <v>0</v>
      </c>
      <c r="AC140" s="28">
        <f t="shared" si="59"/>
        <v>0</v>
      </c>
      <c r="AD140" s="63">
        <f t="shared" si="60"/>
        <v>0</v>
      </c>
      <c r="AE140" s="63">
        <f t="shared" si="61"/>
        <v>0</v>
      </c>
      <c r="AF140" s="9" t="str">
        <f t="shared" si="62"/>
        <v/>
      </c>
      <c r="AG140" s="9" t="str">
        <f t="shared" si="63"/>
        <v>Insert Description</v>
      </c>
      <c r="AH140" s="9" t="str">
        <f t="shared" si="64"/>
        <v>Insert Amount</v>
      </c>
      <c r="AI140" s="9" t="str">
        <f t="shared" si="65"/>
        <v>Insert Date</v>
      </c>
      <c r="AJ140" s="9" t="str">
        <f t="shared" si="66"/>
        <v>Insert Description Insert Amount Insert Date</v>
      </c>
      <c r="AL140" s="12" t="str">
        <f t="shared" si="67"/>
        <v/>
      </c>
      <c r="AM140" s="18" t="str">
        <f t="shared" si="68"/>
        <v/>
      </c>
      <c r="AN140" s="32"/>
    </row>
    <row r="141" spans="1:40" ht="26.25" customHeight="1" x14ac:dyDescent="0.2">
      <c r="A141" s="30">
        <v>132</v>
      </c>
      <c r="B141" s="93"/>
      <c r="C141" s="96"/>
      <c r="D141" s="97"/>
      <c r="E141" s="98"/>
      <c r="F141" s="34"/>
      <c r="G141" s="34"/>
      <c r="I141" s="31" t="str">
        <f t="shared" si="50"/>
        <v/>
      </c>
      <c r="K141" s="91" t="str">
        <f t="shared" si="69"/>
        <v/>
      </c>
      <c r="L141" s="28" t="str">
        <f t="shared" si="51"/>
        <v/>
      </c>
      <c r="R141" s="28">
        <f t="shared" si="70"/>
        <v>0</v>
      </c>
      <c r="S141" s="28">
        <f t="shared" si="71"/>
        <v>0</v>
      </c>
      <c r="T141" s="28">
        <f t="shared" si="52"/>
        <v>0</v>
      </c>
      <c r="U141" s="28">
        <f t="shared" si="53"/>
        <v>0</v>
      </c>
      <c r="V141" s="28">
        <f t="shared" si="54"/>
        <v>0</v>
      </c>
      <c r="W141" s="28">
        <f t="shared" si="55"/>
        <v>0</v>
      </c>
      <c r="Y141" s="10">
        <f t="shared" si="56"/>
        <v>0</v>
      </c>
      <c r="Z141" s="10">
        <f t="shared" si="57"/>
        <v>0</v>
      </c>
      <c r="AA141" s="9">
        <f t="shared" si="58"/>
        <v>0</v>
      </c>
      <c r="AC141" s="28">
        <f t="shared" si="59"/>
        <v>0</v>
      </c>
      <c r="AD141" s="63">
        <f t="shared" si="60"/>
        <v>0</v>
      </c>
      <c r="AE141" s="63">
        <f t="shared" si="61"/>
        <v>0</v>
      </c>
      <c r="AF141" s="9" t="str">
        <f t="shared" si="62"/>
        <v/>
      </c>
      <c r="AG141" s="9" t="str">
        <f t="shared" si="63"/>
        <v>Insert Description</v>
      </c>
      <c r="AH141" s="9" t="str">
        <f t="shared" si="64"/>
        <v>Insert Amount</v>
      </c>
      <c r="AI141" s="9" t="str">
        <f t="shared" si="65"/>
        <v>Insert Date</v>
      </c>
      <c r="AJ141" s="9" t="str">
        <f t="shared" si="66"/>
        <v>Insert Description Insert Amount Insert Date</v>
      </c>
      <c r="AL141" s="12" t="str">
        <f t="shared" si="67"/>
        <v/>
      </c>
      <c r="AM141" s="18" t="str">
        <f t="shared" si="68"/>
        <v/>
      </c>
      <c r="AN141" s="32"/>
    </row>
    <row r="142" spans="1:40" ht="26.25" customHeight="1" x14ac:dyDescent="0.2">
      <c r="A142" s="30">
        <v>133</v>
      </c>
      <c r="B142" s="93"/>
      <c r="C142" s="96"/>
      <c r="D142" s="97"/>
      <c r="E142" s="98"/>
      <c r="F142" s="34"/>
      <c r="G142" s="34"/>
      <c r="I142" s="31" t="str">
        <f t="shared" si="50"/>
        <v/>
      </c>
      <c r="K142" s="91" t="str">
        <f t="shared" si="69"/>
        <v/>
      </c>
      <c r="L142" s="28" t="str">
        <f t="shared" si="51"/>
        <v/>
      </c>
      <c r="R142" s="28">
        <f t="shared" si="70"/>
        <v>0</v>
      </c>
      <c r="S142" s="28">
        <f t="shared" si="71"/>
        <v>0</v>
      </c>
      <c r="T142" s="28">
        <f t="shared" si="52"/>
        <v>0</v>
      </c>
      <c r="U142" s="28">
        <f t="shared" si="53"/>
        <v>0</v>
      </c>
      <c r="V142" s="28">
        <f t="shared" si="54"/>
        <v>0</v>
      </c>
      <c r="W142" s="28">
        <f t="shared" si="55"/>
        <v>0</v>
      </c>
      <c r="Y142" s="10">
        <f t="shared" si="56"/>
        <v>0</v>
      </c>
      <c r="Z142" s="10">
        <f t="shared" si="57"/>
        <v>0</v>
      </c>
      <c r="AA142" s="9">
        <f t="shared" si="58"/>
        <v>0</v>
      </c>
      <c r="AC142" s="28">
        <f t="shared" si="59"/>
        <v>0</v>
      </c>
      <c r="AD142" s="63">
        <f t="shared" si="60"/>
        <v>0</v>
      </c>
      <c r="AE142" s="63">
        <f t="shared" si="61"/>
        <v>0</v>
      </c>
      <c r="AF142" s="9" t="str">
        <f t="shared" si="62"/>
        <v/>
      </c>
      <c r="AG142" s="9" t="str">
        <f t="shared" si="63"/>
        <v>Insert Description</v>
      </c>
      <c r="AH142" s="9" t="str">
        <f t="shared" si="64"/>
        <v>Insert Amount</v>
      </c>
      <c r="AI142" s="9" t="str">
        <f t="shared" si="65"/>
        <v>Insert Date</v>
      </c>
      <c r="AJ142" s="9" t="str">
        <f t="shared" si="66"/>
        <v>Insert Description Insert Amount Insert Date</v>
      </c>
      <c r="AL142" s="12" t="str">
        <f t="shared" si="67"/>
        <v/>
      </c>
      <c r="AM142" s="18" t="str">
        <f t="shared" si="68"/>
        <v/>
      </c>
      <c r="AN142" s="32"/>
    </row>
    <row r="143" spans="1:40" ht="26.25" customHeight="1" x14ac:dyDescent="0.2">
      <c r="A143" s="30">
        <v>134</v>
      </c>
      <c r="B143" s="93"/>
      <c r="C143" s="96"/>
      <c r="D143" s="97"/>
      <c r="E143" s="98"/>
      <c r="F143" s="34"/>
      <c r="G143" s="34"/>
      <c r="I143" s="31" t="str">
        <f t="shared" si="50"/>
        <v/>
      </c>
      <c r="K143" s="91" t="str">
        <f t="shared" si="69"/>
        <v/>
      </c>
      <c r="L143" s="28" t="str">
        <f t="shared" si="51"/>
        <v/>
      </c>
      <c r="R143" s="28">
        <f t="shared" si="70"/>
        <v>0</v>
      </c>
      <c r="S143" s="28">
        <f t="shared" si="71"/>
        <v>0</v>
      </c>
      <c r="T143" s="28">
        <f t="shared" si="52"/>
        <v>0</v>
      </c>
      <c r="U143" s="28">
        <f t="shared" si="53"/>
        <v>0</v>
      </c>
      <c r="V143" s="28">
        <f t="shared" si="54"/>
        <v>0</v>
      </c>
      <c r="W143" s="28">
        <f t="shared" si="55"/>
        <v>0</v>
      </c>
      <c r="Y143" s="10">
        <f t="shared" si="56"/>
        <v>0</v>
      </c>
      <c r="Z143" s="10">
        <f t="shared" si="57"/>
        <v>0</v>
      </c>
      <c r="AA143" s="9">
        <f t="shared" si="58"/>
        <v>0</v>
      </c>
      <c r="AC143" s="28">
        <f t="shared" si="59"/>
        <v>0</v>
      </c>
      <c r="AD143" s="63">
        <f t="shared" si="60"/>
        <v>0</v>
      </c>
      <c r="AE143" s="63">
        <f t="shared" si="61"/>
        <v>0</v>
      </c>
      <c r="AF143" s="9" t="str">
        <f t="shared" si="62"/>
        <v/>
      </c>
      <c r="AG143" s="9" t="str">
        <f t="shared" si="63"/>
        <v>Insert Description</v>
      </c>
      <c r="AH143" s="9" t="str">
        <f t="shared" si="64"/>
        <v>Insert Amount</v>
      </c>
      <c r="AI143" s="9" t="str">
        <f t="shared" si="65"/>
        <v>Insert Date</v>
      </c>
      <c r="AJ143" s="9" t="str">
        <f t="shared" si="66"/>
        <v>Insert Description Insert Amount Insert Date</v>
      </c>
      <c r="AL143" s="12" t="str">
        <f t="shared" si="67"/>
        <v/>
      </c>
      <c r="AM143" s="18" t="str">
        <f t="shared" si="68"/>
        <v/>
      </c>
      <c r="AN143" s="32"/>
    </row>
    <row r="144" spans="1:40" ht="26.25" customHeight="1" x14ac:dyDescent="0.2">
      <c r="A144" s="30">
        <v>135</v>
      </c>
      <c r="B144" s="93"/>
      <c r="C144" s="96"/>
      <c r="D144" s="97"/>
      <c r="E144" s="98"/>
      <c r="F144" s="34"/>
      <c r="G144" s="34"/>
      <c r="I144" s="31" t="str">
        <f t="shared" si="50"/>
        <v/>
      </c>
      <c r="K144" s="91" t="str">
        <f t="shared" si="69"/>
        <v/>
      </c>
      <c r="L144" s="28" t="str">
        <f t="shared" si="51"/>
        <v/>
      </c>
      <c r="R144" s="28">
        <f t="shared" si="70"/>
        <v>0</v>
      </c>
      <c r="S144" s="28">
        <f t="shared" si="71"/>
        <v>0</v>
      </c>
      <c r="T144" s="28">
        <f t="shared" si="52"/>
        <v>0</v>
      </c>
      <c r="U144" s="28">
        <f t="shared" si="53"/>
        <v>0</v>
      </c>
      <c r="V144" s="28">
        <f t="shared" si="54"/>
        <v>0</v>
      </c>
      <c r="W144" s="28">
        <f t="shared" si="55"/>
        <v>0</v>
      </c>
      <c r="Y144" s="10">
        <f t="shared" si="56"/>
        <v>0</v>
      </c>
      <c r="Z144" s="10">
        <f t="shared" si="57"/>
        <v>0</v>
      </c>
      <c r="AA144" s="9">
        <f t="shared" si="58"/>
        <v>0</v>
      </c>
      <c r="AC144" s="28">
        <f t="shared" si="59"/>
        <v>0</v>
      </c>
      <c r="AD144" s="63">
        <f t="shared" si="60"/>
        <v>0</v>
      </c>
      <c r="AE144" s="63">
        <f t="shared" si="61"/>
        <v>0</v>
      </c>
      <c r="AF144" s="9" t="str">
        <f t="shared" si="62"/>
        <v/>
      </c>
      <c r="AG144" s="9" t="str">
        <f t="shared" si="63"/>
        <v>Insert Description</v>
      </c>
      <c r="AH144" s="9" t="str">
        <f t="shared" si="64"/>
        <v>Insert Amount</v>
      </c>
      <c r="AI144" s="9" t="str">
        <f t="shared" si="65"/>
        <v>Insert Date</v>
      </c>
      <c r="AJ144" s="9" t="str">
        <f t="shared" si="66"/>
        <v>Insert Description Insert Amount Insert Date</v>
      </c>
      <c r="AL144" s="12" t="str">
        <f t="shared" si="67"/>
        <v/>
      </c>
      <c r="AM144" s="18" t="str">
        <f t="shared" si="68"/>
        <v/>
      </c>
      <c r="AN144" s="32"/>
    </row>
    <row r="145" spans="1:40" ht="26.25" customHeight="1" x14ac:dyDescent="0.2">
      <c r="A145" s="30">
        <v>136</v>
      </c>
      <c r="B145" s="93"/>
      <c r="C145" s="96"/>
      <c r="D145" s="97"/>
      <c r="E145" s="98"/>
      <c r="F145" s="34"/>
      <c r="G145" s="34"/>
      <c r="I145" s="31" t="str">
        <f t="shared" si="50"/>
        <v/>
      </c>
      <c r="K145" s="91" t="str">
        <f t="shared" si="69"/>
        <v/>
      </c>
      <c r="L145" s="28" t="str">
        <f t="shared" si="51"/>
        <v/>
      </c>
      <c r="R145" s="28">
        <f t="shared" si="70"/>
        <v>0</v>
      </c>
      <c r="S145" s="28">
        <f t="shared" si="71"/>
        <v>0</v>
      </c>
      <c r="T145" s="28">
        <f t="shared" si="52"/>
        <v>0</v>
      </c>
      <c r="U145" s="28">
        <f t="shared" si="53"/>
        <v>0</v>
      </c>
      <c r="V145" s="28">
        <f t="shared" si="54"/>
        <v>0</v>
      </c>
      <c r="W145" s="28">
        <f t="shared" si="55"/>
        <v>0</v>
      </c>
      <c r="Y145" s="10">
        <f t="shared" si="56"/>
        <v>0</v>
      </c>
      <c r="Z145" s="10">
        <f t="shared" si="57"/>
        <v>0</v>
      </c>
      <c r="AA145" s="9">
        <f t="shared" si="58"/>
        <v>0</v>
      </c>
      <c r="AC145" s="28">
        <f t="shared" si="59"/>
        <v>0</v>
      </c>
      <c r="AD145" s="63">
        <f t="shared" si="60"/>
        <v>0</v>
      </c>
      <c r="AE145" s="63">
        <f t="shared" si="61"/>
        <v>0</v>
      </c>
      <c r="AF145" s="9" t="str">
        <f t="shared" si="62"/>
        <v/>
      </c>
      <c r="AG145" s="9" t="str">
        <f t="shared" si="63"/>
        <v>Insert Description</v>
      </c>
      <c r="AH145" s="9" t="str">
        <f t="shared" si="64"/>
        <v>Insert Amount</v>
      </c>
      <c r="AI145" s="9" t="str">
        <f t="shared" si="65"/>
        <v>Insert Date</v>
      </c>
      <c r="AJ145" s="9" t="str">
        <f t="shared" si="66"/>
        <v>Insert Description Insert Amount Insert Date</v>
      </c>
      <c r="AL145" s="12" t="str">
        <f t="shared" si="67"/>
        <v/>
      </c>
      <c r="AM145" s="18" t="str">
        <f t="shared" si="68"/>
        <v/>
      </c>
      <c r="AN145" s="32"/>
    </row>
    <row r="146" spans="1:40" ht="26.25" customHeight="1" x14ac:dyDescent="0.2">
      <c r="A146" s="30">
        <v>137</v>
      </c>
      <c r="B146" s="93"/>
      <c r="C146" s="96"/>
      <c r="D146" s="97"/>
      <c r="E146" s="98"/>
      <c r="F146" s="34"/>
      <c r="G146" s="34"/>
      <c r="I146" s="31" t="str">
        <f t="shared" si="50"/>
        <v/>
      </c>
      <c r="K146" s="91" t="str">
        <f t="shared" si="69"/>
        <v/>
      </c>
      <c r="L146" s="28" t="str">
        <f t="shared" si="51"/>
        <v/>
      </c>
      <c r="R146" s="28">
        <f t="shared" si="70"/>
        <v>0</v>
      </c>
      <c r="S146" s="28">
        <f t="shared" si="71"/>
        <v>0</v>
      </c>
      <c r="T146" s="28">
        <f t="shared" si="52"/>
        <v>0</v>
      </c>
      <c r="U146" s="28">
        <f t="shared" si="53"/>
        <v>0</v>
      </c>
      <c r="V146" s="28">
        <f t="shared" si="54"/>
        <v>0</v>
      </c>
      <c r="W146" s="28">
        <f t="shared" si="55"/>
        <v>0</v>
      </c>
      <c r="Y146" s="10">
        <f t="shared" si="56"/>
        <v>0</v>
      </c>
      <c r="Z146" s="10">
        <f t="shared" si="57"/>
        <v>0</v>
      </c>
      <c r="AA146" s="9">
        <f t="shared" si="58"/>
        <v>0</v>
      </c>
      <c r="AC146" s="28">
        <f t="shared" si="59"/>
        <v>0</v>
      </c>
      <c r="AD146" s="63">
        <f t="shared" si="60"/>
        <v>0</v>
      </c>
      <c r="AE146" s="63">
        <f t="shared" si="61"/>
        <v>0</v>
      </c>
      <c r="AF146" s="9" t="str">
        <f t="shared" si="62"/>
        <v/>
      </c>
      <c r="AG146" s="9" t="str">
        <f t="shared" si="63"/>
        <v>Insert Description</v>
      </c>
      <c r="AH146" s="9" t="str">
        <f t="shared" si="64"/>
        <v>Insert Amount</v>
      </c>
      <c r="AI146" s="9" t="str">
        <f t="shared" si="65"/>
        <v>Insert Date</v>
      </c>
      <c r="AJ146" s="9" t="str">
        <f t="shared" si="66"/>
        <v>Insert Description Insert Amount Insert Date</v>
      </c>
      <c r="AL146" s="12" t="str">
        <f t="shared" si="67"/>
        <v/>
      </c>
      <c r="AM146" s="18" t="str">
        <f t="shared" si="68"/>
        <v/>
      </c>
      <c r="AN146" s="32"/>
    </row>
    <row r="147" spans="1:40" ht="26.25" customHeight="1" x14ac:dyDescent="0.2">
      <c r="A147" s="30">
        <v>138</v>
      </c>
      <c r="B147" s="93"/>
      <c r="C147" s="96"/>
      <c r="D147" s="97"/>
      <c r="E147" s="98"/>
      <c r="F147" s="34"/>
      <c r="G147" s="34"/>
      <c r="I147" s="31" t="str">
        <f t="shared" si="50"/>
        <v/>
      </c>
      <c r="K147" s="91" t="str">
        <f t="shared" si="69"/>
        <v/>
      </c>
      <c r="L147" s="28" t="str">
        <f t="shared" si="51"/>
        <v/>
      </c>
      <c r="R147" s="28">
        <f t="shared" si="70"/>
        <v>0</v>
      </c>
      <c r="S147" s="28">
        <f t="shared" si="71"/>
        <v>0</v>
      </c>
      <c r="T147" s="28">
        <f t="shared" si="52"/>
        <v>0</v>
      </c>
      <c r="U147" s="28">
        <f t="shared" si="53"/>
        <v>0</v>
      </c>
      <c r="V147" s="28">
        <f t="shared" si="54"/>
        <v>0</v>
      </c>
      <c r="W147" s="28">
        <f t="shared" si="55"/>
        <v>0</v>
      </c>
      <c r="Y147" s="10">
        <f t="shared" si="56"/>
        <v>0</v>
      </c>
      <c r="Z147" s="10">
        <f t="shared" si="57"/>
        <v>0</v>
      </c>
      <c r="AA147" s="9">
        <f t="shared" si="58"/>
        <v>0</v>
      </c>
      <c r="AC147" s="28">
        <f t="shared" si="59"/>
        <v>0</v>
      </c>
      <c r="AD147" s="63">
        <f t="shared" si="60"/>
        <v>0</v>
      </c>
      <c r="AE147" s="63">
        <f t="shared" si="61"/>
        <v>0</v>
      </c>
      <c r="AF147" s="9" t="str">
        <f t="shared" si="62"/>
        <v/>
      </c>
      <c r="AG147" s="9" t="str">
        <f t="shared" si="63"/>
        <v>Insert Description</v>
      </c>
      <c r="AH147" s="9" t="str">
        <f t="shared" si="64"/>
        <v>Insert Amount</v>
      </c>
      <c r="AI147" s="9" t="str">
        <f t="shared" si="65"/>
        <v>Insert Date</v>
      </c>
      <c r="AJ147" s="9" t="str">
        <f t="shared" si="66"/>
        <v>Insert Description Insert Amount Insert Date</v>
      </c>
      <c r="AL147" s="12" t="str">
        <f t="shared" si="67"/>
        <v/>
      </c>
      <c r="AM147" s="18" t="str">
        <f t="shared" si="68"/>
        <v/>
      </c>
      <c r="AN147" s="32"/>
    </row>
    <row r="148" spans="1:40" ht="26.25" customHeight="1" x14ac:dyDescent="0.2">
      <c r="A148" s="30">
        <v>139</v>
      </c>
      <c r="B148" s="93"/>
      <c r="C148" s="96"/>
      <c r="D148" s="97"/>
      <c r="E148" s="98"/>
      <c r="F148" s="34"/>
      <c r="G148" s="34"/>
      <c r="I148" s="31" t="str">
        <f t="shared" si="50"/>
        <v/>
      </c>
      <c r="K148" s="91" t="str">
        <f t="shared" si="69"/>
        <v/>
      </c>
      <c r="L148" s="28" t="str">
        <f t="shared" si="51"/>
        <v/>
      </c>
      <c r="R148" s="28">
        <f t="shared" si="70"/>
        <v>0</v>
      </c>
      <c r="S148" s="28">
        <f t="shared" si="71"/>
        <v>0</v>
      </c>
      <c r="T148" s="28">
        <f t="shared" si="52"/>
        <v>0</v>
      </c>
      <c r="U148" s="28">
        <f t="shared" si="53"/>
        <v>0</v>
      </c>
      <c r="V148" s="28">
        <f t="shared" si="54"/>
        <v>0</v>
      </c>
      <c r="W148" s="28">
        <f t="shared" si="55"/>
        <v>0</v>
      </c>
      <c r="Y148" s="10">
        <f t="shared" si="56"/>
        <v>0</v>
      </c>
      <c r="Z148" s="10">
        <f t="shared" si="57"/>
        <v>0</v>
      </c>
      <c r="AA148" s="9">
        <f t="shared" si="58"/>
        <v>0</v>
      </c>
      <c r="AC148" s="28">
        <f t="shared" si="59"/>
        <v>0</v>
      </c>
      <c r="AD148" s="63">
        <f t="shared" si="60"/>
        <v>0</v>
      </c>
      <c r="AE148" s="63">
        <f t="shared" si="61"/>
        <v>0</v>
      </c>
      <c r="AF148" s="9" t="str">
        <f t="shared" si="62"/>
        <v/>
      </c>
      <c r="AG148" s="9" t="str">
        <f t="shared" si="63"/>
        <v>Insert Description</v>
      </c>
      <c r="AH148" s="9" t="str">
        <f t="shared" si="64"/>
        <v>Insert Amount</v>
      </c>
      <c r="AI148" s="9" t="str">
        <f t="shared" si="65"/>
        <v>Insert Date</v>
      </c>
      <c r="AJ148" s="9" t="str">
        <f t="shared" si="66"/>
        <v>Insert Description Insert Amount Insert Date</v>
      </c>
      <c r="AL148" s="12" t="str">
        <f t="shared" si="67"/>
        <v/>
      </c>
      <c r="AM148" s="18" t="str">
        <f t="shared" si="68"/>
        <v/>
      </c>
      <c r="AN148" s="32"/>
    </row>
    <row r="149" spans="1:40" ht="26.25" customHeight="1" x14ac:dyDescent="0.2">
      <c r="A149" s="30">
        <v>140</v>
      </c>
      <c r="B149" s="93"/>
      <c r="C149" s="96"/>
      <c r="D149" s="97"/>
      <c r="E149" s="98"/>
      <c r="F149" s="34"/>
      <c r="G149" s="34"/>
      <c r="I149" s="31" t="str">
        <f t="shared" si="50"/>
        <v/>
      </c>
      <c r="K149" s="91" t="str">
        <f t="shared" si="69"/>
        <v/>
      </c>
      <c r="L149" s="28" t="str">
        <f t="shared" si="51"/>
        <v/>
      </c>
      <c r="R149" s="28">
        <f t="shared" si="70"/>
        <v>0</v>
      </c>
      <c r="S149" s="28">
        <f t="shared" si="71"/>
        <v>0</v>
      </c>
      <c r="T149" s="28">
        <f t="shared" si="52"/>
        <v>0</v>
      </c>
      <c r="U149" s="28">
        <f t="shared" si="53"/>
        <v>0</v>
      </c>
      <c r="V149" s="28">
        <f t="shared" si="54"/>
        <v>0</v>
      </c>
      <c r="W149" s="28">
        <f t="shared" si="55"/>
        <v>0</v>
      </c>
      <c r="Y149" s="10">
        <f t="shared" si="56"/>
        <v>0</v>
      </c>
      <c r="Z149" s="10">
        <f t="shared" si="57"/>
        <v>0</v>
      </c>
      <c r="AA149" s="9">
        <f t="shared" si="58"/>
        <v>0</v>
      </c>
      <c r="AC149" s="28">
        <f t="shared" si="59"/>
        <v>0</v>
      </c>
      <c r="AD149" s="63">
        <f t="shared" si="60"/>
        <v>0</v>
      </c>
      <c r="AE149" s="63">
        <f t="shared" si="61"/>
        <v>0</v>
      </c>
      <c r="AF149" s="9" t="str">
        <f t="shared" si="62"/>
        <v/>
      </c>
      <c r="AG149" s="9" t="str">
        <f t="shared" si="63"/>
        <v>Insert Description</v>
      </c>
      <c r="AH149" s="9" t="str">
        <f t="shared" si="64"/>
        <v>Insert Amount</v>
      </c>
      <c r="AI149" s="9" t="str">
        <f t="shared" si="65"/>
        <v>Insert Date</v>
      </c>
      <c r="AJ149" s="9" t="str">
        <f t="shared" si="66"/>
        <v>Insert Description Insert Amount Insert Date</v>
      </c>
      <c r="AL149" s="12" t="str">
        <f t="shared" si="67"/>
        <v/>
      </c>
      <c r="AM149" s="18" t="str">
        <f t="shared" si="68"/>
        <v/>
      </c>
      <c r="AN149" s="32"/>
    </row>
    <row r="150" spans="1:40" ht="26.25" customHeight="1" x14ac:dyDescent="0.2">
      <c r="A150" s="30">
        <v>141</v>
      </c>
      <c r="B150" s="93"/>
      <c r="C150" s="96"/>
      <c r="D150" s="97"/>
      <c r="E150" s="98"/>
      <c r="F150" s="34"/>
      <c r="G150" s="34"/>
      <c r="I150" s="31" t="str">
        <f t="shared" si="50"/>
        <v/>
      </c>
      <c r="K150" s="91" t="str">
        <f t="shared" si="69"/>
        <v/>
      </c>
      <c r="L150" s="28" t="str">
        <f t="shared" si="51"/>
        <v/>
      </c>
      <c r="R150" s="28">
        <f t="shared" si="70"/>
        <v>0</v>
      </c>
      <c r="S150" s="28">
        <f t="shared" si="71"/>
        <v>0</v>
      </c>
      <c r="T150" s="28">
        <f t="shared" si="52"/>
        <v>0</v>
      </c>
      <c r="U150" s="28">
        <f t="shared" si="53"/>
        <v>0</v>
      </c>
      <c r="V150" s="28">
        <f t="shared" si="54"/>
        <v>0</v>
      </c>
      <c r="W150" s="28">
        <f t="shared" si="55"/>
        <v>0</v>
      </c>
      <c r="Y150" s="10">
        <f t="shared" si="56"/>
        <v>0</v>
      </c>
      <c r="Z150" s="10">
        <f t="shared" si="57"/>
        <v>0</v>
      </c>
      <c r="AA150" s="9">
        <f t="shared" si="58"/>
        <v>0</v>
      </c>
      <c r="AC150" s="28">
        <f t="shared" si="59"/>
        <v>0</v>
      </c>
      <c r="AD150" s="63">
        <f t="shared" si="60"/>
        <v>0</v>
      </c>
      <c r="AE150" s="63">
        <f t="shared" si="61"/>
        <v>0</v>
      </c>
      <c r="AF150" s="9" t="str">
        <f t="shared" si="62"/>
        <v/>
      </c>
      <c r="AG150" s="9" t="str">
        <f t="shared" si="63"/>
        <v>Insert Description</v>
      </c>
      <c r="AH150" s="9" t="str">
        <f t="shared" si="64"/>
        <v>Insert Amount</v>
      </c>
      <c r="AI150" s="9" t="str">
        <f t="shared" si="65"/>
        <v>Insert Date</v>
      </c>
      <c r="AJ150" s="9" t="str">
        <f t="shared" si="66"/>
        <v>Insert Description Insert Amount Insert Date</v>
      </c>
      <c r="AL150" s="12" t="str">
        <f t="shared" si="67"/>
        <v/>
      </c>
      <c r="AM150" s="18" t="str">
        <f t="shared" si="68"/>
        <v/>
      </c>
      <c r="AN150" s="32"/>
    </row>
    <row r="151" spans="1:40" ht="26.25" customHeight="1" x14ac:dyDescent="0.2">
      <c r="A151" s="30">
        <v>142</v>
      </c>
      <c r="B151" s="93"/>
      <c r="C151" s="96"/>
      <c r="D151" s="97"/>
      <c r="E151" s="98"/>
      <c r="F151" s="34"/>
      <c r="G151" s="34"/>
      <c r="I151" s="31" t="str">
        <f t="shared" si="50"/>
        <v/>
      </c>
      <c r="K151" s="91" t="str">
        <f t="shared" si="69"/>
        <v/>
      </c>
      <c r="L151" s="28" t="str">
        <f t="shared" si="51"/>
        <v/>
      </c>
      <c r="R151" s="28">
        <f t="shared" si="70"/>
        <v>0</v>
      </c>
      <c r="S151" s="28">
        <f t="shared" si="71"/>
        <v>0</v>
      </c>
      <c r="T151" s="28">
        <f t="shared" si="52"/>
        <v>0</v>
      </c>
      <c r="U151" s="28">
        <f t="shared" si="53"/>
        <v>0</v>
      </c>
      <c r="V151" s="28">
        <f t="shared" si="54"/>
        <v>0</v>
      </c>
      <c r="W151" s="28">
        <f t="shared" si="55"/>
        <v>0</v>
      </c>
      <c r="Y151" s="10">
        <f t="shared" si="56"/>
        <v>0</v>
      </c>
      <c r="Z151" s="10">
        <f t="shared" si="57"/>
        <v>0</v>
      </c>
      <c r="AA151" s="9">
        <f t="shared" si="58"/>
        <v>0</v>
      </c>
      <c r="AC151" s="28">
        <f t="shared" si="59"/>
        <v>0</v>
      </c>
      <c r="AD151" s="63">
        <f t="shared" si="60"/>
        <v>0</v>
      </c>
      <c r="AE151" s="63">
        <f t="shared" si="61"/>
        <v>0</v>
      </c>
      <c r="AF151" s="9" t="str">
        <f t="shared" si="62"/>
        <v/>
      </c>
      <c r="AG151" s="9" t="str">
        <f t="shared" si="63"/>
        <v>Insert Description</v>
      </c>
      <c r="AH151" s="9" t="str">
        <f t="shared" si="64"/>
        <v>Insert Amount</v>
      </c>
      <c r="AI151" s="9" t="str">
        <f t="shared" si="65"/>
        <v>Insert Date</v>
      </c>
      <c r="AJ151" s="9" t="str">
        <f t="shared" si="66"/>
        <v>Insert Description Insert Amount Insert Date</v>
      </c>
      <c r="AL151" s="12" t="str">
        <f t="shared" si="67"/>
        <v/>
      </c>
      <c r="AM151" s="18" t="str">
        <f t="shared" si="68"/>
        <v/>
      </c>
      <c r="AN151" s="32"/>
    </row>
    <row r="152" spans="1:40" ht="26.25" customHeight="1" x14ac:dyDescent="0.2">
      <c r="A152" s="30">
        <v>143</v>
      </c>
      <c r="B152" s="93"/>
      <c r="C152" s="96"/>
      <c r="D152" s="97"/>
      <c r="E152" s="98"/>
      <c r="F152" s="34"/>
      <c r="G152" s="34"/>
      <c r="I152" s="31" t="str">
        <f t="shared" si="50"/>
        <v/>
      </c>
      <c r="K152" s="91" t="str">
        <f t="shared" si="69"/>
        <v/>
      </c>
      <c r="L152" s="28" t="str">
        <f t="shared" si="51"/>
        <v/>
      </c>
      <c r="R152" s="28">
        <f t="shared" si="70"/>
        <v>0</v>
      </c>
      <c r="S152" s="28">
        <f t="shared" si="71"/>
        <v>0</v>
      </c>
      <c r="T152" s="28">
        <f t="shared" si="52"/>
        <v>0</v>
      </c>
      <c r="U152" s="28">
        <f t="shared" si="53"/>
        <v>0</v>
      </c>
      <c r="V152" s="28">
        <f t="shared" si="54"/>
        <v>0</v>
      </c>
      <c r="W152" s="28">
        <f t="shared" si="55"/>
        <v>0</v>
      </c>
      <c r="Y152" s="10">
        <f t="shared" si="56"/>
        <v>0</v>
      </c>
      <c r="Z152" s="10">
        <f t="shared" si="57"/>
        <v>0</v>
      </c>
      <c r="AA152" s="9">
        <f t="shared" si="58"/>
        <v>0</v>
      </c>
      <c r="AC152" s="28">
        <f t="shared" si="59"/>
        <v>0</v>
      </c>
      <c r="AD152" s="63">
        <f t="shared" si="60"/>
        <v>0</v>
      </c>
      <c r="AE152" s="63">
        <f t="shared" si="61"/>
        <v>0</v>
      </c>
      <c r="AF152" s="9" t="str">
        <f t="shared" si="62"/>
        <v/>
      </c>
      <c r="AG152" s="9" t="str">
        <f t="shared" si="63"/>
        <v>Insert Description</v>
      </c>
      <c r="AH152" s="9" t="str">
        <f t="shared" si="64"/>
        <v>Insert Amount</v>
      </c>
      <c r="AI152" s="9" t="str">
        <f t="shared" si="65"/>
        <v>Insert Date</v>
      </c>
      <c r="AJ152" s="9" t="str">
        <f t="shared" si="66"/>
        <v>Insert Description Insert Amount Insert Date</v>
      </c>
      <c r="AL152" s="12" t="str">
        <f t="shared" si="67"/>
        <v/>
      </c>
      <c r="AM152" s="18" t="str">
        <f t="shared" si="68"/>
        <v/>
      </c>
      <c r="AN152" s="32"/>
    </row>
    <row r="153" spans="1:40" ht="26.25" customHeight="1" x14ac:dyDescent="0.2">
      <c r="A153" s="30">
        <v>144</v>
      </c>
      <c r="B153" s="93"/>
      <c r="C153" s="96"/>
      <c r="D153" s="97"/>
      <c r="E153" s="98"/>
      <c r="F153" s="34"/>
      <c r="G153" s="34"/>
      <c r="I153" s="31" t="str">
        <f t="shared" si="50"/>
        <v/>
      </c>
      <c r="K153" s="91" t="str">
        <f t="shared" si="69"/>
        <v/>
      </c>
      <c r="L153" s="28" t="str">
        <f t="shared" si="51"/>
        <v/>
      </c>
      <c r="R153" s="28">
        <f t="shared" si="70"/>
        <v>0</v>
      </c>
      <c r="S153" s="28">
        <f t="shared" si="71"/>
        <v>0</v>
      </c>
      <c r="T153" s="28">
        <f t="shared" si="52"/>
        <v>0</v>
      </c>
      <c r="U153" s="28">
        <f t="shared" si="53"/>
        <v>0</v>
      </c>
      <c r="V153" s="28">
        <f t="shared" si="54"/>
        <v>0</v>
      </c>
      <c r="W153" s="28">
        <f t="shared" si="55"/>
        <v>0</v>
      </c>
      <c r="Y153" s="10">
        <f t="shared" si="56"/>
        <v>0</v>
      </c>
      <c r="Z153" s="10">
        <f t="shared" si="57"/>
        <v>0</v>
      </c>
      <c r="AA153" s="9">
        <f t="shared" si="58"/>
        <v>0</v>
      </c>
      <c r="AC153" s="28">
        <f t="shared" si="59"/>
        <v>0</v>
      </c>
      <c r="AD153" s="63">
        <f t="shared" si="60"/>
        <v>0</v>
      </c>
      <c r="AE153" s="63">
        <f t="shared" si="61"/>
        <v>0</v>
      </c>
      <c r="AF153" s="9" t="str">
        <f t="shared" si="62"/>
        <v/>
      </c>
      <c r="AG153" s="9" t="str">
        <f t="shared" si="63"/>
        <v>Insert Description</v>
      </c>
      <c r="AH153" s="9" t="str">
        <f t="shared" si="64"/>
        <v>Insert Amount</v>
      </c>
      <c r="AI153" s="9" t="str">
        <f t="shared" si="65"/>
        <v>Insert Date</v>
      </c>
      <c r="AJ153" s="9" t="str">
        <f t="shared" si="66"/>
        <v>Insert Description Insert Amount Insert Date</v>
      </c>
      <c r="AL153" s="12" t="str">
        <f t="shared" si="67"/>
        <v/>
      </c>
      <c r="AM153" s="18" t="str">
        <f t="shared" si="68"/>
        <v/>
      </c>
      <c r="AN153" s="32"/>
    </row>
    <row r="154" spans="1:40" ht="26.25" customHeight="1" x14ac:dyDescent="0.2">
      <c r="A154" s="30">
        <v>145</v>
      </c>
      <c r="B154" s="93"/>
      <c r="C154" s="96"/>
      <c r="D154" s="97"/>
      <c r="E154" s="98"/>
      <c r="F154" s="34"/>
      <c r="G154" s="34"/>
      <c r="I154" s="31" t="str">
        <f t="shared" si="50"/>
        <v/>
      </c>
      <c r="K154" s="91" t="str">
        <f t="shared" si="69"/>
        <v/>
      </c>
      <c r="L154" s="28" t="str">
        <f t="shared" si="51"/>
        <v/>
      </c>
      <c r="R154" s="28">
        <f t="shared" si="70"/>
        <v>0</v>
      </c>
      <c r="S154" s="28">
        <f t="shared" si="71"/>
        <v>0</v>
      </c>
      <c r="T154" s="28">
        <f t="shared" si="52"/>
        <v>0</v>
      </c>
      <c r="U154" s="28">
        <f t="shared" si="53"/>
        <v>0</v>
      </c>
      <c r="V154" s="28">
        <f t="shared" si="54"/>
        <v>0</v>
      </c>
      <c r="W154" s="28">
        <f t="shared" si="55"/>
        <v>0</v>
      </c>
      <c r="Y154" s="10">
        <f t="shared" si="56"/>
        <v>0</v>
      </c>
      <c r="Z154" s="10">
        <f t="shared" si="57"/>
        <v>0</v>
      </c>
      <c r="AA154" s="9">
        <f t="shared" si="58"/>
        <v>0</v>
      </c>
      <c r="AC154" s="28">
        <f t="shared" si="59"/>
        <v>0</v>
      </c>
      <c r="AD154" s="63">
        <f t="shared" si="60"/>
        <v>0</v>
      </c>
      <c r="AE154" s="63">
        <f t="shared" si="61"/>
        <v>0</v>
      </c>
      <c r="AF154" s="9" t="str">
        <f t="shared" si="62"/>
        <v/>
      </c>
      <c r="AG154" s="9" t="str">
        <f t="shared" si="63"/>
        <v>Insert Description</v>
      </c>
      <c r="AH154" s="9" t="str">
        <f t="shared" si="64"/>
        <v>Insert Amount</v>
      </c>
      <c r="AI154" s="9" t="str">
        <f t="shared" si="65"/>
        <v>Insert Date</v>
      </c>
      <c r="AJ154" s="9" t="str">
        <f t="shared" si="66"/>
        <v>Insert Description Insert Amount Insert Date</v>
      </c>
      <c r="AL154" s="12" t="str">
        <f t="shared" si="67"/>
        <v/>
      </c>
      <c r="AM154" s="18" t="str">
        <f t="shared" si="68"/>
        <v/>
      </c>
      <c r="AN154" s="32"/>
    </row>
    <row r="155" spans="1:40" ht="26.25" customHeight="1" x14ac:dyDescent="0.2">
      <c r="A155" s="30">
        <v>146</v>
      </c>
      <c r="B155" s="93"/>
      <c r="C155" s="96"/>
      <c r="D155" s="97"/>
      <c r="E155" s="98"/>
      <c r="F155" s="34"/>
      <c r="G155" s="34"/>
      <c r="I155" s="31" t="str">
        <f t="shared" si="50"/>
        <v/>
      </c>
      <c r="K155" s="91" t="str">
        <f t="shared" si="69"/>
        <v/>
      </c>
      <c r="L155" s="28" t="str">
        <f t="shared" si="51"/>
        <v/>
      </c>
      <c r="R155" s="28">
        <f t="shared" si="70"/>
        <v>0</v>
      </c>
      <c r="S155" s="28">
        <f t="shared" si="71"/>
        <v>0</v>
      </c>
      <c r="T155" s="28">
        <f t="shared" si="52"/>
        <v>0</v>
      </c>
      <c r="U155" s="28">
        <f t="shared" si="53"/>
        <v>0</v>
      </c>
      <c r="V155" s="28">
        <f t="shared" si="54"/>
        <v>0</v>
      </c>
      <c r="W155" s="28">
        <f t="shared" si="55"/>
        <v>0</v>
      </c>
      <c r="Y155" s="10">
        <f t="shared" si="56"/>
        <v>0</v>
      </c>
      <c r="Z155" s="10">
        <f t="shared" si="57"/>
        <v>0</v>
      </c>
      <c r="AA155" s="9">
        <f t="shared" si="58"/>
        <v>0</v>
      </c>
      <c r="AC155" s="28">
        <f t="shared" si="59"/>
        <v>0</v>
      </c>
      <c r="AD155" s="63">
        <f t="shared" si="60"/>
        <v>0</v>
      </c>
      <c r="AE155" s="63">
        <f t="shared" si="61"/>
        <v>0</v>
      </c>
      <c r="AF155" s="9" t="str">
        <f t="shared" si="62"/>
        <v/>
      </c>
      <c r="AG155" s="9" t="str">
        <f t="shared" si="63"/>
        <v>Insert Description</v>
      </c>
      <c r="AH155" s="9" t="str">
        <f t="shared" si="64"/>
        <v>Insert Amount</v>
      </c>
      <c r="AI155" s="9" t="str">
        <f t="shared" si="65"/>
        <v>Insert Date</v>
      </c>
      <c r="AJ155" s="9" t="str">
        <f t="shared" si="66"/>
        <v>Insert Description Insert Amount Insert Date</v>
      </c>
      <c r="AL155" s="12" t="str">
        <f t="shared" si="67"/>
        <v/>
      </c>
      <c r="AM155" s="18" t="str">
        <f t="shared" si="68"/>
        <v/>
      </c>
      <c r="AN155" s="32"/>
    </row>
    <row r="156" spans="1:40" ht="26.25" customHeight="1" x14ac:dyDescent="0.2">
      <c r="A156" s="30">
        <v>147</v>
      </c>
      <c r="B156" s="93"/>
      <c r="C156" s="96"/>
      <c r="D156" s="97"/>
      <c r="E156" s="98"/>
      <c r="F156" s="34"/>
      <c r="G156" s="34"/>
      <c r="I156" s="31" t="str">
        <f t="shared" si="50"/>
        <v/>
      </c>
      <c r="K156" s="91" t="str">
        <f t="shared" si="69"/>
        <v/>
      </c>
      <c r="L156" s="28" t="str">
        <f t="shared" si="51"/>
        <v/>
      </c>
      <c r="R156" s="28">
        <f t="shared" si="70"/>
        <v>0</v>
      </c>
      <c r="S156" s="28">
        <f t="shared" si="71"/>
        <v>0</v>
      </c>
      <c r="T156" s="28">
        <f t="shared" si="52"/>
        <v>0</v>
      </c>
      <c r="U156" s="28">
        <f t="shared" si="53"/>
        <v>0</v>
      </c>
      <c r="V156" s="28">
        <f t="shared" si="54"/>
        <v>0</v>
      </c>
      <c r="W156" s="28">
        <f t="shared" si="55"/>
        <v>0</v>
      </c>
      <c r="Y156" s="10">
        <f t="shared" si="56"/>
        <v>0</v>
      </c>
      <c r="Z156" s="10">
        <f t="shared" si="57"/>
        <v>0</v>
      </c>
      <c r="AA156" s="9">
        <f t="shared" si="58"/>
        <v>0</v>
      </c>
      <c r="AC156" s="28">
        <f t="shared" si="59"/>
        <v>0</v>
      </c>
      <c r="AD156" s="63">
        <f t="shared" si="60"/>
        <v>0</v>
      </c>
      <c r="AE156" s="63">
        <f t="shared" si="61"/>
        <v>0</v>
      </c>
      <c r="AF156" s="9" t="str">
        <f t="shared" si="62"/>
        <v/>
      </c>
      <c r="AG156" s="9" t="str">
        <f t="shared" si="63"/>
        <v>Insert Description</v>
      </c>
      <c r="AH156" s="9" t="str">
        <f t="shared" si="64"/>
        <v>Insert Amount</v>
      </c>
      <c r="AI156" s="9" t="str">
        <f t="shared" si="65"/>
        <v>Insert Date</v>
      </c>
      <c r="AJ156" s="9" t="str">
        <f t="shared" si="66"/>
        <v>Insert Description Insert Amount Insert Date</v>
      </c>
      <c r="AL156" s="12" t="str">
        <f t="shared" si="67"/>
        <v/>
      </c>
      <c r="AM156" s="18" t="str">
        <f t="shared" si="68"/>
        <v/>
      </c>
      <c r="AN156" s="32"/>
    </row>
    <row r="157" spans="1:40" ht="26.25" customHeight="1" x14ac:dyDescent="0.2">
      <c r="A157" s="30">
        <v>148</v>
      </c>
      <c r="B157" s="93"/>
      <c r="C157" s="96"/>
      <c r="D157" s="97"/>
      <c r="E157" s="98"/>
      <c r="F157" s="34"/>
      <c r="G157" s="34"/>
      <c r="I157" s="31" t="str">
        <f t="shared" si="50"/>
        <v/>
      </c>
      <c r="K157" s="91" t="str">
        <f t="shared" si="69"/>
        <v/>
      </c>
      <c r="L157" s="28" t="str">
        <f t="shared" si="51"/>
        <v/>
      </c>
      <c r="R157" s="28">
        <f t="shared" si="70"/>
        <v>0</v>
      </c>
      <c r="S157" s="28">
        <f t="shared" si="71"/>
        <v>0</v>
      </c>
      <c r="T157" s="28">
        <f t="shared" si="52"/>
        <v>0</v>
      </c>
      <c r="U157" s="28">
        <f t="shared" si="53"/>
        <v>0</v>
      </c>
      <c r="V157" s="28">
        <f t="shared" si="54"/>
        <v>0</v>
      </c>
      <c r="W157" s="28">
        <f t="shared" si="55"/>
        <v>0</v>
      </c>
      <c r="Y157" s="10">
        <f t="shared" si="56"/>
        <v>0</v>
      </c>
      <c r="Z157" s="10">
        <f t="shared" si="57"/>
        <v>0</v>
      </c>
      <c r="AA157" s="9">
        <f t="shared" si="58"/>
        <v>0</v>
      </c>
      <c r="AC157" s="28">
        <f t="shared" si="59"/>
        <v>0</v>
      </c>
      <c r="AD157" s="63">
        <f t="shared" si="60"/>
        <v>0</v>
      </c>
      <c r="AE157" s="63">
        <f t="shared" si="61"/>
        <v>0</v>
      </c>
      <c r="AF157" s="9" t="str">
        <f t="shared" si="62"/>
        <v/>
      </c>
      <c r="AG157" s="9" t="str">
        <f t="shared" si="63"/>
        <v>Insert Description</v>
      </c>
      <c r="AH157" s="9" t="str">
        <f t="shared" si="64"/>
        <v>Insert Amount</v>
      </c>
      <c r="AI157" s="9" t="str">
        <f t="shared" si="65"/>
        <v>Insert Date</v>
      </c>
      <c r="AJ157" s="9" t="str">
        <f t="shared" si="66"/>
        <v>Insert Description Insert Amount Insert Date</v>
      </c>
      <c r="AL157" s="12" t="str">
        <f t="shared" si="67"/>
        <v/>
      </c>
      <c r="AM157" s="18" t="str">
        <f t="shared" si="68"/>
        <v/>
      </c>
      <c r="AN157" s="32"/>
    </row>
    <row r="158" spans="1:40" ht="26.25" customHeight="1" x14ac:dyDescent="0.2">
      <c r="A158" s="30">
        <v>149</v>
      </c>
      <c r="B158" s="93"/>
      <c r="C158" s="96"/>
      <c r="D158" s="97"/>
      <c r="E158" s="98"/>
      <c r="F158" s="34"/>
      <c r="G158" s="34"/>
      <c r="I158" s="31" t="str">
        <f t="shared" si="50"/>
        <v/>
      </c>
      <c r="K158" s="91" t="str">
        <f t="shared" si="69"/>
        <v/>
      </c>
      <c r="L158" s="28" t="str">
        <f t="shared" si="51"/>
        <v/>
      </c>
      <c r="R158" s="28">
        <f t="shared" si="70"/>
        <v>0</v>
      </c>
      <c r="S158" s="28">
        <f t="shared" si="71"/>
        <v>0</v>
      </c>
      <c r="T158" s="28">
        <f t="shared" si="52"/>
        <v>0</v>
      </c>
      <c r="U158" s="28">
        <f t="shared" si="53"/>
        <v>0</v>
      </c>
      <c r="V158" s="28">
        <f t="shared" si="54"/>
        <v>0</v>
      </c>
      <c r="W158" s="28">
        <f t="shared" si="55"/>
        <v>0</v>
      </c>
      <c r="Y158" s="10">
        <f t="shared" si="56"/>
        <v>0</v>
      </c>
      <c r="Z158" s="10">
        <f t="shared" si="57"/>
        <v>0</v>
      </c>
      <c r="AA158" s="9">
        <f t="shared" si="58"/>
        <v>0</v>
      </c>
      <c r="AC158" s="28">
        <f t="shared" si="59"/>
        <v>0</v>
      </c>
      <c r="AD158" s="63">
        <f t="shared" si="60"/>
        <v>0</v>
      </c>
      <c r="AE158" s="63">
        <f t="shared" si="61"/>
        <v>0</v>
      </c>
      <c r="AF158" s="9" t="str">
        <f t="shared" si="62"/>
        <v/>
      </c>
      <c r="AG158" s="9" t="str">
        <f t="shared" si="63"/>
        <v>Insert Description</v>
      </c>
      <c r="AH158" s="9" t="str">
        <f t="shared" si="64"/>
        <v>Insert Amount</v>
      </c>
      <c r="AI158" s="9" t="str">
        <f t="shared" si="65"/>
        <v>Insert Date</v>
      </c>
      <c r="AJ158" s="9" t="str">
        <f t="shared" si="66"/>
        <v>Insert Description Insert Amount Insert Date</v>
      </c>
      <c r="AL158" s="12" t="str">
        <f t="shared" si="67"/>
        <v/>
      </c>
      <c r="AM158" s="18" t="str">
        <f t="shared" si="68"/>
        <v/>
      </c>
      <c r="AN158" s="32"/>
    </row>
    <row r="159" spans="1:40" ht="26.25" customHeight="1" x14ac:dyDescent="0.2">
      <c r="A159" s="30">
        <v>150</v>
      </c>
      <c r="B159" s="93"/>
      <c r="C159" s="96"/>
      <c r="D159" s="97"/>
      <c r="E159" s="98"/>
      <c r="F159" s="34"/>
      <c r="G159" s="34"/>
      <c r="I159" s="31" t="str">
        <f t="shared" si="50"/>
        <v/>
      </c>
      <c r="K159" s="91" t="str">
        <f t="shared" si="69"/>
        <v/>
      </c>
      <c r="L159" s="28" t="str">
        <f t="shared" si="51"/>
        <v/>
      </c>
      <c r="R159" s="28">
        <f t="shared" si="70"/>
        <v>0</v>
      </c>
      <c r="S159" s="28">
        <f t="shared" si="71"/>
        <v>0</v>
      </c>
      <c r="T159" s="28">
        <f t="shared" si="52"/>
        <v>0</v>
      </c>
      <c r="U159" s="28">
        <f t="shared" si="53"/>
        <v>0</v>
      </c>
      <c r="V159" s="28">
        <f t="shared" si="54"/>
        <v>0</v>
      </c>
      <c r="W159" s="28">
        <f t="shared" si="55"/>
        <v>0</v>
      </c>
      <c r="Y159" s="10">
        <f t="shared" si="56"/>
        <v>0</v>
      </c>
      <c r="Z159" s="10">
        <f t="shared" si="57"/>
        <v>0</v>
      </c>
      <c r="AA159" s="9">
        <f t="shared" si="58"/>
        <v>0</v>
      </c>
      <c r="AC159" s="28">
        <f t="shared" si="59"/>
        <v>0</v>
      </c>
      <c r="AD159" s="63">
        <f t="shared" si="60"/>
        <v>0</v>
      </c>
      <c r="AE159" s="63">
        <f t="shared" si="61"/>
        <v>0</v>
      </c>
      <c r="AF159" s="9" t="str">
        <f t="shared" si="62"/>
        <v/>
      </c>
      <c r="AG159" s="9" t="str">
        <f t="shared" si="63"/>
        <v>Insert Description</v>
      </c>
      <c r="AH159" s="9" t="str">
        <f t="shared" si="64"/>
        <v>Insert Amount</v>
      </c>
      <c r="AI159" s="9" t="str">
        <f t="shared" si="65"/>
        <v>Insert Date</v>
      </c>
      <c r="AJ159" s="9" t="str">
        <f t="shared" si="66"/>
        <v>Insert Description Insert Amount Insert Date</v>
      </c>
      <c r="AL159" s="12" t="str">
        <f t="shared" si="67"/>
        <v/>
      </c>
      <c r="AM159" s="18" t="str">
        <f t="shared" si="68"/>
        <v/>
      </c>
      <c r="AN159" s="32"/>
    </row>
    <row r="160" spans="1:40" ht="26.25" customHeight="1" x14ac:dyDescent="0.2">
      <c r="A160" s="30">
        <v>151</v>
      </c>
      <c r="B160" s="93"/>
      <c r="C160" s="96"/>
      <c r="D160" s="97"/>
      <c r="E160" s="98"/>
      <c r="F160" s="34"/>
      <c r="G160" s="34"/>
      <c r="I160" s="31" t="str">
        <f t="shared" si="50"/>
        <v/>
      </c>
      <c r="K160" s="91" t="str">
        <f t="shared" si="69"/>
        <v/>
      </c>
      <c r="L160" s="28" t="str">
        <f t="shared" si="51"/>
        <v/>
      </c>
      <c r="R160" s="28">
        <f t="shared" si="70"/>
        <v>0</v>
      </c>
      <c r="S160" s="28">
        <f t="shared" si="71"/>
        <v>0</v>
      </c>
      <c r="T160" s="28">
        <f t="shared" si="52"/>
        <v>0</v>
      </c>
      <c r="U160" s="28">
        <f t="shared" si="53"/>
        <v>0</v>
      </c>
      <c r="V160" s="28">
        <f t="shared" si="54"/>
        <v>0</v>
      </c>
      <c r="W160" s="28">
        <f t="shared" si="55"/>
        <v>0</v>
      </c>
      <c r="Y160" s="10">
        <f t="shared" si="56"/>
        <v>0</v>
      </c>
      <c r="Z160" s="10">
        <f t="shared" si="57"/>
        <v>0</v>
      </c>
      <c r="AA160" s="9">
        <f t="shared" si="58"/>
        <v>0</v>
      </c>
      <c r="AC160" s="28">
        <f t="shared" si="59"/>
        <v>0</v>
      </c>
      <c r="AD160" s="63">
        <f t="shared" si="60"/>
        <v>0</v>
      </c>
      <c r="AE160" s="63">
        <f t="shared" si="61"/>
        <v>0</v>
      </c>
      <c r="AF160" s="9" t="str">
        <f t="shared" si="62"/>
        <v/>
      </c>
      <c r="AG160" s="9" t="str">
        <f t="shared" si="63"/>
        <v>Insert Description</v>
      </c>
      <c r="AH160" s="9" t="str">
        <f t="shared" si="64"/>
        <v>Insert Amount</v>
      </c>
      <c r="AI160" s="9" t="str">
        <f t="shared" si="65"/>
        <v>Insert Date</v>
      </c>
      <c r="AJ160" s="9" t="str">
        <f t="shared" si="66"/>
        <v>Insert Description Insert Amount Insert Date</v>
      </c>
      <c r="AL160" s="12" t="str">
        <f t="shared" si="67"/>
        <v/>
      </c>
      <c r="AM160" s="18" t="str">
        <f t="shared" si="68"/>
        <v/>
      </c>
      <c r="AN160" s="32"/>
    </row>
    <row r="161" spans="1:40" ht="26.25" customHeight="1" x14ac:dyDescent="0.2">
      <c r="A161" s="30">
        <v>152</v>
      </c>
      <c r="B161" s="93"/>
      <c r="C161" s="96"/>
      <c r="D161" s="97"/>
      <c r="E161" s="98"/>
      <c r="F161" s="34"/>
      <c r="G161" s="34"/>
      <c r="I161" s="31" t="str">
        <f t="shared" si="50"/>
        <v/>
      </c>
      <c r="K161" s="91" t="str">
        <f t="shared" si="69"/>
        <v/>
      </c>
      <c r="L161" s="28" t="str">
        <f t="shared" si="51"/>
        <v/>
      </c>
      <c r="R161" s="28">
        <f t="shared" si="70"/>
        <v>0</v>
      </c>
      <c r="S161" s="28">
        <f t="shared" si="71"/>
        <v>0</v>
      </c>
      <c r="T161" s="28">
        <f t="shared" si="52"/>
        <v>0</v>
      </c>
      <c r="U161" s="28">
        <f t="shared" si="53"/>
        <v>0</v>
      </c>
      <c r="V161" s="28">
        <f t="shared" si="54"/>
        <v>0</v>
      </c>
      <c r="W161" s="28">
        <f t="shared" si="55"/>
        <v>0</v>
      </c>
      <c r="Y161" s="10">
        <f t="shared" si="56"/>
        <v>0</v>
      </c>
      <c r="Z161" s="10">
        <f t="shared" si="57"/>
        <v>0</v>
      </c>
      <c r="AA161" s="9">
        <f t="shared" si="58"/>
        <v>0</v>
      </c>
      <c r="AC161" s="28">
        <f t="shared" si="59"/>
        <v>0</v>
      </c>
      <c r="AD161" s="63">
        <f t="shared" si="60"/>
        <v>0</v>
      </c>
      <c r="AE161" s="63">
        <f t="shared" si="61"/>
        <v>0</v>
      </c>
      <c r="AF161" s="9" t="str">
        <f t="shared" si="62"/>
        <v/>
      </c>
      <c r="AG161" s="9" t="str">
        <f t="shared" si="63"/>
        <v>Insert Description</v>
      </c>
      <c r="AH161" s="9" t="str">
        <f t="shared" si="64"/>
        <v>Insert Amount</v>
      </c>
      <c r="AI161" s="9" t="str">
        <f t="shared" si="65"/>
        <v>Insert Date</v>
      </c>
      <c r="AJ161" s="9" t="str">
        <f t="shared" si="66"/>
        <v>Insert Description Insert Amount Insert Date</v>
      </c>
      <c r="AL161" s="12" t="str">
        <f t="shared" si="67"/>
        <v/>
      </c>
      <c r="AM161" s="18" t="str">
        <f t="shared" si="68"/>
        <v/>
      </c>
      <c r="AN161" s="32"/>
    </row>
    <row r="162" spans="1:40" ht="26.25" customHeight="1" x14ac:dyDescent="0.2">
      <c r="A162" s="30">
        <v>153</v>
      </c>
      <c r="B162" s="93"/>
      <c r="C162" s="96"/>
      <c r="D162" s="97"/>
      <c r="E162" s="98"/>
      <c r="F162" s="34"/>
      <c r="G162" s="34"/>
      <c r="I162" s="31" t="str">
        <f t="shared" si="50"/>
        <v/>
      </c>
      <c r="K162" s="91" t="str">
        <f t="shared" si="69"/>
        <v/>
      </c>
      <c r="L162" s="28" t="str">
        <f t="shared" si="51"/>
        <v/>
      </c>
      <c r="R162" s="28">
        <f t="shared" si="70"/>
        <v>0</v>
      </c>
      <c r="S162" s="28">
        <f t="shared" si="71"/>
        <v>0</v>
      </c>
      <c r="T162" s="28">
        <f t="shared" si="52"/>
        <v>0</v>
      </c>
      <c r="U162" s="28">
        <f t="shared" si="53"/>
        <v>0</v>
      </c>
      <c r="V162" s="28">
        <f t="shared" si="54"/>
        <v>0</v>
      </c>
      <c r="W162" s="28">
        <f t="shared" si="55"/>
        <v>0</v>
      </c>
      <c r="Y162" s="10">
        <f t="shared" si="56"/>
        <v>0</v>
      </c>
      <c r="Z162" s="10">
        <f t="shared" si="57"/>
        <v>0</v>
      </c>
      <c r="AA162" s="9">
        <f t="shared" si="58"/>
        <v>0</v>
      </c>
      <c r="AC162" s="28">
        <f t="shared" si="59"/>
        <v>0</v>
      </c>
      <c r="AD162" s="63">
        <f t="shared" si="60"/>
        <v>0</v>
      </c>
      <c r="AE162" s="63">
        <f t="shared" si="61"/>
        <v>0</v>
      </c>
      <c r="AF162" s="9" t="str">
        <f t="shared" si="62"/>
        <v/>
      </c>
      <c r="AG162" s="9" t="str">
        <f t="shared" si="63"/>
        <v>Insert Description</v>
      </c>
      <c r="AH162" s="9" t="str">
        <f t="shared" si="64"/>
        <v>Insert Amount</v>
      </c>
      <c r="AI162" s="9" t="str">
        <f t="shared" si="65"/>
        <v>Insert Date</v>
      </c>
      <c r="AJ162" s="9" t="str">
        <f t="shared" si="66"/>
        <v>Insert Description Insert Amount Insert Date</v>
      </c>
      <c r="AL162" s="12" t="str">
        <f t="shared" si="67"/>
        <v/>
      </c>
      <c r="AM162" s="18" t="str">
        <f t="shared" si="68"/>
        <v/>
      </c>
      <c r="AN162" s="32"/>
    </row>
    <row r="163" spans="1:40" ht="26.25" customHeight="1" x14ac:dyDescent="0.2">
      <c r="A163" s="30">
        <v>154</v>
      </c>
      <c r="B163" s="93"/>
      <c r="C163" s="96"/>
      <c r="D163" s="97"/>
      <c r="E163" s="98"/>
      <c r="F163" s="34"/>
      <c r="G163" s="34"/>
      <c r="I163" s="31" t="str">
        <f t="shared" si="50"/>
        <v/>
      </c>
      <c r="K163" s="91" t="str">
        <f t="shared" si="69"/>
        <v/>
      </c>
      <c r="L163" s="28" t="str">
        <f t="shared" si="51"/>
        <v/>
      </c>
      <c r="R163" s="28">
        <f t="shared" si="70"/>
        <v>0</v>
      </c>
      <c r="S163" s="28">
        <f t="shared" si="71"/>
        <v>0</v>
      </c>
      <c r="T163" s="28">
        <f t="shared" si="52"/>
        <v>0</v>
      </c>
      <c r="U163" s="28">
        <f t="shared" si="53"/>
        <v>0</v>
      </c>
      <c r="V163" s="28">
        <f t="shared" si="54"/>
        <v>0</v>
      </c>
      <c r="W163" s="28">
        <f t="shared" si="55"/>
        <v>0</v>
      </c>
      <c r="Y163" s="10">
        <f t="shared" si="56"/>
        <v>0</v>
      </c>
      <c r="Z163" s="10">
        <f t="shared" si="57"/>
        <v>0</v>
      </c>
      <c r="AA163" s="9">
        <f t="shared" si="58"/>
        <v>0</v>
      </c>
      <c r="AC163" s="28">
        <f t="shared" si="59"/>
        <v>0</v>
      </c>
      <c r="AD163" s="63">
        <f t="shared" si="60"/>
        <v>0</v>
      </c>
      <c r="AE163" s="63">
        <f t="shared" si="61"/>
        <v>0</v>
      </c>
      <c r="AF163" s="9" t="str">
        <f t="shared" si="62"/>
        <v/>
      </c>
      <c r="AG163" s="9" t="str">
        <f t="shared" si="63"/>
        <v>Insert Description</v>
      </c>
      <c r="AH163" s="9" t="str">
        <f t="shared" si="64"/>
        <v>Insert Amount</v>
      </c>
      <c r="AI163" s="9" t="str">
        <f t="shared" si="65"/>
        <v>Insert Date</v>
      </c>
      <c r="AJ163" s="9" t="str">
        <f t="shared" si="66"/>
        <v>Insert Description Insert Amount Insert Date</v>
      </c>
      <c r="AL163" s="12" t="str">
        <f t="shared" si="67"/>
        <v/>
      </c>
      <c r="AM163" s="18" t="str">
        <f t="shared" si="68"/>
        <v/>
      </c>
      <c r="AN163" s="32"/>
    </row>
    <row r="164" spans="1:40" ht="26.25" customHeight="1" x14ac:dyDescent="0.2">
      <c r="A164" s="30">
        <v>155</v>
      </c>
      <c r="B164" s="93"/>
      <c r="C164" s="96"/>
      <c r="D164" s="97"/>
      <c r="E164" s="98"/>
      <c r="F164" s="34"/>
      <c r="G164" s="34"/>
      <c r="I164" s="31" t="str">
        <f t="shared" si="50"/>
        <v/>
      </c>
      <c r="K164" s="91" t="str">
        <f t="shared" si="69"/>
        <v/>
      </c>
      <c r="L164" s="28" t="str">
        <f t="shared" si="51"/>
        <v/>
      </c>
      <c r="R164" s="28">
        <f t="shared" si="70"/>
        <v>0</v>
      </c>
      <c r="S164" s="28">
        <f t="shared" si="71"/>
        <v>0</v>
      </c>
      <c r="T164" s="28">
        <f t="shared" si="52"/>
        <v>0</v>
      </c>
      <c r="U164" s="28">
        <f t="shared" si="53"/>
        <v>0</v>
      </c>
      <c r="V164" s="28">
        <f t="shared" si="54"/>
        <v>0</v>
      </c>
      <c r="W164" s="28">
        <f t="shared" si="55"/>
        <v>0</v>
      </c>
      <c r="Y164" s="10">
        <f t="shared" si="56"/>
        <v>0</v>
      </c>
      <c r="Z164" s="10">
        <f t="shared" si="57"/>
        <v>0</v>
      </c>
      <c r="AA164" s="9">
        <f t="shared" si="58"/>
        <v>0</v>
      </c>
      <c r="AC164" s="28">
        <f t="shared" si="59"/>
        <v>0</v>
      </c>
      <c r="AD164" s="63">
        <f t="shared" si="60"/>
        <v>0</v>
      </c>
      <c r="AE164" s="63">
        <f t="shared" si="61"/>
        <v>0</v>
      </c>
      <c r="AF164" s="9" t="str">
        <f t="shared" si="62"/>
        <v/>
      </c>
      <c r="AG164" s="9" t="str">
        <f t="shared" si="63"/>
        <v>Insert Description</v>
      </c>
      <c r="AH164" s="9" t="str">
        <f t="shared" si="64"/>
        <v>Insert Amount</v>
      </c>
      <c r="AI164" s="9" t="str">
        <f t="shared" si="65"/>
        <v>Insert Date</v>
      </c>
      <c r="AJ164" s="9" t="str">
        <f t="shared" si="66"/>
        <v>Insert Description Insert Amount Insert Date</v>
      </c>
      <c r="AL164" s="12" t="str">
        <f t="shared" si="67"/>
        <v/>
      </c>
      <c r="AM164" s="18" t="str">
        <f t="shared" si="68"/>
        <v/>
      </c>
      <c r="AN164" s="32"/>
    </row>
    <row r="165" spans="1:40" ht="26.25" customHeight="1" x14ac:dyDescent="0.2">
      <c r="A165" s="30">
        <v>156</v>
      </c>
      <c r="B165" s="93"/>
      <c r="C165" s="96"/>
      <c r="D165" s="97"/>
      <c r="E165" s="98"/>
      <c r="F165" s="34"/>
      <c r="G165" s="34"/>
      <c r="I165" s="31" t="str">
        <f t="shared" si="50"/>
        <v/>
      </c>
      <c r="K165" s="91" t="str">
        <f t="shared" si="69"/>
        <v/>
      </c>
      <c r="L165" s="28" t="str">
        <f t="shared" si="51"/>
        <v/>
      </c>
      <c r="R165" s="28">
        <f t="shared" si="70"/>
        <v>0</v>
      </c>
      <c r="S165" s="28">
        <f t="shared" si="71"/>
        <v>0</v>
      </c>
      <c r="T165" s="28">
        <f t="shared" si="52"/>
        <v>0</v>
      </c>
      <c r="U165" s="28">
        <f t="shared" si="53"/>
        <v>0</v>
      </c>
      <c r="V165" s="28">
        <f t="shared" si="54"/>
        <v>0</v>
      </c>
      <c r="W165" s="28">
        <f t="shared" si="55"/>
        <v>0</v>
      </c>
      <c r="Y165" s="10">
        <f t="shared" si="56"/>
        <v>0</v>
      </c>
      <c r="Z165" s="10">
        <f t="shared" si="57"/>
        <v>0</v>
      </c>
      <c r="AA165" s="9">
        <f t="shared" si="58"/>
        <v>0</v>
      </c>
      <c r="AC165" s="28">
        <f t="shared" si="59"/>
        <v>0</v>
      </c>
      <c r="AD165" s="63">
        <f t="shared" si="60"/>
        <v>0</v>
      </c>
      <c r="AE165" s="63">
        <f t="shared" si="61"/>
        <v>0</v>
      </c>
      <c r="AF165" s="9" t="str">
        <f t="shared" si="62"/>
        <v/>
      </c>
      <c r="AG165" s="9" t="str">
        <f t="shared" si="63"/>
        <v>Insert Description</v>
      </c>
      <c r="AH165" s="9" t="str">
        <f t="shared" si="64"/>
        <v>Insert Amount</v>
      </c>
      <c r="AI165" s="9" t="str">
        <f t="shared" si="65"/>
        <v>Insert Date</v>
      </c>
      <c r="AJ165" s="9" t="str">
        <f t="shared" si="66"/>
        <v>Insert Description Insert Amount Insert Date</v>
      </c>
      <c r="AL165" s="12" t="str">
        <f t="shared" si="67"/>
        <v/>
      </c>
      <c r="AM165" s="18" t="str">
        <f t="shared" si="68"/>
        <v/>
      </c>
      <c r="AN165" s="32"/>
    </row>
    <row r="166" spans="1:40" ht="26.25" customHeight="1" x14ac:dyDescent="0.2">
      <c r="A166" s="30">
        <v>157</v>
      </c>
      <c r="B166" s="93"/>
      <c r="C166" s="96"/>
      <c r="D166" s="97"/>
      <c r="E166" s="98"/>
      <c r="F166" s="34"/>
      <c r="G166" s="34"/>
      <c r="I166" s="31" t="str">
        <f t="shared" si="50"/>
        <v/>
      </c>
      <c r="K166" s="91" t="str">
        <f t="shared" si="69"/>
        <v/>
      </c>
      <c r="L166" s="28" t="str">
        <f t="shared" si="51"/>
        <v/>
      </c>
      <c r="R166" s="28">
        <f t="shared" si="70"/>
        <v>0</v>
      </c>
      <c r="S166" s="28">
        <f t="shared" si="71"/>
        <v>0</v>
      </c>
      <c r="T166" s="28">
        <f t="shared" si="52"/>
        <v>0</v>
      </c>
      <c r="U166" s="28">
        <f t="shared" si="53"/>
        <v>0</v>
      </c>
      <c r="V166" s="28">
        <f t="shared" si="54"/>
        <v>0</v>
      </c>
      <c r="W166" s="28">
        <f t="shared" si="55"/>
        <v>0</v>
      </c>
      <c r="Y166" s="10">
        <f t="shared" si="56"/>
        <v>0</v>
      </c>
      <c r="Z166" s="10">
        <f t="shared" si="57"/>
        <v>0</v>
      </c>
      <c r="AA166" s="9">
        <f t="shared" si="58"/>
        <v>0</v>
      </c>
      <c r="AC166" s="28">
        <f t="shared" si="59"/>
        <v>0</v>
      </c>
      <c r="AD166" s="63">
        <f t="shared" si="60"/>
        <v>0</v>
      </c>
      <c r="AE166" s="63">
        <f t="shared" si="61"/>
        <v>0</v>
      </c>
      <c r="AF166" s="9" t="str">
        <f t="shared" si="62"/>
        <v/>
      </c>
      <c r="AG166" s="9" t="str">
        <f t="shared" si="63"/>
        <v>Insert Description</v>
      </c>
      <c r="AH166" s="9" t="str">
        <f t="shared" si="64"/>
        <v>Insert Amount</v>
      </c>
      <c r="AI166" s="9" t="str">
        <f t="shared" si="65"/>
        <v>Insert Date</v>
      </c>
      <c r="AJ166" s="9" t="str">
        <f t="shared" si="66"/>
        <v>Insert Description Insert Amount Insert Date</v>
      </c>
      <c r="AL166" s="12" t="str">
        <f t="shared" si="67"/>
        <v/>
      </c>
      <c r="AM166" s="18" t="str">
        <f t="shared" si="68"/>
        <v/>
      </c>
      <c r="AN166" s="32"/>
    </row>
    <row r="167" spans="1:40" ht="26.25" customHeight="1" x14ac:dyDescent="0.2">
      <c r="A167" s="30">
        <v>158</v>
      </c>
      <c r="B167" s="93"/>
      <c r="C167" s="96"/>
      <c r="D167" s="97"/>
      <c r="E167" s="98"/>
      <c r="F167" s="34"/>
      <c r="G167" s="34"/>
      <c r="I167" s="31" t="str">
        <f t="shared" si="50"/>
        <v/>
      </c>
      <c r="K167" s="91" t="str">
        <f t="shared" si="69"/>
        <v/>
      </c>
      <c r="L167" s="28" t="str">
        <f t="shared" si="51"/>
        <v/>
      </c>
      <c r="R167" s="28">
        <f t="shared" si="70"/>
        <v>0</v>
      </c>
      <c r="S167" s="28">
        <f t="shared" si="71"/>
        <v>0</v>
      </c>
      <c r="T167" s="28">
        <f t="shared" si="52"/>
        <v>0</v>
      </c>
      <c r="U167" s="28">
        <f t="shared" si="53"/>
        <v>0</v>
      </c>
      <c r="V167" s="28">
        <f t="shared" si="54"/>
        <v>0</v>
      </c>
      <c r="W167" s="28">
        <f t="shared" si="55"/>
        <v>0</v>
      </c>
      <c r="Y167" s="10">
        <f t="shared" si="56"/>
        <v>0</v>
      </c>
      <c r="Z167" s="10">
        <f t="shared" si="57"/>
        <v>0</v>
      </c>
      <c r="AA167" s="9">
        <f t="shared" si="58"/>
        <v>0</v>
      </c>
      <c r="AC167" s="28">
        <f t="shared" si="59"/>
        <v>0</v>
      </c>
      <c r="AD167" s="63">
        <f t="shared" si="60"/>
        <v>0</v>
      </c>
      <c r="AE167" s="63">
        <f t="shared" si="61"/>
        <v>0</v>
      </c>
      <c r="AF167" s="9" t="str">
        <f t="shared" si="62"/>
        <v/>
      </c>
      <c r="AG167" s="9" t="str">
        <f t="shared" si="63"/>
        <v>Insert Description</v>
      </c>
      <c r="AH167" s="9" t="str">
        <f t="shared" si="64"/>
        <v>Insert Amount</v>
      </c>
      <c r="AI167" s="9" t="str">
        <f t="shared" si="65"/>
        <v>Insert Date</v>
      </c>
      <c r="AJ167" s="9" t="str">
        <f t="shared" si="66"/>
        <v>Insert Description Insert Amount Insert Date</v>
      </c>
      <c r="AL167" s="12" t="str">
        <f t="shared" si="67"/>
        <v/>
      </c>
      <c r="AM167" s="18" t="str">
        <f t="shared" si="68"/>
        <v/>
      </c>
      <c r="AN167" s="32"/>
    </row>
    <row r="168" spans="1:40" ht="26.25" customHeight="1" x14ac:dyDescent="0.2">
      <c r="A168" s="30">
        <v>159</v>
      </c>
      <c r="B168" s="93"/>
      <c r="C168" s="96"/>
      <c r="D168" s="97"/>
      <c r="E168" s="98"/>
      <c r="F168" s="34"/>
      <c r="G168" s="34"/>
      <c r="I168" s="31" t="str">
        <f t="shared" si="50"/>
        <v/>
      </c>
      <c r="K168" s="91" t="str">
        <f t="shared" si="69"/>
        <v/>
      </c>
      <c r="L168" s="28" t="str">
        <f t="shared" si="51"/>
        <v/>
      </c>
      <c r="R168" s="28">
        <f t="shared" si="70"/>
        <v>0</v>
      </c>
      <c r="S168" s="28">
        <f t="shared" si="71"/>
        <v>0</v>
      </c>
      <c r="T168" s="28">
        <f t="shared" si="52"/>
        <v>0</v>
      </c>
      <c r="U168" s="28">
        <f t="shared" si="53"/>
        <v>0</v>
      </c>
      <c r="V168" s="28">
        <f t="shared" si="54"/>
        <v>0</v>
      </c>
      <c r="W168" s="28">
        <f t="shared" si="55"/>
        <v>0</v>
      </c>
      <c r="Y168" s="10">
        <f t="shared" si="56"/>
        <v>0</v>
      </c>
      <c r="Z168" s="10">
        <f t="shared" si="57"/>
        <v>0</v>
      </c>
      <c r="AA168" s="9">
        <f t="shared" si="58"/>
        <v>0</v>
      </c>
      <c r="AC168" s="28">
        <f t="shared" si="59"/>
        <v>0</v>
      </c>
      <c r="AD168" s="63">
        <f t="shared" si="60"/>
        <v>0</v>
      </c>
      <c r="AE168" s="63">
        <f t="shared" si="61"/>
        <v>0</v>
      </c>
      <c r="AF168" s="9" t="str">
        <f t="shared" si="62"/>
        <v/>
      </c>
      <c r="AG168" s="9" t="str">
        <f t="shared" si="63"/>
        <v>Insert Description</v>
      </c>
      <c r="AH168" s="9" t="str">
        <f t="shared" si="64"/>
        <v>Insert Amount</v>
      </c>
      <c r="AI168" s="9" t="str">
        <f t="shared" si="65"/>
        <v>Insert Date</v>
      </c>
      <c r="AJ168" s="9" t="str">
        <f t="shared" si="66"/>
        <v>Insert Description Insert Amount Insert Date</v>
      </c>
      <c r="AL168" s="12" t="str">
        <f t="shared" si="67"/>
        <v/>
      </c>
      <c r="AM168" s="18" t="str">
        <f t="shared" si="68"/>
        <v/>
      </c>
      <c r="AN168" s="32"/>
    </row>
    <row r="169" spans="1:40" ht="26.25" customHeight="1" x14ac:dyDescent="0.2">
      <c r="A169" s="30">
        <v>160</v>
      </c>
      <c r="B169" s="93"/>
      <c r="C169" s="96"/>
      <c r="D169" s="97"/>
      <c r="E169" s="98"/>
      <c r="F169" s="34"/>
      <c r="G169" s="34"/>
      <c r="I169" s="31" t="str">
        <f t="shared" si="50"/>
        <v/>
      </c>
      <c r="K169" s="91" t="str">
        <f t="shared" si="69"/>
        <v/>
      </c>
      <c r="L169" s="28" t="str">
        <f t="shared" si="51"/>
        <v/>
      </c>
      <c r="R169" s="28">
        <f t="shared" si="70"/>
        <v>0</v>
      </c>
      <c r="S169" s="28">
        <f t="shared" si="71"/>
        <v>0</v>
      </c>
      <c r="T169" s="28">
        <f t="shared" si="52"/>
        <v>0</v>
      </c>
      <c r="U169" s="28">
        <f t="shared" si="53"/>
        <v>0</v>
      </c>
      <c r="V169" s="28">
        <f t="shared" si="54"/>
        <v>0</v>
      </c>
      <c r="W169" s="28">
        <f t="shared" si="55"/>
        <v>0</v>
      </c>
      <c r="Y169" s="10">
        <f t="shared" si="56"/>
        <v>0</v>
      </c>
      <c r="Z169" s="10">
        <f t="shared" si="57"/>
        <v>0</v>
      </c>
      <c r="AA169" s="9">
        <f t="shared" si="58"/>
        <v>0</v>
      </c>
      <c r="AC169" s="28">
        <f t="shared" si="59"/>
        <v>0</v>
      </c>
      <c r="AD169" s="63">
        <f t="shared" si="60"/>
        <v>0</v>
      </c>
      <c r="AE169" s="63">
        <f t="shared" si="61"/>
        <v>0</v>
      </c>
      <c r="AF169" s="9" t="str">
        <f t="shared" si="62"/>
        <v/>
      </c>
      <c r="AG169" s="9" t="str">
        <f t="shared" si="63"/>
        <v>Insert Description</v>
      </c>
      <c r="AH169" s="9" t="str">
        <f t="shared" si="64"/>
        <v>Insert Amount</v>
      </c>
      <c r="AI169" s="9" t="str">
        <f t="shared" si="65"/>
        <v>Insert Date</v>
      </c>
      <c r="AJ169" s="9" t="str">
        <f t="shared" si="66"/>
        <v>Insert Description Insert Amount Insert Date</v>
      </c>
      <c r="AL169" s="12" t="str">
        <f t="shared" si="67"/>
        <v/>
      </c>
      <c r="AM169" s="18" t="str">
        <f t="shared" si="68"/>
        <v/>
      </c>
      <c r="AN169" s="32"/>
    </row>
    <row r="170" spans="1:40" ht="26.25" customHeight="1" x14ac:dyDescent="0.2">
      <c r="A170" s="30">
        <v>161</v>
      </c>
      <c r="B170" s="93"/>
      <c r="C170" s="96"/>
      <c r="D170" s="97"/>
      <c r="E170" s="98"/>
      <c r="F170" s="34"/>
      <c r="G170" s="34"/>
      <c r="I170" s="31" t="str">
        <f t="shared" si="50"/>
        <v/>
      </c>
      <c r="K170" s="91" t="str">
        <f t="shared" si="69"/>
        <v/>
      </c>
      <c r="L170" s="28" t="str">
        <f t="shared" si="51"/>
        <v/>
      </c>
      <c r="R170" s="28">
        <f t="shared" si="70"/>
        <v>0</v>
      </c>
      <c r="S170" s="28">
        <f t="shared" si="71"/>
        <v>0</v>
      </c>
      <c r="T170" s="28">
        <f t="shared" si="52"/>
        <v>0</v>
      </c>
      <c r="U170" s="28">
        <f t="shared" si="53"/>
        <v>0</v>
      </c>
      <c r="V170" s="28">
        <f t="shared" si="54"/>
        <v>0</v>
      </c>
      <c r="W170" s="28">
        <f t="shared" si="55"/>
        <v>0</v>
      </c>
      <c r="Y170" s="10">
        <f t="shared" si="56"/>
        <v>0</v>
      </c>
      <c r="Z170" s="10">
        <f t="shared" si="57"/>
        <v>0</v>
      </c>
      <c r="AA170" s="9">
        <f t="shared" si="58"/>
        <v>0</v>
      </c>
      <c r="AC170" s="28">
        <f t="shared" si="59"/>
        <v>0</v>
      </c>
      <c r="AD170" s="63">
        <f t="shared" si="60"/>
        <v>0</v>
      </c>
      <c r="AE170" s="63">
        <f t="shared" si="61"/>
        <v>0</v>
      </c>
      <c r="AF170" s="9" t="str">
        <f t="shared" si="62"/>
        <v/>
      </c>
      <c r="AG170" s="9" t="str">
        <f t="shared" si="63"/>
        <v>Insert Description</v>
      </c>
      <c r="AH170" s="9" t="str">
        <f t="shared" si="64"/>
        <v>Insert Amount</v>
      </c>
      <c r="AI170" s="9" t="str">
        <f t="shared" si="65"/>
        <v>Insert Date</v>
      </c>
      <c r="AJ170" s="9" t="str">
        <f t="shared" si="66"/>
        <v>Insert Description Insert Amount Insert Date</v>
      </c>
      <c r="AL170" s="12" t="str">
        <f t="shared" si="67"/>
        <v/>
      </c>
      <c r="AM170" s="18" t="str">
        <f t="shared" si="68"/>
        <v/>
      </c>
      <c r="AN170" s="32"/>
    </row>
    <row r="171" spans="1:40" ht="26.25" customHeight="1" x14ac:dyDescent="0.2">
      <c r="A171" s="30">
        <v>162</v>
      </c>
      <c r="B171" s="93"/>
      <c r="C171" s="96"/>
      <c r="D171" s="97"/>
      <c r="E171" s="98"/>
      <c r="F171" s="34"/>
      <c r="G171" s="34"/>
      <c r="I171" s="31" t="str">
        <f t="shared" si="50"/>
        <v/>
      </c>
      <c r="K171" s="91" t="str">
        <f t="shared" si="69"/>
        <v/>
      </c>
      <c r="L171" s="28" t="str">
        <f t="shared" si="51"/>
        <v/>
      </c>
      <c r="R171" s="28">
        <f t="shared" si="70"/>
        <v>0</v>
      </c>
      <c r="S171" s="28">
        <f t="shared" si="71"/>
        <v>0</v>
      </c>
      <c r="T171" s="28">
        <f t="shared" si="52"/>
        <v>0</v>
      </c>
      <c r="U171" s="28">
        <f t="shared" si="53"/>
        <v>0</v>
      </c>
      <c r="V171" s="28">
        <f t="shared" si="54"/>
        <v>0</v>
      </c>
      <c r="W171" s="28">
        <f t="shared" si="55"/>
        <v>0</v>
      </c>
      <c r="Y171" s="10">
        <f t="shared" si="56"/>
        <v>0</v>
      </c>
      <c r="Z171" s="10">
        <f t="shared" si="57"/>
        <v>0</v>
      </c>
      <c r="AA171" s="9">
        <f t="shared" si="58"/>
        <v>0</v>
      </c>
      <c r="AC171" s="28">
        <f t="shared" si="59"/>
        <v>0</v>
      </c>
      <c r="AD171" s="63">
        <f t="shared" si="60"/>
        <v>0</v>
      </c>
      <c r="AE171" s="63">
        <f t="shared" si="61"/>
        <v>0</v>
      </c>
      <c r="AF171" s="9" t="str">
        <f t="shared" si="62"/>
        <v/>
      </c>
      <c r="AG171" s="9" t="str">
        <f t="shared" si="63"/>
        <v>Insert Description</v>
      </c>
      <c r="AH171" s="9" t="str">
        <f t="shared" si="64"/>
        <v>Insert Amount</v>
      </c>
      <c r="AI171" s="9" t="str">
        <f t="shared" si="65"/>
        <v>Insert Date</v>
      </c>
      <c r="AJ171" s="9" t="str">
        <f t="shared" si="66"/>
        <v>Insert Description Insert Amount Insert Date</v>
      </c>
      <c r="AL171" s="12" t="str">
        <f t="shared" si="67"/>
        <v/>
      </c>
      <c r="AM171" s="18" t="str">
        <f t="shared" si="68"/>
        <v/>
      </c>
      <c r="AN171" s="32"/>
    </row>
    <row r="172" spans="1:40" ht="26.25" customHeight="1" x14ac:dyDescent="0.2">
      <c r="A172" s="30">
        <v>163</v>
      </c>
      <c r="B172" s="93"/>
      <c r="C172" s="96"/>
      <c r="D172" s="97"/>
      <c r="E172" s="98"/>
      <c r="F172" s="34"/>
      <c r="G172" s="34"/>
      <c r="I172" s="31" t="str">
        <f t="shared" si="50"/>
        <v/>
      </c>
      <c r="K172" s="91" t="str">
        <f t="shared" si="69"/>
        <v/>
      </c>
      <c r="L172" s="28" t="str">
        <f t="shared" si="51"/>
        <v/>
      </c>
      <c r="R172" s="28">
        <f t="shared" si="70"/>
        <v>0</v>
      </c>
      <c r="S172" s="28">
        <f t="shared" si="71"/>
        <v>0</v>
      </c>
      <c r="T172" s="28">
        <f t="shared" si="52"/>
        <v>0</v>
      </c>
      <c r="U172" s="28">
        <f t="shared" si="53"/>
        <v>0</v>
      </c>
      <c r="V172" s="28">
        <f t="shared" si="54"/>
        <v>0</v>
      </c>
      <c r="W172" s="28">
        <f t="shared" si="55"/>
        <v>0</v>
      </c>
      <c r="Y172" s="10">
        <f t="shared" si="56"/>
        <v>0</v>
      </c>
      <c r="Z172" s="10">
        <f t="shared" si="57"/>
        <v>0</v>
      </c>
      <c r="AA172" s="9">
        <f t="shared" si="58"/>
        <v>0</v>
      </c>
      <c r="AC172" s="28">
        <f t="shared" si="59"/>
        <v>0</v>
      </c>
      <c r="AD172" s="63">
        <f t="shared" si="60"/>
        <v>0</v>
      </c>
      <c r="AE172" s="63">
        <f t="shared" si="61"/>
        <v>0</v>
      </c>
      <c r="AF172" s="9" t="str">
        <f t="shared" si="62"/>
        <v/>
      </c>
      <c r="AG172" s="9" t="str">
        <f t="shared" si="63"/>
        <v>Insert Description</v>
      </c>
      <c r="AH172" s="9" t="str">
        <f t="shared" si="64"/>
        <v>Insert Amount</v>
      </c>
      <c r="AI172" s="9" t="str">
        <f t="shared" si="65"/>
        <v>Insert Date</v>
      </c>
      <c r="AJ172" s="9" t="str">
        <f t="shared" si="66"/>
        <v>Insert Description Insert Amount Insert Date</v>
      </c>
      <c r="AL172" s="12" t="str">
        <f t="shared" si="67"/>
        <v/>
      </c>
      <c r="AM172" s="18" t="str">
        <f t="shared" si="68"/>
        <v/>
      </c>
      <c r="AN172" s="32"/>
    </row>
    <row r="173" spans="1:40" ht="26.25" customHeight="1" x14ac:dyDescent="0.2">
      <c r="A173" s="30">
        <v>164</v>
      </c>
      <c r="B173" s="93"/>
      <c r="C173" s="96"/>
      <c r="D173" s="97"/>
      <c r="E173" s="98"/>
      <c r="F173" s="34"/>
      <c r="G173" s="34"/>
      <c r="I173" s="31" t="str">
        <f t="shared" si="50"/>
        <v/>
      </c>
      <c r="K173" s="91" t="str">
        <f t="shared" si="69"/>
        <v/>
      </c>
      <c r="L173" s="28" t="str">
        <f t="shared" si="51"/>
        <v/>
      </c>
      <c r="R173" s="28">
        <f t="shared" si="70"/>
        <v>0</v>
      </c>
      <c r="S173" s="28">
        <f t="shared" si="71"/>
        <v>0</v>
      </c>
      <c r="T173" s="28">
        <f t="shared" si="52"/>
        <v>0</v>
      </c>
      <c r="U173" s="28">
        <f t="shared" si="53"/>
        <v>0</v>
      </c>
      <c r="V173" s="28">
        <f t="shared" si="54"/>
        <v>0</v>
      </c>
      <c r="W173" s="28">
        <f t="shared" si="55"/>
        <v>0</v>
      </c>
      <c r="Y173" s="10">
        <f t="shared" si="56"/>
        <v>0</v>
      </c>
      <c r="Z173" s="10">
        <f t="shared" si="57"/>
        <v>0</v>
      </c>
      <c r="AA173" s="9">
        <f t="shared" si="58"/>
        <v>0</v>
      </c>
      <c r="AC173" s="28">
        <f t="shared" si="59"/>
        <v>0</v>
      </c>
      <c r="AD173" s="63">
        <f t="shared" si="60"/>
        <v>0</v>
      </c>
      <c r="AE173" s="63">
        <f t="shared" si="61"/>
        <v>0</v>
      </c>
      <c r="AF173" s="9" t="str">
        <f t="shared" si="62"/>
        <v/>
      </c>
      <c r="AG173" s="9" t="str">
        <f t="shared" si="63"/>
        <v>Insert Description</v>
      </c>
      <c r="AH173" s="9" t="str">
        <f t="shared" si="64"/>
        <v>Insert Amount</v>
      </c>
      <c r="AI173" s="9" t="str">
        <f t="shared" si="65"/>
        <v>Insert Date</v>
      </c>
      <c r="AJ173" s="9" t="str">
        <f t="shared" si="66"/>
        <v>Insert Description Insert Amount Insert Date</v>
      </c>
      <c r="AL173" s="12" t="str">
        <f t="shared" si="67"/>
        <v/>
      </c>
      <c r="AM173" s="18" t="str">
        <f t="shared" si="68"/>
        <v/>
      </c>
      <c r="AN173" s="32"/>
    </row>
    <row r="174" spans="1:40" ht="26.25" customHeight="1" x14ac:dyDescent="0.2">
      <c r="A174" s="30">
        <v>165</v>
      </c>
      <c r="B174" s="93"/>
      <c r="C174" s="96"/>
      <c r="D174" s="97"/>
      <c r="E174" s="98"/>
      <c r="F174" s="34"/>
      <c r="G174" s="34"/>
      <c r="I174" s="31" t="str">
        <f t="shared" si="50"/>
        <v/>
      </c>
      <c r="K174" s="91" t="str">
        <f t="shared" si="69"/>
        <v/>
      </c>
      <c r="L174" s="28" t="str">
        <f t="shared" si="51"/>
        <v/>
      </c>
      <c r="R174" s="28">
        <f t="shared" si="70"/>
        <v>0</v>
      </c>
      <c r="S174" s="28">
        <f t="shared" si="71"/>
        <v>0</v>
      </c>
      <c r="T174" s="28">
        <f t="shared" si="52"/>
        <v>0</v>
      </c>
      <c r="U174" s="28">
        <f t="shared" si="53"/>
        <v>0</v>
      </c>
      <c r="V174" s="28">
        <f t="shared" si="54"/>
        <v>0</v>
      </c>
      <c r="W174" s="28">
        <f t="shared" si="55"/>
        <v>0</v>
      </c>
      <c r="Y174" s="10">
        <f t="shared" si="56"/>
        <v>0</v>
      </c>
      <c r="Z174" s="10">
        <f t="shared" si="57"/>
        <v>0</v>
      </c>
      <c r="AA174" s="9">
        <f t="shared" si="58"/>
        <v>0</v>
      </c>
      <c r="AC174" s="28">
        <f t="shared" si="59"/>
        <v>0</v>
      </c>
      <c r="AD174" s="63">
        <f t="shared" si="60"/>
        <v>0</v>
      </c>
      <c r="AE174" s="63">
        <f t="shared" si="61"/>
        <v>0</v>
      </c>
      <c r="AF174" s="9" t="str">
        <f t="shared" si="62"/>
        <v/>
      </c>
      <c r="AG174" s="9" t="str">
        <f t="shared" si="63"/>
        <v>Insert Description</v>
      </c>
      <c r="AH174" s="9" t="str">
        <f t="shared" si="64"/>
        <v>Insert Amount</v>
      </c>
      <c r="AI174" s="9" t="str">
        <f t="shared" si="65"/>
        <v>Insert Date</v>
      </c>
      <c r="AJ174" s="9" t="str">
        <f t="shared" si="66"/>
        <v>Insert Description Insert Amount Insert Date</v>
      </c>
      <c r="AL174" s="12" t="str">
        <f t="shared" si="67"/>
        <v/>
      </c>
      <c r="AM174" s="18" t="str">
        <f t="shared" si="68"/>
        <v/>
      </c>
      <c r="AN174" s="32"/>
    </row>
    <row r="175" spans="1:40" ht="26.25" customHeight="1" x14ac:dyDescent="0.2">
      <c r="A175" s="30">
        <v>166</v>
      </c>
      <c r="B175" s="93"/>
      <c r="C175" s="96"/>
      <c r="D175" s="97"/>
      <c r="E175" s="98"/>
      <c r="F175" s="34"/>
      <c r="G175" s="34"/>
      <c r="I175" s="31" t="str">
        <f t="shared" si="50"/>
        <v/>
      </c>
      <c r="K175" s="91" t="str">
        <f t="shared" si="69"/>
        <v/>
      </c>
      <c r="L175" s="28" t="str">
        <f t="shared" si="51"/>
        <v/>
      </c>
      <c r="R175" s="28">
        <f t="shared" si="70"/>
        <v>0</v>
      </c>
      <c r="S175" s="28">
        <f t="shared" si="71"/>
        <v>0</v>
      </c>
      <c r="T175" s="28">
        <f t="shared" si="52"/>
        <v>0</v>
      </c>
      <c r="U175" s="28">
        <f t="shared" si="53"/>
        <v>0</v>
      </c>
      <c r="V175" s="28">
        <f t="shared" si="54"/>
        <v>0</v>
      </c>
      <c r="W175" s="28">
        <f t="shared" si="55"/>
        <v>0</v>
      </c>
      <c r="Y175" s="10">
        <f t="shared" si="56"/>
        <v>0</v>
      </c>
      <c r="Z175" s="10">
        <f t="shared" si="57"/>
        <v>0</v>
      </c>
      <c r="AA175" s="9">
        <f t="shared" si="58"/>
        <v>0</v>
      </c>
      <c r="AC175" s="28">
        <f t="shared" si="59"/>
        <v>0</v>
      </c>
      <c r="AD175" s="63">
        <f t="shared" si="60"/>
        <v>0</v>
      </c>
      <c r="AE175" s="63">
        <f t="shared" si="61"/>
        <v>0</v>
      </c>
      <c r="AF175" s="9" t="str">
        <f t="shared" si="62"/>
        <v/>
      </c>
      <c r="AG175" s="9" t="str">
        <f t="shared" si="63"/>
        <v>Insert Description</v>
      </c>
      <c r="AH175" s="9" t="str">
        <f t="shared" si="64"/>
        <v>Insert Amount</v>
      </c>
      <c r="AI175" s="9" t="str">
        <f t="shared" si="65"/>
        <v>Insert Date</v>
      </c>
      <c r="AJ175" s="9" t="str">
        <f t="shared" si="66"/>
        <v>Insert Description Insert Amount Insert Date</v>
      </c>
      <c r="AL175" s="12" t="str">
        <f t="shared" si="67"/>
        <v/>
      </c>
      <c r="AM175" s="18" t="str">
        <f t="shared" si="68"/>
        <v/>
      </c>
      <c r="AN175" s="32"/>
    </row>
    <row r="176" spans="1:40" ht="26.25" customHeight="1" x14ac:dyDescent="0.2">
      <c r="A176" s="30">
        <v>167</v>
      </c>
      <c r="B176" s="93"/>
      <c r="C176" s="96"/>
      <c r="D176" s="97"/>
      <c r="E176" s="98"/>
      <c r="F176" s="34"/>
      <c r="G176" s="34"/>
      <c r="I176" s="31" t="str">
        <f t="shared" si="50"/>
        <v/>
      </c>
      <c r="K176" s="91" t="str">
        <f t="shared" si="69"/>
        <v/>
      </c>
      <c r="L176" s="28" t="str">
        <f t="shared" si="51"/>
        <v/>
      </c>
      <c r="R176" s="28">
        <f t="shared" si="70"/>
        <v>0</v>
      </c>
      <c r="S176" s="28">
        <f t="shared" si="71"/>
        <v>0</v>
      </c>
      <c r="T176" s="28">
        <f t="shared" si="52"/>
        <v>0</v>
      </c>
      <c r="U176" s="28">
        <f t="shared" si="53"/>
        <v>0</v>
      </c>
      <c r="V176" s="28">
        <f t="shared" si="54"/>
        <v>0</v>
      </c>
      <c r="W176" s="28">
        <f t="shared" si="55"/>
        <v>0</v>
      </c>
      <c r="Y176" s="10">
        <f t="shared" si="56"/>
        <v>0</v>
      </c>
      <c r="Z176" s="10">
        <f t="shared" si="57"/>
        <v>0</v>
      </c>
      <c r="AA176" s="9">
        <f t="shared" si="58"/>
        <v>0</v>
      </c>
      <c r="AC176" s="28">
        <f t="shared" si="59"/>
        <v>0</v>
      </c>
      <c r="AD176" s="63">
        <f t="shared" si="60"/>
        <v>0</v>
      </c>
      <c r="AE176" s="63">
        <f t="shared" si="61"/>
        <v>0</v>
      </c>
      <c r="AF176" s="9" t="str">
        <f t="shared" si="62"/>
        <v/>
      </c>
      <c r="AG176" s="9" t="str">
        <f t="shared" si="63"/>
        <v>Insert Description</v>
      </c>
      <c r="AH176" s="9" t="str">
        <f t="shared" si="64"/>
        <v>Insert Amount</v>
      </c>
      <c r="AI176" s="9" t="str">
        <f t="shared" si="65"/>
        <v>Insert Date</v>
      </c>
      <c r="AJ176" s="9" t="str">
        <f t="shared" si="66"/>
        <v>Insert Description Insert Amount Insert Date</v>
      </c>
      <c r="AL176" s="12" t="str">
        <f t="shared" si="67"/>
        <v/>
      </c>
      <c r="AM176" s="18" t="str">
        <f t="shared" si="68"/>
        <v/>
      </c>
      <c r="AN176" s="32"/>
    </row>
    <row r="177" spans="1:40" ht="26.25" customHeight="1" x14ac:dyDescent="0.2">
      <c r="A177" s="30">
        <v>168</v>
      </c>
      <c r="B177" s="93"/>
      <c r="C177" s="96"/>
      <c r="D177" s="97"/>
      <c r="E177" s="98"/>
      <c r="F177" s="34"/>
      <c r="G177" s="34"/>
      <c r="I177" s="31" t="str">
        <f t="shared" si="50"/>
        <v/>
      </c>
      <c r="K177" s="91" t="str">
        <f t="shared" si="69"/>
        <v/>
      </c>
      <c r="L177" s="28" t="str">
        <f t="shared" si="51"/>
        <v/>
      </c>
      <c r="R177" s="28">
        <f t="shared" si="70"/>
        <v>0</v>
      </c>
      <c r="S177" s="28">
        <f t="shared" si="71"/>
        <v>0</v>
      </c>
      <c r="T177" s="28">
        <f t="shared" si="52"/>
        <v>0</v>
      </c>
      <c r="U177" s="28">
        <f t="shared" si="53"/>
        <v>0</v>
      </c>
      <c r="V177" s="28">
        <f t="shared" si="54"/>
        <v>0</v>
      </c>
      <c r="W177" s="28">
        <f t="shared" si="55"/>
        <v>0</v>
      </c>
      <c r="Y177" s="10">
        <f t="shared" si="56"/>
        <v>0</v>
      </c>
      <c r="Z177" s="10">
        <f t="shared" si="57"/>
        <v>0</v>
      </c>
      <c r="AA177" s="9">
        <f t="shared" si="58"/>
        <v>0</v>
      </c>
      <c r="AC177" s="28">
        <f t="shared" si="59"/>
        <v>0</v>
      </c>
      <c r="AD177" s="63">
        <f t="shared" si="60"/>
        <v>0</v>
      </c>
      <c r="AE177" s="63">
        <f t="shared" si="61"/>
        <v>0</v>
      </c>
      <c r="AF177" s="9" t="str">
        <f t="shared" si="62"/>
        <v/>
      </c>
      <c r="AG177" s="9" t="str">
        <f t="shared" si="63"/>
        <v>Insert Description</v>
      </c>
      <c r="AH177" s="9" t="str">
        <f t="shared" si="64"/>
        <v>Insert Amount</v>
      </c>
      <c r="AI177" s="9" t="str">
        <f t="shared" si="65"/>
        <v>Insert Date</v>
      </c>
      <c r="AJ177" s="9" t="str">
        <f t="shared" si="66"/>
        <v>Insert Description Insert Amount Insert Date</v>
      </c>
      <c r="AL177" s="12" t="str">
        <f t="shared" si="67"/>
        <v/>
      </c>
      <c r="AM177" s="18" t="str">
        <f t="shared" si="68"/>
        <v/>
      </c>
      <c r="AN177" s="32"/>
    </row>
    <row r="178" spans="1:40" ht="26.25" customHeight="1" x14ac:dyDescent="0.2">
      <c r="A178" s="30">
        <v>169</v>
      </c>
      <c r="B178" s="93"/>
      <c r="C178" s="96"/>
      <c r="D178" s="97"/>
      <c r="E178" s="98"/>
      <c r="F178" s="34"/>
      <c r="G178" s="34"/>
      <c r="I178" s="31" t="str">
        <f t="shared" si="50"/>
        <v/>
      </c>
      <c r="K178" s="91" t="str">
        <f t="shared" si="69"/>
        <v/>
      </c>
      <c r="L178" s="28" t="str">
        <f t="shared" si="51"/>
        <v/>
      </c>
      <c r="R178" s="28">
        <f t="shared" si="70"/>
        <v>0</v>
      </c>
      <c r="S178" s="28">
        <f t="shared" si="71"/>
        <v>0</v>
      </c>
      <c r="T178" s="28">
        <f t="shared" si="52"/>
        <v>0</v>
      </c>
      <c r="U178" s="28">
        <f t="shared" si="53"/>
        <v>0</v>
      </c>
      <c r="V178" s="28">
        <f t="shared" si="54"/>
        <v>0</v>
      </c>
      <c r="W178" s="28">
        <f t="shared" si="55"/>
        <v>0</v>
      </c>
      <c r="Y178" s="10">
        <f t="shared" si="56"/>
        <v>0</v>
      </c>
      <c r="Z178" s="10">
        <f t="shared" si="57"/>
        <v>0</v>
      </c>
      <c r="AA178" s="9">
        <f t="shared" si="58"/>
        <v>0</v>
      </c>
      <c r="AC178" s="28">
        <f t="shared" si="59"/>
        <v>0</v>
      </c>
      <c r="AD178" s="63">
        <f t="shared" si="60"/>
        <v>0</v>
      </c>
      <c r="AE178" s="63">
        <f t="shared" si="61"/>
        <v>0</v>
      </c>
      <c r="AF178" s="9" t="str">
        <f t="shared" si="62"/>
        <v/>
      </c>
      <c r="AG178" s="9" t="str">
        <f t="shared" si="63"/>
        <v>Insert Description</v>
      </c>
      <c r="AH178" s="9" t="str">
        <f t="shared" si="64"/>
        <v>Insert Amount</v>
      </c>
      <c r="AI178" s="9" t="str">
        <f t="shared" si="65"/>
        <v>Insert Date</v>
      </c>
      <c r="AJ178" s="9" t="str">
        <f t="shared" si="66"/>
        <v>Insert Description Insert Amount Insert Date</v>
      </c>
      <c r="AL178" s="12" t="str">
        <f t="shared" si="67"/>
        <v/>
      </c>
      <c r="AM178" s="18" t="str">
        <f t="shared" si="68"/>
        <v/>
      </c>
      <c r="AN178" s="32"/>
    </row>
    <row r="179" spans="1:40" ht="26.25" customHeight="1" x14ac:dyDescent="0.2">
      <c r="A179" s="30">
        <v>170</v>
      </c>
      <c r="B179" s="93"/>
      <c r="C179" s="96"/>
      <c r="D179" s="97"/>
      <c r="E179" s="98"/>
      <c r="F179" s="34"/>
      <c r="G179" s="34"/>
      <c r="I179" s="31" t="str">
        <f t="shared" si="50"/>
        <v/>
      </c>
      <c r="K179" s="91" t="str">
        <f t="shared" si="69"/>
        <v/>
      </c>
      <c r="L179" s="28" t="str">
        <f t="shared" si="51"/>
        <v/>
      </c>
      <c r="R179" s="28">
        <f t="shared" si="70"/>
        <v>0</v>
      </c>
      <c r="S179" s="28">
        <f t="shared" si="71"/>
        <v>0</v>
      </c>
      <c r="T179" s="28">
        <f t="shared" si="52"/>
        <v>0</v>
      </c>
      <c r="U179" s="28">
        <f t="shared" si="53"/>
        <v>0</v>
      </c>
      <c r="V179" s="28">
        <f t="shared" si="54"/>
        <v>0</v>
      </c>
      <c r="W179" s="28">
        <f t="shared" si="55"/>
        <v>0</v>
      </c>
      <c r="Y179" s="10">
        <f t="shared" si="56"/>
        <v>0</v>
      </c>
      <c r="Z179" s="10">
        <f t="shared" si="57"/>
        <v>0</v>
      </c>
      <c r="AA179" s="9">
        <f t="shared" si="58"/>
        <v>0</v>
      </c>
      <c r="AC179" s="28">
        <f t="shared" si="59"/>
        <v>0</v>
      </c>
      <c r="AD179" s="63">
        <f t="shared" si="60"/>
        <v>0</v>
      </c>
      <c r="AE179" s="63">
        <f t="shared" si="61"/>
        <v>0</v>
      </c>
      <c r="AF179" s="9" t="str">
        <f t="shared" si="62"/>
        <v/>
      </c>
      <c r="AG179" s="9" t="str">
        <f t="shared" si="63"/>
        <v>Insert Description</v>
      </c>
      <c r="AH179" s="9" t="str">
        <f t="shared" si="64"/>
        <v>Insert Amount</v>
      </c>
      <c r="AI179" s="9" t="str">
        <f t="shared" si="65"/>
        <v>Insert Date</v>
      </c>
      <c r="AJ179" s="9" t="str">
        <f t="shared" si="66"/>
        <v>Insert Description Insert Amount Insert Date</v>
      </c>
      <c r="AL179" s="12" t="str">
        <f t="shared" si="67"/>
        <v/>
      </c>
      <c r="AM179" s="18" t="str">
        <f t="shared" si="68"/>
        <v/>
      </c>
      <c r="AN179" s="32"/>
    </row>
    <row r="180" spans="1:40" ht="26.25" customHeight="1" x14ac:dyDescent="0.2">
      <c r="A180" s="30">
        <v>171</v>
      </c>
      <c r="B180" s="93"/>
      <c r="C180" s="96"/>
      <c r="D180" s="97"/>
      <c r="E180" s="98"/>
      <c r="F180" s="34"/>
      <c r="G180" s="34"/>
      <c r="I180" s="31" t="str">
        <f t="shared" si="50"/>
        <v/>
      </c>
      <c r="K180" s="91" t="str">
        <f t="shared" si="69"/>
        <v/>
      </c>
      <c r="L180" s="28" t="str">
        <f t="shared" si="51"/>
        <v/>
      </c>
      <c r="R180" s="28">
        <f t="shared" si="70"/>
        <v>0</v>
      </c>
      <c r="S180" s="28">
        <f t="shared" si="71"/>
        <v>0</v>
      </c>
      <c r="T180" s="28">
        <f t="shared" si="52"/>
        <v>0</v>
      </c>
      <c r="U180" s="28">
        <f t="shared" si="53"/>
        <v>0</v>
      </c>
      <c r="V180" s="28">
        <f t="shared" si="54"/>
        <v>0</v>
      </c>
      <c r="W180" s="28">
        <f t="shared" si="55"/>
        <v>0</v>
      </c>
      <c r="Y180" s="10">
        <f t="shared" si="56"/>
        <v>0</v>
      </c>
      <c r="Z180" s="10">
        <f t="shared" si="57"/>
        <v>0</v>
      </c>
      <c r="AA180" s="9">
        <f t="shared" si="58"/>
        <v>0</v>
      </c>
      <c r="AC180" s="28">
        <f t="shared" si="59"/>
        <v>0</v>
      </c>
      <c r="AD180" s="63">
        <f t="shared" si="60"/>
        <v>0</v>
      </c>
      <c r="AE180" s="63">
        <f t="shared" si="61"/>
        <v>0</v>
      </c>
      <c r="AF180" s="9" t="str">
        <f t="shared" si="62"/>
        <v/>
      </c>
      <c r="AG180" s="9" t="str">
        <f t="shared" si="63"/>
        <v>Insert Description</v>
      </c>
      <c r="AH180" s="9" t="str">
        <f t="shared" si="64"/>
        <v>Insert Amount</v>
      </c>
      <c r="AI180" s="9" t="str">
        <f t="shared" si="65"/>
        <v>Insert Date</v>
      </c>
      <c r="AJ180" s="9" t="str">
        <f t="shared" si="66"/>
        <v>Insert Description Insert Amount Insert Date</v>
      </c>
      <c r="AL180" s="12" t="str">
        <f t="shared" si="67"/>
        <v/>
      </c>
      <c r="AM180" s="18" t="str">
        <f t="shared" si="68"/>
        <v/>
      </c>
      <c r="AN180" s="32"/>
    </row>
    <row r="181" spans="1:40" ht="26.25" customHeight="1" x14ac:dyDescent="0.2">
      <c r="A181" s="30">
        <v>172</v>
      </c>
      <c r="B181" s="93"/>
      <c r="C181" s="96"/>
      <c r="D181" s="97"/>
      <c r="E181" s="98"/>
      <c r="F181" s="34"/>
      <c r="G181" s="34"/>
      <c r="I181" s="31" t="str">
        <f t="shared" si="50"/>
        <v/>
      </c>
      <c r="K181" s="91" t="str">
        <f t="shared" si="69"/>
        <v/>
      </c>
      <c r="L181" s="28" t="str">
        <f t="shared" si="51"/>
        <v/>
      </c>
      <c r="R181" s="28">
        <f t="shared" si="70"/>
        <v>0</v>
      </c>
      <c r="S181" s="28">
        <f t="shared" si="71"/>
        <v>0</v>
      </c>
      <c r="T181" s="28">
        <f t="shared" si="52"/>
        <v>0</v>
      </c>
      <c r="U181" s="28">
        <f t="shared" si="53"/>
        <v>0</v>
      </c>
      <c r="V181" s="28">
        <f t="shared" si="54"/>
        <v>0</v>
      </c>
      <c r="W181" s="28">
        <f t="shared" si="55"/>
        <v>0</v>
      </c>
      <c r="Y181" s="10">
        <f t="shared" si="56"/>
        <v>0</v>
      </c>
      <c r="Z181" s="10">
        <f t="shared" si="57"/>
        <v>0</v>
      </c>
      <c r="AA181" s="9">
        <f t="shared" si="58"/>
        <v>0</v>
      </c>
      <c r="AC181" s="28">
        <f t="shared" si="59"/>
        <v>0</v>
      </c>
      <c r="AD181" s="63">
        <f t="shared" si="60"/>
        <v>0</v>
      </c>
      <c r="AE181" s="63">
        <f t="shared" si="61"/>
        <v>0</v>
      </c>
      <c r="AF181" s="9" t="str">
        <f t="shared" si="62"/>
        <v/>
      </c>
      <c r="AG181" s="9" t="str">
        <f t="shared" si="63"/>
        <v>Insert Description</v>
      </c>
      <c r="AH181" s="9" t="str">
        <f t="shared" si="64"/>
        <v>Insert Amount</v>
      </c>
      <c r="AI181" s="9" t="str">
        <f t="shared" si="65"/>
        <v>Insert Date</v>
      </c>
      <c r="AJ181" s="9" t="str">
        <f t="shared" si="66"/>
        <v>Insert Description Insert Amount Insert Date</v>
      </c>
      <c r="AL181" s="12" t="str">
        <f t="shared" si="67"/>
        <v/>
      </c>
      <c r="AM181" s="18" t="str">
        <f t="shared" si="68"/>
        <v/>
      </c>
      <c r="AN181" s="32"/>
    </row>
    <row r="182" spans="1:40" ht="26.25" customHeight="1" x14ac:dyDescent="0.2">
      <c r="A182" s="30">
        <v>173</v>
      </c>
      <c r="B182" s="93"/>
      <c r="C182" s="96"/>
      <c r="D182" s="97"/>
      <c r="E182" s="98"/>
      <c r="F182" s="34"/>
      <c r="G182" s="34"/>
      <c r="I182" s="31" t="str">
        <f t="shared" si="50"/>
        <v/>
      </c>
      <c r="K182" s="91" t="str">
        <f t="shared" si="69"/>
        <v/>
      </c>
      <c r="L182" s="28" t="str">
        <f t="shared" si="51"/>
        <v/>
      </c>
      <c r="R182" s="28">
        <f t="shared" si="70"/>
        <v>0</v>
      </c>
      <c r="S182" s="28">
        <f t="shared" si="71"/>
        <v>0</v>
      </c>
      <c r="T182" s="28">
        <f t="shared" si="52"/>
        <v>0</v>
      </c>
      <c r="U182" s="28">
        <f t="shared" si="53"/>
        <v>0</v>
      </c>
      <c r="V182" s="28">
        <f t="shared" si="54"/>
        <v>0</v>
      </c>
      <c r="W182" s="28">
        <f t="shared" si="55"/>
        <v>0</v>
      </c>
      <c r="Y182" s="10">
        <f t="shared" si="56"/>
        <v>0</v>
      </c>
      <c r="Z182" s="10">
        <f t="shared" si="57"/>
        <v>0</v>
      </c>
      <c r="AA182" s="9">
        <f t="shared" si="58"/>
        <v>0</v>
      </c>
      <c r="AC182" s="28">
        <f t="shared" si="59"/>
        <v>0</v>
      </c>
      <c r="AD182" s="63">
        <f t="shared" si="60"/>
        <v>0</v>
      </c>
      <c r="AE182" s="63">
        <f t="shared" si="61"/>
        <v>0</v>
      </c>
      <c r="AF182" s="9" t="str">
        <f t="shared" si="62"/>
        <v/>
      </c>
      <c r="AG182" s="9" t="str">
        <f t="shared" si="63"/>
        <v>Insert Description</v>
      </c>
      <c r="AH182" s="9" t="str">
        <f t="shared" si="64"/>
        <v>Insert Amount</v>
      </c>
      <c r="AI182" s="9" t="str">
        <f t="shared" si="65"/>
        <v>Insert Date</v>
      </c>
      <c r="AJ182" s="9" t="str">
        <f t="shared" si="66"/>
        <v>Insert Description Insert Amount Insert Date</v>
      </c>
      <c r="AL182" s="12" t="str">
        <f t="shared" si="67"/>
        <v/>
      </c>
      <c r="AM182" s="18" t="str">
        <f t="shared" si="68"/>
        <v/>
      </c>
      <c r="AN182" s="32"/>
    </row>
    <row r="183" spans="1:40" ht="26.25" customHeight="1" x14ac:dyDescent="0.2">
      <c r="A183" s="30">
        <v>174</v>
      </c>
      <c r="B183" s="93"/>
      <c r="C183" s="96"/>
      <c r="D183" s="97"/>
      <c r="E183" s="98"/>
      <c r="F183" s="34"/>
      <c r="G183" s="34"/>
      <c r="I183" s="31" t="str">
        <f t="shared" si="50"/>
        <v/>
      </c>
      <c r="K183" s="91" t="str">
        <f t="shared" si="69"/>
        <v/>
      </c>
      <c r="L183" s="28" t="str">
        <f t="shared" si="51"/>
        <v/>
      </c>
      <c r="R183" s="28">
        <f t="shared" si="70"/>
        <v>0</v>
      </c>
      <c r="S183" s="28">
        <f t="shared" si="71"/>
        <v>0</v>
      </c>
      <c r="T183" s="28">
        <f t="shared" si="52"/>
        <v>0</v>
      </c>
      <c r="U183" s="28">
        <f t="shared" si="53"/>
        <v>0</v>
      </c>
      <c r="V183" s="28">
        <f t="shared" si="54"/>
        <v>0</v>
      </c>
      <c r="W183" s="28">
        <f t="shared" si="55"/>
        <v>0</v>
      </c>
      <c r="Y183" s="10">
        <f t="shared" si="56"/>
        <v>0</v>
      </c>
      <c r="Z183" s="10">
        <f t="shared" si="57"/>
        <v>0</v>
      </c>
      <c r="AA183" s="9">
        <f t="shared" si="58"/>
        <v>0</v>
      </c>
      <c r="AC183" s="28">
        <f t="shared" si="59"/>
        <v>0</v>
      </c>
      <c r="AD183" s="63">
        <f t="shared" si="60"/>
        <v>0</v>
      </c>
      <c r="AE183" s="63">
        <f t="shared" si="61"/>
        <v>0</v>
      </c>
      <c r="AF183" s="9" t="str">
        <f t="shared" si="62"/>
        <v/>
      </c>
      <c r="AG183" s="9" t="str">
        <f t="shared" si="63"/>
        <v>Insert Description</v>
      </c>
      <c r="AH183" s="9" t="str">
        <f t="shared" si="64"/>
        <v>Insert Amount</v>
      </c>
      <c r="AI183" s="9" t="str">
        <f t="shared" si="65"/>
        <v>Insert Date</v>
      </c>
      <c r="AJ183" s="9" t="str">
        <f t="shared" si="66"/>
        <v>Insert Description Insert Amount Insert Date</v>
      </c>
      <c r="AL183" s="12" t="str">
        <f t="shared" si="67"/>
        <v/>
      </c>
      <c r="AM183" s="18" t="str">
        <f t="shared" si="68"/>
        <v/>
      </c>
      <c r="AN183" s="32"/>
    </row>
    <row r="184" spans="1:40" ht="26.25" customHeight="1" x14ac:dyDescent="0.2">
      <c r="A184" s="30">
        <v>175</v>
      </c>
      <c r="B184" s="93"/>
      <c r="C184" s="96"/>
      <c r="D184" s="97"/>
      <c r="E184" s="98"/>
      <c r="F184" s="34"/>
      <c r="G184" s="34"/>
      <c r="I184" s="31" t="str">
        <f t="shared" si="50"/>
        <v/>
      </c>
      <c r="K184" s="91" t="str">
        <f t="shared" si="69"/>
        <v/>
      </c>
      <c r="L184" s="28" t="str">
        <f t="shared" si="51"/>
        <v/>
      </c>
      <c r="R184" s="28">
        <f t="shared" si="70"/>
        <v>0</v>
      </c>
      <c r="S184" s="28">
        <f t="shared" si="71"/>
        <v>0</v>
      </c>
      <c r="T184" s="28">
        <f t="shared" si="52"/>
        <v>0</v>
      </c>
      <c r="U184" s="28">
        <f t="shared" si="53"/>
        <v>0</v>
      </c>
      <c r="V184" s="28">
        <f t="shared" si="54"/>
        <v>0</v>
      </c>
      <c r="W184" s="28">
        <f t="shared" si="55"/>
        <v>0</v>
      </c>
      <c r="Y184" s="10">
        <f t="shared" si="56"/>
        <v>0</v>
      </c>
      <c r="Z184" s="10">
        <f t="shared" si="57"/>
        <v>0</v>
      </c>
      <c r="AA184" s="9">
        <f t="shared" si="58"/>
        <v>0</v>
      </c>
      <c r="AC184" s="28">
        <f t="shared" si="59"/>
        <v>0</v>
      </c>
      <c r="AD184" s="63">
        <f t="shared" si="60"/>
        <v>0</v>
      </c>
      <c r="AE184" s="63">
        <f t="shared" si="61"/>
        <v>0</v>
      </c>
      <c r="AF184" s="9" t="str">
        <f t="shared" si="62"/>
        <v/>
      </c>
      <c r="AG184" s="9" t="str">
        <f t="shared" si="63"/>
        <v>Insert Description</v>
      </c>
      <c r="AH184" s="9" t="str">
        <f t="shared" si="64"/>
        <v>Insert Amount</v>
      </c>
      <c r="AI184" s="9" t="str">
        <f t="shared" si="65"/>
        <v>Insert Date</v>
      </c>
      <c r="AJ184" s="9" t="str">
        <f t="shared" si="66"/>
        <v>Insert Description Insert Amount Insert Date</v>
      </c>
      <c r="AL184" s="12" t="str">
        <f t="shared" si="67"/>
        <v/>
      </c>
      <c r="AM184" s="18" t="str">
        <f t="shared" si="68"/>
        <v/>
      </c>
      <c r="AN184" s="32"/>
    </row>
    <row r="185" spans="1:40" ht="26.25" customHeight="1" x14ac:dyDescent="0.2">
      <c r="A185" s="30">
        <v>176</v>
      </c>
      <c r="B185" s="93"/>
      <c r="C185" s="96"/>
      <c r="D185" s="97"/>
      <c r="E185" s="98"/>
      <c r="F185" s="34"/>
      <c r="G185" s="34"/>
      <c r="I185" s="31" t="str">
        <f t="shared" si="50"/>
        <v/>
      </c>
      <c r="K185" s="91" t="str">
        <f t="shared" si="69"/>
        <v/>
      </c>
      <c r="L185" s="28" t="str">
        <f t="shared" si="51"/>
        <v/>
      </c>
      <c r="R185" s="28">
        <f t="shared" si="70"/>
        <v>0</v>
      </c>
      <c r="S185" s="28">
        <f t="shared" si="71"/>
        <v>0</v>
      </c>
      <c r="T185" s="28">
        <f t="shared" si="52"/>
        <v>0</v>
      </c>
      <c r="U185" s="28">
        <f t="shared" si="53"/>
        <v>0</v>
      </c>
      <c r="V185" s="28">
        <f t="shared" si="54"/>
        <v>0</v>
      </c>
      <c r="W185" s="28">
        <f t="shared" si="55"/>
        <v>0</v>
      </c>
      <c r="Y185" s="10">
        <f t="shared" si="56"/>
        <v>0</v>
      </c>
      <c r="Z185" s="10">
        <f t="shared" si="57"/>
        <v>0</v>
      </c>
      <c r="AA185" s="9">
        <f t="shared" si="58"/>
        <v>0</v>
      </c>
      <c r="AC185" s="28">
        <f t="shared" si="59"/>
        <v>0</v>
      </c>
      <c r="AD185" s="63">
        <f t="shared" si="60"/>
        <v>0</v>
      </c>
      <c r="AE185" s="63">
        <f t="shared" si="61"/>
        <v>0</v>
      </c>
      <c r="AF185" s="9" t="str">
        <f t="shared" si="62"/>
        <v/>
      </c>
      <c r="AG185" s="9" t="str">
        <f t="shared" si="63"/>
        <v>Insert Description</v>
      </c>
      <c r="AH185" s="9" t="str">
        <f t="shared" si="64"/>
        <v>Insert Amount</v>
      </c>
      <c r="AI185" s="9" t="str">
        <f t="shared" si="65"/>
        <v>Insert Date</v>
      </c>
      <c r="AJ185" s="9" t="str">
        <f t="shared" si="66"/>
        <v>Insert Description Insert Amount Insert Date</v>
      </c>
      <c r="AL185" s="12" t="str">
        <f t="shared" si="67"/>
        <v/>
      </c>
      <c r="AM185" s="18" t="str">
        <f t="shared" si="68"/>
        <v/>
      </c>
      <c r="AN185" s="32"/>
    </row>
    <row r="186" spans="1:40" ht="26.25" customHeight="1" x14ac:dyDescent="0.2">
      <c r="A186" s="30">
        <v>177</v>
      </c>
      <c r="B186" s="93"/>
      <c r="C186" s="96"/>
      <c r="D186" s="97"/>
      <c r="E186" s="98"/>
      <c r="F186" s="34"/>
      <c r="G186" s="34"/>
      <c r="I186" s="31" t="str">
        <f t="shared" si="50"/>
        <v/>
      </c>
      <c r="K186" s="91" t="str">
        <f t="shared" si="69"/>
        <v/>
      </c>
      <c r="L186" s="28" t="str">
        <f t="shared" si="51"/>
        <v/>
      </c>
      <c r="R186" s="28">
        <f t="shared" si="70"/>
        <v>0</v>
      </c>
      <c r="S186" s="28">
        <f t="shared" si="71"/>
        <v>0</v>
      </c>
      <c r="T186" s="28">
        <f t="shared" si="52"/>
        <v>0</v>
      </c>
      <c r="U186" s="28">
        <f t="shared" si="53"/>
        <v>0</v>
      </c>
      <c r="V186" s="28">
        <f t="shared" si="54"/>
        <v>0</v>
      </c>
      <c r="W186" s="28">
        <f t="shared" si="55"/>
        <v>0</v>
      </c>
      <c r="Y186" s="10">
        <f t="shared" si="56"/>
        <v>0</v>
      </c>
      <c r="Z186" s="10">
        <f t="shared" si="57"/>
        <v>0</v>
      </c>
      <c r="AA186" s="9">
        <f t="shared" si="58"/>
        <v>0</v>
      </c>
      <c r="AC186" s="28">
        <f t="shared" si="59"/>
        <v>0</v>
      </c>
      <c r="AD186" s="63">
        <f t="shared" si="60"/>
        <v>0</v>
      </c>
      <c r="AE186" s="63">
        <f t="shared" si="61"/>
        <v>0</v>
      </c>
      <c r="AF186" s="9" t="str">
        <f t="shared" si="62"/>
        <v/>
      </c>
      <c r="AG186" s="9" t="str">
        <f t="shared" si="63"/>
        <v>Insert Description</v>
      </c>
      <c r="AH186" s="9" t="str">
        <f t="shared" si="64"/>
        <v>Insert Amount</v>
      </c>
      <c r="AI186" s="9" t="str">
        <f t="shared" si="65"/>
        <v>Insert Date</v>
      </c>
      <c r="AJ186" s="9" t="str">
        <f t="shared" si="66"/>
        <v>Insert Description Insert Amount Insert Date</v>
      </c>
      <c r="AL186" s="12" t="str">
        <f t="shared" si="67"/>
        <v/>
      </c>
      <c r="AM186" s="18" t="str">
        <f t="shared" si="68"/>
        <v/>
      </c>
      <c r="AN186" s="32"/>
    </row>
    <row r="187" spans="1:40" ht="26.25" customHeight="1" x14ac:dyDescent="0.2">
      <c r="A187" s="30">
        <v>178</v>
      </c>
      <c r="B187" s="93"/>
      <c r="C187" s="96"/>
      <c r="D187" s="97"/>
      <c r="E187" s="98"/>
      <c r="F187" s="34"/>
      <c r="G187" s="34"/>
      <c r="I187" s="31" t="str">
        <f t="shared" si="50"/>
        <v/>
      </c>
      <c r="K187" s="91" t="str">
        <f t="shared" si="69"/>
        <v/>
      </c>
      <c r="L187" s="28" t="str">
        <f t="shared" si="51"/>
        <v/>
      </c>
      <c r="R187" s="28">
        <f t="shared" si="70"/>
        <v>0</v>
      </c>
      <c r="S187" s="28">
        <f t="shared" si="71"/>
        <v>0</v>
      </c>
      <c r="T187" s="28">
        <f t="shared" si="52"/>
        <v>0</v>
      </c>
      <c r="U187" s="28">
        <f t="shared" si="53"/>
        <v>0</v>
      </c>
      <c r="V187" s="28">
        <f t="shared" si="54"/>
        <v>0</v>
      </c>
      <c r="W187" s="28">
        <f t="shared" si="55"/>
        <v>0</v>
      </c>
      <c r="Y187" s="10">
        <f t="shared" si="56"/>
        <v>0</v>
      </c>
      <c r="Z187" s="10">
        <f t="shared" si="57"/>
        <v>0</v>
      </c>
      <c r="AA187" s="9">
        <f t="shared" si="58"/>
        <v>0</v>
      </c>
      <c r="AC187" s="28">
        <f t="shared" si="59"/>
        <v>0</v>
      </c>
      <c r="AD187" s="63">
        <f t="shared" si="60"/>
        <v>0</v>
      </c>
      <c r="AE187" s="63">
        <f t="shared" si="61"/>
        <v>0</v>
      </c>
      <c r="AF187" s="9" t="str">
        <f t="shared" si="62"/>
        <v/>
      </c>
      <c r="AG187" s="9" t="str">
        <f t="shared" si="63"/>
        <v>Insert Description</v>
      </c>
      <c r="AH187" s="9" t="str">
        <f t="shared" si="64"/>
        <v>Insert Amount</v>
      </c>
      <c r="AI187" s="9" t="str">
        <f t="shared" si="65"/>
        <v>Insert Date</v>
      </c>
      <c r="AJ187" s="9" t="str">
        <f t="shared" si="66"/>
        <v>Insert Description Insert Amount Insert Date</v>
      </c>
      <c r="AL187" s="12" t="str">
        <f t="shared" si="67"/>
        <v/>
      </c>
      <c r="AM187" s="18" t="str">
        <f t="shared" si="68"/>
        <v/>
      </c>
      <c r="AN187" s="32"/>
    </row>
    <row r="188" spans="1:40" ht="26.25" customHeight="1" x14ac:dyDescent="0.2">
      <c r="A188" s="30">
        <v>179</v>
      </c>
      <c r="B188" s="93"/>
      <c r="C188" s="96"/>
      <c r="D188" s="97"/>
      <c r="E188" s="98"/>
      <c r="F188" s="34"/>
      <c r="G188" s="34"/>
      <c r="I188" s="31" t="str">
        <f t="shared" si="50"/>
        <v/>
      </c>
      <c r="K188" s="91" t="str">
        <f t="shared" si="69"/>
        <v/>
      </c>
      <c r="L188" s="28" t="str">
        <f t="shared" si="51"/>
        <v/>
      </c>
      <c r="R188" s="28">
        <f t="shared" si="70"/>
        <v>0</v>
      </c>
      <c r="S188" s="28">
        <f t="shared" si="71"/>
        <v>0</v>
      </c>
      <c r="T188" s="28">
        <f t="shared" si="52"/>
        <v>0</v>
      </c>
      <c r="U188" s="28">
        <f t="shared" si="53"/>
        <v>0</v>
      </c>
      <c r="V188" s="28">
        <f t="shared" si="54"/>
        <v>0</v>
      </c>
      <c r="W188" s="28">
        <f t="shared" si="55"/>
        <v>0</v>
      </c>
      <c r="Y188" s="10">
        <f t="shared" si="56"/>
        <v>0</v>
      </c>
      <c r="Z188" s="10">
        <f t="shared" si="57"/>
        <v>0</v>
      </c>
      <c r="AA188" s="9">
        <f t="shared" si="58"/>
        <v>0</v>
      </c>
      <c r="AC188" s="28">
        <f t="shared" si="59"/>
        <v>0</v>
      </c>
      <c r="AD188" s="63">
        <f t="shared" si="60"/>
        <v>0</v>
      </c>
      <c r="AE188" s="63">
        <f t="shared" si="61"/>
        <v>0</v>
      </c>
      <c r="AF188" s="9" t="str">
        <f t="shared" si="62"/>
        <v/>
      </c>
      <c r="AG188" s="9" t="str">
        <f t="shared" si="63"/>
        <v>Insert Description</v>
      </c>
      <c r="AH188" s="9" t="str">
        <f t="shared" si="64"/>
        <v>Insert Amount</v>
      </c>
      <c r="AI188" s="9" t="str">
        <f t="shared" si="65"/>
        <v>Insert Date</v>
      </c>
      <c r="AJ188" s="9" t="str">
        <f t="shared" si="66"/>
        <v>Insert Description Insert Amount Insert Date</v>
      </c>
      <c r="AL188" s="12" t="str">
        <f t="shared" si="67"/>
        <v/>
      </c>
      <c r="AM188" s="18" t="str">
        <f t="shared" si="68"/>
        <v/>
      </c>
      <c r="AN188" s="32"/>
    </row>
    <row r="189" spans="1:40" ht="26.25" customHeight="1" x14ac:dyDescent="0.2">
      <c r="A189" s="30">
        <v>180</v>
      </c>
      <c r="B189" s="93"/>
      <c r="C189" s="96"/>
      <c r="D189" s="97"/>
      <c r="E189" s="98"/>
      <c r="F189" s="34"/>
      <c r="G189" s="34"/>
      <c r="I189" s="31" t="str">
        <f t="shared" si="50"/>
        <v/>
      </c>
      <c r="K189" s="91" t="str">
        <f t="shared" si="69"/>
        <v/>
      </c>
      <c r="L189" s="28" t="str">
        <f t="shared" si="51"/>
        <v/>
      </c>
      <c r="R189" s="28">
        <f t="shared" si="70"/>
        <v>0</v>
      </c>
      <c r="S189" s="28">
        <f t="shared" si="71"/>
        <v>0</v>
      </c>
      <c r="T189" s="28">
        <f t="shared" si="52"/>
        <v>0</v>
      </c>
      <c r="U189" s="28">
        <f t="shared" si="53"/>
        <v>0</v>
      </c>
      <c r="V189" s="28">
        <f t="shared" si="54"/>
        <v>0</v>
      </c>
      <c r="W189" s="28">
        <f t="shared" si="55"/>
        <v>0</v>
      </c>
      <c r="Y189" s="10">
        <f t="shared" si="56"/>
        <v>0</v>
      </c>
      <c r="Z189" s="10">
        <f t="shared" si="57"/>
        <v>0</v>
      </c>
      <c r="AA189" s="9">
        <f t="shared" si="58"/>
        <v>0</v>
      </c>
      <c r="AC189" s="28">
        <f t="shared" si="59"/>
        <v>0</v>
      </c>
      <c r="AD189" s="63">
        <f t="shared" si="60"/>
        <v>0</v>
      </c>
      <c r="AE189" s="63">
        <f t="shared" si="61"/>
        <v>0</v>
      </c>
      <c r="AF189" s="9" t="str">
        <f t="shared" si="62"/>
        <v/>
      </c>
      <c r="AG189" s="9" t="str">
        <f t="shared" si="63"/>
        <v>Insert Description</v>
      </c>
      <c r="AH189" s="9" t="str">
        <f t="shared" si="64"/>
        <v>Insert Amount</v>
      </c>
      <c r="AI189" s="9" t="str">
        <f t="shared" si="65"/>
        <v>Insert Date</v>
      </c>
      <c r="AJ189" s="9" t="str">
        <f t="shared" si="66"/>
        <v>Insert Description Insert Amount Insert Date</v>
      </c>
      <c r="AL189" s="12" t="str">
        <f t="shared" si="67"/>
        <v/>
      </c>
      <c r="AM189" s="18" t="str">
        <f t="shared" si="68"/>
        <v/>
      </c>
      <c r="AN189" s="32"/>
    </row>
    <row r="190" spans="1:40" ht="26.25" customHeight="1" x14ac:dyDescent="0.2">
      <c r="A190" s="30">
        <v>181</v>
      </c>
      <c r="B190" s="93"/>
      <c r="C190" s="96"/>
      <c r="D190" s="97"/>
      <c r="E190" s="98"/>
      <c r="F190" s="34"/>
      <c r="G190" s="34"/>
      <c r="I190" s="31" t="str">
        <f t="shared" si="50"/>
        <v/>
      </c>
      <c r="K190" s="91" t="str">
        <f t="shared" si="69"/>
        <v/>
      </c>
      <c r="L190" s="28" t="str">
        <f t="shared" si="51"/>
        <v/>
      </c>
      <c r="R190" s="28">
        <f t="shared" si="70"/>
        <v>0</v>
      </c>
      <c r="S190" s="28">
        <f t="shared" si="71"/>
        <v>0</v>
      </c>
      <c r="T190" s="28">
        <f t="shared" si="52"/>
        <v>0</v>
      </c>
      <c r="U190" s="28">
        <f t="shared" si="53"/>
        <v>0</v>
      </c>
      <c r="V190" s="28">
        <f t="shared" si="54"/>
        <v>0</v>
      </c>
      <c r="W190" s="28">
        <f t="shared" si="55"/>
        <v>0</v>
      </c>
      <c r="Y190" s="10">
        <f t="shared" si="56"/>
        <v>0</v>
      </c>
      <c r="Z190" s="10">
        <f t="shared" si="57"/>
        <v>0</v>
      </c>
      <c r="AA190" s="9">
        <f t="shared" si="58"/>
        <v>0</v>
      </c>
      <c r="AC190" s="28">
        <f t="shared" si="59"/>
        <v>0</v>
      </c>
      <c r="AD190" s="63">
        <f t="shared" si="60"/>
        <v>0</v>
      </c>
      <c r="AE190" s="63">
        <f t="shared" si="61"/>
        <v>0</v>
      </c>
      <c r="AF190" s="9" t="str">
        <f t="shared" si="62"/>
        <v/>
      </c>
      <c r="AG190" s="9" t="str">
        <f t="shared" si="63"/>
        <v>Insert Description</v>
      </c>
      <c r="AH190" s="9" t="str">
        <f t="shared" si="64"/>
        <v>Insert Amount</v>
      </c>
      <c r="AI190" s="9" t="str">
        <f t="shared" si="65"/>
        <v>Insert Date</v>
      </c>
      <c r="AJ190" s="9" t="str">
        <f t="shared" si="66"/>
        <v>Insert Description Insert Amount Insert Date</v>
      </c>
      <c r="AL190" s="12" t="str">
        <f t="shared" si="67"/>
        <v/>
      </c>
      <c r="AM190" s="18" t="str">
        <f t="shared" si="68"/>
        <v/>
      </c>
      <c r="AN190" s="32"/>
    </row>
    <row r="191" spans="1:40" ht="26.25" customHeight="1" x14ac:dyDescent="0.2">
      <c r="A191" s="30">
        <v>182</v>
      </c>
      <c r="B191" s="93"/>
      <c r="C191" s="96"/>
      <c r="D191" s="97"/>
      <c r="E191" s="98"/>
      <c r="F191" s="34"/>
      <c r="G191" s="34"/>
      <c r="I191" s="31" t="str">
        <f t="shared" si="50"/>
        <v/>
      </c>
      <c r="K191" s="91" t="str">
        <f t="shared" si="69"/>
        <v/>
      </c>
      <c r="L191" s="28" t="str">
        <f t="shared" si="51"/>
        <v/>
      </c>
      <c r="R191" s="28">
        <f t="shared" si="70"/>
        <v>0</v>
      </c>
      <c r="S191" s="28">
        <f t="shared" si="71"/>
        <v>0</v>
      </c>
      <c r="T191" s="28">
        <f t="shared" si="52"/>
        <v>0</v>
      </c>
      <c r="U191" s="28">
        <f t="shared" si="53"/>
        <v>0</v>
      </c>
      <c r="V191" s="28">
        <f t="shared" si="54"/>
        <v>0</v>
      </c>
      <c r="W191" s="28">
        <f t="shared" si="55"/>
        <v>0</v>
      </c>
      <c r="Y191" s="10">
        <f t="shared" si="56"/>
        <v>0</v>
      </c>
      <c r="Z191" s="10">
        <f t="shared" si="57"/>
        <v>0</v>
      </c>
      <c r="AA191" s="9">
        <f t="shared" si="58"/>
        <v>0</v>
      </c>
      <c r="AC191" s="28">
        <f t="shared" si="59"/>
        <v>0</v>
      </c>
      <c r="AD191" s="63">
        <f t="shared" si="60"/>
        <v>0</v>
      </c>
      <c r="AE191" s="63">
        <f t="shared" si="61"/>
        <v>0</v>
      </c>
      <c r="AF191" s="9" t="str">
        <f t="shared" si="62"/>
        <v/>
      </c>
      <c r="AG191" s="9" t="str">
        <f t="shared" si="63"/>
        <v>Insert Description</v>
      </c>
      <c r="AH191" s="9" t="str">
        <f t="shared" si="64"/>
        <v>Insert Amount</v>
      </c>
      <c r="AI191" s="9" t="str">
        <f t="shared" si="65"/>
        <v>Insert Date</v>
      </c>
      <c r="AJ191" s="9" t="str">
        <f t="shared" si="66"/>
        <v>Insert Description Insert Amount Insert Date</v>
      </c>
      <c r="AL191" s="12" t="str">
        <f t="shared" si="67"/>
        <v/>
      </c>
      <c r="AM191" s="18" t="str">
        <f t="shared" si="68"/>
        <v/>
      </c>
      <c r="AN191" s="32"/>
    </row>
    <row r="192" spans="1:40" ht="26.25" customHeight="1" x14ac:dyDescent="0.2">
      <c r="A192" s="30">
        <v>183</v>
      </c>
      <c r="B192" s="93"/>
      <c r="C192" s="96"/>
      <c r="D192" s="97"/>
      <c r="E192" s="98"/>
      <c r="F192" s="34"/>
      <c r="G192" s="34"/>
      <c r="I192" s="31" t="str">
        <f t="shared" si="50"/>
        <v/>
      </c>
      <c r="K192" s="91" t="str">
        <f t="shared" si="69"/>
        <v/>
      </c>
      <c r="L192" s="28" t="str">
        <f t="shared" si="51"/>
        <v/>
      </c>
      <c r="R192" s="28">
        <f t="shared" si="70"/>
        <v>0</v>
      </c>
      <c r="S192" s="28">
        <f t="shared" si="71"/>
        <v>0</v>
      </c>
      <c r="T192" s="28">
        <f t="shared" si="52"/>
        <v>0</v>
      </c>
      <c r="U192" s="28">
        <f t="shared" si="53"/>
        <v>0</v>
      </c>
      <c r="V192" s="28">
        <f t="shared" si="54"/>
        <v>0</v>
      </c>
      <c r="W192" s="28">
        <f t="shared" si="55"/>
        <v>0</v>
      </c>
      <c r="Y192" s="10">
        <f t="shared" si="56"/>
        <v>0</v>
      </c>
      <c r="Z192" s="10">
        <f t="shared" si="57"/>
        <v>0</v>
      </c>
      <c r="AA192" s="9">
        <f t="shared" si="58"/>
        <v>0</v>
      </c>
      <c r="AC192" s="28">
        <f t="shared" si="59"/>
        <v>0</v>
      </c>
      <c r="AD192" s="63">
        <f t="shared" si="60"/>
        <v>0</v>
      </c>
      <c r="AE192" s="63">
        <f t="shared" si="61"/>
        <v>0</v>
      </c>
      <c r="AF192" s="9" t="str">
        <f t="shared" si="62"/>
        <v/>
      </c>
      <c r="AG192" s="9" t="str">
        <f t="shared" si="63"/>
        <v>Insert Description</v>
      </c>
      <c r="AH192" s="9" t="str">
        <f t="shared" si="64"/>
        <v>Insert Amount</v>
      </c>
      <c r="AI192" s="9" t="str">
        <f t="shared" si="65"/>
        <v>Insert Date</v>
      </c>
      <c r="AJ192" s="9" t="str">
        <f t="shared" si="66"/>
        <v>Insert Description Insert Amount Insert Date</v>
      </c>
      <c r="AL192" s="12" t="str">
        <f t="shared" si="67"/>
        <v/>
      </c>
      <c r="AM192" s="18" t="str">
        <f t="shared" si="68"/>
        <v/>
      </c>
      <c r="AN192" s="32"/>
    </row>
    <row r="193" spans="1:40" ht="26.25" customHeight="1" x14ac:dyDescent="0.2">
      <c r="A193" s="30">
        <v>184</v>
      </c>
      <c r="B193" s="93"/>
      <c r="C193" s="96"/>
      <c r="D193" s="97"/>
      <c r="E193" s="98"/>
      <c r="F193" s="34"/>
      <c r="G193" s="34"/>
      <c r="I193" s="31" t="str">
        <f t="shared" si="50"/>
        <v/>
      </c>
      <c r="K193" s="91" t="str">
        <f t="shared" si="69"/>
        <v/>
      </c>
      <c r="L193" s="28" t="str">
        <f t="shared" si="51"/>
        <v/>
      </c>
      <c r="R193" s="28">
        <f t="shared" si="70"/>
        <v>0</v>
      </c>
      <c r="S193" s="28">
        <f t="shared" si="71"/>
        <v>0</v>
      </c>
      <c r="T193" s="28">
        <f t="shared" si="52"/>
        <v>0</v>
      </c>
      <c r="U193" s="28">
        <f t="shared" si="53"/>
        <v>0</v>
      </c>
      <c r="V193" s="28">
        <f t="shared" si="54"/>
        <v>0</v>
      </c>
      <c r="W193" s="28">
        <f t="shared" si="55"/>
        <v>0</v>
      </c>
      <c r="Y193" s="10">
        <f t="shared" si="56"/>
        <v>0</v>
      </c>
      <c r="Z193" s="10">
        <f t="shared" si="57"/>
        <v>0</v>
      </c>
      <c r="AA193" s="9">
        <f t="shared" si="58"/>
        <v>0</v>
      </c>
      <c r="AC193" s="28">
        <f t="shared" si="59"/>
        <v>0</v>
      </c>
      <c r="AD193" s="63">
        <f t="shared" si="60"/>
        <v>0</v>
      </c>
      <c r="AE193" s="63">
        <f t="shared" si="61"/>
        <v>0</v>
      </c>
      <c r="AF193" s="9" t="str">
        <f t="shared" si="62"/>
        <v/>
      </c>
      <c r="AG193" s="9" t="str">
        <f t="shared" si="63"/>
        <v>Insert Description</v>
      </c>
      <c r="AH193" s="9" t="str">
        <f t="shared" si="64"/>
        <v>Insert Amount</v>
      </c>
      <c r="AI193" s="9" t="str">
        <f t="shared" si="65"/>
        <v>Insert Date</v>
      </c>
      <c r="AJ193" s="9" t="str">
        <f t="shared" si="66"/>
        <v>Insert Description Insert Amount Insert Date</v>
      </c>
      <c r="AL193" s="12" t="str">
        <f t="shared" si="67"/>
        <v/>
      </c>
      <c r="AM193" s="18" t="str">
        <f t="shared" si="68"/>
        <v/>
      </c>
      <c r="AN193" s="32"/>
    </row>
    <row r="194" spans="1:40" ht="26.25" customHeight="1" x14ac:dyDescent="0.2">
      <c r="A194" s="30">
        <v>185</v>
      </c>
      <c r="B194" s="93"/>
      <c r="C194" s="96"/>
      <c r="D194" s="97"/>
      <c r="E194" s="98"/>
      <c r="F194" s="34"/>
      <c r="G194" s="34"/>
      <c r="I194" s="31" t="str">
        <f t="shared" si="50"/>
        <v/>
      </c>
      <c r="K194" s="91" t="str">
        <f t="shared" si="69"/>
        <v/>
      </c>
      <c r="L194" s="28" t="str">
        <f t="shared" si="51"/>
        <v/>
      </c>
      <c r="R194" s="28">
        <f t="shared" si="70"/>
        <v>0</v>
      </c>
      <c r="S194" s="28">
        <f t="shared" si="71"/>
        <v>0</v>
      </c>
      <c r="T194" s="28">
        <f t="shared" si="52"/>
        <v>0</v>
      </c>
      <c r="U194" s="28">
        <f t="shared" si="53"/>
        <v>0</v>
      </c>
      <c r="V194" s="28">
        <f t="shared" si="54"/>
        <v>0</v>
      </c>
      <c r="W194" s="28">
        <f t="shared" si="55"/>
        <v>0</v>
      </c>
      <c r="Y194" s="10">
        <f t="shared" si="56"/>
        <v>0</v>
      </c>
      <c r="Z194" s="10">
        <f t="shared" si="57"/>
        <v>0</v>
      </c>
      <c r="AA194" s="9">
        <f t="shared" si="58"/>
        <v>0</v>
      </c>
      <c r="AC194" s="28">
        <f t="shared" si="59"/>
        <v>0</v>
      </c>
      <c r="AD194" s="63">
        <f t="shared" si="60"/>
        <v>0</v>
      </c>
      <c r="AE194" s="63">
        <f t="shared" si="61"/>
        <v>0</v>
      </c>
      <c r="AF194" s="9" t="str">
        <f t="shared" si="62"/>
        <v/>
      </c>
      <c r="AG194" s="9" t="str">
        <f t="shared" si="63"/>
        <v>Insert Description</v>
      </c>
      <c r="AH194" s="9" t="str">
        <f t="shared" si="64"/>
        <v>Insert Amount</v>
      </c>
      <c r="AI194" s="9" t="str">
        <f t="shared" si="65"/>
        <v>Insert Date</v>
      </c>
      <c r="AJ194" s="9" t="str">
        <f t="shared" si="66"/>
        <v>Insert Description Insert Amount Insert Date</v>
      </c>
      <c r="AL194" s="12" t="str">
        <f t="shared" si="67"/>
        <v/>
      </c>
      <c r="AM194" s="18" t="str">
        <f t="shared" si="68"/>
        <v/>
      </c>
      <c r="AN194" s="32"/>
    </row>
    <row r="195" spans="1:40" ht="26.25" customHeight="1" x14ac:dyDescent="0.2">
      <c r="A195" s="30">
        <v>186</v>
      </c>
      <c r="B195" s="93"/>
      <c r="C195" s="96"/>
      <c r="D195" s="97"/>
      <c r="E195" s="98"/>
      <c r="F195" s="34"/>
      <c r="G195" s="34"/>
      <c r="I195" s="31" t="str">
        <f t="shared" si="50"/>
        <v/>
      </c>
      <c r="K195" s="91" t="str">
        <f t="shared" si="69"/>
        <v/>
      </c>
      <c r="L195" s="28" t="str">
        <f t="shared" si="51"/>
        <v/>
      </c>
      <c r="R195" s="28">
        <f t="shared" si="70"/>
        <v>0</v>
      </c>
      <c r="S195" s="28">
        <f t="shared" si="71"/>
        <v>0</v>
      </c>
      <c r="T195" s="28">
        <f t="shared" si="52"/>
        <v>0</v>
      </c>
      <c r="U195" s="28">
        <f t="shared" si="53"/>
        <v>0</v>
      </c>
      <c r="V195" s="28">
        <f t="shared" si="54"/>
        <v>0</v>
      </c>
      <c r="W195" s="28">
        <f t="shared" si="55"/>
        <v>0</v>
      </c>
      <c r="Y195" s="10">
        <f t="shared" si="56"/>
        <v>0</v>
      </c>
      <c r="Z195" s="10">
        <f t="shared" si="57"/>
        <v>0</v>
      </c>
      <c r="AA195" s="9">
        <f t="shared" si="58"/>
        <v>0</v>
      </c>
      <c r="AC195" s="28">
        <f t="shared" si="59"/>
        <v>0</v>
      </c>
      <c r="AD195" s="63">
        <f t="shared" si="60"/>
        <v>0</v>
      </c>
      <c r="AE195" s="63">
        <f t="shared" si="61"/>
        <v>0</v>
      </c>
      <c r="AF195" s="9" t="str">
        <f t="shared" si="62"/>
        <v/>
      </c>
      <c r="AG195" s="9" t="str">
        <f t="shared" si="63"/>
        <v>Insert Description</v>
      </c>
      <c r="AH195" s="9" t="str">
        <f t="shared" si="64"/>
        <v>Insert Amount</v>
      </c>
      <c r="AI195" s="9" t="str">
        <f t="shared" si="65"/>
        <v>Insert Date</v>
      </c>
      <c r="AJ195" s="9" t="str">
        <f t="shared" si="66"/>
        <v>Insert Description Insert Amount Insert Date</v>
      </c>
      <c r="AL195" s="12" t="str">
        <f t="shared" si="67"/>
        <v/>
      </c>
      <c r="AM195" s="18" t="str">
        <f t="shared" si="68"/>
        <v/>
      </c>
      <c r="AN195" s="32"/>
    </row>
    <row r="196" spans="1:40" ht="26.25" customHeight="1" x14ac:dyDescent="0.2">
      <c r="A196" s="30">
        <v>187</v>
      </c>
      <c r="B196" s="93"/>
      <c r="C196" s="96"/>
      <c r="D196" s="97"/>
      <c r="E196" s="98"/>
      <c r="F196" s="34"/>
      <c r="G196" s="34"/>
      <c r="I196" s="31" t="str">
        <f t="shared" si="50"/>
        <v/>
      </c>
      <c r="K196" s="91" t="str">
        <f t="shared" si="69"/>
        <v/>
      </c>
      <c r="L196" s="28" t="str">
        <f t="shared" si="51"/>
        <v/>
      </c>
      <c r="R196" s="28">
        <f t="shared" si="70"/>
        <v>0</v>
      </c>
      <c r="S196" s="28">
        <f t="shared" si="71"/>
        <v>0</v>
      </c>
      <c r="T196" s="28">
        <f t="shared" si="52"/>
        <v>0</v>
      </c>
      <c r="U196" s="28">
        <f t="shared" si="53"/>
        <v>0</v>
      </c>
      <c r="V196" s="28">
        <f t="shared" si="54"/>
        <v>0</v>
      </c>
      <c r="W196" s="28">
        <f t="shared" si="55"/>
        <v>0</v>
      </c>
      <c r="Y196" s="10">
        <f t="shared" si="56"/>
        <v>0</v>
      </c>
      <c r="Z196" s="10">
        <f t="shared" si="57"/>
        <v>0</v>
      </c>
      <c r="AA196" s="9">
        <f t="shared" si="58"/>
        <v>0</v>
      </c>
      <c r="AC196" s="28">
        <f t="shared" si="59"/>
        <v>0</v>
      </c>
      <c r="AD196" s="63">
        <f t="shared" si="60"/>
        <v>0</v>
      </c>
      <c r="AE196" s="63">
        <f t="shared" si="61"/>
        <v>0</v>
      </c>
      <c r="AF196" s="9" t="str">
        <f t="shared" si="62"/>
        <v/>
      </c>
      <c r="AG196" s="9" t="str">
        <f t="shared" si="63"/>
        <v>Insert Description</v>
      </c>
      <c r="AH196" s="9" t="str">
        <f t="shared" si="64"/>
        <v>Insert Amount</v>
      </c>
      <c r="AI196" s="9" t="str">
        <f t="shared" si="65"/>
        <v>Insert Date</v>
      </c>
      <c r="AJ196" s="9" t="str">
        <f t="shared" si="66"/>
        <v>Insert Description Insert Amount Insert Date</v>
      </c>
      <c r="AL196" s="12" t="str">
        <f t="shared" si="67"/>
        <v/>
      </c>
      <c r="AM196" s="18" t="str">
        <f t="shared" si="68"/>
        <v/>
      </c>
      <c r="AN196" s="32"/>
    </row>
    <row r="197" spans="1:40" ht="26.25" customHeight="1" x14ac:dyDescent="0.2">
      <c r="A197" s="30">
        <v>188</v>
      </c>
      <c r="B197" s="93"/>
      <c r="C197" s="96"/>
      <c r="D197" s="97"/>
      <c r="E197" s="98"/>
      <c r="F197" s="34"/>
      <c r="G197" s="34"/>
      <c r="I197" s="31" t="str">
        <f t="shared" si="50"/>
        <v/>
      </c>
      <c r="K197" s="91" t="str">
        <f t="shared" si="69"/>
        <v/>
      </c>
      <c r="L197" s="28" t="str">
        <f t="shared" si="51"/>
        <v/>
      </c>
      <c r="R197" s="28">
        <f t="shared" si="70"/>
        <v>0</v>
      </c>
      <c r="S197" s="28">
        <f t="shared" si="71"/>
        <v>0</v>
      </c>
      <c r="T197" s="28">
        <f t="shared" si="52"/>
        <v>0</v>
      </c>
      <c r="U197" s="28">
        <f t="shared" si="53"/>
        <v>0</v>
      </c>
      <c r="V197" s="28">
        <f t="shared" si="54"/>
        <v>0</v>
      </c>
      <c r="W197" s="28">
        <f t="shared" si="55"/>
        <v>0</v>
      </c>
      <c r="Y197" s="10">
        <f t="shared" si="56"/>
        <v>0</v>
      </c>
      <c r="Z197" s="10">
        <f t="shared" si="57"/>
        <v>0</v>
      </c>
      <c r="AA197" s="9">
        <f t="shared" si="58"/>
        <v>0</v>
      </c>
      <c r="AC197" s="28">
        <f t="shared" si="59"/>
        <v>0</v>
      </c>
      <c r="AD197" s="63">
        <f t="shared" si="60"/>
        <v>0</v>
      </c>
      <c r="AE197" s="63">
        <f t="shared" si="61"/>
        <v>0</v>
      </c>
      <c r="AF197" s="9" t="str">
        <f t="shared" si="62"/>
        <v/>
      </c>
      <c r="AG197" s="9" t="str">
        <f t="shared" si="63"/>
        <v>Insert Description</v>
      </c>
      <c r="AH197" s="9" t="str">
        <f t="shared" si="64"/>
        <v>Insert Amount</v>
      </c>
      <c r="AI197" s="9" t="str">
        <f t="shared" si="65"/>
        <v>Insert Date</v>
      </c>
      <c r="AJ197" s="9" t="str">
        <f t="shared" si="66"/>
        <v>Insert Description Insert Amount Insert Date</v>
      </c>
      <c r="AL197" s="12" t="str">
        <f t="shared" si="67"/>
        <v/>
      </c>
      <c r="AM197" s="18" t="str">
        <f t="shared" si="68"/>
        <v/>
      </c>
      <c r="AN197" s="32"/>
    </row>
    <row r="198" spans="1:40" ht="26.25" customHeight="1" x14ac:dyDescent="0.2">
      <c r="A198" s="30">
        <v>189</v>
      </c>
      <c r="B198" s="93"/>
      <c r="C198" s="96"/>
      <c r="D198" s="97"/>
      <c r="E198" s="98"/>
      <c r="F198" s="34"/>
      <c r="G198" s="34"/>
      <c r="I198" s="31" t="str">
        <f t="shared" si="50"/>
        <v/>
      </c>
      <c r="K198" s="91" t="str">
        <f t="shared" si="69"/>
        <v/>
      </c>
      <c r="L198" s="28" t="str">
        <f t="shared" si="51"/>
        <v/>
      </c>
      <c r="R198" s="28">
        <f t="shared" si="70"/>
        <v>0</v>
      </c>
      <c r="S198" s="28">
        <f t="shared" si="71"/>
        <v>0</v>
      </c>
      <c r="T198" s="28">
        <f t="shared" si="52"/>
        <v>0</v>
      </c>
      <c r="U198" s="28">
        <f t="shared" si="53"/>
        <v>0</v>
      </c>
      <c r="V198" s="28">
        <f t="shared" si="54"/>
        <v>0</v>
      </c>
      <c r="W198" s="28">
        <f t="shared" si="55"/>
        <v>0</v>
      </c>
      <c r="Y198" s="10">
        <f t="shared" si="56"/>
        <v>0</v>
      </c>
      <c r="Z198" s="10">
        <f t="shared" si="57"/>
        <v>0</v>
      </c>
      <c r="AA198" s="9">
        <f t="shared" si="58"/>
        <v>0</v>
      </c>
      <c r="AC198" s="28">
        <f t="shared" si="59"/>
        <v>0</v>
      </c>
      <c r="AD198" s="63">
        <f t="shared" si="60"/>
        <v>0</v>
      </c>
      <c r="AE198" s="63">
        <f t="shared" si="61"/>
        <v>0</v>
      </c>
      <c r="AF198" s="9" t="str">
        <f t="shared" si="62"/>
        <v/>
      </c>
      <c r="AG198" s="9" t="str">
        <f t="shared" si="63"/>
        <v>Insert Description</v>
      </c>
      <c r="AH198" s="9" t="str">
        <f t="shared" si="64"/>
        <v>Insert Amount</v>
      </c>
      <c r="AI198" s="9" t="str">
        <f t="shared" si="65"/>
        <v>Insert Date</v>
      </c>
      <c r="AJ198" s="9" t="str">
        <f t="shared" si="66"/>
        <v>Insert Description Insert Amount Insert Date</v>
      </c>
      <c r="AL198" s="12" t="str">
        <f t="shared" si="67"/>
        <v/>
      </c>
      <c r="AM198" s="18" t="str">
        <f t="shared" si="68"/>
        <v/>
      </c>
      <c r="AN198" s="32"/>
    </row>
    <row r="199" spans="1:40" ht="26.25" customHeight="1" x14ac:dyDescent="0.2">
      <c r="A199" s="30">
        <v>190</v>
      </c>
      <c r="B199" s="93"/>
      <c r="C199" s="96"/>
      <c r="D199" s="97"/>
      <c r="E199" s="98"/>
      <c r="F199" s="34"/>
      <c r="G199" s="34"/>
      <c r="I199" s="31" t="str">
        <f t="shared" si="50"/>
        <v/>
      </c>
      <c r="K199" s="91" t="str">
        <f t="shared" si="69"/>
        <v/>
      </c>
      <c r="L199" s="28" t="str">
        <f t="shared" si="51"/>
        <v/>
      </c>
      <c r="R199" s="28">
        <f t="shared" si="70"/>
        <v>0</v>
      </c>
      <c r="S199" s="28">
        <f t="shared" si="71"/>
        <v>0</v>
      </c>
      <c r="T199" s="28">
        <f t="shared" si="52"/>
        <v>0</v>
      </c>
      <c r="U199" s="28">
        <f t="shared" si="53"/>
        <v>0</v>
      </c>
      <c r="V199" s="28">
        <f t="shared" si="54"/>
        <v>0</v>
      </c>
      <c r="W199" s="28">
        <f t="shared" si="55"/>
        <v>0</v>
      </c>
      <c r="Y199" s="10">
        <f t="shared" si="56"/>
        <v>0</v>
      </c>
      <c r="Z199" s="10">
        <f t="shared" si="57"/>
        <v>0</v>
      </c>
      <c r="AA199" s="9">
        <f t="shared" si="58"/>
        <v>0</v>
      </c>
      <c r="AC199" s="28">
        <f t="shared" si="59"/>
        <v>0</v>
      </c>
      <c r="AD199" s="63">
        <f t="shared" si="60"/>
        <v>0</v>
      </c>
      <c r="AE199" s="63">
        <f t="shared" si="61"/>
        <v>0</v>
      </c>
      <c r="AF199" s="9" t="str">
        <f t="shared" si="62"/>
        <v/>
      </c>
      <c r="AG199" s="9" t="str">
        <f t="shared" si="63"/>
        <v>Insert Description</v>
      </c>
      <c r="AH199" s="9" t="str">
        <f t="shared" si="64"/>
        <v>Insert Amount</v>
      </c>
      <c r="AI199" s="9" t="str">
        <f t="shared" si="65"/>
        <v>Insert Date</v>
      </c>
      <c r="AJ199" s="9" t="str">
        <f t="shared" si="66"/>
        <v>Insert Description Insert Amount Insert Date</v>
      </c>
      <c r="AL199" s="12" t="str">
        <f t="shared" si="67"/>
        <v/>
      </c>
      <c r="AM199" s="18" t="str">
        <f t="shared" si="68"/>
        <v/>
      </c>
      <c r="AN199" s="32"/>
    </row>
    <row r="200" spans="1:40" ht="26.25" customHeight="1" x14ac:dyDescent="0.2">
      <c r="A200" s="30">
        <v>191</v>
      </c>
      <c r="B200" s="93"/>
      <c r="C200" s="96"/>
      <c r="D200" s="97"/>
      <c r="E200" s="98"/>
      <c r="F200" s="34"/>
      <c r="G200" s="34"/>
      <c r="I200" s="31" t="str">
        <f t="shared" si="50"/>
        <v/>
      </c>
      <c r="K200" s="91" t="str">
        <f t="shared" si="69"/>
        <v/>
      </c>
      <c r="L200" s="28" t="str">
        <f t="shared" si="51"/>
        <v/>
      </c>
      <c r="R200" s="28">
        <f t="shared" si="70"/>
        <v>0</v>
      </c>
      <c r="S200" s="28">
        <f t="shared" si="71"/>
        <v>0</v>
      </c>
      <c r="T200" s="28">
        <f t="shared" si="52"/>
        <v>0</v>
      </c>
      <c r="U200" s="28">
        <f t="shared" si="53"/>
        <v>0</v>
      </c>
      <c r="V200" s="28">
        <f t="shared" si="54"/>
        <v>0</v>
      </c>
      <c r="W200" s="28">
        <f t="shared" si="55"/>
        <v>0</v>
      </c>
      <c r="Y200" s="10">
        <f t="shared" si="56"/>
        <v>0</v>
      </c>
      <c r="Z200" s="10">
        <f t="shared" si="57"/>
        <v>0</v>
      </c>
      <c r="AA200" s="9">
        <f t="shared" si="58"/>
        <v>0</v>
      </c>
      <c r="AC200" s="28">
        <f t="shared" si="59"/>
        <v>0</v>
      </c>
      <c r="AD200" s="63">
        <f t="shared" si="60"/>
        <v>0</v>
      </c>
      <c r="AE200" s="63">
        <f t="shared" si="61"/>
        <v>0</v>
      </c>
      <c r="AF200" s="9" t="str">
        <f t="shared" si="62"/>
        <v/>
      </c>
      <c r="AG200" s="9" t="str">
        <f t="shared" si="63"/>
        <v>Insert Description</v>
      </c>
      <c r="AH200" s="9" t="str">
        <f t="shared" si="64"/>
        <v>Insert Amount</v>
      </c>
      <c r="AI200" s="9" t="str">
        <f t="shared" si="65"/>
        <v>Insert Date</v>
      </c>
      <c r="AJ200" s="9" t="str">
        <f t="shared" si="66"/>
        <v>Insert Description Insert Amount Insert Date</v>
      </c>
      <c r="AL200" s="12" t="str">
        <f t="shared" si="67"/>
        <v/>
      </c>
      <c r="AM200" s="18" t="str">
        <f t="shared" si="68"/>
        <v/>
      </c>
      <c r="AN200" s="32"/>
    </row>
    <row r="201" spans="1:40" ht="26.25" customHeight="1" x14ac:dyDescent="0.2">
      <c r="A201" s="30">
        <v>192</v>
      </c>
      <c r="B201" s="93"/>
      <c r="C201" s="96"/>
      <c r="D201" s="97"/>
      <c r="E201" s="98"/>
      <c r="F201" s="34"/>
      <c r="G201" s="34"/>
      <c r="I201" s="31" t="str">
        <f t="shared" si="50"/>
        <v/>
      </c>
      <c r="K201" s="91" t="str">
        <f t="shared" si="69"/>
        <v/>
      </c>
      <c r="L201" s="28" t="str">
        <f t="shared" si="51"/>
        <v/>
      </c>
      <c r="R201" s="28">
        <f t="shared" si="70"/>
        <v>0</v>
      </c>
      <c r="S201" s="28">
        <f t="shared" si="71"/>
        <v>0</v>
      </c>
      <c r="T201" s="28">
        <f t="shared" si="52"/>
        <v>0</v>
      </c>
      <c r="U201" s="28">
        <f t="shared" si="53"/>
        <v>0</v>
      </c>
      <c r="V201" s="28">
        <f t="shared" si="54"/>
        <v>0</v>
      </c>
      <c r="W201" s="28">
        <f t="shared" si="55"/>
        <v>0</v>
      </c>
      <c r="Y201" s="10">
        <f t="shared" si="56"/>
        <v>0</v>
      </c>
      <c r="Z201" s="10">
        <f t="shared" si="57"/>
        <v>0</v>
      </c>
      <c r="AA201" s="9">
        <f t="shared" si="58"/>
        <v>0</v>
      </c>
      <c r="AC201" s="28">
        <f t="shared" si="59"/>
        <v>0</v>
      </c>
      <c r="AD201" s="63">
        <f t="shared" si="60"/>
        <v>0</v>
      </c>
      <c r="AE201" s="63">
        <f t="shared" si="61"/>
        <v>0</v>
      </c>
      <c r="AF201" s="9" t="str">
        <f t="shared" si="62"/>
        <v/>
      </c>
      <c r="AG201" s="9" t="str">
        <f t="shared" si="63"/>
        <v>Insert Description</v>
      </c>
      <c r="AH201" s="9" t="str">
        <f t="shared" si="64"/>
        <v>Insert Amount</v>
      </c>
      <c r="AI201" s="9" t="str">
        <f t="shared" si="65"/>
        <v>Insert Date</v>
      </c>
      <c r="AJ201" s="9" t="str">
        <f t="shared" si="66"/>
        <v>Insert Description Insert Amount Insert Date</v>
      </c>
      <c r="AL201" s="12" t="str">
        <f t="shared" si="67"/>
        <v/>
      </c>
      <c r="AM201" s="18" t="str">
        <f t="shared" si="68"/>
        <v/>
      </c>
      <c r="AN201" s="32"/>
    </row>
    <row r="202" spans="1:40" ht="26.25" customHeight="1" x14ac:dyDescent="0.2">
      <c r="A202" s="30">
        <v>193</v>
      </c>
      <c r="B202" s="93"/>
      <c r="C202" s="96"/>
      <c r="D202" s="97"/>
      <c r="E202" s="98"/>
      <c r="F202" s="34"/>
      <c r="G202" s="34"/>
      <c r="I202" s="31" t="str">
        <f t="shared" ref="I202:I265" si="72">IF(Z202&gt;0,"!","")</f>
        <v/>
      </c>
      <c r="K202" s="91" t="str">
        <f t="shared" si="69"/>
        <v/>
      </c>
      <c r="L202" s="28" t="str">
        <f t="shared" ref="L202:L265" si="73">IF(K203="",K202,0)</f>
        <v/>
      </c>
      <c r="R202" s="28">
        <f t="shared" si="70"/>
        <v>0</v>
      </c>
      <c r="S202" s="28">
        <f t="shared" si="71"/>
        <v>0</v>
      </c>
      <c r="T202" s="28">
        <f t="shared" si="52"/>
        <v>0</v>
      </c>
      <c r="U202" s="28">
        <f t="shared" si="53"/>
        <v>0</v>
      </c>
      <c r="V202" s="28">
        <f t="shared" si="54"/>
        <v>0</v>
      </c>
      <c r="W202" s="28">
        <f t="shared" si="55"/>
        <v>0</v>
      </c>
      <c r="Y202" s="10">
        <f t="shared" si="56"/>
        <v>0</v>
      </c>
      <c r="Z202" s="10">
        <f t="shared" si="57"/>
        <v>0</v>
      </c>
      <c r="AA202" s="9">
        <f t="shared" si="58"/>
        <v>0</v>
      </c>
      <c r="AC202" s="28">
        <f t="shared" si="59"/>
        <v>0</v>
      </c>
      <c r="AD202" s="63">
        <f t="shared" si="60"/>
        <v>0</v>
      </c>
      <c r="AE202" s="63">
        <f t="shared" si="61"/>
        <v>0</v>
      </c>
      <c r="AF202" s="9" t="str">
        <f t="shared" si="62"/>
        <v/>
      </c>
      <c r="AG202" s="9" t="str">
        <f t="shared" si="63"/>
        <v>Insert Description</v>
      </c>
      <c r="AH202" s="9" t="str">
        <f t="shared" si="64"/>
        <v>Insert Amount</v>
      </c>
      <c r="AI202" s="9" t="str">
        <f t="shared" si="65"/>
        <v>Insert Date</v>
      </c>
      <c r="AJ202" s="9" t="str">
        <f t="shared" si="66"/>
        <v>Insert Description Insert Amount Insert Date</v>
      </c>
      <c r="AL202" s="12" t="str">
        <f t="shared" si="67"/>
        <v/>
      </c>
      <c r="AM202" s="18" t="str">
        <f t="shared" si="68"/>
        <v/>
      </c>
      <c r="AN202" s="32"/>
    </row>
    <row r="203" spans="1:40" ht="26.25" customHeight="1" x14ac:dyDescent="0.2">
      <c r="A203" s="30">
        <v>194</v>
      </c>
      <c r="B203" s="93"/>
      <c r="C203" s="96"/>
      <c r="D203" s="97"/>
      <c r="E203" s="98"/>
      <c r="F203" s="34"/>
      <c r="G203" s="34"/>
      <c r="I203" s="31" t="str">
        <f t="shared" si="72"/>
        <v/>
      </c>
      <c r="K203" s="91" t="str">
        <f t="shared" si="69"/>
        <v/>
      </c>
      <c r="L203" s="28" t="str">
        <f t="shared" si="73"/>
        <v/>
      </c>
      <c r="R203" s="28">
        <f t="shared" si="70"/>
        <v>0</v>
      </c>
      <c r="S203" s="28">
        <f t="shared" si="71"/>
        <v>0</v>
      </c>
      <c r="T203" s="28">
        <f t="shared" ref="T203:T266" si="74">IF(S203+R203=2,1,0)</f>
        <v>0</v>
      </c>
      <c r="U203" s="28">
        <f t="shared" ref="U203:U266" si="75">IF(K203&lt;0,1,0)</f>
        <v>0</v>
      </c>
      <c r="V203" s="28">
        <f t="shared" ref="V203:V266" si="76">IF(F203&lt;0,1,0)</f>
        <v>0</v>
      </c>
      <c r="W203" s="28">
        <f t="shared" ref="W203:W266" si="77">IF(G203&lt;0,1,0)</f>
        <v>0</v>
      </c>
      <c r="Y203" s="10">
        <f t="shared" ref="Y203:Y266" si="78">IF(AND(AC203+AD203&gt;0,(AC203+AD203)&lt;2),1,0)</f>
        <v>0</v>
      </c>
      <c r="Z203" s="10">
        <f t="shared" ref="Z203:Z266" si="79">SUM(T203:Y203)+AA203</f>
        <v>0</v>
      </c>
      <c r="AA203" s="9">
        <f t="shared" ref="AA203:AA266" si="80">IF(AND(AC203+AD203+AE203&lt;3,AC203+AD203+AE203&gt;0),1,0)</f>
        <v>0</v>
      </c>
      <c r="AC203" s="28">
        <f t="shared" ref="AC203:AC266" si="81">COUNTA(C203)</f>
        <v>0</v>
      </c>
      <c r="AD203" s="63">
        <f t="shared" ref="AD203:AD266" si="82">IF(F203+G203&gt;0,1,0)</f>
        <v>0</v>
      </c>
      <c r="AE203" s="63">
        <f t="shared" ref="AE203:AE266" si="83">COUNTA(B203)</f>
        <v>0</v>
      </c>
      <c r="AF203" s="9" t="str">
        <f t="shared" ref="AF203:AF266" si="84">IF(AC203+AD203+AE203=0,"",IF(AC203+AD203+AE203=3,"",AJ203))</f>
        <v/>
      </c>
      <c r="AG203" s="9" t="str">
        <f t="shared" ref="AG203:AG266" si="85">IF(AC203=1,"",$AC$6)</f>
        <v>Insert Description</v>
      </c>
      <c r="AH203" s="9" t="str">
        <f t="shared" ref="AH203:AH266" si="86">IF(AD203=1,"",$AD$6)</f>
        <v>Insert Amount</v>
      </c>
      <c r="AI203" s="9" t="str">
        <f t="shared" ref="AI203:AI266" si="87">IF(AE203=1,"",$AE$6)</f>
        <v>Insert Date</v>
      </c>
      <c r="AJ203" s="9" t="str">
        <f t="shared" ref="AJ203:AJ266" si="88">AG203&amp;" "&amp;AH203&amp;" "&amp;AI203</f>
        <v>Insert Description Insert Amount Insert Date</v>
      </c>
      <c r="AL203" s="12" t="str">
        <f t="shared" ref="AL203:AL266" si="89">IF(B203="","",(TEXT(B203,"MMMM")))</f>
        <v/>
      </c>
      <c r="AM203" s="18" t="str">
        <f t="shared" ref="AM203:AM266" si="90">IF(B203="","",YEAR(B203))</f>
        <v/>
      </c>
      <c r="AN203" s="32"/>
    </row>
    <row r="204" spans="1:40" ht="26.25" customHeight="1" x14ac:dyDescent="0.2">
      <c r="A204" s="30">
        <v>195</v>
      </c>
      <c r="B204" s="93"/>
      <c r="C204" s="96"/>
      <c r="D204" s="97"/>
      <c r="E204" s="98"/>
      <c r="F204" s="34"/>
      <c r="G204" s="34"/>
      <c r="I204" s="31" t="str">
        <f t="shared" si="72"/>
        <v/>
      </c>
      <c r="K204" s="91" t="str">
        <f t="shared" ref="K204:K267" si="91">IFERROR(IF(R204+S204=0,"",K203+F204-G204),"")</f>
        <v/>
      </c>
      <c r="L204" s="28" t="str">
        <f t="shared" si="73"/>
        <v/>
      </c>
      <c r="R204" s="28">
        <f t="shared" ref="R204:R267" si="92">IF(F204=0,0,1)</f>
        <v>0</v>
      </c>
      <c r="S204" s="28">
        <f t="shared" ref="S204:S267" si="93">IF(G204=0,0,1)</f>
        <v>0</v>
      </c>
      <c r="T204" s="28">
        <f t="shared" si="74"/>
        <v>0</v>
      </c>
      <c r="U204" s="28">
        <f t="shared" si="75"/>
        <v>0</v>
      </c>
      <c r="V204" s="28">
        <f t="shared" si="76"/>
        <v>0</v>
      </c>
      <c r="W204" s="28">
        <f t="shared" si="77"/>
        <v>0</v>
      </c>
      <c r="Y204" s="10">
        <f t="shared" si="78"/>
        <v>0</v>
      </c>
      <c r="Z204" s="10">
        <f t="shared" si="79"/>
        <v>0</v>
      </c>
      <c r="AA204" s="9">
        <f t="shared" si="80"/>
        <v>0</v>
      </c>
      <c r="AC204" s="28">
        <f t="shared" si="81"/>
        <v>0</v>
      </c>
      <c r="AD204" s="63">
        <f t="shared" si="82"/>
        <v>0</v>
      </c>
      <c r="AE204" s="63">
        <f t="shared" si="83"/>
        <v>0</v>
      </c>
      <c r="AF204" s="9" t="str">
        <f t="shared" si="84"/>
        <v/>
      </c>
      <c r="AG204" s="9" t="str">
        <f t="shared" si="85"/>
        <v>Insert Description</v>
      </c>
      <c r="AH204" s="9" t="str">
        <f t="shared" si="86"/>
        <v>Insert Amount</v>
      </c>
      <c r="AI204" s="9" t="str">
        <f t="shared" si="87"/>
        <v>Insert Date</v>
      </c>
      <c r="AJ204" s="9" t="str">
        <f t="shared" si="88"/>
        <v>Insert Description Insert Amount Insert Date</v>
      </c>
      <c r="AL204" s="12" t="str">
        <f t="shared" si="89"/>
        <v/>
      </c>
      <c r="AM204" s="18" t="str">
        <f t="shared" si="90"/>
        <v/>
      </c>
      <c r="AN204" s="32"/>
    </row>
    <row r="205" spans="1:40" ht="26.25" customHeight="1" x14ac:dyDescent="0.2">
      <c r="A205" s="30">
        <v>196</v>
      </c>
      <c r="B205" s="93"/>
      <c r="C205" s="96"/>
      <c r="D205" s="97"/>
      <c r="E205" s="98"/>
      <c r="F205" s="34"/>
      <c r="G205" s="34"/>
      <c r="I205" s="31" t="str">
        <f t="shared" si="72"/>
        <v/>
      </c>
      <c r="K205" s="91" t="str">
        <f t="shared" si="91"/>
        <v/>
      </c>
      <c r="L205" s="28" t="str">
        <f t="shared" si="73"/>
        <v/>
      </c>
      <c r="R205" s="28">
        <f t="shared" si="92"/>
        <v>0</v>
      </c>
      <c r="S205" s="28">
        <f t="shared" si="93"/>
        <v>0</v>
      </c>
      <c r="T205" s="28">
        <f t="shared" si="74"/>
        <v>0</v>
      </c>
      <c r="U205" s="28">
        <f t="shared" si="75"/>
        <v>0</v>
      </c>
      <c r="V205" s="28">
        <f t="shared" si="76"/>
        <v>0</v>
      </c>
      <c r="W205" s="28">
        <f t="shared" si="77"/>
        <v>0</v>
      </c>
      <c r="Y205" s="10">
        <f t="shared" si="78"/>
        <v>0</v>
      </c>
      <c r="Z205" s="10">
        <f t="shared" si="79"/>
        <v>0</v>
      </c>
      <c r="AA205" s="9">
        <f t="shared" si="80"/>
        <v>0</v>
      </c>
      <c r="AC205" s="28">
        <f t="shared" si="81"/>
        <v>0</v>
      </c>
      <c r="AD205" s="63">
        <f t="shared" si="82"/>
        <v>0</v>
      </c>
      <c r="AE205" s="63">
        <f t="shared" si="83"/>
        <v>0</v>
      </c>
      <c r="AF205" s="9" t="str">
        <f t="shared" si="84"/>
        <v/>
      </c>
      <c r="AG205" s="9" t="str">
        <f t="shared" si="85"/>
        <v>Insert Description</v>
      </c>
      <c r="AH205" s="9" t="str">
        <f t="shared" si="86"/>
        <v>Insert Amount</v>
      </c>
      <c r="AI205" s="9" t="str">
        <f t="shared" si="87"/>
        <v>Insert Date</v>
      </c>
      <c r="AJ205" s="9" t="str">
        <f t="shared" si="88"/>
        <v>Insert Description Insert Amount Insert Date</v>
      </c>
      <c r="AL205" s="12" t="str">
        <f t="shared" si="89"/>
        <v/>
      </c>
      <c r="AM205" s="18" t="str">
        <f t="shared" si="90"/>
        <v/>
      </c>
      <c r="AN205" s="32"/>
    </row>
    <row r="206" spans="1:40" ht="26.25" customHeight="1" x14ac:dyDescent="0.2">
      <c r="A206" s="30">
        <v>197</v>
      </c>
      <c r="B206" s="93"/>
      <c r="C206" s="96"/>
      <c r="D206" s="97"/>
      <c r="E206" s="98"/>
      <c r="F206" s="34"/>
      <c r="G206" s="34"/>
      <c r="I206" s="31" t="str">
        <f t="shared" si="72"/>
        <v/>
      </c>
      <c r="K206" s="91" t="str">
        <f t="shared" si="91"/>
        <v/>
      </c>
      <c r="L206" s="28" t="str">
        <f t="shared" si="73"/>
        <v/>
      </c>
      <c r="R206" s="28">
        <f t="shared" si="92"/>
        <v>0</v>
      </c>
      <c r="S206" s="28">
        <f t="shared" si="93"/>
        <v>0</v>
      </c>
      <c r="T206" s="28">
        <f t="shared" si="74"/>
        <v>0</v>
      </c>
      <c r="U206" s="28">
        <f t="shared" si="75"/>
        <v>0</v>
      </c>
      <c r="V206" s="28">
        <f t="shared" si="76"/>
        <v>0</v>
      </c>
      <c r="W206" s="28">
        <f t="shared" si="77"/>
        <v>0</v>
      </c>
      <c r="Y206" s="10">
        <f t="shared" si="78"/>
        <v>0</v>
      </c>
      <c r="Z206" s="10">
        <f t="shared" si="79"/>
        <v>0</v>
      </c>
      <c r="AA206" s="9">
        <f t="shared" si="80"/>
        <v>0</v>
      </c>
      <c r="AC206" s="28">
        <f t="shared" si="81"/>
        <v>0</v>
      </c>
      <c r="AD206" s="63">
        <f t="shared" si="82"/>
        <v>0</v>
      </c>
      <c r="AE206" s="63">
        <f t="shared" si="83"/>
        <v>0</v>
      </c>
      <c r="AF206" s="9" t="str">
        <f t="shared" si="84"/>
        <v/>
      </c>
      <c r="AG206" s="9" t="str">
        <f t="shared" si="85"/>
        <v>Insert Description</v>
      </c>
      <c r="AH206" s="9" t="str">
        <f t="shared" si="86"/>
        <v>Insert Amount</v>
      </c>
      <c r="AI206" s="9" t="str">
        <f t="shared" si="87"/>
        <v>Insert Date</v>
      </c>
      <c r="AJ206" s="9" t="str">
        <f t="shared" si="88"/>
        <v>Insert Description Insert Amount Insert Date</v>
      </c>
      <c r="AL206" s="12" t="str">
        <f t="shared" si="89"/>
        <v/>
      </c>
      <c r="AM206" s="18" t="str">
        <f t="shared" si="90"/>
        <v/>
      </c>
      <c r="AN206" s="32"/>
    </row>
    <row r="207" spans="1:40" ht="26.25" customHeight="1" x14ac:dyDescent="0.2">
      <c r="A207" s="30">
        <v>198</v>
      </c>
      <c r="B207" s="93"/>
      <c r="C207" s="96"/>
      <c r="D207" s="97"/>
      <c r="E207" s="98"/>
      <c r="F207" s="34"/>
      <c r="G207" s="34"/>
      <c r="I207" s="31" t="str">
        <f t="shared" si="72"/>
        <v/>
      </c>
      <c r="K207" s="91" t="str">
        <f t="shared" si="91"/>
        <v/>
      </c>
      <c r="L207" s="28" t="str">
        <f t="shared" si="73"/>
        <v/>
      </c>
      <c r="R207" s="28">
        <f t="shared" si="92"/>
        <v>0</v>
      </c>
      <c r="S207" s="28">
        <f t="shared" si="93"/>
        <v>0</v>
      </c>
      <c r="T207" s="28">
        <f t="shared" si="74"/>
        <v>0</v>
      </c>
      <c r="U207" s="28">
        <f t="shared" si="75"/>
        <v>0</v>
      </c>
      <c r="V207" s="28">
        <f t="shared" si="76"/>
        <v>0</v>
      </c>
      <c r="W207" s="28">
        <f t="shared" si="77"/>
        <v>0</v>
      </c>
      <c r="Y207" s="10">
        <f t="shared" si="78"/>
        <v>0</v>
      </c>
      <c r="Z207" s="10">
        <f t="shared" si="79"/>
        <v>0</v>
      </c>
      <c r="AA207" s="9">
        <f t="shared" si="80"/>
        <v>0</v>
      </c>
      <c r="AC207" s="28">
        <f t="shared" si="81"/>
        <v>0</v>
      </c>
      <c r="AD207" s="63">
        <f t="shared" si="82"/>
        <v>0</v>
      </c>
      <c r="AE207" s="63">
        <f t="shared" si="83"/>
        <v>0</v>
      </c>
      <c r="AF207" s="9" t="str">
        <f t="shared" si="84"/>
        <v/>
      </c>
      <c r="AG207" s="9" t="str">
        <f t="shared" si="85"/>
        <v>Insert Description</v>
      </c>
      <c r="AH207" s="9" t="str">
        <f t="shared" si="86"/>
        <v>Insert Amount</v>
      </c>
      <c r="AI207" s="9" t="str">
        <f t="shared" si="87"/>
        <v>Insert Date</v>
      </c>
      <c r="AJ207" s="9" t="str">
        <f t="shared" si="88"/>
        <v>Insert Description Insert Amount Insert Date</v>
      </c>
      <c r="AL207" s="12" t="str">
        <f t="shared" si="89"/>
        <v/>
      </c>
      <c r="AM207" s="18" t="str">
        <f t="shared" si="90"/>
        <v/>
      </c>
      <c r="AN207" s="32"/>
    </row>
    <row r="208" spans="1:40" ht="26.25" customHeight="1" x14ac:dyDescent="0.2">
      <c r="A208" s="30">
        <v>199</v>
      </c>
      <c r="B208" s="93"/>
      <c r="C208" s="96"/>
      <c r="D208" s="97"/>
      <c r="E208" s="98"/>
      <c r="F208" s="34"/>
      <c r="G208" s="34"/>
      <c r="I208" s="31" t="str">
        <f t="shared" si="72"/>
        <v/>
      </c>
      <c r="K208" s="91" t="str">
        <f t="shared" si="91"/>
        <v/>
      </c>
      <c r="L208" s="28" t="str">
        <f t="shared" si="73"/>
        <v/>
      </c>
      <c r="R208" s="28">
        <f t="shared" si="92"/>
        <v>0</v>
      </c>
      <c r="S208" s="28">
        <f t="shared" si="93"/>
        <v>0</v>
      </c>
      <c r="T208" s="28">
        <f t="shared" si="74"/>
        <v>0</v>
      </c>
      <c r="U208" s="28">
        <f t="shared" si="75"/>
        <v>0</v>
      </c>
      <c r="V208" s="28">
        <f t="shared" si="76"/>
        <v>0</v>
      </c>
      <c r="W208" s="28">
        <f t="shared" si="77"/>
        <v>0</v>
      </c>
      <c r="Y208" s="10">
        <f t="shared" si="78"/>
        <v>0</v>
      </c>
      <c r="Z208" s="10">
        <f t="shared" si="79"/>
        <v>0</v>
      </c>
      <c r="AA208" s="9">
        <f t="shared" si="80"/>
        <v>0</v>
      </c>
      <c r="AC208" s="28">
        <f t="shared" si="81"/>
        <v>0</v>
      </c>
      <c r="AD208" s="63">
        <f t="shared" si="82"/>
        <v>0</v>
      </c>
      <c r="AE208" s="63">
        <f t="shared" si="83"/>
        <v>0</v>
      </c>
      <c r="AF208" s="9" t="str">
        <f t="shared" si="84"/>
        <v/>
      </c>
      <c r="AG208" s="9" t="str">
        <f t="shared" si="85"/>
        <v>Insert Description</v>
      </c>
      <c r="AH208" s="9" t="str">
        <f t="shared" si="86"/>
        <v>Insert Amount</v>
      </c>
      <c r="AI208" s="9" t="str">
        <f t="shared" si="87"/>
        <v>Insert Date</v>
      </c>
      <c r="AJ208" s="9" t="str">
        <f t="shared" si="88"/>
        <v>Insert Description Insert Amount Insert Date</v>
      </c>
      <c r="AL208" s="12" t="str">
        <f t="shared" si="89"/>
        <v/>
      </c>
      <c r="AM208" s="18" t="str">
        <f t="shared" si="90"/>
        <v/>
      </c>
      <c r="AN208" s="32"/>
    </row>
    <row r="209" spans="1:40" ht="26.25" customHeight="1" x14ac:dyDescent="0.2">
      <c r="A209" s="30">
        <v>200</v>
      </c>
      <c r="B209" s="93"/>
      <c r="C209" s="96"/>
      <c r="D209" s="97"/>
      <c r="E209" s="98"/>
      <c r="F209" s="34"/>
      <c r="G209" s="34"/>
      <c r="I209" s="31" t="str">
        <f t="shared" si="72"/>
        <v/>
      </c>
      <c r="K209" s="91" t="str">
        <f t="shared" si="91"/>
        <v/>
      </c>
      <c r="L209" s="28" t="str">
        <f t="shared" si="73"/>
        <v/>
      </c>
      <c r="R209" s="28">
        <f t="shared" si="92"/>
        <v>0</v>
      </c>
      <c r="S209" s="28">
        <f t="shared" si="93"/>
        <v>0</v>
      </c>
      <c r="T209" s="28">
        <f t="shared" si="74"/>
        <v>0</v>
      </c>
      <c r="U209" s="28">
        <f t="shared" si="75"/>
        <v>0</v>
      </c>
      <c r="V209" s="28">
        <f t="shared" si="76"/>
        <v>0</v>
      </c>
      <c r="W209" s="28">
        <f t="shared" si="77"/>
        <v>0</v>
      </c>
      <c r="Y209" s="10">
        <f t="shared" si="78"/>
        <v>0</v>
      </c>
      <c r="Z209" s="10">
        <f t="shared" si="79"/>
        <v>0</v>
      </c>
      <c r="AA209" s="9">
        <f t="shared" si="80"/>
        <v>0</v>
      </c>
      <c r="AC209" s="28">
        <f t="shared" si="81"/>
        <v>0</v>
      </c>
      <c r="AD209" s="63">
        <f t="shared" si="82"/>
        <v>0</v>
      </c>
      <c r="AE209" s="63">
        <f t="shared" si="83"/>
        <v>0</v>
      </c>
      <c r="AF209" s="9" t="str">
        <f t="shared" si="84"/>
        <v/>
      </c>
      <c r="AG209" s="9" t="str">
        <f t="shared" si="85"/>
        <v>Insert Description</v>
      </c>
      <c r="AH209" s="9" t="str">
        <f t="shared" si="86"/>
        <v>Insert Amount</v>
      </c>
      <c r="AI209" s="9" t="str">
        <f t="shared" si="87"/>
        <v>Insert Date</v>
      </c>
      <c r="AJ209" s="9" t="str">
        <f t="shared" si="88"/>
        <v>Insert Description Insert Amount Insert Date</v>
      </c>
      <c r="AL209" s="12" t="str">
        <f t="shared" si="89"/>
        <v/>
      </c>
      <c r="AM209" s="18" t="str">
        <f t="shared" si="90"/>
        <v/>
      </c>
      <c r="AN209" s="32"/>
    </row>
    <row r="210" spans="1:40" ht="26.25" customHeight="1" x14ac:dyDescent="0.2">
      <c r="A210" s="30">
        <v>201</v>
      </c>
      <c r="B210" s="93"/>
      <c r="C210" s="96"/>
      <c r="D210" s="97"/>
      <c r="E210" s="98"/>
      <c r="F210" s="34"/>
      <c r="G210" s="34"/>
      <c r="I210" s="31" t="str">
        <f t="shared" si="72"/>
        <v/>
      </c>
      <c r="K210" s="91" t="str">
        <f t="shared" si="91"/>
        <v/>
      </c>
      <c r="L210" s="28" t="str">
        <f t="shared" si="73"/>
        <v/>
      </c>
      <c r="R210" s="28">
        <f t="shared" si="92"/>
        <v>0</v>
      </c>
      <c r="S210" s="28">
        <f t="shared" si="93"/>
        <v>0</v>
      </c>
      <c r="T210" s="28">
        <f t="shared" si="74"/>
        <v>0</v>
      </c>
      <c r="U210" s="28">
        <f t="shared" si="75"/>
        <v>0</v>
      </c>
      <c r="V210" s="28">
        <f t="shared" si="76"/>
        <v>0</v>
      </c>
      <c r="W210" s="28">
        <f t="shared" si="77"/>
        <v>0</v>
      </c>
      <c r="Y210" s="10">
        <f t="shared" si="78"/>
        <v>0</v>
      </c>
      <c r="Z210" s="10">
        <f t="shared" si="79"/>
        <v>0</v>
      </c>
      <c r="AA210" s="9">
        <f t="shared" si="80"/>
        <v>0</v>
      </c>
      <c r="AC210" s="28">
        <f t="shared" si="81"/>
        <v>0</v>
      </c>
      <c r="AD210" s="63">
        <f t="shared" si="82"/>
        <v>0</v>
      </c>
      <c r="AE210" s="63">
        <f t="shared" si="83"/>
        <v>0</v>
      </c>
      <c r="AF210" s="9" t="str">
        <f t="shared" si="84"/>
        <v/>
      </c>
      <c r="AG210" s="9" t="str">
        <f t="shared" si="85"/>
        <v>Insert Description</v>
      </c>
      <c r="AH210" s="9" t="str">
        <f t="shared" si="86"/>
        <v>Insert Amount</v>
      </c>
      <c r="AI210" s="9" t="str">
        <f t="shared" si="87"/>
        <v>Insert Date</v>
      </c>
      <c r="AJ210" s="9" t="str">
        <f t="shared" si="88"/>
        <v>Insert Description Insert Amount Insert Date</v>
      </c>
      <c r="AL210" s="12" t="str">
        <f t="shared" si="89"/>
        <v/>
      </c>
      <c r="AM210" s="18" t="str">
        <f t="shared" si="90"/>
        <v/>
      </c>
      <c r="AN210" s="32"/>
    </row>
    <row r="211" spans="1:40" ht="26.25" customHeight="1" x14ac:dyDescent="0.2">
      <c r="A211" s="30">
        <v>202</v>
      </c>
      <c r="B211" s="93"/>
      <c r="C211" s="96"/>
      <c r="D211" s="97"/>
      <c r="E211" s="98"/>
      <c r="F211" s="34"/>
      <c r="G211" s="34"/>
      <c r="I211" s="31" t="str">
        <f t="shared" si="72"/>
        <v/>
      </c>
      <c r="K211" s="91" t="str">
        <f t="shared" si="91"/>
        <v/>
      </c>
      <c r="L211" s="28" t="str">
        <f t="shared" si="73"/>
        <v/>
      </c>
      <c r="R211" s="28">
        <f t="shared" si="92"/>
        <v>0</v>
      </c>
      <c r="S211" s="28">
        <f t="shared" si="93"/>
        <v>0</v>
      </c>
      <c r="T211" s="28">
        <f t="shared" si="74"/>
        <v>0</v>
      </c>
      <c r="U211" s="28">
        <f t="shared" si="75"/>
        <v>0</v>
      </c>
      <c r="V211" s="28">
        <f t="shared" si="76"/>
        <v>0</v>
      </c>
      <c r="W211" s="28">
        <f t="shared" si="77"/>
        <v>0</v>
      </c>
      <c r="Y211" s="10">
        <f t="shared" si="78"/>
        <v>0</v>
      </c>
      <c r="Z211" s="10">
        <f t="shared" si="79"/>
        <v>0</v>
      </c>
      <c r="AA211" s="9">
        <f t="shared" si="80"/>
        <v>0</v>
      </c>
      <c r="AC211" s="28">
        <f t="shared" si="81"/>
        <v>0</v>
      </c>
      <c r="AD211" s="63">
        <f t="shared" si="82"/>
        <v>0</v>
      </c>
      <c r="AE211" s="63">
        <f t="shared" si="83"/>
        <v>0</v>
      </c>
      <c r="AF211" s="9" t="str">
        <f t="shared" si="84"/>
        <v/>
      </c>
      <c r="AG211" s="9" t="str">
        <f t="shared" si="85"/>
        <v>Insert Description</v>
      </c>
      <c r="AH211" s="9" t="str">
        <f t="shared" si="86"/>
        <v>Insert Amount</v>
      </c>
      <c r="AI211" s="9" t="str">
        <f t="shared" si="87"/>
        <v>Insert Date</v>
      </c>
      <c r="AJ211" s="9" t="str">
        <f t="shared" si="88"/>
        <v>Insert Description Insert Amount Insert Date</v>
      </c>
      <c r="AL211" s="12" t="str">
        <f t="shared" si="89"/>
        <v/>
      </c>
      <c r="AM211" s="18" t="str">
        <f t="shared" si="90"/>
        <v/>
      </c>
      <c r="AN211" s="32"/>
    </row>
    <row r="212" spans="1:40" ht="26.25" customHeight="1" x14ac:dyDescent="0.2">
      <c r="A212" s="30">
        <v>203</v>
      </c>
      <c r="B212" s="93"/>
      <c r="C212" s="96"/>
      <c r="D212" s="97"/>
      <c r="E212" s="98"/>
      <c r="F212" s="34"/>
      <c r="G212" s="34"/>
      <c r="I212" s="31" t="str">
        <f t="shared" si="72"/>
        <v/>
      </c>
      <c r="K212" s="91" t="str">
        <f t="shared" si="91"/>
        <v/>
      </c>
      <c r="L212" s="28" t="str">
        <f t="shared" si="73"/>
        <v/>
      </c>
      <c r="R212" s="28">
        <f t="shared" si="92"/>
        <v>0</v>
      </c>
      <c r="S212" s="28">
        <f t="shared" si="93"/>
        <v>0</v>
      </c>
      <c r="T212" s="28">
        <f t="shared" si="74"/>
        <v>0</v>
      </c>
      <c r="U212" s="28">
        <f t="shared" si="75"/>
        <v>0</v>
      </c>
      <c r="V212" s="28">
        <f t="shared" si="76"/>
        <v>0</v>
      </c>
      <c r="W212" s="28">
        <f t="shared" si="77"/>
        <v>0</v>
      </c>
      <c r="Y212" s="10">
        <f t="shared" si="78"/>
        <v>0</v>
      </c>
      <c r="Z212" s="10">
        <f t="shared" si="79"/>
        <v>0</v>
      </c>
      <c r="AA212" s="9">
        <f t="shared" si="80"/>
        <v>0</v>
      </c>
      <c r="AC212" s="28">
        <f t="shared" si="81"/>
        <v>0</v>
      </c>
      <c r="AD212" s="63">
        <f t="shared" si="82"/>
        <v>0</v>
      </c>
      <c r="AE212" s="63">
        <f t="shared" si="83"/>
        <v>0</v>
      </c>
      <c r="AF212" s="9" t="str">
        <f t="shared" si="84"/>
        <v/>
      </c>
      <c r="AG212" s="9" t="str">
        <f t="shared" si="85"/>
        <v>Insert Description</v>
      </c>
      <c r="AH212" s="9" t="str">
        <f t="shared" si="86"/>
        <v>Insert Amount</v>
      </c>
      <c r="AI212" s="9" t="str">
        <f t="shared" si="87"/>
        <v>Insert Date</v>
      </c>
      <c r="AJ212" s="9" t="str">
        <f t="shared" si="88"/>
        <v>Insert Description Insert Amount Insert Date</v>
      </c>
      <c r="AL212" s="12" t="str">
        <f t="shared" si="89"/>
        <v/>
      </c>
      <c r="AM212" s="18" t="str">
        <f t="shared" si="90"/>
        <v/>
      </c>
      <c r="AN212" s="32"/>
    </row>
    <row r="213" spans="1:40" ht="26.25" customHeight="1" x14ac:dyDescent="0.2">
      <c r="A213" s="30">
        <v>204</v>
      </c>
      <c r="B213" s="93"/>
      <c r="C213" s="96"/>
      <c r="D213" s="97"/>
      <c r="E213" s="98"/>
      <c r="F213" s="34"/>
      <c r="G213" s="34"/>
      <c r="I213" s="31" t="str">
        <f t="shared" si="72"/>
        <v/>
      </c>
      <c r="K213" s="91" t="str">
        <f t="shared" si="91"/>
        <v/>
      </c>
      <c r="L213" s="28" t="str">
        <f t="shared" si="73"/>
        <v/>
      </c>
      <c r="R213" s="28">
        <f t="shared" si="92"/>
        <v>0</v>
      </c>
      <c r="S213" s="28">
        <f t="shared" si="93"/>
        <v>0</v>
      </c>
      <c r="T213" s="28">
        <f t="shared" si="74"/>
        <v>0</v>
      </c>
      <c r="U213" s="28">
        <f t="shared" si="75"/>
        <v>0</v>
      </c>
      <c r="V213" s="28">
        <f t="shared" si="76"/>
        <v>0</v>
      </c>
      <c r="W213" s="28">
        <f t="shared" si="77"/>
        <v>0</v>
      </c>
      <c r="Y213" s="10">
        <f t="shared" si="78"/>
        <v>0</v>
      </c>
      <c r="Z213" s="10">
        <f t="shared" si="79"/>
        <v>0</v>
      </c>
      <c r="AA213" s="9">
        <f t="shared" si="80"/>
        <v>0</v>
      </c>
      <c r="AC213" s="28">
        <f t="shared" si="81"/>
        <v>0</v>
      </c>
      <c r="AD213" s="63">
        <f t="shared" si="82"/>
        <v>0</v>
      </c>
      <c r="AE213" s="63">
        <f t="shared" si="83"/>
        <v>0</v>
      </c>
      <c r="AF213" s="9" t="str">
        <f t="shared" si="84"/>
        <v/>
      </c>
      <c r="AG213" s="9" t="str">
        <f t="shared" si="85"/>
        <v>Insert Description</v>
      </c>
      <c r="AH213" s="9" t="str">
        <f t="shared" si="86"/>
        <v>Insert Amount</v>
      </c>
      <c r="AI213" s="9" t="str">
        <f t="shared" si="87"/>
        <v>Insert Date</v>
      </c>
      <c r="AJ213" s="9" t="str">
        <f t="shared" si="88"/>
        <v>Insert Description Insert Amount Insert Date</v>
      </c>
      <c r="AL213" s="12" t="str">
        <f t="shared" si="89"/>
        <v/>
      </c>
      <c r="AM213" s="18" t="str">
        <f t="shared" si="90"/>
        <v/>
      </c>
      <c r="AN213" s="32"/>
    </row>
    <row r="214" spans="1:40" ht="26.25" customHeight="1" x14ac:dyDescent="0.2">
      <c r="A214" s="30">
        <v>205</v>
      </c>
      <c r="B214" s="93"/>
      <c r="C214" s="96"/>
      <c r="D214" s="97"/>
      <c r="E214" s="98"/>
      <c r="F214" s="34"/>
      <c r="G214" s="34"/>
      <c r="I214" s="31" t="str">
        <f t="shared" si="72"/>
        <v/>
      </c>
      <c r="K214" s="91" t="str">
        <f t="shared" si="91"/>
        <v/>
      </c>
      <c r="L214" s="28" t="str">
        <f t="shared" si="73"/>
        <v/>
      </c>
      <c r="R214" s="28">
        <f t="shared" si="92"/>
        <v>0</v>
      </c>
      <c r="S214" s="28">
        <f t="shared" si="93"/>
        <v>0</v>
      </c>
      <c r="T214" s="28">
        <f t="shared" si="74"/>
        <v>0</v>
      </c>
      <c r="U214" s="28">
        <f t="shared" si="75"/>
        <v>0</v>
      </c>
      <c r="V214" s="28">
        <f t="shared" si="76"/>
        <v>0</v>
      </c>
      <c r="W214" s="28">
        <f t="shared" si="77"/>
        <v>0</v>
      </c>
      <c r="Y214" s="10">
        <f t="shared" si="78"/>
        <v>0</v>
      </c>
      <c r="Z214" s="10">
        <f t="shared" si="79"/>
        <v>0</v>
      </c>
      <c r="AA214" s="9">
        <f t="shared" si="80"/>
        <v>0</v>
      </c>
      <c r="AC214" s="28">
        <f t="shared" si="81"/>
        <v>0</v>
      </c>
      <c r="AD214" s="63">
        <f t="shared" si="82"/>
        <v>0</v>
      </c>
      <c r="AE214" s="63">
        <f t="shared" si="83"/>
        <v>0</v>
      </c>
      <c r="AF214" s="9" t="str">
        <f t="shared" si="84"/>
        <v/>
      </c>
      <c r="AG214" s="9" t="str">
        <f t="shared" si="85"/>
        <v>Insert Description</v>
      </c>
      <c r="AH214" s="9" t="str">
        <f t="shared" si="86"/>
        <v>Insert Amount</v>
      </c>
      <c r="AI214" s="9" t="str">
        <f t="shared" si="87"/>
        <v>Insert Date</v>
      </c>
      <c r="AJ214" s="9" t="str">
        <f t="shared" si="88"/>
        <v>Insert Description Insert Amount Insert Date</v>
      </c>
      <c r="AL214" s="12" t="str">
        <f t="shared" si="89"/>
        <v/>
      </c>
      <c r="AM214" s="18" t="str">
        <f t="shared" si="90"/>
        <v/>
      </c>
      <c r="AN214" s="32"/>
    </row>
    <row r="215" spans="1:40" ht="26.25" customHeight="1" x14ac:dyDescent="0.2">
      <c r="A215" s="30">
        <v>206</v>
      </c>
      <c r="B215" s="93"/>
      <c r="C215" s="96"/>
      <c r="D215" s="97"/>
      <c r="E215" s="98"/>
      <c r="F215" s="34"/>
      <c r="G215" s="34"/>
      <c r="I215" s="31" t="str">
        <f t="shared" si="72"/>
        <v/>
      </c>
      <c r="K215" s="91" t="str">
        <f t="shared" si="91"/>
        <v/>
      </c>
      <c r="L215" s="28" t="str">
        <f t="shared" si="73"/>
        <v/>
      </c>
      <c r="R215" s="28">
        <f t="shared" si="92"/>
        <v>0</v>
      </c>
      <c r="S215" s="28">
        <f t="shared" si="93"/>
        <v>0</v>
      </c>
      <c r="T215" s="28">
        <f t="shared" si="74"/>
        <v>0</v>
      </c>
      <c r="U215" s="28">
        <f t="shared" si="75"/>
        <v>0</v>
      </c>
      <c r="V215" s="28">
        <f t="shared" si="76"/>
        <v>0</v>
      </c>
      <c r="W215" s="28">
        <f t="shared" si="77"/>
        <v>0</v>
      </c>
      <c r="Y215" s="10">
        <f t="shared" si="78"/>
        <v>0</v>
      </c>
      <c r="Z215" s="10">
        <f t="shared" si="79"/>
        <v>0</v>
      </c>
      <c r="AA215" s="9">
        <f t="shared" si="80"/>
        <v>0</v>
      </c>
      <c r="AC215" s="28">
        <f t="shared" si="81"/>
        <v>0</v>
      </c>
      <c r="AD215" s="63">
        <f t="shared" si="82"/>
        <v>0</v>
      </c>
      <c r="AE215" s="63">
        <f t="shared" si="83"/>
        <v>0</v>
      </c>
      <c r="AF215" s="9" t="str">
        <f t="shared" si="84"/>
        <v/>
      </c>
      <c r="AG215" s="9" t="str">
        <f t="shared" si="85"/>
        <v>Insert Description</v>
      </c>
      <c r="AH215" s="9" t="str">
        <f t="shared" si="86"/>
        <v>Insert Amount</v>
      </c>
      <c r="AI215" s="9" t="str">
        <f t="shared" si="87"/>
        <v>Insert Date</v>
      </c>
      <c r="AJ215" s="9" t="str">
        <f t="shared" si="88"/>
        <v>Insert Description Insert Amount Insert Date</v>
      </c>
      <c r="AL215" s="12" t="str">
        <f t="shared" si="89"/>
        <v/>
      </c>
      <c r="AM215" s="18" t="str">
        <f t="shared" si="90"/>
        <v/>
      </c>
      <c r="AN215" s="32"/>
    </row>
    <row r="216" spans="1:40" ht="26.25" customHeight="1" x14ac:dyDescent="0.2">
      <c r="A216" s="30">
        <v>207</v>
      </c>
      <c r="B216" s="93"/>
      <c r="C216" s="96"/>
      <c r="D216" s="97"/>
      <c r="E216" s="98"/>
      <c r="F216" s="34"/>
      <c r="G216" s="34"/>
      <c r="I216" s="31" t="str">
        <f t="shared" si="72"/>
        <v/>
      </c>
      <c r="K216" s="91" t="str">
        <f t="shared" si="91"/>
        <v/>
      </c>
      <c r="L216" s="28" t="str">
        <f t="shared" si="73"/>
        <v/>
      </c>
      <c r="R216" s="28">
        <f t="shared" si="92"/>
        <v>0</v>
      </c>
      <c r="S216" s="28">
        <f t="shared" si="93"/>
        <v>0</v>
      </c>
      <c r="T216" s="28">
        <f t="shared" si="74"/>
        <v>0</v>
      </c>
      <c r="U216" s="28">
        <f t="shared" si="75"/>
        <v>0</v>
      </c>
      <c r="V216" s="28">
        <f t="shared" si="76"/>
        <v>0</v>
      </c>
      <c r="W216" s="28">
        <f t="shared" si="77"/>
        <v>0</v>
      </c>
      <c r="Y216" s="10">
        <f t="shared" si="78"/>
        <v>0</v>
      </c>
      <c r="Z216" s="10">
        <f t="shared" si="79"/>
        <v>0</v>
      </c>
      <c r="AA216" s="9">
        <f t="shared" si="80"/>
        <v>0</v>
      </c>
      <c r="AC216" s="28">
        <f t="shared" si="81"/>
        <v>0</v>
      </c>
      <c r="AD216" s="63">
        <f t="shared" si="82"/>
        <v>0</v>
      </c>
      <c r="AE216" s="63">
        <f t="shared" si="83"/>
        <v>0</v>
      </c>
      <c r="AF216" s="9" t="str">
        <f t="shared" si="84"/>
        <v/>
      </c>
      <c r="AG216" s="9" t="str">
        <f t="shared" si="85"/>
        <v>Insert Description</v>
      </c>
      <c r="AH216" s="9" t="str">
        <f t="shared" si="86"/>
        <v>Insert Amount</v>
      </c>
      <c r="AI216" s="9" t="str">
        <f t="shared" si="87"/>
        <v>Insert Date</v>
      </c>
      <c r="AJ216" s="9" t="str">
        <f t="shared" si="88"/>
        <v>Insert Description Insert Amount Insert Date</v>
      </c>
      <c r="AL216" s="12" t="str">
        <f t="shared" si="89"/>
        <v/>
      </c>
      <c r="AM216" s="18" t="str">
        <f t="shared" si="90"/>
        <v/>
      </c>
      <c r="AN216" s="32"/>
    </row>
    <row r="217" spans="1:40" ht="26.25" customHeight="1" x14ac:dyDescent="0.2">
      <c r="A217" s="30">
        <v>208</v>
      </c>
      <c r="B217" s="93"/>
      <c r="C217" s="96"/>
      <c r="D217" s="97"/>
      <c r="E217" s="98"/>
      <c r="F217" s="34"/>
      <c r="G217" s="34"/>
      <c r="I217" s="31" t="str">
        <f t="shared" si="72"/>
        <v/>
      </c>
      <c r="K217" s="91" t="str">
        <f t="shared" si="91"/>
        <v/>
      </c>
      <c r="L217" s="28" t="str">
        <f t="shared" si="73"/>
        <v/>
      </c>
      <c r="R217" s="28">
        <f t="shared" si="92"/>
        <v>0</v>
      </c>
      <c r="S217" s="28">
        <f t="shared" si="93"/>
        <v>0</v>
      </c>
      <c r="T217" s="28">
        <f t="shared" si="74"/>
        <v>0</v>
      </c>
      <c r="U217" s="28">
        <f t="shared" si="75"/>
        <v>0</v>
      </c>
      <c r="V217" s="28">
        <f t="shared" si="76"/>
        <v>0</v>
      </c>
      <c r="W217" s="28">
        <f t="shared" si="77"/>
        <v>0</v>
      </c>
      <c r="Y217" s="10">
        <f t="shared" si="78"/>
        <v>0</v>
      </c>
      <c r="Z217" s="10">
        <f t="shared" si="79"/>
        <v>0</v>
      </c>
      <c r="AA217" s="9">
        <f t="shared" si="80"/>
        <v>0</v>
      </c>
      <c r="AC217" s="28">
        <f t="shared" si="81"/>
        <v>0</v>
      </c>
      <c r="AD217" s="63">
        <f t="shared" si="82"/>
        <v>0</v>
      </c>
      <c r="AE217" s="63">
        <f t="shared" si="83"/>
        <v>0</v>
      </c>
      <c r="AF217" s="9" t="str">
        <f t="shared" si="84"/>
        <v/>
      </c>
      <c r="AG217" s="9" t="str">
        <f t="shared" si="85"/>
        <v>Insert Description</v>
      </c>
      <c r="AH217" s="9" t="str">
        <f t="shared" si="86"/>
        <v>Insert Amount</v>
      </c>
      <c r="AI217" s="9" t="str">
        <f t="shared" si="87"/>
        <v>Insert Date</v>
      </c>
      <c r="AJ217" s="9" t="str">
        <f t="shared" si="88"/>
        <v>Insert Description Insert Amount Insert Date</v>
      </c>
      <c r="AL217" s="12" t="str">
        <f t="shared" si="89"/>
        <v/>
      </c>
      <c r="AM217" s="18" t="str">
        <f t="shared" si="90"/>
        <v/>
      </c>
      <c r="AN217" s="32"/>
    </row>
    <row r="218" spans="1:40" ht="26.25" customHeight="1" x14ac:dyDescent="0.2">
      <c r="A218" s="30">
        <v>209</v>
      </c>
      <c r="B218" s="93"/>
      <c r="C218" s="96"/>
      <c r="D218" s="97"/>
      <c r="E218" s="98"/>
      <c r="F218" s="34"/>
      <c r="G218" s="34"/>
      <c r="I218" s="31" t="str">
        <f t="shared" si="72"/>
        <v/>
      </c>
      <c r="K218" s="91" t="str">
        <f t="shared" si="91"/>
        <v/>
      </c>
      <c r="L218" s="28" t="str">
        <f t="shared" si="73"/>
        <v/>
      </c>
      <c r="R218" s="28">
        <f t="shared" si="92"/>
        <v>0</v>
      </c>
      <c r="S218" s="28">
        <f t="shared" si="93"/>
        <v>0</v>
      </c>
      <c r="T218" s="28">
        <f t="shared" si="74"/>
        <v>0</v>
      </c>
      <c r="U218" s="28">
        <f t="shared" si="75"/>
        <v>0</v>
      </c>
      <c r="V218" s="28">
        <f t="shared" si="76"/>
        <v>0</v>
      </c>
      <c r="W218" s="28">
        <f t="shared" si="77"/>
        <v>0</v>
      </c>
      <c r="Y218" s="10">
        <f t="shared" si="78"/>
        <v>0</v>
      </c>
      <c r="Z218" s="10">
        <f t="shared" si="79"/>
        <v>0</v>
      </c>
      <c r="AA218" s="9">
        <f t="shared" si="80"/>
        <v>0</v>
      </c>
      <c r="AC218" s="28">
        <f t="shared" si="81"/>
        <v>0</v>
      </c>
      <c r="AD218" s="63">
        <f t="shared" si="82"/>
        <v>0</v>
      </c>
      <c r="AE218" s="63">
        <f t="shared" si="83"/>
        <v>0</v>
      </c>
      <c r="AF218" s="9" t="str">
        <f t="shared" si="84"/>
        <v/>
      </c>
      <c r="AG218" s="9" t="str">
        <f t="shared" si="85"/>
        <v>Insert Description</v>
      </c>
      <c r="AH218" s="9" t="str">
        <f t="shared" si="86"/>
        <v>Insert Amount</v>
      </c>
      <c r="AI218" s="9" t="str">
        <f t="shared" si="87"/>
        <v>Insert Date</v>
      </c>
      <c r="AJ218" s="9" t="str">
        <f t="shared" si="88"/>
        <v>Insert Description Insert Amount Insert Date</v>
      </c>
      <c r="AL218" s="12" t="str">
        <f t="shared" si="89"/>
        <v/>
      </c>
      <c r="AM218" s="18" t="str">
        <f t="shared" si="90"/>
        <v/>
      </c>
      <c r="AN218" s="32"/>
    </row>
    <row r="219" spans="1:40" ht="26.25" customHeight="1" x14ac:dyDescent="0.2">
      <c r="A219" s="30">
        <v>210</v>
      </c>
      <c r="B219" s="93"/>
      <c r="C219" s="96"/>
      <c r="D219" s="97"/>
      <c r="E219" s="98"/>
      <c r="F219" s="34"/>
      <c r="G219" s="34"/>
      <c r="I219" s="31" t="str">
        <f t="shared" si="72"/>
        <v/>
      </c>
      <c r="K219" s="91" t="str">
        <f t="shared" si="91"/>
        <v/>
      </c>
      <c r="L219" s="28" t="str">
        <f t="shared" si="73"/>
        <v/>
      </c>
      <c r="R219" s="28">
        <f t="shared" si="92"/>
        <v>0</v>
      </c>
      <c r="S219" s="28">
        <f t="shared" si="93"/>
        <v>0</v>
      </c>
      <c r="T219" s="28">
        <f t="shared" si="74"/>
        <v>0</v>
      </c>
      <c r="U219" s="28">
        <f t="shared" si="75"/>
        <v>0</v>
      </c>
      <c r="V219" s="28">
        <f t="shared" si="76"/>
        <v>0</v>
      </c>
      <c r="W219" s="28">
        <f t="shared" si="77"/>
        <v>0</v>
      </c>
      <c r="Y219" s="10">
        <f t="shared" si="78"/>
        <v>0</v>
      </c>
      <c r="Z219" s="10">
        <f t="shared" si="79"/>
        <v>0</v>
      </c>
      <c r="AA219" s="9">
        <f t="shared" si="80"/>
        <v>0</v>
      </c>
      <c r="AC219" s="28">
        <f t="shared" si="81"/>
        <v>0</v>
      </c>
      <c r="AD219" s="63">
        <f t="shared" si="82"/>
        <v>0</v>
      </c>
      <c r="AE219" s="63">
        <f t="shared" si="83"/>
        <v>0</v>
      </c>
      <c r="AF219" s="9" t="str">
        <f t="shared" si="84"/>
        <v/>
      </c>
      <c r="AG219" s="9" t="str">
        <f t="shared" si="85"/>
        <v>Insert Description</v>
      </c>
      <c r="AH219" s="9" t="str">
        <f t="shared" si="86"/>
        <v>Insert Amount</v>
      </c>
      <c r="AI219" s="9" t="str">
        <f t="shared" si="87"/>
        <v>Insert Date</v>
      </c>
      <c r="AJ219" s="9" t="str">
        <f t="shared" si="88"/>
        <v>Insert Description Insert Amount Insert Date</v>
      </c>
      <c r="AL219" s="12" t="str">
        <f t="shared" si="89"/>
        <v/>
      </c>
      <c r="AM219" s="18" t="str">
        <f t="shared" si="90"/>
        <v/>
      </c>
      <c r="AN219" s="32"/>
    </row>
    <row r="220" spans="1:40" ht="26.25" customHeight="1" x14ac:dyDescent="0.2">
      <c r="A220" s="30">
        <v>211</v>
      </c>
      <c r="B220" s="93"/>
      <c r="C220" s="96"/>
      <c r="D220" s="97"/>
      <c r="E220" s="98"/>
      <c r="F220" s="34"/>
      <c r="G220" s="34"/>
      <c r="I220" s="31" t="str">
        <f t="shared" si="72"/>
        <v/>
      </c>
      <c r="K220" s="91" t="str">
        <f t="shared" si="91"/>
        <v/>
      </c>
      <c r="L220" s="28" t="str">
        <f t="shared" si="73"/>
        <v/>
      </c>
      <c r="R220" s="28">
        <f t="shared" si="92"/>
        <v>0</v>
      </c>
      <c r="S220" s="28">
        <f t="shared" si="93"/>
        <v>0</v>
      </c>
      <c r="T220" s="28">
        <f t="shared" si="74"/>
        <v>0</v>
      </c>
      <c r="U220" s="28">
        <f t="shared" si="75"/>
        <v>0</v>
      </c>
      <c r="V220" s="28">
        <f t="shared" si="76"/>
        <v>0</v>
      </c>
      <c r="W220" s="28">
        <f t="shared" si="77"/>
        <v>0</v>
      </c>
      <c r="Y220" s="10">
        <f t="shared" si="78"/>
        <v>0</v>
      </c>
      <c r="Z220" s="10">
        <f t="shared" si="79"/>
        <v>0</v>
      </c>
      <c r="AA220" s="9">
        <f t="shared" si="80"/>
        <v>0</v>
      </c>
      <c r="AC220" s="28">
        <f t="shared" si="81"/>
        <v>0</v>
      </c>
      <c r="AD220" s="63">
        <f t="shared" si="82"/>
        <v>0</v>
      </c>
      <c r="AE220" s="63">
        <f t="shared" si="83"/>
        <v>0</v>
      </c>
      <c r="AF220" s="9" t="str">
        <f t="shared" si="84"/>
        <v/>
      </c>
      <c r="AG220" s="9" t="str">
        <f t="shared" si="85"/>
        <v>Insert Description</v>
      </c>
      <c r="AH220" s="9" t="str">
        <f t="shared" si="86"/>
        <v>Insert Amount</v>
      </c>
      <c r="AI220" s="9" t="str">
        <f t="shared" si="87"/>
        <v>Insert Date</v>
      </c>
      <c r="AJ220" s="9" t="str">
        <f t="shared" si="88"/>
        <v>Insert Description Insert Amount Insert Date</v>
      </c>
      <c r="AL220" s="12" t="str">
        <f t="shared" si="89"/>
        <v/>
      </c>
      <c r="AM220" s="18" t="str">
        <f t="shared" si="90"/>
        <v/>
      </c>
      <c r="AN220" s="32"/>
    </row>
    <row r="221" spans="1:40" ht="26.25" customHeight="1" x14ac:dyDescent="0.2">
      <c r="A221" s="30">
        <v>212</v>
      </c>
      <c r="B221" s="93"/>
      <c r="C221" s="96"/>
      <c r="D221" s="97"/>
      <c r="E221" s="98"/>
      <c r="F221" s="34"/>
      <c r="G221" s="34"/>
      <c r="I221" s="31" t="str">
        <f t="shared" si="72"/>
        <v/>
      </c>
      <c r="K221" s="91" t="str">
        <f t="shared" si="91"/>
        <v/>
      </c>
      <c r="L221" s="28" t="str">
        <f t="shared" si="73"/>
        <v/>
      </c>
      <c r="R221" s="28">
        <f t="shared" si="92"/>
        <v>0</v>
      </c>
      <c r="S221" s="28">
        <f t="shared" si="93"/>
        <v>0</v>
      </c>
      <c r="T221" s="28">
        <f t="shared" si="74"/>
        <v>0</v>
      </c>
      <c r="U221" s="28">
        <f t="shared" si="75"/>
        <v>0</v>
      </c>
      <c r="V221" s="28">
        <f t="shared" si="76"/>
        <v>0</v>
      </c>
      <c r="W221" s="28">
        <f t="shared" si="77"/>
        <v>0</v>
      </c>
      <c r="Y221" s="10">
        <f t="shared" si="78"/>
        <v>0</v>
      </c>
      <c r="Z221" s="10">
        <f t="shared" si="79"/>
        <v>0</v>
      </c>
      <c r="AA221" s="9">
        <f t="shared" si="80"/>
        <v>0</v>
      </c>
      <c r="AC221" s="28">
        <f t="shared" si="81"/>
        <v>0</v>
      </c>
      <c r="AD221" s="63">
        <f t="shared" si="82"/>
        <v>0</v>
      </c>
      <c r="AE221" s="63">
        <f t="shared" si="83"/>
        <v>0</v>
      </c>
      <c r="AF221" s="9" t="str">
        <f t="shared" si="84"/>
        <v/>
      </c>
      <c r="AG221" s="9" t="str">
        <f t="shared" si="85"/>
        <v>Insert Description</v>
      </c>
      <c r="AH221" s="9" t="str">
        <f t="shared" si="86"/>
        <v>Insert Amount</v>
      </c>
      <c r="AI221" s="9" t="str">
        <f t="shared" si="87"/>
        <v>Insert Date</v>
      </c>
      <c r="AJ221" s="9" t="str">
        <f t="shared" si="88"/>
        <v>Insert Description Insert Amount Insert Date</v>
      </c>
      <c r="AL221" s="12" t="str">
        <f t="shared" si="89"/>
        <v/>
      </c>
      <c r="AM221" s="18" t="str">
        <f t="shared" si="90"/>
        <v/>
      </c>
      <c r="AN221" s="32"/>
    </row>
    <row r="222" spans="1:40" ht="26.25" customHeight="1" x14ac:dyDescent="0.2">
      <c r="A222" s="30">
        <v>213</v>
      </c>
      <c r="B222" s="93"/>
      <c r="C222" s="96"/>
      <c r="D222" s="97"/>
      <c r="E222" s="98"/>
      <c r="F222" s="34"/>
      <c r="G222" s="34"/>
      <c r="I222" s="31" t="str">
        <f t="shared" si="72"/>
        <v/>
      </c>
      <c r="K222" s="91" t="str">
        <f t="shared" si="91"/>
        <v/>
      </c>
      <c r="L222" s="28" t="str">
        <f t="shared" si="73"/>
        <v/>
      </c>
      <c r="R222" s="28">
        <f t="shared" si="92"/>
        <v>0</v>
      </c>
      <c r="S222" s="28">
        <f t="shared" si="93"/>
        <v>0</v>
      </c>
      <c r="T222" s="28">
        <f t="shared" si="74"/>
        <v>0</v>
      </c>
      <c r="U222" s="28">
        <f t="shared" si="75"/>
        <v>0</v>
      </c>
      <c r="V222" s="28">
        <f t="shared" si="76"/>
        <v>0</v>
      </c>
      <c r="W222" s="28">
        <f t="shared" si="77"/>
        <v>0</v>
      </c>
      <c r="Y222" s="10">
        <f t="shared" si="78"/>
        <v>0</v>
      </c>
      <c r="Z222" s="10">
        <f t="shared" si="79"/>
        <v>0</v>
      </c>
      <c r="AA222" s="9">
        <f t="shared" si="80"/>
        <v>0</v>
      </c>
      <c r="AC222" s="28">
        <f t="shared" si="81"/>
        <v>0</v>
      </c>
      <c r="AD222" s="63">
        <f t="shared" si="82"/>
        <v>0</v>
      </c>
      <c r="AE222" s="63">
        <f t="shared" si="83"/>
        <v>0</v>
      </c>
      <c r="AF222" s="9" t="str">
        <f t="shared" si="84"/>
        <v/>
      </c>
      <c r="AG222" s="9" t="str">
        <f t="shared" si="85"/>
        <v>Insert Description</v>
      </c>
      <c r="AH222" s="9" t="str">
        <f t="shared" si="86"/>
        <v>Insert Amount</v>
      </c>
      <c r="AI222" s="9" t="str">
        <f t="shared" si="87"/>
        <v>Insert Date</v>
      </c>
      <c r="AJ222" s="9" t="str">
        <f t="shared" si="88"/>
        <v>Insert Description Insert Amount Insert Date</v>
      </c>
      <c r="AL222" s="12" t="str">
        <f t="shared" si="89"/>
        <v/>
      </c>
      <c r="AM222" s="18" t="str">
        <f t="shared" si="90"/>
        <v/>
      </c>
      <c r="AN222" s="32"/>
    </row>
    <row r="223" spans="1:40" ht="26.25" customHeight="1" x14ac:dyDescent="0.2">
      <c r="A223" s="30">
        <v>214</v>
      </c>
      <c r="B223" s="93"/>
      <c r="C223" s="96"/>
      <c r="D223" s="97"/>
      <c r="E223" s="98"/>
      <c r="F223" s="34"/>
      <c r="G223" s="34"/>
      <c r="I223" s="31" t="str">
        <f t="shared" si="72"/>
        <v/>
      </c>
      <c r="K223" s="91" t="str">
        <f t="shared" si="91"/>
        <v/>
      </c>
      <c r="L223" s="28" t="str">
        <f t="shared" si="73"/>
        <v/>
      </c>
      <c r="R223" s="28">
        <f t="shared" si="92"/>
        <v>0</v>
      </c>
      <c r="S223" s="28">
        <f t="shared" si="93"/>
        <v>0</v>
      </c>
      <c r="T223" s="28">
        <f t="shared" si="74"/>
        <v>0</v>
      </c>
      <c r="U223" s="28">
        <f t="shared" si="75"/>
        <v>0</v>
      </c>
      <c r="V223" s="28">
        <f t="shared" si="76"/>
        <v>0</v>
      </c>
      <c r="W223" s="28">
        <f t="shared" si="77"/>
        <v>0</v>
      </c>
      <c r="Y223" s="10">
        <f t="shared" si="78"/>
        <v>0</v>
      </c>
      <c r="Z223" s="10">
        <f t="shared" si="79"/>
        <v>0</v>
      </c>
      <c r="AA223" s="9">
        <f t="shared" si="80"/>
        <v>0</v>
      </c>
      <c r="AC223" s="28">
        <f t="shared" si="81"/>
        <v>0</v>
      </c>
      <c r="AD223" s="63">
        <f t="shared" si="82"/>
        <v>0</v>
      </c>
      <c r="AE223" s="63">
        <f t="shared" si="83"/>
        <v>0</v>
      </c>
      <c r="AF223" s="9" t="str">
        <f t="shared" si="84"/>
        <v/>
      </c>
      <c r="AG223" s="9" t="str">
        <f t="shared" si="85"/>
        <v>Insert Description</v>
      </c>
      <c r="AH223" s="9" t="str">
        <f t="shared" si="86"/>
        <v>Insert Amount</v>
      </c>
      <c r="AI223" s="9" t="str">
        <f t="shared" si="87"/>
        <v>Insert Date</v>
      </c>
      <c r="AJ223" s="9" t="str">
        <f t="shared" si="88"/>
        <v>Insert Description Insert Amount Insert Date</v>
      </c>
      <c r="AL223" s="12" t="str">
        <f t="shared" si="89"/>
        <v/>
      </c>
      <c r="AM223" s="18" t="str">
        <f t="shared" si="90"/>
        <v/>
      </c>
      <c r="AN223" s="32"/>
    </row>
    <row r="224" spans="1:40" ht="26.25" customHeight="1" x14ac:dyDescent="0.2">
      <c r="A224" s="30">
        <v>215</v>
      </c>
      <c r="B224" s="93"/>
      <c r="C224" s="96"/>
      <c r="D224" s="97"/>
      <c r="E224" s="98"/>
      <c r="F224" s="34"/>
      <c r="G224" s="34"/>
      <c r="I224" s="31" t="str">
        <f t="shared" si="72"/>
        <v/>
      </c>
      <c r="K224" s="91" t="str">
        <f t="shared" si="91"/>
        <v/>
      </c>
      <c r="L224" s="28" t="str">
        <f t="shared" si="73"/>
        <v/>
      </c>
      <c r="R224" s="28">
        <f t="shared" si="92"/>
        <v>0</v>
      </c>
      <c r="S224" s="28">
        <f t="shared" si="93"/>
        <v>0</v>
      </c>
      <c r="T224" s="28">
        <f t="shared" si="74"/>
        <v>0</v>
      </c>
      <c r="U224" s="28">
        <f t="shared" si="75"/>
        <v>0</v>
      </c>
      <c r="V224" s="28">
        <f t="shared" si="76"/>
        <v>0</v>
      </c>
      <c r="W224" s="28">
        <f t="shared" si="77"/>
        <v>0</v>
      </c>
      <c r="Y224" s="10">
        <f t="shared" si="78"/>
        <v>0</v>
      </c>
      <c r="Z224" s="10">
        <f t="shared" si="79"/>
        <v>0</v>
      </c>
      <c r="AA224" s="9">
        <f t="shared" si="80"/>
        <v>0</v>
      </c>
      <c r="AC224" s="28">
        <f t="shared" si="81"/>
        <v>0</v>
      </c>
      <c r="AD224" s="63">
        <f t="shared" si="82"/>
        <v>0</v>
      </c>
      <c r="AE224" s="63">
        <f t="shared" si="83"/>
        <v>0</v>
      </c>
      <c r="AF224" s="9" t="str">
        <f t="shared" si="84"/>
        <v/>
      </c>
      <c r="AG224" s="9" t="str">
        <f t="shared" si="85"/>
        <v>Insert Description</v>
      </c>
      <c r="AH224" s="9" t="str">
        <f t="shared" si="86"/>
        <v>Insert Amount</v>
      </c>
      <c r="AI224" s="9" t="str">
        <f t="shared" si="87"/>
        <v>Insert Date</v>
      </c>
      <c r="AJ224" s="9" t="str">
        <f t="shared" si="88"/>
        <v>Insert Description Insert Amount Insert Date</v>
      </c>
      <c r="AL224" s="12" t="str">
        <f t="shared" si="89"/>
        <v/>
      </c>
      <c r="AM224" s="18" t="str">
        <f t="shared" si="90"/>
        <v/>
      </c>
      <c r="AN224" s="32"/>
    </row>
    <row r="225" spans="1:40" ht="26.25" customHeight="1" x14ac:dyDescent="0.2">
      <c r="A225" s="30">
        <v>216</v>
      </c>
      <c r="B225" s="93"/>
      <c r="C225" s="96"/>
      <c r="D225" s="97"/>
      <c r="E225" s="98"/>
      <c r="F225" s="34"/>
      <c r="G225" s="34"/>
      <c r="I225" s="31" t="str">
        <f t="shared" si="72"/>
        <v/>
      </c>
      <c r="K225" s="91" t="str">
        <f t="shared" si="91"/>
        <v/>
      </c>
      <c r="L225" s="28" t="str">
        <f t="shared" si="73"/>
        <v/>
      </c>
      <c r="R225" s="28">
        <f t="shared" si="92"/>
        <v>0</v>
      </c>
      <c r="S225" s="28">
        <f t="shared" si="93"/>
        <v>0</v>
      </c>
      <c r="T225" s="28">
        <f t="shared" si="74"/>
        <v>0</v>
      </c>
      <c r="U225" s="28">
        <f t="shared" si="75"/>
        <v>0</v>
      </c>
      <c r="V225" s="28">
        <f t="shared" si="76"/>
        <v>0</v>
      </c>
      <c r="W225" s="28">
        <f t="shared" si="77"/>
        <v>0</v>
      </c>
      <c r="Y225" s="10">
        <f t="shared" si="78"/>
        <v>0</v>
      </c>
      <c r="Z225" s="10">
        <f t="shared" si="79"/>
        <v>0</v>
      </c>
      <c r="AA225" s="9">
        <f t="shared" si="80"/>
        <v>0</v>
      </c>
      <c r="AC225" s="28">
        <f t="shared" si="81"/>
        <v>0</v>
      </c>
      <c r="AD225" s="63">
        <f t="shared" si="82"/>
        <v>0</v>
      </c>
      <c r="AE225" s="63">
        <f t="shared" si="83"/>
        <v>0</v>
      </c>
      <c r="AF225" s="9" t="str">
        <f t="shared" si="84"/>
        <v/>
      </c>
      <c r="AG225" s="9" t="str">
        <f t="shared" si="85"/>
        <v>Insert Description</v>
      </c>
      <c r="AH225" s="9" t="str">
        <f t="shared" si="86"/>
        <v>Insert Amount</v>
      </c>
      <c r="AI225" s="9" t="str">
        <f t="shared" si="87"/>
        <v>Insert Date</v>
      </c>
      <c r="AJ225" s="9" t="str">
        <f t="shared" si="88"/>
        <v>Insert Description Insert Amount Insert Date</v>
      </c>
      <c r="AL225" s="12" t="str">
        <f t="shared" si="89"/>
        <v/>
      </c>
      <c r="AM225" s="18" t="str">
        <f t="shared" si="90"/>
        <v/>
      </c>
      <c r="AN225" s="32"/>
    </row>
    <row r="226" spans="1:40" ht="26.25" customHeight="1" x14ac:dyDescent="0.2">
      <c r="A226" s="30">
        <v>217</v>
      </c>
      <c r="B226" s="93"/>
      <c r="C226" s="96"/>
      <c r="D226" s="97"/>
      <c r="E226" s="98"/>
      <c r="F226" s="34"/>
      <c r="G226" s="34"/>
      <c r="I226" s="31" t="str">
        <f t="shared" si="72"/>
        <v/>
      </c>
      <c r="K226" s="91" t="str">
        <f t="shared" si="91"/>
        <v/>
      </c>
      <c r="L226" s="28" t="str">
        <f t="shared" si="73"/>
        <v/>
      </c>
      <c r="R226" s="28">
        <f t="shared" si="92"/>
        <v>0</v>
      </c>
      <c r="S226" s="28">
        <f t="shared" si="93"/>
        <v>0</v>
      </c>
      <c r="T226" s="28">
        <f t="shared" si="74"/>
        <v>0</v>
      </c>
      <c r="U226" s="28">
        <f t="shared" si="75"/>
        <v>0</v>
      </c>
      <c r="V226" s="28">
        <f t="shared" si="76"/>
        <v>0</v>
      </c>
      <c r="W226" s="28">
        <f t="shared" si="77"/>
        <v>0</v>
      </c>
      <c r="Y226" s="10">
        <f t="shared" si="78"/>
        <v>0</v>
      </c>
      <c r="Z226" s="10">
        <f t="shared" si="79"/>
        <v>0</v>
      </c>
      <c r="AA226" s="9">
        <f t="shared" si="80"/>
        <v>0</v>
      </c>
      <c r="AC226" s="28">
        <f t="shared" si="81"/>
        <v>0</v>
      </c>
      <c r="AD226" s="63">
        <f t="shared" si="82"/>
        <v>0</v>
      </c>
      <c r="AE226" s="63">
        <f t="shared" si="83"/>
        <v>0</v>
      </c>
      <c r="AF226" s="9" t="str">
        <f t="shared" si="84"/>
        <v/>
      </c>
      <c r="AG226" s="9" t="str">
        <f t="shared" si="85"/>
        <v>Insert Description</v>
      </c>
      <c r="AH226" s="9" t="str">
        <f t="shared" si="86"/>
        <v>Insert Amount</v>
      </c>
      <c r="AI226" s="9" t="str">
        <f t="shared" si="87"/>
        <v>Insert Date</v>
      </c>
      <c r="AJ226" s="9" t="str">
        <f t="shared" si="88"/>
        <v>Insert Description Insert Amount Insert Date</v>
      </c>
      <c r="AL226" s="12" t="str">
        <f t="shared" si="89"/>
        <v/>
      </c>
      <c r="AM226" s="18" t="str">
        <f t="shared" si="90"/>
        <v/>
      </c>
      <c r="AN226" s="32"/>
    </row>
    <row r="227" spans="1:40" ht="26.25" customHeight="1" x14ac:dyDescent="0.2">
      <c r="A227" s="30">
        <v>218</v>
      </c>
      <c r="B227" s="93"/>
      <c r="C227" s="96"/>
      <c r="D227" s="97"/>
      <c r="E227" s="98"/>
      <c r="F227" s="34"/>
      <c r="G227" s="34"/>
      <c r="I227" s="31" t="str">
        <f t="shared" si="72"/>
        <v/>
      </c>
      <c r="K227" s="91" t="str">
        <f t="shared" si="91"/>
        <v/>
      </c>
      <c r="L227" s="28" t="str">
        <f t="shared" si="73"/>
        <v/>
      </c>
      <c r="R227" s="28">
        <f t="shared" si="92"/>
        <v>0</v>
      </c>
      <c r="S227" s="28">
        <f t="shared" si="93"/>
        <v>0</v>
      </c>
      <c r="T227" s="28">
        <f t="shared" si="74"/>
        <v>0</v>
      </c>
      <c r="U227" s="28">
        <f t="shared" si="75"/>
        <v>0</v>
      </c>
      <c r="V227" s="28">
        <f t="shared" si="76"/>
        <v>0</v>
      </c>
      <c r="W227" s="28">
        <f t="shared" si="77"/>
        <v>0</v>
      </c>
      <c r="Y227" s="10">
        <f t="shared" si="78"/>
        <v>0</v>
      </c>
      <c r="Z227" s="10">
        <f t="shared" si="79"/>
        <v>0</v>
      </c>
      <c r="AA227" s="9">
        <f t="shared" si="80"/>
        <v>0</v>
      </c>
      <c r="AC227" s="28">
        <f t="shared" si="81"/>
        <v>0</v>
      </c>
      <c r="AD227" s="63">
        <f t="shared" si="82"/>
        <v>0</v>
      </c>
      <c r="AE227" s="63">
        <f t="shared" si="83"/>
        <v>0</v>
      </c>
      <c r="AF227" s="9" t="str">
        <f t="shared" si="84"/>
        <v/>
      </c>
      <c r="AG227" s="9" t="str">
        <f t="shared" si="85"/>
        <v>Insert Description</v>
      </c>
      <c r="AH227" s="9" t="str">
        <f t="shared" si="86"/>
        <v>Insert Amount</v>
      </c>
      <c r="AI227" s="9" t="str">
        <f t="shared" si="87"/>
        <v>Insert Date</v>
      </c>
      <c r="AJ227" s="9" t="str">
        <f t="shared" si="88"/>
        <v>Insert Description Insert Amount Insert Date</v>
      </c>
      <c r="AL227" s="12" t="str">
        <f t="shared" si="89"/>
        <v/>
      </c>
      <c r="AM227" s="18" t="str">
        <f t="shared" si="90"/>
        <v/>
      </c>
      <c r="AN227" s="32"/>
    </row>
    <row r="228" spans="1:40" ht="26.25" customHeight="1" x14ac:dyDescent="0.2">
      <c r="A228" s="30">
        <v>219</v>
      </c>
      <c r="B228" s="93"/>
      <c r="C228" s="96"/>
      <c r="D228" s="97"/>
      <c r="E228" s="98"/>
      <c r="F228" s="34"/>
      <c r="G228" s="34"/>
      <c r="I228" s="31" t="str">
        <f t="shared" si="72"/>
        <v/>
      </c>
      <c r="K228" s="91" t="str">
        <f t="shared" si="91"/>
        <v/>
      </c>
      <c r="L228" s="28" t="str">
        <f t="shared" si="73"/>
        <v/>
      </c>
      <c r="R228" s="28">
        <f t="shared" si="92"/>
        <v>0</v>
      </c>
      <c r="S228" s="28">
        <f t="shared" si="93"/>
        <v>0</v>
      </c>
      <c r="T228" s="28">
        <f t="shared" si="74"/>
        <v>0</v>
      </c>
      <c r="U228" s="28">
        <f t="shared" si="75"/>
        <v>0</v>
      </c>
      <c r="V228" s="28">
        <f t="shared" si="76"/>
        <v>0</v>
      </c>
      <c r="W228" s="28">
        <f t="shared" si="77"/>
        <v>0</v>
      </c>
      <c r="Y228" s="10">
        <f t="shared" si="78"/>
        <v>0</v>
      </c>
      <c r="Z228" s="10">
        <f t="shared" si="79"/>
        <v>0</v>
      </c>
      <c r="AA228" s="9">
        <f t="shared" si="80"/>
        <v>0</v>
      </c>
      <c r="AC228" s="28">
        <f t="shared" si="81"/>
        <v>0</v>
      </c>
      <c r="AD228" s="63">
        <f t="shared" si="82"/>
        <v>0</v>
      </c>
      <c r="AE228" s="63">
        <f t="shared" si="83"/>
        <v>0</v>
      </c>
      <c r="AF228" s="9" t="str">
        <f t="shared" si="84"/>
        <v/>
      </c>
      <c r="AG228" s="9" t="str">
        <f t="shared" si="85"/>
        <v>Insert Description</v>
      </c>
      <c r="AH228" s="9" t="str">
        <f t="shared" si="86"/>
        <v>Insert Amount</v>
      </c>
      <c r="AI228" s="9" t="str">
        <f t="shared" si="87"/>
        <v>Insert Date</v>
      </c>
      <c r="AJ228" s="9" t="str">
        <f t="shared" si="88"/>
        <v>Insert Description Insert Amount Insert Date</v>
      </c>
      <c r="AL228" s="12" t="str">
        <f t="shared" si="89"/>
        <v/>
      </c>
      <c r="AM228" s="18" t="str">
        <f t="shared" si="90"/>
        <v/>
      </c>
      <c r="AN228" s="32"/>
    </row>
    <row r="229" spans="1:40" ht="26.25" customHeight="1" x14ac:dyDescent="0.2">
      <c r="A229" s="30">
        <v>220</v>
      </c>
      <c r="B229" s="93"/>
      <c r="C229" s="96"/>
      <c r="D229" s="97"/>
      <c r="E229" s="98"/>
      <c r="F229" s="34"/>
      <c r="G229" s="34"/>
      <c r="I229" s="31" t="str">
        <f t="shared" si="72"/>
        <v/>
      </c>
      <c r="K229" s="91" t="str">
        <f t="shared" si="91"/>
        <v/>
      </c>
      <c r="L229" s="28" t="str">
        <f t="shared" si="73"/>
        <v/>
      </c>
      <c r="R229" s="28">
        <f t="shared" si="92"/>
        <v>0</v>
      </c>
      <c r="S229" s="28">
        <f t="shared" si="93"/>
        <v>0</v>
      </c>
      <c r="T229" s="28">
        <f t="shared" si="74"/>
        <v>0</v>
      </c>
      <c r="U229" s="28">
        <f t="shared" si="75"/>
        <v>0</v>
      </c>
      <c r="V229" s="28">
        <f t="shared" si="76"/>
        <v>0</v>
      </c>
      <c r="W229" s="28">
        <f t="shared" si="77"/>
        <v>0</v>
      </c>
      <c r="Y229" s="10">
        <f t="shared" si="78"/>
        <v>0</v>
      </c>
      <c r="Z229" s="10">
        <f t="shared" si="79"/>
        <v>0</v>
      </c>
      <c r="AA229" s="9">
        <f t="shared" si="80"/>
        <v>0</v>
      </c>
      <c r="AC229" s="28">
        <f t="shared" si="81"/>
        <v>0</v>
      </c>
      <c r="AD229" s="63">
        <f t="shared" si="82"/>
        <v>0</v>
      </c>
      <c r="AE229" s="63">
        <f t="shared" si="83"/>
        <v>0</v>
      </c>
      <c r="AF229" s="9" t="str">
        <f t="shared" si="84"/>
        <v/>
      </c>
      <c r="AG229" s="9" t="str">
        <f t="shared" si="85"/>
        <v>Insert Description</v>
      </c>
      <c r="AH229" s="9" t="str">
        <f t="shared" si="86"/>
        <v>Insert Amount</v>
      </c>
      <c r="AI229" s="9" t="str">
        <f t="shared" si="87"/>
        <v>Insert Date</v>
      </c>
      <c r="AJ229" s="9" t="str">
        <f t="shared" si="88"/>
        <v>Insert Description Insert Amount Insert Date</v>
      </c>
      <c r="AL229" s="12" t="str">
        <f t="shared" si="89"/>
        <v/>
      </c>
      <c r="AM229" s="18" t="str">
        <f t="shared" si="90"/>
        <v/>
      </c>
      <c r="AN229" s="32"/>
    </row>
    <row r="230" spans="1:40" ht="26.25" customHeight="1" x14ac:dyDescent="0.2">
      <c r="A230" s="30">
        <v>221</v>
      </c>
      <c r="B230" s="93"/>
      <c r="C230" s="96"/>
      <c r="D230" s="97"/>
      <c r="E230" s="98"/>
      <c r="F230" s="34"/>
      <c r="G230" s="34"/>
      <c r="I230" s="31" t="str">
        <f t="shared" si="72"/>
        <v/>
      </c>
      <c r="K230" s="91" t="str">
        <f t="shared" si="91"/>
        <v/>
      </c>
      <c r="L230" s="28" t="str">
        <f t="shared" si="73"/>
        <v/>
      </c>
      <c r="R230" s="28">
        <f t="shared" si="92"/>
        <v>0</v>
      </c>
      <c r="S230" s="28">
        <f t="shared" si="93"/>
        <v>0</v>
      </c>
      <c r="T230" s="28">
        <f t="shared" si="74"/>
        <v>0</v>
      </c>
      <c r="U230" s="28">
        <f t="shared" si="75"/>
        <v>0</v>
      </c>
      <c r="V230" s="28">
        <f t="shared" si="76"/>
        <v>0</v>
      </c>
      <c r="W230" s="28">
        <f t="shared" si="77"/>
        <v>0</v>
      </c>
      <c r="Y230" s="10">
        <f t="shared" si="78"/>
        <v>0</v>
      </c>
      <c r="Z230" s="10">
        <f t="shared" si="79"/>
        <v>0</v>
      </c>
      <c r="AA230" s="9">
        <f t="shared" si="80"/>
        <v>0</v>
      </c>
      <c r="AC230" s="28">
        <f t="shared" si="81"/>
        <v>0</v>
      </c>
      <c r="AD230" s="63">
        <f t="shared" si="82"/>
        <v>0</v>
      </c>
      <c r="AE230" s="63">
        <f t="shared" si="83"/>
        <v>0</v>
      </c>
      <c r="AF230" s="9" t="str">
        <f t="shared" si="84"/>
        <v/>
      </c>
      <c r="AG230" s="9" t="str">
        <f t="shared" si="85"/>
        <v>Insert Description</v>
      </c>
      <c r="AH230" s="9" t="str">
        <f t="shared" si="86"/>
        <v>Insert Amount</v>
      </c>
      <c r="AI230" s="9" t="str">
        <f t="shared" si="87"/>
        <v>Insert Date</v>
      </c>
      <c r="AJ230" s="9" t="str">
        <f t="shared" si="88"/>
        <v>Insert Description Insert Amount Insert Date</v>
      </c>
      <c r="AL230" s="12" t="str">
        <f t="shared" si="89"/>
        <v/>
      </c>
      <c r="AM230" s="18" t="str">
        <f t="shared" si="90"/>
        <v/>
      </c>
      <c r="AN230" s="32"/>
    </row>
    <row r="231" spans="1:40" ht="26.25" customHeight="1" x14ac:dyDescent="0.2">
      <c r="A231" s="30">
        <v>222</v>
      </c>
      <c r="B231" s="93"/>
      <c r="C231" s="96"/>
      <c r="D231" s="97"/>
      <c r="E231" s="98"/>
      <c r="F231" s="34"/>
      <c r="G231" s="34"/>
      <c r="I231" s="31" t="str">
        <f t="shared" si="72"/>
        <v/>
      </c>
      <c r="K231" s="91" t="str">
        <f t="shared" si="91"/>
        <v/>
      </c>
      <c r="L231" s="28" t="str">
        <f t="shared" si="73"/>
        <v/>
      </c>
      <c r="R231" s="28">
        <f t="shared" si="92"/>
        <v>0</v>
      </c>
      <c r="S231" s="28">
        <f t="shared" si="93"/>
        <v>0</v>
      </c>
      <c r="T231" s="28">
        <f t="shared" si="74"/>
        <v>0</v>
      </c>
      <c r="U231" s="28">
        <f t="shared" si="75"/>
        <v>0</v>
      </c>
      <c r="V231" s="28">
        <f t="shared" si="76"/>
        <v>0</v>
      </c>
      <c r="W231" s="28">
        <f t="shared" si="77"/>
        <v>0</v>
      </c>
      <c r="Y231" s="10">
        <f t="shared" si="78"/>
        <v>0</v>
      </c>
      <c r="Z231" s="10">
        <f t="shared" si="79"/>
        <v>0</v>
      </c>
      <c r="AA231" s="9">
        <f t="shared" si="80"/>
        <v>0</v>
      </c>
      <c r="AC231" s="28">
        <f t="shared" si="81"/>
        <v>0</v>
      </c>
      <c r="AD231" s="63">
        <f t="shared" si="82"/>
        <v>0</v>
      </c>
      <c r="AE231" s="63">
        <f t="shared" si="83"/>
        <v>0</v>
      </c>
      <c r="AF231" s="9" t="str">
        <f t="shared" si="84"/>
        <v/>
      </c>
      <c r="AG231" s="9" t="str">
        <f t="shared" si="85"/>
        <v>Insert Description</v>
      </c>
      <c r="AH231" s="9" t="str">
        <f t="shared" si="86"/>
        <v>Insert Amount</v>
      </c>
      <c r="AI231" s="9" t="str">
        <f t="shared" si="87"/>
        <v>Insert Date</v>
      </c>
      <c r="AJ231" s="9" t="str">
        <f t="shared" si="88"/>
        <v>Insert Description Insert Amount Insert Date</v>
      </c>
      <c r="AL231" s="12" t="str">
        <f t="shared" si="89"/>
        <v/>
      </c>
      <c r="AM231" s="18" t="str">
        <f t="shared" si="90"/>
        <v/>
      </c>
      <c r="AN231" s="32"/>
    </row>
    <row r="232" spans="1:40" ht="26.25" customHeight="1" x14ac:dyDescent="0.2">
      <c r="A232" s="30">
        <v>223</v>
      </c>
      <c r="B232" s="93"/>
      <c r="C232" s="96"/>
      <c r="D232" s="97"/>
      <c r="E232" s="98"/>
      <c r="F232" s="34"/>
      <c r="G232" s="34"/>
      <c r="I232" s="31" t="str">
        <f t="shared" si="72"/>
        <v/>
      </c>
      <c r="K232" s="91" t="str">
        <f t="shared" si="91"/>
        <v/>
      </c>
      <c r="L232" s="28" t="str">
        <f t="shared" si="73"/>
        <v/>
      </c>
      <c r="R232" s="28">
        <f t="shared" si="92"/>
        <v>0</v>
      </c>
      <c r="S232" s="28">
        <f t="shared" si="93"/>
        <v>0</v>
      </c>
      <c r="T232" s="28">
        <f t="shared" si="74"/>
        <v>0</v>
      </c>
      <c r="U232" s="28">
        <f t="shared" si="75"/>
        <v>0</v>
      </c>
      <c r="V232" s="28">
        <f t="shared" si="76"/>
        <v>0</v>
      </c>
      <c r="W232" s="28">
        <f t="shared" si="77"/>
        <v>0</v>
      </c>
      <c r="Y232" s="10">
        <f t="shared" si="78"/>
        <v>0</v>
      </c>
      <c r="Z232" s="10">
        <f t="shared" si="79"/>
        <v>0</v>
      </c>
      <c r="AA232" s="9">
        <f t="shared" si="80"/>
        <v>0</v>
      </c>
      <c r="AC232" s="28">
        <f t="shared" si="81"/>
        <v>0</v>
      </c>
      <c r="AD232" s="63">
        <f t="shared" si="82"/>
        <v>0</v>
      </c>
      <c r="AE232" s="63">
        <f t="shared" si="83"/>
        <v>0</v>
      </c>
      <c r="AF232" s="9" t="str">
        <f t="shared" si="84"/>
        <v/>
      </c>
      <c r="AG232" s="9" t="str">
        <f t="shared" si="85"/>
        <v>Insert Description</v>
      </c>
      <c r="AH232" s="9" t="str">
        <f t="shared" si="86"/>
        <v>Insert Amount</v>
      </c>
      <c r="AI232" s="9" t="str">
        <f t="shared" si="87"/>
        <v>Insert Date</v>
      </c>
      <c r="AJ232" s="9" t="str">
        <f t="shared" si="88"/>
        <v>Insert Description Insert Amount Insert Date</v>
      </c>
      <c r="AL232" s="12" t="str">
        <f t="shared" si="89"/>
        <v/>
      </c>
      <c r="AM232" s="18" t="str">
        <f t="shared" si="90"/>
        <v/>
      </c>
      <c r="AN232" s="32"/>
    </row>
    <row r="233" spans="1:40" ht="26.25" customHeight="1" x14ac:dyDescent="0.2">
      <c r="A233" s="30">
        <v>224</v>
      </c>
      <c r="B233" s="93"/>
      <c r="C233" s="96"/>
      <c r="D233" s="97"/>
      <c r="E233" s="98"/>
      <c r="F233" s="34"/>
      <c r="G233" s="34"/>
      <c r="I233" s="31" t="str">
        <f t="shared" si="72"/>
        <v/>
      </c>
      <c r="K233" s="91" t="str">
        <f t="shared" si="91"/>
        <v/>
      </c>
      <c r="L233" s="28" t="str">
        <f t="shared" si="73"/>
        <v/>
      </c>
      <c r="R233" s="28">
        <f t="shared" si="92"/>
        <v>0</v>
      </c>
      <c r="S233" s="28">
        <f t="shared" si="93"/>
        <v>0</v>
      </c>
      <c r="T233" s="28">
        <f t="shared" si="74"/>
        <v>0</v>
      </c>
      <c r="U233" s="28">
        <f t="shared" si="75"/>
        <v>0</v>
      </c>
      <c r="V233" s="28">
        <f t="shared" si="76"/>
        <v>0</v>
      </c>
      <c r="W233" s="28">
        <f t="shared" si="77"/>
        <v>0</v>
      </c>
      <c r="Y233" s="10">
        <f t="shared" si="78"/>
        <v>0</v>
      </c>
      <c r="Z233" s="10">
        <f t="shared" si="79"/>
        <v>0</v>
      </c>
      <c r="AA233" s="9">
        <f t="shared" si="80"/>
        <v>0</v>
      </c>
      <c r="AC233" s="28">
        <f t="shared" si="81"/>
        <v>0</v>
      </c>
      <c r="AD233" s="63">
        <f t="shared" si="82"/>
        <v>0</v>
      </c>
      <c r="AE233" s="63">
        <f t="shared" si="83"/>
        <v>0</v>
      </c>
      <c r="AF233" s="9" t="str">
        <f t="shared" si="84"/>
        <v/>
      </c>
      <c r="AG233" s="9" t="str">
        <f t="shared" si="85"/>
        <v>Insert Description</v>
      </c>
      <c r="AH233" s="9" t="str">
        <f t="shared" si="86"/>
        <v>Insert Amount</v>
      </c>
      <c r="AI233" s="9" t="str">
        <f t="shared" si="87"/>
        <v>Insert Date</v>
      </c>
      <c r="AJ233" s="9" t="str">
        <f t="shared" si="88"/>
        <v>Insert Description Insert Amount Insert Date</v>
      </c>
      <c r="AL233" s="12" t="str">
        <f t="shared" si="89"/>
        <v/>
      </c>
      <c r="AM233" s="18" t="str">
        <f t="shared" si="90"/>
        <v/>
      </c>
      <c r="AN233" s="32"/>
    </row>
    <row r="234" spans="1:40" ht="26.25" customHeight="1" x14ac:dyDescent="0.2">
      <c r="A234" s="30">
        <v>225</v>
      </c>
      <c r="B234" s="93"/>
      <c r="C234" s="96"/>
      <c r="D234" s="97"/>
      <c r="E234" s="98"/>
      <c r="F234" s="34"/>
      <c r="G234" s="34"/>
      <c r="I234" s="31" t="str">
        <f t="shared" si="72"/>
        <v/>
      </c>
      <c r="K234" s="91" t="str">
        <f t="shared" si="91"/>
        <v/>
      </c>
      <c r="L234" s="28" t="str">
        <f t="shared" si="73"/>
        <v/>
      </c>
      <c r="R234" s="28">
        <f t="shared" si="92"/>
        <v>0</v>
      </c>
      <c r="S234" s="28">
        <f t="shared" si="93"/>
        <v>0</v>
      </c>
      <c r="T234" s="28">
        <f t="shared" si="74"/>
        <v>0</v>
      </c>
      <c r="U234" s="28">
        <f t="shared" si="75"/>
        <v>0</v>
      </c>
      <c r="V234" s="28">
        <f t="shared" si="76"/>
        <v>0</v>
      </c>
      <c r="W234" s="28">
        <f t="shared" si="77"/>
        <v>0</v>
      </c>
      <c r="Y234" s="10">
        <f t="shared" si="78"/>
        <v>0</v>
      </c>
      <c r="Z234" s="10">
        <f t="shared" si="79"/>
        <v>0</v>
      </c>
      <c r="AA234" s="9">
        <f t="shared" si="80"/>
        <v>0</v>
      </c>
      <c r="AC234" s="28">
        <f t="shared" si="81"/>
        <v>0</v>
      </c>
      <c r="AD234" s="63">
        <f t="shared" si="82"/>
        <v>0</v>
      </c>
      <c r="AE234" s="63">
        <f t="shared" si="83"/>
        <v>0</v>
      </c>
      <c r="AF234" s="9" t="str">
        <f t="shared" si="84"/>
        <v/>
      </c>
      <c r="AG234" s="9" t="str">
        <f t="shared" si="85"/>
        <v>Insert Description</v>
      </c>
      <c r="AH234" s="9" t="str">
        <f t="shared" si="86"/>
        <v>Insert Amount</v>
      </c>
      <c r="AI234" s="9" t="str">
        <f t="shared" si="87"/>
        <v>Insert Date</v>
      </c>
      <c r="AJ234" s="9" t="str">
        <f t="shared" si="88"/>
        <v>Insert Description Insert Amount Insert Date</v>
      </c>
      <c r="AL234" s="12" t="str">
        <f t="shared" si="89"/>
        <v/>
      </c>
      <c r="AM234" s="18" t="str">
        <f t="shared" si="90"/>
        <v/>
      </c>
      <c r="AN234" s="32"/>
    </row>
    <row r="235" spans="1:40" ht="26.25" customHeight="1" x14ac:dyDescent="0.2">
      <c r="A235" s="30">
        <v>226</v>
      </c>
      <c r="B235" s="93"/>
      <c r="C235" s="96"/>
      <c r="D235" s="97"/>
      <c r="E235" s="98"/>
      <c r="F235" s="34"/>
      <c r="G235" s="34"/>
      <c r="I235" s="31" t="str">
        <f t="shared" si="72"/>
        <v/>
      </c>
      <c r="K235" s="91" t="str">
        <f t="shared" si="91"/>
        <v/>
      </c>
      <c r="L235" s="28" t="str">
        <f t="shared" si="73"/>
        <v/>
      </c>
      <c r="R235" s="28">
        <f t="shared" si="92"/>
        <v>0</v>
      </c>
      <c r="S235" s="28">
        <f t="shared" si="93"/>
        <v>0</v>
      </c>
      <c r="T235" s="28">
        <f t="shared" si="74"/>
        <v>0</v>
      </c>
      <c r="U235" s="28">
        <f t="shared" si="75"/>
        <v>0</v>
      </c>
      <c r="V235" s="28">
        <f t="shared" si="76"/>
        <v>0</v>
      </c>
      <c r="W235" s="28">
        <f t="shared" si="77"/>
        <v>0</v>
      </c>
      <c r="Y235" s="10">
        <f t="shared" si="78"/>
        <v>0</v>
      </c>
      <c r="Z235" s="10">
        <f t="shared" si="79"/>
        <v>0</v>
      </c>
      <c r="AA235" s="9">
        <f t="shared" si="80"/>
        <v>0</v>
      </c>
      <c r="AC235" s="28">
        <f t="shared" si="81"/>
        <v>0</v>
      </c>
      <c r="AD235" s="63">
        <f t="shared" si="82"/>
        <v>0</v>
      </c>
      <c r="AE235" s="63">
        <f t="shared" si="83"/>
        <v>0</v>
      </c>
      <c r="AF235" s="9" t="str">
        <f t="shared" si="84"/>
        <v/>
      </c>
      <c r="AG235" s="9" t="str">
        <f t="shared" si="85"/>
        <v>Insert Description</v>
      </c>
      <c r="AH235" s="9" t="str">
        <f t="shared" si="86"/>
        <v>Insert Amount</v>
      </c>
      <c r="AI235" s="9" t="str">
        <f t="shared" si="87"/>
        <v>Insert Date</v>
      </c>
      <c r="AJ235" s="9" t="str">
        <f t="shared" si="88"/>
        <v>Insert Description Insert Amount Insert Date</v>
      </c>
      <c r="AL235" s="12" t="str">
        <f t="shared" si="89"/>
        <v/>
      </c>
      <c r="AM235" s="18" t="str">
        <f t="shared" si="90"/>
        <v/>
      </c>
      <c r="AN235" s="32"/>
    </row>
    <row r="236" spans="1:40" ht="26.25" customHeight="1" x14ac:dyDescent="0.2">
      <c r="A236" s="30">
        <v>227</v>
      </c>
      <c r="B236" s="93"/>
      <c r="C236" s="96"/>
      <c r="D236" s="97"/>
      <c r="E236" s="98"/>
      <c r="F236" s="34"/>
      <c r="G236" s="34"/>
      <c r="I236" s="31" t="str">
        <f t="shared" si="72"/>
        <v/>
      </c>
      <c r="K236" s="91" t="str">
        <f t="shared" si="91"/>
        <v/>
      </c>
      <c r="L236" s="28" t="str">
        <f t="shared" si="73"/>
        <v/>
      </c>
      <c r="R236" s="28">
        <f t="shared" si="92"/>
        <v>0</v>
      </c>
      <c r="S236" s="28">
        <f t="shared" si="93"/>
        <v>0</v>
      </c>
      <c r="T236" s="28">
        <f t="shared" si="74"/>
        <v>0</v>
      </c>
      <c r="U236" s="28">
        <f t="shared" si="75"/>
        <v>0</v>
      </c>
      <c r="V236" s="28">
        <f t="shared" si="76"/>
        <v>0</v>
      </c>
      <c r="W236" s="28">
        <f t="shared" si="77"/>
        <v>0</v>
      </c>
      <c r="Y236" s="10">
        <f t="shared" si="78"/>
        <v>0</v>
      </c>
      <c r="Z236" s="10">
        <f t="shared" si="79"/>
        <v>0</v>
      </c>
      <c r="AA236" s="9">
        <f t="shared" si="80"/>
        <v>0</v>
      </c>
      <c r="AC236" s="28">
        <f t="shared" si="81"/>
        <v>0</v>
      </c>
      <c r="AD236" s="63">
        <f t="shared" si="82"/>
        <v>0</v>
      </c>
      <c r="AE236" s="63">
        <f t="shared" si="83"/>
        <v>0</v>
      </c>
      <c r="AF236" s="9" t="str">
        <f t="shared" si="84"/>
        <v/>
      </c>
      <c r="AG236" s="9" t="str">
        <f t="shared" si="85"/>
        <v>Insert Description</v>
      </c>
      <c r="AH236" s="9" t="str">
        <f t="shared" si="86"/>
        <v>Insert Amount</v>
      </c>
      <c r="AI236" s="9" t="str">
        <f t="shared" si="87"/>
        <v>Insert Date</v>
      </c>
      <c r="AJ236" s="9" t="str">
        <f t="shared" si="88"/>
        <v>Insert Description Insert Amount Insert Date</v>
      </c>
      <c r="AL236" s="12" t="str">
        <f t="shared" si="89"/>
        <v/>
      </c>
      <c r="AM236" s="18" t="str">
        <f t="shared" si="90"/>
        <v/>
      </c>
      <c r="AN236" s="32"/>
    </row>
    <row r="237" spans="1:40" ht="26.25" customHeight="1" x14ac:dyDescent="0.2">
      <c r="A237" s="30">
        <v>228</v>
      </c>
      <c r="B237" s="93"/>
      <c r="C237" s="96"/>
      <c r="D237" s="97"/>
      <c r="E237" s="98"/>
      <c r="F237" s="34"/>
      <c r="G237" s="34"/>
      <c r="I237" s="31" t="str">
        <f t="shared" si="72"/>
        <v/>
      </c>
      <c r="K237" s="91" t="str">
        <f t="shared" si="91"/>
        <v/>
      </c>
      <c r="L237" s="28" t="str">
        <f t="shared" si="73"/>
        <v/>
      </c>
      <c r="R237" s="28">
        <f t="shared" si="92"/>
        <v>0</v>
      </c>
      <c r="S237" s="28">
        <f t="shared" si="93"/>
        <v>0</v>
      </c>
      <c r="T237" s="28">
        <f t="shared" si="74"/>
        <v>0</v>
      </c>
      <c r="U237" s="28">
        <f t="shared" si="75"/>
        <v>0</v>
      </c>
      <c r="V237" s="28">
        <f t="shared" si="76"/>
        <v>0</v>
      </c>
      <c r="W237" s="28">
        <f t="shared" si="77"/>
        <v>0</v>
      </c>
      <c r="Y237" s="10">
        <f t="shared" si="78"/>
        <v>0</v>
      </c>
      <c r="Z237" s="10">
        <f t="shared" si="79"/>
        <v>0</v>
      </c>
      <c r="AA237" s="9">
        <f t="shared" si="80"/>
        <v>0</v>
      </c>
      <c r="AC237" s="28">
        <f t="shared" si="81"/>
        <v>0</v>
      </c>
      <c r="AD237" s="63">
        <f t="shared" si="82"/>
        <v>0</v>
      </c>
      <c r="AE237" s="63">
        <f t="shared" si="83"/>
        <v>0</v>
      </c>
      <c r="AF237" s="9" t="str">
        <f t="shared" si="84"/>
        <v/>
      </c>
      <c r="AG237" s="9" t="str">
        <f t="shared" si="85"/>
        <v>Insert Description</v>
      </c>
      <c r="AH237" s="9" t="str">
        <f t="shared" si="86"/>
        <v>Insert Amount</v>
      </c>
      <c r="AI237" s="9" t="str">
        <f t="shared" si="87"/>
        <v>Insert Date</v>
      </c>
      <c r="AJ237" s="9" t="str">
        <f t="shared" si="88"/>
        <v>Insert Description Insert Amount Insert Date</v>
      </c>
      <c r="AL237" s="12" t="str">
        <f t="shared" si="89"/>
        <v/>
      </c>
      <c r="AM237" s="18" t="str">
        <f t="shared" si="90"/>
        <v/>
      </c>
      <c r="AN237" s="32"/>
    </row>
    <row r="238" spans="1:40" ht="26.25" customHeight="1" x14ac:dyDescent="0.2">
      <c r="A238" s="30">
        <v>229</v>
      </c>
      <c r="B238" s="93"/>
      <c r="C238" s="96"/>
      <c r="D238" s="97"/>
      <c r="E238" s="98"/>
      <c r="F238" s="34"/>
      <c r="G238" s="34"/>
      <c r="I238" s="31" t="str">
        <f t="shared" si="72"/>
        <v/>
      </c>
      <c r="K238" s="91" t="str">
        <f t="shared" si="91"/>
        <v/>
      </c>
      <c r="L238" s="28" t="str">
        <f t="shared" si="73"/>
        <v/>
      </c>
      <c r="R238" s="28">
        <f t="shared" si="92"/>
        <v>0</v>
      </c>
      <c r="S238" s="28">
        <f t="shared" si="93"/>
        <v>0</v>
      </c>
      <c r="T238" s="28">
        <f t="shared" si="74"/>
        <v>0</v>
      </c>
      <c r="U238" s="28">
        <f t="shared" si="75"/>
        <v>0</v>
      </c>
      <c r="V238" s="28">
        <f t="shared" si="76"/>
        <v>0</v>
      </c>
      <c r="W238" s="28">
        <f t="shared" si="77"/>
        <v>0</v>
      </c>
      <c r="Y238" s="10">
        <f t="shared" si="78"/>
        <v>0</v>
      </c>
      <c r="Z238" s="10">
        <f t="shared" si="79"/>
        <v>0</v>
      </c>
      <c r="AA238" s="9">
        <f t="shared" si="80"/>
        <v>0</v>
      </c>
      <c r="AC238" s="28">
        <f t="shared" si="81"/>
        <v>0</v>
      </c>
      <c r="AD238" s="63">
        <f t="shared" si="82"/>
        <v>0</v>
      </c>
      <c r="AE238" s="63">
        <f t="shared" si="83"/>
        <v>0</v>
      </c>
      <c r="AF238" s="9" t="str">
        <f t="shared" si="84"/>
        <v/>
      </c>
      <c r="AG238" s="9" t="str">
        <f t="shared" si="85"/>
        <v>Insert Description</v>
      </c>
      <c r="AH238" s="9" t="str">
        <f t="shared" si="86"/>
        <v>Insert Amount</v>
      </c>
      <c r="AI238" s="9" t="str">
        <f t="shared" si="87"/>
        <v>Insert Date</v>
      </c>
      <c r="AJ238" s="9" t="str">
        <f t="shared" si="88"/>
        <v>Insert Description Insert Amount Insert Date</v>
      </c>
      <c r="AL238" s="12" t="str">
        <f t="shared" si="89"/>
        <v/>
      </c>
      <c r="AM238" s="18" t="str">
        <f t="shared" si="90"/>
        <v/>
      </c>
      <c r="AN238" s="32"/>
    </row>
    <row r="239" spans="1:40" ht="26.25" customHeight="1" x14ac:dyDescent="0.2">
      <c r="A239" s="30">
        <v>230</v>
      </c>
      <c r="B239" s="93"/>
      <c r="C239" s="96"/>
      <c r="D239" s="97"/>
      <c r="E239" s="98"/>
      <c r="F239" s="34"/>
      <c r="G239" s="34"/>
      <c r="I239" s="31" t="str">
        <f t="shared" si="72"/>
        <v/>
      </c>
      <c r="K239" s="91" t="str">
        <f t="shared" si="91"/>
        <v/>
      </c>
      <c r="L239" s="28" t="str">
        <f t="shared" si="73"/>
        <v/>
      </c>
      <c r="R239" s="28">
        <f t="shared" si="92"/>
        <v>0</v>
      </c>
      <c r="S239" s="28">
        <f t="shared" si="93"/>
        <v>0</v>
      </c>
      <c r="T239" s="28">
        <f t="shared" si="74"/>
        <v>0</v>
      </c>
      <c r="U239" s="28">
        <f t="shared" si="75"/>
        <v>0</v>
      </c>
      <c r="V239" s="28">
        <f t="shared" si="76"/>
        <v>0</v>
      </c>
      <c r="W239" s="28">
        <f t="shared" si="77"/>
        <v>0</v>
      </c>
      <c r="Y239" s="10">
        <f t="shared" si="78"/>
        <v>0</v>
      </c>
      <c r="Z239" s="10">
        <f t="shared" si="79"/>
        <v>0</v>
      </c>
      <c r="AA239" s="9">
        <f t="shared" si="80"/>
        <v>0</v>
      </c>
      <c r="AC239" s="28">
        <f t="shared" si="81"/>
        <v>0</v>
      </c>
      <c r="AD239" s="63">
        <f t="shared" si="82"/>
        <v>0</v>
      </c>
      <c r="AE239" s="63">
        <f t="shared" si="83"/>
        <v>0</v>
      </c>
      <c r="AF239" s="9" t="str">
        <f t="shared" si="84"/>
        <v/>
      </c>
      <c r="AG239" s="9" t="str">
        <f t="shared" si="85"/>
        <v>Insert Description</v>
      </c>
      <c r="AH239" s="9" t="str">
        <f t="shared" si="86"/>
        <v>Insert Amount</v>
      </c>
      <c r="AI239" s="9" t="str">
        <f t="shared" si="87"/>
        <v>Insert Date</v>
      </c>
      <c r="AJ239" s="9" t="str">
        <f t="shared" si="88"/>
        <v>Insert Description Insert Amount Insert Date</v>
      </c>
      <c r="AL239" s="12" t="str">
        <f t="shared" si="89"/>
        <v/>
      </c>
      <c r="AM239" s="18" t="str">
        <f t="shared" si="90"/>
        <v/>
      </c>
      <c r="AN239" s="32"/>
    </row>
    <row r="240" spans="1:40" ht="26.25" customHeight="1" x14ac:dyDescent="0.2">
      <c r="A240" s="30">
        <v>231</v>
      </c>
      <c r="B240" s="93"/>
      <c r="C240" s="96"/>
      <c r="D240" s="97"/>
      <c r="E240" s="98"/>
      <c r="F240" s="34"/>
      <c r="G240" s="34"/>
      <c r="I240" s="31" t="str">
        <f t="shared" si="72"/>
        <v/>
      </c>
      <c r="K240" s="91" t="str">
        <f t="shared" si="91"/>
        <v/>
      </c>
      <c r="L240" s="28" t="str">
        <f t="shared" si="73"/>
        <v/>
      </c>
      <c r="R240" s="28">
        <f t="shared" si="92"/>
        <v>0</v>
      </c>
      <c r="S240" s="28">
        <f t="shared" si="93"/>
        <v>0</v>
      </c>
      <c r="T240" s="28">
        <f t="shared" si="74"/>
        <v>0</v>
      </c>
      <c r="U240" s="28">
        <f t="shared" si="75"/>
        <v>0</v>
      </c>
      <c r="V240" s="28">
        <f t="shared" si="76"/>
        <v>0</v>
      </c>
      <c r="W240" s="28">
        <f t="shared" si="77"/>
        <v>0</v>
      </c>
      <c r="Y240" s="10">
        <f t="shared" si="78"/>
        <v>0</v>
      </c>
      <c r="Z240" s="10">
        <f t="shared" si="79"/>
        <v>0</v>
      </c>
      <c r="AA240" s="9">
        <f t="shared" si="80"/>
        <v>0</v>
      </c>
      <c r="AC240" s="28">
        <f t="shared" si="81"/>
        <v>0</v>
      </c>
      <c r="AD240" s="63">
        <f t="shared" si="82"/>
        <v>0</v>
      </c>
      <c r="AE240" s="63">
        <f t="shared" si="83"/>
        <v>0</v>
      </c>
      <c r="AF240" s="9" t="str">
        <f t="shared" si="84"/>
        <v/>
      </c>
      <c r="AG240" s="9" t="str">
        <f t="shared" si="85"/>
        <v>Insert Description</v>
      </c>
      <c r="AH240" s="9" t="str">
        <f t="shared" si="86"/>
        <v>Insert Amount</v>
      </c>
      <c r="AI240" s="9" t="str">
        <f t="shared" si="87"/>
        <v>Insert Date</v>
      </c>
      <c r="AJ240" s="9" t="str">
        <f t="shared" si="88"/>
        <v>Insert Description Insert Amount Insert Date</v>
      </c>
      <c r="AL240" s="12" t="str">
        <f t="shared" si="89"/>
        <v/>
      </c>
      <c r="AM240" s="18" t="str">
        <f t="shared" si="90"/>
        <v/>
      </c>
      <c r="AN240" s="32"/>
    </row>
    <row r="241" spans="1:40" ht="26.25" customHeight="1" x14ac:dyDescent="0.2">
      <c r="A241" s="30">
        <v>232</v>
      </c>
      <c r="B241" s="93"/>
      <c r="C241" s="96"/>
      <c r="D241" s="97"/>
      <c r="E241" s="98"/>
      <c r="F241" s="34"/>
      <c r="G241" s="34"/>
      <c r="I241" s="31" t="str">
        <f t="shared" si="72"/>
        <v/>
      </c>
      <c r="K241" s="91" t="str">
        <f t="shared" si="91"/>
        <v/>
      </c>
      <c r="L241" s="28" t="str">
        <f t="shared" si="73"/>
        <v/>
      </c>
      <c r="R241" s="28">
        <f t="shared" si="92"/>
        <v>0</v>
      </c>
      <c r="S241" s="28">
        <f t="shared" si="93"/>
        <v>0</v>
      </c>
      <c r="T241" s="28">
        <f t="shared" si="74"/>
        <v>0</v>
      </c>
      <c r="U241" s="28">
        <f t="shared" si="75"/>
        <v>0</v>
      </c>
      <c r="V241" s="28">
        <f t="shared" si="76"/>
        <v>0</v>
      </c>
      <c r="W241" s="28">
        <f t="shared" si="77"/>
        <v>0</v>
      </c>
      <c r="Y241" s="10">
        <f t="shared" si="78"/>
        <v>0</v>
      </c>
      <c r="Z241" s="10">
        <f t="shared" si="79"/>
        <v>0</v>
      </c>
      <c r="AA241" s="9">
        <f t="shared" si="80"/>
        <v>0</v>
      </c>
      <c r="AC241" s="28">
        <f t="shared" si="81"/>
        <v>0</v>
      </c>
      <c r="AD241" s="63">
        <f t="shared" si="82"/>
        <v>0</v>
      </c>
      <c r="AE241" s="63">
        <f t="shared" si="83"/>
        <v>0</v>
      </c>
      <c r="AF241" s="9" t="str">
        <f t="shared" si="84"/>
        <v/>
      </c>
      <c r="AG241" s="9" t="str">
        <f t="shared" si="85"/>
        <v>Insert Description</v>
      </c>
      <c r="AH241" s="9" t="str">
        <f t="shared" si="86"/>
        <v>Insert Amount</v>
      </c>
      <c r="AI241" s="9" t="str">
        <f t="shared" si="87"/>
        <v>Insert Date</v>
      </c>
      <c r="AJ241" s="9" t="str">
        <f t="shared" si="88"/>
        <v>Insert Description Insert Amount Insert Date</v>
      </c>
      <c r="AL241" s="12" t="str">
        <f t="shared" si="89"/>
        <v/>
      </c>
      <c r="AM241" s="18" t="str">
        <f t="shared" si="90"/>
        <v/>
      </c>
      <c r="AN241" s="32"/>
    </row>
    <row r="242" spans="1:40" ht="26.25" customHeight="1" x14ac:dyDescent="0.2">
      <c r="A242" s="30">
        <v>233</v>
      </c>
      <c r="B242" s="93"/>
      <c r="C242" s="96"/>
      <c r="D242" s="97"/>
      <c r="E242" s="98"/>
      <c r="F242" s="34"/>
      <c r="G242" s="34"/>
      <c r="I242" s="31" t="str">
        <f t="shared" si="72"/>
        <v/>
      </c>
      <c r="K242" s="91" t="str">
        <f t="shared" si="91"/>
        <v/>
      </c>
      <c r="L242" s="28" t="str">
        <f t="shared" si="73"/>
        <v/>
      </c>
      <c r="R242" s="28">
        <f t="shared" si="92"/>
        <v>0</v>
      </c>
      <c r="S242" s="28">
        <f t="shared" si="93"/>
        <v>0</v>
      </c>
      <c r="T242" s="28">
        <f t="shared" si="74"/>
        <v>0</v>
      </c>
      <c r="U242" s="28">
        <f t="shared" si="75"/>
        <v>0</v>
      </c>
      <c r="V242" s="28">
        <f t="shared" si="76"/>
        <v>0</v>
      </c>
      <c r="W242" s="28">
        <f t="shared" si="77"/>
        <v>0</v>
      </c>
      <c r="Y242" s="10">
        <f t="shared" si="78"/>
        <v>0</v>
      </c>
      <c r="Z242" s="10">
        <f t="shared" si="79"/>
        <v>0</v>
      </c>
      <c r="AA242" s="9">
        <f t="shared" si="80"/>
        <v>0</v>
      </c>
      <c r="AC242" s="28">
        <f t="shared" si="81"/>
        <v>0</v>
      </c>
      <c r="AD242" s="63">
        <f t="shared" si="82"/>
        <v>0</v>
      </c>
      <c r="AE242" s="63">
        <f t="shared" si="83"/>
        <v>0</v>
      </c>
      <c r="AF242" s="9" t="str">
        <f t="shared" si="84"/>
        <v/>
      </c>
      <c r="AG242" s="9" t="str">
        <f t="shared" si="85"/>
        <v>Insert Description</v>
      </c>
      <c r="AH242" s="9" t="str">
        <f t="shared" si="86"/>
        <v>Insert Amount</v>
      </c>
      <c r="AI242" s="9" t="str">
        <f t="shared" si="87"/>
        <v>Insert Date</v>
      </c>
      <c r="AJ242" s="9" t="str">
        <f t="shared" si="88"/>
        <v>Insert Description Insert Amount Insert Date</v>
      </c>
      <c r="AL242" s="12" t="str">
        <f t="shared" si="89"/>
        <v/>
      </c>
      <c r="AM242" s="18" t="str">
        <f t="shared" si="90"/>
        <v/>
      </c>
      <c r="AN242" s="32"/>
    </row>
    <row r="243" spans="1:40" ht="26.25" customHeight="1" x14ac:dyDescent="0.2">
      <c r="A243" s="30">
        <v>234</v>
      </c>
      <c r="B243" s="93"/>
      <c r="C243" s="96"/>
      <c r="D243" s="97"/>
      <c r="E243" s="98"/>
      <c r="F243" s="34"/>
      <c r="G243" s="34"/>
      <c r="I243" s="31" t="str">
        <f t="shared" si="72"/>
        <v/>
      </c>
      <c r="K243" s="91" t="str">
        <f t="shared" si="91"/>
        <v/>
      </c>
      <c r="L243" s="28" t="str">
        <f t="shared" si="73"/>
        <v/>
      </c>
      <c r="R243" s="28">
        <f t="shared" si="92"/>
        <v>0</v>
      </c>
      <c r="S243" s="28">
        <f t="shared" si="93"/>
        <v>0</v>
      </c>
      <c r="T243" s="28">
        <f t="shared" si="74"/>
        <v>0</v>
      </c>
      <c r="U243" s="28">
        <f t="shared" si="75"/>
        <v>0</v>
      </c>
      <c r="V243" s="28">
        <f t="shared" si="76"/>
        <v>0</v>
      </c>
      <c r="W243" s="28">
        <f t="shared" si="77"/>
        <v>0</v>
      </c>
      <c r="Y243" s="10">
        <f t="shared" si="78"/>
        <v>0</v>
      </c>
      <c r="Z243" s="10">
        <f t="shared" si="79"/>
        <v>0</v>
      </c>
      <c r="AA243" s="9">
        <f t="shared" si="80"/>
        <v>0</v>
      </c>
      <c r="AC243" s="28">
        <f t="shared" si="81"/>
        <v>0</v>
      </c>
      <c r="AD243" s="63">
        <f t="shared" si="82"/>
        <v>0</v>
      </c>
      <c r="AE243" s="63">
        <f t="shared" si="83"/>
        <v>0</v>
      </c>
      <c r="AF243" s="9" t="str">
        <f t="shared" si="84"/>
        <v/>
      </c>
      <c r="AG243" s="9" t="str">
        <f t="shared" si="85"/>
        <v>Insert Description</v>
      </c>
      <c r="AH243" s="9" t="str">
        <f t="shared" si="86"/>
        <v>Insert Amount</v>
      </c>
      <c r="AI243" s="9" t="str">
        <f t="shared" si="87"/>
        <v>Insert Date</v>
      </c>
      <c r="AJ243" s="9" t="str">
        <f t="shared" si="88"/>
        <v>Insert Description Insert Amount Insert Date</v>
      </c>
      <c r="AL243" s="12" t="str">
        <f t="shared" si="89"/>
        <v/>
      </c>
      <c r="AM243" s="18" t="str">
        <f t="shared" si="90"/>
        <v/>
      </c>
      <c r="AN243" s="32"/>
    </row>
    <row r="244" spans="1:40" ht="26.25" customHeight="1" x14ac:dyDescent="0.2">
      <c r="A244" s="30">
        <v>235</v>
      </c>
      <c r="B244" s="93"/>
      <c r="C244" s="96"/>
      <c r="D244" s="97"/>
      <c r="E244" s="98"/>
      <c r="F244" s="34"/>
      <c r="G244" s="34"/>
      <c r="I244" s="31" t="str">
        <f t="shared" si="72"/>
        <v/>
      </c>
      <c r="K244" s="91" t="str">
        <f t="shared" si="91"/>
        <v/>
      </c>
      <c r="L244" s="28" t="str">
        <f t="shared" si="73"/>
        <v/>
      </c>
      <c r="R244" s="28">
        <f t="shared" si="92"/>
        <v>0</v>
      </c>
      <c r="S244" s="28">
        <f t="shared" si="93"/>
        <v>0</v>
      </c>
      <c r="T244" s="28">
        <f t="shared" si="74"/>
        <v>0</v>
      </c>
      <c r="U244" s="28">
        <f t="shared" si="75"/>
        <v>0</v>
      </c>
      <c r="V244" s="28">
        <f t="shared" si="76"/>
        <v>0</v>
      </c>
      <c r="W244" s="28">
        <f t="shared" si="77"/>
        <v>0</v>
      </c>
      <c r="Y244" s="10">
        <f t="shared" si="78"/>
        <v>0</v>
      </c>
      <c r="Z244" s="10">
        <f t="shared" si="79"/>
        <v>0</v>
      </c>
      <c r="AA244" s="9">
        <f t="shared" si="80"/>
        <v>0</v>
      </c>
      <c r="AC244" s="28">
        <f t="shared" si="81"/>
        <v>0</v>
      </c>
      <c r="AD244" s="63">
        <f t="shared" si="82"/>
        <v>0</v>
      </c>
      <c r="AE244" s="63">
        <f t="shared" si="83"/>
        <v>0</v>
      </c>
      <c r="AF244" s="9" t="str">
        <f t="shared" si="84"/>
        <v/>
      </c>
      <c r="AG244" s="9" t="str">
        <f t="shared" si="85"/>
        <v>Insert Description</v>
      </c>
      <c r="AH244" s="9" t="str">
        <f t="shared" si="86"/>
        <v>Insert Amount</v>
      </c>
      <c r="AI244" s="9" t="str">
        <f t="shared" si="87"/>
        <v>Insert Date</v>
      </c>
      <c r="AJ244" s="9" t="str">
        <f t="shared" si="88"/>
        <v>Insert Description Insert Amount Insert Date</v>
      </c>
      <c r="AL244" s="12" t="str">
        <f t="shared" si="89"/>
        <v/>
      </c>
      <c r="AM244" s="18" t="str">
        <f t="shared" si="90"/>
        <v/>
      </c>
      <c r="AN244" s="32"/>
    </row>
    <row r="245" spans="1:40" ht="26.25" customHeight="1" x14ac:dyDescent="0.2">
      <c r="A245" s="30">
        <v>236</v>
      </c>
      <c r="B245" s="93"/>
      <c r="C245" s="96"/>
      <c r="D245" s="97"/>
      <c r="E245" s="98"/>
      <c r="F245" s="34"/>
      <c r="G245" s="34"/>
      <c r="I245" s="31" t="str">
        <f t="shared" si="72"/>
        <v/>
      </c>
      <c r="K245" s="91" t="str">
        <f t="shared" si="91"/>
        <v/>
      </c>
      <c r="L245" s="28" t="str">
        <f t="shared" si="73"/>
        <v/>
      </c>
      <c r="R245" s="28">
        <f t="shared" si="92"/>
        <v>0</v>
      </c>
      <c r="S245" s="28">
        <f t="shared" si="93"/>
        <v>0</v>
      </c>
      <c r="T245" s="28">
        <f t="shared" si="74"/>
        <v>0</v>
      </c>
      <c r="U245" s="28">
        <f t="shared" si="75"/>
        <v>0</v>
      </c>
      <c r="V245" s="28">
        <f t="shared" si="76"/>
        <v>0</v>
      </c>
      <c r="W245" s="28">
        <f t="shared" si="77"/>
        <v>0</v>
      </c>
      <c r="Y245" s="10">
        <f t="shared" si="78"/>
        <v>0</v>
      </c>
      <c r="Z245" s="10">
        <f t="shared" si="79"/>
        <v>0</v>
      </c>
      <c r="AA245" s="9">
        <f t="shared" si="80"/>
        <v>0</v>
      </c>
      <c r="AC245" s="28">
        <f t="shared" si="81"/>
        <v>0</v>
      </c>
      <c r="AD245" s="63">
        <f t="shared" si="82"/>
        <v>0</v>
      </c>
      <c r="AE245" s="63">
        <f t="shared" si="83"/>
        <v>0</v>
      </c>
      <c r="AF245" s="9" t="str">
        <f t="shared" si="84"/>
        <v/>
      </c>
      <c r="AG245" s="9" t="str">
        <f t="shared" si="85"/>
        <v>Insert Description</v>
      </c>
      <c r="AH245" s="9" t="str">
        <f t="shared" si="86"/>
        <v>Insert Amount</v>
      </c>
      <c r="AI245" s="9" t="str">
        <f t="shared" si="87"/>
        <v>Insert Date</v>
      </c>
      <c r="AJ245" s="9" t="str">
        <f t="shared" si="88"/>
        <v>Insert Description Insert Amount Insert Date</v>
      </c>
      <c r="AL245" s="12" t="str">
        <f t="shared" si="89"/>
        <v/>
      </c>
      <c r="AM245" s="18" t="str">
        <f t="shared" si="90"/>
        <v/>
      </c>
      <c r="AN245" s="32"/>
    </row>
    <row r="246" spans="1:40" ht="26.25" customHeight="1" x14ac:dyDescent="0.2">
      <c r="A246" s="30">
        <v>237</v>
      </c>
      <c r="B246" s="93"/>
      <c r="C246" s="96"/>
      <c r="D246" s="97"/>
      <c r="E246" s="98"/>
      <c r="F246" s="34"/>
      <c r="G246" s="34"/>
      <c r="I246" s="31" t="str">
        <f t="shared" si="72"/>
        <v/>
      </c>
      <c r="K246" s="91" t="str">
        <f t="shared" si="91"/>
        <v/>
      </c>
      <c r="L246" s="28" t="str">
        <f t="shared" si="73"/>
        <v/>
      </c>
      <c r="R246" s="28">
        <f t="shared" si="92"/>
        <v>0</v>
      </c>
      <c r="S246" s="28">
        <f t="shared" si="93"/>
        <v>0</v>
      </c>
      <c r="T246" s="28">
        <f t="shared" si="74"/>
        <v>0</v>
      </c>
      <c r="U246" s="28">
        <f t="shared" si="75"/>
        <v>0</v>
      </c>
      <c r="V246" s="28">
        <f t="shared" si="76"/>
        <v>0</v>
      </c>
      <c r="W246" s="28">
        <f t="shared" si="77"/>
        <v>0</v>
      </c>
      <c r="Y246" s="10">
        <f t="shared" si="78"/>
        <v>0</v>
      </c>
      <c r="Z246" s="10">
        <f t="shared" si="79"/>
        <v>0</v>
      </c>
      <c r="AA246" s="9">
        <f t="shared" si="80"/>
        <v>0</v>
      </c>
      <c r="AC246" s="28">
        <f t="shared" si="81"/>
        <v>0</v>
      </c>
      <c r="AD246" s="63">
        <f t="shared" si="82"/>
        <v>0</v>
      </c>
      <c r="AE246" s="63">
        <f t="shared" si="83"/>
        <v>0</v>
      </c>
      <c r="AF246" s="9" t="str">
        <f t="shared" si="84"/>
        <v/>
      </c>
      <c r="AG246" s="9" t="str">
        <f t="shared" si="85"/>
        <v>Insert Description</v>
      </c>
      <c r="AH246" s="9" t="str">
        <f t="shared" si="86"/>
        <v>Insert Amount</v>
      </c>
      <c r="AI246" s="9" t="str">
        <f t="shared" si="87"/>
        <v>Insert Date</v>
      </c>
      <c r="AJ246" s="9" t="str">
        <f t="shared" si="88"/>
        <v>Insert Description Insert Amount Insert Date</v>
      </c>
      <c r="AL246" s="12" t="str">
        <f t="shared" si="89"/>
        <v/>
      </c>
      <c r="AM246" s="18" t="str">
        <f t="shared" si="90"/>
        <v/>
      </c>
      <c r="AN246" s="32"/>
    </row>
    <row r="247" spans="1:40" ht="26.25" customHeight="1" x14ac:dyDescent="0.2">
      <c r="A247" s="30">
        <v>238</v>
      </c>
      <c r="B247" s="93"/>
      <c r="C247" s="96"/>
      <c r="D247" s="97"/>
      <c r="E247" s="98"/>
      <c r="F247" s="34"/>
      <c r="G247" s="34"/>
      <c r="I247" s="31" t="str">
        <f t="shared" si="72"/>
        <v/>
      </c>
      <c r="K247" s="91" t="str">
        <f t="shared" si="91"/>
        <v/>
      </c>
      <c r="L247" s="28" t="str">
        <f t="shared" si="73"/>
        <v/>
      </c>
      <c r="R247" s="28">
        <f t="shared" si="92"/>
        <v>0</v>
      </c>
      <c r="S247" s="28">
        <f t="shared" si="93"/>
        <v>0</v>
      </c>
      <c r="T247" s="28">
        <f t="shared" si="74"/>
        <v>0</v>
      </c>
      <c r="U247" s="28">
        <f t="shared" si="75"/>
        <v>0</v>
      </c>
      <c r="V247" s="28">
        <f t="shared" si="76"/>
        <v>0</v>
      </c>
      <c r="W247" s="28">
        <f t="shared" si="77"/>
        <v>0</v>
      </c>
      <c r="Y247" s="10">
        <f t="shared" si="78"/>
        <v>0</v>
      </c>
      <c r="Z247" s="10">
        <f t="shared" si="79"/>
        <v>0</v>
      </c>
      <c r="AA247" s="9">
        <f t="shared" si="80"/>
        <v>0</v>
      </c>
      <c r="AC247" s="28">
        <f t="shared" si="81"/>
        <v>0</v>
      </c>
      <c r="AD247" s="63">
        <f t="shared" si="82"/>
        <v>0</v>
      </c>
      <c r="AE247" s="63">
        <f t="shared" si="83"/>
        <v>0</v>
      </c>
      <c r="AF247" s="9" t="str">
        <f t="shared" si="84"/>
        <v/>
      </c>
      <c r="AG247" s="9" t="str">
        <f t="shared" si="85"/>
        <v>Insert Description</v>
      </c>
      <c r="AH247" s="9" t="str">
        <f t="shared" si="86"/>
        <v>Insert Amount</v>
      </c>
      <c r="AI247" s="9" t="str">
        <f t="shared" si="87"/>
        <v>Insert Date</v>
      </c>
      <c r="AJ247" s="9" t="str">
        <f t="shared" si="88"/>
        <v>Insert Description Insert Amount Insert Date</v>
      </c>
      <c r="AL247" s="12" t="str">
        <f t="shared" si="89"/>
        <v/>
      </c>
      <c r="AM247" s="18" t="str">
        <f t="shared" si="90"/>
        <v/>
      </c>
      <c r="AN247" s="32"/>
    </row>
    <row r="248" spans="1:40" ht="26.25" customHeight="1" x14ac:dyDescent="0.2">
      <c r="A248" s="30">
        <v>239</v>
      </c>
      <c r="B248" s="93"/>
      <c r="C248" s="96"/>
      <c r="D248" s="97"/>
      <c r="E248" s="98"/>
      <c r="F248" s="34"/>
      <c r="G248" s="34"/>
      <c r="I248" s="31" t="str">
        <f t="shared" si="72"/>
        <v/>
      </c>
      <c r="K248" s="91" t="str">
        <f t="shared" si="91"/>
        <v/>
      </c>
      <c r="L248" s="28" t="str">
        <f t="shared" si="73"/>
        <v/>
      </c>
      <c r="R248" s="28">
        <f t="shared" si="92"/>
        <v>0</v>
      </c>
      <c r="S248" s="28">
        <f t="shared" si="93"/>
        <v>0</v>
      </c>
      <c r="T248" s="28">
        <f t="shared" si="74"/>
        <v>0</v>
      </c>
      <c r="U248" s="28">
        <f t="shared" si="75"/>
        <v>0</v>
      </c>
      <c r="V248" s="28">
        <f t="shared" si="76"/>
        <v>0</v>
      </c>
      <c r="W248" s="28">
        <f t="shared" si="77"/>
        <v>0</v>
      </c>
      <c r="Y248" s="10">
        <f t="shared" si="78"/>
        <v>0</v>
      </c>
      <c r="Z248" s="10">
        <f t="shared" si="79"/>
        <v>0</v>
      </c>
      <c r="AA248" s="9">
        <f t="shared" si="80"/>
        <v>0</v>
      </c>
      <c r="AC248" s="28">
        <f t="shared" si="81"/>
        <v>0</v>
      </c>
      <c r="AD248" s="63">
        <f t="shared" si="82"/>
        <v>0</v>
      </c>
      <c r="AE248" s="63">
        <f t="shared" si="83"/>
        <v>0</v>
      </c>
      <c r="AF248" s="9" t="str">
        <f t="shared" si="84"/>
        <v/>
      </c>
      <c r="AG248" s="9" t="str">
        <f t="shared" si="85"/>
        <v>Insert Description</v>
      </c>
      <c r="AH248" s="9" t="str">
        <f t="shared" si="86"/>
        <v>Insert Amount</v>
      </c>
      <c r="AI248" s="9" t="str">
        <f t="shared" si="87"/>
        <v>Insert Date</v>
      </c>
      <c r="AJ248" s="9" t="str">
        <f t="shared" si="88"/>
        <v>Insert Description Insert Amount Insert Date</v>
      </c>
      <c r="AL248" s="12" t="str">
        <f t="shared" si="89"/>
        <v/>
      </c>
      <c r="AM248" s="18" t="str">
        <f t="shared" si="90"/>
        <v/>
      </c>
      <c r="AN248" s="32"/>
    </row>
    <row r="249" spans="1:40" ht="26.25" customHeight="1" x14ac:dyDescent="0.2">
      <c r="A249" s="30">
        <v>240</v>
      </c>
      <c r="B249" s="93"/>
      <c r="C249" s="96"/>
      <c r="D249" s="97"/>
      <c r="E249" s="98"/>
      <c r="F249" s="34"/>
      <c r="G249" s="34"/>
      <c r="I249" s="31" t="str">
        <f t="shared" si="72"/>
        <v/>
      </c>
      <c r="K249" s="91" t="str">
        <f t="shared" si="91"/>
        <v/>
      </c>
      <c r="L249" s="28" t="str">
        <f t="shared" si="73"/>
        <v/>
      </c>
      <c r="R249" s="28">
        <f t="shared" si="92"/>
        <v>0</v>
      </c>
      <c r="S249" s="28">
        <f t="shared" si="93"/>
        <v>0</v>
      </c>
      <c r="T249" s="28">
        <f t="shared" si="74"/>
        <v>0</v>
      </c>
      <c r="U249" s="28">
        <f t="shared" si="75"/>
        <v>0</v>
      </c>
      <c r="V249" s="28">
        <f t="shared" si="76"/>
        <v>0</v>
      </c>
      <c r="W249" s="28">
        <f t="shared" si="77"/>
        <v>0</v>
      </c>
      <c r="Y249" s="10">
        <f t="shared" si="78"/>
        <v>0</v>
      </c>
      <c r="Z249" s="10">
        <f t="shared" si="79"/>
        <v>0</v>
      </c>
      <c r="AA249" s="9">
        <f t="shared" si="80"/>
        <v>0</v>
      </c>
      <c r="AC249" s="28">
        <f t="shared" si="81"/>
        <v>0</v>
      </c>
      <c r="AD249" s="63">
        <f t="shared" si="82"/>
        <v>0</v>
      </c>
      <c r="AE249" s="63">
        <f t="shared" si="83"/>
        <v>0</v>
      </c>
      <c r="AF249" s="9" t="str">
        <f t="shared" si="84"/>
        <v/>
      </c>
      <c r="AG249" s="9" t="str">
        <f t="shared" si="85"/>
        <v>Insert Description</v>
      </c>
      <c r="AH249" s="9" t="str">
        <f t="shared" si="86"/>
        <v>Insert Amount</v>
      </c>
      <c r="AI249" s="9" t="str">
        <f t="shared" si="87"/>
        <v>Insert Date</v>
      </c>
      <c r="AJ249" s="9" t="str">
        <f t="shared" si="88"/>
        <v>Insert Description Insert Amount Insert Date</v>
      </c>
      <c r="AL249" s="12" t="str">
        <f t="shared" si="89"/>
        <v/>
      </c>
      <c r="AM249" s="18" t="str">
        <f t="shared" si="90"/>
        <v/>
      </c>
      <c r="AN249" s="32"/>
    </row>
    <row r="250" spans="1:40" ht="26.25" customHeight="1" x14ac:dyDescent="0.2">
      <c r="A250" s="30">
        <v>241</v>
      </c>
      <c r="B250" s="93"/>
      <c r="C250" s="96"/>
      <c r="D250" s="97"/>
      <c r="E250" s="98"/>
      <c r="F250" s="34"/>
      <c r="G250" s="34"/>
      <c r="I250" s="31" t="str">
        <f t="shared" si="72"/>
        <v/>
      </c>
      <c r="K250" s="91" t="str">
        <f t="shared" si="91"/>
        <v/>
      </c>
      <c r="L250" s="28" t="str">
        <f t="shared" si="73"/>
        <v/>
      </c>
      <c r="R250" s="28">
        <f t="shared" si="92"/>
        <v>0</v>
      </c>
      <c r="S250" s="28">
        <f t="shared" si="93"/>
        <v>0</v>
      </c>
      <c r="T250" s="28">
        <f t="shared" si="74"/>
        <v>0</v>
      </c>
      <c r="U250" s="28">
        <f t="shared" si="75"/>
        <v>0</v>
      </c>
      <c r="V250" s="28">
        <f t="shared" si="76"/>
        <v>0</v>
      </c>
      <c r="W250" s="28">
        <f t="shared" si="77"/>
        <v>0</v>
      </c>
      <c r="Y250" s="10">
        <f t="shared" si="78"/>
        <v>0</v>
      </c>
      <c r="Z250" s="10">
        <f t="shared" si="79"/>
        <v>0</v>
      </c>
      <c r="AA250" s="9">
        <f t="shared" si="80"/>
        <v>0</v>
      </c>
      <c r="AC250" s="28">
        <f t="shared" si="81"/>
        <v>0</v>
      </c>
      <c r="AD250" s="63">
        <f t="shared" si="82"/>
        <v>0</v>
      </c>
      <c r="AE250" s="63">
        <f t="shared" si="83"/>
        <v>0</v>
      </c>
      <c r="AF250" s="9" t="str">
        <f t="shared" si="84"/>
        <v/>
      </c>
      <c r="AG250" s="9" t="str">
        <f t="shared" si="85"/>
        <v>Insert Description</v>
      </c>
      <c r="AH250" s="9" t="str">
        <f t="shared" si="86"/>
        <v>Insert Amount</v>
      </c>
      <c r="AI250" s="9" t="str">
        <f t="shared" si="87"/>
        <v>Insert Date</v>
      </c>
      <c r="AJ250" s="9" t="str">
        <f t="shared" si="88"/>
        <v>Insert Description Insert Amount Insert Date</v>
      </c>
      <c r="AL250" s="12" t="str">
        <f t="shared" si="89"/>
        <v/>
      </c>
      <c r="AM250" s="18" t="str">
        <f t="shared" si="90"/>
        <v/>
      </c>
      <c r="AN250" s="32"/>
    </row>
    <row r="251" spans="1:40" ht="26.25" customHeight="1" x14ac:dyDescent="0.2">
      <c r="A251" s="30">
        <v>242</v>
      </c>
      <c r="B251" s="93"/>
      <c r="C251" s="96"/>
      <c r="D251" s="97"/>
      <c r="E251" s="98"/>
      <c r="F251" s="34"/>
      <c r="G251" s="34"/>
      <c r="I251" s="31" t="str">
        <f t="shared" si="72"/>
        <v/>
      </c>
      <c r="K251" s="91" t="str">
        <f t="shared" si="91"/>
        <v/>
      </c>
      <c r="L251" s="28" t="str">
        <f t="shared" si="73"/>
        <v/>
      </c>
      <c r="R251" s="28">
        <f t="shared" si="92"/>
        <v>0</v>
      </c>
      <c r="S251" s="28">
        <f t="shared" si="93"/>
        <v>0</v>
      </c>
      <c r="T251" s="28">
        <f t="shared" si="74"/>
        <v>0</v>
      </c>
      <c r="U251" s="28">
        <f t="shared" si="75"/>
        <v>0</v>
      </c>
      <c r="V251" s="28">
        <f t="shared" si="76"/>
        <v>0</v>
      </c>
      <c r="W251" s="28">
        <f t="shared" si="77"/>
        <v>0</v>
      </c>
      <c r="Y251" s="10">
        <f t="shared" si="78"/>
        <v>0</v>
      </c>
      <c r="Z251" s="10">
        <f t="shared" si="79"/>
        <v>0</v>
      </c>
      <c r="AA251" s="9">
        <f t="shared" si="80"/>
        <v>0</v>
      </c>
      <c r="AC251" s="28">
        <f t="shared" si="81"/>
        <v>0</v>
      </c>
      <c r="AD251" s="63">
        <f t="shared" si="82"/>
        <v>0</v>
      </c>
      <c r="AE251" s="63">
        <f t="shared" si="83"/>
        <v>0</v>
      </c>
      <c r="AF251" s="9" t="str">
        <f t="shared" si="84"/>
        <v/>
      </c>
      <c r="AG251" s="9" t="str">
        <f t="shared" si="85"/>
        <v>Insert Description</v>
      </c>
      <c r="AH251" s="9" t="str">
        <f t="shared" si="86"/>
        <v>Insert Amount</v>
      </c>
      <c r="AI251" s="9" t="str">
        <f t="shared" si="87"/>
        <v>Insert Date</v>
      </c>
      <c r="AJ251" s="9" t="str">
        <f t="shared" si="88"/>
        <v>Insert Description Insert Amount Insert Date</v>
      </c>
      <c r="AL251" s="12" t="str">
        <f t="shared" si="89"/>
        <v/>
      </c>
      <c r="AM251" s="18" t="str">
        <f t="shared" si="90"/>
        <v/>
      </c>
      <c r="AN251" s="32"/>
    </row>
    <row r="252" spans="1:40" ht="26.25" customHeight="1" x14ac:dyDescent="0.2">
      <c r="A252" s="30">
        <v>243</v>
      </c>
      <c r="B252" s="93"/>
      <c r="C252" s="96"/>
      <c r="D252" s="97"/>
      <c r="E252" s="98"/>
      <c r="F252" s="34"/>
      <c r="G252" s="34"/>
      <c r="I252" s="31" t="str">
        <f t="shared" si="72"/>
        <v/>
      </c>
      <c r="K252" s="91" t="str">
        <f t="shared" si="91"/>
        <v/>
      </c>
      <c r="L252" s="28" t="str">
        <f t="shared" si="73"/>
        <v/>
      </c>
      <c r="R252" s="28">
        <f t="shared" si="92"/>
        <v>0</v>
      </c>
      <c r="S252" s="28">
        <f t="shared" si="93"/>
        <v>0</v>
      </c>
      <c r="T252" s="28">
        <f t="shared" si="74"/>
        <v>0</v>
      </c>
      <c r="U252" s="28">
        <f t="shared" si="75"/>
        <v>0</v>
      </c>
      <c r="V252" s="28">
        <f t="shared" si="76"/>
        <v>0</v>
      </c>
      <c r="W252" s="28">
        <f t="shared" si="77"/>
        <v>0</v>
      </c>
      <c r="Y252" s="10">
        <f t="shared" si="78"/>
        <v>0</v>
      </c>
      <c r="Z252" s="10">
        <f t="shared" si="79"/>
        <v>0</v>
      </c>
      <c r="AA252" s="9">
        <f t="shared" si="80"/>
        <v>0</v>
      </c>
      <c r="AC252" s="28">
        <f t="shared" si="81"/>
        <v>0</v>
      </c>
      <c r="AD252" s="63">
        <f t="shared" si="82"/>
        <v>0</v>
      </c>
      <c r="AE252" s="63">
        <f t="shared" si="83"/>
        <v>0</v>
      </c>
      <c r="AF252" s="9" t="str">
        <f t="shared" si="84"/>
        <v/>
      </c>
      <c r="AG252" s="9" t="str">
        <f t="shared" si="85"/>
        <v>Insert Description</v>
      </c>
      <c r="AH252" s="9" t="str">
        <f t="shared" si="86"/>
        <v>Insert Amount</v>
      </c>
      <c r="AI252" s="9" t="str">
        <f t="shared" si="87"/>
        <v>Insert Date</v>
      </c>
      <c r="AJ252" s="9" t="str">
        <f t="shared" si="88"/>
        <v>Insert Description Insert Amount Insert Date</v>
      </c>
      <c r="AL252" s="12" t="str">
        <f t="shared" si="89"/>
        <v/>
      </c>
      <c r="AM252" s="18" t="str">
        <f t="shared" si="90"/>
        <v/>
      </c>
      <c r="AN252" s="32"/>
    </row>
    <row r="253" spans="1:40" ht="26.25" customHeight="1" x14ac:dyDescent="0.2">
      <c r="A253" s="30">
        <v>244</v>
      </c>
      <c r="B253" s="93"/>
      <c r="C253" s="96"/>
      <c r="D253" s="97"/>
      <c r="E253" s="98"/>
      <c r="F253" s="34"/>
      <c r="G253" s="34"/>
      <c r="I253" s="31" t="str">
        <f t="shared" si="72"/>
        <v/>
      </c>
      <c r="K253" s="91" t="str">
        <f t="shared" si="91"/>
        <v/>
      </c>
      <c r="L253" s="28" t="str">
        <f t="shared" si="73"/>
        <v/>
      </c>
      <c r="R253" s="28">
        <f t="shared" si="92"/>
        <v>0</v>
      </c>
      <c r="S253" s="28">
        <f t="shared" si="93"/>
        <v>0</v>
      </c>
      <c r="T253" s="28">
        <f t="shared" si="74"/>
        <v>0</v>
      </c>
      <c r="U253" s="28">
        <f t="shared" si="75"/>
        <v>0</v>
      </c>
      <c r="V253" s="28">
        <f t="shared" si="76"/>
        <v>0</v>
      </c>
      <c r="W253" s="28">
        <f t="shared" si="77"/>
        <v>0</v>
      </c>
      <c r="Y253" s="10">
        <f t="shared" si="78"/>
        <v>0</v>
      </c>
      <c r="Z253" s="10">
        <f t="shared" si="79"/>
        <v>0</v>
      </c>
      <c r="AA253" s="9">
        <f t="shared" si="80"/>
        <v>0</v>
      </c>
      <c r="AC253" s="28">
        <f t="shared" si="81"/>
        <v>0</v>
      </c>
      <c r="AD253" s="63">
        <f t="shared" si="82"/>
        <v>0</v>
      </c>
      <c r="AE253" s="63">
        <f t="shared" si="83"/>
        <v>0</v>
      </c>
      <c r="AF253" s="9" t="str">
        <f t="shared" si="84"/>
        <v/>
      </c>
      <c r="AG253" s="9" t="str">
        <f t="shared" si="85"/>
        <v>Insert Description</v>
      </c>
      <c r="AH253" s="9" t="str">
        <f t="shared" si="86"/>
        <v>Insert Amount</v>
      </c>
      <c r="AI253" s="9" t="str">
        <f t="shared" si="87"/>
        <v>Insert Date</v>
      </c>
      <c r="AJ253" s="9" t="str">
        <f t="shared" si="88"/>
        <v>Insert Description Insert Amount Insert Date</v>
      </c>
      <c r="AL253" s="12" t="str">
        <f t="shared" si="89"/>
        <v/>
      </c>
      <c r="AM253" s="18" t="str">
        <f t="shared" si="90"/>
        <v/>
      </c>
      <c r="AN253" s="32"/>
    </row>
    <row r="254" spans="1:40" ht="26.25" customHeight="1" x14ac:dyDescent="0.2">
      <c r="A254" s="30">
        <v>245</v>
      </c>
      <c r="B254" s="93"/>
      <c r="C254" s="96"/>
      <c r="D254" s="97"/>
      <c r="E254" s="98"/>
      <c r="F254" s="34"/>
      <c r="G254" s="34"/>
      <c r="I254" s="31" t="str">
        <f t="shared" si="72"/>
        <v/>
      </c>
      <c r="K254" s="91" t="str">
        <f t="shared" si="91"/>
        <v/>
      </c>
      <c r="L254" s="28" t="str">
        <f t="shared" si="73"/>
        <v/>
      </c>
      <c r="R254" s="28">
        <f t="shared" si="92"/>
        <v>0</v>
      </c>
      <c r="S254" s="28">
        <f t="shared" si="93"/>
        <v>0</v>
      </c>
      <c r="T254" s="28">
        <f t="shared" si="74"/>
        <v>0</v>
      </c>
      <c r="U254" s="28">
        <f t="shared" si="75"/>
        <v>0</v>
      </c>
      <c r="V254" s="28">
        <f t="shared" si="76"/>
        <v>0</v>
      </c>
      <c r="W254" s="28">
        <f t="shared" si="77"/>
        <v>0</v>
      </c>
      <c r="Y254" s="10">
        <f t="shared" si="78"/>
        <v>0</v>
      </c>
      <c r="Z254" s="10">
        <f t="shared" si="79"/>
        <v>0</v>
      </c>
      <c r="AA254" s="9">
        <f t="shared" si="80"/>
        <v>0</v>
      </c>
      <c r="AC254" s="28">
        <f t="shared" si="81"/>
        <v>0</v>
      </c>
      <c r="AD254" s="63">
        <f t="shared" si="82"/>
        <v>0</v>
      </c>
      <c r="AE254" s="63">
        <f t="shared" si="83"/>
        <v>0</v>
      </c>
      <c r="AF254" s="9" t="str">
        <f t="shared" si="84"/>
        <v/>
      </c>
      <c r="AG254" s="9" t="str">
        <f t="shared" si="85"/>
        <v>Insert Description</v>
      </c>
      <c r="AH254" s="9" t="str">
        <f t="shared" si="86"/>
        <v>Insert Amount</v>
      </c>
      <c r="AI254" s="9" t="str">
        <f t="shared" si="87"/>
        <v>Insert Date</v>
      </c>
      <c r="AJ254" s="9" t="str">
        <f t="shared" si="88"/>
        <v>Insert Description Insert Amount Insert Date</v>
      </c>
      <c r="AL254" s="12" t="str">
        <f t="shared" si="89"/>
        <v/>
      </c>
      <c r="AM254" s="18" t="str">
        <f t="shared" si="90"/>
        <v/>
      </c>
      <c r="AN254" s="32"/>
    </row>
    <row r="255" spans="1:40" ht="26.25" customHeight="1" x14ac:dyDescent="0.2">
      <c r="A255" s="30">
        <v>246</v>
      </c>
      <c r="B255" s="93"/>
      <c r="C255" s="96"/>
      <c r="D255" s="97"/>
      <c r="E255" s="98"/>
      <c r="F255" s="34"/>
      <c r="G255" s="34"/>
      <c r="I255" s="31" t="str">
        <f t="shared" si="72"/>
        <v/>
      </c>
      <c r="K255" s="91" t="str">
        <f t="shared" si="91"/>
        <v/>
      </c>
      <c r="L255" s="28" t="str">
        <f t="shared" si="73"/>
        <v/>
      </c>
      <c r="R255" s="28">
        <f t="shared" si="92"/>
        <v>0</v>
      </c>
      <c r="S255" s="28">
        <f t="shared" si="93"/>
        <v>0</v>
      </c>
      <c r="T255" s="28">
        <f t="shared" si="74"/>
        <v>0</v>
      </c>
      <c r="U255" s="28">
        <f t="shared" si="75"/>
        <v>0</v>
      </c>
      <c r="V255" s="28">
        <f t="shared" si="76"/>
        <v>0</v>
      </c>
      <c r="W255" s="28">
        <f t="shared" si="77"/>
        <v>0</v>
      </c>
      <c r="Y255" s="10">
        <f t="shared" si="78"/>
        <v>0</v>
      </c>
      <c r="Z255" s="10">
        <f t="shared" si="79"/>
        <v>0</v>
      </c>
      <c r="AA255" s="9">
        <f t="shared" si="80"/>
        <v>0</v>
      </c>
      <c r="AC255" s="28">
        <f t="shared" si="81"/>
        <v>0</v>
      </c>
      <c r="AD255" s="63">
        <f t="shared" si="82"/>
        <v>0</v>
      </c>
      <c r="AE255" s="63">
        <f t="shared" si="83"/>
        <v>0</v>
      </c>
      <c r="AF255" s="9" t="str">
        <f t="shared" si="84"/>
        <v/>
      </c>
      <c r="AG255" s="9" t="str">
        <f t="shared" si="85"/>
        <v>Insert Description</v>
      </c>
      <c r="AH255" s="9" t="str">
        <f t="shared" si="86"/>
        <v>Insert Amount</v>
      </c>
      <c r="AI255" s="9" t="str">
        <f t="shared" si="87"/>
        <v>Insert Date</v>
      </c>
      <c r="AJ255" s="9" t="str">
        <f t="shared" si="88"/>
        <v>Insert Description Insert Amount Insert Date</v>
      </c>
      <c r="AL255" s="12" t="str">
        <f t="shared" si="89"/>
        <v/>
      </c>
      <c r="AM255" s="18" t="str">
        <f t="shared" si="90"/>
        <v/>
      </c>
      <c r="AN255" s="32"/>
    </row>
    <row r="256" spans="1:40" ht="26.25" customHeight="1" x14ac:dyDescent="0.2">
      <c r="A256" s="30">
        <v>247</v>
      </c>
      <c r="B256" s="93"/>
      <c r="C256" s="96"/>
      <c r="D256" s="97"/>
      <c r="E256" s="98"/>
      <c r="F256" s="34"/>
      <c r="G256" s="34"/>
      <c r="I256" s="31" t="str">
        <f t="shared" si="72"/>
        <v/>
      </c>
      <c r="K256" s="91" t="str">
        <f t="shared" si="91"/>
        <v/>
      </c>
      <c r="L256" s="28" t="str">
        <f t="shared" si="73"/>
        <v/>
      </c>
      <c r="R256" s="28">
        <f t="shared" si="92"/>
        <v>0</v>
      </c>
      <c r="S256" s="28">
        <f t="shared" si="93"/>
        <v>0</v>
      </c>
      <c r="T256" s="28">
        <f t="shared" si="74"/>
        <v>0</v>
      </c>
      <c r="U256" s="28">
        <f t="shared" si="75"/>
        <v>0</v>
      </c>
      <c r="V256" s="28">
        <f t="shared" si="76"/>
        <v>0</v>
      </c>
      <c r="W256" s="28">
        <f t="shared" si="77"/>
        <v>0</v>
      </c>
      <c r="Y256" s="10">
        <f t="shared" si="78"/>
        <v>0</v>
      </c>
      <c r="Z256" s="10">
        <f t="shared" si="79"/>
        <v>0</v>
      </c>
      <c r="AA256" s="9">
        <f t="shared" si="80"/>
        <v>0</v>
      </c>
      <c r="AC256" s="28">
        <f t="shared" si="81"/>
        <v>0</v>
      </c>
      <c r="AD256" s="63">
        <f t="shared" si="82"/>
        <v>0</v>
      </c>
      <c r="AE256" s="63">
        <f t="shared" si="83"/>
        <v>0</v>
      </c>
      <c r="AF256" s="9" t="str">
        <f t="shared" si="84"/>
        <v/>
      </c>
      <c r="AG256" s="9" t="str">
        <f t="shared" si="85"/>
        <v>Insert Description</v>
      </c>
      <c r="AH256" s="9" t="str">
        <f t="shared" si="86"/>
        <v>Insert Amount</v>
      </c>
      <c r="AI256" s="9" t="str">
        <f t="shared" si="87"/>
        <v>Insert Date</v>
      </c>
      <c r="AJ256" s="9" t="str">
        <f t="shared" si="88"/>
        <v>Insert Description Insert Amount Insert Date</v>
      </c>
      <c r="AL256" s="12" t="str">
        <f t="shared" si="89"/>
        <v/>
      </c>
      <c r="AM256" s="18" t="str">
        <f t="shared" si="90"/>
        <v/>
      </c>
      <c r="AN256" s="32"/>
    </row>
    <row r="257" spans="1:40" ht="26.25" customHeight="1" x14ac:dyDescent="0.2">
      <c r="A257" s="30">
        <v>248</v>
      </c>
      <c r="B257" s="93"/>
      <c r="C257" s="96"/>
      <c r="D257" s="97"/>
      <c r="E257" s="98"/>
      <c r="F257" s="34"/>
      <c r="G257" s="34"/>
      <c r="I257" s="31" t="str">
        <f t="shared" si="72"/>
        <v/>
      </c>
      <c r="K257" s="91" t="str">
        <f t="shared" si="91"/>
        <v/>
      </c>
      <c r="L257" s="28" t="str">
        <f t="shared" si="73"/>
        <v/>
      </c>
      <c r="R257" s="28">
        <f t="shared" si="92"/>
        <v>0</v>
      </c>
      <c r="S257" s="28">
        <f t="shared" si="93"/>
        <v>0</v>
      </c>
      <c r="T257" s="28">
        <f t="shared" si="74"/>
        <v>0</v>
      </c>
      <c r="U257" s="28">
        <f t="shared" si="75"/>
        <v>0</v>
      </c>
      <c r="V257" s="28">
        <f t="shared" si="76"/>
        <v>0</v>
      </c>
      <c r="W257" s="28">
        <f t="shared" si="77"/>
        <v>0</v>
      </c>
      <c r="Y257" s="10">
        <f t="shared" si="78"/>
        <v>0</v>
      </c>
      <c r="Z257" s="10">
        <f t="shared" si="79"/>
        <v>0</v>
      </c>
      <c r="AA257" s="9">
        <f t="shared" si="80"/>
        <v>0</v>
      </c>
      <c r="AC257" s="28">
        <f t="shared" si="81"/>
        <v>0</v>
      </c>
      <c r="AD257" s="63">
        <f t="shared" si="82"/>
        <v>0</v>
      </c>
      <c r="AE257" s="63">
        <f t="shared" si="83"/>
        <v>0</v>
      </c>
      <c r="AF257" s="9" t="str">
        <f t="shared" si="84"/>
        <v/>
      </c>
      <c r="AG257" s="9" t="str">
        <f t="shared" si="85"/>
        <v>Insert Description</v>
      </c>
      <c r="AH257" s="9" t="str">
        <f t="shared" si="86"/>
        <v>Insert Amount</v>
      </c>
      <c r="AI257" s="9" t="str">
        <f t="shared" si="87"/>
        <v>Insert Date</v>
      </c>
      <c r="AJ257" s="9" t="str">
        <f t="shared" si="88"/>
        <v>Insert Description Insert Amount Insert Date</v>
      </c>
      <c r="AL257" s="12" t="str">
        <f t="shared" si="89"/>
        <v/>
      </c>
      <c r="AM257" s="18" t="str">
        <f t="shared" si="90"/>
        <v/>
      </c>
      <c r="AN257" s="32"/>
    </row>
    <row r="258" spans="1:40" ht="26.25" customHeight="1" x14ac:dyDescent="0.2">
      <c r="A258" s="30">
        <v>249</v>
      </c>
      <c r="B258" s="93"/>
      <c r="C258" s="96"/>
      <c r="D258" s="97"/>
      <c r="E258" s="98"/>
      <c r="F258" s="34"/>
      <c r="G258" s="34"/>
      <c r="I258" s="31" t="str">
        <f t="shared" si="72"/>
        <v/>
      </c>
      <c r="K258" s="91" t="str">
        <f t="shared" si="91"/>
        <v/>
      </c>
      <c r="L258" s="28" t="str">
        <f t="shared" si="73"/>
        <v/>
      </c>
      <c r="R258" s="28">
        <f t="shared" si="92"/>
        <v>0</v>
      </c>
      <c r="S258" s="28">
        <f t="shared" si="93"/>
        <v>0</v>
      </c>
      <c r="T258" s="28">
        <f t="shared" si="74"/>
        <v>0</v>
      </c>
      <c r="U258" s="28">
        <f t="shared" si="75"/>
        <v>0</v>
      </c>
      <c r="V258" s="28">
        <f t="shared" si="76"/>
        <v>0</v>
      </c>
      <c r="W258" s="28">
        <f t="shared" si="77"/>
        <v>0</v>
      </c>
      <c r="Y258" s="10">
        <f t="shared" si="78"/>
        <v>0</v>
      </c>
      <c r="Z258" s="10">
        <f t="shared" si="79"/>
        <v>0</v>
      </c>
      <c r="AA258" s="9">
        <f t="shared" si="80"/>
        <v>0</v>
      </c>
      <c r="AC258" s="28">
        <f t="shared" si="81"/>
        <v>0</v>
      </c>
      <c r="AD258" s="63">
        <f t="shared" si="82"/>
        <v>0</v>
      </c>
      <c r="AE258" s="63">
        <f t="shared" si="83"/>
        <v>0</v>
      </c>
      <c r="AF258" s="9" t="str">
        <f t="shared" si="84"/>
        <v/>
      </c>
      <c r="AG258" s="9" t="str">
        <f t="shared" si="85"/>
        <v>Insert Description</v>
      </c>
      <c r="AH258" s="9" t="str">
        <f t="shared" si="86"/>
        <v>Insert Amount</v>
      </c>
      <c r="AI258" s="9" t="str">
        <f t="shared" si="87"/>
        <v>Insert Date</v>
      </c>
      <c r="AJ258" s="9" t="str">
        <f t="shared" si="88"/>
        <v>Insert Description Insert Amount Insert Date</v>
      </c>
      <c r="AL258" s="12" t="str">
        <f t="shared" si="89"/>
        <v/>
      </c>
      <c r="AM258" s="18" t="str">
        <f t="shared" si="90"/>
        <v/>
      </c>
      <c r="AN258" s="32"/>
    </row>
    <row r="259" spans="1:40" ht="26.25" customHeight="1" x14ac:dyDescent="0.2">
      <c r="A259" s="30">
        <v>250</v>
      </c>
      <c r="B259" s="93"/>
      <c r="C259" s="96"/>
      <c r="D259" s="97"/>
      <c r="E259" s="98"/>
      <c r="F259" s="34"/>
      <c r="G259" s="34"/>
      <c r="I259" s="31" t="str">
        <f t="shared" si="72"/>
        <v/>
      </c>
      <c r="K259" s="91" t="str">
        <f t="shared" si="91"/>
        <v/>
      </c>
      <c r="L259" s="28" t="str">
        <f t="shared" si="73"/>
        <v/>
      </c>
      <c r="R259" s="28">
        <f t="shared" si="92"/>
        <v>0</v>
      </c>
      <c r="S259" s="28">
        <f t="shared" si="93"/>
        <v>0</v>
      </c>
      <c r="T259" s="28">
        <f t="shared" si="74"/>
        <v>0</v>
      </c>
      <c r="U259" s="28">
        <f t="shared" si="75"/>
        <v>0</v>
      </c>
      <c r="V259" s="28">
        <f t="shared" si="76"/>
        <v>0</v>
      </c>
      <c r="W259" s="28">
        <f t="shared" si="77"/>
        <v>0</v>
      </c>
      <c r="Y259" s="10">
        <f t="shared" si="78"/>
        <v>0</v>
      </c>
      <c r="Z259" s="10">
        <f t="shared" si="79"/>
        <v>0</v>
      </c>
      <c r="AA259" s="9">
        <f t="shared" si="80"/>
        <v>0</v>
      </c>
      <c r="AC259" s="28">
        <f t="shared" si="81"/>
        <v>0</v>
      </c>
      <c r="AD259" s="63">
        <f t="shared" si="82"/>
        <v>0</v>
      </c>
      <c r="AE259" s="63">
        <f t="shared" si="83"/>
        <v>0</v>
      </c>
      <c r="AF259" s="9" t="str">
        <f t="shared" si="84"/>
        <v/>
      </c>
      <c r="AG259" s="9" t="str">
        <f t="shared" si="85"/>
        <v>Insert Description</v>
      </c>
      <c r="AH259" s="9" t="str">
        <f t="shared" si="86"/>
        <v>Insert Amount</v>
      </c>
      <c r="AI259" s="9" t="str">
        <f t="shared" si="87"/>
        <v>Insert Date</v>
      </c>
      <c r="AJ259" s="9" t="str">
        <f t="shared" si="88"/>
        <v>Insert Description Insert Amount Insert Date</v>
      </c>
      <c r="AL259" s="12" t="str">
        <f t="shared" si="89"/>
        <v/>
      </c>
      <c r="AM259" s="18" t="str">
        <f t="shared" si="90"/>
        <v/>
      </c>
      <c r="AN259" s="32"/>
    </row>
    <row r="260" spans="1:40" ht="26.25" customHeight="1" x14ac:dyDescent="0.2">
      <c r="A260" s="30">
        <v>251</v>
      </c>
      <c r="B260" s="93"/>
      <c r="C260" s="96"/>
      <c r="D260" s="97"/>
      <c r="E260" s="98"/>
      <c r="F260" s="34"/>
      <c r="G260" s="34"/>
      <c r="I260" s="31" t="str">
        <f t="shared" si="72"/>
        <v/>
      </c>
      <c r="K260" s="91" t="str">
        <f t="shared" si="91"/>
        <v/>
      </c>
      <c r="L260" s="28" t="str">
        <f t="shared" si="73"/>
        <v/>
      </c>
      <c r="R260" s="28">
        <f t="shared" si="92"/>
        <v>0</v>
      </c>
      <c r="S260" s="28">
        <f t="shared" si="93"/>
        <v>0</v>
      </c>
      <c r="T260" s="28">
        <f t="shared" si="74"/>
        <v>0</v>
      </c>
      <c r="U260" s="28">
        <f t="shared" si="75"/>
        <v>0</v>
      </c>
      <c r="V260" s="28">
        <f t="shared" si="76"/>
        <v>0</v>
      </c>
      <c r="W260" s="28">
        <f t="shared" si="77"/>
        <v>0</v>
      </c>
      <c r="Y260" s="10">
        <f t="shared" si="78"/>
        <v>0</v>
      </c>
      <c r="Z260" s="10">
        <f t="shared" si="79"/>
        <v>0</v>
      </c>
      <c r="AA260" s="9">
        <f t="shared" si="80"/>
        <v>0</v>
      </c>
      <c r="AC260" s="28">
        <f t="shared" si="81"/>
        <v>0</v>
      </c>
      <c r="AD260" s="63">
        <f t="shared" si="82"/>
        <v>0</v>
      </c>
      <c r="AE260" s="63">
        <f t="shared" si="83"/>
        <v>0</v>
      </c>
      <c r="AF260" s="9" t="str">
        <f t="shared" si="84"/>
        <v/>
      </c>
      <c r="AG260" s="9" t="str">
        <f t="shared" si="85"/>
        <v>Insert Description</v>
      </c>
      <c r="AH260" s="9" t="str">
        <f t="shared" si="86"/>
        <v>Insert Amount</v>
      </c>
      <c r="AI260" s="9" t="str">
        <f t="shared" si="87"/>
        <v>Insert Date</v>
      </c>
      <c r="AJ260" s="9" t="str">
        <f t="shared" si="88"/>
        <v>Insert Description Insert Amount Insert Date</v>
      </c>
      <c r="AL260" s="12" t="str">
        <f t="shared" si="89"/>
        <v/>
      </c>
      <c r="AM260" s="18" t="str">
        <f t="shared" si="90"/>
        <v/>
      </c>
      <c r="AN260" s="32"/>
    </row>
    <row r="261" spans="1:40" ht="26.25" customHeight="1" x14ac:dyDescent="0.2">
      <c r="A261" s="30">
        <v>252</v>
      </c>
      <c r="B261" s="93"/>
      <c r="C261" s="96"/>
      <c r="D261" s="97"/>
      <c r="E261" s="98"/>
      <c r="F261" s="34"/>
      <c r="G261" s="34"/>
      <c r="I261" s="31" t="str">
        <f t="shared" si="72"/>
        <v/>
      </c>
      <c r="K261" s="91" t="str">
        <f t="shared" si="91"/>
        <v/>
      </c>
      <c r="L261" s="28" t="str">
        <f t="shared" si="73"/>
        <v/>
      </c>
      <c r="R261" s="28">
        <f t="shared" si="92"/>
        <v>0</v>
      </c>
      <c r="S261" s="28">
        <f t="shared" si="93"/>
        <v>0</v>
      </c>
      <c r="T261" s="28">
        <f t="shared" si="74"/>
        <v>0</v>
      </c>
      <c r="U261" s="28">
        <f t="shared" si="75"/>
        <v>0</v>
      </c>
      <c r="V261" s="28">
        <f t="shared" si="76"/>
        <v>0</v>
      </c>
      <c r="W261" s="28">
        <f t="shared" si="77"/>
        <v>0</v>
      </c>
      <c r="Y261" s="10">
        <f t="shared" si="78"/>
        <v>0</v>
      </c>
      <c r="Z261" s="10">
        <f t="shared" si="79"/>
        <v>0</v>
      </c>
      <c r="AA261" s="9">
        <f t="shared" si="80"/>
        <v>0</v>
      </c>
      <c r="AC261" s="28">
        <f t="shared" si="81"/>
        <v>0</v>
      </c>
      <c r="AD261" s="63">
        <f t="shared" si="82"/>
        <v>0</v>
      </c>
      <c r="AE261" s="63">
        <f t="shared" si="83"/>
        <v>0</v>
      </c>
      <c r="AF261" s="9" t="str">
        <f t="shared" si="84"/>
        <v/>
      </c>
      <c r="AG261" s="9" t="str">
        <f t="shared" si="85"/>
        <v>Insert Description</v>
      </c>
      <c r="AH261" s="9" t="str">
        <f t="shared" si="86"/>
        <v>Insert Amount</v>
      </c>
      <c r="AI261" s="9" t="str">
        <f t="shared" si="87"/>
        <v>Insert Date</v>
      </c>
      <c r="AJ261" s="9" t="str">
        <f t="shared" si="88"/>
        <v>Insert Description Insert Amount Insert Date</v>
      </c>
      <c r="AL261" s="12" t="str">
        <f t="shared" si="89"/>
        <v/>
      </c>
      <c r="AM261" s="18" t="str">
        <f t="shared" si="90"/>
        <v/>
      </c>
      <c r="AN261" s="32"/>
    </row>
    <row r="262" spans="1:40" ht="26.25" customHeight="1" x14ac:dyDescent="0.2">
      <c r="A262" s="30">
        <v>253</v>
      </c>
      <c r="B262" s="93"/>
      <c r="C262" s="96"/>
      <c r="D262" s="97"/>
      <c r="E262" s="98"/>
      <c r="F262" s="34"/>
      <c r="G262" s="34"/>
      <c r="I262" s="31" t="str">
        <f t="shared" si="72"/>
        <v/>
      </c>
      <c r="K262" s="91" t="str">
        <f t="shared" si="91"/>
        <v/>
      </c>
      <c r="L262" s="28" t="str">
        <f t="shared" si="73"/>
        <v/>
      </c>
      <c r="R262" s="28">
        <f t="shared" si="92"/>
        <v>0</v>
      </c>
      <c r="S262" s="28">
        <f t="shared" si="93"/>
        <v>0</v>
      </c>
      <c r="T262" s="28">
        <f t="shared" si="74"/>
        <v>0</v>
      </c>
      <c r="U262" s="28">
        <f t="shared" si="75"/>
        <v>0</v>
      </c>
      <c r="V262" s="28">
        <f t="shared" si="76"/>
        <v>0</v>
      </c>
      <c r="W262" s="28">
        <f t="shared" si="77"/>
        <v>0</v>
      </c>
      <c r="Y262" s="10">
        <f t="shared" si="78"/>
        <v>0</v>
      </c>
      <c r="Z262" s="10">
        <f t="shared" si="79"/>
        <v>0</v>
      </c>
      <c r="AA262" s="9">
        <f t="shared" si="80"/>
        <v>0</v>
      </c>
      <c r="AC262" s="28">
        <f t="shared" si="81"/>
        <v>0</v>
      </c>
      <c r="AD262" s="63">
        <f t="shared" si="82"/>
        <v>0</v>
      </c>
      <c r="AE262" s="63">
        <f t="shared" si="83"/>
        <v>0</v>
      </c>
      <c r="AF262" s="9" t="str">
        <f t="shared" si="84"/>
        <v/>
      </c>
      <c r="AG262" s="9" t="str">
        <f t="shared" si="85"/>
        <v>Insert Description</v>
      </c>
      <c r="AH262" s="9" t="str">
        <f t="shared" si="86"/>
        <v>Insert Amount</v>
      </c>
      <c r="AI262" s="9" t="str">
        <f t="shared" si="87"/>
        <v>Insert Date</v>
      </c>
      <c r="AJ262" s="9" t="str">
        <f t="shared" si="88"/>
        <v>Insert Description Insert Amount Insert Date</v>
      </c>
      <c r="AL262" s="12" t="str">
        <f t="shared" si="89"/>
        <v/>
      </c>
      <c r="AM262" s="18" t="str">
        <f t="shared" si="90"/>
        <v/>
      </c>
      <c r="AN262" s="32"/>
    </row>
    <row r="263" spans="1:40" ht="26.25" customHeight="1" x14ac:dyDescent="0.2">
      <c r="A263" s="30">
        <v>254</v>
      </c>
      <c r="B263" s="93"/>
      <c r="C263" s="96"/>
      <c r="D263" s="97"/>
      <c r="E263" s="98"/>
      <c r="F263" s="34"/>
      <c r="G263" s="34"/>
      <c r="I263" s="31" t="str">
        <f t="shared" si="72"/>
        <v/>
      </c>
      <c r="K263" s="91" t="str">
        <f t="shared" si="91"/>
        <v/>
      </c>
      <c r="L263" s="28" t="str">
        <f t="shared" si="73"/>
        <v/>
      </c>
      <c r="R263" s="28">
        <f t="shared" si="92"/>
        <v>0</v>
      </c>
      <c r="S263" s="28">
        <f t="shared" si="93"/>
        <v>0</v>
      </c>
      <c r="T263" s="28">
        <f t="shared" si="74"/>
        <v>0</v>
      </c>
      <c r="U263" s="28">
        <f t="shared" si="75"/>
        <v>0</v>
      </c>
      <c r="V263" s="28">
        <f t="shared" si="76"/>
        <v>0</v>
      </c>
      <c r="W263" s="28">
        <f t="shared" si="77"/>
        <v>0</v>
      </c>
      <c r="Y263" s="10">
        <f t="shared" si="78"/>
        <v>0</v>
      </c>
      <c r="Z263" s="10">
        <f t="shared" si="79"/>
        <v>0</v>
      </c>
      <c r="AA263" s="9">
        <f t="shared" si="80"/>
        <v>0</v>
      </c>
      <c r="AC263" s="28">
        <f t="shared" si="81"/>
        <v>0</v>
      </c>
      <c r="AD263" s="63">
        <f t="shared" si="82"/>
        <v>0</v>
      </c>
      <c r="AE263" s="63">
        <f t="shared" si="83"/>
        <v>0</v>
      </c>
      <c r="AF263" s="9" t="str">
        <f t="shared" si="84"/>
        <v/>
      </c>
      <c r="AG263" s="9" t="str">
        <f t="shared" si="85"/>
        <v>Insert Description</v>
      </c>
      <c r="AH263" s="9" t="str">
        <f t="shared" si="86"/>
        <v>Insert Amount</v>
      </c>
      <c r="AI263" s="9" t="str">
        <f t="shared" si="87"/>
        <v>Insert Date</v>
      </c>
      <c r="AJ263" s="9" t="str">
        <f t="shared" si="88"/>
        <v>Insert Description Insert Amount Insert Date</v>
      </c>
      <c r="AL263" s="12" t="str">
        <f t="shared" si="89"/>
        <v/>
      </c>
      <c r="AM263" s="18" t="str">
        <f t="shared" si="90"/>
        <v/>
      </c>
      <c r="AN263" s="32"/>
    </row>
    <row r="264" spans="1:40" ht="26.25" customHeight="1" x14ac:dyDescent="0.2">
      <c r="A264" s="30">
        <v>255</v>
      </c>
      <c r="B264" s="93"/>
      <c r="C264" s="96"/>
      <c r="D264" s="97"/>
      <c r="E264" s="98"/>
      <c r="F264" s="34"/>
      <c r="G264" s="34"/>
      <c r="I264" s="31" t="str">
        <f t="shared" si="72"/>
        <v/>
      </c>
      <c r="K264" s="91" t="str">
        <f t="shared" si="91"/>
        <v/>
      </c>
      <c r="L264" s="28" t="str">
        <f t="shared" si="73"/>
        <v/>
      </c>
      <c r="R264" s="28">
        <f t="shared" si="92"/>
        <v>0</v>
      </c>
      <c r="S264" s="28">
        <f t="shared" si="93"/>
        <v>0</v>
      </c>
      <c r="T264" s="28">
        <f t="shared" si="74"/>
        <v>0</v>
      </c>
      <c r="U264" s="28">
        <f t="shared" si="75"/>
        <v>0</v>
      </c>
      <c r="V264" s="28">
        <f t="shared" si="76"/>
        <v>0</v>
      </c>
      <c r="W264" s="28">
        <f t="shared" si="77"/>
        <v>0</v>
      </c>
      <c r="Y264" s="10">
        <f t="shared" si="78"/>
        <v>0</v>
      </c>
      <c r="Z264" s="10">
        <f t="shared" si="79"/>
        <v>0</v>
      </c>
      <c r="AA264" s="9">
        <f t="shared" si="80"/>
        <v>0</v>
      </c>
      <c r="AC264" s="28">
        <f t="shared" si="81"/>
        <v>0</v>
      </c>
      <c r="AD264" s="63">
        <f t="shared" si="82"/>
        <v>0</v>
      </c>
      <c r="AE264" s="63">
        <f t="shared" si="83"/>
        <v>0</v>
      </c>
      <c r="AF264" s="9" t="str">
        <f t="shared" si="84"/>
        <v/>
      </c>
      <c r="AG264" s="9" t="str">
        <f t="shared" si="85"/>
        <v>Insert Description</v>
      </c>
      <c r="AH264" s="9" t="str">
        <f t="shared" si="86"/>
        <v>Insert Amount</v>
      </c>
      <c r="AI264" s="9" t="str">
        <f t="shared" si="87"/>
        <v>Insert Date</v>
      </c>
      <c r="AJ264" s="9" t="str">
        <f t="shared" si="88"/>
        <v>Insert Description Insert Amount Insert Date</v>
      </c>
      <c r="AL264" s="12" t="str">
        <f t="shared" si="89"/>
        <v/>
      </c>
      <c r="AM264" s="18" t="str">
        <f t="shared" si="90"/>
        <v/>
      </c>
      <c r="AN264" s="32"/>
    </row>
    <row r="265" spans="1:40" ht="26.25" customHeight="1" x14ac:dyDescent="0.2">
      <c r="A265" s="30">
        <v>256</v>
      </c>
      <c r="B265" s="93"/>
      <c r="C265" s="96"/>
      <c r="D265" s="97"/>
      <c r="E265" s="98"/>
      <c r="F265" s="34"/>
      <c r="G265" s="34"/>
      <c r="I265" s="31" t="str">
        <f t="shared" si="72"/>
        <v/>
      </c>
      <c r="K265" s="91" t="str">
        <f t="shared" si="91"/>
        <v/>
      </c>
      <c r="L265" s="28" t="str">
        <f t="shared" si="73"/>
        <v/>
      </c>
      <c r="R265" s="28">
        <f t="shared" si="92"/>
        <v>0</v>
      </c>
      <c r="S265" s="28">
        <f t="shared" si="93"/>
        <v>0</v>
      </c>
      <c r="T265" s="28">
        <f t="shared" si="74"/>
        <v>0</v>
      </c>
      <c r="U265" s="28">
        <f t="shared" si="75"/>
        <v>0</v>
      </c>
      <c r="V265" s="28">
        <f t="shared" si="76"/>
        <v>0</v>
      </c>
      <c r="W265" s="28">
        <f t="shared" si="77"/>
        <v>0</v>
      </c>
      <c r="Y265" s="10">
        <f t="shared" si="78"/>
        <v>0</v>
      </c>
      <c r="Z265" s="10">
        <f t="shared" si="79"/>
        <v>0</v>
      </c>
      <c r="AA265" s="9">
        <f t="shared" si="80"/>
        <v>0</v>
      </c>
      <c r="AC265" s="28">
        <f t="shared" si="81"/>
        <v>0</v>
      </c>
      <c r="AD265" s="63">
        <f t="shared" si="82"/>
        <v>0</v>
      </c>
      <c r="AE265" s="63">
        <f t="shared" si="83"/>
        <v>0</v>
      </c>
      <c r="AF265" s="9" t="str">
        <f t="shared" si="84"/>
        <v/>
      </c>
      <c r="AG265" s="9" t="str">
        <f t="shared" si="85"/>
        <v>Insert Description</v>
      </c>
      <c r="AH265" s="9" t="str">
        <f t="shared" si="86"/>
        <v>Insert Amount</v>
      </c>
      <c r="AI265" s="9" t="str">
        <f t="shared" si="87"/>
        <v>Insert Date</v>
      </c>
      <c r="AJ265" s="9" t="str">
        <f t="shared" si="88"/>
        <v>Insert Description Insert Amount Insert Date</v>
      </c>
      <c r="AL265" s="12" t="str">
        <f t="shared" si="89"/>
        <v/>
      </c>
      <c r="AM265" s="18" t="str">
        <f t="shared" si="90"/>
        <v/>
      </c>
      <c r="AN265" s="32"/>
    </row>
    <row r="266" spans="1:40" ht="26.25" customHeight="1" x14ac:dyDescent="0.2">
      <c r="A266" s="30">
        <v>257</v>
      </c>
      <c r="B266" s="93"/>
      <c r="C266" s="96"/>
      <c r="D266" s="97"/>
      <c r="E266" s="98"/>
      <c r="F266" s="34"/>
      <c r="G266" s="34"/>
      <c r="I266" s="31" t="str">
        <f t="shared" ref="I266:I329" si="94">IF(Z266&gt;0,"!","")</f>
        <v/>
      </c>
      <c r="K266" s="91" t="str">
        <f t="shared" si="91"/>
        <v/>
      </c>
      <c r="L266" s="28" t="str">
        <f t="shared" ref="L266:L329" si="95">IF(K267="",K266,0)</f>
        <v/>
      </c>
      <c r="R266" s="28">
        <f t="shared" si="92"/>
        <v>0</v>
      </c>
      <c r="S266" s="28">
        <f t="shared" si="93"/>
        <v>0</v>
      </c>
      <c r="T266" s="28">
        <f t="shared" si="74"/>
        <v>0</v>
      </c>
      <c r="U266" s="28">
        <f t="shared" si="75"/>
        <v>0</v>
      </c>
      <c r="V266" s="28">
        <f t="shared" si="76"/>
        <v>0</v>
      </c>
      <c r="W266" s="28">
        <f t="shared" si="77"/>
        <v>0</v>
      </c>
      <c r="Y266" s="10">
        <f t="shared" si="78"/>
        <v>0</v>
      </c>
      <c r="Z266" s="10">
        <f t="shared" si="79"/>
        <v>0</v>
      </c>
      <c r="AA266" s="9">
        <f t="shared" si="80"/>
        <v>0</v>
      </c>
      <c r="AC266" s="28">
        <f t="shared" si="81"/>
        <v>0</v>
      </c>
      <c r="AD266" s="63">
        <f t="shared" si="82"/>
        <v>0</v>
      </c>
      <c r="AE266" s="63">
        <f t="shared" si="83"/>
        <v>0</v>
      </c>
      <c r="AF266" s="9" t="str">
        <f t="shared" si="84"/>
        <v/>
      </c>
      <c r="AG266" s="9" t="str">
        <f t="shared" si="85"/>
        <v>Insert Description</v>
      </c>
      <c r="AH266" s="9" t="str">
        <f t="shared" si="86"/>
        <v>Insert Amount</v>
      </c>
      <c r="AI266" s="9" t="str">
        <f t="shared" si="87"/>
        <v>Insert Date</v>
      </c>
      <c r="AJ266" s="9" t="str">
        <f t="shared" si="88"/>
        <v>Insert Description Insert Amount Insert Date</v>
      </c>
      <c r="AL266" s="12" t="str">
        <f t="shared" si="89"/>
        <v/>
      </c>
      <c r="AM266" s="18" t="str">
        <f t="shared" si="90"/>
        <v/>
      </c>
      <c r="AN266" s="32"/>
    </row>
    <row r="267" spans="1:40" ht="26.25" customHeight="1" x14ac:dyDescent="0.2">
      <c r="A267" s="30">
        <v>258</v>
      </c>
      <c r="B267" s="93"/>
      <c r="C267" s="96"/>
      <c r="D267" s="97"/>
      <c r="E267" s="98"/>
      <c r="F267" s="34"/>
      <c r="G267" s="34"/>
      <c r="I267" s="31" t="str">
        <f t="shared" si="94"/>
        <v/>
      </c>
      <c r="K267" s="91" t="str">
        <f t="shared" si="91"/>
        <v/>
      </c>
      <c r="L267" s="28" t="str">
        <f t="shared" si="95"/>
        <v/>
      </c>
      <c r="R267" s="28">
        <f t="shared" si="92"/>
        <v>0</v>
      </c>
      <c r="S267" s="28">
        <f t="shared" si="93"/>
        <v>0</v>
      </c>
      <c r="T267" s="28">
        <f t="shared" ref="T267:T330" si="96">IF(S267+R267=2,1,0)</f>
        <v>0</v>
      </c>
      <c r="U267" s="28">
        <f t="shared" ref="U267:U330" si="97">IF(K267&lt;0,1,0)</f>
        <v>0</v>
      </c>
      <c r="V267" s="28">
        <f t="shared" ref="V267:V330" si="98">IF(F267&lt;0,1,0)</f>
        <v>0</v>
      </c>
      <c r="W267" s="28">
        <f t="shared" ref="W267:W330" si="99">IF(G267&lt;0,1,0)</f>
        <v>0</v>
      </c>
      <c r="Y267" s="10">
        <f t="shared" ref="Y267:Y330" si="100">IF(AND(AC267+AD267&gt;0,(AC267+AD267)&lt;2),1,0)</f>
        <v>0</v>
      </c>
      <c r="Z267" s="10">
        <f t="shared" ref="Z267:Z330" si="101">SUM(T267:Y267)+AA267</f>
        <v>0</v>
      </c>
      <c r="AA267" s="9">
        <f t="shared" ref="AA267:AA330" si="102">IF(AND(AC267+AD267+AE267&lt;3,AC267+AD267+AE267&gt;0),1,0)</f>
        <v>0</v>
      </c>
      <c r="AC267" s="28">
        <f t="shared" ref="AC267:AC330" si="103">COUNTA(C267)</f>
        <v>0</v>
      </c>
      <c r="AD267" s="63">
        <f t="shared" ref="AD267:AD330" si="104">IF(F267+G267&gt;0,1,0)</f>
        <v>0</v>
      </c>
      <c r="AE267" s="63">
        <f t="shared" ref="AE267:AE330" si="105">COUNTA(B267)</f>
        <v>0</v>
      </c>
      <c r="AF267" s="9" t="str">
        <f t="shared" ref="AF267:AF330" si="106">IF(AC267+AD267+AE267=0,"",IF(AC267+AD267+AE267=3,"",AJ267))</f>
        <v/>
      </c>
      <c r="AG267" s="9" t="str">
        <f t="shared" ref="AG267:AG330" si="107">IF(AC267=1,"",$AC$6)</f>
        <v>Insert Description</v>
      </c>
      <c r="AH267" s="9" t="str">
        <f t="shared" ref="AH267:AH330" si="108">IF(AD267=1,"",$AD$6)</f>
        <v>Insert Amount</v>
      </c>
      <c r="AI267" s="9" t="str">
        <f t="shared" ref="AI267:AI330" si="109">IF(AE267=1,"",$AE$6)</f>
        <v>Insert Date</v>
      </c>
      <c r="AJ267" s="9" t="str">
        <f t="shared" ref="AJ267:AJ330" si="110">AG267&amp;" "&amp;AH267&amp;" "&amp;AI267</f>
        <v>Insert Description Insert Amount Insert Date</v>
      </c>
      <c r="AL267" s="12" t="str">
        <f t="shared" ref="AL267:AL330" si="111">IF(B267="","",(TEXT(B267,"MMMM")))</f>
        <v/>
      </c>
      <c r="AM267" s="18" t="str">
        <f t="shared" ref="AM267:AM330" si="112">IF(B267="","",YEAR(B267))</f>
        <v/>
      </c>
      <c r="AN267" s="32"/>
    </row>
    <row r="268" spans="1:40" ht="26.25" customHeight="1" x14ac:dyDescent="0.2">
      <c r="A268" s="30">
        <v>259</v>
      </c>
      <c r="B268" s="93"/>
      <c r="C268" s="96"/>
      <c r="D268" s="97"/>
      <c r="E268" s="98"/>
      <c r="F268" s="34"/>
      <c r="G268" s="34"/>
      <c r="I268" s="31" t="str">
        <f t="shared" si="94"/>
        <v/>
      </c>
      <c r="K268" s="91" t="str">
        <f t="shared" ref="K268:K331" si="113">IFERROR(IF(R268+S268=0,"",K267+F268-G268),"")</f>
        <v/>
      </c>
      <c r="L268" s="28" t="str">
        <f t="shared" si="95"/>
        <v/>
      </c>
      <c r="R268" s="28">
        <f t="shared" ref="R268:R331" si="114">IF(F268=0,0,1)</f>
        <v>0</v>
      </c>
      <c r="S268" s="28">
        <f t="shared" ref="S268:S331" si="115">IF(G268=0,0,1)</f>
        <v>0</v>
      </c>
      <c r="T268" s="28">
        <f t="shared" si="96"/>
        <v>0</v>
      </c>
      <c r="U268" s="28">
        <f t="shared" si="97"/>
        <v>0</v>
      </c>
      <c r="V268" s="28">
        <f t="shared" si="98"/>
        <v>0</v>
      </c>
      <c r="W268" s="28">
        <f t="shared" si="99"/>
        <v>0</v>
      </c>
      <c r="Y268" s="10">
        <f t="shared" si="100"/>
        <v>0</v>
      </c>
      <c r="Z268" s="10">
        <f t="shared" si="101"/>
        <v>0</v>
      </c>
      <c r="AA268" s="9">
        <f t="shared" si="102"/>
        <v>0</v>
      </c>
      <c r="AC268" s="28">
        <f t="shared" si="103"/>
        <v>0</v>
      </c>
      <c r="AD268" s="63">
        <f t="shared" si="104"/>
        <v>0</v>
      </c>
      <c r="AE268" s="63">
        <f t="shared" si="105"/>
        <v>0</v>
      </c>
      <c r="AF268" s="9" t="str">
        <f t="shared" si="106"/>
        <v/>
      </c>
      <c r="AG268" s="9" t="str">
        <f t="shared" si="107"/>
        <v>Insert Description</v>
      </c>
      <c r="AH268" s="9" t="str">
        <f t="shared" si="108"/>
        <v>Insert Amount</v>
      </c>
      <c r="AI268" s="9" t="str">
        <f t="shared" si="109"/>
        <v>Insert Date</v>
      </c>
      <c r="AJ268" s="9" t="str">
        <f t="shared" si="110"/>
        <v>Insert Description Insert Amount Insert Date</v>
      </c>
      <c r="AL268" s="12" t="str">
        <f t="shared" si="111"/>
        <v/>
      </c>
      <c r="AM268" s="18" t="str">
        <f t="shared" si="112"/>
        <v/>
      </c>
      <c r="AN268" s="32"/>
    </row>
    <row r="269" spans="1:40" ht="26.25" customHeight="1" x14ac:dyDescent="0.2">
      <c r="A269" s="30">
        <v>260</v>
      </c>
      <c r="B269" s="93"/>
      <c r="C269" s="96"/>
      <c r="D269" s="97"/>
      <c r="E269" s="98"/>
      <c r="F269" s="34"/>
      <c r="G269" s="34"/>
      <c r="I269" s="31" t="str">
        <f t="shared" si="94"/>
        <v/>
      </c>
      <c r="K269" s="91" t="str">
        <f t="shared" si="113"/>
        <v/>
      </c>
      <c r="L269" s="28" t="str">
        <f t="shared" si="95"/>
        <v/>
      </c>
      <c r="R269" s="28">
        <f t="shared" si="114"/>
        <v>0</v>
      </c>
      <c r="S269" s="28">
        <f t="shared" si="115"/>
        <v>0</v>
      </c>
      <c r="T269" s="28">
        <f t="shared" si="96"/>
        <v>0</v>
      </c>
      <c r="U269" s="28">
        <f t="shared" si="97"/>
        <v>0</v>
      </c>
      <c r="V269" s="28">
        <f t="shared" si="98"/>
        <v>0</v>
      </c>
      <c r="W269" s="28">
        <f t="shared" si="99"/>
        <v>0</v>
      </c>
      <c r="Y269" s="10">
        <f t="shared" si="100"/>
        <v>0</v>
      </c>
      <c r="Z269" s="10">
        <f t="shared" si="101"/>
        <v>0</v>
      </c>
      <c r="AA269" s="9">
        <f t="shared" si="102"/>
        <v>0</v>
      </c>
      <c r="AC269" s="28">
        <f t="shared" si="103"/>
        <v>0</v>
      </c>
      <c r="AD269" s="63">
        <f t="shared" si="104"/>
        <v>0</v>
      </c>
      <c r="AE269" s="63">
        <f t="shared" si="105"/>
        <v>0</v>
      </c>
      <c r="AF269" s="9" t="str">
        <f t="shared" si="106"/>
        <v/>
      </c>
      <c r="AG269" s="9" t="str">
        <f t="shared" si="107"/>
        <v>Insert Description</v>
      </c>
      <c r="AH269" s="9" t="str">
        <f t="shared" si="108"/>
        <v>Insert Amount</v>
      </c>
      <c r="AI269" s="9" t="str">
        <f t="shared" si="109"/>
        <v>Insert Date</v>
      </c>
      <c r="AJ269" s="9" t="str">
        <f t="shared" si="110"/>
        <v>Insert Description Insert Amount Insert Date</v>
      </c>
      <c r="AL269" s="12" t="str">
        <f t="shared" si="111"/>
        <v/>
      </c>
      <c r="AM269" s="18" t="str">
        <f t="shared" si="112"/>
        <v/>
      </c>
      <c r="AN269" s="32"/>
    </row>
    <row r="270" spans="1:40" ht="26.25" customHeight="1" x14ac:dyDescent="0.2">
      <c r="A270" s="30">
        <v>261</v>
      </c>
      <c r="B270" s="93"/>
      <c r="C270" s="96"/>
      <c r="D270" s="97"/>
      <c r="E270" s="98"/>
      <c r="F270" s="34"/>
      <c r="G270" s="34"/>
      <c r="I270" s="31" t="str">
        <f t="shared" si="94"/>
        <v/>
      </c>
      <c r="K270" s="91" t="str">
        <f t="shared" si="113"/>
        <v/>
      </c>
      <c r="L270" s="28" t="str">
        <f t="shared" si="95"/>
        <v/>
      </c>
      <c r="R270" s="28">
        <f t="shared" si="114"/>
        <v>0</v>
      </c>
      <c r="S270" s="28">
        <f t="shared" si="115"/>
        <v>0</v>
      </c>
      <c r="T270" s="28">
        <f t="shared" si="96"/>
        <v>0</v>
      </c>
      <c r="U270" s="28">
        <f t="shared" si="97"/>
        <v>0</v>
      </c>
      <c r="V270" s="28">
        <f t="shared" si="98"/>
        <v>0</v>
      </c>
      <c r="W270" s="28">
        <f t="shared" si="99"/>
        <v>0</v>
      </c>
      <c r="Y270" s="10">
        <f t="shared" si="100"/>
        <v>0</v>
      </c>
      <c r="Z270" s="10">
        <f t="shared" si="101"/>
        <v>0</v>
      </c>
      <c r="AA270" s="9">
        <f t="shared" si="102"/>
        <v>0</v>
      </c>
      <c r="AC270" s="28">
        <f t="shared" si="103"/>
        <v>0</v>
      </c>
      <c r="AD270" s="63">
        <f t="shared" si="104"/>
        <v>0</v>
      </c>
      <c r="AE270" s="63">
        <f t="shared" si="105"/>
        <v>0</v>
      </c>
      <c r="AF270" s="9" t="str">
        <f t="shared" si="106"/>
        <v/>
      </c>
      <c r="AG270" s="9" t="str">
        <f t="shared" si="107"/>
        <v>Insert Description</v>
      </c>
      <c r="AH270" s="9" t="str">
        <f t="shared" si="108"/>
        <v>Insert Amount</v>
      </c>
      <c r="AI270" s="9" t="str">
        <f t="shared" si="109"/>
        <v>Insert Date</v>
      </c>
      <c r="AJ270" s="9" t="str">
        <f t="shared" si="110"/>
        <v>Insert Description Insert Amount Insert Date</v>
      </c>
      <c r="AL270" s="12" t="str">
        <f t="shared" si="111"/>
        <v/>
      </c>
      <c r="AM270" s="18" t="str">
        <f t="shared" si="112"/>
        <v/>
      </c>
      <c r="AN270" s="32"/>
    </row>
    <row r="271" spans="1:40" ht="26.25" customHeight="1" x14ac:dyDescent="0.2">
      <c r="A271" s="30">
        <v>262</v>
      </c>
      <c r="B271" s="93"/>
      <c r="C271" s="96"/>
      <c r="D271" s="97"/>
      <c r="E271" s="98"/>
      <c r="F271" s="34"/>
      <c r="G271" s="34"/>
      <c r="I271" s="31" t="str">
        <f t="shared" si="94"/>
        <v/>
      </c>
      <c r="K271" s="91" t="str">
        <f t="shared" si="113"/>
        <v/>
      </c>
      <c r="L271" s="28" t="str">
        <f t="shared" si="95"/>
        <v/>
      </c>
      <c r="R271" s="28">
        <f t="shared" si="114"/>
        <v>0</v>
      </c>
      <c r="S271" s="28">
        <f t="shared" si="115"/>
        <v>0</v>
      </c>
      <c r="T271" s="28">
        <f t="shared" si="96"/>
        <v>0</v>
      </c>
      <c r="U271" s="28">
        <f t="shared" si="97"/>
        <v>0</v>
      </c>
      <c r="V271" s="28">
        <f t="shared" si="98"/>
        <v>0</v>
      </c>
      <c r="W271" s="28">
        <f t="shared" si="99"/>
        <v>0</v>
      </c>
      <c r="Y271" s="10">
        <f t="shared" si="100"/>
        <v>0</v>
      </c>
      <c r="Z271" s="10">
        <f t="shared" si="101"/>
        <v>0</v>
      </c>
      <c r="AA271" s="9">
        <f t="shared" si="102"/>
        <v>0</v>
      </c>
      <c r="AC271" s="28">
        <f t="shared" si="103"/>
        <v>0</v>
      </c>
      <c r="AD271" s="63">
        <f t="shared" si="104"/>
        <v>0</v>
      </c>
      <c r="AE271" s="63">
        <f t="shared" si="105"/>
        <v>0</v>
      </c>
      <c r="AF271" s="9" t="str">
        <f t="shared" si="106"/>
        <v/>
      </c>
      <c r="AG271" s="9" t="str">
        <f t="shared" si="107"/>
        <v>Insert Description</v>
      </c>
      <c r="AH271" s="9" t="str">
        <f t="shared" si="108"/>
        <v>Insert Amount</v>
      </c>
      <c r="AI271" s="9" t="str">
        <f t="shared" si="109"/>
        <v>Insert Date</v>
      </c>
      <c r="AJ271" s="9" t="str">
        <f t="shared" si="110"/>
        <v>Insert Description Insert Amount Insert Date</v>
      </c>
      <c r="AL271" s="12" t="str">
        <f t="shared" si="111"/>
        <v/>
      </c>
      <c r="AM271" s="18" t="str">
        <f t="shared" si="112"/>
        <v/>
      </c>
      <c r="AN271" s="32"/>
    </row>
    <row r="272" spans="1:40" ht="26.25" customHeight="1" x14ac:dyDescent="0.2">
      <c r="A272" s="30">
        <v>263</v>
      </c>
      <c r="B272" s="93"/>
      <c r="C272" s="96"/>
      <c r="D272" s="97"/>
      <c r="E272" s="98"/>
      <c r="F272" s="34"/>
      <c r="G272" s="34"/>
      <c r="I272" s="31" t="str">
        <f t="shared" si="94"/>
        <v/>
      </c>
      <c r="K272" s="91" t="str">
        <f t="shared" si="113"/>
        <v/>
      </c>
      <c r="L272" s="28" t="str">
        <f t="shared" si="95"/>
        <v/>
      </c>
      <c r="R272" s="28">
        <f t="shared" si="114"/>
        <v>0</v>
      </c>
      <c r="S272" s="28">
        <f t="shared" si="115"/>
        <v>0</v>
      </c>
      <c r="T272" s="28">
        <f t="shared" si="96"/>
        <v>0</v>
      </c>
      <c r="U272" s="28">
        <f t="shared" si="97"/>
        <v>0</v>
      </c>
      <c r="V272" s="28">
        <f t="shared" si="98"/>
        <v>0</v>
      </c>
      <c r="W272" s="28">
        <f t="shared" si="99"/>
        <v>0</v>
      </c>
      <c r="Y272" s="10">
        <f t="shared" si="100"/>
        <v>0</v>
      </c>
      <c r="Z272" s="10">
        <f t="shared" si="101"/>
        <v>0</v>
      </c>
      <c r="AA272" s="9">
        <f t="shared" si="102"/>
        <v>0</v>
      </c>
      <c r="AC272" s="28">
        <f t="shared" si="103"/>
        <v>0</v>
      </c>
      <c r="AD272" s="63">
        <f t="shared" si="104"/>
        <v>0</v>
      </c>
      <c r="AE272" s="63">
        <f t="shared" si="105"/>
        <v>0</v>
      </c>
      <c r="AF272" s="9" t="str">
        <f t="shared" si="106"/>
        <v/>
      </c>
      <c r="AG272" s="9" t="str">
        <f t="shared" si="107"/>
        <v>Insert Description</v>
      </c>
      <c r="AH272" s="9" t="str">
        <f t="shared" si="108"/>
        <v>Insert Amount</v>
      </c>
      <c r="AI272" s="9" t="str">
        <f t="shared" si="109"/>
        <v>Insert Date</v>
      </c>
      <c r="AJ272" s="9" t="str">
        <f t="shared" si="110"/>
        <v>Insert Description Insert Amount Insert Date</v>
      </c>
      <c r="AL272" s="12" t="str">
        <f t="shared" si="111"/>
        <v/>
      </c>
      <c r="AM272" s="18" t="str">
        <f t="shared" si="112"/>
        <v/>
      </c>
      <c r="AN272" s="32"/>
    </row>
    <row r="273" spans="1:40" ht="26.25" customHeight="1" x14ac:dyDescent="0.2">
      <c r="A273" s="30">
        <v>264</v>
      </c>
      <c r="B273" s="93"/>
      <c r="C273" s="96"/>
      <c r="D273" s="97"/>
      <c r="E273" s="98"/>
      <c r="F273" s="34"/>
      <c r="G273" s="34"/>
      <c r="I273" s="31" t="str">
        <f t="shared" si="94"/>
        <v/>
      </c>
      <c r="K273" s="91" t="str">
        <f t="shared" si="113"/>
        <v/>
      </c>
      <c r="L273" s="28" t="str">
        <f t="shared" si="95"/>
        <v/>
      </c>
      <c r="R273" s="28">
        <f t="shared" si="114"/>
        <v>0</v>
      </c>
      <c r="S273" s="28">
        <f t="shared" si="115"/>
        <v>0</v>
      </c>
      <c r="T273" s="28">
        <f t="shared" si="96"/>
        <v>0</v>
      </c>
      <c r="U273" s="28">
        <f t="shared" si="97"/>
        <v>0</v>
      </c>
      <c r="V273" s="28">
        <f t="shared" si="98"/>
        <v>0</v>
      </c>
      <c r="W273" s="28">
        <f t="shared" si="99"/>
        <v>0</v>
      </c>
      <c r="Y273" s="10">
        <f t="shared" si="100"/>
        <v>0</v>
      </c>
      <c r="Z273" s="10">
        <f t="shared" si="101"/>
        <v>0</v>
      </c>
      <c r="AA273" s="9">
        <f t="shared" si="102"/>
        <v>0</v>
      </c>
      <c r="AC273" s="28">
        <f t="shared" si="103"/>
        <v>0</v>
      </c>
      <c r="AD273" s="63">
        <f t="shared" si="104"/>
        <v>0</v>
      </c>
      <c r="AE273" s="63">
        <f t="shared" si="105"/>
        <v>0</v>
      </c>
      <c r="AF273" s="9" t="str">
        <f t="shared" si="106"/>
        <v/>
      </c>
      <c r="AG273" s="9" t="str">
        <f t="shared" si="107"/>
        <v>Insert Description</v>
      </c>
      <c r="AH273" s="9" t="str">
        <f t="shared" si="108"/>
        <v>Insert Amount</v>
      </c>
      <c r="AI273" s="9" t="str">
        <f t="shared" si="109"/>
        <v>Insert Date</v>
      </c>
      <c r="AJ273" s="9" t="str">
        <f t="shared" si="110"/>
        <v>Insert Description Insert Amount Insert Date</v>
      </c>
      <c r="AL273" s="12" t="str">
        <f t="shared" si="111"/>
        <v/>
      </c>
      <c r="AM273" s="18" t="str">
        <f t="shared" si="112"/>
        <v/>
      </c>
      <c r="AN273" s="32"/>
    </row>
    <row r="274" spans="1:40" ht="26.25" customHeight="1" x14ac:dyDescent="0.2">
      <c r="A274" s="30">
        <v>265</v>
      </c>
      <c r="B274" s="93"/>
      <c r="C274" s="96"/>
      <c r="D274" s="97"/>
      <c r="E274" s="98"/>
      <c r="F274" s="34"/>
      <c r="G274" s="34"/>
      <c r="I274" s="31" t="str">
        <f t="shared" si="94"/>
        <v/>
      </c>
      <c r="K274" s="91" t="str">
        <f t="shared" si="113"/>
        <v/>
      </c>
      <c r="L274" s="28" t="str">
        <f t="shared" si="95"/>
        <v/>
      </c>
      <c r="R274" s="28">
        <f t="shared" si="114"/>
        <v>0</v>
      </c>
      <c r="S274" s="28">
        <f t="shared" si="115"/>
        <v>0</v>
      </c>
      <c r="T274" s="28">
        <f t="shared" si="96"/>
        <v>0</v>
      </c>
      <c r="U274" s="28">
        <f t="shared" si="97"/>
        <v>0</v>
      </c>
      <c r="V274" s="28">
        <f t="shared" si="98"/>
        <v>0</v>
      </c>
      <c r="W274" s="28">
        <f t="shared" si="99"/>
        <v>0</v>
      </c>
      <c r="Y274" s="10">
        <f t="shared" si="100"/>
        <v>0</v>
      </c>
      <c r="Z274" s="10">
        <f t="shared" si="101"/>
        <v>0</v>
      </c>
      <c r="AA274" s="9">
        <f t="shared" si="102"/>
        <v>0</v>
      </c>
      <c r="AC274" s="28">
        <f t="shared" si="103"/>
        <v>0</v>
      </c>
      <c r="AD274" s="63">
        <f t="shared" si="104"/>
        <v>0</v>
      </c>
      <c r="AE274" s="63">
        <f t="shared" si="105"/>
        <v>0</v>
      </c>
      <c r="AF274" s="9" t="str">
        <f t="shared" si="106"/>
        <v/>
      </c>
      <c r="AG274" s="9" t="str">
        <f t="shared" si="107"/>
        <v>Insert Description</v>
      </c>
      <c r="AH274" s="9" t="str">
        <f t="shared" si="108"/>
        <v>Insert Amount</v>
      </c>
      <c r="AI274" s="9" t="str">
        <f t="shared" si="109"/>
        <v>Insert Date</v>
      </c>
      <c r="AJ274" s="9" t="str">
        <f t="shared" si="110"/>
        <v>Insert Description Insert Amount Insert Date</v>
      </c>
      <c r="AL274" s="12" t="str">
        <f t="shared" si="111"/>
        <v/>
      </c>
      <c r="AM274" s="18" t="str">
        <f t="shared" si="112"/>
        <v/>
      </c>
      <c r="AN274" s="32"/>
    </row>
    <row r="275" spans="1:40" ht="26.25" customHeight="1" x14ac:dyDescent="0.2">
      <c r="A275" s="30">
        <v>266</v>
      </c>
      <c r="B275" s="93"/>
      <c r="C275" s="96"/>
      <c r="D275" s="97"/>
      <c r="E275" s="98"/>
      <c r="F275" s="34"/>
      <c r="G275" s="34"/>
      <c r="I275" s="31" t="str">
        <f t="shared" si="94"/>
        <v/>
      </c>
      <c r="K275" s="91" t="str">
        <f t="shared" si="113"/>
        <v/>
      </c>
      <c r="L275" s="28" t="str">
        <f t="shared" si="95"/>
        <v/>
      </c>
      <c r="R275" s="28">
        <f t="shared" si="114"/>
        <v>0</v>
      </c>
      <c r="S275" s="28">
        <f t="shared" si="115"/>
        <v>0</v>
      </c>
      <c r="T275" s="28">
        <f t="shared" si="96"/>
        <v>0</v>
      </c>
      <c r="U275" s="28">
        <f t="shared" si="97"/>
        <v>0</v>
      </c>
      <c r="V275" s="28">
        <f t="shared" si="98"/>
        <v>0</v>
      </c>
      <c r="W275" s="28">
        <f t="shared" si="99"/>
        <v>0</v>
      </c>
      <c r="Y275" s="10">
        <f t="shared" si="100"/>
        <v>0</v>
      </c>
      <c r="Z275" s="10">
        <f t="shared" si="101"/>
        <v>0</v>
      </c>
      <c r="AA275" s="9">
        <f t="shared" si="102"/>
        <v>0</v>
      </c>
      <c r="AC275" s="28">
        <f t="shared" si="103"/>
        <v>0</v>
      </c>
      <c r="AD275" s="63">
        <f t="shared" si="104"/>
        <v>0</v>
      </c>
      <c r="AE275" s="63">
        <f t="shared" si="105"/>
        <v>0</v>
      </c>
      <c r="AF275" s="9" t="str">
        <f t="shared" si="106"/>
        <v/>
      </c>
      <c r="AG275" s="9" t="str">
        <f t="shared" si="107"/>
        <v>Insert Description</v>
      </c>
      <c r="AH275" s="9" t="str">
        <f t="shared" si="108"/>
        <v>Insert Amount</v>
      </c>
      <c r="AI275" s="9" t="str">
        <f t="shared" si="109"/>
        <v>Insert Date</v>
      </c>
      <c r="AJ275" s="9" t="str">
        <f t="shared" si="110"/>
        <v>Insert Description Insert Amount Insert Date</v>
      </c>
      <c r="AL275" s="12" t="str">
        <f t="shared" si="111"/>
        <v/>
      </c>
      <c r="AM275" s="18" t="str">
        <f t="shared" si="112"/>
        <v/>
      </c>
      <c r="AN275" s="32"/>
    </row>
    <row r="276" spans="1:40" ht="26.25" customHeight="1" x14ac:dyDescent="0.2">
      <c r="A276" s="30">
        <v>267</v>
      </c>
      <c r="B276" s="93"/>
      <c r="C276" s="96"/>
      <c r="D276" s="97"/>
      <c r="E276" s="98"/>
      <c r="F276" s="34"/>
      <c r="G276" s="34"/>
      <c r="I276" s="31" t="str">
        <f t="shared" si="94"/>
        <v/>
      </c>
      <c r="K276" s="91" t="str">
        <f t="shared" si="113"/>
        <v/>
      </c>
      <c r="L276" s="28" t="str">
        <f t="shared" si="95"/>
        <v/>
      </c>
      <c r="R276" s="28">
        <f t="shared" si="114"/>
        <v>0</v>
      </c>
      <c r="S276" s="28">
        <f t="shared" si="115"/>
        <v>0</v>
      </c>
      <c r="T276" s="28">
        <f t="shared" si="96"/>
        <v>0</v>
      </c>
      <c r="U276" s="28">
        <f t="shared" si="97"/>
        <v>0</v>
      </c>
      <c r="V276" s="28">
        <f t="shared" si="98"/>
        <v>0</v>
      </c>
      <c r="W276" s="28">
        <f t="shared" si="99"/>
        <v>0</v>
      </c>
      <c r="Y276" s="10">
        <f t="shared" si="100"/>
        <v>0</v>
      </c>
      <c r="Z276" s="10">
        <f t="shared" si="101"/>
        <v>0</v>
      </c>
      <c r="AA276" s="9">
        <f t="shared" si="102"/>
        <v>0</v>
      </c>
      <c r="AC276" s="28">
        <f t="shared" si="103"/>
        <v>0</v>
      </c>
      <c r="AD276" s="63">
        <f t="shared" si="104"/>
        <v>0</v>
      </c>
      <c r="AE276" s="63">
        <f t="shared" si="105"/>
        <v>0</v>
      </c>
      <c r="AF276" s="9" t="str">
        <f t="shared" si="106"/>
        <v/>
      </c>
      <c r="AG276" s="9" t="str">
        <f t="shared" si="107"/>
        <v>Insert Description</v>
      </c>
      <c r="AH276" s="9" t="str">
        <f t="shared" si="108"/>
        <v>Insert Amount</v>
      </c>
      <c r="AI276" s="9" t="str">
        <f t="shared" si="109"/>
        <v>Insert Date</v>
      </c>
      <c r="AJ276" s="9" t="str">
        <f t="shared" si="110"/>
        <v>Insert Description Insert Amount Insert Date</v>
      </c>
      <c r="AL276" s="12" t="str">
        <f t="shared" si="111"/>
        <v/>
      </c>
      <c r="AM276" s="18" t="str">
        <f t="shared" si="112"/>
        <v/>
      </c>
      <c r="AN276" s="32"/>
    </row>
    <row r="277" spans="1:40" ht="26.25" customHeight="1" x14ac:dyDescent="0.2">
      <c r="A277" s="30">
        <v>268</v>
      </c>
      <c r="B277" s="93"/>
      <c r="C277" s="96"/>
      <c r="D277" s="97"/>
      <c r="E277" s="98"/>
      <c r="F277" s="34"/>
      <c r="G277" s="34"/>
      <c r="I277" s="31" t="str">
        <f t="shared" si="94"/>
        <v/>
      </c>
      <c r="K277" s="91" t="str">
        <f t="shared" si="113"/>
        <v/>
      </c>
      <c r="L277" s="28" t="str">
        <f t="shared" si="95"/>
        <v/>
      </c>
      <c r="R277" s="28">
        <f t="shared" si="114"/>
        <v>0</v>
      </c>
      <c r="S277" s="28">
        <f t="shared" si="115"/>
        <v>0</v>
      </c>
      <c r="T277" s="28">
        <f t="shared" si="96"/>
        <v>0</v>
      </c>
      <c r="U277" s="28">
        <f t="shared" si="97"/>
        <v>0</v>
      </c>
      <c r="V277" s="28">
        <f t="shared" si="98"/>
        <v>0</v>
      </c>
      <c r="W277" s="28">
        <f t="shared" si="99"/>
        <v>0</v>
      </c>
      <c r="Y277" s="10">
        <f t="shared" si="100"/>
        <v>0</v>
      </c>
      <c r="Z277" s="10">
        <f t="shared" si="101"/>
        <v>0</v>
      </c>
      <c r="AA277" s="9">
        <f t="shared" si="102"/>
        <v>0</v>
      </c>
      <c r="AC277" s="28">
        <f t="shared" si="103"/>
        <v>0</v>
      </c>
      <c r="AD277" s="63">
        <f t="shared" si="104"/>
        <v>0</v>
      </c>
      <c r="AE277" s="63">
        <f t="shared" si="105"/>
        <v>0</v>
      </c>
      <c r="AF277" s="9" t="str">
        <f t="shared" si="106"/>
        <v/>
      </c>
      <c r="AG277" s="9" t="str">
        <f t="shared" si="107"/>
        <v>Insert Description</v>
      </c>
      <c r="AH277" s="9" t="str">
        <f t="shared" si="108"/>
        <v>Insert Amount</v>
      </c>
      <c r="AI277" s="9" t="str">
        <f t="shared" si="109"/>
        <v>Insert Date</v>
      </c>
      <c r="AJ277" s="9" t="str">
        <f t="shared" si="110"/>
        <v>Insert Description Insert Amount Insert Date</v>
      </c>
      <c r="AL277" s="12" t="str">
        <f t="shared" si="111"/>
        <v/>
      </c>
      <c r="AM277" s="18" t="str">
        <f t="shared" si="112"/>
        <v/>
      </c>
      <c r="AN277" s="32"/>
    </row>
    <row r="278" spans="1:40" ht="26.25" customHeight="1" x14ac:dyDescent="0.2">
      <c r="A278" s="30">
        <v>269</v>
      </c>
      <c r="B278" s="93"/>
      <c r="C278" s="96"/>
      <c r="D278" s="97"/>
      <c r="E278" s="98"/>
      <c r="F278" s="34"/>
      <c r="G278" s="34"/>
      <c r="I278" s="31" t="str">
        <f t="shared" si="94"/>
        <v/>
      </c>
      <c r="K278" s="91" t="str">
        <f t="shared" si="113"/>
        <v/>
      </c>
      <c r="L278" s="28" t="str">
        <f t="shared" si="95"/>
        <v/>
      </c>
      <c r="R278" s="28">
        <f t="shared" si="114"/>
        <v>0</v>
      </c>
      <c r="S278" s="28">
        <f t="shared" si="115"/>
        <v>0</v>
      </c>
      <c r="T278" s="28">
        <f t="shared" si="96"/>
        <v>0</v>
      </c>
      <c r="U278" s="28">
        <f t="shared" si="97"/>
        <v>0</v>
      </c>
      <c r="V278" s="28">
        <f t="shared" si="98"/>
        <v>0</v>
      </c>
      <c r="W278" s="28">
        <f t="shared" si="99"/>
        <v>0</v>
      </c>
      <c r="Y278" s="10">
        <f t="shared" si="100"/>
        <v>0</v>
      </c>
      <c r="Z278" s="10">
        <f t="shared" si="101"/>
        <v>0</v>
      </c>
      <c r="AA278" s="9">
        <f t="shared" si="102"/>
        <v>0</v>
      </c>
      <c r="AC278" s="28">
        <f t="shared" si="103"/>
        <v>0</v>
      </c>
      <c r="AD278" s="63">
        <f t="shared" si="104"/>
        <v>0</v>
      </c>
      <c r="AE278" s="63">
        <f t="shared" si="105"/>
        <v>0</v>
      </c>
      <c r="AF278" s="9" t="str">
        <f t="shared" si="106"/>
        <v/>
      </c>
      <c r="AG278" s="9" t="str">
        <f t="shared" si="107"/>
        <v>Insert Description</v>
      </c>
      <c r="AH278" s="9" t="str">
        <f t="shared" si="108"/>
        <v>Insert Amount</v>
      </c>
      <c r="AI278" s="9" t="str">
        <f t="shared" si="109"/>
        <v>Insert Date</v>
      </c>
      <c r="AJ278" s="9" t="str">
        <f t="shared" si="110"/>
        <v>Insert Description Insert Amount Insert Date</v>
      </c>
      <c r="AL278" s="12" t="str">
        <f t="shared" si="111"/>
        <v/>
      </c>
      <c r="AM278" s="18" t="str">
        <f t="shared" si="112"/>
        <v/>
      </c>
      <c r="AN278" s="32"/>
    </row>
    <row r="279" spans="1:40" ht="26.25" customHeight="1" x14ac:dyDescent="0.2">
      <c r="A279" s="30">
        <v>270</v>
      </c>
      <c r="B279" s="93"/>
      <c r="C279" s="96"/>
      <c r="D279" s="97"/>
      <c r="E279" s="98"/>
      <c r="F279" s="34"/>
      <c r="G279" s="34"/>
      <c r="I279" s="31" t="str">
        <f t="shared" si="94"/>
        <v/>
      </c>
      <c r="K279" s="91" t="str">
        <f t="shared" si="113"/>
        <v/>
      </c>
      <c r="L279" s="28" t="str">
        <f t="shared" si="95"/>
        <v/>
      </c>
      <c r="R279" s="28">
        <f t="shared" si="114"/>
        <v>0</v>
      </c>
      <c r="S279" s="28">
        <f t="shared" si="115"/>
        <v>0</v>
      </c>
      <c r="T279" s="28">
        <f t="shared" si="96"/>
        <v>0</v>
      </c>
      <c r="U279" s="28">
        <f t="shared" si="97"/>
        <v>0</v>
      </c>
      <c r="V279" s="28">
        <f t="shared" si="98"/>
        <v>0</v>
      </c>
      <c r="W279" s="28">
        <f t="shared" si="99"/>
        <v>0</v>
      </c>
      <c r="Y279" s="10">
        <f t="shared" si="100"/>
        <v>0</v>
      </c>
      <c r="Z279" s="10">
        <f t="shared" si="101"/>
        <v>0</v>
      </c>
      <c r="AA279" s="9">
        <f t="shared" si="102"/>
        <v>0</v>
      </c>
      <c r="AC279" s="28">
        <f t="shared" si="103"/>
        <v>0</v>
      </c>
      <c r="AD279" s="63">
        <f t="shared" si="104"/>
        <v>0</v>
      </c>
      <c r="AE279" s="63">
        <f t="shared" si="105"/>
        <v>0</v>
      </c>
      <c r="AF279" s="9" t="str">
        <f t="shared" si="106"/>
        <v/>
      </c>
      <c r="AG279" s="9" t="str">
        <f t="shared" si="107"/>
        <v>Insert Description</v>
      </c>
      <c r="AH279" s="9" t="str">
        <f t="shared" si="108"/>
        <v>Insert Amount</v>
      </c>
      <c r="AI279" s="9" t="str">
        <f t="shared" si="109"/>
        <v>Insert Date</v>
      </c>
      <c r="AJ279" s="9" t="str">
        <f t="shared" si="110"/>
        <v>Insert Description Insert Amount Insert Date</v>
      </c>
      <c r="AL279" s="12" t="str">
        <f t="shared" si="111"/>
        <v/>
      </c>
      <c r="AM279" s="18" t="str">
        <f t="shared" si="112"/>
        <v/>
      </c>
      <c r="AN279" s="32"/>
    </row>
    <row r="280" spans="1:40" ht="26.25" customHeight="1" x14ac:dyDescent="0.2">
      <c r="A280" s="30">
        <v>271</v>
      </c>
      <c r="B280" s="93"/>
      <c r="C280" s="96"/>
      <c r="D280" s="97"/>
      <c r="E280" s="98"/>
      <c r="F280" s="34"/>
      <c r="G280" s="34"/>
      <c r="I280" s="31" t="str">
        <f t="shared" si="94"/>
        <v/>
      </c>
      <c r="K280" s="91" t="str">
        <f t="shared" si="113"/>
        <v/>
      </c>
      <c r="L280" s="28" t="str">
        <f t="shared" si="95"/>
        <v/>
      </c>
      <c r="R280" s="28">
        <f t="shared" si="114"/>
        <v>0</v>
      </c>
      <c r="S280" s="28">
        <f t="shared" si="115"/>
        <v>0</v>
      </c>
      <c r="T280" s="28">
        <f t="shared" si="96"/>
        <v>0</v>
      </c>
      <c r="U280" s="28">
        <f t="shared" si="97"/>
        <v>0</v>
      </c>
      <c r="V280" s="28">
        <f t="shared" si="98"/>
        <v>0</v>
      </c>
      <c r="W280" s="28">
        <f t="shared" si="99"/>
        <v>0</v>
      </c>
      <c r="Y280" s="10">
        <f t="shared" si="100"/>
        <v>0</v>
      </c>
      <c r="Z280" s="10">
        <f t="shared" si="101"/>
        <v>0</v>
      </c>
      <c r="AA280" s="9">
        <f t="shared" si="102"/>
        <v>0</v>
      </c>
      <c r="AC280" s="28">
        <f t="shared" si="103"/>
        <v>0</v>
      </c>
      <c r="AD280" s="63">
        <f t="shared" si="104"/>
        <v>0</v>
      </c>
      <c r="AE280" s="63">
        <f t="shared" si="105"/>
        <v>0</v>
      </c>
      <c r="AF280" s="9" t="str">
        <f t="shared" si="106"/>
        <v/>
      </c>
      <c r="AG280" s="9" t="str">
        <f t="shared" si="107"/>
        <v>Insert Description</v>
      </c>
      <c r="AH280" s="9" t="str">
        <f t="shared" si="108"/>
        <v>Insert Amount</v>
      </c>
      <c r="AI280" s="9" t="str">
        <f t="shared" si="109"/>
        <v>Insert Date</v>
      </c>
      <c r="AJ280" s="9" t="str">
        <f t="shared" si="110"/>
        <v>Insert Description Insert Amount Insert Date</v>
      </c>
      <c r="AL280" s="12" t="str">
        <f t="shared" si="111"/>
        <v/>
      </c>
      <c r="AM280" s="18" t="str">
        <f t="shared" si="112"/>
        <v/>
      </c>
      <c r="AN280" s="32"/>
    </row>
    <row r="281" spans="1:40" ht="26.25" customHeight="1" x14ac:dyDescent="0.2">
      <c r="A281" s="30">
        <v>272</v>
      </c>
      <c r="B281" s="93"/>
      <c r="C281" s="96"/>
      <c r="D281" s="97"/>
      <c r="E281" s="98"/>
      <c r="F281" s="34"/>
      <c r="G281" s="34"/>
      <c r="I281" s="31" t="str">
        <f t="shared" si="94"/>
        <v/>
      </c>
      <c r="K281" s="91" t="str">
        <f t="shared" si="113"/>
        <v/>
      </c>
      <c r="L281" s="28" t="str">
        <f t="shared" si="95"/>
        <v/>
      </c>
      <c r="R281" s="28">
        <f t="shared" si="114"/>
        <v>0</v>
      </c>
      <c r="S281" s="28">
        <f t="shared" si="115"/>
        <v>0</v>
      </c>
      <c r="T281" s="28">
        <f t="shared" si="96"/>
        <v>0</v>
      </c>
      <c r="U281" s="28">
        <f t="shared" si="97"/>
        <v>0</v>
      </c>
      <c r="V281" s="28">
        <f t="shared" si="98"/>
        <v>0</v>
      </c>
      <c r="W281" s="28">
        <f t="shared" si="99"/>
        <v>0</v>
      </c>
      <c r="Y281" s="10">
        <f t="shared" si="100"/>
        <v>0</v>
      </c>
      <c r="Z281" s="10">
        <f t="shared" si="101"/>
        <v>0</v>
      </c>
      <c r="AA281" s="9">
        <f t="shared" si="102"/>
        <v>0</v>
      </c>
      <c r="AC281" s="28">
        <f t="shared" si="103"/>
        <v>0</v>
      </c>
      <c r="AD281" s="63">
        <f t="shared" si="104"/>
        <v>0</v>
      </c>
      <c r="AE281" s="63">
        <f t="shared" si="105"/>
        <v>0</v>
      </c>
      <c r="AF281" s="9" t="str">
        <f t="shared" si="106"/>
        <v/>
      </c>
      <c r="AG281" s="9" t="str">
        <f t="shared" si="107"/>
        <v>Insert Description</v>
      </c>
      <c r="AH281" s="9" t="str">
        <f t="shared" si="108"/>
        <v>Insert Amount</v>
      </c>
      <c r="AI281" s="9" t="str">
        <f t="shared" si="109"/>
        <v>Insert Date</v>
      </c>
      <c r="AJ281" s="9" t="str">
        <f t="shared" si="110"/>
        <v>Insert Description Insert Amount Insert Date</v>
      </c>
      <c r="AL281" s="12" t="str">
        <f t="shared" si="111"/>
        <v/>
      </c>
      <c r="AM281" s="18" t="str">
        <f t="shared" si="112"/>
        <v/>
      </c>
      <c r="AN281" s="32"/>
    </row>
    <row r="282" spans="1:40" ht="26.25" customHeight="1" x14ac:dyDescent="0.2">
      <c r="A282" s="30">
        <v>273</v>
      </c>
      <c r="B282" s="93"/>
      <c r="C282" s="96"/>
      <c r="D282" s="97"/>
      <c r="E282" s="98"/>
      <c r="F282" s="34"/>
      <c r="G282" s="34"/>
      <c r="I282" s="31" t="str">
        <f t="shared" si="94"/>
        <v/>
      </c>
      <c r="K282" s="91" t="str">
        <f t="shared" si="113"/>
        <v/>
      </c>
      <c r="L282" s="28" t="str">
        <f t="shared" si="95"/>
        <v/>
      </c>
      <c r="R282" s="28">
        <f t="shared" si="114"/>
        <v>0</v>
      </c>
      <c r="S282" s="28">
        <f t="shared" si="115"/>
        <v>0</v>
      </c>
      <c r="T282" s="28">
        <f t="shared" si="96"/>
        <v>0</v>
      </c>
      <c r="U282" s="28">
        <f t="shared" si="97"/>
        <v>0</v>
      </c>
      <c r="V282" s="28">
        <f t="shared" si="98"/>
        <v>0</v>
      </c>
      <c r="W282" s="28">
        <f t="shared" si="99"/>
        <v>0</v>
      </c>
      <c r="Y282" s="10">
        <f t="shared" si="100"/>
        <v>0</v>
      </c>
      <c r="Z282" s="10">
        <f t="shared" si="101"/>
        <v>0</v>
      </c>
      <c r="AA282" s="9">
        <f t="shared" si="102"/>
        <v>0</v>
      </c>
      <c r="AC282" s="28">
        <f t="shared" si="103"/>
        <v>0</v>
      </c>
      <c r="AD282" s="63">
        <f t="shared" si="104"/>
        <v>0</v>
      </c>
      <c r="AE282" s="63">
        <f t="shared" si="105"/>
        <v>0</v>
      </c>
      <c r="AF282" s="9" t="str">
        <f t="shared" si="106"/>
        <v/>
      </c>
      <c r="AG282" s="9" t="str">
        <f t="shared" si="107"/>
        <v>Insert Description</v>
      </c>
      <c r="AH282" s="9" t="str">
        <f t="shared" si="108"/>
        <v>Insert Amount</v>
      </c>
      <c r="AI282" s="9" t="str">
        <f t="shared" si="109"/>
        <v>Insert Date</v>
      </c>
      <c r="AJ282" s="9" t="str">
        <f t="shared" si="110"/>
        <v>Insert Description Insert Amount Insert Date</v>
      </c>
      <c r="AL282" s="12" t="str">
        <f t="shared" si="111"/>
        <v/>
      </c>
      <c r="AM282" s="18" t="str">
        <f t="shared" si="112"/>
        <v/>
      </c>
      <c r="AN282" s="32"/>
    </row>
    <row r="283" spans="1:40" ht="26.25" customHeight="1" x14ac:dyDescent="0.2">
      <c r="A283" s="30">
        <v>274</v>
      </c>
      <c r="B283" s="93"/>
      <c r="C283" s="96"/>
      <c r="D283" s="97"/>
      <c r="E283" s="98"/>
      <c r="F283" s="34"/>
      <c r="G283" s="34"/>
      <c r="I283" s="31" t="str">
        <f t="shared" si="94"/>
        <v/>
      </c>
      <c r="K283" s="91" t="str">
        <f t="shared" si="113"/>
        <v/>
      </c>
      <c r="L283" s="28" t="str">
        <f t="shared" si="95"/>
        <v/>
      </c>
      <c r="R283" s="28">
        <f t="shared" si="114"/>
        <v>0</v>
      </c>
      <c r="S283" s="28">
        <f t="shared" si="115"/>
        <v>0</v>
      </c>
      <c r="T283" s="28">
        <f t="shared" si="96"/>
        <v>0</v>
      </c>
      <c r="U283" s="28">
        <f t="shared" si="97"/>
        <v>0</v>
      </c>
      <c r="V283" s="28">
        <f t="shared" si="98"/>
        <v>0</v>
      </c>
      <c r="W283" s="28">
        <f t="shared" si="99"/>
        <v>0</v>
      </c>
      <c r="Y283" s="10">
        <f t="shared" si="100"/>
        <v>0</v>
      </c>
      <c r="Z283" s="10">
        <f t="shared" si="101"/>
        <v>0</v>
      </c>
      <c r="AA283" s="9">
        <f t="shared" si="102"/>
        <v>0</v>
      </c>
      <c r="AC283" s="28">
        <f t="shared" si="103"/>
        <v>0</v>
      </c>
      <c r="AD283" s="63">
        <f t="shared" si="104"/>
        <v>0</v>
      </c>
      <c r="AE283" s="63">
        <f t="shared" si="105"/>
        <v>0</v>
      </c>
      <c r="AF283" s="9" t="str">
        <f t="shared" si="106"/>
        <v/>
      </c>
      <c r="AG283" s="9" t="str">
        <f t="shared" si="107"/>
        <v>Insert Description</v>
      </c>
      <c r="AH283" s="9" t="str">
        <f t="shared" si="108"/>
        <v>Insert Amount</v>
      </c>
      <c r="AI283" s="9" t="str">
        <f t="shared" si="109"/>
        <v>Insert Date</v>
      </c>
      <c r="AJ283" s="9" t="str">
        <f t="shared" si="110"/>
        <v>Insert Description Insert Amount Insert Date</v>
      </c>
      <c r="AL283" s="12" t="str">
        <f t="shared" si="111"/>
        <v/>
      </c>
      <c r="AM283" s="18" t="str">
        <f t="shared" si="112"/>
        <v/>
      </c>
      <c r="AN283" s="32"/>
    </row>
    <row r="284" spans="1:40" ht="26.25" customHeight="1" x14ac:dyDescent="0.2">
      <c r="A284" s="30">
        <v>275</v>
      </c>
      <c r="B284" s="93"/>
      <c r="C284" s="96"/>
      <c r="D284" s="97"/>
      <c r="E284" s="98"/>
      <c r="F284" s="34"/>
      <c r="G284" s="34"/>
      <c r="I284" s="31" t="str">
        <f t="shared" si="94"/>
        <v/>
      </c>
      <c r="K284" s="91" t="str">
        <f t="shared" si="113"/>
        <v/>
      </c>
      <c r="L284" s="28" t="str">
        <f t="shared" si="95"/>
        <v/>
      </c>
      <c r="R284" s="28">
        <f t="shared" si="114"/>
        <v>0</v>
      </c>
      <c r="S284" s="28">
        <f t="shared" si="115"/>
        <v>0</v>
      </c>
      <c r="T284" s="28">
        <f t="shared" si="96"/>
        <v>0</v>
      </c>
      <c r="U284" s="28">
        <f t="shared" si="97"/>
        <v>0</v>
      </c>
      <c r="V284" s="28">
        <f t="shared" si="98"/>
        <v>0</v>
      </c>
      <c r="W284" s="28">
        <f t="shared" si="99"/>
        <v>0</v>
      </c>
      <c r="Y284" s="10">
        <f t="shared" si="100"/>
        <v>0</v>
      </c>
      <c r="Z284" s="10">
        <f t="shared" si="101"/>
        <v>0</v>
      </c>
      <c r="AA284" s="9">
        <f t="shared" si="102"/>
        <v>0</v>
      </c>
      <c r="AC284" s="28">
        <f t="shared" si="103"/>
        <v>0</v>
      </c>
      <c r="AD284" s="63">
        <f t="shared" si="104"/>
        <v>0</v>
      </c>
      <c r="AE284" s="63">
        <f t="shared" si="105"/>
        <v>0</v>
      </c>
      <c r="AF284" s="9" t="str">
        <f t="shared" si="106"/>
        <v/>
      </c>
      <c r="AG284" s="9" t="str">
        <f t="shared" si="107"/>
        <v>Insert Description</v>
      </c>
      <c r="AH284" s="9" t="str">
        <f t="shared" si="108"/>
        <v>Insert Amount</v>
      </c>
      <c r="AI284" s="9" t="str">
        <f t="shared" si="109"/>
        <v>Insert Date</v>
      </c>
      <c r="AJ284" s="9" t="str">
        <f t="shared" si="110"/>
        <v>Insert Description Insert Amount Insert Date</v>
      </c>
      <c r="AL284" s="12" t="str">
        <f t="shared" si="111"/>
        <v/>
      </c>
      <c r="AM284" s="18" t="str">
        <f t="shared" si="112"/>
        <v/>
      </c>
      <c r="AN284" s="32"/>
    </row>
    <row r="285" spans="1:40" ht="26.25" customHeight="1" x14ac:dyDescent="0.2">
      <c r="A285" s="30">
        <v>276</v>
      </c>
      <c r="B285" s="93"/>
      <c r="C285" s="96"/>
      <c r="D285" s="97"/>
      <c r="E285" s="98"/>
      <c r="F285" s="34"/>
      <c r="G285" s="34"/>
      <c r="I285" s="31" t="str">
        <f t="shared" si="94"/>
        <v/>
      </c>
      <c r="K285" s="91" t="str">
        <f t="shared" si="113"/>
        <v/>
      </c>
      <c r="L285" s="28" t="str">
        <f t="shared" si="95"/>
        <v/>
      </c>
      <c r="R285" s="28">
        <f t="shared" si="114"/>
        <v>0</v>
      </c>
      <c r="S285" s="28">
        <f t="shared" si="115"/>
        <v>0</v>
      </c>
      <c r="T285" s="28">
        <f t="shared" si="96"/>
        <v>0</v>
      </c>
      <c r="U285" s="28">
        <f t="shared" si="97"/>
        <v>0</v>
      </c>
      <c r="V285" s="28">
        <f t="shared" si="98"/>
        <v>0</v>
      </c>
      <c r="W285" s="28">
        <f t="shared" si="99"/>
        <v>0</v>
      </c>
      <c r="Y285" s="10">
        <f t="shared" si="100"/>
        <v>0</v>
      </c>
      <c r="Z285" s="10">
        <f t="shared" si="101"/>
        <v>0</v>
      </c>
      <c r="AA285" s="9">
        <f t="shared" si="102"/>
        <v>0</v>
      </c>
      <c r="AC285" s="28">
        <f t="shared" si="103"/>
        <v>0</v>
      </c>
      <c r="AD285" s="63">
        <f t="shared" si="104"/>
        <v>0</v>
      </c>
      <c r="AE285" s="63">
        <f t="shared" si="105"/>
        <v>0</v>
      </c>
      <c r="AF285" s="9" t="str">
        <f t="shared" si="106"/>
        <v/>
      </c>
      <c r="AG285" s="9" t="str">
        <f t="shared" si="107"/>
        <v>Insert Description</v>
      </c>
      <c r="AH285" s="9" t="str">
        <f t="shared" si="108"/>
        <v>Insert Amount</v>
      </c>
      <c r="AI285" s="9" t="str">
        <f t="shared" si="109"/>
        <v>Insert Date</v>
      </c>
      <c r="AJ285" s="9" t="str">
        <f t="shared" si="110"/>
        <v>Insert Description Insert Amount Insert Date</v>
      </c>
      <c r="AL285" s="12" t="str">
        <f t="shared" si="111"/>
        <v/>
      </c>
      <c r="AM285" s="18" t="str">
        <f t="shared" si="112"/>
        <v/>
      </c>
      <c r="AN285" s="32"/>
    </row>
    <row r="286" spans="1:40" ht="26.25" customHeight="1" x14ac:dyDescent="0.2">
      <c r="A286" s="30">
        <v>277</v>
      </c>
      <c r="B286" s="93"/>
      <c r="C286" s="96"/>
      <c r="D286" s="97"/>
      <c r="E286" s="98"/>
      <c r="F286" s="34"/>
      <c r="G286" s="34"/>
      <c r="I286" s="31" t="str">
        <f t="shared" si="94"/>
        <v/>
      </c>
      <c r="K286" s="91" t="str">
        <f t="shared" si="113"/>
        <v/>
      </c>
      <c r="L286" s="28" t="str">
        <f t="shared" si="95"/>
        <v/>
      </c>
      <c r="R286" s="28">
        <f t="shared" si="114"/>
        <v>0</v>
      </c>
      <c r="S286" s="28">
        <f t="shared" si="115"/>
        <v>0</v>
      </c>
      <c r="T286" s="28">
        <f t="shared" si="96"/>
        <v>0</v>
      </c>
      <c r="U286" s="28">
        <f t="shared" si="97"/>
        <v>0</v>
      </c>
      <c r="V286" s="28">
        <f t="shared" si="98"/>
        <v>0</v>
      </c>
      <c r="W286" s="28">
        <f t="shared" si="99"/>
        <v>0</v>
      </c>
      <c r="Y286" s="10">
        <f t="shared" si="100"/>
        <v>0</v>
      </c>
      <c r="Z286" s="10">
        <f t="shared" si="101"/>
        <v>0</v>
      </c>
      <c r="AA286" s="9">
        <f t="shared" si="102"/>
        <v>0</v>
      </c>
      <c r="AC286" s="28">
        <f t="shared" si="103"/>
        <v>0</v>
      </c>
      <c r="AD286" s="63">
        <f t="shared" si="104"/>
        <v>0</v>
      </c>
      <c r="AE286" s="63">
        <f t="shared" si="105"/>
        <v>0</v>
      </c>
      <c r="AF286" s="9" t="str">
        <f t="shared" si="106"/>
        <v/>
      </c>
      <c r="AG286" s="9" t="str">
        <f t="shared" si="107"/>
        <v>Insert Description</v>
      </c>
      <c r="AH286" s="9" t="str">
        <f t="shared" si="108"/>
        <v>Insert Amount</v>
      </c>
      <c r="AI286" s="9" t="str">
        <f t="shared" si="109"/>
        <v>Insert Date</v>
      </c>
      <c r="AJ286" s="9" t="str">
        <f t="shared" si="110"/>
        <v>Insert Description Insert Amount Insert Date</v>
      </c>
      <c r="AL286" s="12" t="str">
        <f t="shared" si="111"/>
        <v/>
      </c>
      <c r="AM286" s="18" t="str">
        <f t="shared" si="112"/>
        <v/>
      </c>
      <c r="AN286" s="32"/>
    </row>
    <row r="287" spans="1:40" ht="26.25" customHeight="1" x14ac:dyDescent="0.2">
      <c r="A287" s="30">
        <v>278</v>
      </c>
      <c r="B287" s="93"/>
      <c r="C287" s="96"/>
      <c r="D287" s="97"/>
      <c r="E287" s="98"/>
      <c r="F287" s="34"/>
      <c r="G287" s="34"/>
      <c r="I287" s="31" t="str">
        <f t="shared" si="94"/>
        <v/>
      </c>
      <c r="K287" s="91" t="str">
        <f t="shared" si="113"/>
        <v/>
      </c>
      <c r="L287" s="28" t="str">
        <f t="shared" si="95"/>
        <v/>
      </c>
      <c r="R287" s="28">
        <f t="shared" si="114"/>
        <v>0</v>
      </c>
      <c r="S287" s="28">
        <f t="shared" si="115"/>
        <v>0</v>
      </c>
      <c r="T287" s="28">
        <f t="shared" si="96"/>
        <v>0</v>
      </c>
      <c r="U287" s="28">
        <f t="shared" si="97"/>
        <v>0</v>
      </c>
      <c r="V287" s="28">
        <f t="shared" si="98"/>
        <v>0</v>
      </c>
      <c r="W287" s="28">
        <f t="shared" si="99"/>
        <v>0</v>
      </c>
      <c r="Y287" s="10">
        <f t="shared" si="100"/>
        <v>0</v>
      </c>
      <c r="Z287" s="10">
        <f t="shared" si="101"/>
        <v>0</v>
      </c>
      <c r="AA287" s="9">
        <f t="shared" si="102"/>
        <v>0</v>
      </c>
      <c r="AC287" s="28">
        <f t="shared" si="103"/>
        <v>0</v>
      </c>
      <c r="AD287" s="63">
        <f t="shared" si="104"/>
        <v>0</v>
      </c>
      <c r="AE287" s="63">
        <f t="shared" si="105"/>
        <v>0</v>
      </c>
      <c r="AF287" s="9" t="str">
        <f t="shared" si="106"/>
        <v/>
      </c>
      <c r="AG287" s="9" t="str">
        <f t="shared" si="107"/>
        <v>Insert Description</v>
      </c>
      <c r="AH287" s="9" t="str">
        <f t="shared" si="108"/>
        <v>Insert Amount</v>
      </c>
      <c r="AI287" s="9" t="str">
        <f t="shared" si="109"/>
        <v>Insert Date</v>
      </c>
      <c r="AJ287" s="9" t="str">
        <f t="shared" si="110"/>
        <v>Insert Description Insert Amount Insert Date</v>
      </c>
      <c r="AL287" s="12" t="str">
        <f t="shared" si="111"/>
        <v/>
      </c>
      <c r="AM287" s="18" t="str">
        <f t="shared" si="112"/>
        <v/>
      </c>
      <c r="AN287" s="32"/>
    </row>
    <row r="288" spans="1:40" ht="26.25" customHeight="1" x14ac:dyDescent="0.2">
      <c r="A288" s="30">
        <v>279</v>
      </c>
      <c r="B288" s="93"/>
      <c r="C288" s="96"/>
      <c r="D288" s="97"/>
      <c r="E288" s="98"/>
      <c r="F288" s="34"/>
      <c r="G288" s="34"/>
      <c r="I288" s="31" t="str">
        <f t="shared" si="94"/>
        <v/>
      </c>
      <c r="K288" s="91" t="str">
        <f t="shared" si="113"/>
        <v/>
      </c>
      <c r="L288" s="28" t="str">
        <f t="shared" si="95"/>
        <v/>
      </c>
      <c r="R288" s="28">
        <f t="shared" si="114"/>
        <v>0</v>
      </c>
      <c r="S288" s="28">
        <f t="shared" si="115"/>
        <v>0</v>
      </c>
      <c r="T288" s="28">
        <f t="shared" si="96"/>
        <v>0</v>
      </c>
      <c r="U288" s="28">
        <f t="shared" si="97"/>
        <v>0</v>
      </c>
      <c r="V288" s="28">
        <f t="shared" si="98"/>
        <v>0</v>
      </c>
      <c r="W288" s="28">
        <f t="shared" si="99"/>
        <v>0</v>
      </c>
      <c r="Y288" s="10">
        <f t="shared" si="100"/>
        <v>0</v>
      </c>
      <c r="Z288" s="10">
        <f t="shared" si="101"/>
        <v>0</v>
      </c>
      <c r="AA288" s="9">
        <f t="shared" si="102"/>
        <v>0</v>
      </c>
      <c r="AC288" s="28">
        <f t="shared" si="103"/>
        <v>0</v>
      </c>
      <c r="AD288" s="63">
        <f t="shared" si="104"/>
        <v>0</v>
      </c>
      <c r="AE288" s="63">
        <f t="shared" si="105"/>
        <v>0</v>
      </c>
      <c r="AF288" s="9" t="str">
        <f t="shared" si="106"/>
        <v/>
      </c>
      <c r="AG288" s="9" t="str">
        <f t="shared" si="107"/>
        <v>Insert Description</v>
      </c>
      <c r="AH288" s="9" t="str">
        <f t="shared" si="108"/>
        <v>Insert Amount</v>
      </c>
      <c r="AI288" s="9" t="str">
        <f t="shared" si="109"/>
        <v>Insert Date</v>
      </c>
      <c r="AJ288" s="9" t="str">
        <f t="shared" si="110"/>
        <v>Insert Description Insert Amount Insert Date</v>
      </c>
      <c r="AL288" s="12" t="str">
        <f t="shared" si="111"/>
        <v/>
      </c>
      <c r="AM288" s="18" t="str">
        <f t="shared" si="112"/>
        <v/>
      </c>
      <c r="AN288" s="32"/>
    </row>
    <row r="289" spans="1:40" ht="26.25" customHeight="1" x14ac:dyDescent="0.2">
      <c r="A289" s="30">
        <v>280</v>
      </c>
      <c r="B289" s="93"/>
      <c r="C289" s="96"/>
      <c r="D289" s="97"/>
      <c r="E289" s="98"/>
      <c r="F289" s="34"/>
      <c r="G289" s="34"/>
      <c r="I289" s="31" t="str">
        <f t="shared" si="94"/>
        <v/>
      </c>
      <c r="K289" s="91" t="str">
        <f t="shared" si="113"/>
        <v/>
      </c>
      <c r="L289" s="28" t="str">
        <f t="shared" si="95"/>
        <v/>
      </c>
      <c r="R289" s="28">
        <f t="shared" si="114"/>
        <v>0</v>
      </c>
      <c r="S289" s="28">
        <f t="shared" si="115"/>
        <v>0</v>
      </c>
      <c r="T289" s="28">
        <f t="shared" si="96"/>
        <v>0</v>
      </c>
      <c r="U289" s="28">
        <f t="shared" si="97"/>
        <v>0</v>
      </c>
      <c r="V289" s="28">
        <f t="shared" si="98"/>
        <v>0</v>
      </c>
      <c r="W289" s="28">
        <f t="shared" si="99"/>
        <v>0</v>
      </c>
      <c r="Y289" s="10">
        <f t="shared" si="100"/>
        <v>0</v>
      </c>
      <c r="Z289" s="10">
        <f t="shared" si="101"/>
        <v>0</v>
      </c>
      <c r="AA289" s="9">
        <f t="shared" si="102"/>
        <v>0</v>
      </c>
      <c r="AC289" s="28">
        <f t="shared" si="103"/>
        <v>0</v>
      </c>
      <c r="AD289" s="63">
        <f t="shared" si="104"/>
        <v>0</v>
      </c>
      <c r="AE289" s="63">
        <f t="shared" si="105"/>
        <v>0</v>
      </c>
      <c r="AF289" s="9" t="str">
        <f t="shared" si="106"/>
        <v/>
      </c>
      <c r="AG289" s="9" t="str">
        <f t="shared" si="107"/>
        <v>Insert Description</v>
      </c>
      <c r="AH289" s="9" t="str">
        <f t="shared" si="108"/>
        <v>Insert Amount</v>
      </c>
      <c r="AI289" s="9" t="str">
        <f t="shared" si="109"/>
        <v>Insert Date</v>
      </c>
      <c r="AJ289" s="9" t="str">
        <f t="shared" si="110"/>
        <v>Insert Description Insert Amount Insert Date</v>
      </c>
      <c r="AL289" s="12" t="str">
        <f t="shared" si="111"/>
        <v/>
      </c>
      <c r="AM289" s="18" t="str">
        <f t="shared" si="112"/>
        <v/>
      </c>
      <c r="AN289" s="32"/>
    </row>
    <row r="290" spans="1:40" ht="26.25" customHeight="1" x14ac:dyDescent="0.2">
      <c r="A290" s="30">
        <v>281</v>
      </c>
      <c r="B290" s="93"/>
      <c r="C290" s="96"/>
      <c r="D290" s="97"/>
      <c r="E290" s="98"/>
      <c r="F290" s="34"/>
      <c r="G290" s="34"/>
      <c r="I290" s="31" t="str">
        <f t="shared" si="94"/>
        <v/>
      </c>
      <c r="K290" s="91" t="str">
        <f t="shared" si="113"/>
        <v/>
      </c>
      <c r="L290" s="28" t="str">
        <f t="shared" si="95"/>
        <v/>
      </c>
      <c r="R290" s="28">
        <f t="shared" si="114"/>
        <v>0</v>
      </c>
      <c r="S290" s="28">
        <f t="shared" si="115"/>
        <v>0</v>
      </c>
      <c r="T290" s="28">
        <f t="shared" si="96"/>
        <v>0</v>
      </c>
      <c r="U290" s="28">
        <f t="shared" si="97"/>
        <v>0</v>
      </c>
      <c r="V290" s="28">
        <f t="shared" si="98"/>
        <v>0</v>
      </c>
      <c r="W290" s="28">
        <f t="shared" si="99"/>
        <v>0</v>
      </c>
      <c r="Y290" s="10">
        <f t="shared" si="100"/>
        <v>0</v>
      </c>
      <c r="Z290" s="10">
        <f t="shared" si="101"/>
        <v>0</v>
      </c>
      <c r="AA290" s="9">
        <f t="shared" si="102"/>
        <v>0</v>
      </c>
      <c r="AC290" s="28">
        <f t="shared" si="103"/>
        <v>0</v>
      </c>
      <c r="AD290" s="63">
        <f t="shared" si="104"/>
        <v>0</v>
      </c>
      <c r="AE290" s="63">
        <f t="shared" si="105"/>
        <v>0</v>
      </c>
      <c r="AF290" s="9" t="str">
        <f t="shared" si="106"/>
        <v/>
      </c>
      <c r="AG290" s="9" t="str">
        <f t="shared" si="107"/>
        <v>Insert Description</v>
      </c>
      <c r="AH290" s="9" t="str">
        <f t="shared" si="108"/>
        <v>Insert Amount</v>
      </c>
      <c r="AI290" s="9" t="str">
        <f t="shared" si="109"/>
        <v>Insert Date</v>
      </c>
      <c r="AJ290" s="9" t="str">
        <f t="shared" si="110"/>
        <v>Insert Description Insert Amount Insert Date</v>
      </c>
      <c r="AL290" s="12" t="str">
        <f t="shared" si="111"/>
        <v/>
      </c>
      <c r="AM290" s="18" t="str">
        <f t="shared" si="112"/>
        <v/>
      </c>
      <c r="AN290" s="32"/>
    </row>
    <row r="291" spans="1:40" ht="26.25" customHeight="1" x14ac:dyDescent="0.2">
      <c r="A291" s="30">
        <v>282</v>
      </c>
      <c r="B291" s="93"/>
      <c r="C291" s="96"/>
      <c r="D291" s="97"/>
      <c r="E291" s="98"/>
      <c r="F291" s="34"/>
      <c r="G291" s="34"/>
      <c r="I291" s="31" t="str">
        <f t="shared" si="94"/>
        <v/>
      </c>
      <c r="K291" s="91" t="str">
        <f t="shared" si="113"/>
        <v/>
      </c>
      <c r="L291" s="28" t="str">
        <f t="shared" si="95"/>
        <v/>
      </c>
      <c r="R291" s="28">
        <f t="shared" si="114"/>
        <v>0</v>
      </c>
      <c r="S291" s="28">
        <f t="shared" si="115"/>
        <v>0</v>
      </c>
      <c r="T291" s="28">
        <f t="shared" si="96"/>
        <v>0</v>
      </c>
      <c r="U291" s="28">
        <f t="shared" si="97"/>
        <v>0</v>
      </c>
      <c r="V291" s="28">
        <f t="shared" si="98"/>
        <v>0</v>
      </c>
      <c r="W291" s="28">
        <f t="shared" si="99"/>
        <v>0</v>
      </c>
      <c r="Y291" s="10">
        <f t="shared" si="100"/>
        <v>0</v>
      </c>
      <c r="Z291" s="10">
        <f t="shared" si="101"/>
        <v>0</v>
      </c>
      <c r="AA291" s="9">
        <f t="shared" si="102"/>
        <v>0</v>
      </c>
      <c r="AC291" s="28">
        <f t="shared" si="103"/>
        <v>0</v>
      </c>
      <c r="AD291" s="63">
        <f t="shared" si="104"/>
        <v>0</v>
      </c>
      <c r="AE291" s="63">
        <f t="shared" si="105"/>
        <v>0</v>
      </c>
      <c r="AF291" s="9" t="str">
        <f t="shared" si="106"/>
        <v/>
      </c>
      <c r="AG291" s="9" t="str">
        <f t="shared" si="107"/>
        <v>Insert Description</v>
      </c>
      <c r="AH291" s="9" t="str">
        <f t="shared" si="108"/>
        <v>Insert Amount</v>
      </c>
      <c r="AI291" s="9" t="str">
        <f t="shared" si="109"/>
        <v>Insert Date</v>
      </c>
      <c r="AJ291" s="9" t="str">
        <f t="shared" si="110"/>
        <v>Insert Description Insert Amount Insert Date</v>
      </c>
      <c r="AL291" s="12" t="str">
        <f t="shared" si="111"/>
        <v/>
      </c>
      <c r="AM291" s="18" t="str">
        <f t="shared" si="112"/>
        <v/>
      </c>
      <c r="AN291" s="32"/>
    </row>
    <row r="292" spans="1:40" ht="26.25" customHeight="1" x14ac:dyDescent="0.2">
      <c r="A292" s="30">
        <v>283</v>
      </c>
      <c r="B292" s="93"/>
      <c r="C292" s="96"/>
      <c r="D292" s="97"/>
      <c r="E292" s="98"/>
      <c r="F292" s="34"/>
      <c r="G292" s="34"/>
      <c r="I292" s="31" t="str">
        <f t="shared" si="94"/>
        <v/>
      </c>
      <c r="K292" s="91" t="str">
        <f t="shared" si="113"/>
        <v/>
      </c>
      <c r="L292" s="28" t="str">
        <f t="shared" si="95"/>
        <v/>
      </c>
      <c r="R292" s="28">
        <f t="shared" si="114"/>
        <v>0</v>
      </c>
      <c r="S292" s="28">
        <f t="shared" si="115"/>
        <v>0</v>
      </c>
      <c r="T292" s="28">
        <f t="shared" si="96"/>
        <v>0</v>
      </c>
      <c r="U292" s="28">
        <f t="shared" si="97"/>
        <v>0</v>
      </c>
      <c r="V292" s="28">
        <f t="shared" si="98"/>
        <v>0</v>
      </c>
      <c r="W292" s="28">
        <f t="shared" si="99"/>
        <v>0</v>
      </c>
      <c r="Y292" s="10">
        <f t="shared" si="100"/>
        <v>0</v>
      </c>
      <c r="Z292" s="10">
        <f t="shared" si="101"/>
        <v>0</v>
      </c>
      <c r="AA292" s="9">
        <f t="shared" si="102"/>
        <v>0</v>
      </c>
      <c r="AC292" s="28">
        <f t="shared" si="103"/>
        <v>0</v>
      </c>
      <c r="AD292" s="63">
        <f t="shared" si="104"/>
        <v>0</v>
      </c>
      <c r="AE292" s="63">
        <f t="shared" si="105"/>
        <v>0</v>
      </c>
      <c r="AF292" s="9" t="str">
        <f t="shared" si="106"/>
        <v/>
      </c>
      <c r="AG292" s="9" t="str">
        <f t="shared" si="107"/>
        <v>Insert Description</v>
      </c>
      <c r="AH292" s="9" t="str">
        <f t="shared" si="108"/>
        <v>Insert Amount</v>
      </c>
      <c r="AI292" s="9" t="str">
        <f t="shared" si="109"/>
        <v>Insert Date</v>
      </c>
      <c r="AJ292" s="9" t="str">
        <f t="shared" si="110"/>
        <v>Insert Description Insert Amount Insert Date</v>
      </c>
      <c r="AL292" s="12" t="str">
        <f t="shared" si="111"/>
        <v/>
      </c>
      <c r="AM292" s="18" t="str">
        <f t="shared" si="112"/>
        <v/>
      </c>
      <c r="AN292" s="32"/>
    </row>
    <row r="293" spans="1:40" ht="26.25" customHeight="1" x14ac:dyDescent="0.2">
      <c r="A293" s="30">
        <v>284</v>
      </c>
      <c r="B293" s="93"/>
      <c r="C293" s="96"/>
      <c r="D293" s="97"/>
      <c r="E293" s="98"/>
      <c r="F293" s="34"/>
      <c r="G293" s="34"/>
      <c r="I293" s="31" t="str">
        <f t="shared" si="94"/>
        <v/>
      </c>
      <c r="K293" s="91" t="str">
        <f t="shared" si="113"/>
        <v/>
      </c>
      <c r="L293" s="28" t="str">
        <f t="shared" si="95"/>
        <v/>
      </c>
      <c r="R293" s="28">
        <f t="shared" si="114"/>
        <v>0</v>
      </c>
      <c r="S293" s="28">
        <f t="shared" si="115"/>
        <v>0</v>
      </c>
      <c r="T293" s="28">
        <f t="shared" si="96"/>
        <v>0</v>
      </c>
      <c r="U293" s="28">
        <f t="shared" si="97"/>
        <v>0</v>
      </c>
      <c r="V293" s="28">
        <f t="shared" si="98"/>
        <v>0</v>
      </c>
      <c r="W293" s="28">
        <f t="shared" si="99"/>
        <v>0</v>
      </c>
      <c r="Y293" s="10">
        <f t="shared" si="100"/>
        <v>0</v>
      </c>
      <c r="Z293" s="10">
        <f t="shared" si="101"/>
        <v>0</v>
      </c>
      <c r="AA293" s="9">
        <f t="shared" si="102"/>
        <v>0</v>
      </c>
      <c r="AC293" s="28">
        <f t="shared" si="103"/>
        <v>0</v>
      </c>
      <c r="AD293" s="63">
        <f t="shared" si="104"/>
        <v>0</v>
      </c>
      <c r="AE293" s="63">
        <f t="shared" si="105"/>
        <v>0</v>
      </c>
      <c r="AF293" s="9" t="str">
        <f t="shared" si="106"/>
        <v/>
      </c>
      <c r="AG293" s="9" t="str">
        <f t="shared" si="107"/>
        <v>Insert Description</v>
      </c>
      <c r="AH293" s="9" t="str">
        <f t="shared" si="108"/>
        <v>Insert Amount</v>
      </c>
      <c r="AI293" s="9" t="str">
        <f t="shared" si="109"/>
        <v>Insert Date</v>
      </c>
      <c r="AJ293" s="9" t="str">
        <f t="shared" si="110"/>
        <v>Insert Description Insert Amount Insert Date</v>
      </c>
      <c r="AL293" s="12" t="str">
        <f t="shared" si="111"/>
        <v/>
      </c>
      <c r="AM293" s="18" t="str">
        <f t="shared" si="112"/>
        <v/>
      </c>
      <c r="AN293" s="32"/>
    </row>
    <row r="294" spans="1:40" ht="26.25" customHeight="1" x14ac:dyDescent="0.2">
      <c r="A294" s="30">
        <v>285</v>
      </c>
      <c r="B294" s="93"/>
      <c r="C294" s="96"/>
      <c r="D294" s="97"/>
      <c r="E294" s="98"/>
      <c r="F294" s="34"/>
      <c r="G294" s="34"/>
      <c r="I294" s="31" t="str">
        <f t="shared" si="94"/>
        <v/>
      </c>
      <c r="K294" s="91" t="str">
        <f t="shared" si="113"/>
        <v/>
      </c>
      <c r="L294" s="28" t="str">
        <f t="shared" si="95"/>
        <v/>
      </c>
      <c r="R294" s="28">
        <f t="shared" si="114"/>
        <v>0</v>
      </c>
      <c r="S294" s="28">
        <f t="shared" si="115"/>
        <v>0</v>
      </c>
      <c r="T294" s="28">
        <f t="shared" si="96"/>
        <v>0</v>
      </c>
      <c r="U294" s="28">
        <f t="shared" si="97"/>
        <v>0</v>
      </c>
      <c r="V294" s="28">
        <f t="shared" si="98"/>
        <v>0</v>
      </c>
      <c r="W294" s="28">
        <f t="shared" si="99"/>
        <v>0</v>
      </c>
      <c r="Y294" s="10">
        <f t="shared" si="100"/>
        <v>0</v>
      </c>
      <c r="Z294" s="10">
        <f t="shared" si="101"/>
        <v>0</v>
      </c>
      <c r="AA294" s="9">
        <f t="shared" si="102"/>
        <v>0</v>
      </c>
      <c r="AC294" s="28">
        <f t="shared" si="103"/>
        <v>0</v>
      </c>
      <c r="AD294" s="63">
        <f t="shared" si="104"/>
        <v>0</v>
      </c>
      <c r="AE294" s="63">
        <f t="shared" si="105"/>
        <v>0</v>
      </c>
      <c r="AF294" s="9" t="str">
        <f t="shared" si="106"/>
        <v/>
      </c>
      <c r="AG294" s="9" t="str">
        <f t="shared" si="107"/>
        <v>Insert Description</v>
      </c>
      <c r="AH294" s="9" t="str">
        <f t="shared" si="108"/>
        <v>Insert Amount</v>
      </c>
      <c r="AI294" s="9" t="str">
        <f t="shared" si="109"/>
        <v>Insert Date</v>
      </c>
      <c r="AJ294" s="9" t="str">
        <f t="shared" si="110"/>
        <v>Insert Description Insert Amount Insert Date</v>
      </c>
      <c r="AL294" s="12" t="str">
        <f t="shared" si="111"/>
        <v/>
      </c>
      <c r="AM294" s="18" t="str">
        <f t="shared" si="112"/>
        <v/>
      </c>
      <c r="AN294" s="32"/>
    </row>
    <row r="295" spans="1:40" ht="26.25" customHeight="1" x14ac:dyDescent="0.2">
      <c r="A295" s="30">
        <v>286</v>
      </c>
      <c r="B295" s="93"/>
      <c r="C295" s="96"/>
      <c r="D295" s="97"/>
      <c r="E295" s="98"/>
      <c r="F295" s="34"/>
      <c r="G295" s="34"/>
      <c r="I295" s="31" t="str">
        <f t="shared" si="94"/>
        <v/>
      </c>
      <c r="K295" s="91" t="str">
        <f t="shared" si="113"/>
        <v/>
      </c>
      <c r="L295" s="28" t="str">
        <f t="shared" si="95"/>
        <v/>
      </c>
      <c r="R295" s="28">
        <f t="shared" si="114"/>
        <v>0</v>
      </c>
      <c r="S295" s="28">
        <f t="shared" si="115"/>
        <v>0</v>
      </c>
      <c r="T295" s="28">
        <f t="shared" si="96"/>
        <v>0</v>
      </c>
      <c r="U295" s="28">
        <f t="shared" si="97"/>
        <v>0</v>
      </c>
      <c r="V295" s="28">
        <f t="shared" si="98"/>
        <v>0</v>
      </c>
      <c r="W295" s="28">
        <f t="shared" si="99"/>
        <v>0</v>
      </c>
      <c r="Y295" s="10">
        <f t="shared" si="100"/>
        <v>0</v>
      </c>
      <c r="Z295" s="10">
        <f t="shared" si="101"/>
        <v>0</v>
      </c>
      <c r="AA295" s="9">
        <f t="shared" si="102"/>
        <v>0</v>
      </c>
      <c r="AC295" s="28">
        <f t="shared" si="103"/>
        <v>0</v>
      </c>
      <c r="AD295" s="63">
        <f t="shared" si="104"/>
        <v>0</v>
      </c>
      <c r="AE295" s="63">
        <f t="shared" si="105"/>
        <v>0</v>
      </c>
      <c r="AF295" s="9" t="str">
        <f t="shared" si="106"/>
        <v/>
      </c>
      <c r="AG295" s="9" t="str">
        <f t="shared" si="107"/>
        <v>Insert Description</v>
      </c>
      <c r="AH295" s="9" t="str">
        <f t="shared" si="108"/>
        <v>Insert Amount</v>
      </c>
      <c r="AI295" s="9" t="str">
        <f t="shared" si="109"/>
        <v>Insert Date</v>
      </c>
      <c r="AJ295" s="9" t="str">
        <f t="shared" si="110"/>
        <v>Insert Description Insert Amount Insert Date</v>
      </c>
      <c r="AL295" s="12" t="str">
        <f t="shared" si="111"/>
        <v/>
      </c>
      <c r="AM295" s="18" t="str">
        <f t="shared" si="112"/>
        <v/>
      </c>
      <c r="AN295" s="32"/>
    </row>
    <row r="296" spans="1:40" ht="26.25" customHeight="1" x14ac:dyDescent="0.2">
      <c r="A296" s="30">
        <v>287</v>
      </c>
      <c r="B296" s="93"/>
      <c r="C296" s="96"/>
      <c r="D296" s="97"/>
      <c r="E296" s="98"/>
      <c r="F296" s="34"/>
      <c r="G296" s="34"/>
      <c r="I296" s="31" t="str">
        <f t="shared" si="94"/>
        <v/>
      </c>
      <c r="K296" s="91" t="str">
        <f t="shared" si="113"/>
        <v/>
      </c>
      <c r="L296" s="28" t="str">
        <f t="shared" si="95"/>
        <v/>
      </c>
      <c r="R296" s="28">
        <f t="shared" si="114"/>
        <v>0</v>
      </c>
      <c r="S296" s="28">
        <f t="shared" si="115"/>
        <v>0</v>
      </c>
      <c r="T296" s="28">
        <f t="shared" si="96"/>
        <v>0</v>
      </c>
      <c r="U296" s="28">
        <f t="shared" si="97"/>
        <v>0</v>
      </c>
      <c r="V296" s="28">
        <f t="shared" si="98"/>
        <v>0</v>
      </c>
      <c r="W296" s="28">
        <f t="shared" si="99"/>
        <v>0</v>
      </c>
      <c r="Y296" s="10">
        <f t="shared" si="100"/>
        <v>0</v>
      </c>
      <c r="Z296" s="10">
        <f t="shared" si="101"/>
        <v>0</v>
      </c>
      <c r="AA296" s="9">
        <f t="shared" si="102"/>
        <v>0</v>
      </c>
      <c r="AC296" s="28">
        <f t="shared" si="103"/>
        <v>0</v>
      </c>
      <c r="AD296" s="63">
        <f t="shared" si="104"/>
        <v>0</v>
      </c>
      <c r="AE296" s="63">
        <f t="shared" si="105"/>
        <v>0</v>
      </c>
      <c r="AF296" s="9" t="str">
        <f t="shared" si="106"/>
        <v/>
      </c>
      <c r="AG296" s="9" t="str">
        <f t="shared" si="107"/>
        <v>Insert Description</v>
      </c>
      <c r="AH296" s="9" t="str">
        <f t="shared" si="108"/>
        <v>Insert Amount</v>
      </c>
      <c r="AI296" s="9" t="str">
        <f t="shared" si="109"/>
        <v>Insert Date</v>
      </c>
      <c r="AJ296" s="9" t="str">
        <f t="shared" si="110"/>
        <v>Insert Description Insert Amount Insert Date</v>
      </c>
      <c r="AL296" s="12" t="str">
        <f t="shared" si="111"/>
        <v/>
      </c>
      <c r="AM296" s="18" t="str">
        <f t="shared" si="112"/>
        <v/>
      </c>
      <c r="AN296" s="32"/>
    </row>
    <row r="297" spans="1:40" ht="26.25" customHeight="1" x14ac:dyDescent="0.2">
      <c r="A297" s="30">
        <v>288</v>
      </c>
      <c r="B297" s="93"/>
      <c r="C297" s="96"/>
      <c r="D297" s="97"/>
      <c r="E297" s="98"/>
      <c r="F297" s="34"/>
      <c r="G297" s="34"/>
      <c r="I297" s="31" t="str">
        <f t="shared" si="94"/>
        <v/>
      </c>
      <c r="K297" s="91" t="str">
        <f t="shared" si="113"/>
        <v/>
      </c>
      <c r="L297" s="28" t="str">
        <f t="shared" si="95"/>
        <v/>
      </c>
      <c r="R297" s="28">
        <f t="shared" si="114"/>
        <v>0</v>
      </c>
      <c r="S297" s="28">
        <f t="shared" si="115"/>
        <v>0</v>
      </c>
      <c r="T297" s="28">
        <f t="shared" si="96"/>
        <v>0</v>
      </c>
      <c r="U297" s="28">
        <f t="shared" si="97"/>
        <v>0</v>
      </c>
      <c r="V297" s="28">
        <f t="shared" si="98"/>
        <v>0</v>
      </c>
      <c r="W297" s="28">
        <f t="shared" si="99"/>
        <v>0</v>
      </c>
      <c r="Y297" s="10">
        <f t="shared" si="100"/>
        <v>0</v>
      </c>
      <c r="Z297" s="10">
        <f t="shared" si="101"/>
        <v>0</v>
      </c>
      <c r="AA297" s="9">
        <f t="shared" si="102"/>
        <v>0</v>
      </c>
      <c r="AC297" s="28">
        <f t="shared" si="103"/>
        <v>0</v>
      </c>
      <c r="AD297" s="63">
        <f t="shared" si="104"/>
        <v>0</v>
      </c>
      <c r="AE297" s="63">
        <f t="shared" si="105"/>
        <v>0</v>
      </c>
      <c r="AF297" s="9" t="str">
        <f t="shared" si="106"/>
        <v/>
      </c>
      <c r="AG297" s="9" t="str">
        <f t="shared" si="107"/>
        <v>Insert Description</v>
      </c>
      <c r="AH297" s="9" t="str">
        <f t="shared" si="108"/>
        <v>Insert Amount</v>
      </c>
      <c r="AI297" s="9" t="str">
        <f t="shared" si="109"/>
        <v>Insert Date</v>
      </c>
      <c r="AJ297" s="9" t="str">
        <f t="shared" si="110"/>
        <v>Insert Description Insert Amount Insert Date</v>
      </c>
      <c r="AL297" s="12" t="str">
        <f t="shared" si="111"/>
        <v/>
      </c>
      <c r="AM297" s="18" t="str">
        <f t="shared" si="112"/>
        <v/>
      </c>
      <c r="AN297" s="32"/>
    </row>
    <row r="298" spans="1:40" ht="26.25" customHeight="1" x14ac:dyDescent="0.2">
      <c r="A298" s="30">
        <v>289</v>
      </c>
      <c r="B298" s="93"/>
      <c r="C298" s="96"/>
      <c r="D298" s="97"/>
      <c r="E298" s="98"/>
      <c r="F298" s="34"/>
      <c r="G298" s="34"/>
      <c r="I298" s="31" t="str">
        <f t="shared" si="94"/>
        <v/>
      </c>
      <c r="K298" s="91" t="str">
        <f t="shared" si="113"/>
        <v/>
      </c>
      <c r="L298" s="28" t="str">
        <f t="shared" si="95"/>
        <v/>
      </c>
      <c r="R298" s="28">
        <f t="shared" si="114"/>
        <v>0</v>
      </c>
      <c r="S298" s="28">
        <f t="shared" si="115"/>
        <v>0</v>
      </c>
      <c r="T298" s="28">
        <f t="shared" si="96"/>
        <v>0</v>
      </c>
      <c r="U298" s="28">
        <f t="shared" si="97"/>
        <v>0</v>
      </c>
      <c r="V298" s="28">
        <f t="shared" si="98"/>
        <v>0</v>
      </c>
      <c r="W298" s="28">
        <f t="shared" si="99"/>
        <v>0</v>
      </c>
      <c r="Y298" s="10">
        <f t="shared" si="100"/>
        <v>0</v>
      </c>
      <c r="Z298" s="10">
        <f t="shared" si="101"/>
        <v>0</v>
      </c>
      <c r="AA298" s="9">
        <f t="shared" si="102"/>
        <v>0</v>
      </c>
      <c r="AC298" s="28">
        <f t="shared" si="103"/>
        <v>0</v>
      </c>
      <c r="AD298" s="63">
        <f t="shared" si="104"/>
        <v>0</v>
      </c>
      <c r="AE298" s="63">
        <f t="shared" si="105"/>
        <v>0</v>
      </c>
      <c r="AF298" s="9" t="str">
        <f t="shared" si="106"/>
        <v/>
      </c>
      <c r="AG298" s="9" t="str">
        <f t="shared" si="107"/>
        <v>Insert Description</v>
      </c>
      <c r="AH298" s="9" t="str">
        <f t="shared" si="108"/>
        <v>Insert Amount</v>
      </c>
      <c r="AI298" s="9" t="str">
        <f t="shared" si="109"/>
        <v>Insert Date</v>
      </c>
      <c r="AJ298" s="9" t="str">
        <f t="shared" si="110"/>
        <v>Insert Description Insert Amount Insert Date</v>
      </c>
      <c r="AL298" s="12" t="str">
        <f t="shared" si="111"/>
        <v/>
      </c>
      <c r="AM298" s="18" t="str">
        <f t="shared" si="112"/>
        <v/>
      </c>
      <c r="AN298" s="32"/>
    </row>
    <row r="299" spans="1:40" ht="26.25" customHeight="1" x14ac:dyDescent="0.2">
      <c r="A299" s="30">
        <v>290</v>
      </c>
      <c r="B299" s="93"/>
      <c r="C299" s="96"/>
      <c r="D299" s="97"/>
      <c r="E299" s="98"/>
      <c r="F299" s="34"/>
      <c r="G299" s="34"/>
      <c r="I299" s="31" t="str">
        <f t="shared" si="94"/>
        <v/>
      </c>
      <c r="K299" s="91" t="str">
        <f t="shared" si="113"/>
        <v/>
      </c>
      <c r="L299" s="28" t="str">
        <f t="shared" si="95"/>
        <v/>
      </c>
      <c r="R299" s="28">
        <f t="shared" si="114"/>
        <v>0</v>
      </c>
      <c r="S299" s="28">
        <f t="shared" si="115"/>
        <v>0</v>
      </c>
      <c r="T299" s="28">
        <f t="shared" si="96"/>
        <v>0</v>
      </c>
      <c r="U299" s="28">
        <f t="shared" si="97"/>
        <v>0</v>
      </c>
      <c r="V299" s="28">
        <f t="shared" si="98"/>
        <v>0</v>
      </c>
      <c r="W299" s="28">
        <f t="shared" si="99"/>
        <v>0</v>
      </c>
      <c r="Y299" s="10">
        <f t="shared" si="100"/>
        <v>0</v>
      </c>
      <c r="Z299" s="10">
        <f t="shared" si="101"/>
        <v>0</v>
      </c>
      <c r="AA299" s="9">
        <f t="shared" si="102"/>
        <v>0</v>
      </c>
      <c r="AC299" s="28">
        <f t="shared" si="103"/>
        <v>0</v>
      </c>
      <c r="AD299" s="63">
        <f t="shared" si="104"/>
        <v>0</v>
      </c>
      <c r="AE299" s="63">
        <f t="shared" si="105"/>
        <v>0</v>
      </c>
      <c r="AF299" s="9" t="str">
        <f t="shared" si="106"/>
        <v/>
      </c>
      <c r="AG299" s="9" t="str">
        <f t="shared" si="107"/>
        <v>Insert Description</v>
      </c>
      <c r="AH299" s="9" t="str">
        <f t="shared" si="108"/>
        <v>Insert Amount</v>
      </c>
      <c r="AI299" s="9" t="str">
        <f t="shared" si="109"/>
        <v>Insert Date</v>
      </c>
      <c r="AJ299" s="9" t="str">
        <f t="shared" si="110"/>
        <v>Insert Description Insert Amount Insert Date</v>
      </c>
      <c r="AL299" s="12" t="str">
        <f t="shared" si="111"/>
        <v/>
      </c>
      <c r="AM299" s="18" t="str">
        <f t="shared" si="112"/>
        <v/>
      </c>
      <c r="AN299" s="32"/>
    </row>
    <row r="300" spans="1:40" ht="26.25" customHeight="1" x14ac:dyDescent="0.2">
      <c r="A300" s="30">
        <v>291</v>
      </c>
      <c r="B300" s="93"/>
      <c r="C300" s="96"/>
      <c r="D300" s="97"/>
      <c r="E300" s="98"/>
      <c r="F300" s="34"/>
      <c r="G300" s="34"/>
      <c r="I300" s="31" t="str">
        <f t="shared" si="94"/>
        <v/>
      </c>
      <c r="K300" s="91" t="str">
        <f t="shared" si="113"/>
        <v/>
      </c>
      <c r="L300" s="28" t="str">
        <f t="shared" si="95"/>
        <v/>
      </c>
      <c r="R300" s="28">
        <f t="shared" si="114"/>
        <v>0</v>
      </c>
      <c r="S300" s="28">
        <f t="shared" si="115"/>
        <v>0</v>
      </c>
      <c r="T300" s="28">
        <f t="shared" si="96"/>
        <v>0</v>
      </c>
      <c r="U300" s="28">
        <f t="shared" si="97"/>
        <v>0</v>
      </c>
      <c r="V300" s="28">
        <f t="shared" si="98"/>
        <v>0</v>
      </c>
      <c r="W300" s="28">
        <f t="shared" si="99"/>
        <v>0</v>
      </c>
      <c r="Y300" s="10">
        <f t="shared" si="100"/>
        <v>0</v>
      </c>
      <c r="Z300" s="10">
        <f t="shared" si="101"/>
        <v>0</v>
      </c>
      <c r="AA300" s="9">
        <f t="shared" si="102"/>
        <v>0</v>
      </c>
      <c r="AC300" s="28">
        <f t="shared" si="103"/>
        <v>0</v>
      </c>
      <c r="AD300" s="63">
        <f t="shared" si="104"/>
        <v>0</v>
      </c>
      <c r="AE300" s="63">
        <f t="shared" si="105"/>
        <v>0</v>
      </c>
      <c r="AF300" s="9" t="str">
        <f t="shared" si="106"/>
        <v/>
      </c>
      <c r="AG300" s="9" t="str">
        <f t="shared" si="107"/>
        <v>Insert Description</v>
      </c>
      <c r="AH300" s="9" t="str">
        <f t="shared" si="108"/>
        <v>Insert Amount</v>
      </c>
      <c r="AI300" s="9" t="str">
        <f t="shared" si="109"/>
        <v>Insert Date</v>
      </c>
      <c r="AJ300" s="9" t="str">
        <f t="shared" si="110"/>
        <v>Insert Description Insert Amount Insert Date</v>
      </c>
      <c r="AL300" s="12" t="str">
        <f t="shared" si="111"/>
        <v/>
      </c>
      <c r="AM300" s="18" t="str">
        <f t="shared" si="112"/>
        <v/>
      </c>
      <c r="AN300" s="32"/>
    </row>
    <row r="301" spans="1:40" ht="26.25" customHeight="1" x14ac:dyDescent="0.2">
      <c r="A301" s="30">
        <v>292</v>
      </c>
      <c r="B301" s="93"/>
      <c r="C301" s="96"/>
      <c r="D301" s="97"/>
      <c r="E301" s="98"/>
      <c r="F301" s="34"/>
      <c r="G301" s="34"/>
      <c r="I301" s="31" t="str">
        <f t="shared" si="94"/>
        <v/>
      </c>
      <c r="K301" s="91" t="str">
        <f t="shared" si="113"/>
        <v/>
      </c>
      <c r="L301" s="28" t="str">
        <f t="shared" si="95"/>
        <v/>
      </c>
      <c r="R301" s="28">
        <f t="shared" si="114"/>
        <v>0</v>
      </c>
      <c r="S301" s="28">
        <f t="shared" si="115"/>
        <v>0</v>
      </c>
      <c r="T301" s="28">
        <f t="shared" si="96"/>
        <v>0</v>
      </c>
      <c r="U301" s="28">
        <f t="shared" si="97"/>
        <v>0</v>
      </c>
      <c r="V301" s="28">
        <f t="shared" si="98"/>
        <v>0</v>
      </c>
      <c r="W301" s="28">
        <f t="shared" si="99"/>
        <v>0</v>
      </c>
      <c r="Y301" s="10">
        <f t="shared" si="100"/>
        <v>0</v>
      </c>
      <c r="Z301" s="10">
        <f t="shared" si="101"/>
        <v>0</v>
      </c>
      <c r="AA301" s="9">
        <f t="shared" si="102"/>
        <v>0</v>
      </c>
      <c r="AC301" s="28">
        <f t="shared" si="103"/>
        <v>0</v>
      </c>
      <c r="AD301" s="63">
        <f t="shared" si="104"/>
        <v>0</v>
      </c>
      <c r="AE301" s="63">
        <f t="shared" si="105"/>
        <v>0</v>
      </c>
      <c r="AF301" s="9" t="str">
        <f t="shared" si="106"/>
        <v/>
      </c>
      <c r="AG301" s="9" t="str">
        <f t="shared" si="107"/>
        <v>Insert Description</v>
      </c>
      <c r="AH301" s="9" t="str">
        <f t="shared" si="108"/>
        <v>Insert Amount</v>
      </c>
      <c r="AI301" s="9" t="str">
        <f t="shared" si="109"/>
        <v>Insert Date</v>
      </c>
      <c r="AJ301" s="9" t="str">
        <f t="shared" si="110"/>
        <v>Insert Description Insert Amount Insert Date</v>
      </c>
      <c r="AL301" s="12" t="str">
        <f t="shared" si="111"/>
        <v/>
      </c>
      <c r="AM301" s="18" t="str">
        <f t="shared" si="112"/>
        <v/>
      </c>
      <c r="AN301" s="32"/>
    </row>
    <row r="302" spans="1:40" ht="26.25" customHeight="1" x14ac:dyDescent="0.2">
      <c r="A302" s="30">
        <v>293</v>
      </c>
      <c r="B302" s="93"/>
      <c r="C302" s="96"/>
      <c r="D302" s="97"/>
      <c r="E302" s="98"/>
      <c r="F302" s="34"/>
      <c r="G302" s="34"/>
      <c r="I302" s="31" t="str">
        <f t="shared" si="94"/>
        <v/>
      </c>
      <c r="K302" s="91" t="str">
        <f t="shared" si="113"/>
        <v/>
      </c>
      <c r="L302" s="28" t="str">
        <f t="shared" si="95"/>
        <v/>
      </c>
      <c r="R302" s="28">
        <f t="shared" si="114"/>
        <v>0</v>
      </c>
      <c r="S302" s="28">
        <f t="shared" si="115"/>
        <v>0</v>
      </c>
      <c r="T302" s="28">
        <f t="shared" si="96"/>
        <v>0</v>
      </c>
      <c r="U302" s="28">
        <f t="shared" si="97"/>
        <v>0</v>
      </c>
      <c r="V302" s="28">
        <f t="shared" si="98"/>
        <v>0</v>
      </c>
      <c r="W302" s="28">
        <f t="shared" si="99"/>
        <v>0</v>
      </c>
      <c r="Y302" s="10">
        <f t="shared" si="100"/>
        <v>0</v>
      </c>
      <c r="Z302" s="10">
        <f t="shared" si="101"/>
        <v>0</v>
      </c>
      <c r="AA302" s="9">
        <f t="shared" si="102"/>
        <v>0</v>
      </c>
      <c r="AC302" s="28">
        <f t="shared" si="103"/>
        <v>0</v>
      </c>
      <c r="AD302" s="63">
        <f t="shared" si="104"/>
        <v>0</v>
      </c>
      <c r="AE302" s="63">
        <f t="shared" si="105"/>
        <v>0</v>
      </c>
      <c r="AF302" s="9" t="str">
        <f t="shared" si="106"/>
        <v/>
      </c>
      <c r="AG302" s="9" t="str">
        <f t="shared" si="107"/>
        <v>Insert Description</v>
      </c>
      <c r="AH302" s="9" t="str">
        <f t="shared" si="108"/>
        <v>Insert Amount</v>
      </c>
      <c r="AI302" s="9" t="str">
        <f t="shared" si="109"/>
        <v>Insert Date</v>
      </c>
      <c r="AJ302" s="9" t="str">
        <f t="shared" si="110"/>
        <v>Insert Description Insert Amount Insert Date</v>
      </c>
      <c r="AL302" s="12" t="str">
        <f t="shared" si="111"/>
        <v/>
      </c>
      <c r="AM302" s="18" t="str">
        <f t="shared" si="112"/>
        <v/>
      </c>
      <c r="AN302" s="32"/>
    </row>
    <row r="303" spans="1:40" ht="26.25" customHeight="1" x14ac:dyDescent="0.2">
      <c r="A303" s="30">
        <v>294</v>
      </c>
      <c r="B303" s="93"/>
      <c r="C303" s="96"/>
      <c r="D303" s="97"/>
      <c r="E303" s="98"/>
      <c r="F303" s="34"/>
      <c r="G303" s="34"/>
      <c r="I303" s="31" t="str">
        <f t="shared" si="94"/>
        <v/>
      </c>
      <c r="K303" s="91" t="str">
        <f t="shared" si="113"/>
        <v/>
      </c>
      <c r="L303" s="28" t="str">
        <f t="shared" si="95"/>
        <v/>
      </c>
      <c r="R303" s="28">
        <f t="shared" si="114"/>
        <v>0</v>
      </c>
      <c r="S303" s="28">
        <f t="shared" si="115"/>
        <v>0</v>
      </c>
      <c r="T303" s="28">
        <f t="shared" si="96"/>
        <v>0</v>
      </c>
      <c r="U303" s="28">
        <f t="shared" si="97"/>
        <v>0</v>
      </c>
      <c r="V303" s="28">
        <f t="shared" si="98"/>
        <v>0</v>
      </c>
      <c r="W303" s="28">
        <f t="shared" si="99"/>
        <v>0</v>
      </c>
      <c r="Y303" s="10">
        <f t="shared" si="100"/>
        <v>0</v>
      </c>
      <c r="Z303" s="10">
        <f t="shared" si="101"/>
        <v>0</v>
      </c>
      <c r="AA303" s="9">
        <f t="shared" si="102"/>
        <v>0</v>
      </c>
      <c r="AC303" s="28">
        <f t="shared" si="103"/>
        <v>0</v>
      </c>
      <c r="AD303" s="63">
        <f t="shared" si="104"/>
        <v>0</v>
      </c>
      <c r="AE303" s="63">
        <f t="shared" si="105"/>
        <v>0</v>
      </c>
      <c r="AF303" s="9" t="str">
        <f t="shared" si="106"/>
        <v/>
      </c>
      <c r="AG303" s="9" t="str">
        <f t="shared" si="107"/>
        <v>Insert Description</v>
      </c>
      <c r="AH303" s="9" t="str">
        <f t="shared" si="108"/>
        <v>Insert Amount</v>
      </c>
      <c r="AI303" s="9" t="str">
        <f t="shared" si="109"/>
        <v>Insert Date</v>
      </c>
      <c r="AJ303" s="9" t="str">
        <f t="shared" si="110"/>
        <v>Insert Description Insert Amount Insert Date</v>
      </c>
      <c r="AL303" s="12" t="str">
        <f t="shared" si="111"/>
        <v/>
      </c>
      <c r="AM303" s="18" t="str">
        <f t="shared" si="112"/>
        <v/>
      </c>
      <c r="AN303" s="32"/>
    </row>
    <row r="304" spans="1:40" ht="26.25" customHeight="1" x14ac:dyDescent="0.2">
      <c r="A304" s="30">
        <v>295</v>
      </c>
      <c r="B304" s="93"/>
      <c r="C304" s="96"/>
      <c r="D304" s="97"/>
      <c r="E304" s="98"/>
      <c r="F304" s="34"/>
      <c r="G304" s="34"/>
      <c r="I304" s="31" t="str">
        <f t="shared" si="94"/>
        <v/>
      </c>
      <c r="K304" s="91" t="str">
        <f t="shared" si="113"/>
        <v/>
      </c>
      <c r="L304" s="28" t="str">
        <f t="shared" si="95"/>
        <v/>
      </c>
      <c r="R304" s="28">
        <f t="shared" si="114"/>
        <v>0</v>
      </c>
      <c r="S304" s="28">
        <f t="shared" si="115"/>
        <v>0</v>
      </c>
      <c r="T304" s="28">
        <f t="shared" si="96"/>
        <v>0</v>
      </c>
      <c r="U304" s="28">
        <f t="shared" si="97"/>
        <v>0</v>
      </c>
      <c r="V304" s="28">
        <f t="shared" si="98"/>
        <v>0</v>
      </c>
      <c r="W304" s="28">
        <f t="shared" si="99"/>
        <v>0</v>
      </c>
      <c r="Y304" s="10">
        <f t="shared" si="100"/>
        <v>0</v>
      </c>
      <c r="Z304" s="10">
        <f t="shared" si="101"/>
        <v>0</v>
      </c>
      <c r="AA304" s="9">
        <f t="shared" si="102"/>
        <v>0</v>
      </c>
      <c r="AC304" s="28">
        <f t="shared" si="103"/>
        <v>0</v>
      </c>
      <c r="AD304" s="63">
        <f t="shared" si="104"/>
        <v>0</v>
      </c>
      <c r="AE304" s="63">
        <f t="shared" si="105"/>
        <v>0</v>
      </c>
      <c r="AF304" s="9" t="str">
        <f t="shared" si="106"/>
        <v/>
      </c>
      <c r="AG304" s="9" t="str">
        <f t="shared" si="107"/>
        <v>Insert Description</v>
      </c>
      <c r="AH304" s="9" t="str">
        <f t="shared" si="108"/>
        <v>Insert Amount</v>
      </c>
      <c r="AI304" s="9" t="str">
        <f t="shared" si="109"/>
        <v>Insert Date</v>
      </c>
      <c r="AJ304" s="9" t="str">
        <f t="shared" si="110"/>
        <v>Insert Description Insert Amount Insert Date</v>
      </c>
      <c r="AL304" s="12" t="str">
        <f t="shared" si="111"/>
        <v/>
      </c>
      <c r="AM304" s="18" t="str">
        <f t="shared" si="112"/>
        <v/>
      </c>
      <c r="AN304" s="32"/>
    </row>
    <row r="305" spans="1:40" ht="26.25" customHeight="1" x14ac:dyDescent="0.2">
      <c r="A305" s="30">
        <v>296</v>
      </c>
      <c r="B305" s="93"/>
      <c r="C305" s="96"/>
      <c r="D305" s="97"/>
      <c r="E305" s="98"/>
      <c r="F305" s="34"/>
      <c r="G305" s="34"/>
      <c r="I305" s="31" t="str">
        <f t="shared" si="94"/>
        <v/>
      </c>
      <c r="K305" s="91" t="str">
        <f t="shared" si="113"/>
        <v/>
      </c>
      <c r="L305" s="28" t="str">
        <f t="shared" si="95"/>
        <v/>
      </c>
      <c r="R305" s="28">
        <f t="shared" si="114"/>
        <v>0</v>
      </c>
      <c r="S305" s="28">
        <f t="shared" si="115"/>
        <v>0</v>
      </c>
      <c r="T305" s="28">
        <f t="shared" si="96"/>
        <v>0</v>
      </c>
      <c r="U305" s="28">
        <f t="shared" si="97"/>
        <v>0</v>
      </c>
      <c r="V305" s="28">
        <f t="shared" si="98"/>
        <v>0</v>
      </c>
      <c r="W305" s="28">
        <f t="shared" si="99"/>
        <v>0</v>
      </c>
      <c r="Y305" s="10">
        <f t="shared" si="100"/>
        <v>0</v>
      </c>
      <c r="Z305" s="10">
        <f t="shared" si="101"/>
        <v>0</v>
      </c>
      <c r="AA305" s="9">
        <f t="shared" si="102"/>
        <v>0</v>
      </c>
      <c r="AC305" s="28">
        <f t="shared" si="103"/>
        <v>0</v>
      </c>
      <c r="AD305" s="63">
        <f t="shared" si="104"/>
        <v>0</v>
      </c>
      <c r="AE305" s="63">
        <f t="shared" si="105"/>
        <v>0</v>
      </c>
      <c r="AF305" s="9" t="str">
        <f t="shared" si="106"/>
        <v/>
      </c>
      <c r="AG305" s="9" t="str">
        <f t="shared" si="107"/>
        <v>Insert Description</v>
      </c>
      <c r="AH305" s="9" t="str">
        <f t="shared" si="108"/>
        <v>Insert Amount</v>
      </c>
      <c r="AI305" s="9" t="str">
        <f t="shared" si="109"/>
        <v>Insert Date</v>
      </c>
      <c r="AJ305" s="9" t="str">
        <f t="shared" si="110"/>
        <v>Insert Description Insert Amount Insert Date</v>
      </c>
      <c r="AL305" s="12" t="str">
        <f t="shared" si="111"/>
        <v/>
      </c>
      <c r="AM305" s="18" t="str">
        <f t="shared" si="112"/>
        <v/>
      </c>
      <c r="AN305" s="32"/>
    </row>
    <row r="306" spans="1:40" ht="26.25" customHeight="1" x14ac:dyDescent="0.2">
      <c r="A306" s="30">
        <v>297</v>
      </c>
      <c r="B306" s="93"/>
      <c r="C306" s="96"/>
      <c r="D306" s="97"/>
      <c r="E306" s="98"/>
      <c r="F306" s="34"/>
      <c r="G306" s="34"/>
      <c r="I306" s="31" t="str">
        <f t="shared" si="94"/>
        <v/>
      </c>
      <c r="K306" s="91" t="str">
        <f t="shared" si="113"/>
        <v/>
      </c>
      <c r="L306" s="28" t="str">
        <f t="shared" si="95"/>
        <v/>
      </c>
      <c r="R306" s="28">
        <f t="shared" si="114"/>
        <v>0</v>
      </c>
      <c r="S306" s="28">
        <f t="shared" si="115"/>
        <v>0</v>
      </c>
      <c r="T306" s="28">
        <f t="shared" si="96"/>
        <v>0</v>
      </c>
      <c r="U306" s="28">
        <f t="shared" si="97"/>
        <v>0</v>
      </c>
      <c r="V306" s="28">
        <f t="shared" si="98"/>
        <v>0</v>
      </c>
      <c r="W306" s="28">
        <f t="shared" si="99"/>
        <v>0</v>
      </c>
      <c r="Y306" s="10">
        <f t="shared" si="100"/>
        <v>0</v>
      </c>
      <c r="Z306" s="10">
        <f t="shared" si="101"/>
        <v>0</v>
      </c>
      <c r="AA306" s="9">
        <f t="shared" si="102"/>
        <v>0</v>
      </c>
      <c r="AC306" s="28">
        <f t="shared" si="103"/>
        <v>0</v>
      </c>
      <c r="AD306" s="63">
        <f t="shared" si="104"/>
        <v>0</v>
      </c>
      <c r="AE306" s="63">
        <f t="shared" si="105"/>
        <v>0</v>
      </c>
      <c r="AF306" s="9" t="str">
        <f t="shared" si="106"/>
        <v/>
      </c>
      <c r="AG306" s="9" t="str">
        <f t="shared" si="107"/>
        <v>Insert Description</v>
      </c>
      <c r="AH306" s="9" t="str">
        <f t="shared" si="108"/>
        <v>Insert Amount</v>
      </c>
      <c r="AI306" s="9" t="str">
        <f t="shared" si="109"/>
        <v>Insert Date</v>
      </c>
      <c r="AJ306" s="9" t="str">
        <f t="shared" si="110"/>
        <v>Insert Description Insert Amount Insert Date</v>
      </c>
      <c r="AL306" s="12" t="str">
        <f t="shared" si="111"/>
        <v/>
      </c>
      <c r="AM306" s="18" t="str">
        <f t="shared" si="112"/>
        <v/>
      </c>
      <c r="AN306" s="32"/>
    </row>
    <row r="307" spans="1:40" ht="26.25" customHeight="1" x14ac:dyDescent="0.2">
      <c r="A307" s="30">
        <v>298</v>
      </c>
      <c r="B307" s="93"/>
      <c r="C307" s="96"/>
      <c r="D307" s="97"/>
      <c r="E307" s="98"/>
      <c r="F307" s="34"/>
      <c r="G307" s="34"/>
      <c r="I307" s="31" t="str">
        <f t="shared" si="94"/>
        <v/>
      </c>
      <c r="K307" s="91" t="str">
        <f t="shared" si="113"/>
        <v/>
      </c>
      <c r="L307" s="28" t="str">
        <f t="shared" si="95"/>
        <v/>
      </c>
      <c r="R307" s="28">
        <f t="shared" si="114"/>
        <v>0</v>
      </c>
      <c r="S307" s="28">
        <f t="shared" si="115"/>
        <v>0</v>
      </c>
      <c r="T307" s="28">
        <f t="shared" si="96"/>
        <v>0</v>
      </c>
      <c r="U307" s="28">
        <f t="shared" si="97"/>
        <v>0</v>
      </c>
      <c r="V307" s="28">
        <f t="shared" si="98"/>
        <v>0</v>
      </c>
      <c r="W307" s="28">
        <f t="shared" si="99"/>
        <v>0</v>
      </c>
      <c r="Y307" s="10">
        <f t="shared" si="100"/>
        <v>0</v>
      </c>
      <c r="Z307" s="10">
        <f t="shared" si="101"/>
        <v>0</v>
      </c>
      <c r="AA307" s="9">
        <f t="shared" si="102"/>
        <v>0</v>
      </c>
      <c r="AC307" s="28">
        <f t="shared" si="103"/>
        <v>0</v>
      </c>
      <c r="AD307" s="63">
        <f t="shared" si="104"/>
        <v>0</v>
      </c>
      <c r="AE307" s="63">
        <f t="shared" si="105"/>
        <v>0</v>
      </c>
      <c r="AF307" s="9" t="str">
        <f t="shared" si="106"/>
        <v/>
      </c>
      <c r="AG307" s="9" t="str">
        <f t="shared" si="107"/>
        <v>Insert Description</v>
      </c>
      <c r="AH307" s="9" t="str">
        <f t="shared" si="108"/>
        <v>Insert Amount</v>
      </c>
      <c r="AI307" s="9" t="str">
        <f t="shared" si="109"/>
        <v>Insert Date</v>
      </c>
      <c r="AJ307" s="9" t="str">
        <f t="shared" si="110"/>
        <v>Insert Description Insert Amount Insert Date</v>
      </c>
      <c r="AL307" s="12" t="str">
        <f t="shared" si="111"/>
        <v/>
      </c>
      <c r="AM307" s="18" t="str">
        <f t="shared" si="112"/>
        <v/>
      </c>
      <c r="AN307" s="32"/>
    </row>
    <row r="308" spans="1:40" ht="26.25" customHeight="1" x14ac:dyDescent="0.2">
      <c r="A308" s="30">
        <v>299</v>
      </c>
      <c r="B308" s="93"/>
      <c r="C308" s="96"/>
      <c r="D308" s="97"/>
      <c r="E308" s="98"/>
      <c r="F308" s="34"/>
      <c r="G308" s="34"/>
      <c r="I308" s="31" t="str">
        <f t="shared" si="94"/>
        <v/>
      </c>
      <c r="K308" s="91" t="str">
        <f t="shared" si="113"/>
        <v/>
      </c>
      <c r="L308" s="28" t="str">
        <f t="shared" si="95"/>
        <v/>
      </c>
      <c r="R308" s="28">
        <f t="shared" si="114"/>
        <v>0</v>
      </c>
      <c r="S308" s="28">
        <f t="shared" si="115"/>
        <v>0</v>
      </c>
      <c r="T308" s="28">
        <f t="shared" si="96"/>
        <v>0</v>
      </c>
      <c r="U308" s="28">
        <f t="shared" si="97"/>
        <v>0</v>
      </c>
      <c r="V308" s="28">
        <f t="shared" si="98"/>
        <v>0</v>
      </c>
      <c r="W308" s="28">
        <f t="shared" si="99"/>
        <v>0</v>
      </c>
      <c r="Y308" s="10">
        <f t="shared" si="100"/>
        <v>0</v>
      </c>
      <c r="Z308" s="10">
        <f t="shared" si="101"/>
        <v>0</v>
      </c>
      <c r="AA308" s="9">
        <f t="shared" si="102"/>
        <v>0</v>
      </c>
      <c r="AC308" s="28">
        <f t="shared" si="103"/>
        <v>0</v>
      </c>
      <c r="AD308" s="63">
        <f t="shared" si="104"/>
        <v>0</v>
      </c>
      <c r="AE308" s="63">
        <f t="shared" si="105"/>
        <v>0</v>
      </c>
      <c r="AF308" s="9" t="str">
        <f t="shared" si="106"/>
        <v/>
      </c>
      <c r="AG308" s="9" t="str">
        <f t="shared" si="107"/>
        <v>Insert Description</v>
      </c>
      <c r="AH308" s="9" t="str">
        <f t="shared" si="108"/>
        <v>Insert Amount</v>
      </c>
      <c r="AI308" s="9" t="str">
        <f t="shared" si="109"/>
        <v>Insert Date</v>
      </c>
      <c r="AJ308" s="9" t="str">
        <f t="shared" si="110"/>
        <v>Insert Description Insert Amount Insert Date</v>
      </c>
      <c r="AL308" s="12" t="str">
        <f t="shared" si="111"/>
        <v/>
      </c>
      <c r="AM308" s="18" t="str">
        <f t="shared" si="112"/>
        <v/>
      </c>
      <c r="AN308" s="32"/>
    </row>
    <row r="309" spans="1:40" ht="26.25" customHeight="1" x14ac:dyDescent="0.2">
      <c r="A309" s="30">
        <v>300</v>
      </c>
      <c r="B309" s="93"/>
      <c r="C309" s="96"/>
      <c r="D309" s="97"/>
      <c r="E309" s="98"/>
      <c r="F309" s="34"/>
      <c r="G309" s="34"/>
      <c r="I309" s="31" t="str">
        <f t="shared" si="94"/>
        <v/>
      </c>
      <c r="K309" s="91" t="str">
        <f t="shared" si="113"/>
        <v/>
      </c>
      <c r="L309" s="28" t="str">
        <f t="shared" si="95"/>
        <v/>
      </c>
      <c r="R309" s="28">
        <f t="shared" si="114"/>
        <v>0</v>
      </c>
      <c r="S309" s="28">
        <f t="shared" si="115"/>
        <v>0</v>
      </c>
      <c r="T309" s="28">
        <f t="shared" si="96"/>
        <v>0</v>
      </c>
      <c r="U309" s="28">
        <f t="shared" si="97"/>
        <v>0</v>
      </c>
      <c r="V309" s="28">
        <f t="shared" si="98"/>
        <v>0</v>
      </c>
      <c r="W309" s="28">
        <f t="shared" si="99"/>
        <v>0</v>
      </c>
      <c r="Y309" s="10">
        <f t="shared" si="100"/>
        <v>0</v>
      </c>
      <c r="Z309" s="10">
        <f t="shared" si="101"/>
        <v>0</v>
      </c>
      <c r="AA309" s="9">
        <f t="shared" si="102"/>
        <v>0</v>
      </c>
      <c r="AC309" s="28">
        <f t="shared" si="103"/>
        <v>0</v>
      </c>
      <c r="AD309" s="63">
        <f t="shared" si="104"/>
        <v>0</v>
      </c>
      <c r="AE309" s="63">
        <f t="shared" si="105"/>
        <v>0</v>
      </c>
      <c r="AF309" s="9" t="str">
        <f t="shared" si="106"/>
        <v/>
      </c>
      <c r="AG309" s="9" t="str">
        <f t="shared" si="107"/>
        <v>Insert Description</v>
      </c>
      <c r="AH309" s="9" t="str">
        <f t="shared" si="108"/>
        <v>Insert Amount</v>
      </c>
      <c r="AI309" s="9" t="str">
        <f t="shared" si="109"/>
        <v>Insert Date</v>
      </c>
      <c r="AJ309" s="9" t="str">
        <f t="shared" si="110"/>
        <v>Insert Description Insert Amount Insert Date</v>
      </c>
      <c r="AL309" s="12" t="str">
        <f t="shared" si="111"/>
        <v/>
      </c>
      <c r="AM309" s="18" t="str">
        <f t="shared" si="112"/>
        <v/>
      </c>
      <c r="AN309" s="32"/>
    </row>
    <row r="310" spans="1:40" ht="26.25" customHeight="1" x14ac:dyDescent="0.2">
      <c r="A310" s="30">
        <v>301</v>
      </c>
      <c r="B310" s="93"/>
      <c r="C310" s="96"/>
      <c r="D310" s="97"/>
      <c r="E310" s="98"/>
      <c r="F310" s="34"/>
      <c r="G310" s="34"/>
      <c r="I310" s="31" t="str">
        <f t="shared" si="94"/>
        <v/>
      </c>
      <c r="K310" s="91" t="str">
        <f t="shared" si="113"/>
        <v/>
      </c>
      <c r="L310" s="28" t="str">
        <f t="shared" si="95"/>
        <v/>
      </c>
      <c r="R310" s="28">
        <f t="shared" si="114"/>
        <v>0</v>
      </c>
      <c r="S310" s="28">
        <f t="shared" si="115"/>
        <v>0</v>
      </c>
      <c r="T310" s="28">
        <f t="shared" si="96"/>
        <v>0</v>
      </c>
      <c r="U310" s="28">
        <f t="shared" si="97"/>
        <v>0</v>
      </c>
      <c r="V310" s="28">
        <f t="shared" si="98"/>
        <v>0</v>
      </c>
      <c r="W310" s="28">
        <f t="shared" si="99"/>
        <v>0</v>
      </c>
      <c r="Y310" s="10">
        <f t="shared" si="100"/>
        <v>0</v>
      </c>
      <c r="Z310" s="10">
        <f t="shared" si="101"/>
        <v>0</v>
      </c>
      <c r="AA310" s="9">
        <f t="shared" si="102"/>
        <v>0</v>
      </c>
      <c r="AC310" s="28">
        <f t="shared" si="103"/>
        <v>0</v>
      </c>
      <c r="AD310" s="63">
        <f t="shared" si="104"/>
        <v>0</v>
      </c>
      <c r="AE310" s="63">
        <f t="shared" si="105"/>
        <v>0</v>
      </c>
      <c r="AF310" s="9" t="str">
        <f t="shared" si="106"/>
        <v/>
      </c>
      <c r="AG310" s="9" t="str">
        <f t="shared" si="107"/>
        <v>Insert Description</v>
      </c>
      <c r="AH310" s="9" t="str">
        <f t="shared" si="108"/>
        <v>Insert Amount</v>
      </c>
      <c r="AI310" s="9" t="str">
        <f t="shared" si="109"/>
        <v>Insert Date</v>
      </c>
      <c r="AJ310" s="9" t="str">
        <f t="shared" si="110"/>
        <v>Insert Description Insert Amount Insert Date</v>
      </c>
      <c r="AL310" s="12" t="str">
        <f t="shared" si="111"/>
        <v/>
      </c>
      <c r="AM310" s="18" t="str">
        <f t="shared" si="112"/>
        <v/>
      </c>
      <c r="AN310" s="32"/>
    </row>
    <row r="311" spans="1:40" ht="26.25" customHeight="1" x14ac:dyDescent="0.2">
      <c r="A311" s="30">
        <v>302</v>
      </c>
      <c r="B311" s="93"/>
      <c r="C311" s="96"/>
      <c r="D311" s="97"/>
      <c r="E311" s="98"/>
      <c r="F311" s="34"/>
      <c r="G311" s="34"/>
      <c r="I311" s="31" t="str">
        <f t="shared" si="94"/>
        <v/>
      </c>
      <c r="K311" s="91" t="str">
        <f t="shared" si="113"/>
        <v/>
      </c>
      <c r="L311" s="28" t="str">
        <f t="shared" si="95"/>
        <v/>
      </c>
      <c r="R311" s="28">
        <f t="shared" si="114"/>
        <v>0</v>
      </c>
      <c r="S311" s="28">
        <f t="shared" si="115"/>
        <v>0</v>
      </c>
      <c r="T311" s="28">
        <f t="shared" si="96"/>
        <v>0</v>
      </c>
      <c r="U311" s="28">
        <f t="shared" si="97"/>
        <v>0</v>
      </c>
      <c r="V311" s="28">
        <f t="shared" si="98"/>
        <v>0</v>
      </c>
      <c r="W311" s="28">
        <f t="shared" si="99"/>
        <v>0</v>
      </c>
      <c r="Y311" s="10">
        <f t="shared" si="100"/>
        <v>0</v>
      </c>
      <c r="Z311" s="10">
        <f t="shared" si="101"/>
        <v>0</v>
      </c>
      <c r="AA311" s="9">
        <f t="shared" si="102"/>
        <v>0</v>
      </c>
      <c r="AC311" s="28">
        <f t="shared" si="103"/>
        <v>0</v>
      </c>
      <c r="AD311" s="63">
        <f t="shared" si="104"/>
        <v>0</v>
      </c>
      <c r="AE311" s="63">
        <f t="shared" si="105"/>
        <v>0</v>
      </c>
      <c r="AF311" s="9" t="str">
        <f t="shared" si="106"/>
        <v/>
      </c>
      <c r="AG311" s="9" t="str">
        <f t="shared" si="107"/>
        <v>Insert Description</v>
      </c>
      <c r="AH311" s="9" t="str">
        <f t="shared" si="108"/>
        <v>Insert Amount</v>
      </c>
      <c r="AI311" s="9" t="str">
        <f t="shared" si="109"/>
        <v>Insert Date</v>
      </c>
      <c r="AJ311" s="9" t="str">
        <f t="shared" si="110"/>
        <v>Insert Description Insert Amount Insert Date</v>
      </c>
      <c r="AL311" s="12" t="str">
        <f t="shared" si="111"/>
        <v/>
      </c>
      <c r="AM311" s="18" t="str">
        <f t="shared" si="112"/>
        <v/>
      </c>
      <c r="AN311" s="32"/>
    </row>
    <row r="312" spans="1:40" ht="26.25" customHeight="1" x14ac:dyDescent="0.2">
      <c r="A312" s="30">
        <v>303</v>
      </c>
      <c r="B312" s="93"/>
      <c r="C312" s="96"/>
      <c r="D312" s="97"/>
      <c r="E312" s="98"/>
      <c r="F312" s="34"/>
      <c r="G312" s="34"/>
      <c r="I312" s="31" t="str">
        <f t="shared" si="94"/>
        <v/>
      </c>
      <c r="K312" s="91" t="str">
        <f t="shared" si="113"/>
        <v/>
      </c>
      <c r="L312" s="28" t="str">
        <f t="shared" si="95"/>
        <v/>
      </c>
      <c r="R312" s="28">
        <f t="shared" si="114"/>
        <v>0</v>
      </c>
      <c r="S312" s="28">
        <f t="shared" si="115"/>
        <v>0</v>
      </c>
      <c r="T312" s="28">
        <f t="shared" si="96"/>
        <v>0</v>
      </c>
      <c r="U312" s="28">
        <f t="shared" si="97"/>
        <v>0</v>
      </c>
      <c r="V312" s="28">
        <f t="shared" si="98"/>
        <v>0</v>
      </c>
      <c r="W312" s="28">
        <f t="shared" si="99"/>
        <v>0</v>
      </c>
      <c r="Y312" s="10">
        <f t="shared" si="100"/>
        <v>0</v>
      </c>
      <c r="Z312" s="10">
        <f t="shared" si="101"/>
        <v>0</v>
      </c>
      <c r="AA312" s="9">
        <f t="shared" si="102"/>
        <v>0</v>
      </c>
      <c r="AC312" s="28">
        <f t="shared" si="103"/>
        <v>0</v>
      </c>
      <c r="AD312" s="63">
        <f t="shared" si="104"/>
        <v>0</v>
      </c>
      <c r="AE312" s="63">
        <f t="shared" si="105"/>
        <v>0</v>
      </c>
      <c r="AF312" s="9" t="str">
        <f t="shared" si="106"/>
        <v/>
      </c>
      <c r="AG312" s="9" t="str">
        <f t="shared" si="107"/>
        <v>Insert Description</v>
      </c>
      <c r="AH312" s="9" t="str">
        <f t="shared" si="108"/>
        <v>Insert Amount</v>
      </c>
      <c r="AI312" s="9" t="str">
        <f t="shared" si="109"/>
        <v>Insert Date</v>
      </c>
      <c r="AJ312" s="9" t="str">
        <f t="shared" si="110"/>
        <v>Insert Description Insert Amount Insert Date</v>
      </c>
      <c r="AL312" s="12" t="str">
        <f t="shared" si="111"/>
        <v/>
      </c>
      <c r="AM312" s="18" t="str">
        <f t="shared" si="112"/>
        <v/>
      </c>
      <c r="AN312" s="32"/>
    </row>
    <row r="313" spans="1:40" ht="26.25" customHeight="1" x14ac:dyDescent="0.2">
      <c r="A313" s="30">
        <v>304</v>
      </c>
      <c r="B313" s="93"/>
      <c r="C313" s="96"/>
      <c r="D313" s="97"/>
      <c r="E313" s="98"/>
      <c r="F313" s="34"/>
      <c r="G313" s="34"/>
      <c r="I313" s="31" t="str">
        <f t="shared" si="94"/>
        <v/>
      </c>
      <c r="K313" s="91" t="str">
        <f t="shared" si="113"/>
        <v/>
      </c>
      <c r="L313" s="28" t="str">
        <f t="shared" si="95"/>
        <v/>
      </c>
      <c r="R313" s="28">
        <f t="shared" si="114"/>
        <v>0</v>
      </c>
      <c r="S313" s="28">
        <f t="shared" si="115"/>
        <v>0</v>
      </c>
      <c r="T313" s="28">
        <f t="shared" si="96"/>
        <v>0</v>
      </c>
      <c r="U313" s="28">
        <f t="shared" si="97"/>
        <v>0</v>
      </c>
      <c r="V313" s="28">
        <f t="shared" si="98"/>
        <v>0</v>
      </c>
      <c r="W313" s="28">
        <f t="shared" si="99"/>
        <v>0</v>
      </c>
      <c r="Y313" s="10">
        <f t="shared" si="100"/>
        <v>0</v>
      </c>
      <c r="Z313" s="10">
        <f t="shared" si="101"/>
        <v>0</v>
      </c>
      <c r="AA313" s="9">
        <f t="shared" si="102"/>
        <v>0</v>
      </c>
      <c r="AC313" s="28">
        <f t="shared" si="103"/>
        <v>0</v>
      </c>
      <c r="AD313" s="63">
        <f t="shared" si="104"/>
        <v>0</v>
      </c>
      <c r="AE313" s="63">
        <f t="shared" si="105"/>
        <v>0</v>
      </c>
      <c r="AF313" s="9" t="str">
        <f t="shared" si="106"/>
        <v/>
      </c>
      <c r="AG313" s="9" t="str">
        <f t="shared" si="107"/>
        <v>Insert Description</v>
      </c>
      <c r="AH313" s="9" t="str">
        <f t="shared" si="108"/>
        <v>Insert Amount</v>
      </c>
      <c r="AI313" s="9" t="str">
        <f t="shared" si="109"/>
        <v>Insert Date</v>
      </c>
      <c r="AJ313" s="9" t="str">
        <f t="shared" si="110"/>
        <v>Insert Description Insert Amount Insert Date</v>
      </c>
      <c r="AL313" s="12" t="str">
        <f t="shared" si="111"/>
        <v/>
      </c>
      <c r="AM313" s="18" t="str">
        <f t="shared" si="112"/>
        <v/>
      </c>
      <c r="AN313" s="32"/>
    </row>
    <row r="314" spans="1:40" ht="26.25" customHeight="1" x14ac:dyDescent="0.2">
      <c r="A314" s="30">
        <v>305</v>
      </c>
      <c r="B314" s="93"/>
      <c r="C314" s="96"/>
      <c r="D314" s="97"/>
      <c r="E314" s="98"/>
      <c r="F314" s="34"/>
      <c r="G314" s="34"/>
      <c r="I314" s="31" t="str">
        <f t="shared" si="94"/>
        <v/>
      </c>
      <c r="K314" s="91" t="str">
        <f t="shared" si="113"/>
        <v/>
      </c>
      <c r="L314" s="28" t="str">
        <f t="shared" si="95"/>
        <v/>
      </c>
      <c r="R314" s="28">
        <f t="shared" si="114"/>
        <v>0</v>
      </c>
      <c r="S314" s="28">
        <f t="shared" si="115"/>
        <v>0</v>
      </c>
      <c r="T314" s="28">
        <f t="shared" si="96"/>
        <v>0</v>
      </c>
      <c r="U314" s="28">
        <f t="shared" si="97"/>
        <v>0</v>
      </c>
      <c r="V314" s="28">
        <f t="shared" si="98"/>
        <v>0</v>
      </c>
      <c r="W314" s="28">
        <f t="shared" si="99"/>
        <v>0</v>
      </c>
      <c r="Y314" s="10">
        <f t="shared" si="100"/>
        <v>0</v>
      </c>
      <c r="Z314" s="10">
        <f t="shared" si="101"/>
        <v>0</v>
      </c>
      <c r="AA314" s="9">
        <f t="shared" si="102"/>
        <v>0</v>
      </c>
      <c r="AC314" s="28">
        <f t="shared" si="103"/>
        <v>0</v>
      </c>
      <c r="AD314" s="63">
        <f t="shared" si="104"/>
        <v>0</v>
      </c>
      <c r="AE314" s="63">
        <f t="shared" si="105"/>
        <v>0</v>
      </c>
      <c r="AF314" s="9" t="str">
        <f t="shared" si="106"/>
        <v/>
      </c>
      <c r="AG314" s="9" t="str">
        <f t="shared" si="107"/>
        <v>Insert Description</v>
      </c>
      <c r="AH314" s="9" t="str">
        <f t="shared" si="108"/>
        <v>Insert Amount</v>
      </c>
      <c r="AI314" s="9" t="str">
        <f t="shared" si="109"/>
        <v>Insert Date</v>
      </c>
      <c r="AJ314" s="9" t="str">
        <f t="shared" si="110"/>
        <v>Insert Description Insert Amount Insert Date</v>
      </c>
      <c r="AL314" s="12" t="str">
        <f t="shared" si="111"/>
        <v/>
      </c>
      <c r="AM314" s="18" t="str">
        <f t="shared" si="112"/>
        <v/>
      </c>
      <c r="AN314" s="32"/>
    </row>
    <row r="315" spans="1:40" ht="26.25" customHeight="1" x14ac:dyDescent="0.2">
      <c r="A315" s="30">
        <v>306</v>
      </c>
      <c r="B315" s="93"/>
      <c r="C315" s="96"/>
      <c r="D315" s="97"/>
      <c r="E315" s="98"/>
      <c r="F315" s="34"/>
      <c r="G315" s="34"/>
      <c r="I315" s="31" t="str">
        <f t="shared" si="94"/>
        <v/>
      </c>
      <c r="K315" s="91" t="str">
        <f t="shared" si="113"/>
        <v/>
      </c>
      <c r="L315" s="28" t="str">
        <f t="shared" si="95"/>
        <v/>
      </c>
      <c r="R315" s="28">
        <f t="shared" si="114"/>
        <v>0</v>
      </c>
      <c r="S315" s="28">
        <f t="shared" si="115"/>
        <v>0</v>
      </c>
      <c r="T315" s="28">
        <f t="shared" si="96"/>
        <v>0</v>
      </c>
      <c r="U315" s="28">
        <f t="shared" si="97"/>
        <v>0</v>
      </c>
      <c r="V315" s="28">
        <f t="shared" si="98"/>
        <v>0</v>
      </c>
      <c r="W315" s="28">
        <f t="shared" si="99"/>
        <v>0</v>
      </c>
      <c r="Y315" s="10">
        <f t="shared" si="100"/>
        <v>0</v>
      </c>
      <c r="Z315" s="10">
        <f t="shared" si="101"/>
        <v>0</v>
      </c>
      <c r="AA315" s="9">
        <f t="shared" si="102"/>
        <v>0</v>
      </c>
      <c r="AC315" s="28">
        <f t="shared" si="103"/>
        <v>0</v>
      </c>
      <c r="AD315" s="63">
        <f t="shared" si="104"/>
        <v>0</v>
      </c>
      <c r="AE315" s="63">
        <f t="shared" si="105"/>
        <v>0</v>
      </c>
      <c r="AF315" s="9" t="str">
        <f t="shared" si="106"/>
        <v/>
      </c>
      <c r="AG315" s="9" t="str">
        <f t="shared" si="107"/>
        <v>Insert Description</v>
      </c>
      <c r="AH315" s="9" t="str">
        <f t="shared" si="108"/>
        <v>Insert Amount</v>
      </c>
      <c r="AI315" s="9" t="str">
        <f t="shared" si="109"/>
        <v>Insert Date</v>
      </c>
      <c r="AJ315" s="9" t="str">
        <f t="shared" si="110"/>
        <v>Insert Description Insert Amount Insert Date</v>
      </c>
      <c r="AL315" s="12" t="str">
        <f t="shared" si="111"/>
        <v/>
      </c>
      <c r="AM315" s="18" t="str">
        <f t="shared" si="112"/>
        <v/>
      </c>
      <c r="AN315" s="32"/>
    </row>
    <row r="316" spans="1:40" ht="26.25" customHeight="1" x14ac:dyDescent="0.2">
      <c r="A316" s="30">
        <v>307</v>
      </c>
      <c r="B316" s="93"/>
      <c r="C316" s="96"/>
      <c r="D316" s="97"/>
      <c r="E316" s="98"/>
      <c r="F316" s="34"/>
      <c r="G316" s="34"/>
      <c r="I316" s="31" t="str">
        <f t="shared" si="94"/>
        <v/>
      </c>
      <c r="K316" s="91" t="str">
        <f t="shared" si="113"/>
        <v/>
      </c>
      <c r="L316" s="28" t="str">
        <f t="shared" si="95"/>
        <v/>
      </c>
      <c r="R316" s="28">
        <f t="shared" si="114"/>
        <v>0</v>
      </c>
      <c r="S316" s="28">
        <f t="shared" si="115"/>
        <v>0</v>
      </c>
      <c r="T316" s="28">
        <f t="shared" si="96"/>
        <v>0</v>
      </c>
      <c r="U316" s="28">
        <f t="shared" si="97"/>
        <v>0</v>
      </c>
      <c r="V316" s="28">
        <f t="shared" si="98"/>
        <v>0</v>
      </c>
      <c r="W316" s="28">
        <f t="shared" si="99"/>
        <v>0</v>
      </c>
      <c r="Y316" s="10">
        <f t="shared" si="100"/>
        <v>0</v>
      </c>
      <c r="Z316" s="10">
        <f t="shared" si="101"/>
        <v>0</v>
      </c>
      <c r="AA316" s="9">
        <f t="shared" si="102"/>
        <v>0</v>
      </c>
      <c r="AC316" s="28">
        <f t="shared" si="103"/>
        <v>0</v>
      </c>
      <c r="AD316" s="63">
        <f t="shared" si="104"/>
        <v>0</v>
      </c>
      <c r="AE316" s="63">
        <f t="shared" si="105"/>
        <v>0</v>
      </c>
      <c r="AF316" s="9" t="str">
        <f t="shared" si="106"/>
        <v/>
      </c>
      <c r="AG316" s="9" t="str">
        <f t="shared" si="107"/>
        <v>Insert Description</v>
      </c>
      <c r="AH316" s="9" t="str">
        <f t="shared" si="108"/>
        <v>Insert Amount</v>
      </c>
      <c r="AI316" s="9" t="str">
        <f t="shared" si="109"/>
        <v>Insert Date</v>
      </c>
      <c r="AJ316" s="9" t="str">
        <f t="shared" si="110"/>
        <v>Insert Description Insert Amount Insert Date</v>
      </c>
      <c r="AL316" s="12" t="str">
        <f t="shared" si="111"/>
        <v/>
      </c>
      <c r="AM316" s="18" t="str">
        <f t="shared" si="112"/>
        <v/>
      </c>
      <c r="AN316" s="32"/>
    </row>
    <row r="317" spans="1:40" ht="26.25" customHeight="1" x14ac:dyDescent="0.2">
      <c r="A317" s="30">
        <v>308</v>
      </c>
      <c r="B317" s="93"/>
      <c r="C317" s="96"/>
      <c r="D317" s="97"/>
      <c r="E317" s="98"/>
      <c r="F317" s="34"/>
      <c r="G317" s="34"/>
      <c r="I317" s="31" t="str">
        <f t="shared" si="94"/>
        <v/>
      </c>
      <c r="K317" s="91" t="str">
        <f t="shared" si="113"/>
        <v/>
      </c>
      <c r="L317" s="28" t="str">
        <f t="shared" si="95"/>
        <v/>
      </c>
      <c r="R317" s="28">
        <f t="shared" si="114"/>
        <v>0</v>
      </c>
      <c r="S317" s="28">
        <f t="shared" si="115"/>
        <v>0</v>
      </c>
      <c r="T317" s="28">
        <f t="shared" si="96"/>
        <v>0</v>
      </c>
      <c r="U317" s="28">
        <f t="shared" si="97"/>
        <v>0</v>
      </c>
      <c r="V317" s="28">
        <f t="shared" si="98"/>
        <v>0</v>
      </c>
      <c r="W317" s="28">
        <f t="shared" si="99"/>
        <v>0</v>
      </c>
      <c r="Y317" s="10">
        <f t="shared" si="100"/>
        <v>0</v>
      </c>
      <c r="Z317" s="10">
        <f t="shared" si="101"/>
        <v>0</v>
      </c>
      <c r="AA317" s="9">
        <f t="shared" si="102"/>
        <v>0</v>
      </c>
      <c r="AC317" s="28">
        <f t="shared" si="103"/>
        <v>0</v>
      </c>
      <c r="AD317" s="63">
        <f t="shared" si="104"/>
        <v>0</v>
      </c>
      <c r="AE317" s="63">
        <f t="shared" si="105"/>
        <v>0</v>
      </c>
      <c r="AF317" s="9" t="str">
        <f t="shared" si="106"/>
        <v/>
      </c>
      <c r="AG317" s="9" t="str">
        <f t="shared" si="107"/>
        <v>Insert Description</v>
      </c>
      <c r="AH317" s="9" t="str">
        <f t="shared" si="108"/>
        <v>Insert Amount</v>
      </c>
      <c r="AI317" s="9" t="str">
        <f t="shared" si="109"/>
        <v>Insert Date</v>
      </c>
      <c r="AJ317" s="9" t="str">
        <f t="shared" si="110"/>
        <v>Insert Description Insert Amount Insert Date</v>
      </c>
      <c r="AL317" s="12" t="str">
        <f t="shared" si="111"/>
        <v/>
      </c>
      <c r="AM317" s="18" t="str">
        <f t="shared" si="112"/>
        <v/>
      </c>
      <c r="AN317" s="32"/>
    </row>
    <row r="318" spans="1:40" ht="26.25" customHeight="1" x14ac:dyDescent="0.2">
      <c r="A318" s="30">
        <v>309</v>
      </c>
      <c r="B318" s="93"/>
      <c r="C318" s="96"/>
      <c r="D318" s="97"/>
      <c r="E318" s="98"/>
      <c r="F318" s="34"/>
      <c r="G318" s="34"/>
      <c r="I318" s="31" t="str">
        <f t="shared" si="94"/>
        <v/>
      </c>
      <c r="K318" s="91" t="str">
        <f t="shared" si="113"/>
        <v/>
      </c>
      <c r="L318" s="28" t="str">
        <f t="shared" si="95"/>
        <v/>
      </c>
      <c r="R318" s="28">
        <f t="shared" si="114"/>
        <v>0</v>
      </c>
      <c r="S318" s="28">
        <f t="shared" si="115"/>
        <v>0</v>
      </c>
      <c r="T318" s="28">
        <f t="shared" si="96"/>
        <v>0</v>
      </c>
      <c r="U318" s="28">
        <f t="shared" si="97"/>
        <v>0</v>
      </c>
      <c r="V318" s="28">
        <f t="shared" si="98"/>
        <v>0</v>
      </c>
      <c r="W318" s="28">
        <f t="shared" si="99"/>
        <v>0</v>
      </c>
      <c r="Y318" s="10">
        <f t="shared" si="100"/>
        <v>0</v>
      </c>
      <c r="Z318" s="10">
        <f t="shared" si="101"/>
        <v>0</v>
      </c>
      <c r="AA318" s="9">
        <f t="shared" si="102"/>
        <v>0</v>
      </c>
      <c r="AC318" s="28">
        <f t="shared" si="103"/>
        <v>0</v>
      </c>
      <c r="AD318" s="63">
        <f t="shared" si="104"/>
        <v>0</v>
      </c>
      <c r="AE318" s="63">
        <f t="shared" si="105"/>
        <v>0</v>
      </c>
      <c r="AF318" s="9" t="str">
        <f t="shared" si="106"/>
        <v/>
      </c>
      <c r="AG318" s="9" t="str">
        <f t="shared" si="107"/>
        <v>Insert Description</v>
      </c>
      <c r="AH318" s="9" t="str">
        <f t="shared" si="108"/>
        <v>Insert Amount</v>
      </c>
      <c r="AI318" s="9" t="str">
        <f t="shared" si="109"/>
        <v>Insert Date</v>
      </c>
      <c r="AJ318" s="9" t="str">
        <f t="shared" si="110"/>
        <v>Insert Description Insert Amount Insert Date</v>
      </c>
      <c r="AL318" s="12" t="str">
        <f t="shared" si="111"/>
        <v/>
      </c>
      <c r="AM318" s="18" t="str">
        <f t="shared" si="112"/>
        <v/>
      </c>
      <c r="AN318" s="32"/>
    </row>
    <row r="319" spans="1:40" ht="26.25" customHeight="1" x14ac:dyDescent="0.2">
      <c r="A319" s="30">
        <v>310</v>
      </c>
      <c r="B319" s="93"/>
      <c r="C319" s="96"/>
      <c r="D319" s="97"/>
      <c r="E319" s="98"/>
      <c r="F319" s="34"/>
      <c r="G319" s="34"/>
      <c r="I319" s="31" t="str">
        <f t="shared" si="94"/>
        <v/>
      </c>
      <c r="K319" s="91" t="str">
        <f t="shared" si="113"/>
        <v/>
      </c>
      <c r="L319" s="28" t="str">
        <f t="shared" si="95"/>
        <v/>
      </c>
      <c r="R319" s="28">
        <f t="shared" si="114"/>
        <v>0</v>
      </c>
      <c r="S319" s="28">
        <f t="shared" si="115"/>
        <v>0</v>
      </c>
      <c r="T319" s="28">
        <f t="shared" si="96"/>
        <v>0</v>
      </c>
      <c r="U319" s="28">
        <f t="shared" si="97"/>
        <v>0</v>
      </c>
      <c r="V319" s="28">
        <f t="shared" si="98"/>
        <v>0</v>
      </c>
      <c r="W319" s="28">
        <f t="shared" si="99"/>
        <v>0</v>
      </c>
      <c r="Y319" s="10">
        <f t="shared" si="100"/>
        <v>0</v>
      </c>
      <c r="Z319" s="10">
        <f t="shared" si="101"/>
        <v>0</v>
      </c>
      <c r="AA319" s="9">
        <f t="shared" si="102"/>
        <v>0</v>
      </c>
      <c r="AC319" s="28">
        <f t="shared" si="103"/>
        <v>0</v>
      </c>
      <c r="AD319" s="63">
        <f t="shared" si="104"/>
        <v>0</v>
      </c>
      <c r="AE319" s="63">
        <f t="shared" si="105"/>
        <v>0</v>
      </c>
      <c r="AF319" s="9" t="str">
        <f t="shared" si="106"/>
        <v/>
      </c>
      <c r="AG319" s="9" t="str">
        <f t="shared" si="107"/>
        <v>Insert Description</v>
      </c>
      <c r="AH319" s="9" t="str">
        <f t="shared" si="108"/>
        <v>Insert Amount</v>
      </c>
      <c r="AI319" s="9" t="str">
        <f t="shared" si="109"/>
        <v>Insert Date</v>
      </c>
      <c r="AJ319" s="9" t="str">
        <f t="shared" si="110"/>
        <v>Insert Description Insert Amount Insert Date</v>
      </c>
      <c r="AL319" s="12" t="str">
        <f t="shared" si="111"/>
        <v/>
      </c>
      <c r="AM319" s="18" t="str">
        <f t="shared" si="112"/>
        <v/>
      </c>
      <c r="AN319" s="32"/>
    </row>
    <row r="320" spans="1:40" ht="26.25" customHeight="1" x14ac:dyDescent="0.2">
      <c r="A320" s="30">
        <v>311</v>
      </c>
      <c r="B320" s="93"/>
      <c r="C320" s="96"/>
      <c r="D320" s="97"/>
      <c r="E320" s="98"/>
      <c r="F320" s="34"/>
      <c r="G320" s="34"/>
      <c r="I320" s="31" t="str">
        <f t="shared" si="94"/>
        <v/>
      </c>
      <c r="K320" s="91" t="str">
        <f t="shared" si="113"/>
        <v/>
      </c>
      <c r="L320" s="28" t="str">
        <f t="shared" si="95"/>
        <v/>
      </c>
      <c r="R320" s="28">
        <f t="shared" si="114"/>
        <v>0</v>
      </c>
      <c r="S320" s="28">
        <f t="shared" si="115"/>
        <v>0</v>
      </c>
      <c r="T320" s="28">
        <f t="shared" si="96"/>
        <v>0</v>
      </c>
      <c r="U320" s="28">
        <f t="shared" si="97"/>
        <v>0</v>
      </c>
      <c r="V320" s="28">
        <f t="shared" si="98"/>
        <v>0</v>
      </c>
      <c r="W320" s="28">
        <f t="shared" si="99"/>
        <v>0</v>
      </c>
      <c r="Y320" s="10">
        <f t="shared" si="100"/>
        <v>0</v>
      </c>
      <c r="Z320" s="10">
        <f t="shared" si="101"/>
        <v>0</v>
      </c>
      <c r="AA320" s="9">
        <f t="shared" si="102"/>
        <v>0</v>
      </c>
      <c r="AC320" s="28">
        <f t="shared" si="103"/>
        <v>0</v>
      </c>
      <c r="AD320" s="63">
        <f t="shared" si="104"/>
        <v>0</v>
      </c>
      <c r="AE320" s="63">
        <f t="shared" si="105"/>
        <v>0</v>
      </c>
      <c r="AF320" s="9" t="str">
        <f t="shared" si="106"/>
        <v/>
      </c>
      <c r="AG320" s="9" t="str">
        <f t="shared" si="107"/>
        <v>Insert Description</v>
      </c>
      <c r="AH320" s="9" t="str">
        <f t="shared" si="108"/>
        <v>Insert Amount</v>
      </c>
      <c r="AI320" s="9" t="str">
        <f t="shared" si="109"/>
        <v>Insert Date</v>
      </c>
      <c r="AJ320" s="9" t="str">
        <f t="shared" si="110"/>
        <v>Insert Description Insert Amount Insert Date</v>
      </c>
      <c r="AL320" s="12" t="str">
        <f t="shared" si="111"/>
        <v/>
      </c>
      <c r="AM320" s="18" t="str">
        <f t="shared" si="112"/>
        <v/>
      </c>
      <c r="AN320" s="32"/>
    </row>
    <row r="321" spans="1:40" ht="26.25" customHeight="1" x14ac:dyDescent="0.2">
      <c r="A321" s="30">
        <v>312</v>
      </c>
      <c r="B321" s="93"/>
      <c r="C321" s="96"/>
      <c r="D321" s="97"/>
      <c r="E321" s="98"/>
      <c r="F321" s="34"/>
      <c r="G321" s="34"/>
      <c r="I321" s="31" t="str">
        <f t="shared" si="94"/>
        <v/>
      </c>
      <c r="K321" s="91" t="str">
        <f t="shared" si="113"/>
        <v/>
      </c>
      <c r="L321" s="28" t="str">
        <f t="shared" si="95"/>
        <v/>
      </c>
      <c r="R321" s="28">
        <f t="shared" si="114"/>
        <v>0</v>
      </c>
      <c r="S321" s="28">
        <f t="shared" si="115"/>
        <v>0</v>
      </c>
      <c r="T321" s="28">
        <f t="shared" si="96"/>
        <v>0</v>
      </c>
      <c r="U321" s="28">
        <f t="shared" si="97"/>
        <v>0</v>
      </c>
      <c r="V321" s="28">
        <f t="shared" si="98"/>
        <v>0</v>
      </c>
      <c r="W321" s="28">
        <f t="shared" si="99"/>
        <v>0</v>
      </c>
      <c r="Y321" s="10">
        <f t="shared" si="100"/>
        <v>0</v>
      </c>
      <c r="Z321" s="10">
        <f t="shared" si="101"/>
        <v>0</v>
      </c>
      <c r="AA321" s="9">
        <f t="shared" si="102"/>
        <v>0</v>
      </c>
      <c r="AC321" s="28">
        <f t="shared" si="103"/>
        <v>0</v>
      </c>
      <c r="AD321" s="63">
        <f t="shared" si="104"/>
        <v>0</v>
      </c>
      <c r="AE321" s="63">
        <f t="shared" si="105"/>
        <v>0</v>
      </c>
      <c r="AF321" s="9" t="str">
        <f t="shared" si="106"/>
        <v/>
      </c>
      <c r="AG321" s="9" t="str">
        <f t="shared" si="107"/>
        <v>Insert Description</v>
      </c>
      <c r="AH321" s="9" t="str">
        <f t="shared" si="108"/>
        <v>Insert Amount</v>
      </c>
      <c r="AI321" s="9" t="str">
        <f t="shared" si="109"/>
        <v>Insert Date</v>
      </c>
      <c r="AJ321" s="9" t="str">
        <f t="shared" si="110"/>
        <v>Insert Description Insert Amount Insert Date</v>
      </c>
      <c r="AL321" s="12" t="str">
        <f t="shared" si="111"/>
        <v/>
      </c>
      <c r="AM321" s="18" t="str">
        <f t="shared" si="112"/>
        <v/>
      </c>
      <c r="AN321" s="32"/>
    </row>
    <row r="322" spans="1:40" ht="26.25" customHeight="1" x14ac:dyDescent="0.2">
      <c r="A322" s="30">
        <v>313</v>
      </c>
      <c r="B322" s="93"/>
      <c r="C322" s="96"/>
      <c r="D322" s="97"/>
      <c r="E322" s="98"/>
      <c r="F322" s="34"/>
      <c r="G322" s="34"/>
      <c r="I322" s="31" t="str">
        <f t="shared" si="94"/>
        <v/>
      </c>
      <c r="K322" s="91" t="str">
        <f t="shared" si="113"/>
        <v/>
      </c>
      <c r="L322" s="28" t="str">
        <f t="shared" si="95"/>
        <v/>
      </c>
      <c r="R322" s="28">
        <f t="shared" si="114"/>
        <v>0</v>
      </c>
      <c r="S322" s="28">
        <f t="shared" si="115"/>
        <v>0</v>
      </c>
      <c r="T322" s="28">
        <f t="shared" si="96"/>
        <v>0</v>
      </c>
      <c r="U322" s="28">
        <f t="shared" si="97"/>
        <v>0</v>
      </c>
      <c r="V322" s="28">
        <f t="shared" si="98"/>
        <v>0</v>
      </c>
      <c r="W322" s="28">
        <f t="shared" si="99"/>
        <v>0</v>
      </c>
      <c r="Y322" s="10">
        <f t="shared" si="100"/>
        <v>0</v>
      </c>
      <c r="Z322" s="10">
        <f t="shared" si="101"/>
        <v>0</v>
      </c>
      <c r="AA322" s="9">
        <f t="shared" si="102"/>
        <v>0</v>
      </c>
      <c r="AC322" s="28">
        <f t="shared" si="103"/>
        <v>0</v>
      </c>
      <c r="AD322" s="63">
        <f t="shared" si="104"/>
        <v>0</v>
      </c>
      <c r="AE322" s="63">
        <f t="shared" si="105"/>
        <v>0</v>
      </c>
      <c r="AF322" s="9" t="str">
        <f t="shared" si="106"/>
        <v/>
      </c>
      <c r="AG322" s="9" t="str">
        <f t="shared" si="107"/>
        <v>Insert Description</v>
      </c>
      <c r="AH322" s="9" t="str">
        <f t="shared" si="108"/>
        <v>Insert Amount</v>
      </c>
      <c r="AI322" s="9" t="str">
        <f t="shared" si="109"/>
        <v>Insert Date</v>
      </c>
      <c r="AJ322" s="9" t="str">
        <f t="shared" si="110"/>
        <v>Insert Description Insert Amount Insert Date</v>
      </c>
      <c r="AL322" s="12" t="str">
        <f t="shared" si="111"/>
        <v/>
      </c>
      <c r="AM322" s="18" t="str">
        <f t="shared" si="112"/>
        <v/>
      </c>
      <c r="AN322" s="32"/>
    </row>
    <row r="323" spans="1:40" ht="26.25" customHeight="1" x14ac:dyDescent="0.2">
      <c r="A323" s="30">
        <v>314</v>
      </c>
      <c r="B323" s="93"/>
      <c r="C323" s="96"/>
      <c r="D323" s="97"/>
      <c r="E323" s="98"/>
      <c r="F323" s="34"/>
      <c r="G323" s="34"/>
      <c r="I323" s="31" t="str">
        <f t="shared" si="94"/>
        <v/>
      </c>
      <c r="K323" s="91" t="str">
        <f t="shared" si="113"/>
        <v/>
      </c>
      <c r="L323" s="28" t="str">
        <f t="shared" si="95"/>
        <v/>
      </c>
      <c r="R323" s="28">
        <f t="shared" si="114"/>
        <v>0</v>
      </c>
      <c r="S323" s="28">
        <f t="shared" si="115"/>
        <v>0</v>
      </c>
      <c r="T323" s="28">
        <f t="shared" si="96"/>
        <v>0</v>
      </c>
      <c r="U323" s="28">
        <f t="shared" si="97"/>
        <v>0</v>
      </c>
      <c r="V323" s="28">
        <f t="shared" si="98"/>
        <v>0</v>
      </c>
      <c r="W323" s="28">
        <f t="shared" si="99"/>
        <v>0</v>
      </c>
      <c r="Y323" s="10">
        <f t="shared" si="100"/>
        <v>0</v>
      </c>
      <c r="Z323" s="10">
        <f t="shared" si="101"/>
        <v>0</v>
      </c>
      <c r="AA323" s="9">
        <f t="shared" si="102"/>
        <v>0</v>
      </c>
      <c r="AC323" s="28">
        <f t="shared" si="103"/>
        <v>0</v>
      </c>
      <c r="AD323" s="63">
        <f t="shared" si="104"/>
        <v>0</v>
      </c>
      <c r="AE323" s="63">
        <f t="shared" si="105"/>
        <v>0</v>
      </c>
      <c r="AF323" s="9" t="str">
        <f t="shared" si="106"/>
        <v/>
      </c>
      <c r="AG323" s="9" t="str">
        <f t="shared" si="107"/>
        <v>Insert Description</v>
      </c>
      <c r="AH323" s="9" t="str">
        <f t="shared" si="108"/>
        <v>Insert Amount</v>
      </c>
      <c r="AI323" s="9" t="str">
        <f t="shared" si="109"/>
        <v>Insert Date</v>
      </c>
      <c r="AJ323" s="9" t="str">
        <f t="shared" si="110"/>
        <v>Insert Description Insert Amount Insert Date</v>
      </c>
      <c r="AL323" s="12" t="str">
        <f t="shared" si="111"/>
        <v/>
      </c>
      <c r="AM323" s="18" t="str">
        <f t="shared" si="112"/>
        <v/>
      </c>
      <c r="AN323" s="32"/>
    </row>
    <row r="324" spans="1:40" ht="26.25" customHeight="1" x14ac:dyDescent="0.2">
      <c r="A324" s="30">
        <v>315</v>
      </c>
      <c r="B324" s="93"/>
      <c r="C324" s="96"/>
      <c r="D324" s="97"/>
      <c r="E324" s="98"/>
      <c r="F324" s="34"/>
      <c r="G324" s="34"/>
      <c r="I324" s="31" t="str">
        <f t="shared" si="94"/>
        <v/>
      </c>
      <c r="K324" s="91" t="str">
        <f t="shared" si="113"/>
        <v/>
      </c>
      <c r="L324" s="28" t="str">
        <f t="shared" si="95"/>
        <v/>
      </c>
      <c r="R324" s="28">
        <f t="shared" si="114"/>
        <v>0</v>
      </c>
      <c r="S324" s="28">
        <f t="shared" si="115"/>
        <v>0</v>
      </c>
      <c r="T324" s="28">
        <f t="shared" si="96"/>
        <v>0</v>
      </c>
      <c r="U324" s="28">
        <f t="shared" si="97"/>
        <v>0</v>
      </c>
      <c r="V324" s="28">
        <f t="shared" si="98"/>
        <v>0</v>
      </c>
      <c r="W324" s="28">
        <f t="shared" si="99"/>
        <v>0</v>
      </c>
      <c r="Y324" s="10">
        <f t="shared" si="100"/>
        <v>0</v>
      </c>
      <c r="Z324" s="10">
        <f t="shared" si="101"/>
        <v>0</v>
      </c>
      <c r="AA324" s="9">
        <f t="shared" si="102"/>
        <v>0</v>
      </c>
      <c r="AC324" s="28">
        <f t="shared" si="103"/>
        <v>0</v>
      </c>
      <c r="AD324" s="63">
        <f t="shared" si="104"/>
        <v>0</v>
      </c>
      <c r="AE324" s="63">
        <f t="shared" si="105"/>
        <v>0</v>
      </c>
      <c r="AF324" s="9" t="str">
        <f t="shared" si="106"/>
        <v/>
      </c>
      <c r="AG324" s="9" t="str">
        <f t="shared" si="107"/>
        <v>Insert Description</v>
      </c>
      <c r="AH324" s="9" t="str">
        <f t="shared" si="108"/>
        <v>Insert Amount</v>
      </c>
      <c r="AI324" s="9" t="str">
        <f t="shared" si="109"/>
        <v>Insert Date</v>
      </c>
      <c r="AJ324" s="9" t="str">
        <f t="shared" si="110"/>
        <v>Insert Description Insert Amount Insert Date</v>
      </c>
      <c r="AL324" s="12" t="str">
        <f t="shared" si="111"/>
        <v/>
      </c>
      <c r="AM324" s="18" t="str">
        <f t="shared" si="112"/>
        <v/>
      </c>
      <c r="AN324" s="32"/>
    </row>
    <row r="325" spans="1:40" ht="26.25" customHeight="1" x14ac:dyDescent="0.2">
      <c r="A325" s="30">
        <v>316</v>
      </c>
      <c r="B325" s="93"/>
      <c r="C325" s="96"/>
      <c r="D325" s="97"/>
      <c r="E325" s="98"/>
      <c r="F325" s="34"/>
      <c r="G325" s="34"/>
      <c r="I325" s="31" t="str">
        <f t="shared" si="94"/>
        <v/>
      </c>
      <c r="K325" s="91" t="str">
        <f t="shared" si="113"/>
        <v/>
      </c>
      <c r="L325" s="28" t="str">
        <f t="shared" si="95"/>
        <v/>
      </c>
      <c r="R325" s="28">
        <f t="shared" si="114"/>
        <v>0</v>
      </c>
      <c r="S325" s="28">
        <f t="shared" si="115"/>
        <v>0</v>
      </c>
      <c r="T325" s="28">
        <f t="shared" si="96"/>
        <v>0</v>
      </c>
      <c r="U325" s="28">
        <f t="shared" si="97"/>
        <v>0</v>
      </c>
      <c r="V325" s="28">
        <f t="shared" si="98"/>
        <v>0</v>
      </c>
      <c r="W325" s="28">
        <f t="shared" si="99"/>
        <v>0</v>
      </c>
      <c r="Y325" s="10">
        <f t="shared" si="100"/>
        <v>0</v>
      </c>
      <c r="Z325" s="10">
        <f t="shared" si="101"/>
        <v>0</v>
      </c>
      <c r="AA325" s="9">
        <f t="shared" si="102"/>
        <v>0</v>
      </c>
      <c r="AC325" s="28">
        <f t="shared" si="103"/>
        <v>0</v>
      </c>
      <c r="AD325" s="63">
        <f t="shared" si="104"/>
        <v>0</v>
      </c>
      <c r="AE325" s="63">
        <f t="shared" si="105"/>
        <v>0</v>
      </c>
      <c r="AF325" s="9" t="str">
        <f t="shared" si="106"/>
        <v/>
      </c>
      <c r="AG325" s="9" t="str">
        <f t="shared" si="107"/>
        <v>Insert Description</v>
      </c>
      <c r="AH325" s="9" t="str">
        <f t="shared" si="108"/>
        <v>Insert Amount</v>
      </c>
      <c r="AI325" s="9" t="str">
        <f t="shared" si="109"/>
        <v>Insert Date</v>
      </c>
      <c r="AJ325" s="9" t="str">
        <f t="shared" si="110"/>
        <v>Insert Description Insert Amount Insert Date</v>
      </c>
      <c r="AL325" s="12" t="str">
        <f t="shared" si="111"/>
        <v/>
      </c>
      <c r="AM325" s="18" t="str">
        <f t="shared" si="112"/>
        <v/>
      </c>
      <c r="AN325" s="32"/>
    </row>
    <row r="326" spans="1:40" ht="26.25" customHeight="1" x14ac:dyDescent="0.2">
      <c r="A326" s="30">
        <v>317</v>
      </c>
      <c r="B326" s="93"/>
      <c r="C326" s="96"/>
      <c r="D326" s="97"/>
      <c r="E326" s="98"/>
      <c r="F326" s="34"/>
      <c r="G326" s="34"/>
      <c r="I326" s="31" t="str">
        <f t="shared" si="94"/>
        <v/>
      </c>
      <c r="K326" s="91" t="str">
        <f t="shared" si="113"/>
        <v/>
      </c>
      <c r="L326" s="28" t="str">
        <f t="shared" si="95"/>
        <v/>
      </c>
      <c r="R326" s="28">
        <f t="shared" si="114"/>
        <v>0</v>
      </c>
      <c r="S326" s="28">
        <f t="shared" si="115"/>
        <v>0</v>
      </c>
      <c r="T326" s="28">
        <f t="shared" si="96"/>
        <v>0</v>
      </c>
      <c r="U326" s="28">
        <f t="shared" si="97"/>
        <v>0</v>
      </c>
      <c r="V326" s="28">
        <f t="shared" si="98"/>
        <v>0</v>
      </c>
      <c r="W326" s="28">
        <f t="shared" si="99"/>
        <v>0</v>
      </c>
      <c r="Y326" s="10">
        <f t="shared" si="100"/>
        <v>0</v>
      </c>
      <c r="Z326" s="10">
        <f t="shared" si="101"/>
        <v>0</v>
      </c>
      <c r="AA326" s="9">
        <f t="shared" si="102"/>
        <v>0</v>
      </c>
      <c r="AC326" s="28">
        <f t="shared" si="103"/>
        <v>0</v>
      </c>
      <c r="AD326" s="63">
        <f t="shared" si="104"/>
        <v>0</v>
      </c>
      <c r="AE326" s="63">
        <f t="shared" si="105"/>
        <v>0</v>
      </c>
      <c r="AF326" s="9" t="str">
        <f t="shared" si="106"/>
        <v/>
      </c>
      <c r="AG326" s="9" t="str">
        <f t="shared" si="107"/>
        <v>Insert Description</v>
      </c>
      <c r="AH326" s="9" t="str">
        <f t="shared" si="108"/>
        <v>Insert Amount</v>
      </c>
      <c r="AI326" s="9" t="str">
        <f t="shared" si="109"/>
        <v>Insert Date</v>
      </c>
      <c r="AJ326" s="9" t="str">
        <f t="shared" si="110"/>
        <v>Insert Description Insert Amount Insert Date</v>
      </c>
      <c r="AL326" s="12" t="str">
        <f t="shared" si="111"/>
        <v/>
      </c>
      <c r="AM326" s="18" t="str">
        <f t="shared" si="112"/>
        <v/>
      </c>
      <c r="AN326" s="32"/>
    </row>
    <row r="327" spans="1:40" ht="26.25" customHeight="1" x14ac:dyDescent="0.2">
      <c r="A327" s="30">
        <v>318</v>
      </c>
      <c r="B327" s="93"/>
      <c r="C327" s="96"/>
      <c r="D327" s="97"/>
      <c r="E327" s="98"/>
      <c r="F327" s="34"/>
      <c r="G327" s="34"/>
      <c r="I327" s="31" t="str">
        <f t="shared" si="94"/>
        <v/>
      </c>
      <c r="K327" s="91" t="str">
        <f t="shared" si="113"/>
        <v/>
      </c>
      <c r="L327" s="28" t="str">
        <f t="shared" si="95"/>
        <v/>
      </c>
      <c r="R327" s="28">
        <f t="shared" si="114"/>
        <v>0</v>
      </c>
      <c r="S327" s="28">
        <f t="shared" si="115"/>
        <v>0</v>
      </c>
      <c r="T327" s="28">
        <f t="shared" si="96"/>
        <v>0</v>
      </c>
      <c r="U327" s="28">
        <f t="shared" si="97"/>
        <v>0</v>
      </c>
      <c r="V327" s="28">
        <f t="shared" si="98"/>
        <v>0</v>
      </c>
      <c r="W327" s="28">
        <f t="shared" si="99"/>
        <v>0</v>
      </c>
      <c r="Y327" s="10">
        <f t="shared" si="100"/>
        <v>0</v>
      </c>
      <c r="Z327" s="10">
        <f t="shared" si="101"/>
        <v>0</v>
      </c>
      <c r="AA327" s="9">
        <f t="shared" si="102"/>
        <v>0</v>
      </c>
      <c r="AC327" s="28">
        <f t="shared" si="103"/>
        <v>0</v>
      </c>
      <c r="AD327" s="63">
        <f t="shared" si="104"/>
        <v>0</v>
      </c>
      <c r="AE327" s="63">
        <f t="shared" si="105"/>
        <v>0</v>
      </c>
      <c r="AF327" s="9" t="str">
        <f t="shared" si="106"/>
        <v/>
      </c>
      <c r="AG327" s="9" t="str">
        <f t="shared" si="107"/>
        <v>Insert Description</v>
      </c>
      <c r="AH327" s="9" t="str">
        <f t="shared" si="108"/>
        <v>Insert Amount</v>
      </c>
      <c r="AI327" s="9" t="str">
        <f t="shared" si="109"/>
        <v>Insert Date</v>
      </c>
      <c r="AJ327" s="9" t="str">
        <f t="shared" si="110"/>
        <v>Insert Description Insert Amount Insert Date</v>
      </c>
      <c r="AL327" s="12" t="str">
        <f t="shared" si="111"/>
        <v/>
      </c>
      <c r="AM327" s="18" t="str">
        <f t="shared" si="112"/>
        <v/>
      </c>
      <c r="AN327" s="32"/>
    </row>
    <row r="328" spans="1:40" ht="26.25" customHeight="1" x14ac:dyDescent="0.2">
      <c r="A328" s="30">
        <v>319</v>
      </c>
      <c r="B328" s="93"/>
      <c r="C328" s="96"/>
      <c r="D328" s="97"/>
      <c r="E328" s="98"/>
      <c r="F328" s="34"/>
      <c r="G328" s="34"/>
      <c r="I328" s="31" t="str">
        <f t="shared" si="94"/>
        <v/>
      </c>
      <c r="K328" s="91" t="str">
        <f t="shared" si="113"/>
        <v/>
      </c>
      <c r="L328" s="28" t="str">
        <f t="shared" si="95"/>
        <v/>
      </c>
      <c r="R328" s="28">
        <f t="shared" si="114"/>
        <v>0</v>
      </c>
      <c r="S328" s="28">
        <f t="shared" si="115"/>
        <v>0</v>
      </c>
      <c r="T328" s="28">
        <f t="shared" si="96"/>
        <v>0</v>
      </c>
      <c r="U328" s="28">
        <f t="shared" si="97"/>
        <v>0</v>
      </c>
      <c r="V328" s="28">
        <f t="shared" si="98"/>
        <v>0</v>
      </c>
      <c r="W328" s="28">
        <f t="shared" si="99"/>
        <v>0</v>
      </c>
      <c r="Y328" s="10">
        <f t="shared" si="100"/>
        <v>0</v>
      </c>
      <c r="Z328" s="10">
        <f t="shared" si="101"/>
        <v>0</v>
      </c>
      <c r="AA328" s="9">
        <f t="shared" si="102"/>
        <v>0</v>
      </c>
      <c r="AC328" s="28">
        <f t="shared" si="103"/>
        <v>0</v>
      </c>
      <c r="AD328" s="63">
        <f t="shared" si="104"/>
        <v>0</v>
      </c>
      <c r="AE328" s="63">
        <f t="shared" si="105"/>
        <v>0</v>
      </c>
      <c r="AF328" s="9" t="str">
        <f t="shared" si="106"/>
        <v/>
      </c>
      <c r="AG328" s="9" t="str">
        <f t="shared" si="107"/>
        <v>Insert Description</v>
      </c>
      <c r="AH328" s="9" t="str">
        <f t="shared" si="108"/>
        <v>Insert Amount</v>
      </c>
      <c r="AI328" s="9" t="str">
        <f t="shared" si="109"/>
        <v>Insert Date</v>
      </c>
      <c r="AJ328" s="9" t="str">
        <f t="shared" si="110"/>
        <v>Insert Description Insert Amount Insert Date</v>
      </c>
      <c r="AL328" s="12" t="str">
        <f t="shared" si="111"/>
        <v/>
      </c>
      <c r="AM328" s="18" t="str">
        <f t="shared" si="112"/>
        <v/>
      </c>
      <c r="AN328" s="32"/>
    </row>
    <row r="329" spans="1:40" ht="26.25" customHeight="1" x14ac:dyDescent="0.2">
      <c r="A329" s="30">
        <v>320</v>
      </c>
      <c r="B329" s="93"/>
      <c r="C329" s="96"/>
      <c r="D329" s="97"/>
      <c r="E329" s="98"/>
      <c r="F329" s="34"/>
      <c r="G329" s="34"/>
      <c r="I329" s="31" t="str">
        <f t="shared" si="94"/>
        <v/>
      </c>
      <c r="K329" s="91" t="str">
        <f t="shared" si="113"/>
        <v/>
      </c>
      <c r="L329" s="28" t="str">
        <f t="shared" si="95"/>
        <v/>
      </c>
      <c r="R329" s="28">
        <f t="shared" si="114"/>
        <v>0</v>
      </c>
      <c r="S329" s="28">
        <f t="shared" si="115"/>
        <v>0</v>
      </c>
      <c r="T329" s="28">
        <f t="shared" si="96"/>
        <v>0</v>
      </c>
      <c r="U329" s="28">
        <f t="shared" si="97"/>
        <v>0</v>
      </c>
      <c r="V329" s="28">
        <f t="shared" si="98"/>
        <v>0</v>
      </c>
      <c r="W329" s="28">
        <f t="shared" si="99"/>
        <v>0</v>
      </c>
      <c r="Y329" s="10">
        <f t="shared" si="100"/>
        <v>0</v>
      </c>
      <c r="Z329" s="10">
        <f t="shared" si="101"/>
        <v>0</v>
      </c>
      <c r="AA329" s="9">
        <f t="shared" si="102"/>
        <v>0</v>
      </c>
      <c r="AC329" s="28">
        <f t="shared" si="103"/>
        <v>0</v>
      </c>
      <c r="AD329" s="63">
        <f t="shared" si="104"/>
        <v>0</v>
      </c>
      <c r="AE329" s="63">
        <f t="shared" si="105"/>
        <v>0</v>
      </c>
      <c r="AF329" s="9" t="str">
        <f t="shared" si="106"/>
        <v/>
      </c>
      <c r="AG329" s="9" t="str">
        <f t="shared" si="107"/>
        <v>Insert Description</v>
      </c>
      <c r="AH329" s="9" t="str">
        <f t="shared" si="108"/>
        <v>Insert Amount</v>
      </c>
      <c r="AI329" s="9" t="str">
        <f t="shared" si="109"/>
        <v>Insert Date</v>
      </c>
      <c r="AJ329" s="9" t="str">
        <f t="shared" si="110"/>
        <v>Insert Description Insert Amount Insert Date</v>
      </c>
      <c r="AL329" s="12" t="str">
        <f t="shared" si="111"/>
        <v/>
      </c>
      <c r="AM329" s="18" t="str">
        <f t="shared" si="112"/>
        <v/>
      </c>
      <c r="AN329" s="32"/>
    </row>
    <row r="330" spans="1:40" ht="26.25" customHeight="1" x14ac:dyDescent="0.2">
      <c r="A330" s="30">
        <v>321</v>
      </c>
      <c r="B330" s="93"/>
      <c r="C330" s="96"/>
      <c r="D330" s="97"/>
      <c r="E330" s="98"/>
      <c r="F330" s="34"/>
      <c r="G330" s="34"/>
      <c r="I330" s="31" t="str">
        <f t="shared" ref="I330:I393" si="116">IF(Z330&gt;0,"!","")</f>
        <v/>
      </c>
      <c r="K330" s="91" t="str">
        <f t="shared" si="113"/>
        <v/>
      </c>
      <c r="L330" s="28" t="str">
        <f t="shared" ref="L330:L393" si="117">IF(K331="",K330,0)</f>
        <v/>
      </c>
      <c r="R330" s="28">
        <f t="shared" si="114"/>
        <v>0</v>
      </c>
      <c r="S330" s="28">
        <f t="shared" si="115"/>
        <v>0</v>
      </c>
      <c r="T330" s="28">
        <f t="shared" si="96"/>
        <v>0</v>
      </c>
      <c r="U330" s="28">
        <f t="shared" si="97"/>
        <v>0</v>
      </c>
      <c r="V330" s="28">
        <f t="shared" si="98"/>
        <v>0</v>
      </c>
      <c r="W330" s="28">
        <f t="shared" si="99"/>
        <v>0</v>
      </c>
      <c r="Y330" s="10">
        <f t="shared" si="100"/>
        <v>0</v>
      </c>
      <c r="Z330" s="10">
        <f t="shared" si="101"/>
        <v>0</v>
      </c>
      <c r="AA330" s="9">
        <f t="shared" si="102"/>
        <v>0</v>
      </c>
      <c r="AC330" s="28">
        <f t="shared" si="103"/>
        <v>0</v>
      </c>
      <c r="AD330" s="63">
        <f t="shared" si="104"/>
        <v>0</v>
      </c>
      <c r="AE330" s="63">
        <f t="shared" si="105"/>
        <v>0</v>
      </c>
      <c r="AF330" s="9" t="str">
        <f t="shared" si="106"/>
        <v/>
      </c>
      <c r="AG330" s="9" t="str">
        <f t="shared" si="107"/>
        <v>Insert Description</v>
      </c>
      <c r="AH330" s="9" t="str">
        <f t="shared" si="108"/>
        <v>Insert Amount</v>
      </c>
      <c r="AI330" s="9" t="str">
        <f t="shared" si="109"/>
        <v>Insert Date</v>
      </c>
      <c r="AJ330" s="9" t="str">
        <f t="shared" si="110"/>
        <v>Insert Description Insert Amount Insert Date</v>
      </c>
      <c r="AL330" s="12" t="str">
        <f t="shared" si="111"/>
        <v/>
      </c>
      <c r="AM330" s="18" t="str">
        <f t="shared" si="112"/>
        <v/>
      </c>
      <c r="AN330" s="32"/>
    </row>
    <row r="331" spans="1:40" ht="26.25" customHeight="1" x14ac:dyDescent="0.2">
      <c r="A331" s="30">
        <v>322</v>
      </c>
      <c r="B331" s="93"/>
      <c r="C331" s="96"/>
      <c r="D331" s="97"/>
      <c r="E331" s="98"/>
      <c r="F331" s="34"/>
      <c r="G331" s="34"/>
      <c r="I331" s="31" t="str">
        <f t="shared" si="116"/>
        <v/>
      </c>
      <c r="K331" s="91" t="str">
        <f t="shared" si="113"/>
        <v/>
      </c>
      <c r="L331" s="28" t="str">
        <f t="shared" si="117"/>
        <v/>
      </c>
      <c r="R331" s="28">
        <f t="shared" si="114"/>
        <v>0</v>
      </c>
      <c r="S331" s="28">
        <f t="shared" si="115"/>
        <v>0</v>
      </c>
      <c r="T331" s="28">
        <f t="shared" ref="T331:T394" si="118">IF(S331+R331=2,1,0)</f>
        <v>0</v>
      </c>
      <c r="U331" s="28">
        <f t="shared" ref="U331:U394" si="119">IF(K331&lt;0,1,0)</f>
        <v>0</v>
      </c>
      <c r="V331" s="28">
        <f t="shared" ref="V331:V394" si="120">IF(F331&lt;0,1,0)</f>
        <v>0</v>
      </c>
      <c r="W331" s="28">
        <f t="shared" ref="W331:W394" si="121">IF(G331&lt;0,1,0)</f>
        <v>0</v>
      </c>
      <c r="Y331" s="10">
        <f t="shared" ref="Y331:Y394" si="122">IF(AND(AC331+AD331&gt;0,(AC331+AD331)&lt;2),1,0)</f>
        <v>0</v>
      </c>
      <c r="Z331" s="10">
        <f t="shared" ref="Z331:Z394" si="123">SUM(T331:Y331)+AA331</f>
        <v>0</v>
      </c>
      <c r="AA331" s="9">
        <f t="shared" ref="AA331:AA394" si="124">IF(AND(AC331+AD331+AE331&lt;3,AC331+AD331+AE331&gt;0),1,0)</f>
        <v>0</v>
      </c>
      <c r="AC331" s="28">
        <f t="shared" ref="AC331:AC394" si="125">COUNTA(C331)</f>
        <v>0</v>
      </c>
      <c r="AD331" s="63">
        <f t="shared" ref="AD331:AD394" si="126">IF(F331+G331&gt;0,1,0)</f>
        <v>0</v>
      </c>
      <c r="AE331" s="63">
        <f t="shared" ref="AE331:AE394" si="127">COUNTA(B331)</f>
        <v>0</v>
      </c>
      <c r="AF331" s="9" t="str">
        <f t="shared" ref="AF331:AF394" si="128">IF(AC331+AD331+AE331=0,"",IF(AC331+AD331+AE331=3,"",AJ331))</f>
        <v/>
      </c>
      <c r="AG331" s="9" t="str">
        <f t="shared" ref="AG331:AG394" si="129">IF(AC331=1,"",$AC$6)</f>
        <v>Insert Description</v>
      </c>
      <c r="AH331" s="9" t="str">
        <f t="shared" ref="AH331:AH394" si="130">IF(AD331=1,"",$AD$6)</f>
        <v>Insert Amount</v>
      </c>
      <c r="AI331" s="9" t="str">
        <f t="shared" ref="AI331:AI394" si="131">IF(AE331=1,"",$AE$6)</f>
        <v>Insert Date</v>
      </c>
      <c r="AJ331" s="9" t="str">
        <f t="shared" ref="AJ331:AJ394" si="132">AG331&amp;" "&amp;AH331&amp;" "&amp;AI331</f>
        <v>Insert Description Insert Amount Insert Date</v>
      </c>
      <c r="AL331" s="12" t="str">
        <f t="shared" ref="AL331:AL394" si="133">IF(B331="","",(TEXT(B331,"MMMM")))</f>
        <v/>
      </c>
      <c r="AM331" s="18" t="str">
        <f t="shared" ref="AM331:AM394" si="134">IF(B331="","",YEAR(B331))</f>
        <v/>
      </c>
      <c r="AN331" s="32"/>
    </row>
    <row r="332" spans="1:40" ht="26.25" customHeight="1" x14ac:dyDescent="0.2">
      <c r="A332" s="30">
        <v>323</v>
      </c>
      <c r="B332" s="93"/>
      <c r="C332" s="96"/>
      <c r="D332" s="97"/>
      <c r="E332" s="98"/>
      <c r="F332" s="34"/>
      <c r="G332" s="34"/>
      <c r="I332" s="31" t="str">
        <f t="shared" si="116"/>
        <v/>
      </c>
      <c r="K332" s="91" t="str">
        <f t="shared" ref="K332:K395" si="135">IFERROR(IF(R332+S332=0,"",K331+F332-G332),"")</f>
        <v/>
      </c>
      <c r="L332" s="28" t="str">
        <f t="shared" si="117"/>
        <v/>
      </c>
      <c r="R332" s="28">
        <f t="shared" ref="R332:R395" si="136">IF(F332=0,0,1)</f>
        <v>0</v>
      </c>
      <c r="S332" s="28">
        <f t="shared" ref="S332:S395" si="137">IF(G332=0,0,1)</f>
        <v>0</v>
      </c>
      <c r="T332" s="28">
        <f t="shared" si="118"/>
        <v>0</v>
      </c>
      <c r="U332" s="28">
        <f t="shared" si="119"/>
        <v>0</v>
      </c>
      <c r="V332" s="28">
        <f t="shared" si="120"/>
        <v>0</v>
      </c>
      <c r="W332" s="28">
        <f t="shared" si="121"/>
        <v>0</v>
      </c>
      <c r="Y332" s="10">
        <f t="shared" si="122"/>
        <v>0</v>
      </c>
      <c r="Z332" s="10">
        <f t="shared" si="123"/>
        <v>0</v>
      </c>
      <c r="AA332" s="9">
        <f t="shared" si="124"/>
        <v>0</v>
      </c>
      <c r="AC332" s="28">
        <f t="shared" si="125"/>
        <v>0</v>
      </c>
      <c r="AD332" s="63">
        <f t="shared" si="126"/>
        <v>0</v>
      </c>
      <c r="AE332" s="63">
        <f t="shared" si="127"/>
        <v>0</v>
      </c>
      <c r="AF332" s="9" t="str">
        <f t="shared" si="128"/>
        <v/>
      </c>
      <c r="AG332" s="9" t="str">
        <f t="shared" si="129"/>
        <v>Insert Description</v>
      </c>
      <c r="AH332" s="9" t="str">
        <f t="shared" si="130"/>
        <v>Insert Amount</v>
      </c>
      <c r="AI332" s="9" t="str">
        <f t="shared" si="131"/>
        <v>Insert Date</v>
      </c>
      <c r="AJ332" s="9" t="str">
        <f t="shared" si="132"/>
        <v>Insert Description Insert Amount Insert Date</v>
      </c>
      <c r="AL332" s="12" t="str">
        <f t="shared" si="133"/>
        <v/>
      </c>
      <c r="AM332" s="18" t="str">
        <f t="shared" si="134"/>
        <v/>
      </c>
      <c r="AN332" s="32"/>
    </row>
    <row r="333" spans="1:40" ht="26.25" customHeight="1" x14ac:dyDescent="0.2">
      <c r="A333" s="30">
        <v>324</v>
      </c>
      <c r="B333" s="93"/>
      <c r="C333" s="96"/>
      <c r="D333" s="97"/>
      <c r="E333" s="98"/>
      <c r="F333" s="34"/>
      <c r="G333" s="34"/>
      <c r="I333" s="31" t="str">
        <f t="shared" si="116"/>
        <v/>
      </c>
      <c r="K333" s="91" t="str">
        <f t="shared" si="135"/>
        <v/>
      </c>
      <c r="L333" s="28" t="str">
        <f t="shared" si="117"/>
        <v/>
      </c>
      <c r="R333" s="28">
        <f t="shared" si="136"/>
        <v>0</v>
      </c>
      <c r="S333" s="28">
        <f t="shared" si="137"/>
        <v>0</v>
      </c>
      <c r="T333" s="28">
        <f t="shared" si="118"/>
        <v>0</v>
      </c>
      <c r="U333" s="28">
        <f t="shared" si="119"/>
        <v>0</v>
      </c>
      <c r="V333" s="28">
        <f t="shared" si="120"/>
        <v>0</v>
      </c>
      <c r="W333" s="28">
        <f t="shared" si="121"/>
        <v>0</v>
      </c>
      <c r="Y333" s="10">
        <f t="shared" si="122"/>
        <v>0</v>
      </c>
      <c r="Z333" s="10">
        <f t="shared" si="123"/>
        <v>0</v>
      </c>
      <c r="AA333" s="9">
        <f t="shared" si="124"/>
        <v>0</v>
      </c>
      <c r="AC333" s="28">
        <f t="shared" si="125"/>
        <v>0</v>
      </c>
      <c r="AD333" s="63">
        <f t="shared" si="126"/>
        <v>0</v>
      </c>
      <c r="AE333" s="63">
        <f t="shared" si="127"/>
        <v>0</v>
      </c>
      <c r="AF333" s="9" t="str">
        <f t="shared" si="128"/>
        <v/>
      </c>
      <c r="AG333" s="9" t="str">
        <f t="shared" si="129"/>
        <v>Insert Description</v>
      </c>
      <c r="AH333" s="9" t="str">
        <f t="shared" si="130"/>
        <v>Insert Amount</v>
      </c>
      <c r="AI333" s="9" t="str">
        <f t="shared" si="131"/>
        <v>Insert Date</v>
      </c>
      <c r="AJ333" s="9" t="str">
        <f t="shared" si="132"/>
        <v>Insert Description Insert Amount Insert Date</v>
      </c>
      <c r="AL333" s="12" t="str">
        <f t="shared" si="133"/>
        <v/>
      </c>
      <c r="AM333" s="18" t="str">
        <f t="shared" si="134"/>
        <v/>
      </c>
      <c r="AN333" s="32"/>
    </row>
    <row r="334" spans="1:40" ht="26.25" customHeight="1" x14ac:dyDescent="0.2">
      <c r="A334" s="30">
        <v>325</v>
      </c>
      <c r="B334" s="93"/>
      <c r="C334" s="96"/>
      <c r="D334" s="97"/>
      <c r="E334" s="98"/>
      <c r="F334" s="34"/>
      <c r="G334" s="34"/>
      <c r="I334" s="31" t="str">
        <f t="shared" si="116"/>
        <v/>
      </c>
      <c r="K334" s="91" t="str">
        <f t="shared" si="135"/>
        <v/>
      </c>
      <c r="L334" s="28" t="str">
        <f t="shared" si="117"/>
        <v/>
      </c>
      <c r="R334" s="28">
        <f t="shared" si="136"/>
        <v>0</v>
      </c>
      <c r="S334" s="28">
        <f t="shared" si="137"/>
        <v>0</v>
      </c>
      <c r="T334" s="28">
        <f t="shared" si="118"/>
        <v>0</v>
      </c>
      <c r="U334" s="28">
        <f t="shared" si="119"/>
        <v>0</v>
      </c>
      <c r="V334" s="28">
        <f t="shared" si="120"/>
        <v>0</v>
      </c>
      <c r="W334" s="28">
        <f t="shared" si="121"/>
        <v>0</v>
      </c>
      <c r="Y334" s="10">
        <f t="shared" si="122"/>
        <v>0</v>
      </c>
      <c r="Z334" s="10">
        <f t="shared" si="123"/>
        <v>0</v>
      </c>
      <c r="AA334" s="9">
        <f t="shared" si="124"/>
        <v>0</v>
      </c>
      <c r="AC334" s="28">
        <f t="shared" si="125"/>
        <v>0</v>
      </c>
      <c r="AD334" s="63">
        <f t="shared" si="126"/>
        <v>0</v>
      </c>
      <c r="AE334" s="63">
        <f t="shared" si="127"/>
        <v>0</v>
      </c>
      <c r="AF334" s="9" t="str">
        <f t="shared" si="128"/>
        <v/>
      </c>
      <c r="AG334" s="9" t="str">
        <f t="shared" si="129"/>
        <v>Insert Description</v>
      </c>
      <c r="AH334" s="9" t="str">
        <f t="shared" si="130"/>
        <v>Insert Amount</v>
      </c>
      <c r="AI334" s="9" t="str">
        <f t="shared" si="131"/>
        <v>Insert Date</v>
      </c>
      <c r="AJ334" s="9" t="str">
        <f t="shared" si="132"/>
        <v>Insert Description Insert Amount Insert Date</v>
      </c>
      <c r="AL334" s="12" t="str">
        <f t="shared" si="133"/>
        <v/>
      </c>
      <c r="AM334" s="18" t="str">
        <f t="shared" si="134"/>
        <v/>
      </c>
      <c r="AN334" s="32"/>
    </row>
    <row r="335" spans="1:40" ht="26.25" customHeight="1" x14ac:dyDescent="0.2">
      <c r="A335" s="30">
        <v>326</v>
      </c>
      <c r="B335" s="93"/>
      <c r="C335" s="96"/>
      <c r="D335" s="97"/>
      <c r="E335" s="98"/>
      <c r="F335" s="34"/>
      <c r="G335" s="34"/>
      <c r="I335" s="31" t="str">
        <f t="shared" si="116"/>
        <v/>
      </c>
      <c r="K335" s="91" t="str">
        <f t="shared" si="135"/>
        <v/>
      </c>
      <c r="L335" s="28" t="str">
        <f t="shared" si="117"/>
        <v/>
      </c>
      <c r="R335" s="28">
        <f t="shared" si="136"/>
        <v>0</v>
      </c>
      <c r="S335" s="28">
        <f t="shared" si="137"/>
        <v>0</v>
      </c>
      <c r="T335" s="28">
        <f t="shared" si="118"/>
        <v>0</v>
      </c>
      <c r="U335" s="28">
        <f t="shared" si="119"/>
        <v>0</v>
      </c>
      <c r="V335" s="28">
        <f t="shared" si="120"/>
        <v>0</v>
      </c>
      <c r="W335" s="28">
        <f t="shared" si="121"/>
        <v>0</v>
      </c>
      <c r="Y335" s="10">
        <f t="shared" si="122"/>
        <v>0</v>
      </c>
      <c r="Z335" s="10">
        <f t="shared" si="123"/>
        <v>0</v>
      </c>
      <c r="AA335" s="9">
        <f t="shared" si="124"/>
        <v>0</v>
      </c>
      <c r="AC335" s="28">
        <f t="shared" si="125"/>
        <v>0</v>
      </c>
      <c r="AD335" s="63">
        <f t="shared" si="126"/>
        <v>0</v>
      </c>
      <c r="AE335" s="63">
        <f t="shared" si="127"/>
        <v>0</v>
      </c>
      <c r="AF335" s="9" t="str">
        <f t="shared" si="128"/>
        <v/>
      </c>
      <c r="AG335" s="9" t="str">
        <f t="shared" si="129"/>
        <v>Insert Description</v>
      </c>
      <c r="AH335" s="9" t="str">
        <f t="shared" si="130"/>
        <v>Insert Amount</v>
      </c>
      <c r="AI335" s="9" t="str">
        <f t="shared" si="131"/>
        <v>Insert Date</v>
      </c>
      <c r="AJ335" s="9" t="str">
        <f t="shared" si="132"/>
        <v>Insert Description Insert Amount Insert Date</v>
      </c>
      <c r="AL335" s="12" t="str">
        <f t="shared" si="133"/>
        <v/>
      </c>
      <c r="AM335" s="18" t="str">
        <f t="shared" si="134"/>
        <v/>
      </c>
      <c r="AN335" s="32"/>
    </row>
    <row r="336" spans="1:40" ht="26.25" customHeight="1" x14ac:dyDescent="0.2">
      <c r="A336" s="30">
        <v>327</v>
      </c>
      <c r="B336" s="93"/>
      <c r="C336" s="96"/>
      <c r="D336" s="97"/>
      <c r="E336" s="98"/>
      <c r="F336" s="34"/>
      <c r="G336" s="34"/>
      <c r="I336" s="31" t="str">
        <f t="shared" si="116"/>
        <v/>
      </c>
      <c r="K336" s="91" t="str">
        <f t="shared" si="135"/>
        <v/>
      </c>
      <c r="L336" s="28" t="str">
        <f t="shared" si="117"/>
        <v/>
      </c>
      <c r="R336" s="28">
        <f t="shared" si="136"/>
        <v>0</v>
      </c>
      <c r="S336" s="28">
        <f t="shared" si="137"/>
        <v>0</v>
      </c>
      <c r="T336" s="28">
        <f t="shared" si="118"/>
        <v>0</v>
      </c>
      <c r="U336" s="28">
        <f t="shared" si="119"/>
        <v>0</v>
      </c>
      <c r="V336" s="28">
        <f t="shared" si="120"/>
        <v>0</v>
      </c>
      <c r="W336" s="28">
        <f t="shared" si="121"/>
        <v>0</v>
      </c>
      <c r="Y336" s="10">
        <f t="shared" si="122"/>
        <v>0</v>
      </c>
      <c r="Z336" s="10">
        <f t="shared" si="123"/>
        <v>0</v>
      </c>
      <c r="AA336" s="9">
        <f t="shared" si="124"/>
        <v>0</v>
      </c>
      <c r="AC336" s="28">
        <f t="shared" si="125"/>
        <v>0</v>
      </c>
      <c r="AD336" s="63">
        <f t="shared" si="126"/>
        <v>0</v>
      </c>
      <c r="AE336" s="63">
        <f t="shared" si="127"/>
        <v>0</v>
      </c>
      <c r="AF336" s="9" t="str">
        <f t="shared" si="128"/>
        <v/>
      </c>
      <c r="AG336" s="9" t="str">
        <f t="shared" si="129"/>
        <v>Insert Description</v>
      </c>
      <c r="AH336" s="9" t="str">
        <f t="shared" si="130"/>
        <v>Insert Amount</v>
      </c>
      <c r="AI336" s="9" t="str">
        <f t="shared" si="131"/>
        <v>Insert Date</v>
      </c>
      <c r="AJ336" s="9" t="str">
        <f t="shared" si="132"/>
        <v>Insert Description Insert Amount Insert Date</v>
      </c>
      <c r="AL336" s="12" t="str">
        <f t="shared" si="133"/>
        <v/>
      </c>
      <c r="AM336" s="18" t="str">
        <f t="shared" si="134"/>
        <v/>
      </c>
      <c r="AN336" s="32"/>
    </row>
    <row r="337" spans="1:40" ht="26.25" customHeight="1" x14ac:dyDescent="0.2">
      <c r="A337" s="30">
        <v>328</v>
      </c>
      <c r="B337" s="93"/>
      <c r="C337" s="96"/>
      <c r="D337" s="97"/>
      <c r="E337" s="98"/>
      <c r="F337" s="34"/>
      <c r="G337" s="34"/>
      <c r="I337" s="31" t="str">
        <f t="shared" si="116"/>
        <v/>
      </c>
      <c r="K337" s="91" t="str">
        <f t="shared" si="135"/>
        <v/>
      </c>
      <c r="L337" s="28" t="str">
        <f t="shared" si="117"/>
        <v/>
      </c>
      <c r="R337" s="28">
        <f t="shared" si="136"/>
        <v>0</v>
      </c>
      <c r="S337" s="28">
        <f t="shared" si="137"/>
        <v>0</v>
      </c>
      <c r="T337" s="28">
        <f t="shared" si="118"/>
        <v>0</v>
      </c>
      <c r="U337" s="28">
        <f t="shared" si="119"/>
        <v>0</v>
      </c>
      <c r="V337" s="28">
        <f t="shared" si="120"/>
        <v>0</v>
      </c>
      <c r="W337" s="28">
        <f t="shared" si="121"/>
        <v>0</v>
      </c>
      <c r="Y337" s="10">
        <f t="shared" si="122"/>
        <v>0</v>
      </c>
      <c r="Z337" s="10">
        <f t="shared" si="123"/>
        <v>0</v>
      </c>
      <c r="AA337" s="9">
        <f t="shared" si="124"/>
        <v>0</v>
      </c>
      <c r="AC337" s="28">
        <f t="shared" si="125"/>
        <v>0</v>
      </c>
      <c r="AD337" s="63">
        <f t="shared" si="126"/>
        <v>0</v>
      </c>
      <c r="AE337" s="63">
        <f t="shared" si="127"/>
        <v>0</v>
      </c>
      <c r="AF337" s="9" t="str">
        <f t="shared" si="128"/>
        <v/>
      </c>
      <c r="AG337" s="9" t="str">
        <f t="shared" si="129"/>
        <v>Insert Description</v>
      </c>
      <c r="AH337" s="9" t="str">
        <f t="shared" si="130"/>
        <v>Insert Amount</v>
      </c>
      <c r="AI337" s="9" t="str">
        <f t="shared" si="131"/>
        <v>Insert Date</v>
      </c>
      <c r="AJ337" s="9" t="str">
        <f t="shared" si="132"/>
        <v>Insert Description Insert Amount Insert Date</v>
      </c>
      <c r="AL337" s="12" t="str">
        <f t="shared" si="133"/>
        <v/>
      </c>
      <c r="AM337" s="18" t="str">
        <f t="shared" si="134"/>
        <v/>
      </c>
      <c r="AN337" s="32"/>
    </row>
    <row r="338" spans="1:40" ht="26.25" customHeight="1" x14ac:dyDescent="0.2">
      <c r="A338" s="30">
        <v>329</v>
      </c>
      <c r="B338" s="93"/>
      <c r="C338" s="96"/>
      <c r="D338" s="97"/>
      <c r="E338" s="98"/>
      <c r="F338" s="34"/>
      <c r="G338" s="34"/>
      <c r="I338" s="31" t="str">
        <f t="shared" si="116"/>
        <v/>
      </c>
      <c r="K338" s="91" t="str">
        <f t="shared" si="135"/>
        <v/>
      </c>
      <c r="L338" s="28" t="str">
        <f t="shared" si="117"/>
        <v/>
      </c>
      <c r="R338" s="28">
        <f t="shared" si="136"/>
        <v>0</v>
      </c>
      <c r="S338" s="28">
        <f t="shared" si="137"/>
        <v>0</v>
      </c>
      <c r="T338" s="28">
        <f t="shared" si="118"/>
        <v>0</v>
      </c>
      <c r="U338" s="28">
        <f t="shared" si="119"/>
        <v>0</v>
      </c>
      <c r="V338" s="28">
        <f t="shared" si="120"/>
        <v>0</v>
      </c>
      <c r="W338" s="28">
        <f t="shared" si="121"/>
        <v>0</v>
      </c>
      <c r="Y338" s="10">
        <f t="shared" si="122"/>
        <v>0</v>
      </c>
      <c r="Z338" s="10">
        <f t="shared" si="123"/>
        <v>0</v>
      </c>
      <c r="AA338" s="9">
        <f t="shared" si="124"/>
        <v>0</v>
      </c>
      <c r="AC338" s="28">
        <f t="shared" si="125"/>
        <v>0</v>
      </c>
      <c r="AD338" s="63">
        <f t="shared" si="126"/>
        <v>0</v>
      </c>
      <c r="AE338" s="63">
        <f t="shared" si="127"/>
        <v>0</v>
      </c>
      <c r="AF338" s="9" t="str">
        <f t="shared" si="128"/>
        <v/>
      </c>
      <c r="AG338" s="9" t="str">
        <f t="shared" si="129"/>
        <v>Insert Description</v>
      </c>
      <c r="AH338" s="9" t="str">
        <f t="shared" si="130"/>
        <v>Insert Amount</v>
      </c>
      <c r="AI338" s="9" t="str">
        <f t="shared" si="131"/>
        <v>Insert Date</v>
      </c>
      <c r="AJ338" s="9" t="str">
        <f t="shared" si="132"/>
        <v>Insert Description Insert Amount Insert Date</v>
      </c>
      <c r="AL338" s="12" t="str">
        <f t="shared" si="133"/>
        <v/>
      </c>
      <c r="AM338" s="18" t="str">
        <f t="shared" si="134"/>
        <v/>
      </c>
      <c r="AN338" s="32"/>
    </row>
    <row r="339" spans="1:40" ht="26.25" customHeight="1" x14ac:dyDescent="0.2">
      <c r="A339" s="30">
        <v>330</v>
      </c>
      <c r="B339" s="93"/>
      <c r="C339" s="96"/>
      <c r="D339" s="97"/>
      <c r="E339" s="98"/>
      <c r="F339" s="34"/>
      <c r="G339" s="34"/>
      <c r="I339" s="31" t="str">
        <f t="shared" si="116"/>
        <v/>
      </c>
      <c r="K339" s="91" t="str">
        <f t="shared" si="135"/>
        <v/>
      </c>
      <c r="L339" s="28" t="str">
        <f t="shared" si="117"/>
        <v/>
      </c>
      <c r="R339" s="28">
        <f t="shared" si="136"/>
        <v>0</v>
      </c>
      <c r="S339" s="28">
        <f t="shared" si="137"/>
        <v>0</v>
      </c>
      <c r="T339" s="28">
        <f t="shared" si="118"/>
        <v>0</v>
      </c>
      <c r="U339" s="28">
        <f t="shared" si="119"/>
        <v>0</v>
      </c>
      <c r="V339" s="28">
        <f t="shared" si="120"/>
        <v>0</v>
      </c>
      <c r="W339" s="28">
        <f t="shared" si="121"/>
        <v>0</v>
      </c>
      <c r="Y339" s="10">
        <f t="shared" si="122"/>
        <v>0</v>
      </c>
      <c r="Z339" s="10">
        <f t="shared" si="123"/>
        <v>0</v>
      </c>
      <c r="AA339" s="9">
        <f t="shared" si="124"/>
        <v>0</v>
      </c>
      <c r="AC339" s="28">
        <f t="shared" si="125"/>
        <v>0</v>
      </c>
      <c r="AD339" s="63">
        <f t="shared" si="126"/>
        <v>0</v>
      </c>
      <c r="AE339" s="63">
        <f t="shared" si="127"/>
        <v>0</v>
      </c>
      <c r="AF339" s="9" t="str">
        <f t="shared" si="128"/>
        <v/>
      </c>
      <c r="AG339" s="9" t="str">
        <f t="shared" si="129"/>
        <v>Insert Description</v>
      </c>
      <c r="AH339" s="9" t="str">
        <f t="shared" si="130"/>
        <v>Insert Amount</v>
      </c>
      <c r="AI339" s="9" t="str">
        <f t="shared" si="131"/>
        <v>Insert Date</v>
      </c>
      <c r="AJ339" s="9" t="str">
        <f t="shared" si="132"/>
        <v>Insert Description Insert Amount Insert Date</v>
      </c>
      <c r="AL339" s="12" t="str">
        <f t="shared" si="133"/>
        <v/>
      </c>
      <c r="AM339" s="18" t="str">
        <f t="shared" si="134"/>
        <v/>
      </c>
      <c r="AN339" s="32"/>
    </row>
    <row r="340" spans="1:40" ht="26.25" customHeight="1" x14ac:dyDescent="0.2">
      <c r="A340" s="30">
        <v>331</v>
      </c>
      <c r="B340" s="93"/>
      <c r="C340" s="96"/>
      <c r="D340" s="97"/>
      <c r="E340" s="98"/>
      <c r="F340" s="34"/>
      <c r="G340" s="34"/>
      <c r="I340" s="31" t="str">
        <f t="shared" si="116"/>
        <v/>
      </c>
      <c r="K340" s="91" t="str">
        <f t="shared" si="135"/>
        <v/>
      </c>
      <c r="L340" s="28" t="str">
        <f t="shared" si="117"/>
        <v/>
      </c>
      <c r="R340" s="28">
        <f t="shared" si="136"/>
        <v>0</v>
      </c>
      <c r="S340" s="28">
        <f t="shared" si="137"/>
        <v>0</v>
      </c>
      <c r="T340" s="28">
        <f t="shared" si="118"/>
        <v>0</v>
      </c>
      <c r="U340" s="28">
        <f t="shared" si="119"/>
        <v>0</v>
      </c>
      <c r="V340" s="28">
        <f t="shared" si="120"/>
        <v>0</v>
      </c>
      <c r="W340" s="28">
        <f t="shared" si="121"/>
        <v>0</v>
      </c>
      <c r="Y340" s="10">
        <f t="shared" si="122"/>
        <v>0</v>
      </c>
      <c r="Z340" s="10">
        <f t="shared" si="123"/>
        <v>0</v>
      </c>
      <c r="AA340" s="9">
        <f t="shared" si="124"/>
        <v>0</v>
      </c>
      <c r="AC340" s="28">
        <f t="shared" si="125"/>
        <v>0</v>
      </c>
      <c r="AD340" s="63">
        <f t="shared" si="126"/>
        <v>0</v>
      </c>
      <c r="AE340" s="63">
        <f t="shared" si="127"/>
        <v>0</v>
      </c>
      <c r="AF340" s="9" t="str">
        <f t="shared" si="128"/>
        <v/>
      </c>
      <c r="AG340" s="9" t="str">
        <f t="shared" si="129"/>
        <v>Insert Description</v>
      </c>
      <c r="AH340" s="9" t="str">
        <f t="shared" si="130"/>
        <v>Insert Amount</v>
      </c>
      <c r="AI340" s="9" t="str">
        <f t="shared" si="131"/>
        <v>Insert Date</v>
      </c>
      <c r="AJ340" s="9" t="str">
        <f t="shared" si="132"/>
        <v>Insert Description Insert Amount Insert Date</v>
      </c>
      <c r="AL340" s="12" t="str">
        <f t="shared" si="133"/>
        <v/>
      </c>
      <c r="AM340" s="18" t="str">
        <f t="shared" si="134"/>
        <v/>
      </c>
      <c r="AN340" s="32"/>
    </row>
    <row r="341" spans="1:40" ht="26.25" customHeight="1" x14ac:dyDescent="0.2">
      <c r="A341" s="30">
        <v>332</v>
      </c>
      <c r="B341" s="93"/>
      <c r="C341" s="96"/>
      <c r="D341" s="97"/>
      <c r="E341" s="98"/>
      <c r="F341" s="34"/>
      <c r="G341" s="34"/>
      <c r="I341" s="31" t="str">
        <f t="shared" si="116"/>
        <v/>
      </c>
      <c r="K341" s="91" t="str">
        <f t="shared" si="135"/>
        <v/>
      </c>
      <c r="L341" s="28" t="str">
        <f t="shared" si="117"/>
        <v/>
      </c>
      <c r="R341" s="28">
        <f t="shared" si="136"/>
        <v>0</v>
      </c>
      <c r="S341" s="28">
        <f t="shared" si="137"/>
        <v>0</v>
      </c>
      <c r="T341" s="28">
        <f t="shared" si="118"/>
        <v>0</v>
      </c>
      <c r="U341" s="28">
        <f t="shared" si="119"/>
        <v>0</v>
      </c>
      <c r="V341" s="28">
        <f t="shared" si="120"/>
        <v>0</v>
      </c>
      <c r="W341" s="28">
        <f t="shared" si="121"/>
        <v>0</v>
      </c>
      <c r="Y341" s="10">
        <f t="shared" si="122"/>
        <v>0</v>
      </c>
      <c r="Z341" s="10">
        <f t="shared" si="123"/>
        <v>0</v>
      </c>
      <c r="AA341" s="9">
        <f t="shared" si="124"/>
        <v>0</v>
      </c>
      <c r="AC341" s="28">
        <f t="shared" si="125"/>
        <v>0</v>
      </c>
      <c r="AD341" s="63">
        <f t="shared" si="126"/>
        <v>0</v>
      </c>
      <c r="AE341" s="63">
        <f t="shared" si="127"/>
        <v>0</v>
      </c>
      <c r="AF341" s="9" t="str">
        <f t="shared" si="128"/>
        <v/>
      </c>
      <c r="AG341" s="9" t="str">
        <f t="shared" si="129"/>
        <v>Insert Description</v>
      </c>
      <c r="AH341" s="9" t="str">
        <f t="shared" si="130"/>
        <v>Insert Amount</v>
      </c>
      <c r="AI341" s="9" t="str">
        <f t="shared" si="131"/>
        <v>Insert Date</v>
      </c>
      <c r="AJ341" s="9" t="str">
        <f t="shared" si="132"/>
        <v>Insert Description Insert Amount Insert Date</v>
      </c>
      <c r="AL341" s="12" t="str">
        <f t="shared" si="133"/>
        <v/>
      </c>
      <c r="AM341" s="18" t="str">
        <f t="shared" si="134"/>
        <v/>
      </c>
      <c r="AN341" s="32"/>
    </row>
    <row r="342" spans="1:40" ht="26.25" customHeight="1" x14ac:dyDescent="0.2">
      <c r="A342" s="30">
        <v>333</v>
      </c>
      <c r="B342" s="93"/>
      <c r="C342" s="96"/>
      <c r="D342" s="97"/>
      <c r="E342" s="98"/>
      <c r="F342" s="34"/>
      <c r="G342" s="34"/>
      <c r="I342" s="31" t="str">
        <f t="shared" si="116"/>
        <v/>
      </c>
      <c r="K342" s="91" t="str">
        <f t="shared" si="135"/>
        <v/>
      </c>
      <c r="L342" s="28" t="str">
        <f t="shared" si="117"/>
        <v/>
      </c>
      <c r="R342" s="28">
        <f t="shared" si="136"/>
        <v>0</v>
      </c>
      <c r="S342" s="28">
        <f t="shared" si="137"/>
        <v>0</v>
      </c>
      <c r="T342" s="28">
        <f t="shared" si="118"/>
        <v>0</v>
      </c>
      <c r="U342" s="28">
        <f t="shared" si="119"/>
        <v>0</v>
      </c>
      <c r="V342" s="28">
        <f t="shared" si="120"/>
        <v>0</v>
      </c>
      <c r="W342" s="28">
        <f t="shared" si="121"/>
        <v>0</v>
      </c>
      <c r="Y342" s="10">
        <f t="shared" si="122"/>
        <v>0</v>
      </c>
      <c r="Z342" s="10">
        <f t="shared" si="123"/>
        <v>0</v>
      </c>
      <c r="AA342" s="9">
        <f t="shared" si="124"/>
        <v>0</v>
      </c>
      <c r="AC342" s="28">
        <f t="shared" si="125"/>
        <v>0</v>
      </c>
      <c r="AD342" s="63">
        <f t="shared" si="126"/>
        <v>0</v>
      </c>
      <c r="AE342" s="63">
        <f t="shared" si="127"/>
        <v>0</v>
      </c>
      <c r="AF342" s="9" t="str">
        <f t="shared" si="128"/>
        <v/>
      </c>
      <c r="AG342" s="9" t="str">
        <f t="shared" si="129"/>
        <v>Insert Description</v>
      </c>
      <c r="AH342" s="9" t="str">
        <f t="shared" si="130"/>
        <v>Insert Amount</v>
      </c>
      <c r="AI342" s="9" t="str">
        <f t="shared" si="131"/>
        <v>Insert Date</v>
      </c>
      <c r="AJ342" s="9" t="str">
        <f t="shared" si="132"/>
        <v>Insert Description Insert Amount Insert Date</v>
      </c>
      <c r="AL342" s="12" t="str">
        <f t="shared" si="133"/>
        <v/>
      </c>
      <c r="AM342" s="18" t="str">
        <f t="shared" si="134"/>
        <v/>
      </c>
      <c r="AN342" s="32"/>
    </row>
    <row r="343" spans="1:40" ht="26.25" customHeight="1" x14ac:dyDescent="0.2">
      <c r="A343" s="30">
        <v>334</v>
      </c>
      <c r="B343" s="93"/>
      <c r="C343" s="96"/>
      <c r="D343" s="97"/>
      <c r="E343" s="98"/>
      <c r="F343" s="34"/>
      <c r="G343" s="34"/>
      <c r="I343" s="31" t="str">
        <f t="shared" si="116"/>
        <v/>
      </c>
      <c r="K343" s="91" t="str">
        <f t="shared" si="135"/>
        <v/>
      </c>
      <c r="L343" s="28" t="str">
        <f t="shared" si="117"/>
        <v/>
      </c>
      <c r="R343" s="28">
        <f t="shared" si="136"/>
        <v>0</v>
      </c>
      <c r="S343" s="28">
        <f t="shared" si="137"/>
        <v>0</v>
      </c>
      <c r="T343" s="28">
        <f t="shared" si="118"/>
        <v>0</v>
      </c>
      <c r="U343" s="28">
        <f t="shared" si="119"/>
        <v>0</v>
      </c>
      <c r="V343" s="28">
        <f t="shared" si="120"/>
        <v>0</v>
      </c>
      <c r="W343" s="28">
        <f t="shared" si="121"/>
        <v>0</v>
      </c>
      <c r="Y343" s="10">
        <f t="shared" si="122"/>
        <v>0</v>
      </c>
      <c r="Z343" s="10">
        <f t="shared" si="123"/>
        <v>0</v>
      </c>
      <c r="AA343" s="9">
        <f t="shared" si="124"/>
        <v>0</v>
      </c>
      <c r="AC343" s="28">
        <f t="shared" si="125"/>
        <v>0</v>
      </c>
      <c r="AD343" s="63">
        <f t="shared" si="126"/>
        <v>0</v>
      </c>
      <c r="AE343" s="63">
        <f t="shared" si="127"/>
        <v>0</v>
      </c>
      <c r="AF343" s="9" t="str">
        <f t="shared" si="128"/>
        <v/>
      </c>
      <c r="AG343" s="9" t="str">
        <f t="shared" si="129"/>
        <v>Insert Description</v>
      </c>
      <c r="AH343" s="9" t="str">
        <f t="shared" si="130"/>
        <v>Insert Amount</v>
      </c>
      <c r="AI343" s="9" t="str">
        <f t="shared" si="131"/>
        <v>Insert Date</v>
      </c>
      <c r="AJ343" s="9" t="str">
        <f t="shared" si="132"/>
        <v>Insert Description Insert Amount Insert Date</v>
      </c>
      <c r="AL343" s="12" t="str">
        <f t="shared" si="133"/>
        <v/>
      </c>
      <c r="AM343" s="18" t="str">
        <f t="shared" si="134"/>
        <v/>
      </c>
      <c r="AN343" s="32"/>
    </row>
    <row r="344" spans="1:40" ht="26.25" customHeight="1" x14ac:dyDescent="0.2">
      <c r="A344" s="30">
        <v>335</v>
      </c>
      <c r="B344" s="93"/>
      <c r="C344" s="96"/>
      <c r="D344" s="97"/>
      <c r="E344" s="98"/>
      <c r="F344" s="34"/>
      <c r="G344" s="34"/>
      <c r="I344" s="31" t="str">
        <f t="shared" si="116"/>
        <v/>
      </c>
      <c r="K344" s="91" t="str">
        <f t="shared" si="135"/>
        <v/>
      </c>
      <c r="L344" s="28" t="str">
        <f t="shared" si="117"/>
        <v/>
      </c>
      <c r="R344" s="28">
        <f t="shared" si="136"/>
        <v>0</v>
      </c>
      <c r="S344" s="28">
        <f t="shared" si="137"/>
        <v>0</v>
      </c>
      <c r="T344" s="28">
        <f t="shared" si="118"/>
        <v>0</v>
      </c>
      <c r="U344" s="28">
        <f t="shared" si="119"/>
        <v>0</v>
      </c>
      <c r="V344" s="28">
        <f t="shared" si="120"/>
        <v>0</v>
      </c>
      <c r="W344" s="28">
        <f t="shared" si="121"/>
        <v>0</v>
      </c>
      <c r="Y344" s="10">
        <f t="shared" si="122"/>
        <v>0</v>
      </c>
      <c r="Z344" s="10">
        <f t="shared" si="123"/>
        <v>0</v>
      </c>
      <c r="AA344" s="9">
        <f t="shared" si="124"/>
        <v>0</v>
      </c>
      <c r="AC344" s="28">
        <f t="shared" si="125"/>
        <v>0</v>
      </c>
      <c r="AD344" s="63">
        <f t="shared" si="126"/>
        <v>0</v>
      </c>
      <c r="AE344" s="63">
        <f t="shared" si="127"/>
        <v>0</v>
      </c>
      <c r="AF344" s="9" t="str">
        <f t="shared" si="128"/>
        <v/>
      </c>
      <c r="AG344" s="9" t="str">
        <f t="shared" si="129"/>
        <v>Insert Description</v>
      </c>
      <c r="AH344" s="9" t="str">
        <f t="shared" si="130"/>
        <v>Insert Amount</v>
      </c>
      <c r="AI344" s="9" t="str">
        <f t="shared" si="131"/>
        <v>Insert Date</v>
      </c>
      <c r="AJ344" s="9" t="str">
        <f t="shared" si="132"/>
        <v>Insert Description Insert Amount Insert Date</v>
      </c>
      <c r="AL344" s="12" t="str">
        <f t="shared" si="133"/>
        <v/>
      </c>
      <c r="AM344" s="18" t="str">
        <f t="shared" si="134"/>
        <v/>
      </c>
      <c r="AN344" s="32"/>
    </row>
    <row r="345" spans="1:40" ht="26.25" customHeight="1" x14ac:dyDescent="0.2">
      <c r="A345" s="30">
        <v>336</v>
      </c>
      <c r="B345" s="93"/>
      <c r="C345" s="96"/>
      <c r="D345" s="97"/>
      <c r="E345" s="98"/>
      <c r="F345" s="34"/>
      <c r="G345" s="34"/>
      <c r="I345" s="31" t="str">
        <f t="shared" si="116"/>
        <v/>
      </c>
      <c r="K345" s="91" t="str">
        <f t="shared" si="135"/>
        <v/>
      </c>
      <c r="L345" s="28" t="str">
        <f t="shared" si="117"/>
        <v/>
      </c>
      <c r="R345" s="28">
        <f t="shared" si="136"/>
        <v>0</v>
      </c>
      <c r="S345" s="28">
        <f t="shared" si="137"/>
        <v>0</v>
      </c>
      <c r="T345" s="28">
        <f t="shared" si="118"/>
        <v>0</v>
      </c>
      <c r="U345" s="28">
        <f t="shared" si="119"/>
        <v>0</v>
      </c>
      <c r="V345" s="28">
        <f t="shared" si="120"/>
        <v>0</v>
      </c>
      <c r="W345" s="28">
        <f t="shared" si="121"/>
        <v>0</v>
      </c>
      <c r="Y345" s="10">
        <f t="shared" si="122"/>
        <v>0</v>
      </c>
      <c r="Z345" s="10">
        <f t="shared" si="123"/>
        <v>0</v>
      </c>
      <c r="AA345" s="9">
        <f t="shared" si="124"/>
        <v>0</v>
      </c>
      <c r="AC345" s="28">
        <f t="shared" si="125"/>
        <v>0</v>
      </c>
      <c r="AD345" s="63">
        <f t="shared" si="126"/>
        <v>0</v>
      </c>
      <c r="AE345" s="63">
        <f t="shared" si="127"/>
        <v>0</v>
      </c>
      <c r="AF345" s="9" t="str">
        <f t="shared" si="128"/>
        <v/>
      </c>
      <c r="AG345" s="9" t="str">
        <f t="shared" si="129"/>
        <v>Insert Description</v>
      </c>
      <c r="AH345" s="9" t="str">
        <f t="shared" si="130"/>
        <v>Insert Amount</v>
      </c>
      <c r="AI345" s="9" t="str">
        <f t="shared" si="131"/>
        <v>Insert Date</v>
      </c>
      <c r="AJ345" s="9" t="str">
        <f t="shared" si="132"/>
        <v>Insert Description Insert Amount Insert Date</v>
      </c>
      <c r="AL345" s="12" t="str">
        <f t="shared" si="133"/>
        <v/>
      </c>
      <c r="AM345" s="18" t="str">
        <f t="shared" si="134"/>
        <v/>
      </c>
      <c r="AN345" s="32"/>
    </row>
    <row r="346" spans="1:40" ht="26.25" customHeight="1" x14ac:dyDescent="0.2">
      <c r="A346" s="30">
        <v>337</v>
      </c>
      <c r="B346" s="93"/>
      <c r="C346" s="96"/>
      <c r="D346" s="97"/>
      <c r="E346" s="98"/>
      <c r="F346" s="34"/>
      <c r="G346" s="34"/>
      <c r="I346" s="31" t="str">
        <f t="shared" si="116"/>
        <v/>
      </c>
      <c r="K346" s="91" t="str">
        <f t="shared" si="135"/>
        <v/>
      </c>
      <c r="L346" s="28" t="str">
        <f t="shared" si="117"/>
        <v/>
      </c>
      <c r="R346" s="28">
        <f t="shared" si="136"/>
        <v>0</v>
      </c>
      <c r="S346" s="28">
        <f t="shared" si="137"/>
        <v>0</v>
      </c>
      <c r="T346" s="28">
        <f t="shared" si="118"/>
        <v>0</v>
      </c>
      <c r="U346" s="28">
        <f t="shared" si="119"/>
        <v>0</v>
      </c>
      <c r="V346" s="28">
        <f t="shared" si="120"/>
        <v>0</v>
      </c>
      <c r="W346" s="28">
        <f t="shared" si="121"/>
        <v>0</v>
      </c>
      <c r="Y346" s="10">
        <f t="shared" si="122"/>
        <v>0</v>
      </c>
      <c r="Z346" s="10">
        <f t="shared" si="123"/>
        <v>0</v>
      </c>
      <c r="AA346" s="9">
        <f t="shared" si="124"/>
        <v>0</v>
      </c>
      <c r="AC346" s="28">
        <f t="shared" si="125"/>
        <v>0</v>
      </c>
      <c r="AD346" s="63">
        <f t="shared" si="126"/>
        <v>0</v>
      </c>
      <c r="AE346" s="63">
        <f t="shared" si="127"/>
        <v>0</v>
      </c>
      <c r="AF346" s="9" t="str">
        <f t="shared" si="128"/>
        <v/>
      </c>
      <c r="AG346" s="9" t="str">
        <f t="shared" si="129"/>
        <v>Insert Description</v>
      </c>
      <c r="AH346" s="9" t="str">
        <f t="shared" si="130"/>
        <v>Insert Amount</v>
      </c>
      <c r="AI346" s="9" t="str">
        <f t="shared" si="131"/>
        <v>Insert Date</v>
      </c>
      <c r="AJ346" s="9" t="str">
        <f t="shared" si="132"/>
        <v>Insert Description Insert Amount Insert Date</v>
      </c>
      <c r="AL346" s="12" t="str">
        <f t="shared" si="133"/>
        <v/>
      </c>
      <c r="AM346" s="18" t="str">
        <f t="shared" si="134"/>
        <v/>
      </c>
      <c r="AN346" s="32"/>
    </row>
    <row r="347" spans="1:40" ht="26.25" customHeight="1" x14ac:dyDescent="0.2">
      <c r="A347" s="30">
        <v>338</v>
      </c>
      <c r="B347" s="93"/>
      <c r="C347" s="96"/>
      <c r="D347" s="97"/>
      <c r="E347" s="98"/>
      <c r="F347" s="34"/>
      <c r="G347" s="34"/>
      <c r="I347" s="31" t="str">
        <f t="shared" si="116"/>
        <v/>
      </c>
      <c r="K347" s="91" t="str">
        <f t="shared" si="135"/>
        <v/>
      </c>
      <c r="L347" s="28" t="str">
        <f t="shared" si="117"/>
        <v/>
      </c>
      <c r="R347" s="28">
        <f t="shared" si="136"/>
        <v>0</v>
      </c>
      <c r="S347" s="28">
        <f t="shared" si="137"/>
        <v>0</v>
      </c>
      <c r="T347" s="28">
        <f t="shared" si="118"/>
        <v>0</v>
      </c>
      <c r="U347" s="28">
        <f t="shared" si="119"/>
        <v>0</v>
      </c>
      <c r="V347" s="28">
        <f t="shared" si="120"/>
        <v>0</v>
      </c>
      <c r="W347" s="28">
        <f t="shared" si="121"/>
        <v>0</v>
      </c>
      <c r="Y347" s="10">
        <f t="shared" si="122"/>
        <v>0</v>
      </c>
      <c r="Z347" s="10">
        <f t="shared" si="123"/>
        <v>0</v>
      </c>
      <c r="AA347" s="9">
        <f t="shared" si="124"/>
        <v>0</v>
      </c>
      <c r="AC347" s="28">
        <f t="shared" si="125"/>
        <v>0</v>
      </c>
      <c r="AD347" s="63">
        <f t="shared" si="126"/>
        <v>0</v>
      </c>
      <c r="AE347" s="63">
        <f t="shared" si="127"/>
        <v>0</v>
      </c>
      <c r="AF347" s="9" t="str">
        <f t="shared" si="128"/>
        <v/>
      </c>
      <c r="AG347" s="9" t="str">
        <f t="shared" si="129"/>
        <v>Insert Description</v>
      </c>
      <c r="AH347" s="9" t="str">
        <f t="shared" si="130"/>
        <v>Insert Amount</v>
      </c>
      <c r="AI347" s="9" t="str">
        <f t="shared" si="131"/>
        <v>Insert Date</v>
      </c>
      <c r="AJ347" s="9" t="str">
        <f t="shared" si="132"/>
        <v>Insert Description Insert Amount Insert Date</v>
      </c>
      <c r="AL347" s="12" t="str">
        <f t="shared" si="133"/>
        <v/>
      </c>
      <c r="AM347" s="18" t="str">
        <f t="shared" si="134"/>
        <v/>
      </c>
      <c r="AN347" s="32"/>
    </row>
    <row r="348" spans="1:40" ht="26.25" customHeight="1" x14ac:dyDescent="0.2">
      <c r="A348" s="30">
        <v>339</v>
      </c>
      <c r="B348" s="93"/>
      <c r="C348" s="96"/>
      <c r="D348" s="97"/>
      <c r="E348" s="98"/>
      <c r="F348" s="34"/>
      <c r="G348" s="34"/>
      <c r="I348" s="31" t="str">
        <f t="shared" si="116"/>
        <v/>
      </c>
      <c r="K348" s="91" t="str">
        <f t="shared" si="135"/>
        <v/>
      </c>
      <c r="L348" s="28" t="str">
        <f t="shared" si="117"/>
        <v/>
      </c>
      <c r="R348" s="28">
        <f t="shared" si="136"/>
        <v>0</v>
      </c>
      <c r="S348" s="28">
        <f t="shared" si="137"/>
        <v>0</v>
      </c>
      <c r="T348" s="28">
        <f t="shared" si="118"/>
        <v>0</v>
      </c>
      <c r="U348" s="28">
        <f t="shared" si="119"/>
        <v>0</v>
      </c>
      <c r="V348" s="28">
        <f t="shared" si="120"/>
        <v>0</v>
      </c>
      <c r="W348" s="28">
        <f t="shared" si="121"/>
        <v>0</v>
      </c>
      <c r="Y348" s="10">
        <f t="shared" si="122"/>
        <v>0</v>
      </c>
      <c r="Z348" s="10">
        <f t="shared" si="123"/>
        <v>0</v>
      </c>
      <c r="AA348" s="9">
        <f t="shared" si="124"/>
        <v>0</v>
      </c>
      <c r="AC348" s="28">
        <f t="shared" si="125"/>
        <v>0</v>
      </c>
      <c r="AD348" s="63">
        <f t="shared" si="126"/>
        <v>0</v>
      </c>
      <c r="AE348" s="63">
        <f t="shared" si="127"/>
        <v>0</v>
      </c>
      <c r="AF348" s="9" t="str">
        <f t="shared" si="128"/>
        <v/>
      </c>
      <c r="AG348" s="9" t="str">
        <f t="shared" si="129"/>
        <v>Insert Description</v>
      </c>
      <c r="AH348" s="9" t="str">
        <f t="shared" si="130"/>
        <v>Insert Amount</v>
      </c>
      <c r="AI348" s="9" t="str">
        <f t="shared" si="131"/>
        <v>Insert Date</v>
      </c>
      <c r="AJ348" s="9" t="str">
        <f t="shared" si="132"/>
        <v>Insert Description Insert Amount Insert Date</v>
      </c>
      <c r="AL348" s="12" t="str">
        <f t="shared" si="133"/>
        <v/>
      </c>
      <c r="AM348" s="18" t="str">
        <f t="shared" si="134"/>
        <v/>
      </c>
      <c r="AN348" s="32"/>
    </row>
    <row r="349" spans="1:40" ht="26.25" customHeight="1" x14ac:dyDescent="0.2">
      <c r="A349" s="30">
        <v>340</v>
      </c>
      <c r="B349" s="93"/>
      <c r="C349" s="96"/>
      <c r="D349" s="97"/>
      <c r="E349" s="98"/>
      <c r="F349" s="34"/>
      <c r="G349" s="34"/>
      <c r="I349" s="31" t="str">
        <f t="shared" si="116"/>
        <v/>
      </c>
      <c r="K349" s="91" t="str">
        <f t="shared" si="135"/>
        <v/>
      </c>
      <c r="L349" s="28" t="str">
        <f t="shared" si="117"/>
        <v/>
      </c>
      <c r="R349" s="28">
        <f t="shared" si="136"/>
        <v>0</v>
      </c>
      <c r="S349" s="28">
        <f t="shared" si="137"/>
        <v>0</v>
      </c>
      <c r="T349" s="28">
        <f t="shared" si="118"/>
        <v>0</v>
      </c>
      <c r="U349" s="28">
        <f t="shared" si="119"/>
        <v>0</v>
      </c>
      <c r="V349" s="28">
        <f t="shared" si="120"/>
        <v>0</v>
      </c>
      <c r="W349" s="28">
        <f t="shared" si="121"/>
        <v>0</v>
      </c>
      <c r="Y349" s="10">
        <f t="shared" si="122"/>
        <v>0</v>
      </c>
      <c r="Z349" s="10">
        <f t="shared" si="123"/>
        <v>0</v>
      </c>
      <c r="AA349" s="9">
        <f t="shared" si="124"/>
        <v>0</v>
      </c>
      <c r="AC349" s="28">
        <f t="shared" si="125"/>
        <v>0</v>
      </c>
      <c r="AD349" s="63">
        <f t="shared" si="126"/>
        <v>0</v>
      </c>
      <c r="AE349" s="63">
        <f t="shared" si="127"/>
        <v>0</v>
      </c>
      <c r="AF349" s="9" t="str">
        <f t="shared" si="128"/>
        <v/>
      </c>
      <c r="AG349" s="9" t="str">
        <f t="shared" si="129"/>
        <v>Insert Description</v>
      </c>
      <c r="AH349" s="9" t="str">
        <f t="shared" si="130"/>
        <v>Insert Amount</v>
      </c>
      <c r="AI349" s="9" t="str">
        <f t="shared" si="131"/>
        <v>Insert Date</v>
      </c>
      <c r="AJ349" s="9" t="str">
        <f t="shared" si="132"/>
        <v>Insert Description Insert Amount Insert Date</v>
      </c>
      <c r="AL349" s="12" t="str">
        <f t="shared" si="133"/>
        <v/>
      </c>
      <c r="AM349" s="18" t="str">
        <f t="shared" si="134"/>
        <v/>
      </c>
      <c r="AN349" s="32"/>
    </row>
    <row r="350" spans="1:40" ht="26.25" customHeight="1" x14ac:dyDescent="0.2">
      <c r="A350" s="30">
        <v>341</v>
      </c>
      <c r="B350" s="93"/>
      <c r="C350" s="96"/>
      <c r="D350" s="97"/>
      <c r="E350" s="98"/>
      <c r="F350" s="34"/>
      <c r="G350" s="34"/>
      <c r="I350" s="31" t="str">
        <f t="shared" si="116"/>
        <v/>
      </c>
      <c r="K350" s="91" t="str">
        <f t="shared" si="135"/>
        <v/>
      </c>
      <c r="L350" s="28" t="str">
        <f t="shared" si="117"/>
        <v/>
      </c>
      <c r="R350" s="28">
        <f t="shared" si="136"/>
        <v>0</v>
      </c>
      <c r="S350" s="28">
        <f t="shared" si="137"/>
        <v>0</v>
      </c>
      <c r="T350" s="28">
        <f t="shared" si="118"/>
        <v>0</v>
      </c>
      <c r="U350" s="28">
        <f t="shared" si="119"/>
        <v>0</v>
      </c>
      <c r="V350" s="28">
        <f t="shared" si="120"/>
        <v>0</v>
      </c>
      <c r="W350" s="28">
        <f t="shared" si="121"/>
        <v>0</v>
      </c>
      <c r="Y350" s="10">
        <f t="shared" si="122"/>
        <v>0</v>
      </c>
      <c r="Z350" s="10">
        <f t="shared" si="123"/>
        <v>0</v>
      </c>
      <c r="AA350" s="9">
        <f t="shared" si="124"/>
        <v>0</v>
      </c>
      <c r="AC350" s="28">
        <f t="shared" si="125"/>
        <v>0</v>
      </c>
      <c r="AD350" s="63">
        <f t="shared" si="126"/>
        <v>0</v>
      </c>
      <c r="AE350" s="63">
        <f t="shared" si="127"/>
        <v>0</v>
      </c>
      <c r="AF350" s="9" t="str">
        <f t="shared" si="128"/>
        <v/>
      </c>
      <c r="AG350" s="9" t="str">
        <f t="shared" si="129"/>
        <v>Insert Description</v>
      </c>
      <c r="AH350" s="9" t="str">
        <f t="shared" si="130"/>
        <v>Insert Amount</v>
      </c>
      <c r="AI350" s="9" t="str">
        <f t="shared" si="131"/>
        <v>Insert Date</v>
      </c>
      <c r="AJ350" s="9" t="str">
        <f t="shared" si="132"/>
        <v>Insert Description Insert Amount Insert Date</v>
      </c>
      <c r="AL350" s="12" t="str">
        <f t="shared" si="133"/>
        <v/>
      </c>
      <c r="AM350" s="18" t="str">
        <f t="shared" si="134"/>
        <v/>
      </c>
      <c r="AN350" s="32"/>
    </row>
    <row r="351" spans="1:40" ht="26.25" customHeight="1" x14ac:dyDescent="0.2">
      <c r="A351" s="30">
        <v>342</v>
      </c>
      <c r="B351" s="93"/>
      <c r="C351" s="96"/>
      <c r="D351" s="97"/>
      <c r="E351" s="98"/>
      <c r="F351" s="34"/>
      <c r="G351" s="34"/>
      <c r="I351" s="31" t="str">
        <f t="shared" si="116"/>
        <v/>
      </c>
      <c r="K351" s="91" t="str">
        <f t="shared" si="135"/>
        <v/>
      </c>
      <c r="L351" s="28" t="str">
        <f t="shared" si="117"/>
        <v/>
      </c>
      <c r="R351" s="28">
        <f t="shared" si="136"/>
        <v>0</v>
      </c>
      <c r="S351" s="28">
        <f t="shared" si="137"/>
        <v>0</v>
      </c>
      <c r="T351" s="28">
        <f t="shared" si="118"/>
        <v>0</v>
      </c>
      <c r="U351" s="28">
        <f t="shared" si="119"/>
        <v>0</v>
      </c>
      <c r="V351" s="28">
        <f t="shared" si="120"/>
        <v>0</v>
      </c>
      <c r="W351" s="28">
        <f t="shared" si="121"/>
        <v>0</v>
      </c>
      <c r="Y351" s="10">
        <f t="shared" si="122"/>
        <v>0</v>
      </c>
      <c r="Z351" s="10">
        <f t="shared" si="123"/>
        <v>0</v>
      </c>
      <c r="AA351" s="9">
        <f t="shared" si="124"/>
        <v>0</v>
      </c>
      <c r="AC351" s="28">
        <f t="shared" si="125"/>
        <v>0</v>
      </c>
      <c r="AD351" s="63">
        <f t="shared" si="126"/>
        <v>0</v>
      </c>
      <c r="AE351" s="63">
        <f t="shared" si="127"/>
        <v>0</v>
      </c>
      <c r="AF351" s="9" t="str">
        <f t="shared" si="128"/>
        <v/>
      </c>
      <c r="AG351" s="9" t="str">
        <f t="shared" si="129"/>
        <v>Insert Description</v>
      </c>
      <c r="AH351" s="9" t="str">
        <f t="shared" si="130"/>
        <v>Insert Amount</v>
      </c>
      <c r="AI351" s="9" t="str">
        <f t="shared" si="131"/>
        <v>Insert Date</v>
      </c>
      <c r="AJ351" s="9" t="str">
        <f t="shared" si="132"/>
        <v>Insert Description Insert Amount Insert Date</v>
      </c>
      <c r="AL351" s="12" t="str">
        <f t="shared" si="133"/>
        <v/>
      </c>
      <c r="AM351" s="18" t="str">
        <f t="shared" si="134"/>
        <v/>
      </c>
      <c r="AN351" s="32"/>
    </row>
    <row r="352" spans="1:40" ht="26.25" customHeight="1" x14ac:dyDescent="0.2">
      <c r="A352" s="30">
        <v>343</v>
      </c>
      <c r="B352" s="93"/>
      <c r="C352" s="96"/>
      <c r="D352" s="97"/>
      <c r="E352" s="98"/>
      <c r="F352" s="34"/>
      <c r="G352" s="34"/>
      <c r="I352" s="31" t="str">
        <f t="shared" si="116"/>
        <v/>
      </c>
      <c r="K352" s="91" t="str">
        <f t="shared" si="135"/>
        <v/>
      </c>
      <c r="L352" s="28" t="str">
        <f t="shared" si="117"/>
        <v/>
      </c>
      <c r="R352" s="28">
        <f t="shared" si="136"/>
        <v>0</v>
      </c>
      <c r="S352" s="28">
        <f t="shared" si="137"/>
        <v>0</v>
      </c>
      <c r="T352" s="28">
        <f t="shared" si="118"/>
        <v>0</v>
      </c>
      <c r="U352" s="28">
        <f t="shared" si="119"/>
        <v>0</v>
      </c>
      <c r="V352" s="28">
        <f t="shared" si="120"/>
        <v>0</v>
      </c>
      <c r="W352" s="28">
        <f t="shared" si="121"/>
        <v>0</v>
      </c>
      <c r="Y352" s="10">
        <f t="shared" si="122"/>
        <v>0</v>
      </c>
      <c r="Z352" s="10">
        <f t="shared" si="123"/>
        <v>0</v>
      </c>
      <c r="AA352" s="9">
        <f t="shared" si="124"/>
        <v>0</v>
      </c>
      <c r="AC352" s="28">
        <f t="shared" si="125"/>
        <v>0</v>
      </c>
      <c r="AD352" s="63">
        <f t="shared" si="126"/>
        <v>0</v>
      </c>
      <c r="AE352" s="63">
        <f t="shared" si="127"/>
        <v>0</v>
      </c>
      <c r="AF352" s="9" t="str">
        <f t="shared" si="128"/>
        <v/>
      </c>
      <c r="AG352" s="9" t="str">
        <f t="shared" si="129"/>
        <v>Insert Description</v>
      </c>
      <c r="AH352" s="9" t="str">
        <f t="shared" si="130"/>
        <v>Insert Amount</v>
      </c>
      <c r="AI352" s="9" t="str">
        <f t="shared" si="131"/>
        <v>Insert Date</v>
      </c>
      <c r="AJ352" s="9" t="str">
        <f t="shared" si="132"/>
        <v>Insert Description Insert Amount Insert Date</v>
      </c>
      <c r="AL352" s="12" t="str">
        <f t="shared" si="133"/>
        <v/>
      </c>
      <c r="AM352" s="18" t="str">
        <f t="shared" si="134"/>
        <v/>
      </c>
      <c r="AN352" s="32"/>
    </row>
    <row r="353" spans="1:40" ht="26.25" customHeight="1" x14ac:dyDescent="0.2">
      <c r="A353" s="30">
        <v>344</v>
      </c>
      <c r="B353" s="93"/>
      <c r="C353" s="96"/>
      <c r="D353" s="97"/>
      <c r="E353" s="98"/>
      <c r="F353" s="34"/>
      <c r="G353" s="34"/>
      <c r="I353" s="31" t="str">
        <f t="shared" si="116"/>
        <v/>
      </c>
      <c r="K353" s="91" t="str">
        <f t="shared" si="135"/>
        <v/>
      </c>
      <c r="L353" s="28" t="str">
        <f t="shared" si="117"/>
        <v/>
      </c>
      <c r="R353" s="28">
        <f t="shared" si="136"/>
        <v>0</v>
      </c>
      <c r="S353" s="28">
        <f t="shared" si="137"/>
        <v>0</v>
      </c>
      <c r="T353" s="28">
        <f t="shared" si="118"/>
        <v>0</v>
      </c>
      <c r="U353" s="28">
        <f t="shared" si="119"/>
        <v>0</v>
      </c>
      <c r="V353" s="28">
        <f t="shared" si="120"/>
        <v>0</v>
      </c>
      <c r="W353" s="28">
        <f t="shared" si="121"/>
        <v>0</v>
      </c>
      <c r="Y353" s="10">
        <f t="shared" si="122"/>
        <v>0</v>
      </c>
      <c r="Z353" s="10">
        <f t="shared" si="123"/>
        <v>0</v>
      </c>
      <c r="AA353" s="9">
        <f t="shared" si="124"/>
        <v>0</v>
      </c>
      <c r="AC353" s="28">
        <f t="shared" si="125"/>
        <v>0</v>
      </c>
      <c r="AD353" s="63">
        <f t="shared" si="126"/>
        <v>0</v>
      </c>
      <c r="AE353" s="63">
        <f t="shared" si="127"/>
        <v>0</v>
      </c>
      <c r="AF353" s="9" t="str">
        <f t="shared" si="128"/>
        <v/>
      </c>
      <c r="AG353" s="9" t="str">
        <f t="shared" si="129"/>
        <v>Insert Description</v>
      </c>
      <c r="AH353" s="9" t="str">
        <f t="shared" si="130"/>
        <v>Insert Amount</v>
      </c>
      <c r="AI353" s="9" t="str">
        <f t="shared" si="131"/>
        <v>Insert Date</v>
      </c>
      <c r="AJ353" s="9" t="str">
        <f t="shared" si="132"/>
        <v>Insert Description Insert Amount Insert Date</v>
      </c>
      <c r="AL353" s="12" t="str">
        <f t="shared" si="133"/>
        <v/>
      </c>
      <c r="AM353" s="18" t="str">
        <f t="shared" si="134"/>
        <v/>
      </c>
      <c r="AN353" s="32"/>
    </row>
    <row r="354" spans="1:40" ht="26.25" customHeight="1" x14ac:dyDescent="0.2">
      <c r="A354" s="30">
        <v>345</v>
      </c>
      <c r="B354" s="93"/>
      <c r="C354" s="96"/>
      <c r="D354" s="97"/>
      <c r="E354" s="98"/>
      <c r="F354" s="34"/>
      <c r="G354" s="34"/>
      <c r="I354" s="31" t="str">
        <f t="shared" si="116"/>
        <v/>
      </c>
      <c r="K354" s="91" t="str">
        <f t="shared" si="135"/>
        <v/>
      </c>
      <c r="L354" s="28" t="str">
        <f t="shared" si="117"/>
        <v/>
      </c>
      <c r="R354" s="28">
        <f t="shared" si="136"/>
        <v>0</v>
      </c>
      <c r="S354" s="28">
        <f t="shared" si="137"/>
        <v>0</v>
      </c>
      <c r="T354" s="28">
        <f t="shared" si="118"/>
        <v>0</v>
      </c>
      <c r="U354" s="28">
        <f t="shared" si="119"/>
        <v>0</v>
      </c>
      <c r="V354" s="28">
        <f t="shared" si="120"/>
        <v>0</v>
      </c>
      <c r="W354" s="28">
        <f t="shared" si="121"/>
        <v>0</v>
      </c>
      <c r="Y354" s="10">
        <f t="shared" si="122"/>
        <v>0</v>
      </c>
      <c r="Z354" s="10">
        <f t="shared" si="123"/>
        <v>0</v>
      </c>
      <c r="AA354" s="9">
        <f t="shared" si="124"/>
        <v>0</v>
      </c>
      <c r="AC354" s="28">
        <f t="shared" si="125"/>
        <v>0</v>
      </c>
      <c r="AD354" s="63">
        <f t="shared" si="126"/>
        <v>0</v>
      </c>
      <c r="AE354" s="63">
        <f t="shared" si="127"/>
        <v>0</v>
      </c>
      <c r="AF354" s="9" t="str">
        <f t="shared" si="128"/>
        <v/>
      </c>
      <c r="AG354" s="9" t="str">
        <f t="shared" si="129"/>
        <v>Insert Description</v>
      </c>
      <c r="AH354" s="9" t="str">
        <f t="shared" si="130"/>
        <v>Insert Amount</v>
      </c>
      <c r="AI354" s="9" t="str">
        <f t="shared" si="131"/>
        <v>Insert Date</v>
      </c>
      <c r="AJ354" s="9" t="str">
        <f t="shared" si="132"/>
        <v>Insert Description Insert Amount Insert Date</v>
      </c>
      <c r="AL354" s="12" t="str">
        <f t="shared" si="133"/>
        <v/>
      </c>
      <c r="AM354" s="18" t="str">
        <f t="shared" si="134"/>
        <v/>
      </c>
      <c r="AN354" s="32"/>
    </row>
    <row r="355" spans="1:40" ht="26.25" customHeight="1" x14ac:dyDescent="0.2">
      <c r="A355" s="30">
        <v>346</v>
      </c>
      <c r="B355" s="93"/>
      <c r="C355" s="96"/>
      <c r="D355" s="97"/>
      <c r="E355" s="98"/>
      <c r="F355" s="34"/>
      <c r="G355" s="34"/>
      <c r="I355" s="31" t="str">
        <f t="shared" si="116"/>
        <v/>
      </c>
      <c r="K355" s="91" t="str">
        <f t="shared" si="135"/>
        <v/>
      </c>
      <c r="L355" s="28" t="str">
        <f t="shared" si="117"/>
        <v/>
      </c>
      <c r="R355" s="28">
        <f t="shared" si="136"/>
        <v>0</v>
      </c>
      <c r="S355" s="28">
        <f t="shared" si="137"/>
        <v>0</v>
      </c>
      <c r="T355" s="28">
        <f t="shared" si="118"/>
        <v>0</v>
      </c>
      <c r="U355" s="28">
        <f t="shared" si="119"/>
        <v>0</v>
      </c>
      <c r="V355" s="28">
        <f t="shared" si="120"/>
        <v>0</v>
      </c>
      <c r="W355" s="28">
        <f t="shared" si="121"/>
        <v>0</v>
      </c>
      <c r="Y355" s="10">
        <f t="shared" si="122"/>
        <v>0</v>
      </c>
      <c r="Z355" s="10">
        <f t="shared" si="123"/>
        <v>0</v>
      </c>
      <c r="AA355" s="9">
        <f t="shared" si="124"/>
        <v>0</v>
      </c>
      <c r="AC355" s="28">
        <f t="shared" si="125"/>
        <v>0</v>
      </c>
      <c r="AD355" s="63">
        <f t="shared" si="126"/>
        <v>0</v>
      </c>
      <c r="AE355" s="63">
        <f t="shared" si="127"/>
        <v>0</v>
      </c>
      <c r="AF355" s="9" t="str">
        <f t="shared" si="128"/>
        <v/>
      </c>
      <c r="AG355" s="9" t="str">
        <f t="shared" si="129"/>
        <v>Insert Description</v>
      </c>
      <c r="AH355" s="9" t="str">
        <f t="shared" si="130"/>
        <v>Insert Amount</v>
      </c>
      <c r="AI355" s="9" t="str">
        <f t="shared" si="131"/>
        <v>Insert Date</v>
      </c>
      <c r="AJ355" s="9" t="str">
        <f t="shared" si="132"/>
        <v>Insert Description Insert Amount Insert Date</v>
      </c>
      <c r="AL355" s="12" t="str">
        <f t="shared" si="133"/>
        <v/>
      </c>
      <c r="AM355" s="18" t="str">
        <f t="shared" si="134"/>
        <v/>
      </c>
      <c r="AN355" s="32"/>
    </row>
    <row r="356" spans="1:40" ht="26.25" customHeight="1" x14ac:dyDescent="0.2">
      <c r="A356" s="30">
        <v>347</v>
      </c>
      <c r="B356" s="93"/>
      <c r="C356" s="96"/>
      <c r="D356" s="97"/>
      <c r="E356" s="98"/>
      <c r="F356" s="34"/>
      <c r="G356" s="34"/>
      <c r="I356" s="31" t="str">
        <f t="shared" si="116"/>
        <v/>
      </c>
      <c r="K356" s="91" t="str">
        <f t="shared" si="135"/>
        <v/>
      </c>
      <c r="L356" s="28" t="str">
        <f t="shared" si="117"/>
        <v/>
      </c>
      <c r="R356" s="28">
        <f t="shared" si="136"/>
        <v>0</v>
      </c>
      <c r="S356" s="28">
        <f t="shared" si="137"/>
        <v>0</v>
      </c>
      <c r="T356" s="28">
        <f t="shared" si="118"/>
        <v>0</v>
      </c>
      <c r="U356" s="28">
        <f t="shared" si="119"/>
        <v>0</v>
      </c>
      <c r="V356" s="28">
        <f t="shared" si="120"/>
        <v>0</v>
      </c>
      <c r="W356" s="28">
        <f t="shared" si="121"/>
        <v>0</v>
      </c>
      <c r="Y356" s="10">
        <f t="shared" si="122"/>
        <v>0</v>
      </c>
      <c r="Z356" s="10">
        <f t="shared" si="123"/>
        <v>0</v>
      </c>
      <c r="AA356" s="9">
        <f t="shared" si="124"/>
        <v>0</v>
      </c>
      <c r="AC356" s="28">
        <f t="shared" si="125"/>
        <v>0</v>
      </c>
      <c r="AD356" s="63">
        <f t="shared" si="126"/>
        <v>0</v>
      </c>
      <c r="AE356" s="63">
        <f t="shared" si="127"/>
        <v>0</v>
      </c>
      <c r="AF356" s="9" t="str">
        <f t="shared" si="128"/>
        <v/>
      </c>
      <c r="AG356" s="9" t="str">
        <f t="shared" si="129"/>
        <v>Insert Description</v>
      </c>
      <c r="AH356" s="9" t="str">
        <f t="shared" si="130"/>
        <v>Insert Amount</v>
      </c>
      <c r="AI356" s="9" t="str">
        <f t="shared" si="131"/>
        <v>Insert Date</v>
      </c>
      <c r="AJ356" s="9" t="str">
        <f t="shared" si="132"/>
        <v>Insert Description Insert Amount Insert Date</v>
      </c>
      <c r="AL356" s="12" t="str">
        <f t="shared" si="133"/>
        <v/>
      </c>
      <c r="AM356" s="18" t="str">
        <f t="shared" si="134"/>
        <v/>
      </c>
      <c r="AN356" s="32"/>
    </row>
    <row r="357" spans="1:40" ht="26.25" customHeight="1" x14ac:dyDescent="0.2">
      <c r="A357" s="30">
        <v>348</v>
      </c>
      <c r="B357" s="93"/>
      <c r="C357" s="96"/>
      <c r="D357" s="97"/>
      <c r="E357" s="98"/>
      <c r="F357" s="34"/>
      <c r="G357" s="34"/>
      <c r="I357" s="31" t="str">
        <f t="shared" si="116"/>
        <v/>
      </c>
      <c r="K357" s="91" t="str">
        <f t="shared" si="135"/>
        <v/>
      </c>
      <c r="L357" s="28" t="str">
        <f t="shared" si="117"/>
        <v/>
      </c>
      <c r="R357" s="28">
        <f t="shared" si="136"/>
        <v>0</v>
      </c>
      <c r="S357" s="28">
        <f t="shared" si="137"/>
        <v>0</v>
      </c>
      <c r="T357" s="28">
        <f t="shared" si="118"/>
        <v>0</v>
      </c>
      <c r="U357" s="28">
        <f t="shared" si="119"/>
        <v>0</v>
      </c>
      <c r="V357" s="28">
        <f t="shared" si="120"/>
        <v>0</v>
      </c>
      <c r="W357" s="28">
        <f t="shared" si="121"/>
        <v>0</v>
      </c>
      <c r="Y357" s="10">
        <f t="shared" si="122"/>
        <v>0</v>
      </c>
      <c r="Z357" s="10">
        <f t="shared" si="123"/>
        <v>0</v>
      </c>
      <c r="AA357" s="9">
        <f t="shared" si="124"/>
        <v>0</v>
      </c>
      <c r="AC357" s="28">
        <f t="shared" si="125"/>
        <v>0</v>
      </c>
      <c r="AD357" s="63">
        <f t="shared" si="126"/>
        <v>0</v>
      </c>
      <c r="AE357" s="63">
        <f t="shared" si="127"/>
        <v>0</v>
      </c>
      <c r="AF357" s="9" t="str">
        <f t="shared" si="128"/>
        <v/>
      </c>
      <c r="AG357" s="9" t="str">
        <f t="shared" si="129"/>
        <v>Insert Description</v>
      </c>
      <c r="AH357" s="9" t="str">
        <f t="shared" si="130"/>
        <v>Insert Amount</v>
      </c>
      <c r="AI357" s="9" t="str">
        <f t="shared" si="131"/>
        <v>Insert Date</v>
      </c>
      <c r="AJ357" s="9" t="str">
        <f t="shared" si="132"/>
        <v>Insert Description Insert Amount Insert Date</v>
      </c>
      <c r="AL357" s="12" t="str">
        <f t="shared" si="133"/>
        <v/>
      </c>
      <c r="AM357" s="18" t="str">
        <f t="shared" si="134"/>
        <v/>
      </c>
      <c r="AN357" s="32"/>
    </row>
    <row r="358" spans="1:40" ht="26.25" customHeight="1" x14ac:dyDescent="0.2">
      <c r="A358" s="30">
        <v>349</v>
      </c>
      <c r="B358" s="93"/>
      <c r="C358" s="96"/>
      <c r="D358" s="97"/>
      <c r="E358" s="98"/>
      <c r="F358" s="34"/>
      <c r="G358" s="34"/>
      <c r="I358" s="31" t="str">
        <f t="shared" si="116"/>
        <v/>
      </c>
      <c r="K358" s="91" t="str">
        <f t="shared" si="135"/>
        <v/>
      </c>
      <c r="L358" s="28" t="str">
        <f t="shared" si="117"/>
        <v/>
      </c>
      <c r="R358" s="28">
        <f t="shared" si="136"/>
        <v>0</v>
      </c>
      <c r="S358" s="28">
        <f t="shared" si="137"/>
        <v>0</v>
      </c>
      <c r="T358" s="28">
        <f t="shared" si="118"/>
        <v>0</v>
      </c>
      <c r="U358" s="28">
        <f t="shared" si="119"/>
        <v>0</v>
      </c>
      <c r="V358" s="28">
        <f t="shared" si="120"/>
        <v>0</v>
      </c>
      <c r="W358" s="28">
        <f t="shared" si="121"/>
        <v>0</v>
      </c>
      <c r="Y358" s="10">
        <f t="shared" si="122"/>
        <v>0</v>
      </c>
      <c r="Z358" s="10">
        <f t="shared" si="123"/>
        <v>0</v>
      </c>
      <c r="AA358" s="9">
        <f t="shared" si="124"/>
        <v>0</v>
      </c>
      <c r="AC358" s="28">
        <f t="shared" si="125"/>
        <v>0</v>
      </c>
      <c r="AD358" s="63">
        <f t="shared" si="126"/>
        <v>0</v>
      </c>
      <c r="AE358" s="63">
        <f t="shared" si="127"/>
        <v>0</v>
      </c>
      <c r="AF358" s="9" t="str">
        <f t="shared" si="128"/>
        <v/>
      </c>
      <c r="AG358" s="9" t="str">
        <f t="shared" si="129"/>
        <v>Insert Description</v>
      </c>
      <c r="AH358" s="9" t="str">
        <f t="shared" si="130"/>
        <v>Insert Amount</v>
      </c>
      <c r="AI358" s="9" t="str">
        <f t="shared" si="131"/>
        <v>Insert Date</v>
      </c>
      <c r="AJ358" s="9" t="str">
        <f t="shared" si="132"/>
        <v>Insert Description Insert Amount Insert Date</v>
      </c>
      <c r="AL358" s="12" t="str">
        <f t="shared" si="133"/>
        <v/>
      </c>
      <c r="AM358" s="18" t="str">
        <f t="shared" si="134"/>
        <v/>
      </c>
      <c r="AN358" s="32"/>
    </row>
    <row r="359" spans="1:40" ht="26.25" customHeight="1" x14ac:dyDescent="0.2">
      <c r="A359" s="30">
        <v>350</v>
      </c>
      <c r="B359" s="93"/>
      <c r="C359" s="96"/>
      <c r="D359" s="97"/>
      <c r="E359" s="98"/>
      <c r="F359" s="34"/>
      <c r="G359" s="34"/>
      <c r="I359" s="31" t="str">
        <f t="shared" si="116"/>
        <v/>
      </c>
      <c r="K359" s="91" t="str">
        <f t="shared" si="135"/>
        <v/>
      </c>
      <c r="L359" s="28" t="str">
        <f t="shared" si="117"/>
        <v/>
      </c>
      <c r="R359" s="28">
        <f t="shared" si="136"/>
        <v>0</v>
      </c>
      <c r="S359" s="28">
        <f t="shared" si="137"/>
        <v>0</v>
      </c>
      <c r="T359" s="28">
        <f t="shared" si="118"/>
        <v>0</v>
      </c>
      <c r="U359" s="28">
        <f t="shared" si="119"/>
        <v>0</v>
      </c>
      <c r="V359" s="28">
        <f t="shared" si="120"/>
        <v>0</v>
      </c>
      <c r="W359" s="28">
        <f t="shared" si="121"/>
        <v>0</v>
      </c>
      <c r="Y359" s="10">
        <f t="shared" si="122"/>
        <v>0</v>
      </c>
      <c r="Z359" s="10">
        <f t="shared" si="123"/>
        <v>0</v>
      </c>
      <c r="AA359" s="9">
        <f t="shared" si="124"/>
        <v>0</v>
      </c>
      <c r="AC359" s="28">
        <f t="shared" si="125"/>
        <v>0</v>
      </c>
      <c r="AD359" s="63">
        <f t="shared" si="126"/>
        <v>0</v>
      </c>
      <c r="AE359" s="63">
        <f t="shared" si="127"/>
        <v>0</v>
      </c>
      <c r="AF359" s="9" t="str">
        <f t="shared" si="128"/>
        <v/>
      </c>
      <c r="AG359" s="9" t="str">
        <f t="shared" si="129"/>
        <v>Insert Description</v>
      </c>
      <c r="AH359" s="9" t="str">
        <f t="shared" si="130"/>
        <v>Insert Amount</v>
      </c>
      <c r="AI359" s="9" t="str">
        <f t="shared" si="131"/>
        <v>Insert Date</v>
      </c>
      <c r="AJ359" s="9" t="str">
        <f t="shared" si="132"/>
        <v>Insert Description Insert Amount Insert Date</v>
      </c>
      <c r="AL359" s="12" t="str">
        <f t="shared" si="133"/>
        <v/>
      </c>
      <c r="AM359" s="18" t="str">
        <f t="shared" si="134"/>
        <v/>
      </c>
      <c r="AN359" s="32"/>
    </row>
    <row r="360" spans="1:40" ht="26.25" customHeight="1" x14ac:dyDescent="0.2">
      <c r="A360" s="30">
        <v>351</v>
      </c>
      <c r="B360" s="93"/>
      <c r="C360" s="96"/>
      <c r="D360" s="97"/>
      <c r="E360" s="98"/>
      <c r="F360" s="34"/>
      <c r="G360" s="34"/>
      <c r="I360" s="31" t="str">
        <f t="shared" si="116"/>
        <v/>
      </c>
      <c r="K360" s="91" t="str">
        <f t="shared" si="135"/>
        <v/>
      </c>
      <c r="L360" s="28" t="str">
        <f t="shared" si="117"/>
        <v/>
      </c>
      <c r="R360" s="28">
        <f t="shared" si="136"/>
        <v>0</v>
      </c>
      <c r="S360" s="28">
        <f t="shared" si="137"/>
        <v>0</v>
      </c>
      <c r="T360" s="28">
        <f t="shared" si="118"/>
        <v>0</v>
      </c>
      <c r="U360" s="28">
        <f t="shared" si="119"/>
        <v>0</v>
      </c>
      <c r="V360" s="28">
        <f t="shared" si="120"/>
        <v>0</v>
      </c>
      <c r="W360" s="28">
        <f t="shared" si="121"/>
        <v>0</v>
      </c>
      <c r="Y360" s="10">
        <f t="shared" si="122"/>
        <v>0</v>
      </c>
      <c r="Z360" s="10">
        <f t="shared" si="123"/>
        <v>0</v>
      </c>
      <c r="AA360" s="9">
        <f t="shared" si="124"/>
        <v>0</v>
      </c>
      <c r="AC360" s="28">
        <f t="shared" si="125"/>
        <v>0</v>
      </c>
      <c r="AD360" s="63">
        <f t="shared" si="126"/>
        <v>0</v>
      </c>
      <c r="AE360" s="63">
        <f t="shared" si="127"/>
        <v>0</v>
      </c>
      <c r="AF360" s="9" t="str">
        <f t="shared" si="128"/>
        <v/>
      </c>
      <c r="AG360" s="9" t="str">
        <f t="shared" si="129"/>
        <v>Insert Description</v>
      </c>
      <c r="AH360" s="9" t="str">
        <f t="shared" si="130"/>
        <v>Insert Amount</v>
      </c>
      <c r="AI360" s="9" t="str">
        <f t="shared" si="131"/>
        <v>Insert Date</v>
      </c>
      <c r="AJ360" s="9" t="str">
        <f t="shared" si="132"/>
        <v>Insert Description Insert Amount Insert Date</v>
      </c>
      <c r="AL360" s="12" t="str">
        <f t="shared" si="133"/>
        <v/>
      </c>
      <c r="AM360" s="18" t="str">
        <f t="shared" si="134"/>
        <v/>
      </c>
      <c r="AN360" s="32"/>
    </row>
    <row r="361" spans="1:40" ht="26.25" customHeight="1" x14ac:dyDescent="0.2">
      <c r="A361" s="30">
        <v>352</v>
      </c>
      <c r="B361" s="93"/>
      <c r="C361" s="96"/>
      <c r="D361" s="97"/>
      <c r="E361" s="98"/>
      <c r="F361" s="34"/>
      <c r="G361" s="34"/>
      <c r="I361" s="31" t="str">
        <f t="shared" si="116"/>
        <v/>
      </c>
      <c r="K361" s="91" t="str">
        <f t="shared" si="135"/>
        <v/>
      </c>
      <c r="L361" s="28" t="str">
        <f t="shared" si="117"/>
        <v/>
      </c>
      <c r="R361" s="28">
        <f t="shared" si="136"/>
        <v>0</v>
      </c>
      <c r="S361" s="28">
        <f t="shared" si="137"/>
        <v>0</v>
      </c>
      <c r="T361" s="28">
        <f t="shared" si="118"/>
        <v>0</v>
      </c>
      <c r="U361" s="28">
        <f t="shared" si="119"/>
        <v>0</v>
      </c>
      <c r="V361" s="28">
        <f t="shared" si="120"/>
        <v>0</v>
      </c>
      <c r="W361" s="28">
        <f t="shared" si="121"/>
        <v>0</v>
      </c>
      <c r="Y361" s="10">
        <f t="shared" si="122"/>
        <v>0</v>
      </c>
      <c r="Z361" s="10">
        <f t="shared" si="123"/>
        <v>0</v>
      </c>
      <c r="AA361" s="9">
        <f t="shared" si="124"/>
        <v>0</v>
      </c>
      <c r="AC361" s="28">
        <f t="shared" si="125"/>
        <v>0</v>
      </c>
      <c r="AD361" s="63">
        <f t="shared" si="126"/>
        <v>0</v>
      </c>
      <c r="AE361" s="63">
        <f t="shared" si="127"/>
        <v>0</v>
      </c>
      <c r="AF361" s="9" t="str">
        <f t="shared" si="128"/>
        <v/>
      </c>
      <c r="AG361" s="9" t="str">
        <f t="shared" si="129"/>
        <v>Insert Description</v>
      </c>
      <c r="AH361" s="9" t="str">
        <f t="shared" si="130"/>
        <v>Insert Amount</v>
      </c>
      <c r="AI361" s="9" t="str">
        <f t="shared" si="131"/>
        <v>Insert Date</v>
      </c>
      <c r="AJ361" s="9" t="str">
        <f t="shared" si="132"/>
        <v>Insert Description Insert Amount Insert Date</v>
      </c>
      <c r="AL361" s="12" t="str">
        <f t="shared" si="133"/>
        <v/>
      </c>
      <c r="AM361" s="18" t="str">
        <f t="shared" si="134"/>
        <v/>
      </c>
      <c r="AN361" s="32"/>
    </row>
    <row r="362" spans="1:40" ht="26.25" customHeight="1" x14ac:dyDescent="0.2">
      <c r="A362" s="30">
        <v>353</v>
      </c>
      <c r="B362" s="93"/>
      <c r="C362" s="96"/>
      <c r="D362" s="97"/>
      <c r="E362" s="98"/>
      <c r="F362" s="34"/>
      <c r="G362" s="34"/>
      <c r="I362" s="31" t="str">
        <f t="shared" si="116"/>
        <v/>
      </c>
      <c r="K362" s="91" t="str">
        <f t="shared" si="135"/>
        <v/>
      </c>
      <c r="L362" s="28" t="str">
        <f t="shared" si="117"/>
        <v/>
      </c>
      <c r="R362" s="28">
        <f t="shared" si="136"/>
        <v>0</v>
      </c>
      <c r="S362" s="28">
        <f t="shared" si="137"/>
        <v>0</v>
      </c>
      <c r="T362" s="28">
        <f t="shared" si="118"/>
        <v>0</v>
      </c>
      <c r="U362" s="28">
        <f t="shared" si="119"/>
        <v>0</v>
      </c>
      <c r="V362" s="28">
        <f t="shared" si="120"/>
        <v>0</v>
      </c>
      <c r="W362" s="28">
        <f t="shared" si="121"/>
        <v>0</v>
      </c>
      <c r="Y362" s="10">
        <f t="shared" si="122"/>
        <v>0</v>
      </c>
      <c r="Z362" s="10">
        <f t="shared" si="123"/>
        <v>0</v>
      </c>
      <c r="AA362" s="9">
        <f t="shared" si="124"/>
        <v>0</v>
      </c>
      <c r="AC362" s="28">
        <f t="shared" si="125"/>
        <v>0</v>
      </c>
      <c r="AD362" s="63">
        <f t="shared" si="126"/>
        <v>0</v>
      </c>
      <c r="AE362" s="63">
        <f t="shared" si="127"/>
        <v>0</v>
      </c>
      <c r="AF362" s="9" t="str">
        <f t="shared" si="128"/>
        <v/>
      </c>
      <c r="AG362" s="9" t="str">
        <f t="shared" si="129"/>
        <v>Insert Description</v>
      </c>
      <c r="AH362" s="9" t="str">
        <f t="shared" si="130"/>
        <v>Insert Amount</v>
      </c>
      <c r="AI362" s="9" t="str">
        <f t="shared" si="131"/>
        <v>Insert Date</v>
      </c>
      <c r="AJ362" s="9" t="str">
        <f t="shared" si="132"/>
        <v>Insert Description Insert Amount Insert Date</v>
      </c>
      <c r="AL362" s="12" t="str">
        <f t="shared" si="133"/>
        <v/>
      </c>
      <c r="AM362" s="18" t="str">
        <f t="shared" si="134"/>
        <v/>
      </c>
      <c r="AN362" s="32"/>
    </row>
    <row r="363" spans="1:40" ht="26.25" customHeight="1" x14ac:dyDescent="0.2">
      <c r="A363" s="30">
        <v>354</v>
      </c>
      <c r="B363" s="93"/>
      <c r="C363" s="96"/>
      <c r="D363" s="97"/>
      <c r="E363" s="98"/>
      <c r="F363" s="34"/>
      <c r="G363" s="34"/>
      <c r="I363" s="31" t="str">
        <f t="shared" si="116"/>
        <v/>
      </c>
      <c r="K363" s="91" t="str">
        <f t="shared" si="135"/>
        <v/>
      </c>
      <c r="L363" s="28" t="str">
        <f t="shared" si="117"/>
        <v/>
      </c>
      <c r="R363" s="28">
        <f t="shared" si="136"/>
        <v>0</v>
      </c>
      <c r="S363" s="28">
        <f t="shared" si="137"/>
        <v>0</v>
      </c>
      <c r="T363" s="28">
        <f t="shared" si="118"/>
        <v>0</v>
      </c>
      <c r="U363" s="28">
        <f t="shared" si="119"/>
        <v>0</v>
      </c>
      <c r="V363" s="28">
        <f t="shared" si="120"/>
        <v>0</v>
      </c>
      <c r="W363" s="28">
        <f t="shared" si="121"/>
        <v>0</v>
      </c>
      <c r="Y363" s="10">
        <f t="shared" si="122"/>
        <v>0</v>
      </c>
      <c r="Z363" s="10">
        <f t="shared" si="123"/>
        <v>0</v>
      </c>
      <c r="AA363" s="9">
        <f t="shared" si="124"/>
        <v>0</v>
      </c>
      <c r="AC363" s="28">
        <f t="shared" si="125"/>
        <v>0</v>
      </c>
      <c r="AD363" s="63">
        <f t="shared" si="126"/>
        <v>0</v>
      </c>
      <c r="AE363" s="63">
        <f t="shared" si="127"/>
        <v>0</v>
      </c>
      <c r="AF363" s="9" t="str">
        <f t="shared" si="128"/>
        <v/>
      </c>
      <c r="AG363" s="9" t="str">
        <f t="shared" si="129"/>
        <v>Insert Description</v>
      </c>
      <c r="AH363" s="9" t="str">
        <f t="shared" si="130"/>
        <v>Insert Amount</v>
      </c>
      <c r="AI363" s="9" t="str">
        <f t="shared" si="131"/>
        <v>Insert Date</v>
      </c>
      <c r="AJ363" s="9" t="str">
        <f t="shared" si="132"/>
        <v>Insert Description Insert Amount Insert Date</v>
      </c>
      <c r="AL363" s="12" t="str">
        <f t="shared" si="133"/>
        <v/>
      </c>
      <c r="AM363" s="18" t="str">
        <f t="shared" si="134"/>
        <v/>
      </c>
      <c r="AN363" s="32"/>
    </row>
    <row r="364" spans="1:40" ht="26.25" customHeight="1" x14ac:dyDescent="0.2">
      <c r="A364" s="30">
        <v>355</v>
      </c>
      <c r="B364" s="93"/>
      <c r="C364" s="96"/>
      <c r="D364" s="97"/>
      <c r="E364" s="98"/>
      <c r="F364" s="34"/>
      <c r="G364" s="34"/>
      <c r="I364" s="31" t="str">
        <f t="shared" si="116"/>
        <v/>
      </c>
      <c r="K364" s="91" t="str">
        <f t="shared" si="135"/>
        <v/>
      </c>
      <c r="L364" s="28" t="str">
        <f t="shared" si="117"/>
        <v/>
      </c>
      <c r="R364" s="28">
        <f t="shared" si="136"/>
        <v>0</v>
      </c>
      <c r="S364" s="28">
        <f t="shared" si="137"/>
        <v>0</v>
      </c>
      <c r="T364" s="28">
        <f t="shared" si="118"/>
        <v>0</v>
      </c>
      <c r="U364" s="28">
        <f t="shared" si="119"/>
        <v>0</v>
      </c>
      <c r="V364" s="28">
        <f t="shared" si="120"/>
        <v>0</v>
      </c>
      <c r="W364" s="28">
        <f t="shared" si="121"/>
        <v>0</v>
      </c>
      <c r="Y364" s="10">
        <f t="shared" si="122"/>
        <v>0</v>
      </c>
      <c r="Z364" s="10">
        <f t="shared" si="123"/>
        <v>0</v>
      </c>
      <c r="AA364" s="9">
        <f t="shared" si="124"/>
        <v>0</v>
      </c>
      <c r="AC364" s="28">
        <f t="shared" si="125"/>
        <v>0</v>
      </c>
      <c r="AD364" s="63">
        <f t="shared" si="126"/>
        <v>0</v>
      </c>
      <c r="AE364" s="63">
        <f t="shared" si="127"/>
        <v>0</v>
      </c>
      <c r="AF364" s="9" t="str">
        <f t="shared" si="128"/>
        <v/>
      </c>
      <c r="AG364" s="9" t="str">
        <f t="shared" si="129"/>
        <v>Insert Description</v>
      </c>
      <c r="AH364" s="9" t="str">
        <f t="shared" si="130"/>
        <v>Insert Amount</v>
      </c>
      <c r="AI364" s="9" t="str">
        <f t="shared" si="131"/>
        <v>Insert Date</v>
      </c>
      <c r="AJ364" s="9" t="str">
        <f t="shared" si="132"/>
        <v>Insert Description Insert Amount Insert Date</v>
      </c>
      <c r="AL364" s="12" t="str">
        <f t="shared" si="133"/>
        <v/>
      </c>
      <c r="AM364" s="18" t="str">
        <f t="shared" si="134"/>
        <v/>
      </c>
      <c r="AN364" s="32"/>
    </row>
    <row r="365" spans="1:40" ht="26.25" customHeight="1" x14ac:dyDescent="0.2">
      <c r="A365" s="30">
        <v>356</v>
      </c>
      <c r="B365" s="93"/>
      <c r="C365" s="96"/>
      <c r="D365" s="97"/>
      <c r="E365" s="98"/>
      <c r="F365" s="34"/>
      <c r="G365" s="34"/>
      <c r="I365" s="31" t="str">
        <f t="shared" si="116"/>
        <v/>
      </c>
      <c r="K365" s="91" t="str">
        <f t="shared" si="135"/>
        <v/>
      </c>
      <c r="L365" s="28" t="str">
        <f t="shared" si="117"/>
        <v/>
      </c>
      <c r="R365" s="28">
        <f t="shared" si="136"/>
        <v>0</v>
      </c>
      <c r="S365" s="28">
        <f t="shared" si="137"/>
        <v>0</v>
      </c>
      <c r="T365" s="28">
        <f t="shared" si="118"/>
        <v>0</v>
      </c>
      <c r="U365" s="28">
        <f t="shared" si="119"/>
        <v>0</v>
      </c>
      <c r="V365" s="28">
        <f t="shared" si="120"/>
        <v>0</v>
      </c>
      <c r="W365" s="28">
        <f t="shared" si="121"/>
        <v>0</v>
      </c>
      <c r="Y365" s="10">
        <f t="shared" si="122"/>
        <v>0</v>
      </c>
      <c r="Z365" s="10">
        <f t="shared" si="123"/>
        <v>0</v>
      </c>
      <c r="AA365" s="9">
        <f t="shared" si="124"/>
        <v>0</v>
      </c>
      <c r="AC365" s="28">
        <f t="shared" si="125"/>
        <v>0</v>
      </c>
      <c r="AD365" s="63">
        <f t="shared" si="126"/>
        <v>0</v>
      </c>
      <c r="AE365" s="63">
        <f t="shared" si="127"/>
        <v>0</v>
      </c>
      <c r="AF365" s="9" t="str">
        <f t="shared" si="128"/>
        <v/>
      </c>
      <c r="AG365" s="9" t="str">
        <f t="shared" si="129"/>
        <v>Insert Description</v>
      </c>
      <c r="AH365" s="9" t="str">
        <f t="shared" si="130"/>
        <v>Insert Amount</v>
      </c>
      <c r="AI365" s="9" t="str">
        <f t="shared" si="131"/>
        <v>Insert Date</v>
      </c>
      <c r="AJ365" s="9" t="str">
        <f t="shared" si="132"/>
        <v>Insert Description Insert Amount Insert Date</v>
      </c>
      <c r="AL365" s="12" t="str">
        <f t="shared" si="133"/>
        <v/>
      </c>
      <c r="AM365" s="18" t="str">
        <f t="shared" si="134"/>
        <v/>
      </c>
      <c r="AN365" s="32"/>
    </row>
    <row r="366" spans="1:40" ht="26.25" customHeight="1" x14ac:dyDescent="0.2">
      <c r="A366" s="30">
        <v>357</v>
      </c>
      <c r="B366" s="93"/>
      <c r="C366" s="96"/>
      <c r="D366" s="97"/>
      <c r="E366" s="98"/>
      <c r="F366" s="34"/>
      <c r="G366" s="34"/>
      <c r="I366" s="31" t="str">
        <f t="shared" si="116"/>
        <v/>
      </c>
      <c r="K366" s="91" t="str">
        <f t="shared" si="135"/>
        <v/>
      </c>
      <c r="L366" s="28" t="str">
        <f t="shared" si="117"/>
        <v/>
      </c>
      <c r="R366" s="28">
        <f t="shared" si="136"/>
        <v>0</v>
      </c>
      <c r="S366" s="28">
        <f t="shared" si="137"/>
        <v>0</v>
      </c>
      <c r="T366" s="28">
        <f t="shared" si="118"/>
        <v>0</v>
      </c>
      <c r="U366" s="28">
        <f t="shared" si="119"/>
        <v>0</v>
      </c>
      <c r="V366" s="28">
        <f t="shared" si="120"/>
        <v>0</v>
      </c>
      <c r="W366" s="28">
        <f t="shared" si="121"/>
        <v>0</v>
      </c>
      <c r="Y366" s="10">
        <f t="shared" si="122"/>
        <v>0</v>
      </c>
      <c r="Z366" s="10">
        <f t="shared" si="123"/>
        <v>0</v>
      </c>
      <c r="AA366" s="9">
        <f t="shared" si="124"/>
        <v>0</v>
      </c>
      <c r="AC366" s="28">
        <f t="shared" si="125"/>
        <v>0</v>
      </c>
      <c r="AD366" s="63">
        <f t="shared" si="126"/>
        <v>0</v>
      </c>
      <c r="AE366" s="63">
        <f t="shared" si="127"/>
        <v>0</v>
      </c>
      <c r="AF366" s="9" t="str">
        <f t="shared" si="128"/>
        <v/>
      </c>
      <c r="AG366" s="9" t="str">
        <f t="shared" si="129"/>
        <v>Insert Description</v>
      </c>
      <c r="AH366" s="9" t="str">
        <f t="shared" si="130"/>
        <v>Insert Amount</v>
      </c>
      <c r="AI366" s="9" t="str">
        <f t="shared" si="131"/>
        <v>Insert Date</v>
      </c>
      <c r="AJ366" s="9" t="str">
        <f t="shared" si="132"/>
        <v>Insert Description Insert Amount Insert Date</v>
      </c>
      <c r="AL366" s="12" t="str">
        <f t="shared" si="133"/>
        <v/>
      </c>
      <c r="AM366" s="18" t="str">
        <f t="shared" si="134"/>
        <v/>
      </c>
      <c r="AN366" s="32"/>
    </row>
    <row r="367" spans="1:40" ht="26.25" customHeight="1" x14ac:dyDescent="0.2">
      <c r="A367" s="30">
        <v>358</v>
      </c>
      <c r="B367" s="93"/>
      <c r="C367" s="96"/>
      <c r="D367" s="97"/>
      <c r="E367" s="98"/>
      <c r="F367" s="34"/>
      <c r="G367" s="34"/>
      <c r="I367" s="31" t="str">
        <f t="shared" si="116"/>
        <v/>
      </c>
      <c r="K367" s="91" t="str">
        <f t="shared" si="135"/>
        <v/>
      </c>
      <c r="L367" s="28" t="str">
        <f t="shared" si="117"/>
        <v/>
      </c>
      <c r="R367" s="28">
        <f t="shared" si="136"/>
        <v>0</v>
      </c>
      <c r="S367" s="28">
        <f t="shared" si="137"/>
        <v>0</v>
      </c>
      <c r="T367" s="28">
        <f t="shared" si="118"/>
        <v>0</v>
      </c>
      <c r="U367" s="28">
        <f t="shared" si="119"/>
        <v>0</v>
      </c>
      <c r="V367" s="28">
        <f t="shared" si="120"/>
        <v>0</v>
      </c>
      <c r="W367" s="28">
        <f t="shared" si="121"/>
        <v>0</v>
      </c>
      <c r="Y367" s="10">
        <f t="shared" si="122"/>
        <v>0</v>
      </c>
      <c r="Z367" s="10">
        <f t="shared" si="123"/>
        <v>0</v>
      </c>
      <c r="AA367" s="9">
        <f t="shared" si="124"/>
        <v>0</v>
      </c>
      <c r="AC367" s="28">
        <f t="shared" si="125"/>
        <v>0</v>
      </c>
      <c r="AD367" s="63">
        <f t="shared" si="126"/>
        <v>0</v>
      </c>
      <c r="AE367" s="63">
        <f t="shared" si="127"/>
        <v>0</v>
      </c>
      <c r="AF367" s="9" t="str">
        <f t="shared" si="128"/>
        <v/>
      </c>
      <c r="AG367" s="9" t="str">
        <f t="shared" si="129"/>
        <v>Insert Description</v>
      </c>
      <c r="AH367" s="9" t="str">
        <f t="shared" si="130"/>
        <v>Insert Amount</v>
      </c>
      <c r="AI367" s="9" t="str">
        <f t="shared" si="131"/>
        <v>Insert Date</v>
      </c>
      <c r="AJ367" s="9" t="str">
        <f t="shared" si="132"/>
        <v>Insert Description Insert Amount Insert Date</v>
      </c>
      <c r="AL367" s="12" t="str">
        <f t="shared" si="133"/>
        <v/>
      </c>
      <c r="AM367" s="18" t="str">
        <f t="shared" si="134"/>
        <v/>
      </c>
      <c r="AN367" s="32"/>
    </row>
    <row r="368" spans="1:40" ht="26.25" customHeight="1" x14ac:dyDescent="0.2">
      <c r="A368" s="30">
        <v>359</v>
      </c>
      <c r="B368" s="93"/>
      <c r="C368" s="96"/>
      <c r="D368" s="97"/>
      <c r="E368" s="98"/>
      <c r="F368" s="34"/>
      <c r="G368" s="34"/>
      <c r="I368" s="31" t="str">
        <f t="shared" si="116"/>
        <v/>
      </c>
      <c r="K368" s="91" t="str">
        <f t="shared" si="135"/>
        <v/>
      </c>
      <c r="L368" s="28" t="str">
        <f t="shared" si="117"/>
        <v/>
      </c>
      <c r="R368" s="28">
        <f t="shared" si="136"/>
        <v>0</v>
      </c>
      <c r="S368" s="28">
        <f t="shared" si="137"/>
        <v>0</v>
      </c>
      <c r="T368" s="28">
        <f t="shared" si="118"/>
        <v>0</v>
      </c>
      <c r="U368" s="28">
        <f t="shared" si="119"/>
        <v>0</v>
      </c>
      <c r="V368" s="28">
        <f t="shared" si="120"/>
        <v>0</v>
      </c>
      <c r="W368" s="28">
        <f t="shared" si="121"/>
        <v>0</v>
      </c>
      <c r="Y368" s="10">
        <f t="shared" si="122"/>
        <v>0</v>
      </c>
      <c r="Z368" s="10">
        <f t="shared" si="123"/>
        <v>0</v>
      </c>
      <c r="AA368" s="9">
        <f t="shared" si="124"/>
        <v>0</v>
      </c>
      <c r="AC368" s="28">
        <f t="shared" si="125"/>
        <v>0</v>
      </c>
      <c r="AD368" s="63">
        <f t="shared" si="126"/>
        <v>0</v>
      </c>
      <c r="AE368" s="63">
        <f t="shared" si="127"/>
        <v>0</v>
      </c>
      <c r="AF368" s="9" t="str">
        <f t="shared" si="128"/>
        <v/>
      </c>
      <c r="AG368" s="9" t="str">
        <f t="shared" si="129"/>
        <v>Insert Description</v>
      </c>
      <c r="AH368" s="9" t="str">
        <f t="shared" si="130"/>
        <v>Insert Amount</v>
      </c>
      <c r="AI368" s="9" t="str">
        <f t="shared" si="131"/>
        <v>Insert Date</v>
      </c>
      <c r="AJ368" s="9" t="str">
        <f t="shared" si="132"/>
        <v>Insert Description Insert Amount Insert Date</v>
      </c>
      <c r="AL368" s="12" t="str">
        <f t="shared" si="133"/>
        <v/>
      </c>
      <c r="AM368" s="18" t="str">
        <f t="shared" si="134"/>
        <v/>
      </c>
      <c r="AN368" s="32"/>
    </row>
    <row r="369" spans="1:40" ht="26.25" customHeight="1" x14ac:dyDescent="0.2">
      <c r="A369" s="30">
        <v>360</v>
      </c>
      <c r="B369" s="93"/>
      <c r="C369" s="96"/>
      <c r="D369" s="97"/>
      <c r="E369" s="98"/>
      <c r="F369" s="34"/>
      <c r="G369" s="34"/>
      <c r="I369" s="31" t="str">
        <f t="shared" si="116"/>
        <v/>
      </c>
      <c r="K369" s="91" t="str">
        <f t="shared" si="135"/>
        <v/>
      </c>
      <c r="L369" s="28" t="str">
        <f t="shared" si="117"/>
        <v/>
      </c>
      <c r="R369" s="28">
        <f t="shared" si="136"/>
        <v>0</v>
      </c>
      <c r="S369" s="28">
        <f t="shared" si="137"/>
        <v>0</v>
      </c>
      <c r="T369" s="28">
        <f t="shared" si="118"/>
        <v>0</v>
      </c>
      <c r="U369" s="28">
        <f t="shared" si="119"/>
        <v>0</v>
      </c>
      <c r="V369" s="28">
        <f t="shared" si="120"/>
        <v>0</v>
      </c>
      <c r="W369" s="28">
        <f t="shared" si="121"/>
        <v>0</v>
      </c>
      <c r="Y369" s="10">
        <f t="shared" si="122"/>
        <v>0</v>
      </c>
      <c r="Z369" s="10">
        <f t="shared" si="123"/>
        <v>0</v>
      </c>
      <c r="AA369" s="9">
        <f t="shared" si="124"/>
        <v>0</v>
      </c>
      <c r="AC369" s="28">
        <f t="shared" si="125"/>
        <v>0</v>
      </c>
      <c r="AD369" s="63">
        <f t="shared" si="126"/>
        <v>0</v>
      </c>
      <c r="AE369" s="63">
        <f t="shared" si="127"/>
        <v>0</v>
      </c>
      <c r="AF369" s="9" t="str">
        <f t="shared" si="128"/>
        <v/>
      </c>
      <c r="AG369" s="9" t="str">
        <f t="shared" si="129"/>
        <v>Insert Description</v>
      </c>
      <c r="AH369" s="9" t="str">
        <f t="shared" si="130"/>
        <v>Insert Amount</v>
      </c>
      <c r="AI369" s="9" t="str">
        <f t="shared" si="131"/>
        <v>Insert Date</v>
      </c>
      <c r="AJ369" s="9" t="str">
        <f t="shared" si="132"/>
        <v>Insert Description Insert Amount Insert Date</v>
      </c>
      <c r="AL369" s="12" t="str">
        <f t="shared" si="133"/>
        <v/>
      </c>
      <c r="AM369" s="18" t="str">
        <f t="shared" si="134"/>
        <v/>
      </c>
      <c r="AN369" s="32"/>
    </row>
    <row r="370" spans="1:40" ht="26.25" customHeight="1" x14ac:dyDescent="0.2">
      <c r="A370" s="30">
        <v>361</v>
      </c>
      <c r="B370" s="93"/>
      <c r="C370" s="96"/>
      <c r="D370" s="97"/>
      <c r="E370" s="98"/>
      <c r="F370" s="34"/>
      <c r="G370" s="34"/>
      <c r="I370" s="31" t="str">
        <f t="shared" si="116"/>
        <v/>
      </c>
      <c r="K370" s="91" t="str">
        <f t="shared" si="135"/>
        <v/>
      </c>
      <c r="L370" s="28" t="str">
        <f t="shared" si="117"/>
        <v/>
      </c>
      <c r="R370" s="28">
        <f t="shared" si="136"/>
        <v>0</v>
      </c>
      <c r="S370" s="28">
        <f t="shared" si="137"/>
        <v>0</v>
      </c>
      <c r="T370" s="28">
        <f t="shared" si="118"/>
        <v>0</v>
      </c>
      <c r="U370" s="28">
        <f t="shared" si="119"/>
        <v>0</v>
      </c>
      <c r="V370" s="28">
        <f t="shared" si="120"/>
        <v>0</v>
      </c>
      <c r="W370" s="28">
        <f t="shared" si="121"/>
        <v>0</v>
      </c>
      <c r="Y370" s="10">
        <f t="shared" si="122"/>
        <v>0</v>
      </c>
      <c r="Z370" s="10">
        <f t="shared" si="123"/>
        <v>0</v>
      </c>
      <c r="AA370" s="9">
        <f t="shared" si="124"/>
        <v>0</v>
      </c>
      <c r="AC370" s="28">
        <f t="shared" si="125"/>
        <v>0</v>
      </c>
      <c r="AD370" s="63">
        <f t="shared" si="126"/>
        <v>0</v>
      </c>
      <c r="AE370" s="63">
        <f t="shared" si="127"/>
        <v>0</v>
      </c>
      <c r="AF370" s="9" t="str">
        <f t="shared" si="128"/>
        <v/>
      </c>
      <c r="AG370" s="9" t="str">
        <f t="shared" si="129"/>
        <v>Insert Description</v>
      </c>
      <c r="AH370" s="9" t="str">
        <f t="shared" si="130"/>
        <v>Insert Amount</v>
      </c>
      <c r="AI370" s="9" t="str">
        <f t="shared" si="131"/>
        <v>Insert Date</v>
      </c>
      <c r="AJ370" s="9" t="str">
        <f t="shared" si="132"/>
        <v>Insert Description Insert Amount Insert Date</v>
      </c>
      <c r="AL370" s="12" t="str">
        <f t="shared" si="133"/>
        <v/>
      </c>
      <c r="AM370" s="18" t="str">
        <f t="shared" si="134"/>
        <v/>
      </c>
      <c r="AN370" s="32"/>
    </row>
    <row r="371" spans="1:40" ht="26.25" customHeight="1" x14ac:dyDescent="0.2">
      <c r="A371" s="30">
        <v>362</v>
      </c>
      <c r="B371" s="93"/>
      <c r="C371" s="96"/>
      <c r="D371" s="97"/>
      <c r="E371" s="98"/>
      <c r="F371" s="34"/>
      <c r="G371" s="34"/>
      <c r="I371" s="31" t="str">
        <f t="shared" si="116"/>
        <v/>
      </c>
      <c r="K371" s="91" t="str">
        <f t="shared" si="135"/>
        <v/>
      </c>
      <c r="L371" s="28" t="str">
        <f t="shared" si="117"/>
        <v/>
      </c>
      <c r="R371" s="28">
        <f t="shared" si="136"/>
        <v>0</v>
      </c>
      <c r="S371" s="28">
        <f t="shared" si="137"/>
        <v>0</v>
      </c>
      <c r="T371" s="28">
        <f t="shared" si="118"/>
        <v>0</v>
      </c>
      <c r="U371" s="28">
        <f t="shared" si="119"/>
        <v>0</v>
      </c>
      <c r="V371" s="28">
        <f t="shared" si="120"/>
        <v>0</v>
      </c>
      <c r="W371" s="28">
        <f t="shared" si="121"/>
        <v>0</v>
      </c>
      <c r="Y371" s="10">
        <f t="shared" si="122"/>
        <v>0</v>
      </c>
      <c r="Z371" s="10">
        <f t="shared" si="123"/>
        <v>0</v>
      </c>
      <c r="AA371" s="9">
        <f t="shared" si="124"/>
        <v>0</v>
      </c>
      <c r="AC371" s="28">
        <f t="shared" si="125"/>
        <v>0</v>
      </c>
      <c r="AD371" s="63">
        <f t="shared" si="126"/>
        <v>0</v>
      </c>
      <c r="AE371" s="63">
        <f t="shared" si="127"/>
        <v>0</v>
      </c>
      <c r="AF371" s="9" t="str">
        <f t="shared" si="128"/>
        <v/>
      </c>
      <c r="AG371" s="9" t="str">
        <f t="shared" si="129"/>
        <v>Insert Description</v>
      </c>
      <c r="AH371" s="9" t="str">
        <f t="shared" si="130"/>
        <v>Insert Amount</v>
      </c>
      <c r="AI371" s="9" t="str">
        <f t="shared" si="131"/>
        <v>Insert Date</v>
      </c>
      <c r="AJ371" s="9" t="str">
        <f t="shared" si="132"/>
        <v>Insert Description Insert Amount Insert Date</v>
      </c>
      <c r="AL371" s="12" t="str">
        <f t="shared" si="133"/>
        <v/>
      </c>
      <c r="AM371" s="18" t="str">
        <f t="shared" si="134"/>
        <v/>
      </c>
      <c r="AN371" s="32"/>
    </row>
    <row r="372" spans="1:40" ht="26.25" customHeight="1" x14ac:dyDescent="0.2">
      <c r="A372" s="30">
        <v>363</v>
      </c>
      <c r="B372" s="93"/>
      <c r="C372" s="96"/>
      <c r="D372" s="97"/>
      <c r="E372" s="98"/>
      <c r="F372" s="34"/>
      <c r="G372" s="34"/>
      <c r="I372" s="31" t="str">
        <f t="shared" si="116"/>
        <v/>
      </c>
      <c r="K372" s="91" t="str">
        <f t="shared" si="135"/>
        <v/>
      </c>
      <c r="L372" s="28" t="str">
        <f t="shared" si="117"/>
        <v/>
      </c>
      <c r="R372" s="28">
        <f t="shared" si="136"/>
        <v>0</v>
      </c>
      <c r="S372" s="28">
        <f t="shared" si="137"/>
        <v>0</v>
      </c>
      <c r="T372" s="28">
        <f t="shared" si="118"/>
        <v>0</v>
      </c>
      <c r="U372" s="28">
        <f t="shared" si="119"/>
        <v>0</v>
      </c>
      <c r="V372" s="28">
        <f t="shared" si="120"/>
        <v>0</v>
      </c>
      <c r="W372" s="28">
        <f t="shared" si="121"/>
        <v>0</v>
      </c>
      <c r="Y372" s="10">
        <f t="shared" si="122"/>
        <v>0</v>
      </c>
      <c r="Z372" s="10">
        <f t="shared" si="123"/>
        <v>0</v>
      </c>
      <c r="AA372" s="9">
        <f t="shared" si="124"/>
        <v>0</v>
      </c>
      <c r="AC372" s="28">
        <f t="shared" si="125"/>
        <v>0</v>
      </c>
      <c r="AD372" s="63">
        <f t="shared" si="126"/>
        <v>0</v>
      </c>
      <c r="AE372" s="63">
        <f t="shared" si="127"/>
        <v>0</v>
      </c>
      <c r="AF372" s="9" t="str">
        <f t="shared" si="128"/>
        <v/>
      </c>
      <c r="AG372" s="9" t="str">
        <f t="shared" si="129"/>
        <v>Insert Description</v>
      </c>
      <c r="AH372" s="9" t="str">
        <f t="shared" si="130"/>
        <v>Insert Amount</v>
      </c>
      <c r="AI372" s="9" t="str">
        <f t="shared" si="131"/>
        <v>Insert Date</v>
      </c>
      <c r="AJ372" s="9" t="str">
        <f t="shared" si="132"/>
        <v>Insert Description Insert Amount Insert Date</v>
      </c>
      <c r="AL372" s="12" t="str">
        <f t="shared" si="133"/>
        <v/>
      </c>
      <c r="AM372" s="18" t="str">
        <f t="shared" si="134"/>
        <v/>
      </c>
      <c r="AN372" s="32"/>
    </row>
    <row r="373" spans="1:40" ht="26.25" customHeight="1" x14ac:dyDescent="0.2">
      <c r="A373" s="30">
        <v>364</v>
      </c>
      <c r="B373" s="93"/>
      <c r="C373" s="96"/>
      <c r="D373" s="97"/>
      <c r="E373" s="98"/>
      <c r="F373" s="34"/>
      <c r="G373" s="34"/>
      <c r="I373" s="31" t="str">
        <f t="shared" si="116"/>
        <v/>
      </c>
      <c r="K373" s="91" t="str">
        <f t="shared" si="135"/>
        <v/>
      </c>
      <c r="L373" s="28" t="str">
        <f t="shared" si="117"/>
        <v/>
      </c>
      <c r="R373" s="28">
        <f t="shared" si="136"/>
        <v>0</v>
      </c>
      <c r="S373" s="28">
        <f t="shared" si="137"/>
        <v>0</v>
      </c>
      <c r="T373" s="28">
        <f t="shared" si="118"/>
        <v>0</v>
      </c>
      <c r="U373" s="28">
        <f t="shared" si="119"/>
        <v>0</v>
      </c>
      <c r="V373" s="28">
        <f t="shared" si="120"/>
        <v>0</v>
      </c>
      <c r="W373" s="28">
        <f t="shared" si="121"/>
        <v>0</v>
      </c>
      <c r="Y373" s="10">
        <f t="shared" si="122"/>
        <v>0</v>
      </c>
      <c r="Z373" s="10">
        <f t="shared" si="123"/>
        <v>0</v>
      </c>
      <c r="AA373" s="9">
        <f t="shared" si="124"/>
        <v>0</v>
      </c>
      <c r="AC373" s="28">
        <f t="shared" si="125"/>
        <v>0</v>
      </c>
      <c r="AD373" s="63">
        <f t="shared" si="126"/>
        <v>0</v>
      </c>
      <c r="AE373" s="63">
        <f t="shared" si="127"/>
        <v>0</v>
      </c>
      <c r="AF373" s="9" t="str">
        <f t="shared" si="128"/>
        <v/>
      </c>
      <c r="AG373" s="9" t="str">
        <f t="shared" si="129"/>
        <v>Insert Description</v>
      </c>
      <c r="AH373" s="9" t="str">
        <f t="shared" si="130"/>
        <v>Insert Amount</v>
      </c>
      <c r="AI373" s="9" t="str">
        <f t="shared" si="131"/>
        <v>Insert Date</v>
      </c>
      <c r="AJ373" s="9" t="str">
        <f t="shared" si="132"/>
        <v>Insert Description Insert Amount Insert Date</v>
      </c>
      <c r="AL373" s="12" t="str">
        <f t="shared" si="133"/>
        <v/>
      </c>
      <c r="AM373" s="18" t="str">
        <f t="shared" si="134"/>
        <v/>
      </c>
      <c r="AN373" s="32"/>
    </row>
    <row r="374" spans="1:40" ht="26.25" customHeight="1" x14ac:dyDescent="0.2">
      <c r="A374" s="30">
        <v>365</v>
      </c>
      <c r="B374" s="93"/>
      <c r="C374" s="96"/>
      <c r="D374" s="97"/>
      <c r="E374" s="98"/>
      <c r="F374" s="34"/>
      <c r="G374" s="34"/>
      <c r="I374" s="31" t="str">
        <f t="shared" si="116"/>
        <v/>
      </c>
      <c r="K374" s="91" t="str">
        <f t="shared" si="135"/>
        <v/>
      </c>
      <c r="L374" s="28" t="str">
        <f t="shared" si="117"/>
        <v/>
      </c>
      <c r="R374" s="28">
        <f t="shared" si="136"/>
        <v>0</v>
      </c>
      <c r="S374" s="28">
        <f t="shared" si="137"/>
        <v>0</v>
      </c>
      <c r="T374" s="28">
        <f t="shared" si="118"/>
        <v>0</v>
      </c>
      <c r="U374" s="28">
        <f t="shared" si="119"/>
        <v>0</v>
      </c>
      <c r="V374" s="28">
        <f t="shared" si="120"/>
        <v>0</v>
      </c>
      <c r="W374" s="28">
        <f t="shared" si="121"/>
        <v>0</v>
      </c>
      <c r="Y374" s="10">
        <f t="shared" si="122"/>
        <v>0</v>
      </c>
      <c r="Z374" s="10">
        <f t="shared" si="123"/>
        <v>0</v>
      </c>
      <c r="AA374" s="9">
        <f t="shared" si="124"/>
        <v>0</v>
      </c>
      <c r="AC374" s="28">
        <f t="shared" si="125"/>
        <v>0</v>
      </c>
      <c r="AD374" s="63">
        <f t="shared" si="126"/>
        <v>0</v>
      </c>
      <c r="AE374" s="63">
        <f t="shared" si="127"/>
        <v>0</v>
      </c>
      <c r="AF374" s="9" t="str">
        <f t="shared" si="128"/>
        <v/>
      </c>
      <c r="AG374" s="9" t="str">
        <f t="shared" si="129"/>
        <v>Insert Description</v>
      </c>
      <c r="AH374" s="9" t="str">
        <f t="shared" si="130"/>
        <v>Insert Amount</v>
      </c>
      <c r="AI374" s="9" t="str">
        <f t="shared" si="131"/>
        <v>Insert Date</v>
      </c>
      <c r="AJ374" s="9" t="str">
        <f t="shared" si="132"/>
        <v>Insert Description Insert Amount Insert Date</v>
      </c>
      <c r="AL374" s="12" t="str">
        <f t="shared" si="133"/>
        <v/>
      </c>
      <c r="AM374" s="18" t="str">
        <f t="shared" si="134"/>
        <v/>
      </c>
      <c r="AN374" s="32"/>
    </row>
    <row r="375" spans="1:40" ht="26.25" customHeight="1" x14ac:dyDescent="0.2">
      <c r="A375" s="30">
        <v>366</v>
      </c>
      <c r="B375" s="93"/>
      <c r="C375" s="96"/>
      <c r="D375" s="97"/>
      <c r="E375" s="98"/>
      <c r="F375" s="34"/>
      <c r="G375" s="34"/>
      <c r="I375" s="31" t="str">
        <f t="shared" si="116"/>
        <v/>
      </c>
      <c r="K375" s="91" t="str">
        <f t="shared" si="135"/>
        <v/>
      </c>
      <c r="L375" s="28" t="str">
        <f t="shared" si="117"/>
        <v/>
      </c>
      <c r="R375" s="28">
        <f t="shared" si="136"/>
        <v>0</v>
      </c>
      <c r="S375" s="28">
        <f t="shared" si="137"/>
        <v>0</v>
      </c>
      <c r="T375" s="28">
        <f t="shared" si="118"/>
        <v>0</v>
      </c>
      <c r="U375" s="28">
        <f t="shared" si="119"/>
        <v>0</v>
      </c>
      <c r="V375" s="28">
        <f t="shared" si="120"/>
        <v>0</v>
      </c>
      <c r="W375" s="28">
        <f t="shared" si="121"/>
        <v>0</v>
      </c>
      <c r="Y375" s="10">
        <f t="shared" si="122"/>
        <v>0</v>
      </c>
      <c r="Z375" s="10">
        <f t="shared" si="123"/>
        <v>0</v>
      </c>
      <c r="AA375" s="9">
        <f t="shared" si="124"/>
        <v>0</v>
      </c>
      <c r="AC375" s="28">
        <f t="shared" si="125"/>
        <v>0</v>
      </c>
      <c r="AD375" s="63">
        <f t="shared" si="126"/>
        <v>0</v>
      </c>
      <c r="AE375" s="63">
        <f t="shared" si="127"/>
        <v>0</v>
      </c>
      <c r="AF375" s="9" t="str">
        <f t="shared" si="128"/>
        <v/>
      </c>
      <c r="AG375" s="9" t="str">
        <f t="shared" si="129"/>
        <v>Insert Description</v>
      </c>
      <c r="AH375" s="9" t="str">
        <f t="shared" si="130"/>
        <v>Insert Amount</v>
      </c>
      <c r="AI375" s="9" t="str">
        <f t="shared" si="131"/>
        <v>Insert Date</v>
      </c>
      <c r="AJ375" s="9" t="str">
        <f t="shared" si="132"/>
        <v>Insert Description Insert Amount Insert Date</v>
      </c>
      <c r="AL375" s="12" t="str">
        <f t="shared" si="133"/>
        <v/>
      </c>
      <c r="AM375" s="18" t="str">
        <f t="shared" si="134"/>
        <v/>
      </c>
      <c r="AN375" s="32"/>
    </row>
    <row r="376" spans="1:40" ht="26.25" customHeight="1" x14ac:dyDescent="0.2">
      <c r="A376" s="30">
        <v>367</v>
      </c>
      <c r="B376" s="93"/>
      <c r="C376" s="96"/>
      <c r="D376" s="97"/>
      <c r="E376" s="98"/>
      <c r="F376" s="34"/>
      <c r="G376" s="34"/>
      <c r="I376" s="31" t="str">
        <f t="shared" si="116"/>
        <v/>
      </c>
      <c r="K376" s="91" t="str">
        <f t="shared" si="135"/>
        <v/>
      </c>
      <c r="L376" s="28" t="str">
        <f t="shared" si="117"/>
        <v/>
      </c>
      <c r="R376" s="28">
        <f t="shared" si="136"/>
        <v>0</v>
      </c>
      <c r="S376" s="28">
        <f t="shared" si="137"/>
        <v>0</v>
      </c>
      <c r="T376" s="28">
        <f t="shared" si="118"/>
        <v>0</v>
      </c>
      <c r="U376" s="28">
        <f t="shared" si="119"/>
        <v>0</v>
      </c>
      <c r="V376" s="28">
        <f t="shared" si="120"/>
        <v>0</v>
      </c>
      <c r="W376" s="28">
        <f t="shared" si="121"/>
        <v>0</v>
      </c>
      <c r="Y376" s="10">
        <f t="shared" si="122"/>
        <v>0</v>
      </c>
      <c r="Z376" s="10">
        <f t="shared" si="123"/>
        <v>0</v>
      </c>
      <c r="AA376" s="9">
        <f t="shared" si="124"/>
        <v>0</v>
      </c>
      <c r="AC376" s="28">
        <f t="shared" si="125"/>
        <v>0</v>
      </c>
      <c r="AD376" s="63">
        <f t="shared" si="126"/>
        <v>0</v>
      </c>
      <c r="AE376" s="63">
        <f t="shared" si="127"/>
        <v>0</v>
      </c>
      <c r="AF376" s="9" t="str">
        <f t="shared" si="128"/>
        <v/>
      </c>
      <c r="AG376" s="9" t="str">
        <f t="shared" si="129"/>
        <v>Insert Description</v>
      </c>
      <c r="AH376" s="9" t="str">
        <f t="shared" si="130"/>
        <v>Insert Amount</v>
      </c>
      <c r="AI376" s="9" t="str">
        <f t="shared" si="131"/>
        <v>Insert Date</v>
      </c>
      <c r="AJ376" s="9" t="str">
        <f t="shared" si="132"/>
        <v>Insert Description Insert Amount Insert Date</v>
      </c>
      <c r="AL376" s="12" t="str">
        <f t="shared" si="133"/>
        <v/>
      </c>
      <c r="AM376" s="18" t="str">
        <f t="shared" si="134"/>
        <v/>
      </c>
      <c r="AN376" s="32"/>
    </row>
    <row r="377" spans="1:40" ht="26.25" customHeight="1" x14ac:dyDescent="0.2">
      <c r="A377" s="30">
        <v>368</v>
      </c>
      <c r="B377" s="93"/>
      <c r="C377" s="96"/>
      <c r="D377" s="97"/>
      <c r="E377" s="98"/>
      <c r="F377" s="34"/>
      <c r="G377" s="34"/>
      <c r="I377" s="31" t="str">
        <f t="shared" si="116"/>
        <v/>
      </c>
      <c r="K377" s="91" t="str">
        <f t="shared" si="135"/>
        <v/>
      </c>
      <c r="L377" s="28" t="str">
        <f t="shared" si="117"/>
        <v/>
      </c>
      <c r="R377" s="28">
        <f t="shared" si="136"/>
        <v>0</v>
      </c>
      <c r="S377" s="28">
        <f t="shared" si="137"/>
        <v>0</v>
      </c>
      <c r="T377" s="28">
        <f t="shared" si="118"/>
        <v>0</v>
      </c>
      <c r="U377" s="28">
        <f t="shared" si="119"/>
        <v>0</v>
      </c>
      <c r="V377" s="28">
        <f t="shared" si="120"/>
        <v>0</v>
      </c>
      <c r="W377" s="28">
        <f t="shared" si="121"/>
        <v>0</v>
      </c>
      <c r="Y377" s="10">
        <f t="shared" si="122"/>
        <v>0</v>
      </c>
      <c r="Z377" s="10">
        <f t="shared" si="123"/>
        <v>0</v>
      </c>
      <c r="AA377" s="9">
        <f t="shared" si="124"/>
        <v>0</v>
      </c>
      <c r="AC377" s="28">
        <f t="shared" si="125"/>
        <v>0</v>
      </c>
      <c r="AD377" s="63">
        <f t="shared" si="126"/>
        <v>0</v>
      </c>
      <c r="AE377" s="63">
        <f t="shared" si="127"/>
        <v>0</v>
      </c>
      <c r="AF377" s="9" t="str">
        <f t="shared" si="128"/>
        <v/>
      </c>
      <c r="AG377" s="9" t="str">
        <f t="shared" si="129"/>
        <v>Insert Description</v>
      </c>
      <c r="AH377" s="9" t="str">
        <f t="shared" si="130"/>
        <v>Insert Amount</v>
      </c>
      <c r="AI377" s="9" t="str">
        <f t="shared" si="131"/>
        <v>Insert Date</v>
      </c>
      <c r="AJ377" s="9" t="str">
        <f t="shared" si="132"/>
        <v>Insert Description Insert Amount Insert Date</v>
      </c>
      <c r="AL377" s="12" t="str">
        <f t="shared" si="133"/>
        <v/>
      </c>
      <c r="AM377" s="18" t="str">
        <f t="shared" si="134"/>
        <v/>
      </c>
      <c r="AN377" s="32"/>
    </row>
    <row r="378" spans="1:40" ht="26.25" customHeight="1" x14ac:dyDescent="0.2">
      <c r="A378" s="30">
        <v>369</v>
      </c>
      <c r="B378" s="93"/>
      <c r="C378" s="96"/>
      <c r="D378" s="97"/>
      <c r="E378" s="98"/>
      <c r="F378" s="34"/>
      <c r="G378" s="34"/>
      <c r="I378" s="31" t="str">
        <f t="shared" si="116"/>
        <v/>
      </c>
      <c r="K378" s="91" t="str">
        <f t="shared" si="135"/>
        <v/>
      </c>
      <c r="L378" s="28" t="str">
        <f t="shared" si="117"/>
        <v/>
      </c>
      <c r="R378" s="28">
        <f t="shared" si="136"/>
        <v>0</v>
      </c>
      <c r="S378" s="28">
        <f t="shared" si="137"/>
        <v>0</v>
      </c>
      <c r="T378" s="28">
        <f t="shared" si="118"/>
        <v>0</v>
      </c>
      <c r="U378" s="28">
        <f t="shared" si="119"/>
        <v>0</v>
      </c>
      <c r="V378" s="28">
        <f t="shared" si="120"/>
        <v>0</v>
      </c>
      <c r="W378" s="28">
        <f t="shared" si="121"/>
        <v>0</v>
      </c>
      <c r="Y378" s="10">
        <f t="shared" si="122"/>
        <v>0</v>
      </c>
      <c r="Z378" s="10">
        <f t="shared" si="123"/>
        <v>0</v>
      </c>
      <c r="AA378" s="9">
        <f t="shared" si="124"/>
        <v>0</v>
      </c>
      <c r="AC378" s="28">
        <f t="shared" si="125"/>
        <v>0</v>
      </c>
      <c r="AD378" s="63">
        <f t="shared" si="126"/>
        <v>0</v>
      </c>
      <c r="AE378" s="63">
        <f t="shared" si="127"/>
        <v>0</v>
      </c>
      <c r="AF378" s="9" t="str">
        <f t="shared" si="128"/>
        <v/>
      </c>
      <c r="AG378" s="9" t="str">
        <f t="shared" si="129"/>
        <v>Insert Description</v>
      </c>
      <c r="AH378" s="9" t="str">
        <f t="shared" si="130"/>
        <v>Insert Amount</v>
      </c>
      <c r="AI378" s="9" t="str">
        <f t="shared" si="131"/>
        <v>Insert Date</v>
      </c>
      <c r="AJ378" s="9" t="str">
        <f t="shared" si="132"/>
        <v>Insert Description Insert Amount Insert Date</v>
      </c>
      <c r="AL378" s="12" t="str">
        <f t="shared" si="133"/>
        <v/>
      </c>
      <c r="AM378" s="18" t="str">
        <f t="shared" si="134"/>
        <v/>
      </c>
      <c r="AN378" s="32"/>
    </row>
    <row r="379" spans="1:40" ht="26.25" customHeight="1" x14ac:dyDescent="0.2">
      <c r="A379" s="30">
        <v>370</v>
      </c>
      <c r="B379" s="93"/>
      <c r="C379" s="96"/>
      <c r="D379" s="97"/>
      <c r="E379" s="98"/>
      <c r="F379" s="34"/>
      <c r="G379" s="34"/>
      <c r="I379" s="31" t="str">
        <f t="shared" si="116"/>
        <v/>
      </c>
      <c r="K379" s="91" t="str">
        <f t="shared" si="135"/>
        <v/>
      </c>
      <c r="L379" s="28" t="str">
        <f t="shared" si="117"/>
        <v/>
      </c>
      <c r="R379" s="28">
        <f t="shared" si="136"/>
        <v>0</v>
      </c>
      <c r="S379" s="28">
        <f t="shared" si="137"/>
        <v>0</v>
      </c>
      <c r="T379" s="28">
        <f t="shared" si="118"/>
        <v>0</v>
      </c>
      <c r="U379" s="28">
        <f t="shared" si="119"/>
        <v>0</v>
      </c>
      <c r="V379" s="28">
        <f t="shared" si="120"/>
        <v>0</v>
      </c>
      <c r="W379" s="28">
        <f t="shared" si="121"/>
        <v>0</v>
      </c>
      <c r="Y379" s="10">
        <f t="shared" si="122"/>
        <v>0</v>
      </c>
      <c r="Z379" s="10">
        <f t="shared" si="123"/>
        <v>0</v>
      </c>
      <c r="AA379" s="9">
        <f t="shared" si="124"/>
        <v>0</v>
      </c>
      <c r="AC379" s="28">
        <f t="shared" si="125"/>
        <v>0</v>
      </c>
      <c r="AD379" s="63">
        <f t="shared" si="126"/>
        <v>0</v>
      </c>
      <c r="AE379" s="63">
        <f t="shared" si="127"/>
        <v>0</v>
      </c>
      <c r="AF379" s="9" t="str">
        <f t="shared" si="128"/>
        <v/>
      </c>
      <c r="AG379" s="9" t="str">
        <f t="shared" si="129"/>
        <v>Insert Description</v>
      </c>
      <c r="AH379" s="9" t="str">
        <f t="shared" si="130"/>
        <v>Insert Amount</v>
      </c>
      <c r="AI379" s="9" t="str">
        <f t="shared" si="131"/>
        <v>Insert Date</v>
      </c>
      <c r="AJ379" s="9" t="str">
        <f t="shared" si="132"/>
        <v>Insert Description Insert Amount Insert Date</v>
      </c>
      <c r="AL379" s="12" t="str">
        <f t="shared" si="133"/>
        <v/>
      </c>
      <c r="AM379" s="18" t="str">
        <f t="shared" si="134"/>
        <v/>
      </c>
      <c r="AN379" s="32"/>
    </row>
    <row r="380" spans="1:40" ht="26.25" customHeight="1" x14ac:dyDescent="0.2">
      <c r="A380" s="30">
        <v>371</v>
      </c>
      <c r="B380" s="93"/>
      <c r="C380" s="96"/>
      <c r="D380" s="97"/>
      <c r="E380" s="98"/>
      <c r="F380" s="34"/>
      <c r="G380" s="34"/>
      <c r="I380" s="31" t="str">
        <f t="shared" si="116"/>
        <v/>
      </c>
      <c r="K380" s="91" t="str">
        <f t="shared" si="135"/>
        <v/>
      </c>
      <c r="L380" s="28" t="str">
        <f t="shared" si="117"/>
        <v/>
      </c>
      <c r="R380" s="28">
        <f t="shared" si="136"/>
        <v>0</v>
      </c>
      <c r="S380" s="28">
        <f t="shared" si="137"/>
        <v>0</v>
      </c>
      <c r="T380" s="28">
        <f t="shared" si="118"/>
        <v>0</v>
      </c>
      <c r="U380" s="28">
        <f t="shared" si="119"/>
        <v>0</v>
      </c>
      <c r="V380" s="28">
        <f t="shared" si="120"/>
        <v>0</v>
      </c>
      <c r="W380" s="28">
        <f t="shared" si="121"/>
        <v>0</v>
      </c>
      <c r="Y380" s="10">
        <f t="shared" si="122"/>
        <v>0</v>
      </c>
      <c r="Z380" s="10">
        <f t="shared" si="123"/>
        <v>0</v>
      </c>
      <c r="AA380" s="9">
        <f t="shared" si="124"/>
        <v>0</v>
      </c>
      <c r="AC380" s="28">
        <f t="shared" si="125"/>
        <v>0</v>
      </c>
      <c r="AD380" s="63">
        <f t="shared" si="126"/>
        <v>0</v>
      </c>
      <c r="AE380" s="63">
        <f t="shared" si="127"/>
        <v>0</v>
      </c>
      <c r="AF380" s="9" t="str">
        <f t="shared" si="128"/>
        <v/>
      </c>
      <c r="AG380" s="9" t="str">
        <f t="shared" si="129"/>
        <v>Insert Description</v>
      </c>
      <c r="AH380" s="9" t="str">
        <f t="shared" si="130"/>
        <v>Insert Amount</v>
      </c>
      <c r="AI380" s="9" t="str">
        <f t="shared" si="131"/>
        <v>Insert Date</v>
      </c>
      <c r="AJ380" s="9" t="str">
        <f t="shared" si="132"/>
        <v>Insert Description Insert Amount Insert Date</v>
      </c>
      <c r="AL380" s="12" t="str">
        <f t="shared" si="133"/>
        <v/>
      </c>
      <c r="AM380" s="18" t="str">
        <f t="shared" si="134"/>
        <v/>
      </c>
      <c r="AN380" s="32"/>
    </row>
    <row r="381" spans="1:40" ht="26.25" customHeight="1" x14ac:dyDescent="0.2">
      <c r="A381" s="30">
        <v>372</v>
      </c>
      <c r="B381" s="93"/>
      <c r="C381" s="96"/>
      <c r="D381" s="97"/>
      <c r="E381" s="98"/>
      <c r="F381" s="34"/>
      <c r="G381" s="34"/>
      <c r="I381" s="31" t="str">
        <f t="shared" si="116"/>
        <v/>
      </c>
      <c r="K381" s="91" t="str">
        <f t="shared" si="135"/>
        <v/>
      </c>
      <c r="L381" s="28" t="str">
        <f t="shared" si="117"/>
        <v/>
      </c>
      <c r="R381" s="28">
        <f t="shared" si="136"/>
        <v>0</v>
      </c>
      <c r="S381" s="28">
        <f t="shared" si="137"/>
        <v>0</v>
      </c>
      <c r="T381" s="28">
        <f t="shared" si="118"/>
        <v>0</v>
      </c>
      <c r="U381" s="28">
        <f t="shared" si="119"/>
        <v>0</v>
      </c>
      <c r="V381" s="28">
        <f t="shared" si="120"/>
        <v>0</v>
      </c>
      <c r="W381" s="28">
        <f t="shared" si="121"/>
        <v>0</v>
      </c>
      <c r="Y381" s="10">
        <f t="shared" si="122"/>
        <v>0</v>
      </c>
      <c r="Z381" s="10">
        <f t="shared" si="123"/>
        <v>0</v>
      </c>
      <c r="AA381" s="9">
        <f t="shared" si="124"/>
        <v>0</v>
      </c>
      <c r="AC381" s="28">
        <f t="shared" si="125"/>
        <v>0</v>
      </c>
      <c r="AD381" s="63">
        <f t="shared" si="126"/>
        <v>0</v>
      </c>
      <c r="AE381" s="63">
        <f t="shared" si="127"/>
        <v>0</v>
      </c>
      <c r="AF381" s="9" t="str">
        <f t="shared" si="128"/>
        <v/>
      </c>
      <c r="AG381" s="9" t="str">
        <f t="shared" si="129"/>
        <v>Insert Description</v>
      </c>
      <c r="AH381" s="9" t="str">
        <f t="shared" si="130"/>
        <v>Insert Amount</v>
      </c>
      <c r="AI381" s="9" t="str">
        <f t="shared" si="131"/>
        <v>Insert Date</v>
      </c>
      <c r="AJ381" s="9" t="str">
        <f t="shared" si="132"/>
        <v>Insert Description Insert Amount Insert Date</v>
      </c>
      <c r="AL381" s="12" t="str">
        <f t="shared" si="133"/>
        <v/>
      </c>
      <c r="AM381" s="18" t="str">
        <f t="shared" si="134"/>
        <v/>
      </c>
      <c r="AN381" s="32"/>
    </row>
    <row r="382" spans="1:40" ht="26.25" customHeight="1" x14ac:dyDescent="0.2">
      <c r="A382" s="30">
        <v>373</v>
      </c>
      <c r="B382" s="93"/>
      <c r="C382" s="96"/>
      <c r="D382" s="97"/>
      <c r="E382" s="98"/>
      <c r="F382" s="34"/>
      <c r="G382" s="34"/>
      <c r="I382" s="31" t="str">
        <f t="shared" si="116"/>
        <v/>
      </c>
      <c r="K382" s="91" t="str">
        <f t="shared" si="135"/>
        <v/>
      </c>
      <c r="L382" s="28" t="str">
        <f t="shared" si="117"/>
        <v/>
      </c>
      <c r="R382" s="28">
        <f t="shared" si="136"/>
        <v>0</v>
      </c>
      <c r="S382" s="28">
        <f t="shared" si="137"/>
        <v>0</v>
      </c>
      <c r="T382" s="28">
        <f t="shared" si="118"/>
        <v>0</v>
      </c>
      <c r="U382" s="28">
        <f t="shared" si="119"/>
        <v>0</v>
      </c>
      <c r="V382" s="28">
        <f t="shared" si="120"/>
        <v>0</v>
      </c>
      <c r="W382" s="28">
        <f t="shared" si="121"/>
        <v>0</v>
      </c>
      <c r="Y382" s="10">
        <f t="shared" si="122"/>
        <v>0</v>
      </c>
      <c r="Z382" s="10">
        <f t="shared" si="123"/>
        <v>0</v>
      </c>
      <c r="AA382" s="9">
        <f t="shared" si="124"/>
        <v>0</v>
      </c>
      <c r="AC382" s="28">
        <f t="shared" si="125"/>
        <v>0</v>
      </c>
      <c r="AD382" s="63">
        <f t="shared" si="126"/>
        <v>0</v>
      </c>
      <c r="AE382" s="63">
        <f t="shared" si="127"/>
        <v>0</v>
      </c>
      <c r="AF382" s="9" t="str">
        <f t="shared" si="128"/>
        <v/>
      </c>
      <c r="AG382" s="9" t="str">
        <f t="shared" si="129"/>
        <v>Insert Description</v>
      </c>
      <c r="AH382" s="9" t="str">
        <f t="shared" si="130"/>
        <v>Insert Amount</v>
      </c>
      <c r="AI382" s="9" t="str">
        <f t="shared" si="131"/>
        <v>Insert Date</v>
      </c>
      <c r="AJ382" s="9" t="str">
        <f t="shared" si="132"/>
        <v>Insert Description Insert Amount Insert Date</v>
      </c>
      <c r="AL382" s="12" t="str">
        <f t="shared" si="133"/>
        <v/>
      </c>
      <c r="AM382" s="18" t="str">
        <f t="shared" si="134"/>
        <v/>
      </c>
      <c r="AN382" s="32"/>
    </row>
    <row r="383" spans="1:40" ht="26.25" customHeight="1" x14ac:dyDescent="0.2">
      <c r="A383" s="30">
        <v>374</v>
      </c>
      <c r="B383" s="93"/>
      <c r="C383" s="96"/>
      <c r="D383" s="97"/>
      <c r="E383" s="98"/>
      <c r="F383" s="34"/>
      <c r="G383" s="34"/>
      <c r="I383" s="31" t="str">
        <f t="shared" si="116"/>
        <v/>
      </c>
      <c r="K383" s="91" t="str">
        <f t="shared" si="135"/>
        <v/>
      </c>
      <c r="L383" s="28" t="str">
        <f t="shared" si="117"/>
        <v/>
      </c>
      <c r="R383" s="28">
        <f t="shared" si="136"/>
        <v>0</v>
      </c>
      <c r="S383" s="28">
        <f t="shared" si="137"/>
        <v>0</v>
      </c>
      <c r="T383" s="28">
        <f t="shared" si="118"/>
        <v>0</v>
      </c>
      <c r="U383" s="28">
        <f t="shared" si="119"/>
        <v>0</v>
      </c>
      <c r="V383" s="28">
        <f t="shared" si="120"/>
        <v>0</v>
      </c>
      <c r="W383" s="28">
        <f t="shared" si="121"/>
        <v>0</v>
      </c>
      <c r="Y383" s="10">
        <f t="shared" si="122"/>
        <v>0</v>
      </c>
      <c r="Z383" s="10">
        <f t="shared" si="123"/>
        <v>0</v>
      </c>
      <c r="AA383" s="9">
        <f t="shared" si="124"/>
        <v>0</v>
      </c>
      <c r="AC383" s="28">
        <f t="shared" si="125"/>
        <v>0</v>
      </c>
      <c r="AD383" s="63">
        <f t="shared" si="126"/>
        <v>0</v>
      </c>
      <c r="AE383" s="63">
        <f t="shared" si="127"/>
        <v>0</v>
      </c>
      <c r="AF383" s="9" t="str">
        <f t="shared" si="128"/>
        <v/>
      </c>
      <c r="AG383" s="9" t="str">
        <f t="shared" si="129"/>
        <v>Insert Description</v>
      </c>
      <c r="AH383" s="9" t="str">
        <f t="shared" si="130"/>
        <v>Insert Amount</v>
      </c>
      <c r="AI383" s="9" t="str">
        <f t="shared" si="131"/>
        <v>Insert Date</v>
      </c>
      <c r="AJ383" s="9" t="str">
        <f t="shared" si="132"/>
        <v>Insert Description Insert Amount Insert Date</v>
      </c>
      <c r="AL383" s="12" t="str">
        <f t="shared" si="133"/>
        <v/>
      </c>
      <c r="AM383" s="18" t="str">
        <f t="shared" si="134"/>
        <v/>
      </c>
      <c r="AN383" s="32"/>
    </row>
    <row r="384" spans="1:40" ht="26.25" customHeight="1" x14ac:dyDescent="0.2">
      <c r="A384" s="30">
        <v>375</v>
      </c>
      <c r="B384" s="93"/>
      <c r="C384" s="96"/>
      <c r="D384" s="97"/>
      <c r="E384" s="98"/>
      <c r="F384" s="34"/>
      <c r="G384" s="34"/>
      <c r="I384" s="31" t="str">
        <f t="shared" si="116"/>
        <v/>
      </c>
      <c r="K384" s="91" t="str">
        <f t="shared" si="135"/>
        <v/>
      </c>
      <c r="L384" s="28" t="str">
        <f t="shared" si="117"/>
        <v/>
      </c>
      <c r="R384" s="28">
        <f t="shared" si="136"/>
        <v>0</v>
      </c>
      <c r="S384" s="28">
        <f t="shared" si="137"/>
        <v>0</v>
      </c>
      <c r="T384" s="28">
        <f t="shared" si="118"/>
        <v>0</v>
      </c>
      <c r="U384" s="28">
        <f t="shared" si="119"/>
        <v>0</v>
      </c>
      <c r="V384" s="28">
        <f t="shared" si="120"/>
        <v>0</v>
      </c>
      <c r="W384" s="28">
        <f t="shared" si="121"/>
        <v>0</v>
      </c>
      <c r="Y384" s="10">
        <f t="shared" si="122"/>
        <v>0</v>
      </c>
      <c r="Z384" s="10">
        <f t="shared" si="123"/>
        <v>0</v>
      </c>
      <c r="AA384" s="9">
        <f t="shared" si="124"/>
        <v>0</v>
      </c>
      <c r="AC384" s="28">
        <f t="shared" si="125"/>
        <v>0</v>
      </c>
      <c r="AD384" s="63">
        <f t="shared" si="126"/>
        <v>0</v>
      </c>
      <c r="AE384" s="63">
        <f t="shared" si="127"/>
        <v>0</v>
      </c>
      <c r="AF384" s="9" t="str">
        <f t="shared" si="128"/>
        <v/>
      </c>
      <c r="AG384" s="9" t="str">
        <f t="shared" si="129"/>
        <v>Insert Description</v>
      </c>
      <c r="AH384" s="9" t="str">
        <f t="shared" si="130"/>
        <v>Insert Amount</v>
      </c>
      <c r="AI384" s="9" t="str">
        <f t="shared" si="131"/>
        <v>Insert Date</v>
      </c>
      <c r="AJ384" s="9" t="str">
        <f t="shared" si="132"/>
        <v>Insert Description Insert Amount Insert Date</v>
      </c>
      <c r="AL384" s="12" t="str">
        <f t="shared" si="133"/>
        <v/>
      </c>
      <c r="AM384" s="18" t="str">
        <f t="shared" si="134"/>
        <v/>
      </c>
      <c r="AN384" s="32"/>
    </row>
    <row r="385" spans="1:40" ht="26.25" customHeight="1" x14ac:dyDescent="0.2">
      <c r="A385" s="30">
        <v>376</v>
      </c>
      <c r="B385" s="93"/>
      <c r="C385" s="96"/>
      <c r="D385" s="97"/>
      <c r="E385" s="98"/>
      <c r="F385" s="34"/>
      <c r="G385" s="34"/>
      <c r="I385" s="31" t="str">
        <f t="shared" si="116"/>
        <v/>
      </c>
      <c r="K385" s="91" t="str">
        <f t="shared" si="135"/>
        <v/>
      </c>
      <c r="L385" s="28" t="str">
        <f t="shared" si="117"/>
        <v/>
      </c>
      <c r="R385" s="28">
        <f t="shared" si="136"/>
        <v>0</v>
      </c>
      <c r="S385" s="28">
        <f t="shared" si="137"/>
        <v>0</v>
      </c>
      <c r="T385" s="28">
        <f t="shared" si="118"/>
        <v>0</v>
      </c>
      <c r="U385" s="28">
        <f t="shared" si="119"/>
        <v>0</v>
      </c>
      <c r="V385" s="28">
        <f t="shared" si="120"/>
        <v>0</v>
      </c>
      <c r="W385" s="28">
        <f t="shared" si="121"/>
        <v>0</v>
      </c>
      <c r="Y385" s="10">
        <f t="shared" si="122"/>
        <v>0</v>
      </c>
      <c r="Z385" s="10">
        <f t="shared" si="123"/>
        <v>0</v>
      </c>
      <c r="AA385" s="9">
        <f t="shared" si="124"/>
        <v>0</v>
      </c>
      <c r="AC385" s="28">
        <f t="shared" si="125"/>
        <v>0</v>
      </c>
      <c r="AD385" s="63">
        <f t="shared" si="126"/>
        <v>0</v>
      </c>
      <c r="AE385" s="63">
        <f t="shared" si="127"/>
        <v>0</v>
      </c>
      <c r="AF385" s="9" t="str">
        <f t="shared" si="128"/>
        <v/>
      </c>
      <c r="AG385" s="9" t="str">
        <f t="shared" si="129"/>
        <v>Insert Description</v>
      </c>
      <c r="AH385" s="9" t="str">
        <f t="shared" si="130"/>
        <v>Insert Amount</v>
      </c>
      <c r="AI385" s="9" t="str">
        <f t="shared" si="131"/>
        <v>Insert Date</v>
      </c>
      <c r="AJ385" s="9" t="str">
        <f t="shared" si="132"/>
        <v>Insert Description Insert Amount Insert Date</v>
      </c>
      <c r="AL385" s="12" t="str">
        <f t="shared" si="133"/>
        <v/>
      </c>
      <c r="AM385" s="18" t="str">
        <f t="shared" si="134"/>
        <v/>
      </c>
      <c r="AN385" s="32"/>
    </row>
    <row r="386" spans="1:40" ht="26.25" customHeight="1" x14ac:dyDescent="0.2">
      <c r="A386" s="30">
        <v>377</v>
      </c>
      <c r="B386" s="93"/>
      <c r="C386" s="96"/>
      <c r="D386" s="97"/>
      <c r="E386" s="98"/>
      <c r="F386" s="34"/>
      <c r="G386" s="34"/>
      <c r="I386" s="31" t="str">
        <f t="shared" si="116"/>
        <v/>
      </c>
      <c r="K386" s="91" t="str">
        <f t="shared" si="135"/>
        <v/>
      </c>
      <c r="L386" s="28" t="str">
        <f t="shared" si="117"/>
        <v/>
      </c>
      <c r="R386" s="28">
        <f t="shared" si="136"/>
        <v>0</v>
      </c>
      <c r="S386" s="28">
        <f t="shared" si="137"/>
        <v>0</v>
      </c>
      <c r="T386" s="28">
        <f t="shared" si="118"/>
        <v>0</v>
      </c>
      <c r="U386" s="28">
        <f t="shared" si="119"/>
        <v>0</v>
      </c>
      <c r="V386" s="28">
        <f t="shared" si="120"/>
        <v>0</v>
      </c>
      <c r="W386" s="28">
        <f t="shared" si="121"/>
        <v>0</v>
      </c>
      <c r="Y386" s="10">
        <f t="shared" si="122"/>
        <v>0</v>
      </c>
      <c r="Z386" s="10">
        <f t="shared" si="123"/>
        <v>0</v>
      </c>
      <c r="AA386" s="9">
        <f t="shared" si="124"/>
        <v>0</v>
      </c>
      <c r="AC386" s="28">
        <f t="shared" si="125"/>
        <v>0</v>
      </c>
      <c r="AD386" s="63">
        <f t="shared" si="126"/>
        <v>0</v>
      </c>
      <c r="AE386" s="63">
        <f t="shared" si="127"/>
        <v>0</v>
      </c>
      <c r="AF386" s="9" t="str">
        <f t="shared" si="128"/>
        <v/>
      </c>
      <c r="AG386" s="9" t="str">
        <f t="shared" si="129"/>
        <v>Insert Description</v>
      </c>
      <c r="AH386" s="9" t="str">
        <f t="shared" si="130"/>
        <v>Insert Amount</v>
      </c>
      <c r="AI386" s="9" t="str">
        <f t="shared" si="131"/>
        <v>Insert Date</v>
      </c>
      <c r="AJ386" s="9" t="str">
        <f t="shared" si="132"/>
        <v>Insert Description Insert Amount Insert Date</v>
      </c>
      <c r="AL386" s="12" t="str">
        <f t="shared" si="133"/>
        <v/>
      </c>
      <c r="AM386" s="18" t="str">
        <f t="shared" si="134"/>
        <v/>
      </c>
      <c r="AN386" s="32"/>
    </row>
    <row r="387" spans="1:40" ht="26.25" customHeight="1" x14ac:dyDescent="0.2">
      <c r="A387" s="30">
        <v>378</v>
      </c>
      <c r="B387" s="93"/>
      <c r="C387" s="96"/>
      <c r="D387" s="97"/>
      <c r="E387" s="98"/>
      <c r="F387" s="34"/>
      <c r="G387" s="34"/>
      <c r="I387" s="31" t="str">
        <f t="shared" si="116"/>
        <v/>
      </c>
      <c r="K387" s="91" t="str">
        <f t="shared" si="135"/>
        <v/>
      </c>
      <c r="L387" s="28" t="str">
        <f t="shared" si="117"/>
        <v/>
      </c>
      <c r="R387" s="28">
        <f t="shared" si="136"/>
        <v>0</v>
      </c>
      <c r="S387" s="28">
        <f t="shared" si="137"/>
        <v>0</v>
      </c>
      <c r="T387" s="28">
        <f t="shared" si="118"/>
        <v>0</v>
      </c>
      <c r="U387" s="28">
        <f t="shared" si="119"/>
        <v>0</v>
      </c>
      <c r="V387" s="28">
        <f t="shared" si="120"/>
        <v>0</v>
      </c>
      <c r="W387" s="28">
        <f t="shared" si="121"/>
        <v>0</v>
      </c>
      <c r="Y387" s="10">
        <f t="shared" si="122"/>
        <v>0</v>
      </c>
      <c r="Z387" s="10">
        <f t="shared" si="123"/>
        <v>0</v>
      </c>
      <c r="AA387" s="9">
        <f t="shared" si="124"/>
        <v>0</v>
      </c>
      <c r="AC387" s="28">
        <f t="shared" si="125"/>
        <v>0</v>
      </c>
      <c r="AD387" s="63">
        <f t="shared" si="126"/>
        <v>0</v>
      </c>
      <c r="AE387" s="63">
        <f t="shared" si="127"/>
        <v>0</v>
      </c>
      <c r="AF387" s="9" t="str">
        <f t="shared" si="128"/>
        <v/>
      </c>
      <c r="AG387" s="9" t="str">
        <f t="shared" si="129"/>
        <v>Insert Description</v>
      </c>
      <c r="AH387" s="9" t="str">
        <f t="shared" si="130"/>
        <v>Insert Amount</v>
      </c>
      <c r="AI387" s="9" t="str">
        <f t="shared" si="131"/>
        <v>Insert Date</v>
      </c>
      <c r="AJ387" s="9" t="str">
        <f t="shared" si="132"/>
        <v>Insert Description Insert Amount Insert Date</v>
      </c>
      <c r="AL387" s="12" t="str">
        <f t="shared" si="133"/>
        <v/>
      </c>
      <c r="AM387" s="18" t="str">
        <f t="shared" si="134"/>
        <v/>
      </c>
      <c r="AN387" s="32"/>
    </row>
    <row r="388" spans="1:40" ht="26.25" customHeight="1" x14ac:dyDescent="0.2">
      <c r="A388" s="30">
        <v>379</v>
      </c>
      <c r="B388" s="93"/>
      <c r="C388" s="96"/>
      <c r="D388" s="97"/>
      <c r="E388" s="98"/>
      <c r="F388" s="34"/>
      <c r="G388" s="34"/>
      <c r="I388" s="31" t="str">
        <f t="shared" si="116"/>
        <v/>
      </c>
      <c r="K388" s="91" t="str">
        <f t="shared" si="135"/>
        <v/>
      </c>
      <c r="L388" s="28" t="str">
        <f t="shared" si="117"/>
        <v/>
      </c>
      <c r="R388" s="28">
        <f t="shared" si="136"/>
        <v>0</v>
      </c>
      <c r="S388" s="28">
        <f t="shared" si="137"/>
        <v>0</v>
      </c>
      <c r="T388" s="28">
        <f t="shared" si="118"/>
        <v>0</v>
      </c>
      <c r="U388" s="28">
        <f t="shared" si="119"/>
        <v>0</v>
      </c>
      <c r="V388" s="28">
        <f t="shared" si="120"/>
        <v>0</v>
      </c>
      <c r="W388" s="28">
        <f t="shared" si="121"/>
        <v>0</v>
      </c>
      <c r="Y388" s="10">
        <f t="shared" si="122"/>
        <v>0</v>
      </c>
      <c r="Z388" s="10">
        <f t="shared" si="123"/>
        <v>0</v>
      </c>
      <c r="AA388" s="9">
        <f t="shared" si="124"/>
        <v>0</v>
      </c>
      <c r="AC388" s="28">
        <f t="shared" si="125"/>
        <v>0</v>
      </c>
      <c r="AD388" s="63">
        <f t="shared" si="126"/>
        <v>0</v>
      </c>
      <c r="AE388" s="63">
        <f t="shared" si="127"/>
        <v>0</v>
      </c>
      <c r="AF388" s="9" t="str">
        <f t="shared" si="128"/>
        <v/>
      </c>
      <c r="AG388" s="9" t="str">
        <f t="shared" si="129"/>
        <v>Insert Description</v>
      </c>
      <c r="AH388" s="9" t="str">
        <f t="shared" si="130"/>
        <v>Insert Amount</v>
      </c>
      <c r="AI388" s="9" t="str">
        <f t="shared" si="131"/>
        <v>Insert Date</v>
      </c>
      <c r="AJ388" s="9" t="str">
        <f t="shared" si="132"/>
        <v>Insert Description Insert Amount Insert Date</v>
      </c>
      <c r="AL388" s="12" t="str">
        <f t="shared" si="133"/>
        <v/>
      </c>
      <c r="AM388" s="18" t="str">
        <f t="shared" si="134"/>
        <v/>
      </c>
      <c r="AN388" s="32"/>
    </row>
    <row r="389" spans="1:40" ht="26.25" customHeight="1" x14ac:dyDescent="0.2">
      <c r="A389" s="30">
        <v>380</v>
      </c>
      <c r="B389" s="93"/>
      <c r="C389" s="96"/>
      <c r="D389" s="97"/>
      <c r="E389" s="98"/>
      <c r="F389" s="34"/>
      <c r="G389" s="34"/>
      <c r="I389" s="31" t="str">
        <f t="shared" si="116"/>
        <v/>
      </c>
      <c r="K389" s="91" t="str">
        <f t="shared" si="135"/>
        <v/>
      </c>
      <c r="L389" s="28" t="str">
        <f t="shared" si="117"/>
        <v/>
      </c>
      <c r="R389" s="28">
        <f t="shared" si="136"/>
        <v>0</v>
      </c>
      <c r="S389" s="28">
        <f t="shared" si="137"/>
        <v>0</v>
      </c>
      <c r="T389" s="28">
        <f t="shared" si="118"/>
        <v>0</v>
      </c>
      <c r="U389" s="28">
        <f t="shared" si="119"/>
        <v>0</v>
      </c>
      <c r="V389" s="28">
        <f t="shared" si="120"/>
        <v>0</v>
      </c>
      <c r="W389" s="28">
        <f t="shared" si="121"/>
        <v>0</v>
      </c>
      <c r="Y389" s="10">
        <f t="shared" si="122"/>
        <v>0</v>
      </c>
      <c r="Z389" s="10">
        <f t="shared" si="123"/>
        <v>0</v>
      </c>
      <c r="AA389" s="9">
        <f t="shared" si="124"/>
        <v>0</v>
      </c>
      <c r="AC389" s="28">
        <f t="shared" si="125"/>
        <v>0</v>
      </c>
      <c r="AD389" s="63">
        <f t="shared" si="126"/>
        <v>0</v>
      </c>
      <c r="AE389" s="63">
        <f t="shared" si="127"/>
        <v>0</v>
      </c>
      <c r="AF389" s="9" t="str">
        <f t="shared" si="128"/>
        <v/>
      </c>
      <c r="AG389" s="9" t="str">
        <f t="shared" si="129"/>
        <v>Insert Description</v>
      </c>
      <c r="AH389" s="9" t="str">
        <f t="shared" si="130"/>
        <v>Insert Amount</v>
      </c>
      <c r="AI389" s="9" t="str">
        <f t="shared" si="131"/>
        <v>Insert Date</v>
      </c>
      <c r="AJ389" s="9" t="str">
        <f t="shared" si="132"/>
        <v>Insert Description Insert Amount Insert Date</v>
      </c>
      <c r="AL389" s="12" t="str">
        <f t="shared" si="133"/>
        <v/>
      </c>
      <c r="AM389" s="18" t="str">
        <f t="shared" si="134"/>
        <v/>
      </c>
      <c r="AN389" s="32"/>
    </row>
    <row r="390" spans="1:40" ht="26.25" customHeight="1" x14ac:dyDescent="0.2">
      <c r="A390" s="30">
        <v>381</v>
      </c>
      <c r="B390" s="93"/>
      <c r="C390" s="96"/>
      <c r="D390" s="97"/>
      <c r="E390" s="98"/>
      <c r="F390" s="34"/>
      <c r="G390" s="34"/>
      <c r="I390" s="31" t="str">
        <f t="shared" si="116"/>
        <v/>
      </c>
      <c r="K390" s="91" t="str">
        <f t="shared" si="135"/>
        <v/>
      </c>
      <c r="L390" s="28" t="str">
        <f t="shared" si="117"/>
        <v/>
      </c>
      <c r="R390" s="28">
        <f t="shared" si="136"/>
        <v>0</v>
      </c>
      <c r="S390" s="28">
        <f t="shared" si="137"/>
        <v>0</v>
      </c>
      <c r="T390" s="28">
        <f t="shared" si="118"/>
        <v>0</v>
      </c>
      <c r="U390" s="28">
        <f t="shared" si="119"/>
        <v>0</v>
      </c>
      <c r="V390" s="28">
        <f t="shared" si="120"/>
        <v>0</v>
      </c>
      <c r="W390" s="28">
        <f t="shared" si="121"/>
        <v>0</v>
      </c>
      <c r="Y390" s="10">
        <f t="shared" si="122"/>
        <v>0</v>
      </c>
      <c r="Z390" s="10">
        <f t="shared" si="123"/>
        <v>0</v>
      </c>
      <c r="AA390" s="9">
        <f t="shared" si="124"/>
        <v>0</v>
      </c>
      <c r="AC390" s="28">
        <f t="shared" si="125"/>
        <v>0</v>
      </c>
      <c r="AD390" s="63">
        <f t="shared" si="126"/>
        <v>0</v>
      </c>
      <c r="AE390" s="63">
        <f t="shared" si="127"/>
        <v>0</v>
      </c>
      <c r="AF390" s="9" t="str">
        <f t="shared" si="128"/>
        <v/>
      </c>
      <c r="AG390" s="9" t="str">
        <f t="shared" si="129"/>
        <v>Insert Description</v>
      </c>
      <c r="AH390" s="9" t="str">
        <f t="shared" si="130"/>
        <v>Insert Amount</v>
      </c>
      <c r="AI390" s="9" t="str">
        <f t="shared" si="131"/>
        <v>Insert Date</v>
      </c>
      <c r="AJ390" s="9" t="str">
        <f t="shared" si="132"/>
        <v>Insert Description Insert Amount Insert Date</v>
      </c>
      <c r="AL390" s="12" t="str">
        <f t="shared" si="133"/>
        <v/>
      </c>
      <c r="AM390" s="18" t="str">
        <f t="shared" si="134"/>
        <v/>
      </c>
      <c r="AN390" s="32"/>
    </row>
    <row r="391" spans="1:40" ht="26.25" customHeight="1" x14ac:dyDescent="0.2">
      <c r="A391" s="30">
        <v>382</v>
      </c>
      <c r="B391" s="93"/>
      <c r="C391" s="96"/>
      <c r="D391" s="97"/>
      <c r="E391" s="98"/>
      <c r="F391" s="34"/>
      <c r="G391" s="34"/>
      <c r="I391" s="31" t="str">
        <f t="shared" si="116"/>
        <v/>
      </c>
      <c r="K391" s="91" t="str">
        <f t="shared" si="135"/>
        <v/>
      </c>
      <c r="L391" s="28" t="str">
        <f t="shared" si="117"/>
        <v/>
      </c>
      <c r="R391" s="28">
        <f t="shared" si="136"/>
        <v>0</v>
      </c>
      <c r="S391" s="28">
        <f t="shared" si="137"/>
        <v>0</v>
      </c>
      <c r="T391" s="28">
        <f t="shared" si="118"/>
        <v>0</v>
      </c>
      <c r="U391" s="28">
        <f t="shared" si="119"/>
        <v>0</v>
      </c>
      <c r="V391" s="28">
        <f t="shared" si="120"/>
        <v>0</v>
      </c>
      <c r="W391" s="28">
        <f t="shared" si="121"/>
        <v>0</v>
      </c>
      <c r="Y391" s="10">
        <f t="shared" si="122"/>
        <v>0</v>
      </c>
      <c r="Z391" s="10">
        <f t="shared" si="123"/>
        <v>0</v>
      </c>
      <c r="AA391" s="9">
        <f t="shared" si="124"/>
        <v>0</v>
      </c>
      <c r="AC391" s="28">
        <f t="shared" si="125"/>
        <v>0</v>
      </c>
      <c r="AD391" s="63">
        <f t="shared" si="126"/>
        <v>0</v>
      </c>
      <c r="AE391" s="63">
        <f t="shared" si="127"/>
        <v>0</v>
      </c>
      <c r="AF391" s="9" t="str">
        <f t="shared" si="128"/>
        <v/>
      </c>
      <c r="AG391" s="9" t="str">
        <f t="shared" si="129"/>
        <v>Insert Description</v>
      </c>
      <c r="AH391" s="9" t="str">
        <f t="shared" si="130"/>
        <v>Insert Amount</v>
      </c>
      <c r="AI391" s="9" t="str">
        <f t="shared" si="131"/>
        <v>Insert Date</v>
      </c>
      <c r="AJ391" s="9" t="str">
        <f t="shared" si="132"/>
        <v>Insert Description Insert Amount Insert Date</v>
      </c>
      <c r="AL391" s="12" t="str">
        <f t="shared" si="133"/>
        <v/>
      </c>
      <c r="AM391" s="18" t="str">
        <f t="shared" si="134"/>
        <v/>
      </c>
      <c r="AN391" s="32"/>
    </row>
    <row r="392" spans="1:40" ht="26.25" customHeight="1" x14ac:dyDescent="0.2">
      <c r="A392" s="30">
        <v>383</v>
      </c>
      <c r="B392" s="93"/>
      <c r="C392" s="96"/>
      <c r="D392" s="97"/>
      <c r="E392" s="98"/>
      <c r="F392" s="34"/>
      <c r="G392" s="34"/>
      <c r="I392" s="31" t="str">
        <f t="shared" si="116"/>
        <v/>
      </c>
      <c r="K392" s="91" t="str">
        <f t="shared" si="135"/>
        <v/>
      </c>
      <c r="L392" s="28" t="str">
        <f t="shared" si="117"/>
        <v/>
      </c>
      <c r="R392" s="28">
        <f t="shared" si="136"/>
        <v>0</v>
      </c>
      <c r="S392" s="28">
        <f t="shared" si="137"/>
        <v>0</v>
      </c>
      <c r="T392" s="28">
        <f t="shared" si="118"/>
        <v>0</v>
      </c>
      <c r="U392" s="28">
        <f t="shared" si="119"/>
        <v>0</v>
      </c>
      <c r="V392" s="28">
        <f t="shared" si="120"/>
        <v>0</v>
      </c>
      <c r="W392" s="28">
        <f t="shared" si="121"/>
        <v>0</v>
      </c>
      <c r="Y392" s="10">
        <f t="shared" si="122"/>
        <v>0</v>
      </c>
      <c r="Z392" s="10">
        <f t="shared" si="123"/>
        <v>0</v>
      </c>
      <c r="AA392" s="9">
        <f t="shared" si="124"/>
        <v>0</v>
      </c>
      <c r="AC392" s="28">
        <f t="shared" si="125"/>
        <v>0</v>
      </c>
      <c r="AD392" s="63">
        <f t="shared" si="126"/>
        <v>0</v>
      </c>
      <c r="AE392" s="63">
        <f t="shared" si="127"/>
        <v>0</v>
      </c>
      <c r="AF392" s="9" t="str">
        <f t="shared" si="128"/>
        <v/>
      </c>
      <c r="AG392" s="9" t="str">
        <f t="shared" si="129"/>
        <v>Insert Description</v>
      </c>
      <c r="AH392" s="9" t="str">
        <f t="shared" si="130"/>
        <v>Insert Amount</v>
      </c>
      <c r="AI392" s="9" t="str">
        <f t="shared" si="131"/>
        <v>Insert Date</v>
      </c>
      <c r="AJ392" s="9" t="str">
        <f t="shared" si="132"/>
        <v>Insert Description Insert Amount Insert Date</v>
      </c>
      <c r="AL392" s="12" t="str">
        <f t="shared" si="133"/>
        <v/>
      </c>
      <c r="AM392" s="18" t="str">
        <f t="shared" si="134"/>
        <v/>
      </c>
      <c r="AN392" s="32"/>
    </row>
    <row r="393" spans="1:40" ht="26.25" customHeight="1" x14ac:dyDescent="0.2">
      <c r="A393" s="30">
        <v>384</v>
      </c>
      <c r="B393" s="93"/>
      <c r="C393" s="96"/>
      <c r="D393" s="97"/>
      <c r="E393" s="98"/>
      <c r="F393" s="34"/>
      <c r="G393" s="34"/>
      <c r="I393" s="31" t="str">
        <f t="shared" si="116"/>
        <v/>
      </c>
      <c r="K393" s="91" t="str">
        <f t="shared" si="135"/>
        <v/>
      </c>
      <c r="L393" s="28" t="str">
        <f t="shared" si="117"/>
        <v/>
      </c>
      <c r="R393" s="28">
        <f t="shared" si="136"/>
        <v>0</v>
      </c>
      <c r="S393" s="28">
        <f t="shared" si="137"/>
        <v>0</v>
      </c>
      <c r="T393" s="28">
        <f t="shared" si="118"/>
        <v>0</v>
      </c>
      <c r="U393" s="28">
        <f t="shared" si="119"/>
        <v>0</v>
      </c>
      <c r="V393" s="28">
        <f t="shared" si="120"/>
        <v>0</v>
      </c>
      <c r="W393" s="28">
        <f t="shared" si="121"/>
        <v>0</v>
      </c>
      <c r="Y393" s="10">
        <f t="shared" si="122"/>
        <v>0</v>
      </c>
      <c r="Z393" s="10">
        <f t="shared" si="123"/>
        <v>0</v>
      </c>
      <c r="AA393" s="9">
        <f t="shared" si="124"/>
        <v>0</v>
      </c>
      <c r="AC393" s="28">
        <f t="shared" si="125"/>
        <v>0</v>
      </c>
      <c r="AD393" s="63">
        <f t="shared" si="126"/>
        <v>0</v>
      </c>
      <c r="AE393" s="63">
        <f t="shared" si="127"/>
        <v>0</v>
      </c>
      <c r="AF393" s="9" t="str">
        <f t="shared" si="128"/>
        <v/>
      </c>
      <c r="AG393" s="9" t="str">
        <f t="shared" si="129"/>
        <v>Insert Description</v>
      </c>
      <c r="AH393" s="9" t="str">
        <f t="shared" si="130"/>
        <v>Insert Amount</v>
      </c>
      <c r="AI393" s="9" t="str">
        <f t="shared" si="131"/>
        <v>Insert Date</v>
      </c>
      <c r="AJ393" s="9" t="str">
        <f t="shared" si="132"/>
        <v>Insert Description Insert Amount Insert Date</v>
      </c>
      <c r="AL393" s="12" t="str">
        <f t="shared" si="133"/>
        <v/>
      </c>
      <c r="AM393" s="18" t="str">
        <f t="shared" si="134"/>
        <v/>
      </c>
      <c r="AN393" s="32"/>
    </row>
    <row r="394" spans="1:40" ht="26.25" customHeight="1" x14ac:dyDescent="0.2">
      <c r="A394" s="30">
        <v>385</v>
      </c>
      <c r="B394" s="93"/>
      <c r="C394" s="96"/>
      <c r="D394" s="97"/>
      <c r="E394" s="98"/>
      <c r="F394" s="34"/>
      <c r="G394" s="34"/>
      <c r="I394" s="31" t="str">
        <f t="shared" ref="I394:I457" si="138">IF(Z394&gt;0,"!","")</f>
        <v/>
      </c>
      <c r="K394" s="91" t="str">
        <f t="shared" si="135"/>
        <v/>
      </c>
      <c r="L394" s="28" t="str">
        <f t="shared" ref="L394:L457" si="139">IF(K395="",K394,0)</f>
        <v/>
      </c>
      <c r="R394" s="28">
        <f t="shared" si="136"/>
        <v>0</v>
      </c>
      <c r="S394" s="28">
        <f t="shared" si="137"/>
        <v>0</v>
      </c>
      <c r="T394" s="28">
        <f t="shared" si="118"/>
        <v>0</v>
      </c>
      <c r="U394" s="28">
        <f t="shared" si="119"/>
        <v>0</v>
      </c>
      <c r="V394" s="28">
        <f t="shared" si="120"/>
        <v>0</v>
      </c>
      <c r="W394" s="28">
        <f t="shared" si="121"/>
        <v>0</v>
      </c>
      <c r="Y394" s="10">
        <f t="shared" si="122"/>
        <v>0</v>
      </c>
      <c r="Z394" s="10">
        <f t="shared" si="123"/>
        <v>0</v>
      </c>
      <c r="AA394" s="9">
        <f t="shared" si="124"/>
        <v>0</v>
      </c>
      <c r="AC394" s="28">
        <f t="shared" si="125"/>
        <v>0</v>
      </c>
      <c r="AD394" s="63">
        <f t="shared" si="126"/>
        <v>0</v>
      </c>
      <c r="AE394" s="63">
        <f t="shared" si="127"/>
        <v>0</v>
      </c>
      <c r="AF394" s="9" t="str">
        <f t="shared" si="128"/>
        <v/>
      </c>
      <c r="AG394" s="9" t="str">
        <f t="shared" si="129"/>
        <v>Insert Description</v>
      </c>
      <c r="AH394" s="9" t="str">
        <f t="shared" si="130"/>
        <v>Insert Amount</v>
      </c>
      <c r="AI394" s="9" t="str">
        <f t="shared" si="131"/>
        <v>Insert Date</v>
      </c>
      <c r="AJ394" s="9" t="str">
        <f t="shared" si="132"/>
        <v>Insert Description Insert Amount Insert Date</v>
      </c>
      <c r="AL394" s="12" t="str">
        <f t="shared" si="133"/>
        <v/>
      </c>
      <c r="AM394" s="18" t="str">
        <f t="shared" si="134"/>
        <v/>
      </c>
      <c r="AN394" s="32"/>
    </row>
    <row r="395" spans="1:40" ht="26.25" customHeight="1" x14ac:dyDescent="0.2">
      <c r="A395" s="30">
        <v>386</v>
      </c>
      <c r="B395" s="93"/>
      <c r="C395" s="96"/>
      <c r="D395" s="97"/>
      <c r="E395" s="98"/>
      <c r="F395" s="34"/>
      <c r="G395" s="34"/>
      <c r="I395" s="31" t="str">
        <f t="shared" si="138"/>
        <v/>
      </c>
      <c r="K395" s="91" t="str">
        <f t="shared" si="135"/>
        <v/>
      </c>
      <c r="L395" s="28" t="str">
        <f t="shared" si="139"/>
        <v/>
      </c>
      <c r="R395" s="28">
        <f t="shared" si="136"/>
        <v>0</v>
      </c>
      <c r="S395" s="28">
        <f t="shared" si="137"/>
        <v>0</v>
      </c>
      <c r="T395" s="28">
        <f t="shared" ref="T395:T458" si="140">IF(S395+R395=2,1,0)</f>
        <v>0</v>
      </c>
      <c r="U395" s="28">
        <f t="shared" ref="U395:U458" si="141">IF(K395&lt;0,1,0)</f>
        <v>0</v>
      </c>
      <c r="V395" s="28">
        <f t="shared" ref="V395:V458" si="142">IF(F395&lt;0,1,0)</f>
        <v>0</v>
      </c>
      <c r="W395" s="28">
        <f t="shared" ref="W395:W458" si="143">IF(G395&lt;0,1,0)</f>
        <v>0</v>
      </c>
      <c r="Y395" s="10">
        <f t="shared" ref="Y395:Y458" si="144">IF(AND(AC395+AD395&gt;0,(AC395+AD395)&lt;2),1,0)</f>
        <v>0</v>
      </c>
      <c r="Z395" s="10">
        <f t="shared" ref="Z395:Z458" si="145">SUM(T395:Y395)+AA395</f>
        <v>0</v>
      </c>
      <c r="AA395" s="9">
        <f t="shared" ref="AA395:AA458" si="146">IF(AND(AC395+AD395+AE395&lt;3,AC395+AD395+AE395&gt;0),1,0)</f>
        <v>0</v>
      </c>
      <c r="AC395" s="28">
        <f t="shared" ref="AC395:AC458" si="147">COUNTA(C395)</f>
        <v>0</v>
      </c>
      <c r="AD395" s="63">
        <f t="shared" ref="AD395:AD458" si="148">IF(F395+G395&gt;0,1,0)</f>
        <v>0</v>
      </c>
      <c r="AE395" s="63">
        <f t="shared" ref="AE395:AE458" si="149">COUNTA(B395)</f>
        <v>0</v>
      </c>
      <c r="AF395" s="9" t="str">
        <f t="shared" ref="AF395:AF458" si="150">IF(AC395+AD395+AE395=0,"",IF(AC395+AD395+AE395=3,"",AJ395))</f>
        <v/>
      </c>
      <c r="AG395" s="9" t="str">
        <f t="shared" ref="AG395:AG458" si="151">IF(AC395=1,"",$AC$6)</f>
        <v>Insert Description</v>
      </c>
      <c r="AH395" s="9" t="str">
        <f t="shared" ref="AH395:AH458" si="152">IF(AD395=1,"",$AD$6)</f>
        <v>Insert Amount</v>
      </c>
      <c r="AI395" s="9" t="str">
        <f t="shared" ref="AI395:AI458" si="153">IF(AE395=1,"",$AE$6)</f>
        <v>Insert Date</v>
      </c>
      <c r="AJ395" s="9" t="str">
        <f t="shared" ref="AJ395:AJ458" si="154">AG395&amp;" "&amp;AH395&amp;" "&amp;AI395</f>
        <v>Insert Description Insert Amount Insert Date</v>
      </c>
      <c r="AL395" s="12" t="str">
        <f t="shared" ref="AL395:AL458" si="155">IF(B395="","",(TEXT(B395,"MMMM")))</f>
        <v/>
      </c>
      <c r="AM395" s="18" t="str">
        <f t="shared" ref="AM395:AM458" si="156">IF(B395="","",YEAR(B395))</f>
        <v/>
      </c>
      <c r="AN395" s="32"/>
    </row>
    <row r="396" spans="1:40" ht="26.25" customHeight="1" x14ac:dyDescent="0.2">
      <c r="A396" s="30">
        <v>387</v>
      </c>
      <c r="B396" s="93"/>
      <c r="C396" s="96"/>
      <c r="D396" s="97"/>
      <c r="E396" s="98"/>
      <c r="F396" s="34"/>
      <c r="G396" s="34"/>
      <c r="I396" s="31" t="str">
        <f t="shared" si="138"/>
        <v/>
      </c>
      <c r="K396" s="91" t="str">
        <f t="shared" ref="K396:K459" si="157">IFERROR(IF(R396+S396=0,"",K395+F396-G396),"")</f>
        <v/>
      </c>
      <c r="L396" s="28" t="str">
        <f t="shared" si="139"/>
        <v/>
      </c>
      <c r="R396" s="28">
        <f t="shared" ref="R396:R459" si="158">IF(F396=0,0,1)</f>
        <v>0</v>
      </c>
      <c r="S396" s="28">
        <f t="shared" ref="S396:S459" si="159">IF(G396=0,0,1)</f>
        <v>0</v>
      </c>
      <c r="T396" s="28">
        <f t="shared" si="140"/>
        <v>0</v>
      </c>
      <c r="U396" s="28">
        <f t="shared" si="141"/>
        <v>0</v>
      </c>
      <c r="V396" s="28">
        <f t="shared" si="142"/>
        <v>0</v>
      </c>
      <c r="W396" s="28">
        <f t="shared" si="143"/>
        <v>0</v>
      </c>
      <c r="Y396" s="10">
        <f t="shared" si="144"/>
        <v>0</v>
      </c>
      <c r="Z396" s="10">
        <f t="shared" si="145"/>
        <v>0</v>
      </c>
      <c r="AA396" s="9">
        <f t="shared" si="146"/>
        <v>0</v>
      </c>
      <c r="AC396" s="28">
        <f t="shared" si="147"/>
        <v>0</v>
      </c>
      <c r="AD396" s="63">
        <f t="shared" si="148"/>
        <v>0</v>
      </c>
      <c r="AE396" s="63">
        <f t="shared" si="149"/>
        <v>0</v>
      </c>
      <c r="AF396" s="9" t="str">
        <f t="shared" si="150"/>
        <v/>
      </c>
      <c r="AG396" s="9" t="str">
        <f t="shared" si="151"/>
        <v>Insert Description</v>
      </c>
      <c r="AH396" s="9" t="str">
        <f t="shared" si="152"/>
        <v>Insert Amount</v>
      </c>
      <c r="AI396" s="9" t="str">
        <f t="shared" si="153"/>
        <v>Insert Date</v>
      </c>
      <c r="AJ396" s="9" t="str">
        <f t="shared" si="154"/>
        <v>Insert Description Insert Amount Insert Date</v>
      </c>
      <c r="AL396" s="12" t="str">
        <f t="shared" si="155"/>
        <v/>
      </c>
      <c r="AM396" s="18" t="str">
        <f t="shared" si="156"/>
        <v/>
      </c>
      <c r="AN396" s="32"/>
    </row>
    <row r="397" spans="1:40" ht="26.25" customHeight="1" x14ac:dyDescent="0.2">
      <c r="A397" s="30">
        <v>388</v>
      </c>
      <c r="B397" s="93"/>
      <c r="C397" s="96"/>
      <c r="D397" s="97"/>
      <c r="E397" s="98"/>
      <c r="F397" s="34"/>
      <c r="G397" s="34"/>
      <c r="I397" s="31" t="str">
        <f t="shared" si="138"/>
        <v/>
      </c>
      <c r="K397" s="91" t="str">
        <f t="shared" si="157"/>
        <v/>
      </c>
      <c r="L397" s="28" t="str">
        <f t="shared" si="139"/>
        <v/>
      </c>
      <c r="R397" s="28">
        <f t="shared" si="158"/>
        <v>0</v>
      </c>
      <c r="S397" s="28">
        <f t="shared" si="159"/>
        <v>0</v>
      </c>
      <c r="T397" s="28">
        <f t="shared" si="140"/>
        <v>0</v>
      </c>
      <c r="U397" s="28">
        <f t="shared" si="141"/>
        <v>0</v>
      </c>
      <c r="V397" s="28">
        <f t="shared" si="142"/>
        <v>0</v>
      </c>
      <c r="W397" s="28">
        <f t="shared" si="143"/>
        <v>0</v>
      </c>
      <c r="Y397" s="10">
        <f t="shared" si="144"/>
        <v>0</v>
      </c>
      <c r="Z397" s="10">
        <f t="shared" si="145"/>
        <v>0</v>
      </c>
      <c r="AA397" s="9">
        <f t="shared" si="146"/>
        <v>0</v>
      </c>
      <c r="AC397" s="28">
        <f t="shared" si="147"/>
        <v>0</v>
      </c>
      <c r="AD397" s="63">
        <f t="shared" si="148"/>
        <v>0</v>
      </c>
      <c r="AE397" s="63">
        <f t="shared" si="149"/>
        <v>0</v>
      </c>
      <c r="AF397" s="9" t="str">
        <f t="shared" si="150"/>
        <v/>
      </c>
      <c r="AG397" s="9" t="str">
        <f t="shared" si="151"/>
        <v>Insert Description</v>
      </c>
      <c r="AH397" s="9" t="str">
        <f t="shared" si="152"/>
        <v>Insert Amount</v>
      </c>
      <c r="AI397" s="9" t="str">
        <f t="shared" si="153"/>
        <v>Insert Date</v>
      </c>
      <c r="AJ397" s="9" t="str">
        <f t="shared" si="154"/>
        <v>Insert Description Insert Amount Insert Date</v>
      </c>
      <c r="AL397" s="12" t="str">
        <f t="shared" si="155"/>
        <v/>
      </c>
      <c r="AM397" s="18" t="str">
        <f t="shared" si="156"/>
        <v/>
      </c>
      <c r="AN397" s="32"/>
    </row>
    <row r="398" spans="1:40" ht="26.25" customHeight="1" x14ac:dyDescent="0.2">
      <c r="A398" s="30">
        <v>389</v>
      </c>
      <c r="B398" s="93"/>
      <c r="C398" s="96"/>
      <c r="D398" s="97"/>
      <c r="E398" s="98"/>
      <c r="F398" s="34"/>
      <c r="G398" s="34"/>
      <c r="I398" s="31" t="str">
        <f t="shared" si="138"/>
        <v/>
      </c>
      <c r="K398" s="91" t="str">
        <f t="shared" si="157"/>
        <v/>
      </c>
      <c r="L398" s="28" t="str">
        <f t="shared" si="139"/>
        <v/>
      </c>
      <c r="R398" s="28">
        <f t="shared" si="158"/>
        <v>0</v>
      </c>
      <c r="S398" s="28">
        <f t="shared" si="159"/>
        <v>0</v>
      </c>
      <c r="T398" s="28">
        <f t="shared" si="140"/>
        <v>0</v>
      </c>
      <c r="U398" s="28">
        <f t="shared" si="141"/>
        <v>0</v>
      </c>
      <c r="V398" s="28">
        <f t="shared" si="142"/>
        <v>0</v>
      </c>
      <c r="W398" s="28">
        <f t="shared" si="143"/>
        <v>0</v>
      </c>
      <c r="Y398" s="10">
        <f t="shared" si="144"/>
        <v>0</v>
      </c>
      <c r="Z398" s="10">
        <f t="shared" si="145"/>
        <v>0</v>
      </c>
      <c r="AA398" s="9">
        <f t="shared" si="146"/>
        <v>0</v>
      </c>
      <c r="AC398" s="28">
        <f t="shared" si="147"/>
        <v>0</v>
      </c>
      <c r="AD398" s="63">
        <f t="shared" si="148"/>
        <v>0</v>
      </c>
      <c r="AE398" s="63">
        <f t="shared" si="149"/>
        <v>0</v>
      </c>
      <c r="AF398" s="9" t="str">
        <f t="shared" si="150"/>
        <v/>
      </c>
      <c r="AG398" s="9" t="str">
        <f t="shared" si="151"/>
        <v>Insert Description</v>
      </c>
      <c r="AH398" s="9" t="str">
        <f t="shared" si="152"/>
        <v>Insert Amount</v>
      </c>
      <c r="AI398" s="9" t="str">
        <f t="shared" si="153"/>
        <v>Insert Date</v>
      </c>
      <c r="AJ398" s="9" t="str">
        <f t="shared" si="154"/>
        <v>Insert Description Insert Amount Insert Date</v>
      </c>
      <c r="AL398" s="12" t="str">
        <f t="shared" si="155"/>
        <v/>
      </c>
      <c r="AM398" s="18" t="str">
        <f t="shared" si="156"/>
        <v/>
      </c>
      <c r="AN398" s="32"/>
    </row>
    <row r="399" spans="1:40" ht="26.25" customHeight="1" x14ac:dyDescent="0.2">
      <c r="A399" s="30">
        <v>390</v>
      </c>
      <c r="B399" s="93"/>
      <c r="C399" s="96"/>
      <c r="D399" s="97"/>
      <c r="E399" s="98"/>
      <c r="F399" s="34"/>
      <c r="G399" s="34"/>
      <c r="I399" s="31" t="str">
        <f t="shared" si="138"/>
        <v/>
      </c>
      <c r="K399" s="91" t="str">
        <f t="shared" si="157"/>
        <v/>
      </c>
      <c r="L399" s="28" t="str">
        <f t="shared" si="139"/>
        <v/>
      </c>
      <c r="R399" s="28">
        <f t="shared" si="158"/>
        <v>0</v>
      </c>
      <c r="S399" s="28">
        <f t="shared" si="159"/>
        <v>0</v>
      </c>
      <c r="T399" s="28">
        <f t="shared" si="140"/>
        <v>0</v>
      </c>
      <c r="U399" s="28">
        <f t="shared" si="141"/>
        <v>0</v>
      </c>
      <c r="V399" s="28">
        <f t="shared" si="142"/>
        <v>0</v>
      </c>
      <c r="W399" s="28">
        <f t="shared" si="143"/>
        <v>0</v>
      </c>
      <c r="Y399" s="10">
        <f t="shared" si="144"/>
        <v>0</v>
      </c>
      <c r="Z399" s="10">
        <f t="shared" si="145"/>
        <v>0</v>
      </c>
      <c r="AA399" s="9">
        <f t="shared" si="146"/>
        <v>0</v>
      </c>
      <c r="AC399" s="28">
        <f t="shared" si="147"/>
        <v>0</v>
      </c>
      <c r="AD399" s="63">
        <f t="shared" si="148"/>
        <v>0</v>
      </c>
      <c r="AE399" s="63">
        <f t="shared" si="149"/>
        <v>0</v>
      </c>
      <c r="AF399" s="9" t="str">
        <f t="shared" si="150"/>
        <v/>
      </c>
      <c r="AG399" s="9" t="str">
        <f t="shared" si="151"/>
        <v>Insert Description</v>
      </c>
      <c r="AH399" s="9" t="str">
        <f t="shared" si="152"/>
        <v>Insert Amount</v>
      </c>
      <c r="AI399" s="9" t="str">
        <f t="shared" si="153"/>
        <v>Insert Date</v>
      </c>
      <c r="AJ399" s="9" t="str">
        <f t="shared" si="154"/>
        <v>Insert Description Insert Amount Insert Date</v>
      </c>
      <c r="AL399" s="12" t="str">
        <f t="shared" si="155"/>
        <v/>
      </c>
      <c r="AM399" s="18" t="str">
        <f t="shared" si="156"/>
        <v/>
      </c>
      <c r="AN399" s="32"/>
    </row>
    <row r="400" spans="1:40" ht="26.25" customHeight="1" x14ac:dyDescent="0.2">
      <c r="A400" s="30">
        <v>391</v>
      </c>
      <c r="B400" s="93"/>
      <c r="C400" s="96"/>
      <c r="D400" s="97"/>
      <c r="E400" s="98"/>
      <c r="F400" s="34"/>
      <c r="G400" s="34"/>
      <c r="I400" s="31" t="str">
        <f t="shared" si="138"/>
        <v/>
      </c>
      <c r="K400" s="91" t="str">
        <f t="shared" si="157"/>
        <v/>
      </c>
      <c r="L400" s="28" t="str">
        <f t="shared" si="139"/>
        <v/>
      </c>
      <c r="R400" s="28">
        <f t="shared" si="158"/>
        <v>0</v>
      </c>
      <c r="S400" s="28">
        <f t="shared" si="159"/>
        <v>0</v>
      </c>
      <c r="T400" s="28">
        <f t="shared" si="140"/>
        <v>0</v>
      </c>
      <c r="U400" s="28">
        <f t="shared" si="141"/>
        <v>0</v>
      </c>
      <c r="V400" s="28">
        <f t="shared" si="142"/>
        <v>0</v>
      </c>
      <c r="W400" s="28">
        <f t="shared" si="143"/>
        <v>0</v>
      </c>
      <c r="Y400" s="10">
        <f t="shared" si="144"/>
        <v>0</v>
      </c>
      <c r="Z400" s="10">
        <f t="shared" si="145"/>
        <v>0</v>
      </c>
      <c r="AA400" s="9">
        <f t="shared" si="146"/>
        <v>0</v>
      </c>
      <c r="AC400" s="28">
        <f t="shared" si="147"/>
        <v>0</v>
      </c>
      <c r="AD400" s="63">
        <f t="shared" si="148"/>
        <v>0</v>
      </c>
      <c r="AE400" s="63">
        <f t="shared" si="149"/>
        <v>0</v>
      </c>
      <c r="AF400" s="9" t="str">
        <f t="shared" si="150"/>
        <v/>
      </c>
      <c r="AG400" s="9" t="str">
        <f t="shared" si="151"/>
        <v>Insert Description</v>
      </c>
      <c r="AH400" s="9" t="str">
        <f t="shared" si="152"/>
        <v>Insert Amount</v>
      </c>
      <c r="AI400" s="9" t="str">
        <f t="shared" si="153"/>
        <v>Insert Date</v>
      </c>
      <c r="AJ400" s="9" t="str">
        <f t="shared" si="154"/>
        <v>Insert Description Insert Amount Insert Date</v>
      </c>
      <c r="AL400" s="12" t="str">
        <f t="shared" si="155"/>
        <v/>
      </c>
      <c r="AM400" s="18" t="str">
        <f t="shared" si="156"/>
        <v/>
      </c>
      <c r="AN400" s="32"/>
    </row>
    <row r="401" spans="1:40" ht="26.25" customHeight="1" x14ac:dyDescent="0.2">
      <c r="A401" s="30">
        <v>392</v>
      </c>
      <c r="B401" s="93"/>
      <c r="C401" s="96"/>
      <c r="D401" s="97"/>
      <c r="E401" s="98"/>
      <c r="F401" s="34"/>
      <c r="G401" s="34"/>
      <c r="I401" s="31" t="str">
        <f t="shared" si="138"/>
        <v/>
      </c>
      <c r="K401" s="91" t="str">
        <f t="shared" si="157"/>
        <v/>
      </c>
      <c r="L401" s="28" t="str">
        <f t="shared" si="139"/>
        <v/>
      </c>
      <c r="R401" s="28">
        <f t="shared" si="158"/>
        <v>0</v>
      </c>
      <c r="S401" s="28">
        <f t="shared" si="159"/>
        <v>0</v>
      </c>
      <c r="T401" s="28">
        <f t="shared" si="140"/>
        <v>0</v>
      </c>
      <c r="U401" s="28">
        <f t="shared" si="141"/>
        <v>0</v>
      </c>
      <c r="V401" s="28">
        <f t="shared" si="142"/>
        <v>0</v>
      </c>
      <c r="W401" s="28">
        <f t="shared" si="143"/>
        <v>0</v>
      </c>
      <c r="Y401" s="10">
        <f t="shared" si="144"/>
        <v>0</v>
      </c>
      <c r="Z401" s="10">
        <f t="shared" si="145"/>
        <v>0</v>
      </c>
      <c r="AA401" s="9">
        <f t="shared" si="146"/>
        <v>0</v>
      </c>
      <c r="AC401" s="28">
        <f t="shared" si="147"/>
        <v>0</v>
      </c>
      <c r="AD401" s="63">
        <f t="shared" si="148"/>
        <v>0</v>
      </c>
      <c r="AE401" s="63">
        <f t="shared" si="149"/>
        <v>0</v>
      </c>
      <c r="AF401" s="9" t="str">
        <f t="shared" si="150"/>
        <v/>
      </c>
      <c r="AG401" s="9" t="str">
        <f t="shared" si="151"/>
        <v>Insert Description</v>
      </c>
      <c r="AH401" s="9" t="str">
        <f t="shared" si="152"/>
        <v>Insert Amount</v>
      </c>
      <c r="AI401" s="9" t="str">
        <f t="shared" si="153"/>
        <v>Insert Date</v>
      </c>
      <c r="AJ401" s="9" t="str">
        <f t="shared" si="154"/>
        <v>Insert Description Insert Amount Insert Date</v>
      </c>
      <c r="AL401" s="12" t="str">
        <f t="shared" si="155"/>
        <v/>
      </c>
      <c r="AM401" s="18" t="str">
        <f t="shared" si="156"/>
        <v/>
      </c>
      <c r="AN401" s="32"/>
    </row>
    <row r="402" spans="1:40" ht="26.25" customHeight="1" x14ac:dyDescent="0.2">
      <c r="A402" s="30">
        <v>393</v>
      </c>
      <c r="B402" s="93"/>
      <c r="C402" s="96"/>
      <c r="D402" s="97"/>
      <c r="E402" s="98"/>
      <c r="F402" s="34"/>
      <c r="G402" s="34"/>
      <c r="I402" s="31" t="str">
        <f t="shared" si="138"/>
        <v/>
      </c>
      <c r="K402" s="91" t="str">
        <f t="shared" si="157"/>
        <v/>
      </c>
      <c r="L402" s="28" t="str">
        <f t="shared" si="139"/>
        <v/>
      </c>
      <c r="R402" s="28">
        <f t="shared" si="158"/>
        <v>0</v>
      </c>
      <c r="S402" s="28">
        <f t="shared" si="159"/>
        <v>0</v>
      </c>
      <c r="T402" s="28">
        <f t="shared" si="140"/>
        <v>0</v>
      </c>
      <c r="U402" s="28">
        <f t="shared" si="141"/>
        <v>0</v>
      </c>
      <c r="V402" s="28">
        <f t="shared" si="142"/>
        <v>0</v>
      </c>
      <c r="W402" s="28">
        <f t="shared" si="143"/>
        <v>0</v>
      </c>
      <c r="Y402" s="10">
        <f t="shared" si="144"/>
        <v>0</v>
      </c>
      <c r="Z402" s="10">
        <f t="shared" si="145"/>
        <v>0</v>
      </c>
      <c r="AA402" s="9">
        <f t="shared" si="146"/>
        <v>0</v>
      </c>
      <c r="AC402" s="28">
        <f t="shared" si="147"/>
        <v>0</v>
      </c>
      <c r="AD402" s="63">
        <f t="shared" si="148"/>
        <v>0</v>
      </c>
      <c r="AE402" s="63">
        <f t="shared" si="149"/>
        <v>0</v>
      </c>
      <c r="AF402" s="9" t="str">
        <f t="shared" si="150"/>
        <v/>
      </c>
      <c r="AG402" s="9" t="str">
        <f t="shared" si="151"/>
        <v>Insert Description</v>
      </c>
      <c r="AH402" s="9" t="str">
        <f t="shared" si="152"/>
        <v>Insert Amount</v>
      </c>
      <c r="AI402" s="9" t="str">
        <f t="shared" si="153"/>
        <v>Insert Date</v>
      </c>
      <c r="AJ402" s="9" t="str">
        <f t="shared" si="154"/>
        <v>Insert Description Insert Amount Insert Date</v>
      </c>
      <c r="AL402" s="12" t="str">
        <f t="shared" si="155"/>
        <v/>
      </c>
      <c r="AM402" s="18" t="str">
        <f t="shared" si="156"/>
        <v/>
      </c>
      <c r="AN402" s="32"/>
    </row>
    <row r="403" spans="1:40" ht="26.25" customHeight="1" x14ac:dyDescent="0.2">
      <c r="A403" s="30">
        <v>394</v>
      </c>
      <c r="B403" s="93"/>
      <c r="C403" s="96"/>
      <c r="D403" s="97"/>
      <c r="E403" s="98"/>
      <c r="F403" s="34"/>
      <c r="G403" s="34"/>
      <c r="I403" s="31" t="str">
        <f t="shared" si="138"/>
        <v/>
      </c>
      <c r="K403" s="91" t="str">
        <f t="shared" si="157"/>
        <v/>
      </c>
      <c r="L403" s="28" t="str">
        <f t="shared" si="139"/>
        <v/>
      </c>
      <c r="R403" s="28">
        <f t="shared" si="158"/>
        <v>0</v>
      </c>
      <c r="S403" s="28">
        <f t="shared" si="159"/>
        <v>0</v>
      </c>
      <c r="T403" s="28">
        <f t="shared" si="140"/>
        <v>0</v>
      </c>
      <c r="U403" s="28">
        <f t="shared" si="141"/>
        <v>0</v>
      </c>
      <c r="V403" s="28">
        <f t="shared" si="142"/>
        <v>0</v>
      </c>
      <c r="W403" s="28">
        <f t="shared" si="143"/>
        <v>0</v>
      </c>
      <c r="Y403" s="10">
        <f t="shared" si="144"/>
        <v>0</v>
      </c>
      <c r="Z403" s="10">
        <f t="shared" si="145"/>
        <v>0</v>
      </c>
      <c r="AA403" s="9">
        <f t="shared" si="146"/>
        <v>0</v>
      </c>
      <c r="AC403" s="28">
        <f t="shared" si="147"/>
        <v>0</v>
      </c>
      <c r="AD403" s="63">
        <f t="shared" si="148"/>
        <v>0</v>
      </c>
      <c r="AE403" s="63">
        <f t="shared" si="149"/>
        <v>0</v>
      </c>
      <c r="AF403" s="9" t="str">
        <f t="shared" si="150"/>
        <v/>
      </c>
      <c r="AG403" s="9" t="str">
        <f t="shared" si="151"/>
        <v>Insert Description</v>
      </c>
      <c r="AH403" s="9" t="str">
        <f t="shared" si="152"/>
        <v>Insert Amount</v>
      </c>
      <c r="AI403" s="9" t="str">
        <f t="shared" si="153"/>
        <v>Insert Date</v>
      </c>
      <c r="AJ403" s="9" t="str">
        <f t="shared" si="154"/>
        <v>Insert Description Insert Amount Insert Date</v>
      </c>
      <c r="AL403" s="12" t="str">
        <f t="shared" si="155"/>
        <v/>
      </c>
      <c r="AM403" s="18" t="str">
        <f t="shared" si="156"/>
        <v/>
      </c>
      <c r="AN403" s="32"/>
    </row>
    <row r="404" spans="1:40" ht="26.25" customHeight="1" x14ac:dyDescent="0.2">
      <c r="A404" s="30">
        <v>395</v>
      </c>
      <c r="B404" s="93"/>
      <c r="C404" s="96"/>
      <c r="D404" s="97"/>
      <c r="E404" s="98"/>
      <c r="F404" s="34"/>
      <c r="G404" s="34"/>
      <c r="I404" s="31" t="str">
        <f t="shared" si="138"/>
        <v/>
      </c>
      <c r="K404" s="91" t="str">
        <f t="shared" si="157"/>
        <v/>
      </c>
      <c r="L404" s="28" t="str">
        <f t="shared" si="139"/>
        <v/>
      </c>
      <c r="R404" s="28">
        <f t="shared" si="158"/>
        <v>0</v>
      </c>
      <c r="S404" s="28">
        <f t="shared" si="159"/>
        <v>0</v>
      </c>
      <c r="T404" s="28">
        <f t="shared" si="140"/>
        <v>0</v>
      </c>
      <c r="U404" s="28">
        <f t="shared" si="141"/>
        <v>0</v>
      </c>
      <c r="V404" s="28">
        <f t="shared" si="142"/>
        <v>0</v>
      </c>
      <c r="W404" s="28">
        <f t="shared" si="143"/>
        <v>0</v>
      </c>
      <c r="Y404" s="10">
        <f t="shared" si="144"/>
        <v>0</v>
      </c>
      <c r="Z404" s="10">
        <f t="shared" si="145"/>
        <v>0</v>
      </c>
      <c r="AA404" s="9">
        <f t="shared" si="146"/>
        <v>0</v>
      </c>
      <c r="AC404" s="28">
        <f t="shared" si="147"/>
        <v>0</v>
      </c>
      <c r="AD404" s="63">
        <f t="shared" si="148"/>
        <v>0</v>
      </c>
      <c r="AE404" s="63">
        <f t="shared" si="149"/>
        <v>0</v>
      </c>
      <c r="AF404" s="9" t="str">
        <f t="shared" si="150"/>
        <v/>
      </c>
      <c r="AG404" s="9" t="str">
        <f t="shared" si="151"/>
        <v>Insert Description</v>
      </c>
      <c r="AH404" s="9" t="str">
        <f t="shared" si="152"/>
        <v>Insert Amount</v>
      </c>
      <c r="AI404" s="9" t="str">
        <f t="shared" si="153"/>
        <v>Insert Date</v>
      </c>
      <c r="AJ404" s="9" t="str">
        <f t="shared" si="154"/>
        <v>Insert Description Insert Amount Insert Date</v>
      </c>
      <c r="AL404" s="12" t="str">
        <f t="shared" si="155"/>
        <v/>
      </c>
      <c r="AM404" s="18" t="str">
        <f t="shared" si="156"/>
        <v/>
      </c>
      <c r="AN404" s="32"/>
    </row>
    <row r="405" spans="1:40" ht="26.25" customHeight="1" x14ac:dyDescent="0.2">
      <c r="A405" s="30">
        <v>396</v>
      </c>
      <c r="B405" s="93"/>
      <c r="C405" s="96"/>
      <c r="D405" s="97"/>
      <c r="E405" s="98"/>
      <c r="F405" s="34"/>
      <c r="G405" s="34"/>
      <c r="I405" s="31" t="str">
        <f t="shared" si="138"/>
        <v/>
      </c>
      <c r="K405" s="91" t="str">
        <f t="shared" si="157"/>
        <v/>
      </c>
      <c r="L405" s="28" t="str">
        <f t="shared" si="139"/>
        <v/>
      </c>
      <c r="R405" s="28">
        <f t="shared" si="158"/>
        <v>0</v>
      </c>
      <c r="S405" s="28">
        <f t="shared" si="159"/>
        <v>0</v>
      </c>
      <c r="T405" s="28">
        <f t="shared" si="140"/>
        <v>0</v>
      </c>
      <c r="U405" s="28">
        <f t="shared" si="141"/>
        <v>0</v>
      </c>
      <c r="V405" s="28">
        <f t="shared" si="142"/>
        <v>0</v>
      </c>
      <c r="W405" s="28">
        <f t="shared" si="143"/>
        <v>0</v>
      </c>
      <c r="Y405" s="10">
        <f t="shared" si="144"/>
        <v>0</v>
      </c>
      <c r="Z405" s="10">
        <f t="shared" si="145"/>
        <v>0</v>
      </c>
      <c r="AA405" s="9">
        <f t="shared" si="146"/>
        <v>0</v>
      </c>
      <c r="AC405" s="28">
        <f t="shared" si="147"/>
        <v>0</v>
      </c>
      <c r="AD405" s="63">
        <f t="shared" si="148"/>
        <v>0</v>
      </c>
      <c r="AE405" s="63">
        <f t="shared" si="149"/>
        <v>0</v>
      </c>
      <c r="AF405" s="9" t="str">
        <f t="shared" si="150"/>
        <v/>
      </c>
      <c r="AG405" s="9" t="str">
        <f t="shared" si="151"/>
        <v>Insert Description</v>
      </c>
      <c r="AH405" s="9" t="str">
        <f t="shared" si="152"/>
        <v>Insert Amount</v>
      </c>
      <c r="AI405" s="9" t="str">
        <f t="shared" si="153"/>
        <v>Insert Date</v>
      </c>
      <c r="AJ405" s="9" t="str">
        <f t="shared" si="154"/>
        <v>Insert Description Insert Amount Insert Date</v>
      </c>
      <c r="AL405" s="12" t="str">
        <f t="shared" si="155"/>
        <v/>
      </c>
      <c r="AM405" s="18" t="str">
        <f t="shared" si="156"/>
        <v/>
      </c>
      <c r="AN405" s="32"/>
    </row>
    <row r="406" spans="1:40" ht="26.25" customHeight="1" x14ac:dyDescent="0.2">
      <c r="A406" s="30">
        <v>397</v>
      </c>
      <c r="B406" s="93"/>
      <c r="C406" s="96"/>
      <c r="D406" s="97"/>
      <c r="E406" s="98"/>
      <c r="F406" s="34"/>
      <c r="G406" s="34"/>
      <c r="I406" s="31" t="str">
        <f t="shared" si="138"/>
        <v/>
      </c>
      <c r="K406" s="91" t="str">
        <f t="shared" si="157"/>
        <v/>
      </c>
      <c r="L406" s="28" t="str">
        <f t="shared" si="139"/>
        <v/>
      </c>
      <c r="R406" s="28">
        <f t="shared" si="158"/>
        <v>0</v>
      </c>
      <c r="S406" s="28">
        <f t="shared" si="159"/>
        <v>0</v>
      </c>
      <c r="T406" s="28">
        <f t="shared" si="140"/>
        <v>0</v>
      </c>
      <c r="U406" s="28">
        <f t="shared" si="141"/>
        <v>0</v>
      </c>
      <c r="V406" s="28">
        <f t="shared" si="142"/>
        <v>0</v>
      </c>
      <c r="W406" s="28">
        <f t="shared" si="143"/>
        <v>0</v>
      </c>
      <c r="Y406" s="10">
        <f t="shared" si="144"/>
        <v>0</v>
      </c>
      <c r="Z406" s="10">
        <f t="shared" si="145"/>
        <v>0</v>
      </c>
      <c r="AA406" s="9">
        <f t="shared" si="146"/>
        <v>0</v>
      </c>
      <c r="AC406" s="28">
        <f t="shared" si="147"/>
        <v>0</v>
      </c>
      <c r="AD406" s="63">
        <f t="shared" si="148"/>
        <v>0</v>
      </c>
      <c r="AE406" s="63">
        <f t="shared" si="149"/>
        <v>0</v>
      </c>
      <c r="AF406" s="9" t="str">
        <f t="shared" si="150"/>
        <v/>
      </c>
      <c r="AG406" s="9" t="str">
        <f t="shared" si="151"/>
        <v>Insert Description</v>
      </c>
      <c r="AH406" s="9" t="str">
        <f t="shared" si="152"/>
        <v>Insert Amount</v>
      </c>
      <c r="AI406" s="9" t="str">
        <f t="shared" si="153"/>
        <v>Insert Date</v>
      </c>
      <c r="AJ406" s="9" t="str">
        <f t="shared" si="154"/>
        <v>Insert Description Insert Amount Insert Date</v>
      </c>
      <c r="AL406" s="12" t="str">
        <f t="shared" si="155"/>
        <v/>
      </c>
      <c r="AM406" s="18" t="str">
        <f t="shared" si="156"/>
        <v/>
      </c>
      <c r="AN406" s="32"/>
    </row>
    <row r="407" spans="1:40" ht="26.25" customHeight="1" x14ac:dyDescent="0.2">
      <c r="A407" s="30">
        <v>398</v>
      </c>
      <c r="B407" s="93"/>
      <c r="C407" s="96"/>
      <c r="D407" s="97"/>
      <c r="E407" s="98"/>
      <c r="F407" s="34"/>
      <c r="G407" s="34"/>
      <c r="I407" s="31" t="str">
        <f t="shared" si="138"/>
        <v/>
      </c>
      <c r="K407" s="91" t="str">
        <f t="shared" si="157"/>
        <v/>
      </c>
      <c r="L407" s="28" t="str">
        <f t="shared" si="139"/>
        <v/>
      </c>
      <c r="R407" s="28">
        <f t="shared" si="158"/>
        <v>0</v>
      </c>
      <c r="S407" s="28">
        <f t="shared" si="159"/>
        <v>0</v>
      </c>
      <c r="T407" s="28">
        <f t="shared" si="140"/>
        <v>0</v>
      </c>
      <c r="U407" s="28">
        <f t="shared" si="141"/>
        <v>0</v>
      </c>
      <c r="V407" s="28">
        <f t="shared" si="142"/>
        <v>0</v>
      </c>
      <c r="W407" s="28">
        <f t="shared" si="143"/>
        <v>0</v>
      </c>
      <c r="Y407" s="10">
        <f t="shared" si="144"/>
        <v>0</v>
      </c>
      <c r="Z407" s="10">
        <f t="shared" si="145"/>
        <v>0</v>
      </c>
      <c r="AA407" s="9">
        <f t="shared" si="146"/>
        <v>0</v>
      </c>
      <c r="AC407" s="28">
        <f t="shared" si="147"/>
        <v>0</v>
      </c>
      <c r="AD407" s="63">
        <f t="shared" si="148"/>
        <v>0</v>
      </c>
      <c r="AE407" s="63">
        <f t="shared" si="149"/>
        <v>0</v>
      </c>
      <c r="AF407" s="9" t="str">
        <f t="shared" si="150"/>
        <v/>
      </c>
      <c r="AG407" s="9" t="str">
        <f t="shared" si="151"/>
        <v>Insert Description</v>
      </c>
      <c r="AH407" s="9" t="str">
        <f t="shared" si="152"/>
        <v>Insert Amount</v>
      </c>
      <c r="AI407" s="9" t="str">
        <f t="shared" si="153"/>
        <v>Insert Date</v>
      </c>
      <c r="AJ407" s="9" t="str">
        <f t="shared" si="154"/>
        <v>Insert Description Insert Amount Insert Date</v>
      </c>
      <c r="AL407" s="12" t="str">
        <f t="shared" si="155"/>
        <v/>
      </c>
      <c r="AM407" s="18" t="str">
        <f t="shared" si="156"/>
        <v/>
      </c>
      <c r="AN407" s="32"/>
    </row>
    <row r="408" spans="1:40" ht="26.25" customHeight="1" x14ac:dyDescent="0.2">
      <c r="A408" s="30">
        <v>399</v>
      </c>
      <c r="B408" s="93"/>
      <c r="C408" s="96"/>
      <c r="D408" s="97"/>
      <c r="E408" s="98"/>
      <c r="F408" s="34"/>
      <c r="G408" s="34"/>
      <c r="I408" s="31" t="str">
        <f t="shared" si="138"/>
        <v/>
      </c>
      <c r="K408" s="91" t="str">
        <f t="shared" si="157"/>
        <v/>
      </c>
      <c r="L408" s="28" t="str">
        <f t="shared" si="139"/>
        <v/>
      </c>
      <c r="R408" s="28">
        <f t="shared" si="158"/>
        <v>0</v>
      </c>
      <c r="S408" s="28">
        <f t="shared" si="159"/>
        <v>0</v>
      </c>
      <c r="T408" s="28">
        <f t="shared" si="140"/>
        <v>0</v>
      </c>
      <c r="U408" s="28">
        <f t="shared" si="141"/>
        <v>0</v>
      </c>
      <c r="V408" s="28">
        <f t="shared" si="142"/>
        <v>0</v>
      </c>
      <c r="W408" s="28">
        <f t="shared" si="143"/>
        <v>0</v>
      </c>
      <c r="Y408" s="10">
        <f t="shared" si="144"/>
        <v>0</v>
      </c>
      <c r="Z408" s="10">
        <f t="shared" si="145"/>
        <v>0</v>
      </c>
      <c r="AA408" s="9">
        <f t="shared" si="146"/>
        <v>0</v>
      </c>
      <c r="AC408" s="28">
        <f t="shared" si="147"/>
        <v>0</v>
      </c>
      <c r="AD408" s="63">
        <f t="shared" si="148"/>
        <v>0</v>
      </c>
      <c r="AE408" s="63">
        <f t="shared" si="149"/>
        <v>0</v>
      </c>
      <c r="AF408" s="9" t="str">
        <f t="shared" si="150"/>
        <v/>
      </c>
      <c r="AG408" s="9" t="str">
        <f t="shared" si="151"/>
        <v>Insert Description</v>
      </c>
      <c r="AH408" s="9" t="str">
        <f t="shared" si="152"/>
        <v>Insert Amount</v>
      </c>
      <c r="AI408" s="9" t="str">
        <f t="shared" si="153"/>
        <v>Insert Date</v>
      </c>
      <c r="AJ408" s="9" t="str">
        <f t="shared" si="154"/>
        <v>Insert Description Insert Amount Insert Date</v>
      </c>
      <c r="AL408" s="12" t="str">
        <f t="shared" si="155"/>
        <v/>
      </c>
      <c r="AM408" s="18" t="str">
        <f t="shared" si="156"/>
        <v/>
      </c>
      <c r="AN408" s="32"/>
    </row>
    <row r="409" spans="1:40" ht="26.25" customHeight="1" x14ac:dyDescent="0.2">
      <c r="A409" s="30">
        <v>400</v>
      </c>
      <c r="B409" s="93"/>
      <c r="C409" s="96"/>
      <c r="D409" s="97"/>
      <c r="E409" s="98"/>
      <c r="F409" s="34"/>
      <c r="G409" s="34"/>
      <c r="I409" s="31" t="str">
        <f t="shared" si="138"/>
        <v/>
      </c>
      <c r="K409" s="91" t="str">
        <f t="shared" si="157"/>
        <v/>
      </c>
      <c r="L409" s="28" t="str">
        <f t="shared" si="139"/>
        <v/>
      </c>
      <c r="R409" s="28">
        <f t="shared" si="158"/>
        <v>0</v>
      </c>
      <c r="S409" s="28">
        <f t="shared" si="159"/>
        <v>0</v>
      </c>
      <c r="T409" s="28">
        <f t="shared" si="140"/>
        <v>0</v>
      </c>
      <c r="U409" s="28">
        <f t="shared" si="141"/>
        <v>0</v>
      </c>
      <c r="V409" s="28">
        <f t="shared" si="142"/>
        <v>0</v>
      </c>
      <c r="W409" s="28">
        <f t="shared" si="143"/>
        <v>0</v>
      </c>
      <c r="Y409" s="10">
        <f t="shared" si="144"/>
        <v>0</v>
      </c>
      <c r="Z409" s="10">
        <f t="shared" si="145"/>
        <v>0</v>
      </c>
      <c r="AA409" s="9">
        <f t="shared" si="146"/>
        <v>0</v>
      </c>
      <c r="AC409" s="28">
        <f t="shared" si="147"/>
        <v>0</v>
      </c>
      <c r="AD409" s="63">
        <f t="shared" si="148"/>
        <v>0</v>
      </c>
      <c r="AE409" s="63">
        <f t="shared" si="149"/>
        <v>0</v>
      </c>
      <c r="AF409" s="9" t="str">
        <f t="shared" si="150"/>
        <v/>
      </c>
      <c r="AG409" s="9" t="str">
        <f t="shared" si="151"/>
        <v>Insert Description</v>
      </c>
      <c r="AH409" s="9" t="str">
        <f t="shared" si="152"/>
        <v>Insert Amount</v>
      </c>
      <c r="AI409" s="9" t="str">
        <f t="shared" si="153"/>
        <v>Insert Date</v>
      </c>
      <c r="AJ409" s="9" t="str">
        <f t="shared" si="154"/>
        <v>Insert Description Insert Amount Insert Date</v>
      </c>
      <c r="AL409" s="12" t="str">
        <f t="shared" si="155"/>
        <v/>
      </c>
      <c r="AM409" s="18" t="str">
        <f t="shared" si="156"/>
        <v/>
      </c>
      <c r="AN409" s="32"/>
    </row>
    <row r="410" spans="1:40" ht="26.25" customHeight="1" x14ac:dyDescent="0.2">
      <c r="A410" s="30">
        <v>401</v>
      </c>
      <c r="B410" s="93"/>
      <c r="C410" s="96"/>
      <c r="D410" s="97"/>
      <c r="E410" s="98"/>
      <c r="F410" s="34"/>
      <c r="G410" s="34"/>
      <c r="I410" s="31" t="str">
        <f t="shared" si="138"/>
        <v/>
      </c>
      <c r="K410" s="91" t="str">
        <f t="shared" si="157"/>
        <v/>
      </c>
      <c r="L410" s="28" t="str">
        <f t="shared" si="139"/>
        <v/>
      </c>
      <c r="R410" s="28">
        <f t="shared" si="158"/>
        <v>0</v>
      </c>
      <c r="S410" s="28">
        <f t="shared" si="159"/>
        <v>0</v>
      </c>
      <c r="T410" s="28">
        <f t="shared" si="140"/>
        <v>0</v>
      </c>
      <c r="U410" s="28">
        <f t="shared" si="141"/>
        <v>0</v>
      </c>
      <c r="V410" s="28">
        <f t="shared" si="142"/>
        <v>0</v>
      </c>
      <c r="W410" s="28">
        <f t="shared" si="143"/>
        <v>0</v>
      </c>
      <c r="Y410" s="10">
        <f t="shared" si="144"/>
        <v>0</v>
      </c>
      <c r="Z410" s="10">
        <f t="shared" si="145"/>
        <v>0</v>
      </c>
      <c r="AA410" s="9">
        <f t="shared" si="146"/>
        <v>0</v>
      </c>
      <c r="AC410" s="28">
        <f t="shared" si="147"/>
        <v>0</v>
      </c>
      <c r="AD410" s="63">
        <f t="shared" si="148"/>
        <v>0</v>
      </c>
      <c r="AE410" s="63">
        <f t="shared" si="149"/>
        <v>0</v>
      </c>
      <c r="AF410" s="9" t="str">
        <f t="shared" si="150"/>
        <v/>
      </c>
      <c r="AG410" s="9" t="str">
        <f t="shared" si="151"/>
        <v>Insert Description</v>
      </c>
      <c r="AH410" s="9" t="str">
        <f t="shared" si="152"/>
        <v>Insert Amount</v>
      </c>
      <c r="AI410" s="9" t="str">
        <f t="shared" si="153"/>
        <v>Insert Date</v>
      </c>
      <c r="AJ410" s="9" t="str">
        <f t="shared" si="154"/>
        <v>Insert Description Insert Amount Insert Date</v>
      </c>
      <c r="AL410" s="12" t="str">
        <f t="shared" si="155"/>
        <v/>
      </c>
      <c r="AM410" s="18" t="str">
        <f t="shared" si="156"/>
        <v/>
      </c>
      <c r="AN410" s="32"/>
    </row>
    <row r="411" spans="1:40" ht="26.25" customHeight="1" x14ac:dyDescent="0.2">
      <c r="A411" s="30">
        <v>402</v>
      </c>
      <c r="B411" s="93"/>
      <c r="C411" s="96"/>
      <c r="D411" s="97"/>
      <c r="E411" s="98"/>
      <c r="F411" s="34"/>
      <c r="G411" s="34"/>
      <c r="I411" s="31" t="str">
        <f t="shared" si="138"/>
        <v/>
      </c>
      <c r="K411" s="91" t="str">
        <f t="shared" si="157"/>
        <v/>
      </c>
      <c r="L411" s="28" t="str">
        <f t="shared" si="139"/>
        <v/>
      </c>
      <c r="R411" s="28">
        <f t="shared" si="158"/>
        <v>0</v>
      </c>
      <c r="S411" s="28">
        <f t="shared" si="159"/>
        <v>0</v>
      </c>
      <c r="T411" s="28">
        <f t="shared" si="140"/>
        <v>0</v>
      </c>
      <c r="U411" s="28">
        <f t="shared" si="141"/>
        <v>0</v>
      </c>
      <c r="V411" s="28">
        <f t="shared" si="142"/>
        <v>0</v>
      </c>
      <c r="W411" s="28">
        <f t="shared" si="143"/>
        <v>0</v>
      </c>
      <c r="Y411" s="10">
        <f t="shared" si="144"/>
        <v>0</v>
      </c>
      <c r="Z411" s="10">
        <f t="shared" si="145"/>
        <v>0</v>
      </c>
      <c r="AA411" s="9">
        <f t="shared" si="146"/>
        <v>0</v>
      </c>
      <c r="AC411" s="28">
        <f t="shared" si="147"/>
        <v>0</v>
      </c>
      <c r="AD411" s="63">
        <f t="shared" si="148"/>
        <v>0</v>
      </c>
      <c r="AE411" s="63">
        <f t="shared" si="149"/>
        <v>0</v>
      </c>
      <c r="AF411" s="9" t="str">
        <f t="shared" si="150"/>
        <v/>
      </c>
      <c r="AG411" s="9" t="str">
        <f t="shared" si="151"/>
        <v>Insert Description</v>
      </c>
      <c r="AH411" s="9" t="str">
        <f t="shared" si="152"/>
        <v>Insert Amount</v>
      </c>
      <c r="AI411" s="9" t="str">
        <f t="shared" si="153"/>
        <v>Insert Date</v>
      </c>
      <c r="AJ411" s="9" t="str">
        <f t="shared" si="154"/>
        <v>Insert Description Insert Amount Insert Date</v>
      </c>
      <c r="AL411" s="12" t="str">
        <f t="shared" si="155"/>
        <v/>
      </c>
      <c r="AM411" s="18" t="str">
        <f t="shared" si="156"/>
        <v/>
      </c>
      <c r="AN411" s="32"/>
    </row>
    <row r="412" spans="1:40" ht="26.25" customHeight="1" x14ac:dyDescent="0.2">
      <c r="A412" s="30">
        <v>403</v>
      </c>
      <c r="B412" s="93"/>
      <c r="C412" s="96"/>
      <c r="D412" s="97"/>
      <c r="E412" s="98"/>
      <c r="F412" s="34"/>
      <c r="G412" s="34"/>
      <c r="I412" s="31" t="str">
        <f t="shared" si="138"/>
        <v/>
      </c>
      <c r="K412" s="91" t="str">
        <f t="shared" si="157"/>
        <v/>
      </c>
      <c r="L412" s="28" t="str">
        <f t="shared" si="139"/>
        <v/>
      </c>
      <c r="R412" s="28">
        <f t="shared" si="158"/>
        <v>0</v>
      </c>
      <c r="S412" s="28">
        <f t="shared" si="159"/>
        <v>0</v>
      </c>
      <c r="T412" s="28">
        <f t="shared" si="140"/>
        <v>0</v>
      </c>
      <c r="U412" s="28">
        <f t="shared" si="141"/>
        <v>0</v>
      </c>
      <c r="V412" s="28">
        <f t="shared" si="142"/>
        <v>0</v>
      </c>
      <c r="W412" s="28">
        <f t="shared" si="143"/>
        <v>0</v>
      </c>
      <c r="Y412" s="10">
        <f t="shared" si="144"/>
        <v>0</v>
      </c>
      <c r="Z412" s="10">
        <f t="shared" si="145"/>
        <v>0</v>
      </c>
      <c r="AA412" s="9">
        <f t="shared" si="146"/>
        <v>0</v>
      </c>
      <c r="AC412" s="28">
        <f t="shared" si="147"/>
        <v>0</v>
      </c>
      <c r="AD412" s="63">
        <f t="shared" si="148"/>
        <v>0</v>
      </c>
      <c r="AE412" s="63">
        <f t="shared" si="149"/>
        <v>0</v>
      </c>
      <c r="AF412" s="9" t="str">
        <f t="shared" si="150"/>
        <v/>
      </c>
      <c r="AG412" s="9" t="str">
        <f t="shared" si="151"/>
        <v>Insert Description</v>
      </c>
      <c r="AH412" s="9" t="str">
        <f t="shared" si="152"/>
        <v>Insert Amount</v>
      </c>
      <c r="AI412" s="9" t="str">
        <f t="shared" si="153"/>
        <v>Insert Date</v>
      </c>
      <c r="AJ412" s="9" t="str">
        <f t="shared" si="154"/>
        <v>Insert Description Insert Amount Insert Date</v>
      </c>
      <c r="AL412" s="12" t="str">
        <f t="shared" si="155"/>
        <v/>
      </c>
      <c r="AM412" s="18" t="str">
        <f t="shared" si="156"/>
        <v/>
      </c>
      <c r="AN412" s="32"/>
    </row>
    <row r="413" spans="1:40" ht="26.25" customHeight="1" x14ac:dyDescent="0.2">
      <c r="A413" s="30">
        <v>404</v>
      </c>
      <c r="B413" s="93"/>
      <c r="C413" s="96"/>
      <c r="D413" s="97"/>
      <c r="E413" s="98"/>
      <c r="F413" s="34"/>
      <c r="G413" s="34"/>
      <c r="I413" s="31" t="str">
        <f t="shared" si="138"/>
        <v/>
      </c>
      <c r="K413" s="91" t="str">
        <f t="shared" si="157"/>
        <v/>
      </c>
      <c r="L413" s="28" t="str">
        <f t="shared" si="139"/>
        <v/>
      </c>
      <c r="R413" s="28">
        <f t="shared" si="158"/>
        <v>0</v>
      </c>
      <c r="S413" s="28">
        <f t="shared" si="159"/>
        <v>0</v>
      </c>
      <c r="T413" s="28">
        <f t="shared" si="140"/>
        <v>0</v>
      </c>
      <c r="U413" s="28">
        <f t="shared" si="141"/>
        <v>0</v>
      </c>
      <c r="V413" s="28">
        <f t="shared" si="142"/>
        <v>0</v>
      </c>
      <c r="W413" s="28">
        <f t="shared" si="143"/>
        <v>0</v>
      </c>
      <c r="Y413" s="10">
        <f t="shared" si="144"/>
        <v>0</v>
      </c>
      <c r="Z413" s="10">
        <f t="shared" si="145"/>
        <v>0</v>
      </c>
      <c r="AA413" s="9">
        <f t="shared" si="146"/>
        <v>0</v>
      </c>
      <c r="AC413" s="28">
        <f t="shared" si="147"/>
        <v>0</v>
      </c>
      <c r="AD413" s="63">
        <f t="shared" si="148"/>
        <v>0</v>
      </c>
      <c r="AE413" s="63">
        <f t="shared" si="149"/>
        <v>0</v>
      </c>
      <c r="AF413" s="9" t="str">
        <f t="shared" si="150"/>
        <v/>
      </c>
      <c r="AG413" s="9" t="str">
        <f t="shared" si="151"/>
        <v>Insert Description</v>
      </c>
      <c r="AH413" s="9" t="str">
        <f t="shared" si="152"/>
        <v>Insert Amount</v>
      </c>
      <c r="AI413" s="9" t="str">
        <f t="shared" si="153"/>
        <v>Insert Date</v>
      </c>
      <c r="AJ413" s="9" t="str">
        <f t="shared" si="154"/>
        <v>Insert Description Insert Amount Insert Date</v>
      </c>
      <c r="AL413" s="12" t="str">
        <f t="shared" si="155"/>
        <v/>
      </c>
      <c r="AM413" s="18" t="str">
        <f t="shared" si="156"/>
        <v/>
      </c>
      <c r="AN413" s="32"/>
    </row>
    <row r="414" spans="1:40" ht="26.25" customHeight="1" x14ac:dyDescent="0.2">
      <c r="A414" s="30">
        <v>405</v>
      </c>
      <c r="B414" s="93"/>
      <c r="C414" s="96"/>
      <c r="D414" s="97"/>
      <c r="E414" s="98"/>
      <c r="F414" s="34"/>
      <c r="G414" s="34"/>
      <c r="I414" s="31" t="str">
        <f t="shared" si="138"/>
        <v/>
      </c>
      <c r="K414" s="91" t="str">
        <f t="shared" si="157"/>
        <v/>
      </c>
      <c r="L414" s="28" t="str">
        <f t="shared" si="139"/>
        <v/>
      </c>
      <c r="R414" s="28">
        <f t="shared" si="158"/>
        <v>0</v>
      </c>
      <c r="S414" s="28">
        <f t="shared" si="159"/>
        <v>0</v>
      </c>
      <c r="T414" s="28">
        <f t="shared" si="140"/>
        <v>0</v>
      </c>
      <c r="U414" s="28">
        <f t="shared" si="141"/>
        <v>0</v>
      </c>
      <c r="V414" s="28">
        <f t="shared" si="142"/>
        <v>0</v>
      </c>
      <c r="W414" s="28">
        <f t="shared" si="143"/>
        <v>0</v>
      </c>
      <c r="Y414" s="10">
        <f t="shared" si="144"/>
        <v>0</v>
      </c>
      <c r="Z414" s="10">
        <f t="shared" si="145"/>
        <v>0</v>
      </c>
      <c r="AA414" s="9">
        <f t="shared" si="146"/>
        <v>0</v>
      </c>
      <c r="AC414" s="28">
        <f t="shared" si="147"/>
        <v>0</v>
      </c>
      <c r="AD414" s="63">
        <f t="shared" si="148"/>
        <v>0</v>
      </c>
      <c r="AE414" s="63">
        <f t="shared" si="149"/>
        <v>0</v>
      </c>
      <c r="AF414" s="9" t="str">
        <f t="shared" si="150"/>
        <v/>
      </c>
      <c r="AG414" s="9" t="str">
        <f t="shared" si="151"/>
        <v>Insert Description</v>
      </c>
      <c r="AH414" s="9" t="str">
        <f t="shared" si="152"/>
        <v>Insert Amount</v>
      </c>
      <c r="AI414" s="9" t="str">
        <f t="shared" si="153"/>
        <v>Insert Date</v>
      </c>
      <c r="AJ414" s="9" t="str">
        <f t="shared" si="154"/>
        <v>Insert Description Insert Amount Insert Date</v>
      </c>
      <c r="AL414" s="12" t="str">
        <f t="shared" si="155"/>
        <v/>
      </c>
      <c r="AM414" s="18" t="str">
        <f t="shared" si="156"/>
        <v/>
      </c>
      <c r="AN414" s="32"/>
    </row>
    <row r="415" spans="1:40" ht="26.25" customHeight="1" x14ac:dyDescent="0.2">
      <c r="A415" s="30">
        <v>406</v>
      </c>
      <c r="B415" s="93"/>
      <c r="C415" s="96"/>
      <c r="D415" s="97"/>
      <c r="E415" s="98"/>
      <c r="F415" s="34"/>
      <c r="G415" s="34"/>
      <c r="I415" s="31" t="str">
        <f t="shared" si="138"/>
        <v/>
      </c>
      <c r="K415" s="91" t="str">
        <f t="shared" si="157"/>
        <v/>
      </c>
      <c r="L415" s="28" t="str">
        <f t="shared" si="139"/>
        <v/>
      </c>
      <c r="R415" s="28">
        <f t="shared" si="158"/>
        <v>0</v>
      </c>
      <c r="S415" s="28">
        <f t="shared" si="159"/>
        <v>0</v>
      </c>
      <c r="T415" s="28">
        <f t="shared" si="140"/>
        <v>0</v>
      </c>
      <c r="U415" s="28">
        <f t="shared" si="141"/>
        <v>0</v>
      </c>
      <c r="V415" s="28">
        <f t="shared" si="142"/>
        <v>0</v>
      </c>
      <c r="W415" s="28">
        <f t="shared" si="143"/>
        <v>0</v>
      </c>
      <c r="Y415" s="10">
        <f t="shared" si="144"/>
        <v>0</v>
      </c>
      <c r="Z415" s="10">
        <f t="shared" si="145"/>
        <v>0</v>
      </c>
      <c r="AA415" s="9">
        <f t="shared" si="146"/>
        <v>0</v>
      </c>
      <c r="AC415" s="28">
        <f t="shared" si="147"/>
        <v>0</v>
      </c>
      <c r="AD415" s="63">
        <f t="shared" si="148"/>
        <v>0</v>
      </c>
      <c r="AE415" s="63">
        <f t="shared" si="149"/>
        <v>0</v>
      </c>
      <c r="AF415" s="9" t="str">
        <f t="shared" si="150"/>
        <v/>
      </c>
      <c r="AG415" s="9" t="str">
        <f t="shared" si="151"/>
        <v>Insert Description</v>
      </c>
      <c r="AH415" s="9" t="str">
        <f t="shared" si="152"/>
        <v>Insert Amount</v>
      </c>
      <c r="AI415" s="9" t="str">
        <f t="shared" si="153"/>
        <v>Insert Date</v>
      </c>
      <c r="AJ415" s="9" t="str">
        <f t="shared" si="154"/>
        <v>Insert Description Insert Amount Insert Date</v>
      </c>
      <c r="AL415" s="12" t="str">
        <f t="shared" si="155"/>
        <v/>
      </c>
      <c r="AM415" s="18" t="str">
        <f t="shared" si="156"/>
        <v/>
      </c>
      <c r="AN415" s="32"/>
    </row>
    <row r="416" spans="1:40" ht="26.25" customHeight="1" x14ac:dyDescent="0.2">
      <c r="A416" s="30">
        <v>407</v>
      </c>
      <c r="B416" s="93"/>
      <c r="C416" s="96"/>
      <c r="D416" s="97"/>
      <c r="E416" s="98"/>
      <c r="F416" s="34"/>
      <c r="G416" s="34"/>
      <c r="I416" s="31" t="str">
        <f t="shared" si="138"/>
        <v/>
      </c>
      <c r="K416" s="91" t="str">
        <f t="shared" si="157"/>
        <v/>
      </c>
      <c r="L416" s="28" t="str">
        <f t="shared" si="139"/>
        <v/>
      </c>
      <c r="R416" s="28">
        <f t="shared" si="158"/>
        <v>0</v>
      </c>
      <c r="S416" s="28">
        <f t="shared" si="159"/>
        <v>0</v>
      </c>
      <c r="T416" s="28">
        <f t="shared" si="140"/>
        <v>0</v>
      </c>
      <c r="U416" s="28">
        <f t="shared" si="141"/>
        <v>0</v>
      </c>
      <c r="V416" s="28">
        <f t="shared" si="142"/>
        <v>0</v>
      </c>
      <c r="W416" s="28">
        <f t="shared" si="143"/>
        <v>0</v>
      </c>
      <c r="Y416" s="10">
        <f t="shared" si="144"/>
        <v>0</v>
      </c>
      <c r="Z416" s="10">
        <f t="shared" si="145"/>
        <v>0</v>
      </c>
      <c r="AA416" s="9">
        <f t="shared" si="146"/>
        <v>0</v>
      </c>
      <c r="AC416" s="28">
        <f t="shared" si="147"/>
        <v>0</v>
      </c>
      <c r="AD416" s="63">
        <f t="shared" si="148"/>
        <v>0</v>
      </c>
      <c r="AE416" s="63">
        <f t="shared" si="149"/>
        <v>0</v>
      </c>
      <c r="AF416" s="9" t="str">
        <f t="shared" si="150"/>
        <v/>
      </c>
      <c r="AG416" s="9" t="str">
        <f t="shared" si="151"/>
        <v>Insert Description</v>
      </c>
      <c r="AH416" s="9" t="str">
        <f t="shared" si="152"/>
        <v>Insert Amount</v>
      </c>
      <c r="AI416" s="9" t="str">
        <f t="shared" si="153"/>
        <v>Insert Date</v>
      </c>
      <c r="AJ416" s="9" t="str">
        <f t="shared" si="154"/>
        <v>Insert Description Insert Amount Insert Date</v>
      </c>
      <c r="AL416" s="12" t="str">
        <f t="shared" si="155"/>
        <v/>
      </c>
      <c r="AM416" s="18" t="str">
        <f t="shared" si="156"/>
        <v/>
      </c>
      <c r="AN416" s="32"/>
    </row>
    <row r="417" spans="1:40" ht="26.25" customHeight="1" x14ac:dyDescent="0.2">
      <c r="A417" s="30">
        <v>408</v>
      </c>
      <c r="B417" s="93"/>
      <c r="C417" s="96"/>
      <c r="D417" s="97"/>
      <c r="E417" s="98"/>
      <c r="F417" s="34"/>
      <c r="G417" s="34"/>
      <c r="I417" s="31" t="str">
        <f t="shared" si="138"/>
        <v/>
      </c>
      <c r="K417" s="91" t="str">
        <f t="shared" si="157"/>
        <v/>
      </c>
      <c r="L417" s="28" t="str">
        <f t="shared" si="139"/>
        <v/>
      </c>
      <c r="R417" s="28">
        <f t="shared" si="158"/>
        <v>0</v>
      </c>
      <c r="S417" s="28">
        <f t="shared" si="159"/>
        <v>0</v>
      </c>
      <c r="T417" s="28">
        <f t="shared" si="140"/>
        <v>0</v>
      </c>
      <c r="U417" s="28">
        <f t="shared" si="141"/>
        <v>0</v>
      </c>
      <c r="V417" s="28">
        <f t="shared" si="142"/>
        <v>0</v>
      </c>
      <c r="W417" s="28">
        <f t="shared" si="143"/>
        <v>0</v>
      </c>
      <c r="Y417" s="10">
        <f t="shared" si="144"/>
        <v>0</v>
      </c>
      <c r="Z417" s="10">
        <f t="shared" si="145"/>
        <v>0</v>
      </c>
      <c r="AA417" s="9">
        <f t="shared" si="146"/>
        <v>0</v>
      </c>
      <c r="AC417" s="28">
        <f t="shared" si="147"/>
        <v>0</v>
      </c>
      <c r="AD417" s="63">
        <f t="shared" si="148"/>
        <v>0</v>
      </c>
      <c r="AE417" s="63">
        <f t="shared" si="149"/>
        <v>0</v>
      </c>
      <c r="AF417" s="9" t="str">
        <f t="shared" si="150"/>
        <v/>
      </c>
      <c r="AG417" s="9" t="str">
        <f t="shared" si="151"/>
        <v>Insert Description</v>
      </c>
      <c r="AH417" s="9" t="str">
        <f t="shared" si="152"/>
        <v>Insert Amount</v>
      </c>
      <c r="AI417" s="9" t="str">
        <f t="shared" si="153"/>
        <v>Insert Date</v>
      </c>
      <c r="AJ417" s="9" t="str">
        <f t="shared" si="154"/>
        <v>Insert Description Insert Amount Insert Date</v>
      </c>
      <c r="AL417" s="12" t="str">
        <f t="shared" si="155"/>
        <v/>
      </c>
      <c r="AM417" s="18" t="str">
        <f t="shared" si="156"/>
        <v/>
      </c>
      <c r="AN417" s="32"/>
    </row>
    <row r="418" spans="1:40" ht="26.25" customHeight="1" x14ac:dyDescent="0.2">
      <c r="A418" s="30">
        <v>409</v>
      </c>
      <c r="B418" s="93"/>
      <c r="C418" s="96"/>
      <c r="D418" s="97"/>
      <c r="E418" s="98"/>
      <c r="F418" s="34"/>
      <c r="G418" s="34"/>
      <c r="I418" s="31" t="str">
        <f t="shared" si="138"/>
        <v/>
      </c>
      <c r="K418" s="91" t="str">
        <f t="shared" si="157"/>
        <v/>
      </c>
      <c r="L418" s="28" t="str">
        <f t="shared" si="139"/>
        <v/>
      </c>
      <c r="R418" s="28">
        <f t="shared" si="158"/>
        <v>0</v>
      </c>
      <c r="S418" s="28">
        <f t="shared" si="159"/>
        <v>0</v>
      </c>
      <c r="T418" s="28">
        <f t="shared" si="140"/>
        <v>0</v>
      </c>
      <c r="U418" s="28">
        <f t="shared" si="141"/>
        <v>0</v>
      </c>
      <c r="V418" s="28">
        <f t="shared" si="142"/>
        <v>0</v>
      </c>
      <c r="W418" s="28">
        <f t="shared" si="143"/>
        <v>0</v>
      </c>
      <c r="Y418" s="10">
        <f t="shared" si="144"/>
        <v>0</v>
      </c>
      <c r="Z418" s="10">
        <f t="shared" si="145"/>
        <v>0</v>
      </c>
      <c r="AA418" s="9">
        <f t="shared" si="146"/>
        <v>0</v>
      </c>
      <c r="AC418" s="28">
        <f t="shared" si="147"/>
        <v>0</v>
      </c>
      <c r="AD418" s="63">
        <f t="shared" si="148"/>
        <v>0</v>
      </c>
      <c r="AE418" s="63">
        <f t="shared" si="149"/>
        <v>0</v>
      </c>
      <c r="AF418" s="9" t="str">
        <f t="shared" si="150"/>
        <v/>
      </c>
      <c r="AG418" s="9" t="str">
        <f t="shared" si="151"/>
        <v>Insert Description</v>
      </c>
      <c r="AH418" s="9" t="str">
        <f t="shared" si="152"/>
        <v>Insert Amount</v>
      </c>
      <c r="AI418" s="9" t="str">
        <f t="shared" si="153"/>
        <v>Insert Date</v>
      </c>
      <c r="AJ418" s="9" t="str">
        <f t="shared" si="154"/>
        <v>Insert Description Insert Amount Insert Date</v>
      </c>
      <c r="AL418" s="12" t="str">
        <f t="shared" si="155"/>
        <v/>
      </c>
      <c r="AM418" s="18" t="str">
        <f t="shared" si="156"/>
        <v/>
      </c>
      <c r="AN418" s="32"/>
    </row>
    <row r="419" spans="1:40" ht="26.25" customHeight="1" x14ac:dyDescent="0.2">
      <c r="A419" s="30">
        <v>410</v>
      </c>
      <c r="B419" s="93"/>
      <c r="C419" s="96"/>
      <c r="D419" s="97"/>
      <c r="E419" s="98"/>
      <c r="F419" s="34"/>
      <c r="G419" s="34"/>
      <c r="I419" s="31" t="str">
        <f t="shared" si="138"/>
        <v/>
      </c>
      <c r="K419" s="91" t="str">
        <f t="shared" si="157"/>
        <v/>
      </c>
      <c r="L419" s="28" t="str">
        <f t="shared" si="139"/>
        <v/>
      </c>
      <c r="R419" s="28">
        <f t="shared" si="158"/>
        <v>0</v>
      </c>
      <c r="S419" s="28">
        <f t="shared" si="159"/>
        <v>0</v>
      </c>
      <c r="T419" s="28">
        <f t="shared" si="140"/>
        <v>0</v>
      </c>
      <c r="U419" s="28">
        <f t="shared" si="141"/>
        <v>0</v>
      </c>
      <c r="V419" s="28">
        <f t="shared" si="142"/>
        <v>0</v>
      </c>
      <c r="W419" s="28">
        <f t="shared" si="143"/>
        <v>0</v>
      </c>
      <c r="Y419" s="10">
        <f t="shared" si="144"/>
        <v>0</v>
      </c>
      <c r="Z419" s="10">
        <f t="shared" si="145"/>
        <v>0</v>
      </c>
      <c r="AA419" s="9">
        <f t="shared" si="146"/>
        <v>0</v>
      </c>
      <c r="AC419" s="28">
        <f t="shared" si="147"/>
        <v>0</v>
      </c>
      <c r="AD419" s="63">
        <f t="shared" si="148"/>
        <v>0</v>
      </c>
      <c r="AE419" s="63">
        <f t="shared" si="149"/>
        <v>0</v>
      </c>
      <c r="AF419" s="9" t="str">
        <f t="shared" si="150"/>
        <v/>
      </c>
      <c r="AG419" s="9" t="str">
        <f t="shared" si="151"/>
        <v>Insert Description</v>
      </c>
      <c r="AH419" s="9" t="str">
        <f t="shared" si="152"/>
        <v>Insert Amount</v>
      </c>
      <c r="AI419" s="9" t="str">
        <f t="shared" si="153"/>
        <v>Insert Date</v>
      </c>
      <c r="AJ419" s="9" t="str">
        <f t="shared" si="154"/>
        <v>Insert Description Insert Amount Insert Date</v>
      </c>
      <c r="AL419" s="12" t="str">
        <f t="shared" si="155"/>
        <v/>
      </c>
      <c r="AM419" s="18" t="str">
        <f t="shared" si="156"/>
        <v/>
      </c>
      <c r="AN419" s="32"/>
    </row>
    <row r="420" spans="1:40" ht="26.25" customHeight="1" x14ac:dyDescent="0.2">
      <c r="A420" s="30">
        <v>411</v>
      </c>
      <c r="B420" s="93"/>
      <c r="C420" s="96"/>
      <c r="D420" s="97"/>
      <c r="E420" s="98"/>
      <c r="F420" s="34"/>
      <c r="G420" s="34"/>
      <c r="I420" s="31" t="str">
        <f t="shared" si="138"/>
        <v/>
      </c>
      <c r="K420" s="91" t="str">
        <f t="shared" si="157"/>
        <v/>
      </c>
      <c r="L420" s="28" t="str">
        <f t="shared" si="139"/>
        <v/>
      </c>
      <c r="R420" s="28">
        <f t="shared" si="158"/>
        <v>0</v>
      </c>
      <c r="S420" s="28">
        <f t="shared" si="159"/>
        <v>0</v>
      </c>
      <c r="T420" s="28">
        <f t="shared" si="140"/>
        <v>0</v>
      </c>
      <c r="U420" s="28">
        <f t="shared" si="141"/>
        <v>0</v>
      </c>
      <c r="V420" s="28">
        <f t="shared" si="142"/>
        <v>0</v>
      </c>
      <c r="W420" s="28">
        <f t="shared" si="143"/>
        <v>0</v>
      </c>
      <c r="Y420" s="10">
        <f t="shared" si="144"/>
        <v>0</v>
      </c>
      <c r="Z420" s="10">
        <f t="shared" si="145"/>
        <v>0</v>
      </c>
      <c r="AA420" s="9">
        <f t="shared" si="146"/>
        <v>0</v>
      </c>
      <c r="AC420" s="28">
        <f t="shared" si="147"/>
        <v>0</v>
      </c>
      <c r="AD420" s="63">
        <f t="shared" si="148"/>
        <v>0</v>
      </c>
      <c r="AE420" s="63">
        <f t="shared" si="149"/>
        <v>0</v>
      </c>
      <c r="AF420" s="9" t="str">
        <f t="shared" si="150"/>
        <v/>
      </c>
      <c r="AG420" s="9" t="str">
        <f t="shared" si="151"/>
        <v>Insert Description</v>
      </c>
      <c r="AH420" s="9" t="str">
        <f t="shared" si="152"/>
        <v>Insert Amount</v>
      </c>
      <c r="AI420" s="9" t="str">
        <f t="shared" si="153"/>
        <v>Insert Date</v>
      </c>
      <c r="AJ420" s="9" t="str">
        <f t="shared" si="154"/>
        <v>Insert Description Insert Amount Insert Date</v>
      </c>
      <c r="AL420" s="12" t="str">
        <f t="shared" si="155"/>
        <v/>
      </c>
      <c r="AM420" s="18" t="str">
        <f t="shared" si="156"/>
        <v/>
      </c>
      <c r="AN420" s="32"/>
    </row>
    <row r="421" spans="1:40" ht="26.25" customHeight="1" x14ac:dyDescent="0.2">
      <c r="A421" s="30">
        <v>412</v>
      </c>
      <c r="B421" s="93"/>
      <c r="C421" s="96"/>
      <c r="D421" s="97"/>
      <c r="E421" s="98"/>
      <c r="F421" s="34"/>
      <c r="G421" s="34"/>
      <c r="I421" s="31" t="str">
        <f t="shared" si="138"/>
        <v/>
      </c>
      <c r="K421" s="91" t="str">
        <f t="shared" si="157"/>
        <v/>
      </c>
      <c r="L421" s="28" t="str">
        <f t="shared" si="139"/>
        <v/>
      </c>
      <c r="R421" s="28">
        <f t="shared" si="158"/>
        <v>0</v>
      </c>
      <c r="S421" s="28">
        <f t="shared" si="159"/>
        <v>0</v>
      </c>
      <c r="T421" s="28">
        <f t="shared" si="140"/>
        <v>0</v>
      </c>
      <c r="U421" s="28">
        <f t="shared" si="141"/>
        <v>0</v>
      </c>
      <c r="V421" s="28">
        <f t="shared" si="142"/>
        <v>0</v>
      </c>
      <c r="W421" s="28">
        <f t="shared" si="143"/>
        <v>0</v>
      </c>
      <c r="Y421" s="10">
        <f t="shared" si="144"/>
        <v>0</v>
      </c>
      <c r="Z421" s="10">
        <f t="shared" si="145"/>
        <v>0</v>
      </c>
      <c r="AA421" s="9">
        <f t="shared" si="146"/>
        <v>0</v>
      </c>
      <c r="AC421" s="28">
        <f t="shared" si="147"/>
        <v>0</v>
      </c>
      <c r="AD421" s="63">
        <f t="shared" si="148"/>
        <v>0</v>
      </c>
      <c r="AE421" s="63">
        <f t="shared" si="149"/>
        <v>0</v>
      </c>
      <c r="AF421" s="9" t="str">
        <f t="shared" si="150"/>
        <v/>
      </c>
      <c r="AG421" s="9" t="str">
        <f t="shared" si="151"/>
        <v>Insert Description</v>
      </c>
      <c r="AH421" s="9" t="str">
        <f t="shared" si="152"/>
        <v>Insert Amount</v>
      </c>
      <c r="AI421" s="9" t="str">
        <f t="shared" si="153"/>
        <v>Insert Date</v>
      </c>
      <c r="AJ421" s="9" t="str">
        <f t="shared" si="154"/>
        <v>Insert Description Insert Amount Insert Date</v>
      </c>
      <c r="AL421" s="12" t="str">
        <f t="shared" si="155"/>
        <v/>
      </c>
      <c r="AM421" s="18" t="str">
        <f t="shared" si="156"/>
        <v/>
      </c>
      <c r="AN421" s="32"/>
    </row>
    <row r="422" spans="1:40" ht="26.25" customHeight="1" x14ac:dyDescent="0.2">
      <c r="A422" s="30">
        <v>413</v>
      </c>
      <c r="B422" s="93"/>
      <c r="C422" s="96"/>
      <c r="D422" s="97"/>
      <c r="E422" s="98"/>
      <c r="F422" s="34"/>
      <c r="G422" s="34"/>
      <c r="I422" s="31" t="str">
        <f t="shared" si="138"/>
        <v/>
      </c>
      <c r="K422" s="91" t="str">
        <f t="shared" si="157"/>
        <v/>
      </c>
      <c r="L422" s="28" t="str">
        <f t="shared" si="139"/>
        <v/>
      </c>
      <c r="R422" s="28">
        <f t="shared" si="158"/>
        <v>0</v>
      </c>
      <c r="S422" s="28">
        <f t="shared" si="159"/>
        <v>0</v>
      </c>
      <c r="T422" s="28">
        <f t="shared" si="140"/>
        <v>0</v>
      </c>
      <c r="U422" s="28">
        <f t="shared" si="141"/>
        <v>0</v>
      </c>
      <c r="V422" s="28">
        <f t="shared" si="142"/>
        <v>0</v>
      </c>
      <c r="W422" s="28">
        <f t="shared" si="143"/>
        <v>0</v>
      </c>
      <c r="Y422" s="10">
        <f t="shared" si="144"/>
        <v>0</v>
      </c>
      <c r="Z422" s="10">
        <f t="shared" si="145"/>
        <v>0</v>
      </c>
      <c r="AA422" s="9">
        <f t="shared" si="146"/>
        <v>0</v>
      </c>
      <c r="AC422" s="28">
        <f t="shared" si="147"/>
        <v>0</v>
      </c>
      <c r="AD422" s="63">
        <f t="shared" si="148"/>
        <v>0</v>
      </c>
      <c r="AE422" s="63">
        <f t="shared" si="149"/>
        <v>0</v>
      </c>
      <c r="AF422" s="9" t="str">
        <f t="shared" si="150"/>
        <v/>
      </c>
      <c r="AG422" s="9" t="str">
        <f t="shared" si="151"/>
        <v>Insert Description</v>
      </c>
      <c r="AH422" s="9" t="str">
        <f t="shared" si="152"/>
        <v>Insert Amount</v>
      </c>
      <c r="AI422" s="9" t="str">
        <f t="shared" si="153"/>
        <v>Insert Date</v>
      </c>
      <c r="AJ422" s="9" t="str">
        <f t="shared" si="154"/>
        <v>Insert Description Insert Amount Insert Date</v>
      </c>
      <c r="AL422" s="12" t="str">
        <f t="shared" si="155"/>
        <v/>
      </c>
      <c r="AM422" s="18" t="str">
        <f t="shared" si="156"/>
        <v/>
      </c>
      <c r="AN422" s="32"/>
    </row>
    <row r="423" spans="1:40" ht="26.25" customHeight="1" x14ac:dyDescent="0.2">
      <c r="A423" s="30">
        <v>414</v>
      </c>
      <c r="B423" s="93"/>
      <c r="C423" s="96"/>
      <c r="D423" s="97"/>
      <c r="E423" s="98"/>
      <c r="F423" s="34"/>
      <c r="G423" s="34"/>
      <c r="I423" s="31" t="str">
        <f t="shared" si="138"/>
        <v/>
      </c>
      <c r="K423" s="91" t="str">
        <f t="shared" si="157"/>
        <v/>
      </c>
      <c r="L423" s="28" t="str">
        <f t="shared" si="139"/>
        <v/>
      </c>
      <c r="R423" s="28">
        <f t="shared" si="158"/>
        <v>0</v>
      </c>
      <c r="S423" s="28">
        <f t="shared" si="159"/>
        <v>0</v>
      </c>
      <c r="T423" s="28">
        <f t="shared" si="140"/>
        <v>0</v>
      </c>
      <c r="U423" s="28">
        <f t="shared" si="141"/>
        <v>0</v>
      </c>
      <c r="V423" s="28">
        <f t="shared" si="142"/>
        <v>0</v>
      </c>
      <c r="W423" s="28">
        <f t="shared" si="143"/>
        <v>0</v>
      </c>
      <c r="Y423" s="10">
        <f t="shared" si="144"/>
        <v>0</v>
      </c>
      <c r="Z423" s="10">
        <f t="shared" si="145"/>
        <v>0</v>
      </c>
      <c r="AA423" s="9">
        <f t="shared" si="146"/>
        <v>0</v>
      </c>
      <c r="AC423" s="28">
        <f t="shared" si="147"/>
        <v>0</v>
      </c>
      <c r="AD423" s="63">
        <f t="shared" si="148"/>
        <v>0</v>
      </c>
      <c r="AE423" s="63">
        <f t="shared" si="149"/>
        <v>0</v>
      </c>
      <c r="AF423" s="9" t="str">
        <f t="shared" si="150"/>
        <v/>
      </c>
      <c r="AG423" s="9" t="str">
        <f t="shared" si="151"/>
        <v>Insert Description</v>
      </c>
      <c r="AH423" s="9" t="str">
        <f t="shared" si="152"/>
        <v>Insert Amount</v>
      </c>
      <c r="AI423" s="9" t="str">
        <f t="shared" si="153"/>
        <v>Insert Date</v>
      </c>
      <c r="AJ423" s="9" t="str">
        <f t="shared" si="154"/>
        <v>Insert Description Insert Amount Insert Date</v>
      </c>
      <c r="AL423" s="12" t="str">
        <f t="shared" si="155"/>
        <v/>
      </c>
      <c r="AM423" s="18" t="str">
        <f t="shared" si="156"/>
        <v/>
      </c>
      <c r="AN423" s="32"/>
    </row>
    <row r="424" spans="1:40" ht="26.25" customHeight="1" x14ac:dyDescent="0.2">
      <c r="A424" s="30">
        <v>415</v>
      </c>
      <c r="B424" s="93"/>
      <c r="C424" s="96"/>
      <c r="D424" s="97"/>
      <c r="E424" s="98"/>
      <c r="F424" s="34"/>
      <c r="G424" s="34"/>
      <c r="I424" s="31" t="str">
        <f t="shared" si="138"/>
        <v/>
      </c>
      <c r="K424" s="91" t="str">
        <f t="shared" si="157"/>
        <v/>
      </c>
      <c r="L424" s="28" t="str">
        <f t="shared" si="139"/>
        <v/>
      </c>
      <c r="R424" s="28">
        <f t="shared" si="158"/>
        <v>0</v>
      </c>
      <c r="S424" s="28">
        <f t="shared" si="159"/>
        <v>0</v>
      </c>
      <c r="T424" s="28">
        <f t="shared" si="140"/>
        <v>0</v>
      </c>
      <c r="U424" s="28">
        <f t="shared" si="141"/>
        <v>0</v>
      </c>
      <c r="V424" s="28">
        <f t="shared" si="142"/>
        <v>0</v>
      </c>
      <c r="W424" s="28">
        <f t="shared" si="143"/>
        <v>0</v>
      </c>
      <c r="Y424" s="10">
        <f t="shared" si="144"/>
        <v>0</v>
      </c>
      <c r="Z424" s="10">
        <f t="shared" si="145"/>
        <v>0</v>
      </c>
      <c r="AA424" s="9">
        <f t="shared" si="146"/>
        <v>0</v>
      </c>
      <c r="AC424" s="28">
        <f t="shared" si="147"/>
        <v>0</v>
      </c>
      <c r="AD424" s="63">
        <f t="shared" si="148"/>
        <v>0</v>
      </c>
      <c r="AE424" s="63">
        <f t="shared" si="149"/>
        <v>0</v>
      </c>
      <c r="AF424" s="9" t="str">
        <f t="shared" si="150"/>
        <v/>
      </c>
      <c r="AG424" s="9" t="str">
        <f t="shared" si="151"/>
        <v>Insert Description</v>
      </c>
      <c r="AH424" s="9" t="str">
        <f t="shared" si="152"/>
        <v>Insert Amount</v>
      </c>
      <c r="AI424" s="9" t="str">
        <f t="shared" si="153"/>
        <v>Insert Date</v>
      </c>
      <c r="AJ424" s="9" t="str">
        <f t="shared" si="154"/>
        <v>Insert Description Insert Amount Insert Date</v>
      </c>
      <c r="AL424" s="12" t="str">
        <f t="shared" si="155"/>
        <v/>
      </c>
      <c r="AM424" s="18" t="str">
        <f t="shared" si="156"/>
        <v/>
      </c>
      <c r="AN424" s="32"/>
    </row>
    <row r="425" spans="1:40" ht="26.25" customHeight="1" x14ac:dyDescent="0.2">
      <c r="A425" s="30">
        <v>416</v>
      </c>
      <c r="B425" s="93"/>
      <c r="C425" s="96"/>
      <c r="D425" s="97"/>
      <c r="E425" s="98"/>
      <c r="F425" s="34"/>
      <c r="G425" s="34"/>
      <c r="I425" s="31" t="str">
        <f t="shared" si="138"/>
        <v/>
      </c>
      <c r="K425" s="91" t="str">
        <f t="shared" si="157"/>
        <v/>
      </c>
      <c r="L425" s="28" t="str">
        <f t="shared" si="139"/>
        <v/>
      </c>
      <c r="R425" s="28">
        <f t="shared" si="158"/>
        <v>0</v>
      </c>
      <c r="S425" s="28">
        <f t="shared" si="159"/>
        <v>0</v>
      </c>
      <c r="T425" s="28">
        <f t="shared" si="140"/>
        <v>0</v>
      </c>
      <c r="U425" s="28">
        <f t="shared" si="141"/>
        <v>0</v>
      </c>
      <c r="V425" s="28">
        <f t="shared" si="142"/>
        <v>0</v>
      </c>
      <c r="W425" s="28">
        <f t="shared" si="143"/>
        <v>0</v>
      </c>
      <c r="Y425" s="10">
        <f t="shared" si="144"/>
        <v>0</v>
      </c>
      <c r="Z425" s="10">
        <f t="shared" si="145"/>
        <v>0</v>
      </c>
      <c r="AA425" s="9">
        <f t="shared" si="146"/>
        <v>0</v>
      </c>
      <c r="AC425" s="28">
        <f t="shared" si="147"/>
        <v>0</v>
      </c>
      <c r="AD425" s="63">
        <f t="shared" si="148"/>
        <v>0</v>
      </c>
      <c r="AE425" s="63">
        <f t="shared" si="149"/>
        <v>0</v>
      </c>
      <c r="AF425" s="9" t="str">
        <f t="shared" si="150"/>
        <v/>
      </c>
      <c r="AG425" s="9" t="str">
        <f t="shared" si="151"/>
        <v>Insert Description</v>
      </c>
      <c r="AH425" s="9" t="str">
        <f t="shared" si="152"/>
        <v>Insert Amount</v>
      </c>
      <c r="AI425" s="9" t="str">
        <f t="shared" si="153"/>
        <v>Insert Date</v>
      </c>
      <c r="AJ425" s="9" t="str">
        <f t="shared" si="154"/>
        <v>Insert Description Insert Amount Insert Date</v>
      </c>
      <c r="AL425" s="12" t="str">
        <f t="shared" si="155"/>
        <v/>
      </c>
      <c r="AM425" s="18" t="str">
        <f t="shared" si="156"/>
        <v/>
      </c>
      <c r="AN425" s="32"/>
    </row>
    <row r="426" spans="1:40" ht="26.25" customHeight="1" x14ac:dyDescent="0.2">
      <c r="A426" s="30">
        <v>417</v>
      </c>
      <c r="B426" s="93"/>
      <c r="C426" s="96"/>
      <c r="D426" s="97"/>
      <c r="E426" s="98"/>
      <c r="F426" s="34"/>
      <c r="G426" s="34"/>
      <c r="I426" s="31" t="str">
        <f t="shared" si="138"/>
        <v/>
      </c>
      <c r="K426" s="91" t="str">
        <f t="shared" si="157"/>
        <v/>
      </c>
      <c r="L426" s="28" t="str">
        <f t="shared" si="139"/>
        <v/>
      </c>
      <c r="R426" s="28">
        <f t="shared" si="158"/>
        <v>0</v>
      </c>
      <c r="S426" s="28">
        <f t="shared" si="159"/>
        <v>0</v>
      </c>
      <c r="T426" s="28">
        <f t="shared" si="140"/>
        <v>0</v>
      </c>
      <c r="U426" s="28">
        <f t="shared" si="141"/>
        <v>0</v>
      </c>
      <c r="V426" s="28">
        <f t="shared" si="142"/>
        <v>0</v>
      </c>
      <c r="W426" s="28">
        <f t="shared" si="143"/>
        <v>0</v>
      </c>
      <c r="Y426" s="10">
        <f t="shared" si="144"/>
        <v>0</v>
      </c>
      <c r="Z426" s="10">
        <f t="shared" si="145"/>
        <v>0</v>
      </c>
      <c r="AA426" s="9">
        <f t="shared" si="146"/>
        <v>0</v>
      </c>
      <c r="AC426" s="28">
        <f t="shared" si="147"/>
        <v>0</v>
      </c>
      <c r="AD426" s="63">
        <f t="shared" si="148"/>
        <v>0</v>
      </c>
      <c r="AE426" s="63">
        <f t="shared" si="149"/>
        <v>0</v>
      </c>
      <c r="AF426" s="9" t="str">
        <f t="shared" si="150"/>
        <v/>
      </c>
      <c r="AG426" s="9" t="str">
        <f t="shared" si="151"/>
        <v>Insert Description</v>
      </c>
      <c r="AH426" s="9" t="str">
        <f t="shared" si="152"/>
        <v>Insert Amount</v>
      </c>
      <c r="AI426" s="9" t="str">
        <f t="shared" si="153"/>
        <v>Insert Date</v>
      </c>
      <c r="AJ426" s="9" t="str">
        <f t="shared" si="154"/>
        <v>Insert Description Insert Amount Insert Date</v>
      </c>
      <c r="AL426" s="12" t="str">
        <f t="shared" si="155"/>
        <v/>
      </c>
      <c r="AM426" s="18" t="str">
        <f t="shared" si="156"/>
        <v/>
      </c>
      <c r="AN426" s="32"/>
    </row>
    <row r="427" spans="1:40" ht="26.25" customHeight="1" x14ac:dyDescent="0.2">
      <c r="A427" s="30">
        <v>418</v>
      </c>
      <c r="B427" s="93"/>
      <c r="C427" s="96"/>
      <c r="D427" s="97"/>
      <c r="E427" s="98"/>
      <c r="F427" s="34"/>
      <c r="G427" s="34"/>
      <c r="I427" s="31" t="str">
        <f t="shared" si="138"/>
        <v/>
      </c>
      <c r="K427" s="91" t="str">
        <f t="shared" si="157"/>
        <v/>
      </c>
      <c r="L427" s="28" t="str">
        <f t="shared" si="139"/>
        <v/>
      </c>
      <c r="R427" s="28">
        <f t="shared" si="158"/>
        <v>0</v>
      </c>
      <c r="S427" s="28">
        <f t="shared" si="159"/>
        <v>0</v>
      </c>
      <c r="T427" s="28">
        <f t="shared" si="140"/>
        <v>0</v>
      </c>
      <c r="U427" s="28">
        <f t="shared" si="141"/>
        <v>0</v>
      </c>
      <c r="V427" s="28">
        <f t="shared" si="142"/>
        <v>0</v>
      </c>
      <c r="W427" s="28">
        <f t="shared" si="143"/>
        <v>0</v>
      </c>
      <c r="Y427" s="10">
        <f t="shared" si="144"/>
        <v>0</v>
      </c>
      <c r="Z427" s="10">
        <f t="shared" si="145"/>
        <v>0</v>
      </c>
      <c r="AA427" s="9">
        <f t="shared" si="146"/>
        <v>0</v>
      </c>
      <c r="AC427" s="28">
        <f t="shared" si="147"/>
        <v>0</v>
      </c>
      <c r="AD427" s="63">
        <f t="shared" si="148"/>
        <v>0</v>
      </c>
      <c r="AE427" s="63">
        <f t="shared" si="149"/>
        <v>0</v>
      </c>
      <c r="AF427" s="9" t="str">
        <f t="shared" si="150"/>
        <v/>
      </c>
      <c r="AG427" s="9" t="str">
        <f t="shared" si="151"/>
        <v>Insert Description</v>
      </c>
      <c r="AH427" s="9" t="str">
        <f t="shared" si="152"/>
        <v>Insert Amount</v>
      </c>
      <c r="AI427" s="9" t="str">
        <f t="shared" si="153"/>
        <v>Insert Date</v>
      </c>
      <c r="AJ427" s="9" t="str">
        <f t="shared" si="154"/>
        <v>Insert Description Insert Amount Insert Date</v>
      </c>
      <c r="AL427" s="12" t="str">
        <f t="shared" si="155"/>
        <v/>
      </c>
      <c r="AM427" s="18" t="str">
        <f t="shared" si="156"/>
        <v/>
      </c>
      <c r="AN427" s="32"/>
    </row>
    <row r="428" spans="1:40" ht="26.25" customHeight="1" x14ac:dyDescent="0.2">
      <c r="A428" s="30">
        <v>419</v>
      </c>
      <c r="B428" s="93"/>
      <c r="C428" s="96"/>
      <c r="D428" s="97"/>
      <c r="E428" s="98"/>
      <c r="F428" s="34"/>
      <c r="G428" s="34"/>
      <c r="I428" s="31" t="str">
        <f t="shared" si="138"/>
        <v/>
      </c>
      <c r="K428" s="91" t="str">
        <f t="shared" si="157"/>
        <v/>
      </c>
      <c r="L428" s="28" t="str">
        <f t="shared" si="139"/>
        <v/>
      </c>
      <c r="R428" s="28">
        <f t="shared" si="158"/>
        <v>0</v>
      </c>
      <c r="S428" s="28">
        <f t="shared" si="159"/>
        <v>0</v>
      </c>
      <c r="T428" s="28">
        <f t="shared" si="140"/>
        <v>0</v>
      </c>
      <c r="U428" s="28">
        <f t="shared" si="141"/>
        <v>0</v>
      </c>
      <c r="V428" s="28">
        <f t="shared" si="142"/>
        <v>0</v>
      </c>
      <c r="W428" s="28">
        <f t="shared" si="143"/>
        <v>0</v>
      </c>
      <c r="Y428" s="10">
        <f t="shared" si="144"/>
        <v>0</v>
      </c>
      <c r="Z428" s="10">
        <f t="shared" si="145"/>
        <v>0</v>
      </c>
      <c r="AA428" s="9">
        <f t="shared" si="146"/>
        <v>0</v>
      </c>
      <c r="AC428" s="28">
        <f t="shared" si="147"/>
        <v>0</v>
      </c>
      <c r="AD428" s="63">
        <f t="shared" si="148"/>
        <v>0</v>
      </c>
      <c r="AE428" s="63">
        <f t="shared" si="149"/>
        <v>0</v>
      </c>
      <c r="AF428" s="9" t="str">
        <f t="shared" si="150"/>
        <v/>
      </c>
      <c r="AG428" s="9" t="str">
        <f t="shared" si="151"/>
        <v>Insert Description</v>
      </c>
      <c r="AH428" s="9" t="str">
        <f t="shared" si="152"/>
        <v>Insert Amount</v>
      </c>
      <c r="AI428" s="9" t="str">
        <f t="shared" si="153"/>
        <v>Insert Date</v>
      </c>
      <c r="AJ428" s="9" t="str">
        <f t="shared" si="154"/>
        <v>Insert Description Insert Amount Insert Date</v>
      </c>
      <c r="AL428" s="12" t="str">
        <f t="shared" si="155"/>
        <v/>
      </c>
      <c r="AM428" s="18" t="str">
        <f t="shared" si="156"/>
        <v/>
      </c>
      <c r="AN428" s="32"/>
    </row>
    <row r="429" spans="1:40" ht="26.25" customHeight="1" x14ac:dyDescent="0.2">
      <c r="A429" s="30">
        <v>420</v>
      </c>
      <c r="B429" s="93"/>
      <c r="C429" s="96"/>
      <c r="D429" s="97"/>
      <c r="E429" s="98"/>
      <c r="F429" s="34"/>
      <c r="G429" s="34"/>
      <c r="I429" s="31" t="str">
        <f t="shared" si="138"/>
        <v/>
      </c>
      <c r="K429" s="91" t="str">
        <f t="shared" si="157"/>
        <v/>
      </c>
      <c r="L429" s="28" t="str">
        <f t="shared" si="139"/>
        <v/>
      </c>
      <c r="R429" s="28">
        <f t="shared" si="158"/>
        <v>0</v>
      </c>
      <c r="S429" s="28">
        <f t="shared" si="159"/>
        <v>0</v>
      </c>
      <c r="T429" s="28">
        <f t="shared" si="140"/>
        <v>0</v>
      </c>
      <c r="U429" s="28">
        <f t="shared" si="141"/>
        <v>0</v>
      </c>
      <c r="V429" s="28">
        <f t="shared" si="142"/>
        <v>0</v>
      </c>
      <c r="W429" s="28">
        <f t="shared" si="143"/>
        <v>0</v>
      </c>
      <c r="Y429" s="10">
        <f t="shared" si="144"/>
        <v>0</v>
      </c>
      <c r="Z429" s="10">
        <f t="shared" si="145"/>
        <v>0</v>
      </c>
      <c r="AA429" s="9">
        <f t="shared" si="146"/>
        <v>0</v>
      </c>
      <c r="AC429" s="28">
        <f t="shared" si="147"/>
        <v>0</v>
      </c>
      <c r="AD429" s="63">
        <f t="shared" si="148"/>
        <v>0</v>
      </c>
      <c r="AE429" s="63">
        <f t="shared" si="149"/>
        <v>0</v>
      </c>
      <c r="AF429" s="9" t="str">
        <f t="shared" si="150"/>
        <v/>
      </c>
      <c r="AG429" s="9" t="str">
        <f t="shared" si="151"/>
        <v>Insert Description</v>
      </c>
      <c r="AH429" s="9" t="str">
        <f t="shared" si="152"/>
        <v>Insert Amount</v>
      </c>
      <c r="AI429" s="9" t="str">
        <f t="shared" si="153"/>
        <v>Insert Date</v>
      </c>
      <c r="AJ429" s="9" t="str">
        <f t="shared" si="154"/>
        <v>Insert Description Insert Amount Insert Date</v>
      </c>
      <c r="AL429" s="12" t="str">
        <f t="shared" si="155"/>
        <v/>
      </c>
      <c r="AM429" s="18" t="str">
        <f t="shared" si="156"/>
        <v/>
      </c>
      <c r="AN429" s="32"/>
    </row>
    <row r="430" spans="1:40" ht="26.25" customHeight="1" x14ac:dyDescent="0.2">
      <c r="A430" s="30">
        <v>421</v>
      </c>
      <c r="B430" s="93"/>
      <c r="C430" s="96"/>
      <c r="D430" s="97"/>
      <c r="E430" s="98"/>
      <c r="F430" s="34"/>
      <c r="G430" s="34"/>
      <c r="I430" s="31" t="str">
        <f t="shared" si="138"/>
        <v/>
      </c>
      <c r="K430" s="91" t="str">
        <f t="shared" si="157"/>
        <v/>
      </c>
      <c r="L430" s="28" t="str">
        <f t="shared" si="139"/>
        <v/>
      </c>
      <c r="R430" s="28">
        <f t="shared" si="158"/>
        <v>0</v>
      </c>
      <c r="S430" s="28">
        <f t="shared" si="159"/>
        <v>0</v>
      </c>
      <c r="T430" s="28">
        <f t="shared" si="140"/>
        <v>0</v>
      </c>
      <c r="U430" s="28">
        <f t="shared" si="141"/>
        <v>0</v>
      </c>
      <c r="V430" s="28">
        <f t="shared" si="142"/>
        <v>0</v>
      </c>
      <c r="W430" s="28">
        <f t="shared" si="143"/>
        <v>0</v>
      </c>
      <c r="Y430" s="10">
        <f t="shared" si="144"/>
        <v>0</v>
      </c>
      <c r="Z430" s="10">
        <f t="shared" si="145"/>
        <v>0</v>
      </c>
      <c r="AA430" s="9">
        <f t="shared" si="146"/>
        <v>0</v>
      </c>
      <c r="AC430" s="28">
        <f t="shared" si="147"/>
        <v>0</v>
      </c>
      <c r="AD430" s="63">
        <f t="shared" si="148"/>
        <v>0</v>
      </c>
      <c r="AE430" s="63">
        <f t="shared" si="149"/>
        <v>0</v>
      </c>
      <c r="AF430" s="9" t="str">
        <f t="shared" si="150"/>
        <v/>
      </c>
      <c r="AG430" s="9" t="str">
        <f t="shared" si="151"/>
        <v>Insert Description</v>
      </c>
      <c r="AH430" s="9" t="str">
        <f t="shared" si="152"/>
        <v>Insert Amount</v>
      </c>
      <c r="AI430" s="9" t="str">
        <f t="shared" si="153"/>
        <v>Insert Date</v>
      </c>
      <c r="AJ430" s="9" t="str">
        <f t="shared" si="154"/>
        <v>Insert Description Insert Amount Insert Date</v>
      </c>
      <c r="AL430" s="12" t="str">
        <f t="shared" si="155"/>
        <v/>
      </c>
      <c r="AM430" s="18" t="str">
        <f t="shared" si="156"/>
        <v/>
      </c>
      <c r="AN430" s="32"/>
    </row>
    <row r="431" spans="1:40" ht="26.25" customHeight="1" x14ac:dyDescent="0.2">
      <c r="A431" s="30">
        <v>422</v>
      </c>
      <c r="B431" s="93"/>
      <c r="C431" s="96"/>
      <c r="D431" s="97"/>
      <c r="E431" s="98"/>
      <c r="F431" s="34"/>
      <c r="G431" s="34"/>
      <c r="I431" s="31" t="str">
        <f t="shared" si="138"/>
        <v/>
      </c>
      <c r="K431" s="91" t="str">
        <f t="shared" si="157"/>
        <v/>
      </c>
      <c r="L431" s="28" t="str">
        <f t="shared" si="139"/>
        <v/>
      </c>
      <c r="R431" s="28">
        <f t="shared" si="158"/>
        <v>0</v>
      </c>
      <c r="S431" s="28">
        <f t="shared" si="159"/>
        <v>0</v>
      </c>
      <c r="T431" s="28">
        <f t="shared" si="140"/>
        <v>0</v>
      </c>
      <c r="U431" s="28">
        <f t="shared" si="141"/>
        <v>0</v>
      </c>
      <c r="V431" s="28">
        <f t="shared" si="142"/>
        <v>0</v>
      </c>
      <c r="W431" s="28">
        <f t="shared" si="143"/>
        <v>0</v>
      </c>
      <c r="Y431" s="10">
        <f t="shared" si="144"/>
        <v>0</v>
      </c>
      <c r="Z431" s="10">
        <f t="shared" si="145"/>
        <v>0</v>
      </c>
      <c r="AA431" s="9">
        <f t="shared" si="146"/>
        <v>0</v>
      </c>
      <c r="AC431" s="28">
        <f t="shared" si="147"/>
        <v>0</v>
      </c>
      <c r="AD431" s="63">
        <f t="shared" si="148"/>
        <v>0</v>
      </c>
      <c r="AE431" s="63">
        <f t="shared" si="149"/>
        <v>0</v>
      </c>
      <c r="AF431" s="9" t="str">
        <f t="shared" si="150"/>
        <v/>
      </c>
      <c r="AG431" s="9" t="str">
        <f t="shared" si="151"/>
        <v>Insert Description</v>
      </c>
      <c r="AH431" s="9" t="str">
        <f t="shared" si="152"/>
        <v>Insert Amount</v>
      </c>
      <c r="AI431" s="9" t="str">
        <f t="shared" si="153"/>
        <v>Insert Date</v>
      </c>
      <c r="AJ431" s="9" t="str">
        <f t="shared" si="154"/>
        <v>Insert Description Insert Amount Insert Date</v>
      </c>
      <c r="AL431" s="12" t="str">
        <f t="shared" si="155"/>
        <v/>
      </c>
      <c r="AM431" s="18" t="str">
        <f t="shared" si="156"/>
        <v/>
      </c>
      <c r="AN431" s="32"/>
    </row>
    <row r="432" spans="1:40" ht="26.25" customHeight="1" x14ac:dyDescent="0.2">
      <c r="A432" s="30">
        <v>423</v>
      </c>
      <c r="B432" s="93"/>
      <c r="C432" s="96"/>
      <c r="D432" s="97"/>
      <c r="E432" s="98"/>
      <c r="F432" s="34"/>
      <c r="G432" s="34"/>
      <c r="I432" s="31" t="str">
        <f t="shared" si="138"/>
        <v/>
      </c>
      <c r="K432" s="91" t="str">
        <f t="shared" si="157"/>
        <v/>
      </c>
      <c r="L432" s="28" t="str">
        <f t="shared" si="139"/>
        <v/>
      </c>
      <c r="R432" s="28">
        <f t="shared" si="158"/>
        <v>0</v>
      </c>
      <c r="S432" s="28">
        <f t="shared" si="159"/>
        <v>0</v>
      </c>
      <c r="T432" s="28">
        <f t="shared" si="140"/>
        <v>0</v>
      </c>
      <c r="U432" s="28">
        <f t="shared" si="141"/>
        <v>0</v>
      </c>
      <c r="V432" s="28">
        <f t="shared" si="142"/>
        <v>0</v>
      </c>
      <c r="W432" s="28">
        <f t="shared" si="143"/>
        <v>0</v>
      </c>
      <c r="Y432" s="10">
        <f t="shared" si="144"/>
        <v>0</v>
      </c>
      <c r="Z432" s="10">
        <f t="shared" si="145"/>
        <v>0</v>
      </c>
      <c r="AA432" s="9">
        <f t="shared" si="146"/>
        <v>0</v>
      </c>
      <c r="AC432" s="28">
        <f t="shared" si="147"/>
        <v>0</v>
      </c>
      <c r="AD432" s="63">
        <f t="shared" si="148"/>
        <v>0</v>
      </c>
      <c r="AE432" s="63">
        <f t="shared" si="149"/>
        <v>0</v>
      </c>
      <c r="AF432" s="9" t="str">
        <f t="shared" si="150"/>
        <v/>
      </c>
      <c r="AG432" s="9" t="str">
        <f t="shared" si="151"/>
        <v>Insert Description</v>
      </c>
      <c r="AH432" s="9" t="str">
        <f t="shared" si="152"/>
        <v>Insert Amount</v>
      </c>
      <c r="AI432" s="9" t="str">
        <f t="shared" si="153"/>
        <v>Insert Date</v>
      </c>
      <c r="AJ432" s="9" t="str">
        <f t="shared" si="154"/>
        <v>Insert Description Insert Amount Insert Date</v>
      </c>
      <c r="AL432" s="12" t="str">
        <f t="shared" si="155"/>
        <v/>
      </c>
      <c r="AM432" s="18" t="str">
        <f t="shared" si="156"/>
        <v/>
      </c>
      <c r="AN432" s="32"/>
    </row>
    <row r="433" spans="1:40" ht="26.25" customHeight="1" x14ac:dyDescent="0.2">
      <c r="A433" s="30">
        <v>424</v>
      </c>
      <c r="B433" s="93"/>
      <c r="C433" s="96"/>
      <c r="D433" s="97"/>
      <c r="E433" s="98"/>
      <c r="F433" s="34"/>
      <c r="G433" s="34"/>
      <c r="I433" s="31" t="str">
        <f t="shared" si="138"/>
        <v/>
      </c>
      <c r="K433" s="91" t="str">
        <f t="shared" si="157"/>
        <v/>
      </c>
      <c r="L433" s="28" t="str">
        <f t="shared" si="139"/>
        <v/>
      </c>
      <c r="R433" s="28">
        <f t="shared" si="158"/>
        <v>0</v>
      </c>
      <c r="S433" s="28">
        <f t="shared" si="159"/>
        <v>0</v>
      </c>
      <c r="T433" s="28">
        <f t="shared" si="140"/>
        <v>0</v>
      </c>
      <c r="U433" s="28">
        <f t="shared" si="141"/>
        <v>0</v>
      </c>
      <c r="V433" s="28">
        <f t="shared" si="142"/>
        <v>0</v>
      </c>
      <c r="W433" s="28">
        <f t="shared" si="143"/>
        <v>0</v>
      </c>
      <c r="Y433" s="10">
        <f t="shared" si="144"/>
        <v>0</v>
      </c>
      <c r="Z433" s="10">
        <f t="shared" si="145"/>
        <v>0</v>
      </c>
      <c r="AA433" s="9">
        <f t="shared" si="146"/>
        <v>0</v>
      </c>
      <c r="AC433" s="28">
        <f t="shared" si="147"/>
        <v>0</v>
      </c>
      <c r="AD433" s="63">
        <f t="shared" si="148"/>
        <v>0</v>
      </c>
      <c r="AE433" s="63">
        <f t="shared" si="149"/>
        <v>0</v>
      </c>
      <c r="AF433" s="9" t="str">
        <f t="shared" si="150"/>
        <v/>
      </c>
      <c r="AG433" s="9" t="str">
        <f t="shared" si="151"/>
        <v>Insert Description</v>
      </c>
      <c r="AH433" s="9" t="str">
        <f t="shared" si="152"/>
        <v>Insert Amount</v>
      </c>
      <c r="AI433" s="9" t="str">
        <f t="shared" si="153"/>
        <v>Insert Date</v>
      </c>
      <c r="AJ433" s="9" t="str">
        <f t="shared" si="154"/>
        <v>Insert Description Insert Amount Insert Date</v>
      </c>
      <c r="AL433" s="12" t="str">
        <f t="shared" si="155"/>
        <v/>
      </c>
      <c r="AM433" s="18" t="str">
        <f t="shared" si="156"/>
        <v/>
      </c>
      <c r="AN433" s="32"/>
    </row>
    <row r="434" spans="1:40" ht="26.25" customHeight="1" x14ac:dyDescent="0.2">
      <c r="A434" s="30">
        <v>425</v>
      </c>
      <c r="B434" s="93"/>
      <c r="C434" s="96"/>
      <c r="D434" s="97"/>
      <c r="E434" s="98"/>
      <c r="F434" s="34"/>
      <c r="G434" s="34"/>
      <c r="I434" s="31" t="str">
        <f t="shared" si="138"/>
        <v/>
      </c>
      <c r="K434" s="91" t="str">
        <f t="shared" si="157"/>
        <v/>
      </c>
      <c r="L434" s="28" t="str">
        <f t="shared" si="139"/>
        <v/>
      </c>
      <c r="R434" s="28">
        <f t="shared" si="158"/>
        <v>0</v>
      </c>
      <c r="S434" s="28">
        <f t="shared" si="159"/>
        <v>0</v>
      </c>
      <c r="T434" s="28">
        <f t="shared" si="140"/>
        <v>0</v>
      </c>
      <c r="U434" s="28">
        <f t="shared" si="141"/>
        <v>0</v>
      </c>
      <c r="V434" s="28">
        <f t="shared" si="142"/>
        <v>0</v>
      </c>
      <c r="W434" s="28">
        <f t="shared" si="143"/>
        <v>0</v>
      </c>
      <c r="Y434" s="10">
        <f t="shared" si="144"/>
        <v>0</v>
      </c>
      <c r="Z434" s="10">
        <f t="shared" si="145"/>
        <v>0</v>
      </c>
      <c r="AA434" s="9">
        <f t="shared" si="146"/>
        <v>0</v>
      </c>
      <c r="AC434" s="28">
        <f t="shared" si="147"/>
        <v>0</v>
      </c>
      <c r="AD434" s="63">
        <f t="shared" si="148"/>
        <v>0</v>
      </c>
      <c r="AE434" s="63">
        <f t="shared" si="149"/>
        <v>0</v>
      </c>
      <c r="AF434" s="9" t="str">
        <f t="shared" si="150"/>
        <v/>
      </c>
      <c r="AG434" s="9" t="str">
        <f t="shared" si="151"/>
        <v>Insert Description</v>
      </c>
      <c r="AH434" s="9" t="str">
        <f t="shared" si="152"/>
        <v>Insert Amount</v>
      </c>
      <c r="AI434" s="9" t="str">
        <f t="shared" si="153"/>
        <v>Insert Date</v>
      </c>
      <c r="AJ434" s="9" t="str">
        <f t="shared" si="154"/>
        <v>Insert Description Insert Amount Insert Date</v>
      </c>
      <c r="AL434" s="12" t="str">
        <f t="shared" si="155"/>
        <v/>
      </c>
      <c r="AM434" s="18" t="str">
        <f t="shared" si="156"/>
        <v/>
      </c>
      <c r="AN434" s="32"/>
    </row>
    <row r="435" spans="1:40" ht="26.25" customHeight="1" x14ac:dyDescent="0.2">
      <c r="A435" s="30">
        <v>426</v>
      </c>
      <c r="B435" s="93"/>
      <c r="C435" s="96"/>
      <c r="D435" s="97"/>
      <c r="E435" s="98"/>
      <c r="F435" s="34"/>
      <c r="G435" s="34"/>
      <c r="I435" s="31" t="str">
        <f t="shared" si="138"/>
        <v/>
      </c>
      <c r="K435" s="91" t="str">
        <f t="shared" si="157"/>
        <v/>
      </c>
      <c r="L435" s="28" t="str">
        <f t="shared" si="139"/>
        <v/>
      </c>
      <c r="R435" s="28">
        <f t="shared" si="158"/>
        <v>0</v>
      </c>
      <c r="S435" s="28">
        <f t="shared" si="159"/>
        <v>0</v>
      </c>
      <c r="T435" s="28">
        <f t="shared" si="140"/>
        <v>0</v>
      </c>
      <c r="U435" s="28">
        <f t="shared" si="141"/>
        <v>0</v>
      </c>
      <c r="V435" s="28">
        <f t="shared" si="142"/>
        <v>0</v>
      </c>
      <c r="W435" s="28">
        <f t="shared" si="143"/>
        <v>0</v>
      </c>
      <c r="Y435" s="10">
        <f t="shared" si="144"/>
        <v>0</v>
      </c>
      <c r="Z435" s="10">
        <f t="shared" si="145"/>
        <v>0</v>
      </c>
      <c r="AA435" s="9">
        <f t="shared" si="146"/>
        <v>0</v>
      </c>
      <c r="AC435" s="28">
        <f t="shared" si="147"/>
        <v>0</v>
      </c>
      <c r="AD435" s="63">
        <f t="shared" si="148"/>
        <v>0</v>
      </c>
      <c r="AE435" s="63">
        <f t="shared" si="149"/>
        <v>0</v>
      </c>
      <c r="AF435" s="9" t="str">
        <f t="shared" si="150"/>
        <v/>
      </c>
      <c r="AG435" s="9" t="str">
        <f t="shared" si="151"/>
        <v>Insert Description</v>
      </c>
      <c r="AH435" s="9" t="str">
        <f t="shared" si="152"/>
        <v>Insert Amount</v>
      </c>
      <c r="AI435" s="9" t="str">
        <f t="shared" si="153"/>
        <v>Insert Date</v>
      </c>
      <c r="AJ435" s="9" t="str">
        <f t="shared" si="154"/>
        <v>Insert Description Insert Amount Insert Date</v>
      </c>
      <c r="AL435" s="12" t="str">
        <f t="shared" si="155"/>
        <v/>
      </c>
      <c r="AM435" s="18" t="str">
        <f t="shared" si="156"/>
        <v/>
      </c>
      <c r="AN435" s="32"/>
    </row>
    <row r="436" spans="1:40" ht="26.25" customHeight="1" x14ac:dyDescent="0.2">
      <c r="A436" s="30">
        <v>427</v>
      </c>
      <c r="B436" s="93"/>
      <c r="C436" s="96"/>
      <c r="D436" s="97"/>
      <c r="E436" s="98"/>
      <c r="F436" s="34"/>
      <c r="G436" s="34"/>
      <c r="I436" s="31" t="str">
        <f t="shared" si="138"/>
        <v/>
      </c>
      <c r="K436" s="91" t="str">
        <f t="shared" si="157"/>
        <v/>
      </c>
      <c r="L436" s="28" t="str">
        <f t="shared" si="139"/>
        <v/>
      </c>
      <c r="R436" s="28">
        <f t="shared" si="158"/>
        <v>0</v>
      </c>
      <c r="S436" s="28">
        <f t="shared" si="159"/>
        <v>0</v>
      </c>
      <c r="T436" s="28">
        <f t="shared" si="140"/>
        <v>0</v>
      </c>
      <c r="U436" s="28">
        <f t="shared" si="141"/>
        <v>0</v>
      </c>
      <c r="V436" s="28">
        <f t="shared" si="142"/>
        <v>0</v>
      </c>
      <c r="W436" s="28">
        <f t="shared" si="143"/>
        <v>0</v>
      </c>
      <c r="Y436" s="10">
        <f t="shared" si="144"/>
        <v>0</v>
      </c>
      <c r="Z436" s="10">
        <f t="shared" si="145"/>
        <v>0</v>
      </c>
      <c r="AA436" s="9">
        <f t="shared" si="146"/>
        <v>0</v>
      </c>
      <c r="AC436" s="28">
        <f t="shared" si="147"/>
        <v>0</v>
      </c>
      <c r="AD436" s="63">
        <f t="shared" si="148"/>
        <v>0</v>
      </c>
      <c r="AE436" s="63">
        <f t="shared" si="149"/>
        <v>0</v>
      </c>
      <c r="AF436" s="9" t="str">
        <f t="shared" si="150"/>
        <v/>
      </c>
      <c r="AG436" s="9" t="str">
        <f t="shared" si="151"/>
        <v>Insert Description</v>
      </c>
      <c r="AH436" s="9" t="str">
        <f t="shared" si="152"/>
        <v>Insert Amount</v>
      </c>
      <c r="AI436" s="9" t="str">
        <f t="shared" si="153"/>
        <v>Insert Date</v>
      </c>
      <c r="AJ436" s="9" t="str">
        <f t="shared" si="154"/>
        <v>Insert Description Insert Amount Insert Date</v>
      </c>
      <c r="AL436" s="12" t="str">
        <f t="shared" si="155"/>
        <v/>
      </c>
      <c r="AM436" s="18" t="str">
        <f t="shared" si="156"/>
        <v/>
      </c>
      <c r="AN436" s="32"/>
    </row>
    <row r="437" spans="1:40" ht="26.25" customHeight="1" x14ac:dyDescent="0.2">
      <c r="A437" s="30">
        <v>428</v>
      </c>
      <c r="B437" s="93"/>
      <c r="C437" s="96"/>
      <c r="D437" s="97"/>
      <c r="E437" s="98"/>
      <c r="F437" s="34"/>
      <c r="G437" s="34"/>
      <c r="I437" s="31" t="str">
        <f t="shared" si="138"/>
        <v/>
      </c>
      <c r="K437" s="91" t="str">
        <f t="shared" si="157"/>
        <v/>
      </c>
      <c r="L437" s="28" t="str">
        <f t="shared" si="139"/>
        <v/>
      </c>
      <c r="R437" s="28">
        <f t="shared" si="158"/>
        <v>0</v>
      </c>
      <c r="S437" s="28">
        <f t="shared" si="159"/>
        <v>0</v>
      </c>
      <c r="T437" s="28">
        <f t="shared" si="140"/>
        <v>0</v>
      </c>
      <c r="U437" s="28">
        <f t="shared" si="141"/>
        <v>0</v>
      </c>
      <c r="V437" s="28">
        <f t="shared" si="142"/>
        <v>0</v>
      </c>
      <c r="W437" s="28">
        <f t="shared" si="143"/>
        <v>0</v>
      </c>
      <c r="Y437" s="10">
        <f t="shared" si="144"/>
        <v>0</v>
      </c>
      <c r="Z437" s="10">
        <f t="shared" si="145"/>
        <v>0</v>
      </c>
      <c r="AA437" s="9">
        <f t="shared" si="146"/>
        <v>0</v>
      </c>
      <c r="AC437" s="28">
        <f t="shared" si="147"/>
        <v>0</v>
      </c>
      <c r="AD437" s="63">
        <f t="shared" si="148"/>
        <v>0</v>
      </c>
      <c r="AE437" s="63">
        <f t="shared" si="149"/>
        <v>0</v>
      </c>
      <c r="AF437" s="9" t="str">
        <f t="shared" si="150"/>
        <v/>
      </c>
      <c r="AG437" s="9" t="str">
        <f t="shared" si="151"/>
        <v>Insert Description</v>
      </c>
      <c r="AH437" s="9" t="str">
        <f t="shared" si="152"/>
        <v>Insert Amount</v>
      </c>
      <c r="AI437" s="9" t="str">
        <f t="shared" si="153"/>
        <v>Insert Date</v>
      </c>
      <c r="AJ437" s="9" t="str">
        <f t="shared" si="154"/>
        <v>Insert Description Insert Amount Insert Date</v>
      </c>
      <c r="AL437" s="12" t="str">
        <f t="shared" si="155"/>
        <v/>
      </c>
      <c r="AM437" s="18" t="str">
        <f t="shared" si="156"/>
        <v/>
      </c>
      <c r="AN437" s="32"/>
    </row>
    <row r="438" spans="1:40" ht="26.25" customHeight="1" x14ac:dyDescent="0.2">
      <c r="A438" s="30">
        <v>429</v>
      </c>
      <c r="B438" s="93"/>
      <c r="C438" s="96"/>
      <c r="D438" s="97"/>
      <c r="E438" s="98"/>
      <c r="F438" s="34"/>
      <c r="G438" s="34"/>
      <c r="I438" s="31" t="str">
        <f t="shared" si="138"/>
        <v/>
      </c>
      <c r="K438" s="91" t="str">
        <f t="shared" si="157"/>
        <v/>
      </c>
      <c r="L438" s="28" t="str">
        <f t="shared" si="139"/>
        <v/>
      </c>
      <c r="R438" s="28">
        <f t="shared" si="158"/>
        <v>0</v>
      </c>
      <c r="S438" s="28">
        <f t="shared" si="159"/>
        <v>0</v>
      </c>
      <c r="T438" s="28">
        <f t="shared" si="140"/>
        <v>0</v>
      </c>
      <c r="U438" s="28">
        <f t="shared" si="141"/>
        <v>0</v>
      </c>
      <c r="V438" s="28">
        <f t="shared" si="142"/>
        <v>0</v>
      </c>
      <c r="W438" s="28">
        <f t="shared" si="143"/>
        <v>0</v>
      </c>
      <c r="Y438" s="10">
        <f t="shared" si="144"/>
        <v>0</v>
      </c>
      <c r="Z438" s="10">
        <f t="shared" si="145"/>
        <v>0</v>
      </c>
      <c r="AA438" s="9">
        <f t="shared" si="146"/>
        <v>0</v>
      </c>
      <c r="AC438" s="28">
        <f t="shared" si="147"/>
        <v>0</v>
      </c>
      <c r="AD438" s="63">
        <f t="shared" si="148"/>
        <v>0</v>
      </c>
      <c r="AE438" s="63">
        <f t="shared" si="149"/>
        <v>0</v>
      </c>
      <c r="AF438" s="9" t="str">
        <f t="shared" si="150"/>
        <v/>
      </c>
      <c r="AG438" s="9" t="str">
        <f t="shared" si="151"/>
        <v>Insert Description</v>
      </c>
      <c r="AH438" s="9" t="str">
        <f t="shared" si="152"/>
        <v>Insert Amount</v>
      </c>
      <c r="AI438" s="9" t="str">
        <f t="shared" si="153"/>
        <v>Insert Date</v>
      </c>
      <c r="AJ438" s="9" t="str">
        <f t="shared" si="154"/>
        <v>Insert Description Insert Amount Insert Date</v>
      </c>
      <c r="AL438" s="12" t="str">
        <f t="shared" si="155"/>
        <v/>
      </c>
      <c r="AM438" s="18" t="str">
        <f t="shared" si="156"/>
        <v/>
      </c>
      <c r="AN438" s="32"/>
    </row>
    <row r="439" spans="1:40" ht="26.25" customHeight="1" x14ac:dyDescent="0.2">
      <c r="A439" s="30">
        <v>430</v>
      </c>
      <c r="B439" s="93"/>
      <c r="C439" s="96"/>
      <c r="D439" s="97"/>
      <c r="E439" s="98"/>
      <c r="F439" s="34"/>
      <c r="G439" s="34"/>
      <c r="I439" s="31" t="str">
        <f t="shared" si="138"/>
        <v/>
      </c>
      <c r="K439" s="91" t="str">
        <f t="shared" si="157"/>
        <v/>
      </c>
      <c r="L439" s="28" t="str">
        <f t="shared" si="139"/>
        <v/>
      </c>
      <c r="R439" s="28">
        <f t="shared" si="158"/>
        <v>0</v>
      </c>
      <c r="S439" s="28">
        <f t="shared" si="159"/>
        <v>0</v>
      </c>
      <c r="T439" s="28">
        <f t="shared" si="140"/>
        <v>0</v>
      </c>
      <c r="U439" s="28">
        <f t="shared" si="141"/>
        <v>0</v>
      </c>
      <c r="V439" s="28">
        <f t="shared" si="142"/>
        <v>0</v>
      </c>
      <c r="W439" s="28">
        <f t="shared" si="143"/>
        <v>0</v>
      </c>
      <c r="Y439" s="10">
        <f t="shared" si="144"/>
        <v>0</v>
      </c>
      <c r="Z439" s="10">
        <f t="shared" si="145"/>
        <v>0</v>
      </c>
      <c r="AA439" s="9">
        <f t="shared" si="146"/>
        <v>0</v>
      </c>
      <c r="AC439" s="28">
        <f t="shared" si="147"/>
        <v>0</v>
      </c>
      <c r="AD439" s="63">
        <f t="shared" si="148"/>
        <v>0</v>
      </c>
      <c r="AE439" s="63">
        <f t="shared" si="149"/>
        <v>0</v>
      </c>
      <c r="AF439" s="9" t="str">
        <f t="shared" si="150"/>
        <v/>
      </c>
      <c r="AG439" s="9" t="str">
        <f t="shared" si="151"/>
        <v>Insert Description</v>
      </c>
      <c r="AH439" s="9" t="str">
        <f t="shared" si="152"/>
        <v>Insert Amount</v>
      </c>
      <c r="AI439" s="9" t="str">
        <f t="shared" si="153"/>
        <v>Insert Date</v>
      </c>
      <c r="AJ439" s="9" t="str">
        <f t="shared" si="154"/>
        <v>Insert Description Insert Amount Insert Date</v>
      </c>
      <c r="AL439" s="12" t="str">
        <f t="shared" si="155"/>
        <v/>
      </c>
      <c r="AM439" s="18" t="str">
        <f t="shared" si="156"/>
        <v/>
      </c>
      <c r="AN439" s="32"/>
    </row>
    <row r="440" spans="1:40" ht="26.25" customHeight="1" x14ac:dyDescent="0.2">
      <c r="A440" s="30">
        <v>431</v>
      </c>
      <c r="B440" s="93"/>
      <c r="C440" s="96"/>
      <c r="D440" s="97"/>
      <c r="E440" s="98"/>
      <c r="F440" s="34"/>
      <c r="G440" s="34"/>
      <c r="I440" s="31" t="str">
        <f t="shared" si="138"/>
        <v/>
      </c>
      <c r="K440" s="91" t="str">
        <f t="shared" si="157"/>
        <v/>
      </c>
      <c r="L440" s="28" t="str">
        <f t="shared" si="139"/>
        <v/>
      </c>
      <c r="R440" s="28">
        <f t="shared" si="158"/>
        <v>0</v>
      </c>
      <c r="S440" s="28">
        <f t="shared" si="159"/>
        <v>0</v>
      </c>
      <c r="T440" s="28">
        <f t="shared" si="140"/>
        <v>0</v>
      </c>
      <c r="U440" s="28">
        <f t="shared" si="141"/>
        <v>0</v>
      </c>
      <c r="V440" s="28">
        <f t="shared" si="142"/>
        <v>0</v>
      </c>
      <c r="W440" s="28">
        <f t="shared" si="143"/>
        <v>0</v>
      </c>
      <c r="Y440" s="10">
        <f t="shared" si="144"/>
        <v>0</v>
      </c>
      <c r="Z440" s="10">
        <f t="shared" si="145"/>
        <v>0</v>
      </c>
      <c r="AA440" s="9">
        <f t="shared" si="146"/>
        <v>0</v>
      </c>
      <c r="AC440" s="28">
        <f t="shared" si="147"/>
        <v>0</v>
      </c>
      <c r="AD440" s="63">
        <f t="shared" si="148"/>
        <v>0</v>
      </c>
      <c r="AE440" s="63">
        <f t="shared" si="149"/>
        <v>0</v>
      </c>
      <c r="AF440" s="9" t="str">
        <f t="shared" si="150"/>
        <v/>
      </c>
      <c r="AG440" s="9" t="str">
        <f t="shared" si="151"/>
        <v>Insert Description</v>
      </c>
      <c r="AH440" s="9" t="str">
        <f t="shared" si="152"/>
        <v>Insert Amount</v>
      </c>
      <c r="AI440" s="9" t="str">
        <f t="shared" si="153"/>
        <v>Insert Date</v>
      </c>
      <c r="AJ440" s="9" t="str">
        <f t="shared" si="154"/>
        <v>Insert Description Insert Amount Insert Date</v>
      </c>
      <c r="AL440" s="12" t="str">
        <f t="shared" si="155"/>
        <v/>
      </c>
      <c r="AM440" s="18" t="str">
        <f t="shared" si="156"/>
        <v/>
      </c>
      <c r="AN440" s="32"/>
    </row>
    <row r="441" spans="1:40" ht="26.25" customHeight="1" x14ac:dyDescent="0.2">
      <c r="A441" s="30">
        <v>432</v>
      </c>
      <c r="B441" s="93"/>
      <c r="C441" s="96"/>
      <c r="D441" s="97"/>
      <c r="E441" s="98"/>
      <c r="F441" s="34"/>
      <c r="G441" s="34"/>
      <c r="I441" s="31" t="str">
        <f t="shared" si="138"/>
        <v/>
      </c>
      <c r="K441" s="91" t="str">
        <f t="shared" si="157"/>
        <v/>
      </c>
      <c r="L441" s="28" t="str">
        <f t="shared" si="139"/>
        <v/>
      </c>
      <c r="R441" s="28">
        <f t="shared" si="158"/>
        <v>0</v>
      </c>
      <c r="S441" s="28">
        <f t="shared" si="159"/>
        <v>0</v>
      </c>
      <c r="T441" s="28">
        <f t="shared" si="140"/>
        <v>0</v>
      </c>
      <c r="U441" s="28">
        <f t="shared" si="141"/>
        <v>0</v>
      </c>
      <c r="V441" s="28">
        <f t="shared" si="142"/>
        <v>0</v>
      </c>
      <c r="W441" s="28">
        <f t="shared" si="143"/>
        <v>0</v>
      </c>
      <c r="Y441" s="10">
        <f t="shared" si="144"/>
        <v>0</v>
      </c>
      <c r="Z441" s="10">
        <f t="shared" si="145"/>
        <v>0</v>
      </c>
      <c r="AA441" s="9">
        <f t="shared" si="146"/>
        <v>0</v>
      </c>
      <c r="AC441" s="28">
        <f t="shared" si="147"/>
        <v>0</v>
      </c>
      <c r="AD441" s="63">
        <f t="shared" si="148"/>
        <v>0</v>
      </c>
      <c r="AE441" s="63">
        <f t="shared" si="149"/>
        <v>0</v>
      </c>
      <c r="AF441" s="9" t="str">
        <f t="shared" si="150"/>
        <v/>
      </c>
      <c r="AG441" s="9" t="str">
        <f t="shared" si="151"/>
        <v>Insert Description</v>
      </c>
      <c r="AH441" s="9" t="str">
        <f t="shared" si="152"/>
        <v>Insert Amount</v>
      </c>
      <c r="AI441" s="9" t="str">
        <f t="shared" si="153"/>
        <v>Insert Date</v>
      </c>
      <c r="AJ441" s="9" t="str">
        <f t="shared" si="154"/>
        <v>Insert Description Insert Amount Insert Date</v>
      </c>
      <c r="AL441" s="12" t="str">
        <f t="shared" si="155"/>
        <v/>
      </c>
      <c r="AM441" s="18" t="str">
        <f t="shared" si="156"/>
        <v/>
      </c>
      <c r="AN441" s="32"/>
    </row>
    <row r="442" spans="1:40" ht="26.25" customHeight="1" x14ac:dyDescent="0.2">
      <c r="A442" s="30">
        <v>433</v>
      </c>
      <c r="B442" s="93"/>
      <c r="C442" s="96"/>
      <c r="D442" s="97"/>
      <c r="E442" s="98"/>
      <c r="F442" s="34"/>
      <c r="G442" s="34"/>
      <c r="I442" s="31" t="str">
        <f t="shared" si="138"/>
        <v/>
      </c>
      <c r="K442" s="91" t="str">
        <f t="shared" si="157"/>
        <v/>
      </c>
      <c r="L442" s="28" t="str">
        <f t="shared" si="139"/>
        <v/>
      </c>
      <c r="R442" s="28">
        <f t="shared" si="158"/>
        <v>0</v>
      </c>
      <c r="S442" s="28">
        <f t="shared" si="159"/>
        <v>0</v>
      </c>
      <c r="T442" s="28">
        <f t="shared" si="140"/>
        <v>0</v>
      </c>
      <c r="U442" s="28">
        <f t="shared" si="141"/>
        <v>0</v>
      </c>
      <c r="V442" s="28">
        <f t="shared" si="142"/>
        <v>0</v>
      </c>
      <c r="W442" s="28">
        <f t="shared" si="143"/>
        <v>0</v>
      </c>
      <c r="Y442" s="10">
        <f t="shared" si="144"/>
        <v>0</v>
      </c>
      <c r="Z442" s="10">
        <f t="shared" si="145"/>
        <v>0</v>
      </c>
      <c r="AA442" s="9">
        <f t="shared" si="146"/>
        <v>0</v>
      </c>
      <c r="AC442" s="28">
        <f t="shared" si="147"/>
        <v>0</v>
      </c>
      <c r="AD442" s="63">
        <f t="shared" si="148"/>
        <v>0</v>
      </c>
      <c r="AE442" s="63">
        <f t="shared" si="149"/>
        <v>0</v>
      </c>
      <c r="AF442" s="9" t="str">
        <f t="shared" si="150"/>
        <v/>
      </c>
      <c r="AG442" s="9" t="str">
        <f t="shared" si="151"/>
        <v>Insert Description</v>
      </c>
      <c r="AH442" s="9" t="str">
        <f t="shared" si="152"/>
        <v>Insert Amount</v>
      </c>
      <c r="AI442" s="9" t="str">
        <f t="shared" si="153"/>
        <v>Insert Date</v>
      </c>
      <c r="AJ442" s="9" t="str">
        <f t="shared" si="154"/>
        <v>Insert Description Insert Amount Insert Date</v>
      </c>
      <c r="AL442" s="12" t="str">
        <f t="shared" si="155"/>
        <v/>
      </c>
      <c r="AM442" s="18" t="str">
        <f t="shared" si="156"/>
        <v/>
      </c>
      <c r="AN442" s="32"/>
    </row>
    <row r="443" spans="1:40" ht="26.25" customHeight="1" x14ac:dyDescent="0.2">
      <c r="A443" s="30">
        <v>434</v>
      </c>
      <c r="B443" s="93"/>
      <c r="C443" s="96"/>
      <c r="D443" s="97"/>
      <c r="E443" s="98"/>
      <c r="F443" s="34"/>
      <c r="G443" s="34"/>
      <c r="I443" s="31" t="str">
        <f t="shared" si="138"/>
        <v/>
      </c>
      <c r="K443" s="91" t="str">
        <f t="shared" si="157"/>
        <v/>
      </c>
      <c r="L443" s="28" t="str">
        <f t="shared" si="139"/>
        <v/>
      </c>
      <c r="R443" s="28">
        <f t="shared" si="158"/>
        <v>0</v>
      </c>
      <c r="S443" s="28">
        <f t="shared" si="159"/>
        <v>0</v>
      </c>
      <c r="T443" s="28">
        <f t="shared" si="140"/>
        <v>0</v>
      </c>
      <c r="U443" s="28">
        <f t="shared" si="141"/>
        <v>0</v>
      </c>
      <c r="V443" s="28">
        <f t="shared" si="142"/>
        <v>0</v>
      </c>
      <c r="W443" s="28">
        <f t="shared" si="143"/>
        <v>0</v>
      </c>
      <c r="Y443" s="10">
        <f t="shared" si="144"/>
        <v>0</v>
      </c>
      <c r="Z443" s="10">
        <f t="shared" si="145"/>
        <v>0</v>
      </c>
      <c r="AA443" s="9">
        <f t="shared" si="146"/>
        <v>0</v>
      </c>
      <c r="AC443" s="28">
        <f t="shared" si="147"/>
        <v>0</v>
      </c>
      <c r="AD443" s="63">
        <f t="shared" si="148"/>
        <v>0</v>
      </c>
      <c r="AE443" s="63">
        <f t="shared" si="149"/>
        <v>0</v>
      </c>
      <c r="AF443" s="9" t="str">
        <f t="shared" si="150"/>
        <v/>
      </c>
      <c r="AG443" s="9" t="str">
        <f t="shared" si="151"/>
        <v>Insert Description</v>
      </c>
      <c r="AH443" s="9" t="str">
        <f t="shared" si="152"/>
        <v>Insert Amount</v>
      </c>
      <c r="AI443" s="9" t="str">
        <f t="shared" si="153"/>
        <v>Insert Date</v>
      </c>
      <c r="AJ443" s="9" t="str">
        <f t="shared" si="154"/>
        <v>Insert Description Insert Amount Insert Date</v>
      </c>
      <c r="AL443" s="12" t="str">
        <f t="shared" si="155"/>
        <v/>
      </c>
      <c r="AM443" s="18" t="str">
        <f t="shared" si="156"/>
        <v/>
      </c>
      <c r="AN443" s="32"/>
    </row>
    <row r="444" spans="1:40" ht="26.25" customHeight="1" x14ac:dyDescent="0.2">
      <c r="A444" s="30">
        <v>435</v>
      </c>
      <c r="B444" s="93"/>
      <c r="C444" s="96"/>
      <c r="D444" s="97"/>
      <c r="E444" s="98"/>
      <c r="F444" s="34"/>
      <c r="G444" s="34"/>
      <c r="I444" s="31" t="str">
        <f t="shared" si="138"/>
        <v/>
      </c>
      <c r="K444" s="91" t="str">
        <f t="shared" si="157"/>
        <v/>
      </c>
      <c r="L444" s="28" t="str">
        <f t="shared" si="139"/>
        <v/>
      </c>
      <c r="R444" s="28">
        <f t="shared" si="158"/>
        <v>0</v>
      </c>
      <c r="S444" s="28">
        <f t="shared" si="159"/>
        <v>0</v>
      </c>
      <c r="T444" s="28">
        <f t="shared" si="140"/>
        <v>0</v>
      </c>
      <c r="U444" s="28">
        <f t="shared" si="141"/>
        <v>0</v>
      </c>
      <c r="V444" s="28">
        <f t="shared" si="142"/>
        <v>0</v>
      </c>
      <c r="W444" s="28">
        <f t="shared" si="143"/>
        <v>0</v>
      </c>
      <c r="Y444" s="10">
        <f t="shared" si="144"/>
        <v>0</v>
      </c>
      <c r="Z444" s="10">
        <f t="shared" si="145"/>
        <v>0</v>
      </c>
      <c r="AA444" s="9">
        <f t="shared" si="146"/>
        <v>0</v>
      </c>
      <c r="AC444" s="28">
        <f t="shared" si="147"/>
        <v>0</v>
      </c>
      <c r="AD444" s="63">
        <f t="shared" si="148"/>
        <v>0</v>
      </c>
      <c r="AE444" s="63">
        <f t="shared" si="149"/>
        <v>0</v>
      </c>
      <c r="AF444" s="9" t="str">
        <f t="shared" si="150"/>
        <v/>
      </c>
      <c r="AG444" s="9" t="str">
        <f t="shared" si="151"/>
        <v>Insert Description</v>
      </c>
      <c r="AH444" s="9" t="str">
        <f t="shared" si="152"/>
        <v>Insert Amount</v>
      </c>
      <c r="AI444" s="9" t="str">
        <f t="shared" si="153"/>
        <v>Insert Date</v>
      </c>
      <c r="AJ444" s="9" t="str">
        <f t="shared" si="154"/>
        <v>Insert Description Insert Amount Insert Date</v>
      </c>
      <c r="AL444" s="12" t="str">
        <f t="shared" si="155"/>
        <v/>
      </c>
      <c r="AM444" s="18" t="str">
        <f t="shared" si="156"/>
        <v/>
      </c>
      <c r="AN444" s="32"/>
    </row>
    <row r="445" spans="1:40" ht="26.25" customHeight="1" x14ac:dyDescent="0.2">
      <c r="A445" s="30">
        <v>436</v>
      </c>
      <c r="B445" s="93"/>
      <c r="C445" s="96"/>
      <c r="D445" s="97"/>
      <c r="E445" s="98"/>
      <c r="F445" s="34"/>
      <c r="G445" s="34"/>
      <c r="I445" s="31" t="str">
        <f t="shared" si="138"/>
        <v/>
      </c>
      <c r="K445" s="91" t="str">
        <f t="shared" si="157"/>
        <v/>
      </c>
      <c r="L445" s="28" t="str">
        <f t="shared" si="139"/>
        <v/>
      </c>
      <c r="R445" s="28">
        <f t="shared" si="158"/>
        <v>0</v>
      </c>
      <c r="S445" s="28">
        <f t="shared" si="159"/>
        <v>0</v>
      </c>
      <c r="T445" s="28">
        <f t="shared" si="140"/>
        <v>0</v>
      </c>
      <c r="U445" s="28">
        <f t="shared" si="141"/>
        <v>0</v>
      </c>
      <c r="V445" s="28">
        <f t="shared" si="142"/>
        <v>0</v>
      </c>
      <c r="W445" s="28">
        <f t="shared" si="143"/>
        <v>0</v>
      </c>
      <c r="Y445" s="10">
        <f t="shared" si="144"/>
        <v>0</v>
      </c>
      <c r="Z445" s="10">
        <f t="shared" si="145"/>
        <v>0</v>
      </c>
      <c r="AA445" s="9">
        <f t="shared" si="146"/>
        <v>0</v>
      </c>
      <c r="AC445" s="28">
        <f t="shared" si="147"/>
        <v>0</v>
      </c>
      <c r="AD445" s="63">
        <f t="shared" si="148"/>
        <v>0</v>
      </c>
      <c r="AE445" s="63">
        <f t="shared" si="149"/>
        <v>0</v>
      </c>
      <c r="AF445" s="9" t="str">
        <f t="shared" si="150"/>
        <v/>
      </c>
      <c r="AG445" s="9" t="str">
        <f t="shared" si="151"/>
        <v>Insert Description</v>
      </c>
      <c r="AH445" s="9" t="str">
        <f t="shared" si="152"/>
        <v>Insert Amount</v>
      </c>
      <c r="AI445" s="9" t="str">
        <f t="shared" si="153"/>
        <v>Insert Date</v>
      </c>
      <c r="AJ445" s="9" t="str">
        <f t="shared" si="154"/>
        <v>Insert Description Insert Amount Insert Date</v>
      </c>
      <c r="AL445" s="12" t="str">
        <f t="shared" si="155"/>
        <v/>
      </c>
      <c r="AM445" s="18" t="str">
        <f t="shared" si="156"/>
        <v/>
      </c>
      <c r="AN445" s="32"/>
    </row>
    <row r="446" spans="1:40" ht="26.25" customHeight="1" x14ac:dyDescent="0.2">
      <c r="A446" s="30">
        <v>437</v>
      </c>
      <c r="B446" s="93"/>
      <c r="C446" s="96"/>
      <c r="D446" s="97"/>
      <c r="E446" s="98"/>
      <c r="F446" s="34"/>
      <c r="G446" s="34"/>
      <c r="I446" s="31" t="str">
        <f t="shared" si="138"/>
        <v/>
      </c>
      <c r="K446" s="91" t="str">
        <f t="shared" si="157"/>
        <v/>
      </c>
      <c r="L446" s="28" t="str">
        <f t="shared" si="139"/>
        <v/>
      </c>
      <c r="R446" s="28">
        <f t="shared" si="158"/>
        <v>0</v>
      </c>
      <c r="S446" s="28">
        <f t="shared" si="159"/>
        <v>0</v>
      </c>
      <c r="T446" s="28">
        <f t="shared" si="140"/>
        <v>0</v>
      </c>
      <c r="U446" s="28">
        <f t="shared" si="141"/>
        <v>0</v>
      </c>
      <c r="V446" s="28">
        <f t="shared" si="142"/>
        <v>0</v>
      </c>
      <c r="W446" s="28">
        <f t="shared" si="143"/>
        <v>0</v>
      </c>
      <c r="Y446" s="10">
        <f t="shared" si="144"/>
        <v>0</v>
      </c>
      <c r="Z446" s="10">
        <f t="shared" si="145"/>
        <v>0</v>
      </c>
      <c r="AA446" s="9">
        <f t="shared" si="146"/>
        <v>0</v>
      </c>
      <c r="AC446" s="28">
        <f t="shared" si="147"/>
        <v>0</v>
      </c>
      <c r="AD446" s="63">
        <f t="shared" si="148"/>
        <v>0</v>
      </c>
      <c r="AE446" s="63">
        <f t="shared" si="149"/>
        <v>0</v>
      </c>
      <c r="AF446" s="9" t="str">
        <f t="shared" si="150"/>
        <v/>
      </c>
      <c r="AG446" s="9" t="str">
        <f t="shared" si="151"/>
        <v>Insert Description</v>
      </c>
      <c r="AH446" s="9" t="str">
        <f t="shared" si="152"/>
        <v>Insert Amount</v>
      </c>
      <c r="AI446" s="9" t="str">
        <f t="shared" si="153"/>
        <v>Insert Date</v>
      </c>
      <c r="AJ446" s="9" t="str">
        <f t="shared" si="154"/>
        <v>Insert Description Insert Amount Insert Date</v>
      </c>
      <c r="AL446" s="12" t="str">
        <f t="shared" si="155"/>
        <v/>
      </c>
      <c r="AM446" s="18" t="str">
        <f t="shared" si="156"/>
        <v/>
      </c>
      <c r="AN446" s="32"/>
    </row>
    <row r="447" spans="1:40" ht="26.25" customHeight="1" x14ac:dyDescent="0.2">
      <c r="A447" s="30">
        <v>438</v>
      </c>
      <c r="B447" s="93"/>
      <c r="C447" s="96"/>
      <c r="D447" s="97"/>
      <c r="E447" s="98"/>
      <c r="F447" s="34"/>
      <c r="G447" s="34"/>
      <c r="I447" s="31" t="str">
        <f t="shared" si="138"/>
        <v/>
      </c>
      <c r="K447" s="91" t="str">
        <f t="shared" si="157"/>
        <v/>
      </c>
      <c r="L447" s="28" t="str">
        <f t="shared" si="139"/>
        <v/>
      </c>
      <c r="R447" s="28">
        <f t="shared" si="158"/>
        <v>0</v>
      </c>
      <c r="S447" s="28">
        <f t="shared" si="159"/>
        <v>0</v>
      </c>
      <c r="T447" s="28">
        <f t="shared" si="140"/>
        <v>0</v>
      </c>
      <c r="U447" s="28">
        <f t="shared" si="141"/>
        <v>0</v>
      </c>
      <c r="V447" s="28">
        <f t="shared" si="142"/>
        <v>0</v>
      </c>
      <c r="W447" s="28">
        <f t="shared" si="143"/>
        <v>0</v>
      </c>
      <c r="Y447" s="10">
        <f t="shared" si="144"/>
        <v>0</v>
      </c>
      <c r="Z447" s="10">
        <f t="shared" si="145"/>
        <v>0</v>
      </c>
      <c r="AA447" s="9">
        <f t="shared" si="146"/>
        <v>0</v>
      </c>
      <c r="AC447" s="28">
        <f t="shared" si="147"/>
        <v>0</v>
      </c>
      <c r="AD447" s="63">
        <f t="shared" si="148"/>
        <v>0</v>
      </c>
      <c r="AE447" s="63">
        <f t="shared" si="149"/>
        <v>0</v>
      </c>
      <c r="AF447" s="9" t="str">
        <f t="shared" si="150"/>
        <v/>
      </c>
      <c r="AG447" s="9" t="str">
        <f t="shared" si="151"/>
        <v>Insert Description</v>
      </c>
      <c r="AH447" s="9" t="str">
        <f t="shared" si="152"/>
        <v>Insert Amount</v>
      </c>
      <c r="AI447" s="9" t="str">
        <f t="shared" si="153"/>
        <v>Insert Date</v>
      </c>
      <c r="AJ447" s="9" t="str">
        <f t="shared" si="154"/>
        <v>Insert Description Insert Amount Insert Date</v>
      </c>
      <c r="AL447" s="12" t="str">
        <f t="shared" si="155"/>
        <v/>
      </c>
      <c r="AM447" s="18" t="str">
        <f t="shared" si="156"/>
        <v/>
      </c>
      <c r="AN447" s="32"/>
    </row>
    <row r="448" spans="1:40" ht="26.25" customHeight="1" x14ac:dyDescent="0.2">
      <c r="A448" s="30">
        <v>439</v>
      </c>
      <c r="B448" s="93"/>
      <c r="C448" s="96"/>
      <c r="D448" s="97"/>
      <c r="E448" s="98"/>
      <c r="F448" s="34"/>
      <c r="G448" s="34"/>
      <c r="I448" s="31" t="str">
        <f t="shared" si="138"/>
        <v/>
      </c>
      <c r="K448" s="91" t="str">
        <f t="shared" si="157"/>
        <v/>
      </c>
      <c r="L448" s="28" t="str">
        <f t="shared" si="139"/>
        <v/>
      </c>
      <c r="R448" s="28">
        <f t="shared" si="158"/>
        <v>0</v>
      </c>
      <c r="S448" s="28">
        <f t="shared" si="159"/>
        <v>0</v>
      </c>
      <c r="T448" s="28">
        <f t="shared" si="140"/>
        <v>0</v>
      </c>
      <c r="U448" s="28">
        <f t="shared" si="141"/>
        <v>0</v>
      </c>
      <c r="V448" s="28">
        <f t="shared" si="142"/>
        <v>0</v>
      </c>
      <c r="W448" s="28">
        <f t="shared" si="143"/>
        <v>0</v>
      </c>
      <c r="Y448" s="10">
        <f t="shared" si="144"/>
        <v>0</v>
      </c>
      <c r="Z448" s="10">
        <f t="shared" si="145"/>
        <v>0</v>
      </c>
      <c r="AA448" s="9">
        <f t="shared" si="146"/>
        <v>0</v>
      </c>
      <c r="AC448" s="28">
        <f t="shared" si="147"/>
        <v>0</v>
      </c>
      <c r="AD448" s="63">
        <f t="shared" si="148"/>
        <v>0</v>
      </c>
      <c r="AE448" s="63">
        <f t="shared" si="149"/>
        <v>0</v>
      </c>
      <c r="AF448" s="9" t="str">
        <f t="shared" si="150"/>
        <v/>
      </c>
      <c r="AG448" s="9" t="str">
        <f t="shared" si="151"/>
        <v>Insert Description</v>
      </c>
      <c r="AH448" s="9" t="str">
        <f t="shared" si="152"/>
        <v>Insert Amount</v>
      </c>
      <c r="AI448" s="9" t="str">
        <f t="shared" si="153"/>
        <v>Insert Date</v>
      </c>
      <c r="AJ448" s="9" t="str">
        <f t="shared" si="154"/>
        <v>Insert Description Insert Amount Insert Date</v>
      </c>
      <c r="AL448" s="12" t="str">
        <f t="shared" si="155"/>
        <v/>
      </c>
      <c r="AM448" s="18" t="str">
        <f t="shared" si="156"/>
        <v/>
      </c>
      <c r="AN448" s="32"/>
    </row>
    <row r="449" spans="1:40" ht="26.25" customHeight="1" x14ac:dyDescent="0.2">
      <c r="A449" s="30">
        <v>440</v>
      </c>
      <c r="B449" s="93"/>
      <c r="C449" s="96"/>
      <c r="D449" s="97"/>
      <c r="E449" s="98"/>
      <c r="F449" s="34"/>
      <c r="G449" s="34"/>
      <c r="I449" s="31" t="str">
        <f t="shared" si="138"/>
        <v/>
      </c>
      <c r="K449" s="91" t="str">
        <f t="shared" si="157"/>
        <v/>
      </c>
      <c r="L449" s="28" t="str">
        <f t="shared" si="139"/>
        <v/>
      </c>
      <c r="R449" s="28">
        <f t="shared" si="158"/>
        <v>0</v>
      </c>
      <c r="S449" s="28">
        <f t="shared" si="159"/>
        <v>0</v>
      </c>
      <c r="T449" s="28">
        <f t="shared" si="140"/>
        <v>0</v>
      </c>
      <c r="U449" s="28">
        <f t="shared" si="141"/>
        <v>0</v>
      </c>
      <c r="V449" s="28">
        <f t="shared" si="142"/>
        <v>0</v>
      </c>
      <c r="W449" s="28">
        <f t="shared" si="143"/>
        <v>0</v>
      </c>
      <c r="Y449" s="10">
        <f t="shared" si="144"/>
        <v>0</v>
      </c>
      <c r="Z449" s="10">
        <f t="shared" si="145"/>
        <v>0</v>
      </c>
      <c r="AA449" s="9">
        <f t="shared" si="146"/>
        <v>0</v>
      </c>
      <c r="AC449" s="28">
        <f t="shared" si="147"/>
        <v>0</v>
      </c>
      <c r="AD449" s="63">
        <f t="shared" si="148"/>
        <v>0</v>
      </c>
      <c r="AE449" s="63">
        <f t="shared" si="149"/>
        <v>0</v>
      </c>
      <c r="AF449" s="9" t="str">
        <f t="shared" si="150"/>
        <v/>
      </c>
      <c r="AG449" s="9" t="str">
        <f t="shared" si="151"/>
        <v>Insert Description</v>
      </c>
      <c r="AH449" s="9" t="str">
        <f t="shared" si="152"/>
        <v>Insert Amount</v>
      </c>
      <c r="AI449" s="9" t="str">
        <f t="shared" si="153"/>
        <v>Insert Date</v>
      </c>
      <c r="AJ449" s="9" t="str">
        <f t="shared" si="154"/>
        <v>Insert Description Insert Amount Insert Date</v>
      </c>
      <c r="AL449" s="12" t="str">
        <f t="shared" si="155"/>
        <v/>
      </c>
      <c r="AM449" s="18" t="str">
        <f t="shared" si="156"/>
        <v/>
      </c>
      <c r="AN449" s="32"/>
    </row>
    <row r="450" spans="1:40" ht="26.25" customHeight="1" x14ac:dyDescent="0.2">
      <c r="A450" s="30">
        <v>441</v>
      </c>
      <c r="B450" s="93"/>
      <c r="C450" s="96"/>
      <c r="D450" s="97"/>
      <c r="E450" s="98"/>
      <c r="F450" s="34"/>
      <c r="G450" s="34"/>
      <c r="I450" s="31" t="str">
        <f t="shared" si="138"/>
        <v/>
      </c>
      <c r="K450" s="91" t="str">
        <f t="shared" si="157"/>
        <v/>
      </c>
      <c r="L450" s="28" t="str">
        <f t="shared" si="139"/>
        <v/>
      </c>
      <c r="R450" s="28">
        <f t="shared" si="158"/>
        <v>0</v>
      </c>
      <c r="S450" s="28">
        <f t="shared" si="159"/>
        <v>0</v>
      </c>
      <c r="T450" s="28">
        <f t="shared" si="140"/>
        <v>0</v>
      </c>
      <c r="U450" s="28">
        <f t="shared" si="141"/>
        <v>0</v>
      </c>
      <c r="V450" s="28">
        <f t="shared" si="142"/>
        <v>0</v>
      </c>
      <c r="W450" s="28">
        <f t="shared" si="143"/>
        <v>0</v>
      </c>
      <c r="Y450" s="10">
        <f t="shared" si="144"/>
        <v>0</v>
      </c>
      <c r="Z450" s="10">
        <f t="shared" si="145"/>
        <v>0</v>
      </c>
      <c r="AA450" s="9">
        <f t="shared" si="146"/>
        <v>0</v>
      </c>
      <c r="AC450" s="28">
        <f t="shared" si="147"/>
        <v>0</v>
      </c>
      <c r="AD450" s="63">
        <f t="shared" si="148"/>
        <v>0</v>
      </c>
      <c r="AE450" s="63">
        <f t="shared" si="149"/>
        <v>0</v>
      </c>
      <c r="AF450" s="9" t="str">
        <f t="shared" si="150"/>
        <v/>
      </c>
      <c r="AG450" s="9" t="str">
        <f t="shared" si="151"/>
        <v>Insert Description</v>
      </c>
      <c r="AH450" s="9" t="str">
        <f t="shared" si="152"/>
        <v>Insert Amount</v>
      </c>
      <c r="AI450" s="9" t="str">
        <f t="shared" si="153"/>
        <v>Insert Date</v>
      </c>
      <c r="AJ450" s="9" t="str">
        <f t="shared" si="154"/>
        <v>Insert Description Insert Amount Insert Date</v>
      </c>
      <c r="AL450" s="12" t="str">
        <f t="shared" si="155"/>
        <v/>
      </c>
      <c r="AM450" s="18" t="str">
        <f t="shared" si="156"/>
        <v/>
      </c>
      <c r="AN450" s="32"/>
    </row>
    <row r="451" spans="1:40" ht="26.25" customHeight="1" x14ac:dyDescent="0.2">
      <c r="A451" s="30">
        <v>442</v>
      </c>
      <c r="B451" s="93"/>
      <c r="C451" s="96"/>
      <c r="D451" s="97"/>
      <c r="E451" s="98"/>
      <c r="F451" s="34"/>
      <c r="G451" s="34"/>
      <c r="I451" s="31" t="str">
        <f t="shared" si="138"/>
        <v/>
      </c>
      <c r="K451" s="91" t="str">
        <f t="shared" si="157"/>
        <v/>
      </c>
      <c r="L451" s="28" t="str">
        <f t="shared" si="139"/>
        <v/>
      </c>
      <c r="R451" s="28">
        <f t="shared" si="158"/>
        <v>0</v>
      </c>
      <c r="S451" s="28">
        <f t="shared" si="159"/>
        <v>0</v>
      </c>
      <c r="T451" s="28">
        <f t="shared" si="140"/>
        <v>0</v>
      </c>
      <c r="U451" s="28">
        <f t="shared" si="141"/>
        <v>0</v>
      </c>
      <c r="V451" s="28">
        <f t="shared" si="142"/>
        <v>0</v>
      </c>
      <c r="W451" s="28">
        <f t="shared" si="143"/>
        <v>0</v>
      </c>
      <c r="Y451" s="10">
        <f t="shared" si="144"/>
        <v>0</v>
      </c>
      <c r="Z451" s="10">
        <f t="shared" si="145"/>
        <v>0</v>
      </c>
      <c r="AA451" s="9">
        <f t="shared" si="146"/>
        <v>0</v>
      </c>
      <c r="AC451" s="28">
        <f t="shared" si="147"/>
        <v>0</v>
      </c>
      <c r="AD451" s="63">
        <f t="shared" si="148"/>
        <v>0</v>
      </c>
      <c r="AE451" s="63">
        <f t="shared" si="149"/>
        <v>0</v>
      </c>
      <c r="AF451" s="9" t="str">
        <f t="shared" si="150"/>
        <v/>
      </c>
      <c r="AG451" s="9" t="str">
        <f t="shared" si="151"/>
        <v>Insert Description</v>
      </c>
      <c r="AH451" s="9" t="str">
        <f t="shared" si="152"/>
        <v>Insert Amount</v>
      </c>
      <c r="AI451" s="9" t="str">
        <f t="shared" si="153"/>
        <v>Insert Date</v>
      </c>
      <c r="AJ451" s="9" t="str">
        <f t="shared" si="154"/>
        <v>Insert Description Insert Amount Insert Date</v>
      </c>
      <c r="AL451" s="12" t="str">
        <f t="shared" si="155"/>
        <v/>
      </c>
      <c r="AM451" s="18" t="str">
        <f t="shared" si="156"/>
        <v/>
      </c>
      <c r="AN451" s="32"/>
    </row>
    <row r="452" spans="1:40" ht="26.25" customHeight="1" x14ac:dyDescent="0.2">
      <c r="A452" s="30">
        <v>443</v>
      </c>
      <c r="B452" s="93"/>
      <c r="C452" s="96"/>
      <c r="D452" s="97"/>
      <c r="E452" s="98"/>
      <c r="F452" s="34"/>
      <c r="G452" s="34"/>
      <c r="I452" s="31" t="str">
        <f t="shared" si="138"/>
        <v/>
      </c>
      <c r="K452" s="91" t="str">
        <f t="shared" si="157"/>
        <v/>
      </c>
      <c r="L452" s="28" t="str">
        <f t="shared" si="139"/>
        <v/>
      </c>
      <c r="R452" s="28">
        <f t="shared" si="158"/>
        <v>0</v>
      </c>
      <c r="S452" s="28">
        <f t="shared" si="159"/>
        <v>0</v>
      </c>
      <c r="T452" s="28">
        <f t="shared" si="140"/>
        <v>0</v>
      </c>
      <c r="U452" s="28">
        <f t="shared" si="141"/>
        <v>0</v>
      </c>
      <c r="V452" s="28">
        <f t="shared" si="142"/>
        <v>0</v>
      </c>
      <c r="W452" s="28">
        <f t="shared" si="143"/>
        <v>0</v>
      </c>
      <c r="Y452" s="10">
        <f t="shared" si="144"/>
        <v>0</v>
      </c>
      <c r="Z452" s="10">
        <f t="shared" si="145"/>
        <v>0</v>
      </c>
      <c r="AA452" s="9">
        <f t="shared" si="146"/>
        <v>0</v>
      </c>
      <c r="AC452" s="28">
        <f t="shared" si="147"/>
        <v>0</v>
      </c>
      <c r="AD452" s="63">
        <f t="shared" si="148"/>
        <v>0</v>
      </c>
      <c r="AE452" s="63">
        <f t="shared" si="149"/>
        <v>0</v>
      </c>
      <c r="AF452" s="9" t="str">
        <f t="shared" si="150"/>
        <v/>
      </c>
      <c r="AG452" s="9" t="str">
        <f t="shared" si="151"/>
        <v>Insert Description</v>
      </c>
      <c r="AH452" s="9" t="str">
        <f t="shared" si="152"/>
        <v>Insert Amount</v>
      </c>
      <c r="AI452" s="9" t="str">
        <f t="shared" si="153"/>
        <v>Insert Date</v>
      </c>
      <c r="AJ452" s="9" t="str">
        <f t="shared" si="154"/>
        <v>Insert Description Insert Amount Insert Date</v>
      </c>
      <c r="AL452" s="12" t="str">
        <f t="shared" si="155"/>
        <v/>
      </c>
      <c r="AM452" s="18" t="str">
        <f t="shared" si="156"/>
        <v/>
      </c>
      <c r="AN452" s="32"/>
    </row>
    <row r="453" spans="1:40" ht="26.25" customHeight="1" x14ac:dyDescent="0.2">
      <c r="A453" s="30">
        <v>444</v>
      </c>
      <c r="B453" s="93"/>
      <c r="C453" s="96"/>
      <c r="D453" s="97"/>
      <c r="E453" s="98"/>
      <c r="F453" s="34"/>
      <c r="G453" s="34"/>
      <c r="I453" s="31" t="str">
        <f t="shared" si="138"/>
        <v/>
      </c>
      <c r="K453" s="91" t="str">
        <f t="shared" si="157"/>
        <v/>
      </c>
      <c r="L453" s="28" t="str">
        <f t="shared" si="139"/>
        <v/>
      </c>
      <c r="R453" s="28">
        <f t="shared" si="158"/>
        <v>0</v>
      </c>
      <c r="S453" s="28">
        <f t="shared" si="159"/>
        <v>0</v>
      </c>
      <c r="T453" s="28">
        <f t="shared" si="140"/>
        <v>0</v>
      </c>
      <c r="U453" s="28">
        <f t="shared" si="141"/>
        <v>0</v>
      </c>
      <c r="V453" s="28">
        <f t="shared" si="142"/>
        <v>0</v>
      </c>
      <c r="W453" s="28">
        <f t="shared" si="143"/>
        <v>0</v>
      </c>
      <c r="Y453" s="10">
        <f t="shared" si="144"/>
        <v>0</v>
      </c>
      <c r="Z453" s="10">
        <f t="shared" si="145"/>
        <v>0</v>
      </c>
      <c r="AA453" s="9">
        <f t="shared" si="146"/>
        <v>0</v>
      </c>
      <c r="AC453" s="28">
        <f t="shared" si="147"/>
        <v>0</v>
      </c>
      <c r="AD453" s="63">
        <f t="shared" si="148"/>
        <v>0</v>
      </c>
      <c r="AE453" s="63">
        <f t="shared" si="149"/>
        <v>0</v>
      </c>
      <c r="AF453" s="9" t="str">
        <f t="shared" si="150"/>
        <v/>
      </c>
      <c r="AG453" s="9" t="str">
        <f t="shared" si="151"/>
        <v>Insert Description</v>
      </c>
      <c r="AH453" s="9" t="str">
        <f t="shared" si="152"/>
        <v>Insert Amount</v>
      </c>
      <c r="AI453" s="9" t="str">
        <f t="shared" si="153"/>
        <v>Insert Date</v>
      </c>
      <c r="AJ453" s="9" t="str">
        <f t="shared" si="154"/>
        <v>Insert Description Insert Amount Insert Date</v>
      </c>
      <c r="AL453" s="12" t="str">
        <f t="shared" si="155"/>
        <v/>
      </c>
      <c r="AM453" s="18" t="str">
        <f t="shared" si="156"/>
        <v/>
      </c>
      <c r="AN453" s="32"/>
    </row>
    <row r="454" spans="1:40" ht="26.25" customHeight="1" x14ac:dyDescent="0.2">
      <c r="A454" s="30">
        <v>445</v>
      </c>
      <c r="B454" s="93"/>
      <c r="C454" s="96"/>
      <c r="D454" s="97"/>
      <c r="E454" s="98"/>
      <c r="F454" s="34"/>
      <c r="G454" s="34"/>
      <c r="I454" s="31" t="str">
        <f t="shared" si="138"/>
        <v/>
      </c>
      <c r="K454" s="91" t="str">
        <f t="shared" si="157"/>
        <v/>
      </c>
      <c r="L454" s="28" t="str">
        <f t="shared" si="139"/>
        <v/>
      </c>
      <c r="R454" s="28">
        <f t="shared" si="158"/>
        <v>0</v>
      </c>
      <c r="S454" s="28">
        <f t="shared" si="159"/>
        <v>0</v>
      </c>
      <c r="T454" s="28">
        <f t="shared" si="140"/>
        <v>0</v>
      </c>
      <c r="U454" s="28">
        <f t="shared" si="141"/>
        <v>0</v>
      </c>
      <c r="V454" s="28">
        <f t="shared" si="142"/>
        <v>0</v>
      </c>
      <c r="W454" s="28">
        <f t="shared" si="143"/>
        <v>0</v>
      </c>
      <c r="Y454" s="10">
        <f t="shared" si="144"/>
        <v>0</v>
      </c>
      <c r="Z454" s="10">
        <f t="shared" si="145"/>
        <v>0</v>
      </c>
      <c r="AA454" s="9">
        <f t="shared" si="146"/>
        <v>0</v>
      </c>
      <c r="AC454" s="28">
        <f t="shared" si="147"/>
        <v>0</v>
      </c>
      <c r="AD454" s="63">
        <f t="shared" si="148"/>
        <v>0</v>
      </c>
      <c r="AE454" s="63">
        <f t="shared" si="149"/>
        <v>0</v>
      </c>
      <c r="AF454" s="9" t="str">
        <f t="shared" si="150"/>
        <v/>
      </c>
      <c r="AG454" s="9" t="str">
        <f t="shared" si="151"/>
        <v>Insert Description</v>
      </c>
      <c r="AH454" s="9" t="str">
        <f t="shared" si="152"/>
        <v>Insert Amount</v>
      </c>
      <c r="AI454" s="9" t="str">
        <f t="shared" si="153"/>
        <v>Insert Date</v>
      </c>
      <c r="AJ454" s="9" t="str">
        <f t="shared" si="154"/>
        <v>Insert Description Insert Amount Insert Date</v>
      </c>
      <c r="AL454" s="12" t="str">
        <f t="shared" si="155"/>
        <v/>
      </c>
      <c r="AM454" s="18" t="str">
        <f t="shared" si="156"/>
        <v/>
      </c>
      <c r="AN454" s="32"/>
    </row>
    <row r="455" spans="1:40" ht="26.25" customHeight="1" x14ac:dyDescent="0.2">
      <c r="A455" s="30">
        <v>446</v>
      </c>
      <c r="B455" s="93"/>
      <c r="C455" s="96"/>
      <c r="D455" s="97"/>
      <c r="E455" s="98"/>
      <c r="F455" s="34"/>
      <c r="G455" s="34"/>
      <c r="I455" s="31" t="str">
        <f t="shared" si="138"/>
        <v/>
      </c>
      <c r="K455" s="91" t="str">
        <f t="shared" si="157"/>
        <v/>
      </c>
      <c r="L455" s="28" t="str">
        <f t="shared" si="139"/>
        <v/>
      </c>
      <c r="R455" s="28">
        <f t="shared" si="158"/>
        <v>0</v>
      </c>
      <c r="S455" s="28">
        <f t="shared" si="159"/>
        <v>0</v>
      </c>
      <c r="T455" s="28">
        <f t="shared" si="140"/>
        <v>0</v>
      </c>
      <c r="U455" s="28">
        <f t="shared" si="141"/>
        <v>0</v>
      </c>
      <c r="V455" s="28">
        <f t="shared" si="142"/>
        <v>0</v>
      </c>
      <c r="W455" s="28">
        <f t="shared" si="143"/>
        <v>0</v>
      </c>
      <c r="Y455" s="10">
        <f t="shared" si="144"/>
        <v>0</v>
      </c>
      <c r="Z455" s="10">
        <f t="shared" si="145"/>
        <v>0</v>
      </c>
      <c r="AA455" s="9">
        <f t="shared" si="146"/>
        <v>0</v>
      </c>
      <c r="AC455" s="28">
        <f t="shared" si="147"/>
        <v>0</v>
      </c>
      <c r="AD455" s="63">
        <f t="shared" si="148"/>
        <v>0</v>
      </c>
      <c r="AE455" s="63">
        <f t="shared" si="149"/>
        <v>0</v>
      </c>
      <c r="AF455" s="9" t="str">
        <f t="shared" si="150"/>
        <v/>
      </c>
      <c r="AG455" s="9" t="str">
        <f t="shared" si="151"/>
        <v>Insert Description</v>
      </c>
      <c r="AH455" s="9" t="str">
        <f t="shared" si="152"/>
        <v>Insert Amount</v>
      </c>
      <c r="AI455" s="9" t="str">
        <f t="shared" si="153"/>
        <v>Insert Date</v>
      </c>
      <c r="AJ455" s="9" t="str">
        <f t="shared" si="154"/>
        <v>Insert Description Insert Amount Insert Date</v>
      </c>
      <c r="AL455" s="12" t="str">
        <f t="shared" si="155"/>
        <v/>
      </c>
      <c r="AM455" s="18" t="str">
        <f t="shared" si="156"/>
        <v/>
      </c>
      <c r="AN455" s="32"/>
    </row>
    <row r="456" spans="1:40" ht="26.25" customHeight="1" x14ac:dyDescent="0.2">
      <c r="A456" s="30">
        <v>447</v>
      </c>
      <c r="B456" s="93"/>
      <c r="C456" s="96"/>
      <c r="D456" s="97"/>
      <c r="E456" s="98"/>
      <c r="F456" s="34"/>
      <c r="G456" s="34"/>
      <c r="I456" s="31" t="str">
        <f t="shared" si="138"/>
        <v/>
      </c>
      <c r="K456" s="91" t="str">
        <f t="shared" si="157"/>
        <v/>
      </c>
      <c r="L456" s="28" t="str">
        <f t="shared" si="139"/>
        <v/>
      </c>
      <c r="R456" s="28">
        <f t="shared" si="158"/>
        <v>0</v>
      </c>
      <c r="S456" s="28">
        <f t="shared" si="159"/>
        <v>0</v>
      </c>
      <c r="T456" s="28">
        <f t="shared" si="140"/>
        <v>0</v>
      </c>
      <c r="U456" s="28">
        <f t="shared" si="141"/>
        <v>0</v>
      </c>
      <c r="V456" s="28">
        <f t="shared" si="142"/>
        <v>0</v>
      </c>
      <c r="W456" s="28">
        <f t="shared" si="143"/>
        <v>0</v>
      </c>
      <c r="Y456" s="10">
        <f t="shared" si="144"/>
        <v>0</v>
      </c>
      <c r="Z456" s="10">
        <f t="shared" si="145"/>
        <v>0</v>
      </c>
      <c r="AA456" s="9">
        <f t="shared" si="146"/>
        <v>0</v>
      </c>
      <c r="AC456" s="28">
        <f t="shared" si="147"/>
        <v>0</v>
      </c>
      <c r="AD456" s="63">
        <f t="shared" si="148"/>
        <v>0</v>
      </c>
      <c r="AE456" s="63">
        <f t="shared" si="149"/>
        <v>0</v>
      </c>
      <c r="AF456" s="9" t="str">
        <f t="shared" si="150"/>
        <v/>
      </c>
      <c r="AG456" s="9" t="str">
        <f t="shared" si="151"/>
        <v>Insert Description</v>
      </c>
      <c r="AH456" s="9" t="str">
        <f t="shared" si="152"/>
        <v>Insert Amount</v>
      </c>
      <c r="AI456" s="9" t="str">
        <f t="shared" si="153"/>
        <v>Insert Date</v>
      </c>
      <c r="AJ456" s="9" t="str">
        <f t="shared" si="154"/>
        <v>Insert Description Insert Amount Insert Date</v>
      </c>
      <c r="AL456" s="12" t="str">
        <f t="shared" si="155"/>
        <v/>
      </c>
      <c r="AM456" s="18" t="str">
        <f t="shared" si="156"/>
        <v/>
      </c>
      <c r="AN456" s="32"/>
    </row>
    <row r="457" spans="1:40" ht="26.25" customHeight="1" x14ac:dyDescent="0.2">
      <c r="A457" s="30">
        <v>448</v>
      </c>
      <c r="B457" s="93"/>
      <c r="C457" s="96"/>
      <c r="D457" s="97"/>
      <c r="E457" s="98"/>
      <c r="F457" s="34"/>
      <c r="G457" s="34"/>
      <c r="I457" s="31" t="str">
        <f t="shared" si="138"/>
        <v/>
      </c>
      <c r="K457" s="91" t="str">
        <f t="shared" si="157"/>
        <v/>
      </c>
      <c r="L457" s="28" t="str">
        <f t="shared" si="139"/>
        <v/>
      </c>
      <c r="R457" s="28">
        <f t="shared" si="158"/>
        <v>0</v>
      </c>
      <c r="S457" s="28">
        <f t="shared" si="159"/>
        <v>0</v>
      </c>
      <c r="T457" s="28">
        <f t="shared" si="140"/>
        <v>0</v>
      </c>
      <c r="U457" s="28">
        <f t="shared" si="141"/>
        <v>0</v>
      </c>
      <c r="V457" s="28">
        <f t="shared" si="142"/>
        <v>0</v>
      </c>
      <c r="W457" s="28">
        <f t="shared" si="143"/>
        <v>0</v>
      </c>
      <c r="Y457" s="10">
        <f t="shared" si="144"/>
        <v>0</v>
      </c>
      <c r="Z457" s="10">
        <f t="shared" si="145"/>
        <v>0</v>
      </c>
      <c r="AA457" s="9">
        <f t="shared" si="146"/>
        <v>0</v>
      </c>
      <c r="AC457" s="28">
        <f t="shared" si="147"/>
        <v>0</v>
      </c>
      <c r="AD457" s="63">
        <f t="shared" si="148"/>
        <v>0</v>
      </c>
      <c r="AE457" s="63">
        <f t="shared" si="149"/>
        <v>0</v>
      </c>
      <c r="AF457" s="9" t="str">
        <f t="shared" si="150"/>
        <v/>
      </c>
      <c r="AG457" s="9" t="str">
        <f t="shared" si="151"/>
        <v>Insert Description</v>
      </c>
      <c r="AH457" s="9" t="str">
        <f t="shared" si="152"/>
        <v>Insert Amount</v>
      </c>
      <c r="AI457" s="9" t="str">
        <f t="shared" si="153"/>
        <v>Insert Date</v>
      </c>
      <c r="AJ457" s="9" t="str">
        <f t="shared" si="154"/>
        <v>Insert Description Insert Amount Insert Date</v>
      </c>
      <c r="AL457" s="12" t="str">
        <f t="shared" si="155"/>
        <v/>
      </c>
      <c r="AM457" s="18" t="str">
        <f t="shared" si="156"/>
        <v/>
      </c>
      <c r="AN457" s="32"/>
    </row>
    <row r="458" spans="1:40" ht="26.25" customHeight="1" x14ac:dyDescent="0.2">
      <c r="A458" s="30">
        <v>449</v>
      </c>
      <c r="B458" s="93"/>
      <c r="C458" s="96"/>
      <c r="D458" s="97"/>
      <c r="E458" s="98"/>
      <c r="F458" s="34"/>
      <c r="G458" s="34"/>
      <c r="I458" s="31" t="str">
        <f t="shared" ref="I458:I521" si="160">IF(Z458&gt;0,"!","")</f>
        <v/>
      </c>
      <c r="K458" s="91" t="str">
        <f t="shared" si="157"/>
        <v/>
      </c>
      <c r="L458" s="28" t="str">
        <f t="shared" ref="L458:L521" si="161">IF(K459="",K458,0)</f>
        <v/>
      </c>
      <c r="R458" s="28">
        <f t="shared" si="158"/>
        <v>0</v>
      </c>
      <c r="S458" s="28">
        <f t="shared" si="159"/>
        <v>0</v>
      </c>
      <c r="T458" s="28">
        <f t="shared" si="140"/>
        <v>0</v>
      </c>
      <c r="U458" s="28">
        <f t="shared" si="141"/>
        <v>0</v>
      </c>
      <c r="V458" s="28">
        <f t="shared" si="142"/>
        <v>0</v>
      </c>
      <c r="W458" s="28">
        <f t="shared" si="143"/>
        <v>0</v>
      </c>
      <c r="Y458" s="10">
        <f t="shared" si="144"/>
        <v>0</v>
      </c>
      <c r="Z458" s="10">
        <f t="shared" si="145"/>
        <v>0</v>
      </c>
      <c r="AA458" s="9">
        <f t="shared" si="146"/>
        <v>0</v>
      </c>
      <c r="AC458" s="28">
        <f t="shared" si="147"/>
        <v>0</v>
      </c>
      <c r="AD458" s="63">
        <f t="shared" si="148"/>
        <v>0</v>
      </c>
      <c r="AE458" s="63">
        <f t="shared" si="149"/>
        <v>0</v>
      </c>
      <c r="AF458" s="9" t="str">
        <f t="shared" si="150"/>
        <v/>
      </c>
      <c r="AG458" s="9" t="str">
        <f t="shared" si="151"/>
        <v>Insert Description</v>
      </c>
      <c r="AH458" s="9" t="str">
        <f t="shared" si="152"/>
        <v>Insert Amount</v>
      </c>
      <c r="AI458" s="9" t="str">
        <f t="shared" si="153"/>
        <v>Insert Date</v>
      </c>
      <c r="AJ458" s="9" t="str">
        <f t="shared" si="154"/>
        <v>Insert Description Insert Amount Insert Date</v>
      </c>
      <c r="AL458" s="12" t="str">
        <f t="shared" si="155"/>
        <v/>
      </c>
      <c r="AM458" s="18" t="str">
        <f t="shared" si="156"/>
        <v/>
      </c>
      <c r="AN458" s="32"/>
    </row>
    <row r="459" spans="1:40" ht="26.25" customHeight="1" x14ac:dyDescent="0.2">
      <c r="A459" s="30">
        <v>450</v>
      </c>
      <c r="B459" s="93"/>
      <c r="C459" s="96"/>
      <c r="D459" s="97"/>
      <c r="E459" s="98"/>
      <c r="F459" s="34"/>
      <c r="G459" s="34"/>
      <c r="I459" s="31" t="str">
        <f t="shared" si="160"/>
        <v/>
      </c>
      <c r="K459" s="91" t="str">
        <f t="shared" si="157"/>
        <v/>
      </c>
      <c r="L459" s="28" t="str">
        <f t="shared" si="161"/>
        <v/>
      </c>
      <c r="R459" s="28">
        <f t="shared" si="158"/>
        <v>0</v>
      </c>
      <c r="S459" s="28">
        <f t="shared" si="159"/>
        <v>0</v>
      </c>
      <c r="T459" s="28">
        <f t="shared" ref="T459:T522" si="162">IF(S459+R459=2,1,0)</f>
        <v>0</v>
      </c>
      <c r="U459" s="28">
        <f t="shared" ref="U459:U522" si="163">IF(K459&lt;0,1,0)</f>
        <v>0</v>
      </c>
      <c r="V459" s="28">
        <f t="shared" ref="V459:V522" si="164">IF(F459&lt;0,1,0)</f>
        <v>0</v>
      </c>
      <c r="W459" s="28">
        <f t="shared" ref="W459:W522" si="165">IF(G459&lt;0,1,0)</f>
        <v>0</v>
      </c>
      <c r="Y459" s="10">
        <f t="shared" ref="Y459:Y522" si="166">IF(AND(AC459+AD459&gt;0,(AC459+AD459)&lt;2),1,0)</f>
        <v>0</v>
      </c>
      <c r="Z459" s="10">
        <f t="shared" ref="Z459:Z522" si="167">SUM(T459:Y459)+AA459</f>
        <v>0</v>
      </c>
      <c r="AA459" s="9">
        <f t="shared" ref="AA459:AA522" si="168">IF(AND(AC459+AD459+AE459&lt;3,AC459+AD459+AE459&gt;0),1,0)</f>
        <v>0</v>
      </c>
      <c r="AC459" s="28">
        <f t="shared" ref="AC459:AC522" si="169">COUNTA(C459)</f>
        <v>0</v>
      </c>
      <c r="AD459" s="63">
        <f t="shared" ref="AD459:AD522" si="170">IF(F459+G459&gt;0,1,0)</f>
        <v>0</v>
      </c>
      <c r="AE459" s="63">
        <f t="shared" ref="AE459:AE522" si="171">COUNTA(B459)</f>
        <v>0</v>
      </c>
      <c r="AF459" s="9" t="str">
        <f t="shared" ref="AF459:AF522" si="172">IF(AC459+AD459+AE459=0,"",IF(AC459+AD459+AE459=3,"",AJ459))</f>
        <v/>
      </c>
      <c r="AG459" s="9" t="str">
        <f t="shared" ref="AG459:AG522" si="173">IF(AC459=1,"",$AC$6)</f>
        <v>Insert Description</v>
      </c>
      <c r="AH459" s="9" t="str">
        <f t="shared" ref="AH459:AH522" si="174">IF(AD459=1,"",$AD$6)</f>
        <v>Insert Amount</v>
      </c>
      <c r="AI459" s="9" t="str">
        <f t="shared" ref="AI459:AI522" si="175">IF(AE459=1,"",$AE$6)</f>
        <v>Insert Date</v>
      </c>
      <c r="AJ459" s="9" t="str">
        <f t="shared" ref="AJ459:AJ522" si="176">AG459&amp;" "&amp;AH459&amp;" "&amp;AI459</f>
        <v>Insert Description Insert Amount Insert Date</v>
      </c>
      <c r="AL459" s="12" t="str">
        <f t="shared" ref="AL459:AL522" si="177">IF(B459="","",(TEXT(B459,"MMMM")))</f>
        <v/>
      </c>
      <c r="AM459" s="18" t="str">
        <f t="shared" ref="AM459:AM522" si="178">IF(B459="","",YEAR(B459))</f>
        <v/>
      </c>
      <c r="AN459" s="32"/>
    </row>
    <row r="460" spans="1:40" ht="26.25" customHeight="1" x14ac:dyDescent="0.2">
      <c r="A460" s="30">
        <v>451</v>
      </c>
      <c r="B460" s="93"/>
      <c r="C460" s="96"/>
      <c r="D460" s="97"/>
      <c r="E460" s="98"/>
      <c r="F460" s="34"/>
      <c r="G460" s="34"/>
      <c r="I460" s="31" t="str">
        <f t="shared" si="160"/>
        <v/>
      </c>
      <c r="K460" s="91" t="str">
        <f t="shared" ref="K460:K523" si="179">IFERROR(IF(R460+S460=0,"",K459+F460-G460),"")</f>
        <v/>
      </c>
      <c r="L460" s="28" t="str">
        <f t="shared" si="161"/>
        <v/>
      </c>
      <c r="R460" s="28">
        <f t="shared" ref="R460:R523" si="180">IF(F460=0,0,1)</f>
        <v>0</v>
      </c>
      <c r="S460" s="28">
        <f t="shared" ref="S460:S523" si="181">IF(G460=0,0,1)</f>
        <v>0</v>
      </c>
      <c r="T460" s="28">
        <f t="shared" si="162"/>
        <v>0</v>
      </c>
      <c r="U460" s="28">
        <f t="shared" si="163"/>
        <v>0</v>
      </c>
      <c r="V460" s="28">
        <f t="shared" si="164"/>
        <v>0</v>
      </c>
      <c r="W460" s="28">
        <f t="shared" si="165"/>
        <v>0</v>
      </c>
      <c r="Y460" s="10">
        <f t="shared" si="166"/>
        <v>0</v>
      </c>
      <c r="Z460" s="10">
        <f t="shared" si="167"/>
        <v>0</v>
      </c>
      <c r="AA460" s="9">
        <f t="shared" si="168"/>
        <v>0</v>
      </c>
      <c r="AC460" s="28">
        <f t="shared" si="169"/>
        <v>0</v>
      </c>
      <c r="AD460" s="63">
        <f t="shared" si="170"/>
        <v>0</v>
      </c>
      <c r="AE460" s="63">
        <f t="shared" si="171"/>
        <v>0</v>
      </c>
      <c r="AF460" s="9" t="str">
        <f t="shared" si="172"/>
        <v/>
      </c>
      <c r="AG460" s="9" t="str">
        <f t="shared" si="173"/>
        <v>Insert Description</v>
      </c>
      <c r="AH460" s="9" t="str">
        <f t="shared" si="174"/>
        <v>Insert Amount</v>
      </c>
      <c r="AI460" s="9" t="str">
        <f t="shared" si="175"/>
        <v>Insert Date</v>
      </c>
      <c r="AJ460" s="9" t="str">
        <f t="shared" si="176"/>
        <v>Insert Description Insert Amount Insert Date</v>
      </c>
      <c r="AL460" s="12" t="str">
        <f t="shared" si="177"/>
        <v/>
      </c>
      <c r="AM460" s="18" t="str">
        <f t="shared" si="178"/>
        <v/>
      </c>
      <c r="AN460" s="32"/>
    </row>
    <row r="461" spans="1:40" ht="26.25" customHeight="1" x14ac:dyDescent="0.2">
      <c r="A461" s="30">
        <v>452</v>
      </c>
      <c r="B461" s="93"/>
      <c r="C461" s="96"/>
      <c r="D461" s="97"/>
      <c r="E461" s="98"/>
      <c r="F461" s="34"/>
      <c r="G461" s="34"/>
      <c r="I461" s="31" t="str">
        <f t="shared" si="160"/>
        <v/>
      </c>
      <c r="K461" s="91" t="str">
        <f t="shared" si="179"/>
        <v/>
      </c>
      <c r="L461" s="28" t="str">
        <f t="shared" si="161"/>
        <v/>
      </c>
      <c r="R461" s="28">
        <f t="shared" si="180"/>
        <v>0</v>
      </c>
      <c r="S461" s="28">
        <f t="shared" si="181"/>
        <v>0</v>
      </c>
      <c r="T461" s="28">
        <f t="shared" si="162"/>
        <v>0</v>
      </c>
      <c r="U461" s="28">
        <f t="shared" si="163"/>
        <v>0</v>
      </c>
      <c r="V461" s="28">
        <f t="shared" si="164"/>
        <v>0</v>
      </c>
      <c r="W461" s="28">
        <f t="shared" si="165"/>
        <v>0</v>
      </c>
      <c r="Y461" s="10">
        <f t="shared" si="166"/>
        <v>0</v>
      </c>
      <c r="Z461" s="10">
        <f t="shared" si="167"/>
        <v>0</v>
      </c>
      <c r="AA461" s="9">
        <f t="shared" si="168"/>
        <v>0</v>
      </c>
      <c r="AC461" s="28">
        <f t="shared" si="169"/>
        <v>0</v>
      </c>
      <c r="AD461" s="63">
        <f t="shared" si="170"/>
        <v>0</v>
      </c>
      <c r="AE461" s="63">
        <f t="shared" si="171"/>
        <v>0</v>
      </c>
      <c r="AF461" s="9" t="str">
        <f t="shared" si="172"/>
        <v/>
      </c>
      <c r="AG461" s="9" t="str">
        <f t="shared" si="173"/>
        <v>Insert Description</v>
      </c>
      <c r="AH461" s="9" t="str">
        <f t="shared" si="174"/>
        <v>Insert Amount</v>
      </c>
      <c r="AI461" s="9" t="str">
        <f t="shared" si="175"/>
        <v>Insert Date</v>
      </c>
      <c r="AJ461" s="9" t="str">
        <f t="shared" si="176"/>
        <v>Insert Description Insert Amount Insert Date</v>
      </c>
      <c r="AL461" s="12" t="str">
        <f t="shared" si="177"/>
        <v/>
      </c>
      <c r="AM461" s="18" t="str">
        <f t="shared" si="178"/>
        <v/>
      </c>
      <c r="AN461" s="32"/>
    </row>
    <row r="462" spans="1:40" ht="26.25" customHeight="1" x14ac:dyDescent="0.2">
      <c r="A462" s="30">
        <v>453</v>
      </c>
      <c r="B462" s="93"/>
      <c r="C462" s="96"/>
      <c r="D462" s="97"/>
      <c r="E462" s="98"/>
      <c r="F462" s="34"/>
      <c r="G462" s="34"/>
      <c r="I462" s="31" t="str">
        <f t="shared" si="160"/>
        <v/>
      </c>
      <c r="K462" s="91" t="str">
        <f t="shared" si="179"/>
        <v/>
      </c>
      <c r="L462" s="28" t="str">
        <f t="shared" si="161"/>
        <v/>
      </c>
      <c r="R462" s="28">
        <f t="shared" si="180"/>
        <v>0</v>
      </c>
      <c r="S462" s="28">
        <f t="shared" si="181"/>
        <v>0</v>
      </c>
      <c r="T462" s="28">
        <f t="shared" si="162"/>
        <v>0</v>
      </c>
      <c r="U462" s="28">
        <f t="shared" si="163"/>
        <v>0</v>
      </c>
      <c r="V462" s="28">
        <f t="shared" si="164"/>
        <v>0</v>
      </c>
      <c r="W462" s="28">
        <f t="shared" si="165"/>
        <v>0</v>
      </c>
      <c r="Y462" s="10">
        <f t="shared" si="166"/>
        <v>0</v>
      </c>
      <c r="Z462" s="10">
        <f t="shared" si="167"/>
        <v>0</v>
      </c>
      <c r="AA462" s="9">
        <f t="shared" si="168"/>
        <v>0</v>
      </c>
      <c r="AC462" s="28">
        <f t="shared" si="169"/>
        <v>0</v>
      </c>
      <c r="AD462" s="63">
        <f t="shared" si="170"/>
        <v>0</v>
      </c>
      <c r="AE462" s="63">
        <f t="shared" si="171"/>
        <v>0</v>
      </c>
      <c r="AF462" s="9" t="str">
        <f t="shared" si="172"/>
        <v/>
      </c>
      <c r="AG462" s="9" t="str">
        <f t="shared" si="173"/>
        <v>Insert Description</v>
      </c>
      <c r="AH462" s="9" t="str">
        <f t="shared" si="174"/>
        <v>Insert Amount</v>
      </c>
      <c r="AI462" s="9" t="str">
        <f t="shared" si="175"/>
        <v>Insert Date</v>
      </c>
      <c r="AJ462" s="9" t="str">
        <f t="shared" si="176"/>
        <v>Insert Description Insert Amount Insert Date</v>
      </c>
      <c r="AL462" s="12" t="str">
        <f t="shared" si="177"/>
        <v/>
      </c>
      <c r="AM462" s="18" t="str">
        <f t="shared" si="178"/>
        <v/>
      </c>
      <c r="AN462" s="32"/>
    </row>
    <row r="463" spans="1:40" ht="26.25" customHeight="1" x14ac:dyDescent="0.2">
      <c r="A463" s="30">
        <v>454</v>
      </c>
      <c r="B463" s="93"/>
      <c r="C463" s="96"/>
      <c r="D463" s="97"/>
      <c r="E463" s="98"/>
      <c r="F463" s="34"/>
      <c r="G463" s="34"/>
      <c r="I463" s="31" t="str">
        <f t="shared" si="160"/>
        <v/>
      </c>
      <c r="K463" s="91" t="str">
        <f t="shared" si="179"/>
        <v/>
      </c>
      <c r="L463" s="28" t="str">
        <f t="shared" si="161"/>
        <v/>
      </c>
      <c r="R463" s="28">
        <f t="shared" si="180"/>
        <v>0</v>
      </c>
      <c r="S463" s="28">
        <f t="shared" si="181"/>
        <v>0</v>
      </c>
      <c r="T463" s="28">
        <f t="shared" si="162"/>
        <v>0</v>
      </c>
      <c r="U463" s="28">
        <f t="shared" si="163"/>
        <v>0</v>
      </c>
      <c r="V463" s="28">
        <f t="shared" si="164"/>
        <v>0</v>
      </c>
      <c r="W463" s="28">
        <f t="shared" si="165"/>
        <v>0</v>
      </c>
      <c r="Y463" s="10">
        <f t="shared" si="166"/>
        <v>0</v>
      </c>
      <c r="Z463" s="10">
        <f t="shared" si="167"/>
        <v>0</v>
      </c>
      <c r="AA463" s="9">
        <f t="shared" si="168"/>
        <v>0</v>
      </c>
      <c r="AC463" s="28">
        <f t="shared" si="169"/>
        <v>0</v>
      </c>
      <c r="AD463" s="63">
        <f t="shared" si="170"/>
        <v>0</v>
      </c>
      <c r="AE463" s="63">
        <f t="shared" si="171"/>
        <v>0</v>
      </c>
      <c r="AF463" s="9" t="str">
        <f t="shared" si="172"/>
        <v/>
      </c>
      <c r="AG463" s="9" t="str">
        <f t="shared" si="173"/>
        <v>Insert Description</v>
      </c>
      <c r="AH463" s="9" t="str">
        <f t="shared" si="174"/>
        <v>Insert Amount</v>
      </c>
      <c r="AI463" s="9" t="str">
        <f t="shared" si="175"/>
        <v>Insert Date</v>
      </c>
      <c r="AJ463" s="9" t="str">
        <f t="shared" si="176"/>
        <v>Insert Description Insert Amount Insert Date</v>
      </c>
      <c r="AL463" s="12" t="str">
        <f t="shared" si="177"/>
        <v/>
      </c>
      <c r="AM463" s="18" t="str">
        <f t="shared" si="178"/>
        <v/>
      </c>
      <c r="AN463" s="32"/>
    </row>
    <row r="464" spans="1:40" ht="26.25" customHeight="1" x14ac:dyDescent="0.2">
      <c r="A464" s="30">
        <v>455</v>
      </c>
      <c r="B464" s="93"/>
      <c r="C464" s="96"/>
      <c r="D464" s="97"/>
      <c r="E464" s="98"/>
      <c r="F464" s="34"/>
      <c r="G464" s="34"/>
      <c r="I464" s="31" t="str">
        <f t="shared" si="160"/>
        <v/>
      </c>
      <c r="K464" s="91" t="str">
        <f t="shared" si="179"/>
        <v/>
      </c>
      <c r="L464" s="28" t="str">
        <f t="shared" si="161"/>
        <v/>
      </c>
      <c r="R464" s="28">
        <f t="shared" si="180"/>
        <v>0</v>
      </c>
      <c r="S464" s="28">
        <f t="shared" si="181"/>
        <v>0</v>
      </c>
      <c r="T464" s="28">
        <f t="shared" si="162"/>
        <v>0</v>
      </c>
      <c r="U464" s="28">
        <f t="shared" si="163"/>
        <v>0</v>
      </c>
      <c r="V464" s="28">
        <f t="shared" si="164"/>
        <v>0</v>
      </c>
      <c r="W464" s="28">
        <f t="shared" si="165"/>
        <v>0</v>
      </c>
      <c r="Y464" s="10">
        <f t="shared" si="166"/>
        <v>0</v>
      </c>
      <c r="Z464" s="10">
        <f t="shared" si="167"/>
        <v>0</v>
      </c>
      <c r="AA464" s="9">
        <f t="shared" si="168"/>
        <v>0</v>
      </c>
      <c r="AC464" s="28">
        <f t="shared" si="169"/>
        <v>0</v>
      </c>
      <c r="AD464" s="63">
        <f t="shared" si="170"/>
        <v>0</v>
      </c>
      <c r="AE464" s="63">
        <f t="shared" si="171"/>
        <v>0</v>
      </c>
      <c r="AF464" s="9" t="str">
        <f t="shared" si="172"/>
        <v/>
      </c>
      <c r="AG464" s="9" t="str">
        <f t="shared" si="173"/>
        <v>Insert Description</v>
      </c>
      <c r="AH464" s="9" t="str">
        <f t="shared" si="174"/>
        <v>Insert Amount</v>
      </c>
      <c r="AI464" s="9" t="str">
        <f t="shared" si="175"/>
        <v>Insert Date</v>
      </c>
      <c r="AJ464" s="9" t="str">
        <f t="shared" si="176"/>
        <v>Insert Description Insert Amount Insert Date</v>
      </c>
      <c r="AL464" s="12" t="str">
        <f t="shared" si="177"/>
        <v/>
      </c>
      <c r="AM464" s="18" t="str">
        <f t="shared" si="178"/>
        <v/>
      </c>
      <c r="AN464" s="32"/>
    </row>
    <row r="465" spans="1:40" ht="26.25" customHeight="1" x14ac:dyDescent="0.2">
      <c r="A465" s="30">
        <v>456</v>
      </c>
      <c r="B465" s="93"/>
      <c r="C465" s="96"/>
      <c r="D465" s="97"/>
      <c r="E465" s="98"/>
      <c r="F465" s="34"/>
      <c r="G465" s="34"/>
      <c r="I465" s="31" t="str">
        <f t="shared" si="160"/>
        <v/>
      </c>
      <c r="K465" s="91" t="str">
        <f t="shared" si="179"/>
        <v/>
      </c>
      <c r="L465" s="28" t="str">
        <f t="shared" si="161"/>
        <v/>
      </c>
      <c r="R465" s="28">
        <f t="shared" si="180"/>
        <v>0</v>
      </c>
      <c r="S465" s="28">
        <f t="shared" si="181"/>
        <v>0</v>
      </c>
      <c r="T465" s="28">
        <f t="shared" si="162"/>
        <v>0</v>
      </c>
      <c r="U465" s="28">
        <f t="shared" si="163"/>
        <v>0</v>
      </c>
      <c r="V465" s="28">
        <f t="shared" si="164"/>
        <v>0</v>
      </c>
      <c r="W465" s="28">
        <f t="shared" si="165"/>
        <v>0</v>
      </c>
      <c r="Y465" s="10">
        <f t="shared" si="166"/>
        <v>0</v>
      </c>
      <c r="Z465" s="10">
        <f t="shared" si="167"/>
        <v>0</v>
      </c>
      <c r="AA465" s="9">
        <f t="shared" si="168"/>
        <v>0</v>
      </c>
      <c r="AC465" s="28">
        <f t="shared" si="169"/>
        <v>0</v>
      </c>
      <c r="AD465" s="63">
        <f t="shared" si="170"/>
        <v>0</v>
      </c>
      <c r="AE465" s="63">
        <f t="shared" si="171"/>
        <v>0</v>
      </c>
      <c r="AF465" s="9" t="str">
        <f t="shared" si="172"/>
        <v/>
      </c>
      <c r="AG465" s="9" t="str">
        <f t="shared" si="173"/>
        <v>Insert Description</v>
      </c>
      <c r="AH465" s="9" t="str">
        <f t="shared" si="174"/>
        <v>Insert Amount</v>
      </c>
      <c r="AI465" s="9" t="str">
        <f t="shared" si="175"/>
        <v>Insert Date</v>
      </c>
      <c r="AJ465" s="9" t="str">
        <f t="shared" si="176"/>
        <v>Insert Description Insert Amount Insert Date</v>
      </c>
      <c r="AL465" s="12" t="str">
        <f t="shared" si="177"/>
        <v/>
      </c>
      <c r="AM465" s="18" t="str">
        <f t="shared" si="178"/>
        <v/>
      </c>
      <c r="AN465" s="32"/>
    </row>
    <row r="466" spans="1:40" ht="26.25" customHeight="1" x14ac:dyDescent="0.2">
      <c r="A466" s="30">
        <v>457</v>
      </c>
      <c r="B466" s="93"/>
      <c r="C466" s="96"/>
      <c r="D466" s="97"/>
      <c r="E466" s="98"/>
      <c r="F466" s="34"/>
      <c r="G466" s="34"/>
      <c r="I466" s="31" t="str">
        <f t="shared" si="160"/>
        <v/>
      </c>
      <c r="K466" s="91" t="str">
        <f t="shared" si="179"/>
        <v/>
      </c>
      <c r="L466" s="28" t="str">
        <f t="shared" si="161"/>
        <v/>
      </c>
      <c r="R466" s="28">
        <f t="shared" si="180"/>
        <v>0</v>
      </c>
      <c r="S466" s="28">
        <f t="shared" si="181"/>
        <v>0</v>
      </c>
      <c r="T466" s="28">
        <f t="shared" si="162"/>
        <v>0</v>
      </c>
      <c r="U466" s="28">
        <f t="shared" si="163"/>
        <v>0</v>
      </c>
      <c r="V466" s="28">
        <f t="shared" si="164"/>
        <v>0</v>
      </c>
      <c r="W466" s="28">
        <f t="shared" si="165"/>
        <v>0</v>
      </c>
      <c r="Y466" s="10">
        <f t="shared" si="166"/>
        <v>0</v>
      </c>
      <c r="Z466" s="10">
        <f t="shared" si="167"/>
        <v>0</v>
      </c>
      <c r="AA466" s="9">
        <f t="shared" si="168"/>
        <v>0</v>
      </c>
      <c r="AC466" s="28">
        <f t="shared" si="169"/>
        <v>0</v>
      </c>
      <c r="AD466" s="63">
        <f t="shared" si="170"/>
        <v>0</v>
      </c>
      <c r="AE466" s="63">
        <f t="shared" si="171"/>
        <v>0</v>
      </c>
      <c r="AF466" s="9" t="str">
        <f t="shared" si="172"/>
        <v/>
      </c>
      <c r="AG466" s="9" t="str">
        <f t="shared" si="173"/>
        <v>Insert Description</v>
      </c>
      <c r="AH466" s="9" t="str">
        <f t="shared" si="174"/>
        <v>Insert Amount</v>
      </c>
      <c r="AI466" s="9" t="str">
        <f t="shared" si="175"/>
        <v>Insert Date</v>
      </c>
      <c r="AJ466" s="9" t="str">
        <f t="shared" si="176"/>
        <v>Insert Description Insert Amount Insert Date</v>
      </c>
      <c r="AL466" s="12" t="str">
        <f t="shared" si="177"/>
        <v/>
      </c>
      <c r="AM466" s="18" t="str">
        <f t="shared" si="178"/>
        <v/>
      </c>
      <c r="AN466" s="32"/>
    </row>
    <row r="467" spans="1:40" ht="26.25" customHeight="1" x14ac:dyDescent="0.2">
      <c r="A467" s="30">
        <v>458</v>
      </c>
      <c r="B467" s="93"/>
      <c r="C467" s="96"/>
      <c r="D467" s="97"/>
      <c r="E467" s="98"/>
      <c r="F467" s="34"/>
      <c r="G467" s="34"/>
      <c r="I467" s="31" t="str">
        <f t="shared" si="160"/>
        <v/>
      </c>
      <c r="K467" s="91" t="str">
        <f t="shared" si="179"/>
        <v/>
      </c>
      <c r="L467" s="28" t="str">
        <f t="shared" si="161"/>
        <v/>
      </c>
      <c r="R467" s="28">
        <f t="shared" si="180"/>
        <v>0</v>
      </c>
      <c r="S467" s="28">
        <f t="shared" si="181"/>
        <v>0</v>
      </c>
      <c r="T467" s="28">
        <f t="shared" si="162"/>
        <v>0</v>
      </c>
      <c r="U467" s="28">
        <f t="shared" si="163"/>
        <v>0</v>
      </c>
      <c r="V467" s="28">
        <f t="shared" si="164"/>
        <v>0</v>
      </c>
      <c r="W467" s="28">
        <f t="shared" si="165"/>
        <v>0</v>
      </c>
      <c r="Y467" s="10">
        <f t="shared" si="166"/>
        <v>0</v>
      </c>
      <c r="Z467" s="10">
        <f t="shared" si="167"/>
        <v>0</v>
      </c>
      <c r="AA467" s="9">
        <f t="shared" si="168"/>
        <v>0</v>
      </c>
      <c r="AC467" s="28">
        <f t="shared" si="169"/>
        <v>0</v>
      </c>
      <c r="AD467" s="63">
        <f t="shared" si="170"/>
        <v>0</v>
      </c>
      <c r="AE467" s="63">
        <f t="shared" si="171"/>
        <v>0</v>
      </c>
      <c r="AF467" s="9" t="str">
        <f t="shared" si="172"/>
        <v/>
      </c>
      <c r="AG467" s="9" t="str">
        <f t="shared" si="173"/>
        <v>Insert Description</v>
      </c>
      <c r="AH467" s="9" t="str">
        <f t="shared" si="174"/>
        <v>Insert Amount</v>
      </c>
      <c r="AI467" s="9" t="str">
        <f t="shared" si="175"/>
        <v>Insert Date</v>
      </c>
      <c r="AJ467" s="9" t="str">
        <f t="shared" si="176"/>
        <v>Insert Description Insert Amount Insert Date</v>
      </c>
      <c r="AL467" s="12" t="str">
        <f t="shared" si="177"/>
        <v/>
      </c>
      <c r="AM467" s="18" t="str">
        <f t="shared" si="178"/>
        <v/>
      </c>
      <c r="AN467" s="32"/>
    </row>
    <row r="468" spans="1:40" ht="26.25" customHeight="1" x14ac:dyDescent="0.2">
      <c r="A468" s="30">
        <v>459</v>
      </c>
      <c r="B468" s="93"/>
      <c r="C468" s="96"/>
      <c r="D468" s="97"/>
      <c r="E468" s="98"/>
      <c r="F468" s="34"/>
      <c r="G468" s="34"/>
      <c r="I468" s="31" t="str">
        <f t="shared" si="160"/>
        <v/>
      </c>
      <c r="K468" s="91" t="str">
        <f t="shared" si="179"/>
        <v/>
      </c>
      <c r="L468" s="28" t="str">
        <f t="shared" si="161"/>
        <v/>
      </c>
      <c r="R468" s="28">
        <f t="shared" si="180"/>
        <v>0</v>
      </c>
      <c r="S468" s="28">
        <f t="shared" si="181"/>
        <v>0</v>
      </c>
      <c r="T468" s="28">
        <f t="shared" si="162"/>
        <v>0</v>
      </c>
      <c r="U468" s="28">
        <f t="shared" si="163"/>
        <v>0</v>
      </c>
      <c r="V468" s="28">
        <f t="shared" si="164"/>
        <v>0</v>
      </c>
      <c r="W468" s="28">
        <f t="shared" si="165"/>
        <v>0</v>
      </c>
      <c r="Y468" s="10">
        <f t="shared" si="166"/>
        <v>0</v>
      </c>
      <c r="Z468" s="10">
        <f t="shared" si="167"/>
        <v>0</v>
      </c>
      <c r="AA468" s="9">
        <f t="shared" si="168"/>
        <v>0</v>
      </c>
      <c r="AC468" s="28">
        <f t="shared" si="169"/>
        <v>0</v>
      </c>
      <c r="AD468" s="63">
        <f t="shared" si="170"/>
        <v>0</v>
      </c>
      <c r="AE468" s="63">
        <f t="shared" si="171"/>
        <v>0</v>
      </c>
      <c r="AF468" s="9" t="str">
        <f t="shared" si="172"/>
        <v/>
      </c>
      <c r="AG468" s="9" t="str">
        <f t="shared" si="173"/>
        <v>Insert Description</v>
      </c>
      <c r="AH468" s="9" t="str">
        <f t="shared" si="174"/>
        <v>Insert Amount</v>
      </c>
      <c r="AI468" s="9" t="str">
        <f t="shared" si="175"/>
        <v>Insert Date</v>
      </c>
      <c r="AJ468" s="9" t="str">
        <f t="shared" si="176"/>
        <v>Insert Description Insert Amount Insert Date</v>
      </c>
      <c r="AL468" s="12" t="str">
        <f t="shared" si="177"/>
        <v/>
      </c>
      <c r="AM468" s="18" t="str">
        <f t="shared" si="178"/>
        <v/>
      </c>
      <c r="AN468" s="32"/>
    </row>
    <row r="469" spans="1:40" ht="26.25" customHeight="1" x14ac:dyDescent="0.2">
      <c r="A469" s="30">
        <v>460</v>
      </c>
      <c r="B469" s="93"/>
      <c r="C469" s="96"/>
      <c r="D469" s="97"/>
      <c r="E469" s="98"/>
      <c r="F469" s="34"/>
      <c r="G469" s="34"/>
      <c r="I469" s="31" t="str">
        <f t="shared" si="160"/>
        <v/>
      </c>
      <c r="K469" s="91" t="str">
        <f t="shared" si="179"/>
        <v/>
      </c>
      <c r="L469" s="28" t="str">
        <f t="shared" si="161"/>
        <v/>
      </c>
      <c r="R469" s="28">
        <f t="shared" si="180"/>
        <v>0</v>
      </c>
      <c r="S469" s="28">
        <f t="shared" si="181"/>
        <v>0</v>
      </c>
      <c r="T469" s="28">
        <f t="shared" si="162"/>
        <v>0</v>
      </c>
      <c r="U469" s="28">
        <f t="shared" si="163"/>
        <v>0</v>
      </c>
      <c r="V469" s="28">
        <f t="shared" si="164"/>
        <v>0</v>
      </c>
      <c r="W469" s="28">
        <f t="shared" si="165"/>
        <v>0</v>
      </c>
      <c r="Y469" s="10">
        <f t="shared" si="166"/>
        <v>0</v>
      </c>
      <c r="Z469" s="10">
        <f t="shared" si="167"/>
        <v>0</v>
      </c>
      <c r="AA469" s="9">
        <f t="shared" si="168"/>
        <v>0</v>
      </c>
      <c r="AC469" s="28">
        <f t="shared" si="169"/>
        <v>0</v>
      </c>
      <c r="AD469" s="63">
        <f t="shared" si="170"/>
        <v>0</v>
      </c>
      <c r="AE469" s="63">
        <f t="shared" si="171"/>
        <v>0</v>
      </c>
      <c r="AF469" s="9" t="str">
        <f t="shared" si="172"/>
        <v/>
      </c>
      <c r="AG469" s="9" t="str">
        <f t="shared" si="173"/>
        <v>Insert Description</v>
      </c>
      <c r="AH469" s="9" t="str">
        <f t="shared" si="174"/>
        <v>Insert Amount</v>
      </c>
      <c r="AI469" s="9" t="str">
        <f t="shared" si="175"/>
        <v>Insert Date</v>
      </c>
      <c r="AJ469" s="9" t="str">
        <f t="shared" si="176"/>
        <v>Insert Description Insert Amount Insert Date</v>
      </c>
      <c r="AL469" s="12" t="str">
        <f t="shared" si="177"/>
        <v/>
      </c>
      <c r="AM469" s="18" t="str">
        <f t="shared" si="178"/>
        <v/>
      </c>
      <c r="AN469" s="32"/>
    </row>
    <row r="470" spans="1:40" ht="26.25" customHeight="1" x14ac:dyDescent="0.2">
      <c r="A470" s="30">
        <v>461</v>
      </c>
      <c r="B470" s="93"/>
      <c r="C470" s="96"/>
      <c r="D470" s="97"/>
      <c r="E470" s="98"/>
      <c r="F470" s="34"/>
      <c r="G470" s="34"/>
      <c r="I470" s="31" t="str">
        <f t="shared" si="160"/>
        <v/>
      </c>
      <c r="K470" s="91" t="str">
        <f t="shared" si="179"/>
        <v/>
      </c>
      <c r="L470" s="28" t="str">
        <f t="shared" si="161"/>
        <v/>
      </c>
      <c r="R470" s="28">
        <f t="shared" si="180"/>
        <v>0</v>
      </c>
      <c r="S470" s="28">
        <f t="shared" si="181"/>
        <v>0</v>
      </c>
      <c r="T470" s="28">
        <f t="shared" si="162"/>
        <v>0</v>
      </c>
      <c r="U470" s="28">
        <f t="shared" si="163"/>
        <v>0</v>
      </c>
      <c r="V470" s="28">
        <f t="shared" si="164"/>
        <v>0</v>
      </c>
      <c r="W470" s="28">
        <f t="shared" si="165"/>
        <v>0</v>
      </c>
      <c r="Y470" s="10">
        <f t="shared" si="166"/>
        <v>0</v>
      </c>
      <c r="Z470" s="10">
        <f t="shared" si="167"/>
        <v>0</v>
      </c>
      <c r="AA470" s="9">
        <f t="shared" si="168"/>
        <v>0</v>
      </c>
      <c r="AC470" s="28">
        <f t="shared" si="169"/>
        <v>0</v>
      </c>
      <c r="AD470" s="63">
        <f t="shared" si="170"/>
        <v>0</v>
      </c>
      <c r="AE470" s="63">
        <f t="shared" si="171"/>
        <v>0</v>
      </c>
      <c r="AF470" s="9" t="str">
        <f t="shared" si="172"/>
        <v/>
      </c>
      <c r="AG470" s="9" t="str">
        <f t="shared" si="173"/>
        <v>Insert Description</v>
      </c>
      <c r="AH470" s="9" t="str">
        <f t="shared" si="174"/>
        <v>Insert Amount</v>
      </c>
      <c r="AI470" s="9" t="str">
        <f t="shared" si="175"/>
        <v>Insert Date</v>
      </c>
      <c r="AJ470" s="9" t="str">
        <f t="shared" si="176"/>
        <v>Insert Description Insert Amount Insert Date</v>
      </c>
      <c r="AL470" s="12" t="str">
        <f t="shared" si="177"/>
        <v/>
      </c>
      <c r="AM470" s="18" t="str">
        <f t="shared" si="178"/>
        <v/>
      </c>
      <c r="AN470" s="32"/>
    </row>
    <row r="471" spans="1:40" ht="26.25" customHeight="1" x14ac:dyDescent="0.2">
      <c r="A471" s="30">
        <v>462</v>
      </c>
      <c r="B471" s="93"/>
      <c r="C471" s="96"/>
      <c r="D471" s="97"/>
      <c r="E471" s="98"/>
      <c r="F471" s="34"/>
      <c r="G471" s="34"/>
      <c r="I471" s="31" t="str">
        <f t="shared" si="160"/>
        <v/>
      </c>
      <c r="K471" s="91" t="str">
        <f t="shared" si="179"/>
        <v/>
      </c>
      <c r="L471" s="28" t="str">
        <f t="shared" si="161"/>
        <v/>
      </c>
      <c r="R471" s="28">
        <f t="shared" si="180"/>
        <v>0</v>
      </c>
      <c r="S471" s="28">
        <f t="shared" si="181"/>
        <v>0</v>
      </c>
      <c r="T471" s="28">
        <f t="shared" si="162"/>
        <v>0</v>
      </c>
      <c r="U471" s="28">
        <f t="shared" si="163"/>
        <v>0</v>
      </c>
      <c r="V471" s="28">
        <f t="shared" si="164"/>
        <v>0</v>
      </c>
      <c r="W471" s="28">
        <f t="shared" si="165"/>
        <v>0</v>
      </c>
      <c r="Y471" s="10">
        <f t="shared" si="166"/>
        <v>0</v>
      </c>
      <c r="Z471" s="10">
        <f t="shared" si="167"/>
        <v>0</v>
      </c>
      <c r="AA471" s="9">
        <f t="shared" si="168"/>
        <v>0</v>
      </c>
      <c r="AC471" s="28">
        <f t="shared" si="169"/>
        <v>0</v>
      </c>
      <c r="AD471" s="63">
        <f t="shared" si="170"/>
        <v>0</v>
      </c>
      <c r="AE471" s="63">
        <f t="shared" si="171"/>
        <v>0</v>
      </c>
      <c r="AF471" s="9" t="str">
        <f t="shared" si="172"/>
        <v/>
      </c>
      <c r="AG471" s="9" t="str">
        <f t="shared" si="173"/>
        <v>Insert Description</v>
      </c>
      <c r="AH471" s="9" t="str">
        <f t="shared" si="174"/>
        <v>Insert Amount</v>
      </c>
      <c r="AI471" s="9" t="str">
        <f t="shared" si="175"/>
        <v>Insert Date</v>
      </c>
      <c r="AJ471" s="9" t="str">
        <f t="shared" si="176"/>
        <v>Insert Description Insert Amount Insert Date</v>
      </c>
      <c r="AL471" s="12" t="str">
        <f t="shared" si="177"/>
        <v/>
      </c>
      <c r="AM471" s="18" t="str">
        <f t="shared" si="178"/>
        <v/>
      </c>
      <c r="AN471" s="32"/>
    </row>
    <row r="472" spans="1:40" ht="26.25" customHeight="1" x14ac:dyDescent="0.2">
      <c r="A472" s="30">
        <v>463</v>
      </c>
      <c r="B472" s="93"/>
      <c r="C472" s="96"/>
      <c r="D472" s="97"/>
      <c r="E472" s="98"/>
      <c r="F472" s="34"/>
      <c r="G472" s="34"/>
      <c r="I472" s="31" t="str">
        <f t="shared" si="160"/>
        <v/>
      </c>
      <c r="K472" s="91" t="str">
        <f t="shared" si="179"/>
        <v/>
      </c>
      <c r="L472" s="28" t="str">
        <f t="shared" si="161"/>
        <v/>
      </c>
      <c r="R472" s="28">
        <f t="shared" si="180"/>
        <v>0</v>
      </c>
      <c r="S472" s="28">
        <f t="shared" si="181"/>
        <v>0</v>
      </c>
      <c r="T472" s="28">
        <f t="shared" si="162"/>
        <v>0</v>
      </c>
      <c r="U472" s="28">
        <f t="shared" si="163"/>
        <v>0</v>
      </c>
      <c r="V472" s="28">
        <f t="shared" si="164"/>
        <v>0</v>
      </c>
      <c r="W472" s="28">
        <f t="shared" si="165"/>
        <v>0</v>
      </c>
      <c r="Y472" s="10">
        <f t="shared" si="166"/>
        <v>0</v>
      </c>
      <c r="Z472" s="10">
        <f t="shared" si="167"/>
        <v>0</v>
      </c>
      <c r="AA472" s="9">
        <f t="shared" si="168"/>
        <v>0</v>
      </c>
      <c r="AC472" s="28">
        <f t="shared" si="169"/>
        <v>0</v>
      </c>
      <c r="AD472" s="63">
        <f t="shared" si="170"/>
        <v>0</v>
      </c>
      <c r="AE472" s="63">
        <f t="shared" si="171"/>
        <v>0</v>
      </c>
      <c r="AF472" s="9" t="str">
        <f t="shared" si="172"/>
        <v/>
      </c>
      <c r="AG472" s="9" t="str">
        <f t="shared" si="173"/>
        <v>Insert Description</v>
      </c>
      <c r="AH472" s="9" t="str">
        <f t="shared" si="174"/>
        <v>Insert Amount</v>
      </c>
      <c r="AI472" s="9" t="str">
        <f t="shared" si="175"/>
        <v>Insert Date</v>
      </c>
      <c r="AJ472" s="9" t="str">
        <f t="shared" si="176"/>
        <v>Insert Description Insert Amount Insert Date</v>
      </c>
      <c r="AL472" s="12" t="str">
        <f t="shared" si="177"/>
        <v/>
      </c>
      <c r="AM472" s="18" t="str">
        <f t="shared" si="178"/>
        <v/>
      </c>
      <c r="AN472" s="32"/>
    </row>
    <row r="473" spans="1:40" ht="26.25" customHeight="1" x14ac:dyDescent="0.2">
      <c r="A473" s="30">
        <v>464</v>
      </c>
      <c r="B473" s="93"/>
      <c r="C473" s="96"/>
      <c r="D473" s="97"/>
      <c r="E473" s="98"/>
      <c r="F473" s="34"/>
      <c r="G473" s="34"/>
      <c r="I473" s="31" t="str">
        <f t="shared" si="160"/>
        <v/>
      </c>
      <c r="K473" s="91" t="str">
        <f t="shared" si="179"/>
        <v/>
      </c>
      <c r="L473" s="28" t="str">
        <f t="shared" si="161"/>
        <v/>
      </c>
      <c r="R473" s="28">
        <f t="shared" si="180"/>
        <v>0</v>
      </c>
      <c r="S473" s="28">
        <f t="shared" si="181"/>
        <v>0</v>
      </c>
      <c r="T473" s="28">
        <f t="shared" si="162"/>
        <v>0</v>
      </c>
      <c r="U473" s="28">
        <f t="shared" si="163"/>
        <v>0</v>
      </c>
      <c r="V473" s="28">
        <f t="shared" si="164"/>
        <v>0</v>
      </c>
      <c r="W473" s="28">
        <f t="shared" si="165"/>
        <v>0</v>
      </c>
      <c r="Y473" s="10">
        <f t="shared" si="166"/>
        <v>0</v>
      </c>
      <c r="Z473" s="10">
        <f t="shared" si="167"/>
        <v>0</v>
      </c>
      <c r="AA473" s="9">
        <f t="shared" si="168"/>
        <v>0</v>
      </c>
      <c r="AC473" s="28">
        <f t="shared" si="169"/>
        <v>0</v>
      </c>
      <c r="AD473" s="63">
        <f t="shared" si="170"/>
        <v>0</v>
      </c>
      <c r="AE473" s="63">
        <f t="shared" si="171"/>
        <v>0</v>
      </c>
      <c r="AF473" s="9" t="str">
        <f t="shared" si="172"/>
        <v/>
      </c>
      <c r="AG473" s="9" t="str">
        <f t="shared" si="173"/>
        <v>Insert Description</v>
      </c>
      <c r="AH473" s="9" t="str">
        <f t="shared" si="174"/>
        <v>Insert Amount</v>
      </c>
      <c r="AI473" s="9" t="str">
        <f t="shared" si="175"/>
        <v>Insert Date</v>
      </c>
      <c r="AJ473" s="9" t="str">
        <f t="shared" si="176"/>
        <v>Insert Description Insert Amount Insert Date</v>
      </c>
      <c r="AL473" s="12" t="str">
        <f t="shared" si="177"/>
        <v/>
      </c>
      <c r="AM473" s="18" t="str">
        <f t="shared" si="178"/>
        <v/>
      </c>
      <c r="AN473" s="32"/>
    </row>
    <row r="474" spans="1:40" ht="26.25" customHeight="1" x14ac:dyDescent="0.2">
      <c r="A474" s="30">
        <v>465</v>
      </c>
      <c r="B474" s="93"/>
      <c r="C474" s="96"/>
      <c r="D474" s="97"/>
      <c r="E474" s="98"/>
      <c r="F474" s="34"/>
      <c r="G474" s="34"/>
      <c r="I474" s="31" t="str">
        <f t="shared" si="160"/>
        <v/>
      </c>
      <c r="K474" s="91" t="str">
        <f t="shared" si="179"/>
        <v/>
      </c>
      <c r="L474" s="28" t="str">
        <f t="shared" si="161"/>
        <v/>
      </c>
      <c r="R474" s="28">
        <f t="shared" si="180"/>
        <v>0</v>
      </c>
      <c r="S474" s="28">
        <f t="shared" si="181"/>
        <v>0</v>
      </c>
      <c r="T474" s="28">
        <f t="shared" si="162"/>
        <v>0</v>
      </c>
      <c r="U474" s="28">
        <f t="shared" si="163"/>
        <v>0</v>
      </c>
      <c r="V474" s="28">
        <f t="shared" si="164"/>
        <v>0</v>
      </c>
      <c r="W474" s="28">
        <f t="shared" si="165"/>
        <v>0</v>
      </c>
      <c r="Y474" s="10">
        <f t="shared" si="166"/>
        <v>0</v>
      </c>
      <c r="Z474" s="10">
        <f t="shared" si="167"/>
        <v>0</v>
      </c>
      <c r="AA474" s="9">
        <f t="shared" si="168"/>
        <v>0</v>
      </c>
      <c r="AC474" s="28">
        <f t="shared" si="169"/>
        <v>0</v>
      </c>
      <c r="AD474" s="63">
        <f t="shared" si="170"/>
        <v>0</v>
      </c>
      <c r="AE474" s="63">
        <f t="shared" si="171"/>
        <v>0</v>
      </c>
      <c r="AF474" s="9" t="str">
        <f t="shared" si="172"/>
        <v/>
      </c>
      <c r="AG474" s="9" t="str">
        <f t="shared" si="173"/>
        <v>Insert Description</v>
      </c>
      <c r="AH474" s="9" t="str">
        <f t="shared" si="174"/>
        <v>Insert Amount</v>
      </c>
      <c r="AI474" s="9" t="str">
        <f t="shared" si="175"/>
        <v>Insert Date</v>
      </c>
      <c r="AJ474" s="9" t="str">
        <f t="shared" si="176"/>
        <v>Insert Description Insert Amount Insert Date</v>
      </c>
      <c r="AL474" s="12" t="str">
        <f t="shared" si="177"/>
        <v/>
      </c>
      <c r="AM474" s="18" t="str">
        <f t="shared" si="178"/>
        <v/>
      </c>
      <c r="AN474" s="32"/>
    </row>
    <row r="475" spans="1:40" ht="26.25" customHeight="1" x14ac:dyDescent="0.2">
      <c r="A475" s="30">
        <v>466</v>
      </c>
      <c r="B475" s="93"/>
      <c r="C475" s="96"/>
      <c r="D475" s="97"/>
      <c r="E475" s="98"/>
      <c r="F475" s="34"/>
      <c r="G475" s="34"/>
      <c r="I475" s="31" t="str">
        <f t="shared" si="160"/>
        <v/>
      </c>
      <c r="K475" s="91" t="str">
        <f t="shared" si="179"/>
        <v/>
      </c>
      <c r="L475" s="28" t="str">
        <f t="shared" si="161"/>
        <v/>
      </c>
      <c r="R475" s="28">
        <f t="shared" si="180"/>
        <v>0</v>
      </c>
      <c r="S475" s="28">
        <f t="shared" si="181"/>
        <v>0</v>
      </c>
      <c r="T475" s="28">
        <f t="shared" si="162"/>
        <v>0</v>
      </c>
      <c r="U475" s="28">
        <f t="shared" si="163"/>
        <v>0</v>
      </c>
      <c r="V475" s="28">
        <f t="shared" si="164"/>
        <v>0</v>
      </c>
      <c r="W475" s="28">
        <f t="shared" si="165"/>
        <v>0</v>
      </c>
      <c r="Y475" s="10">
        <f t="shared" si="166"/>
        <v>0</v>
      </c>
      <c r="Z475" s="10">
        <f t="shared" si="167"/>
        <v>0</v>
      </c>
      <c r="AA475" s="9">
        <f t="shared" si="168"/>
        <v>0</v>
      </c>
      <c r="AC475" s="28">
        <f t="shared" si="169"/>
        <v>0</v>
      </c>
      <c r="AD475" s="63">
        <f t="shared" si="170"/>
        <v>0</v>
      </c>
      <c r="AE475" s="63">
        <f t="shared" si="171"/>
        <v>0</v>
      </c>
      <c r="AF475" s="9" t="str">
        <f t="shared" si="172"/>
        <v/>
      </c>
      <c r="AG475" s="9" t="str">
        <f t="shared" si="173"/>
        <v>Insert Description</v>
      </c>
      <c r="AH475" s="9" t="str">
        <f t="shared" si="174"/>
        <v>Insert Amount</v>
      </c>
      <c r="AI475" s="9" t="str">
        <f t="shared" si="175"/>
        <v>Insert Date</v>
      </c>
      <c r="AJ475" s="9" t="str">
        <f t="shared" si="176"/>
        <v>Insert Description Insert Amount Insert Date</v>
      </c>
      <c r="AL475" s="12" t="str">
        <f t="shared" si="177"/>
        <v/>
      </c>
      <c r="AM475" s="18" t="str">
        <f t="shared" si="178"/>
        <v/>
      </c>
      <c r="AN475" s="32"/>
    </row>
    <row r="476" spans="1:40" ht="26.25" customHeight="1" x14ac:dyDescent="0.2">
      <c r="A476" s="30">
        <v>467</v>
      </c>
      <c r="B476" s="93"/>
      <c r="C476" s="96"/>
      <c r="D476" s="97"/>
      <c r="E476" s="98"/>
      <c r="F476" s="34"/>
      <c r="G476" s="34"/>
      <c r="I476" s="31" t="str">
        <f t="shared" si="160"/>
        <v/>
      </c>
      <c r="K476" s="91" t="str">
        <f t="shared" si="179"/>
        <v/>
      </c>
      <c r="L476" s="28" t="str">
        <f t="shared" si="161"/>
        <v/>
      </c>
      <c r="R476" s="28">
        <f t="shared" si="180"/>
        <v>0</v>
      </c>
      <c r="S476" s="28">
        <f t="shared" si="181"/>
        <v>0</v>
      </c>
      <c r="T476" s="28">
        <f t="shared" si="162"/>
        <v>0</v>
      </c>
      <c r="U476" s="28">
        <f t="shared" si="163"/>
        <v>0</v>
      </c>
      <c r="V476" s="28">
        <f t="shared" si="164"/>
        <v>0</v>
      </c>
      <c r="W476" s="28">
        <f t="shared" si="165"/>
        <v>0</v>
      </c>
      <c r="Y476" s="10">
        <f t="shared" si="166"/>
        <v>0</v>
      </c>
      <c r="Z476" s="10">
        <f t="shared" si="167"/>
        <v>0</v>
      </c>
      <c r="AA476" s="9">
        <f t="shared" si="168"/>
        <v>0</v>
      </c>
      <c r="AC476" s="28">
        <f t="shared" si="169"/>
        <v>0</v>
      </c>
      <c r="AD476" s="63">
        <f t="shared" si="170"/>
        <v>0</v>
      </c>
      <c r="AE476" s="63">
        <f t="shared" si="171"/>
        <v>0</v>
      </c>
      <c r="AF476" s="9" t="str">
        <f t="shared" si="172"/>
        <v/>
      </c>
      <c r="AG476" s="9" t="str">
        <f t="shared" si="173"/>
        <v>Insert Description</v>
      </c>
      <c r="AH476" s="9" t="str">
        <f t="shared" si="174"/>
        <v>Insert Amount</v>
      </c>
      <c r="AI476" s="9" t="str">
        <f t="shared" si="175"/>
        <v>Insert Date</v>
      </c>
      <c r="AJ476" s="9" t="str">
        <f t="shared" si="176"/>
        <v>Insert Description Insert Amount Insert Date</v>
      </c>
      <c r="AL476" s="12" t="str">
        <f t="shared" si="177"/>
        <v/>
      </c>
      <c r="AM476" s="18" t="str">
        <f t="shared" si="178"/>
        <v/>
      </c>
      <c r="AN476" s="32"/>
    </row>
    <row r="477" spans="1:40" ht="26.25" customHeight="1" x14ac:dyDescent="0.2">
      <c r="A477" s="30">
        <v>468</v>
      </c>
      <c r="B477" s="93"/>
      <c r="C477" s="96"/>
      <c r="D477" s="97"/>
      <c r="E477" s="98"/>
      <c r="F477" s="34"/>
      <c r="G477" s="34"/>
      <c r="I477" s="31" t="str">
        <f t="shared" si="160"/>
        <v/>
      </c>
      <c r="K477" s="91" t="str">
        <f t="shared" si="179"/>
        <v/>
      </c>
      <c r="L477" s="28" t="str">
        <f t="shared" si="161"/>
        <v/>
      </c>
      <c r="R477" s="28">
        <f t="shared" si="180"/>
        <v>0</v>
      </c>
      <c r="S477" s="28">
        <f t="shared" si="181"/>
        <v>0</v>
      </c>
      <c r="T477" s="28">
        <f t="shared" si="162"/>
        <v>0</v>
      </c>
      <c r="U477" s="28">
        <f t="shared" si="163"/>
        <v>0</v>
      </c>
      <c r="V477" s="28">
        <f t="shared" si="164"/>
        <v>0</v>
      </c>
      <c r="W477" s="28">
        <f t="shared" si="165"/>
        <v>0</v>
      </c>
      <c r="Y477" s="10">
        <f t="shared" si="166"/>
        <v>0</v>
      </c>
      <c r="Z477" s="10">
        <f t="shared" si="167"/>
        <v>0</v>
      </c>
      <c r="AA477" s="9">
        <f t="shared" si="168"/>
        <v>0</v>
      </c>
      <c r="AC477" s="28">
        <f t="shared" si="169"/>
        <v>0</v>
      </c>
      <c r="AD477" s="63">
        <f t="shared" si="170"/>
        <v>0</v>
      </c>
      <c r="AE477" s="63">
        <f t="shared" si="171"/>
        <v>0</v>
      </c>
      <c r="AF477" s="9" t="str">
        <f t="shared" si="172"/>
        <v/>
      </c>
      <c r="AG477" s="9" t="str">
        <f t="shared" si="173"/>
        <v>Insert Description</v>
      </c>
      <c r="AH477" s="9" t="str">
        <f t="shared" si="174"/>
        <v>Insert Amount</v>
      </c>
      <c r="AI477" s="9" t="str">
        <f t="shared" si="175"/>
        <v>Insert Date</v>
      </c>
      <c r="AJ477" s="9" t="str">
        <f t="shared" si="176"/>
        <v>Insert Description Insert Amount Insert Date</v>
      </c>
      <c r="AL477" s="12" t="str">
        <f t="shared" si="177"/>
        <v/>
      </c>
      <c r="AM477" s="18" t="str">
        <f t="shared" si="178"/>
        <v/>
      </c>
      <c r="AN477" s="32"/>
    </row>
    <row r="478" spans="1:40" ht="26.25" customHeight="1" x14ac:dyDescent="0.2">
      <c r="A478" s="30">
        <v>469</v>
      </c>
      <c r="B478" s="93"/>
      <c r="C478" s="96"/>
      <c r="D478" s="97"/>
      <c r="E478" s="98"/>
      <c r="F478" s="34"/>
      <c r="G478" s="34"/>
      <c r="I478" s="31" t="str">
        <f t="shared" si="160"/>
        <v/>
      </c>
      <c r="K478" s="91" t="str">
        <f t="shared" si="179"/>
        <v/>
      </c>
      <c r="L478" s="28" t="str">
        <f t="shared" si="161"/>
        <v/>
      </c>
      <c r="R478" s="28">
        <f t="shared" si="180"/>
        <v>0</v>
      </c>
      <c r="S478" s="28">
        <f t="shared" si="181"/>
        <v>0</v>
      </c>
      <c r="T478" s="28">
        <f t="shared" si="162"/>
        <v>0</v>
      </c>
      <c r="U478" s="28">
        <f t="shared" si="163"/>
        <v>0</v>
      </c>
      <c r="V478" s="28">
        <f t="shared" si="164"/>
        <v>0</v>
      </c>
      <c r="W478" s="28">
        <f t="shared" si="165"/>
        <v>0</v>
      </c>
      <c r="Y478" s="10">
        <f t="shared" si="166"/>
        <v>0</v>
      </c>
      <c r="Z478" s="10">
        <f t="shared" si="167"/>
        <v>0</v>
      </c>
      <c r="AA478" s="9">
        <f t="shared" si="168"/>
        <v>0</v>
      </c>
      <c r="AC478" s="28">
        <f t="shared" si="169"/>
        <v>0</v>
      </c>
      <c r="AD478" s="63">
        <f t="shared" si="170"/>
        <v>0</v>
      </c>
      <c r="AE478" s="63">
        <f t="shared" si="171"/>
        <v>0</v>
      </c>
      <c r="AF478" s="9" t="str">
        <f t="shared" si="172"/>
        <v/>
      </c>
      <c r="AG478" s="9" t="str">
        <f t="shared" si="173"/>
        <v>Insert Description</v>
      </c>
      <c r="AH478" s="9" t="str">
        <f t="shared" si="174"/>
        <v>Insert Amount</v>
      </c>
      <c r="AI478" s="9" t="str">
        <f t="shared" si="175"/>
        <v>Insert Date</v>
      </c>
      <c r="AJ478" s="9" t="str">
        <f t="shared" si="176"/>
        <v>Insert Description Insert Amount Insert Date</v>
      </c>
      <c r="AL478" s="12" t="str">
        <f t="shared" si="177"/>
        <v/>
      </c>
      <c r="AM478" s="18" t="str">
        <f t="shared" si="178"/>
        <v/>
      </c>
      <c r="AN478" s="32"/>
    </row>
    <row r="479" spans="1:40" ht="26.25" customHeight="1" x14ac:dyDescent="0.2">
      <c r="A479" s="30">
        <v>470</v>
      </c>
      <c r="B479" s="93"/>
      <c r="C479" s="96"/>
      <c r="D479" s="97"/>
      <c r="E479" s="98"/>
      <c r="F479" s="34"/>
      <c r="G479" s="34"/>
      <c r="I479" s="31" t="str">
        <f t="shared" si="160"/>
        <v/>
      </c>
      <c r="K479" s="91" t="str">
        <f t="shared" si="179"/>
        <v/>
      </c>
      <c r="L479" s="28" t="str">
        <f t="shared" si="161"/>
        <v/>
      </c>
      <c r="R479" s="28">
        <f t="shared" si="180"/>
        <v>0</v>
      </c>
      <c r="S479" s="28">
        <f t="shared" si="181"/>
        <v>0</v>
      </c>
      <c r="T479" s="28">
        <f t="shared" si="162"/>
        <v>0</v>
      </c>
      <c r="U479" s="28">
        <f t="shared" si="163"/>
        <v>0</v>
      </c>
      <c r="V479" s="28">
        <f t="shared" si="164"/>
        <v>0</v>
      </c>
      <c r="W479" s="28">
        <f t="shared" si="165"/>
        <v>0</v>
      </c>
      <c r="Y479" s="10">
        <f t="shared" si="166"/>
        <v>0</v>
      </c>
      <c r="Z479" s="10">
        <f t="shared" si="167"/>
        <v>0</v>
      </c>
      <c r="AA479" s="9">
        <f t="shared" si="168"/>
        <v>0</v>
      </c>
      <c r="AC479" s="28">
        <f t="shared" si="169"/>
        <v>0</v>
      </c>
      <c r="AD479" s="63">
        <f t="shared" si="170"/>
        <v>0</v>
      </c>
      <c r="AE479" s="63">
        <f t="shared" si="171"/>
        <v>0</v>
      </c>
      <c r="AF479" s="9" t="str">
        <f t="shared" si="172"/>
        <v/>
      </c>
      <c r="AG479" s="9" t="str">
        <f t="shared" si="173"/>
        <v>Insert Description</v>
      </c>
      <c r="AH479" s="9" t="str">
        <f t="shared" si="174"/>
        <v>Insert Amount</v>
      </c>
      <c r="AI479" s="9" t="str">
        <f t="shared" si="175"/>
        <v>Insert Date</v>
      </c>
      <c r="AJ479" s="9" t="str">
        <f t="shared" si="176"/>
        <v>Insert Description Insert Amount Insert Date</v>
      </c>
      <c r="AL479" s="12" t="str">
        <f t="shared" si="177"/>
        <v/>
      </c>
      <c r="AM479" s="18" t="str">
        <f t="shared" si="178"/>
        <v/>
      </c>
      <c r="AN479" s="32"/>
    </row>
    <row r="480" spans="1:40" ht="26.25" customHeight="1" x14ac:dyDescent="0.2">
      <c r="A480" s="30">
        <v>471</v>
      </c>
      <c r="B480" s="93"/>
      <c r="C480" s="96"/>
      <c r="D480" s="97"/>
      <c r="E480" s="98"/>
      <c r="F480" s="34"/>
      <c r="G480" s="34"/>
      <c r="I480" s="31" t="str">
        <f t="shared" si="160"/>
        <v/>
      </c>
      <c r="K480" s="91" t="str">
        <f t="shared" si="179"/>
        <v/>
      </c>
      <c r="L480" s="28" t="str">
        <f t="shared" si="161"/>
        <v/>
      </c>
      <c r="R480" s="28">
        <f t="shared" si="180"/>
        <v>0</v>
      </c>
      <c r="S480" s="28">
        <f t="shared" si="181"/>
        <v>0</v>
      </c>
      <c r="T480" s="28">
        <f t="shared" si="162"/>
        <v>0</v>
      </c>
      <c r="U480" s="28">
        <f t="shared" si="163"/>
        <v>0</v>
      </c>
      <c r="V480" s="28">
        <f t="shared" si="164"/>
        <v>0</v>
      </c>
      <c r="W480" s="28">
        <f t="shared" si="165"/>
        <v>0</v>
      </c>
      <c r="Y480" s="10">
        <f t="shared" si="166"/>
        <v>0</v>
      </c>
      <c r="Z480" s="10">
        <f t="shared" si="167"/>
        <v>0</v>
      </c>
      <c r="AA480" s="9">
        <f t="shared" si="168"/>
        <v>0</v>
      </c>
      <c r="AC480" s="28">
        <f t="shared" si="169"/>
        <v>0</v>
      </c>
      <c r="AD480" s="63">
        <f t="shared" si="170"/>
        <v>0</v>
      </c>
      <c r="AE480" s="63">
        <f t="shared" si="171"/>
        <v>0</v>
      </c>
      <c r="AF480" s="9" t="str">
        <f t="shared" si="172"/>
        <v/>
      </c>
      <c r="AG480" s="9" t="str">
        <f t="shared" si="173"/>
        <v>Insert Description</v>
      </c>
      <c r="AH480" s="9" t="str">
        <f t="shared" si="174"/>
        <v>Insert Amount</v>
      </c>
      <c r="AI480" s="9" t="str">
        <f t="shared" si="175"/>
        <v>Insert Date</v>
      </c>
      <c r="AJ480" s="9" t="str">
        <f t="shared" si="176"/>
        <v>Insert Description Insert Amount Insert Date</v>
      </c>
      <c r="AL480" s="12" t="str">
        <f t="shared" si="177"/>
        <v/>
      </c>
      <c r="AM480" s="18" t="str">
        <f t="shared" si="178"/>
        <v/>
      </c>
      <c r="AN480" s="32"/>
    </row>
    <row r="481" spans="1:40" ht="26.25" customHeight="1" x14ac:dyDescent="0.2">
      <c r="A481" s="30">
        <v>472</v>
      </c>
      <c r="B481" s="93"/>
      <c r="C481" s="96"/>
      <c r="D481" s="97"/>
      <c r="E481" s="98"/>
      <c r="F481" s="34"/>
      <c r="G481" s="34"/>
      <c r="I481" s="31" t="str">
        <f t="shared" si="160"/>
        <v/>
      </c>
      <c r="K481" s="91" t="str">
        <f t="shared" si="179"/>
        <v/>
      </c>
      <c r="L481" s="28" t="str">
        <f t="shared" si="161"/>
        <v/>
      </c>
      <c r="R481" s="28">
        <f t="shared" si="180"/>
        <v>0</v>
      </c>
      <c r="S481" s="28">
        <f t="shared" si="181"/>
        <v>0</v>
      </c>
      <c r="T481" s="28">
        <f t="shared" si="162"/>
        <v>0</v>
      </c>
      <c r="U481" s="28">
        <f t="shared" si="163"/>
        <v>0</v>
      </c>
      <c r="V481" s="28">
        <f t="shared" si="164"/>
        <v>0</v>
      </c>
      <c r="W481" s="28">
        <f t="shared" si="165"/>
        <v>0</v>
      </c>
      <c r="Y481" s="10">
        <f t="shared" si="166"/>
        <v>0</v>
      </c>
      <c r="Z481" s="10">
        <f t="shared" si="167"/>
        <v>0</v>
      </c>
      <c r="AA481" s="9">
        <f t="shared" si="168"/>
        <v>0</v>
      </c>
      <c r="AC481" s="28">
        <f t="shared" si="169"/>
        <v>0</v>
      </c>
      <c r="AD481" s="63">
        <f t="shared" si="170"/>
        <v>0</v>
      </c>
      <c r="AE481" s="63">
        <f t="shared" si="171"/>
        <v>0</v>
      </c>
      <c r="AF481" s="9" t="str">
        <f t="shared" si="172"/>
        <v/>
      </c>
      <c r="AG481" s="9" t="str">
        <f t="shared" si="173"/>
        <v>Insert Description</v>
      </c>
      <c r="AH481" s="9" t="str">
        <f t="shared" si="174"/>
        <v>Insert Amount</v>
      </c>
      <c r="AI481" s="9" t="str">
        <f t="shared" si="175"/>
        <v>Insert Date</v>
      </c>
      <c r="AJ481" s="9" t="str">
        <f t="shared" si="176"/>
        <v>Insert Description Insert Amount Insert Date</v>
      </c>
      <c r="AL481" s="12" t="str">
        <f t="shared" si="177"/>
        <v/>
      </c>
      <c r="AM481" s="18" t="str">
        <f t="shared" si="178"/>
        <v/>
      </c>
      <c r="AN481" s="32"/>
    </row>
    <row r="482" spans="1:40" ht="26.25" customHeight="1" x14ac:dyDescent="0.2">
      <c r="A482" s="30">
        <v>473</v>
      </c>
      <c r="B482" s="93"/>
      <c r="C482" s="96"/>
      <c r="D482" s="97"/>
      <c r="E482" s="98"/>
      <c r="F482" s="34"/>
      <c r="G482" s="34"/>
      <c r="I482" s="31" t="str">
        <f t="shared" si="160"/>
        <v/>
      </c>
      <c r="K482" s="91" t="str">
        <f t="shared" si="179"/>
        <v/>
      </c>
      <c r="L482" s="28" t="str">
        <f t="shared" si="161"/>
        <v/>
      </c>
      <c r="R482" s="28">
        <f t="shared" si="180"/>
        <v>0</v>
      </c>
      <c r="S482" s="28">
        <f t="shared" si="181"/>
        <v>0</v>
      </c>
      <c r="T482" s="28">
        <f t="shared" si="162"/>
        <v>0</v>
      </c>
      <c r="U482" s="28">
        <f t="shared" si="163"/>
        <v>0</v>
      </c>
      <c r="V482" s="28">
        <f t="shared" si="164"/>
        <v>0</v>
      </c>
      <c r="W482" s="28">
        <f t="shared" si="165"/>
        <v>0</v>
      </c>
      <c r="Y482" s="10">
        <f t="shared" si="166"/>
        <v>0</v>
      </c>
      <c r="Z482" s="10">
        <f t="shared" si="167"/>
        <v>0</v>
      </c>
      <c r="AA482" s="9">
        <f t="shared" si="168"/>
        <v>0</v>
      </c>
      <c r="AC482" s="28">
        <f t="shared" si="169"/>
        <v>0</v>
      </c>
      <c r="AD482" s="63">
        <f t="shared" si="170"/>
        <v>0</v>
      </c>
      <c r="AE482" s="63">
        <f t="shared" si="171"/>
        <v>0</v>
      </c>
      <c r="AF482" s="9" t="str">
        <f t="shared" si="172"/>
        <v/>
      </c>
      <c r="AG482" s="9" t="str">
        <f t="shared" si="173"/>
        <v>Insert Description</v>
      </c>
      <c r="AH482" s="9" t="str">
        <f t="shared" si="174"/>
        <v>Insert Amount</v>
      </c>
      <c r="AI482" s="9" t="str">
        <f t="shared" si="175"/>
        <v>Insert Date</v>
      </c>
      <c r="AJ482" s="9" t="str">
        <f t="shared" si="176"/>
        <v>Insert Description Insert Amount Insert Date</v>
      </c>
      <c r="AL482" s="12" t="str">
        <f t="shared" si="177"/>
        <v/>
      </c>
      <c r="AM482" s="18" t="str">
        <f t="shared" si="178"/>
        <v/>
      </c>
      <c r="AN482" s="32"/>
    </row>
    <row r="483" spans="1:40" ht="26.25" customHeight="1" x14ac:dyDescent="0.2">
      <c r="A483" s="30">
        <v>474</v>
      </c>
      <c r="B483" s="93"/>
      <c r="C483" s="96"/>
      <c r="D483" s="97"/>
      <c r="E483" s="98"/>
      <c r="F483" s="34"/>
      <c r="G483" s="34"/>
      <c r="I483" s="31" t="str">
        <f t="shared" si="160"/>
        <v/>
      </c>
      <c r="K483" s="91" t="str">
        <f t="shared" si="179"/>
        <v/>
      </c>
      <c r="L483" s="28" t="str">
        <f t="shared" si="161"/>
        <v/>
      </c>
      <c r="R483" s="28">
        <f t="shared" si="180"/>
        <v>0</v>
      </c>
      <c r="S483" s="28">
        <f t="shared" si="181"/>
        <v>0</v>
      </c>
      <c r="T483" s="28">
        <f t="shared" si="162"/>
        <v>0</v>
      </c>
      <c r="U483" s="28">
        <f t="shared" si="163"/>
        <v>0</v>
      </c>
      <c r="V483" s="28">
        <f t="shared" si="164"/>
        <v>0</v>
      </c>
      <c r="W483" s="28">
        <f t="shared" si="165"/>
        <v>0</v>
      </c>
      <c r="Y483" s="10">
        <f t="shared" si="166"/>
        <v>0</v>
      </c>
      <c r="Z483" s="10">
        <f t="shared" si="167"/>
        <v>0</v>
      </c>
      <c r="AA483" s="9">
        <f t="shared" si="168"/>
        <v>0</v>
      </c>
      <c r="AC483" s="28">
        <f t="shared" si="169"/>
        <v>0</v>
      </c>
      <c r="AD483" s="63">
        <f t="shared" si="170"/>
        <v>0</v>
      </c>
      <c r="AE483" s="63">
        <f t="shared" si="171"/>
        <v>0</v>
      </c>
      <c r="AF483" s="9" t="str">
        <f t="shared" si="172"/>
        <v/>
      </c>
      <c r="AG483" s="9" t="str">
        <f t="shared" si="173"/>
        <v>Insert Description</v>
      </c>
      <c r="AH483" s="9" t="str">
        <f t="shared" si="174"/>
        <v>Insert Amount</v>
      </c>
      <c r="AI483" s="9" t="str">
        <f t="shared" si="175"/>
        <v>Insert Date</v>
      </c>
      <c r="AJ483" s="9" t="str">
        <f t="shared" si="176"/>
        <v>Insert Description Insert Amount Insert Date</v>
      </c>
      <c r="AL483" s="12" t="str">
        <f t="shared" si="177"/>
        <v/>
      </c>
      <c r="AM483" s="18" t="str">
        <f t="shared" si="178"/>
        <v/>
      </c>
      <c r="AN483" s="32"/>
    </row>
    <row r="484" spans="1:40" ht="26.25" customHeight="1" x14ac:dyDescent="0.2">
      <c r="A484" s="30">
        <v>475</v>
      </c>
      <c r="B484" s="93"/>
      <c r="C484" s="96"/>
      <c r="D484" s="97"/>
      <c r="E484" s="98"/>
      <c r="F484" s="34"/>
      <c r="G484" s="34"/>
      <c r="I484" s="31" t="str">
        <f t="shared" si="160"/>
        <v/>
      </c>
      <c r="K484" s="91" t="str">
        <f t="shared" si="179"/>
        <v/>
      </c>
      <c r="L484" s="28" t="str">
        <f t="shared" si="161"/>
        <v/>
      </c>
      <c r="R484" s="28">
        <f t="shared" si="180"/>
        <v>0</v>
      </c>
      <c r="S484" s="28">
        <f t="shared" si="181"/>
        <v>0</v>
      </c>
      <c r="T484" s="28">
        <f t="shared" si="162"/>
        <v>0</v>
      </c>
      <c r="U484" s="28">
        <f t="shared" si="163"/>
        <v>0</v>
      </c>
      <c r="V484" s="28">
        <f t="shared" si="164"/>
        <v>0</v>
      </c>
      <c r="W484" s="28">
        <f t="shared" si="165"/>
        <v>0</v>
      </c>
      <c r="Y484" s="10">
        <f t="shared" si="166"/>
        <v>0</v>
      </c>
      <c r="Z484" s="10">
        <f t="shared" si="167"/>
        <v>0</v>
      </c>
      <c r="AA484" s="9">
        <f t="shared" si="168"/>
        <v>0</v>
      </c>
      <c r="AC484" s="28">
        <f t="shared" si="169"/>
        <v>0</v>
      </c>
      <c r="AD484" s="63">
        <f t="shared" si="170"/>
        <v>0</v>
      </c>
      <c r="AE484" s="63">
        <f t="shared" si="171"/>
        <v>0</v>
      </c>
      <c r="AF484" s="9" t="str">
        <f t="shared" si="172"/>
        <v/>
      </c>
      <c r="AG484" s="9" t="str">
        <f t="shared" si="173"/>
        <v>Insert Description</v>
      </c>
      <c r="AH484" s="9" t="str">
        <f t="shared" si="174"/>
        <v>Insert Amount</v>
      </c>
      <c r="AI484" s="9" t="str">
        <f t="shared" si="175"/>
        <v>Insert Date</v>
      </c>
      <c r="AJ484" s="9" t="str">
        <f t="shared" si="176"/>
        <v>Insert Description Insert Amount Insert Date</v>
      </c>
      <c r="AL484" s="12" t="str">
        <f t="shared" si="177"/>
        <v/>
      </c>
      <c r="AM484" s="18" t="str">
        <f t="shared" si="178"/>
        <v/>
      </c>
      <c r="AN484" s="32"/>
    </row>
    <row r="485" spans="1:40" ht="26.25" customHeight="1" x14ac:dyDescent="0.2">
      <c r="A485" s="30">
        <v>476</v>
      </c>
      <c r="B485" s="93"/>
      <c r="C485" s="96"/>
      <c r="D485" s="97"/>
      <c r="E485" s="98"/>
      <c r="F485" s="34"/>
      <c r="G485" s="34"/>
      <c r="I485" s="31" t="str">
        <f t="shared" si="160"/>
        <v/>
      </c>
      <c r="K485" s="91" t="str">
        <f t="shared" si="179"/>
        <v/>
      </c>
      <c r="L485" s="28" t="str">
        <f t="shared" si="161"/>
        <v/>
      </c>
      <c r="R485" s="28">
        <f t="shared" si="180"/>
        <v>0</v>
      </c>
      <c r="S485" s="28">
        <f t="shared" si="181"/>
        <v>0</v>
      </c>
      <c r="T485" s="28">
        <f t="shared" si="162"/>
        <v>0</v>
      </c>
      <c r="U485" s="28">
        <f t="shared" si="163"/>
        <v>0</v>
      </c>
      <c r="V485" s="28">
        <f t="shared" si="164"/>
        <v>0</v>
      </c>
      <c r="W485" s="28">
        <f t="shared" si="165"/>
        <v>0</v>
      </c>
      <c r="Y485" s="10">
        <f t="shared" si="166"/>
        <v>0</v>
      </c>
      <c r="Z485" s="10">
        <f t="shared" si="167"/>
        <v>0</v>
      </c>
      <c r="AA485" s="9">
        <f t="shared" si="168"/>
        <v>0</v>
      </c>
      <c r="AC485" s="28">
        <f t="shared" si="169"/>
        <v>0</v>
      </c>
      <c r="AD485" s="63">
        <f t="shared" si="170"/>
        <v>0</v>
      </c>
      <c r="AE485" s="63">
        <f t="shared" si="171"/>
        <v>0</v>
      </c>
      <c r="AF485" s="9" t="str">
        <f t="shared" si="172"/>
        <v/>
      </c>
      <c r="AG485" s="9" t="str">
        <f t="shared" si="173"/>
        <v>Insert Description</v>
      </c>
      <c r="AH485" s="9" t="str">
        <f t="shared" si="174"/>
        <v>Insert Amount</v>
      </c>
      <c r="AI485" s="9" t="str">
        <f t="shared" si="175"/>
        <v>Insert Date</v>
      </c>
      <c r="AJ485" s="9" t="str">
        <f t="shared" si="176"/>
        <v>Insert Description Insert Amount Insert Date</v>
      </c>
      <c r="AL485" s="12" t="str">
        <f t="shared" si="177"/>
        <v/>
      </c>
      <c r="AM485" s="18" t="str">
        <f t="shared" si="178"/>
        <v/>
      </c>
      <c r="AN485" s="32"/>
    </row>
    <row r="486" spans="1:40" ht="26.25" customHeight="1" x14ac:dyDescent="0.2">
      <c r="A486" s="30">
        <v>477</v>
      </c>
      <c r="B486" s="93"/>
      <c r="C486" s="96"/>
      <c r="D486" s="97"/>
      <c r="E486" s="98"/>
      <c r="F486" s="34"/>
      <c r="G486" s="34"/>
      <c r="I486" s="31" t="str">
        <f t="shared" si="160"/>
        <v/>
      </c>
      <c r="K486" s="91" t="str">
        <f t="shared" si="179"/>
        <v/>
      </c>
      <c r="L486" s="28" t="str">
        <f t="shared" si="161"/>
        <v/>
      </c>
      <c r="R486" s="28">
        <f t="shared" si="180"/>
        <v>0</v>
      </c>
      <c r="S486" s="28">
        <f t="shared" si="181"/>
        <v>0</v>
      </c>
      <c r="T486" s="28">
        <f t="shared" si="162"/>
        <v>0</v>
      </c>
      <c r="U486" s="28">
        <f t="shared" si="163"/>
        <v>0</v>
      </c>
      <c r="V486" s="28">
        <f t="shared" si="164"/>
        <v>0</v>
      </c>
      <c r="W486" s="28">
        <f t="shared" si="165"/>
        <v>0</v>
      </c>
      <c r="Y486" s="10">
        <f t="shared" si="166"/>
        <v>0</v>
      </c>
      <c r="Z486" s="10">
        <f t="shared" si="167"/>
        <v>0</v>
      </c>
      <c r="AA486" s="9">
        <f t="shared" si="168"/>
        <v>0</v>
      </c>
      <c r="AC486" s="28">
        <f t="shared" si="169"/>
        <v>0</v>
      </c>
      <c r="AD486" s="63">
        <f t="shared" si="170"/>
        <v>0</v>
      </c>
      <c r="AE486" s="63">
        <f t="shared" si="171"/>
        <v>0</v>
      </c>
      <c r="AF486" s="9" t="str">
        <f t="shared" si="172"/>
        <v/>
      </c>
      <c r="AG486" s="9" t="str">
        <f t="shared" si="173"/>
        <v>Insert Description</v>
      </c>
      <c r="AH486" s="9" t="str">
        <f t="shared" si="174"/>
        <v>Insert Amount</v>
      </c>
      <c r="AI486" s="9" t="str">
        <f t="shared" si="175"/>
        <v>Insert Date</v>
      </c>
      <c r="AJ486" s="9" t="str">
        <f t="shared" si="176"/>
        <v>Insert Description Insert Amount Insert Date</v>
      </c>
      <c r="AL486" s="12" t="str">
        <f t="shared" si="177"/>
        <v/>
      </c>
      <c r="AM486" s="18" t="str">
        <f t="shared" si="178"/>
        <v/>
      </c>
      <c r="AN486" s="32"/>
    </row>
    <row r="487" spans="1:40" ht="26.25" customHeight="1" x14ac:dyDescent="0.2">
      <c r="A487" s="30">
        <v>478</v>
      </c>
      <c r="B487" s="93"/>
      <c r="C487" s="96"/>
      <c r="D487" s="97"/>
      <c r="E487" s="98"/>
      <c r="F487" s="34"/>
      <c r="G487" s="34"/>
      <c r="I487" s="31" t="str">
        <f t="shared" si="160"/>
        <v/>
      </c>
      <c r="K487" s="91" t="str">
        <f t="shared" si="179"/>
        <v/>
      </c>
      <c r="L487" s="28" t="str">
        <f t="shared" si="161"/>
        <v/>
      </c>
      <c r="R487" s="28">
        <f t="shared" si="180"/>
        <v>0</v>
      </c>
      <c r="S487" s="28">
        <f t="shared" si="181"/>
        <v>0</v>
      </c>
      <c r="T487" s="28">
        <f t="shared" si="162"/>
        <v>0</v>
      </c>
      <c r="U487" s="28">
        <f t="shared" si="163"/>
        <v>0</v>
      </c>
      <c r="V487" s="28">
        <f t="shared" si="164"/>
        <v>0</v>
      </c>
      <c r="W487" s="28">
        <f t="shared" si="165"/>
        <v>0</v>
      </c>
      <c r="Y487" s="10">
        <f t="shared" si="166"/>
        <v>0</v>
      </c>
      <c r="Z487" s="10">
        <f t="shared" si="167"/>
        <v>0</v>
      </c>
      <c r="AA487" s="9">
        <f t="shared" si="168"/>
        <v>0</v>
      </c>
      <c r="AC487" s="28">
        <f t="shared" si="169"/>
        <v>0</v>
      </c>
      <c r="AD487" s="63">
        <f t="shared" si="170"/>
        <v>0</v>
      </c>
      <c r="AE487" s="63">
        <f t="shared" si="171"/>
        <v>0</v>
      </c>
      <c r="AF487" s="9" t="str">
        <f t="shared" si="172"/>
        <v/>
      </c>
      <c r="AG487" s="9" t="str">
        <f t="shared" si="173"/>
        <v>Insert Description</v>
      </c>
      <c r="AH487" s="9" t="str">
        <f t="shared" si="174"/>
        <v>Insert Amount</v>
      </c>
      <c r="AI487" s="9" t="str">
        <f t="shared" si="175"/>
        <v>Insert Date</v>
      </c>
      <c r="AJ487" s="9" t="str">
        <f t="shared" si="176"/>
        <v>Insert Description Insert Amount Insert Date</v>
      </c>
      <c r="AL487" s="12" t="str">
        <f t="shared" si="177"/>
        <v/>
      </c>
      <c r="AM487" s="18" t="str">
        <f t="shared" si="178"/>
        <v/>
      </c>
      <c r="AN487" s="32"/>
    </row>
    <row r="488" spans="1:40" ht="26.25" customHeight="1" x14ac:dyDescent="0.2">
      <c r="A488" s="30">
        <v>479</v>
      </c>
      <c r="B488" s="93"/>
      <c r="C488" s="96"/>
      <c r="D488" s="97"/>
      <c r="E488" s="98"/>
      <c r="F488" s="34"/>
      <c r="G488" s="34"/>
      <c r="I488" s="31" t="str">
        <f t="shared" si="160"/>
        <v/>
      </c>
      <c r="K488" s="91" t="str">
        <f t="shared" si="179"/>
        <v/>
      </c>
      <c r="L488" s="28" t="str">
        <f t="shared" si="161"/>
        <v/>
      </c>
      <c r="R488" s="28">
        <f t="shared" si="180"/>
        <v>0</v>
      </c>
      <c r="S488" s="28">
        <f t="shared" si="181"/>
        <v>0</v>
      </c>
      <c r="T488" s="28">
        <f t="shared" si="162"/>
        <v>0</v>
      </c>
      <c r="U488" s="28">
        <f t="shared" si="163"/>
        <v>0</v>
      </c>
      <c r="V488" s="28">
        <f t="shared" si="164"/>
        <v>0</v>
      </c>
      <c r="W488" s="28">
        <f t="shared" si="165"/>
        <v>0</v>
      </c>
      <c r="Y488" s="10">
        <f t="shared" si="166"/>
        <v>0</v>
      </c>
      <c r="Z488" s="10">
        <f t="shared" si="167"/>
        <v>0</v>
      </c>
      <c r="AA488" s="9">
        <f t="shared" si="168"/>
        <v>0</v>
      </c>
      <c r="AC488" s="28">
        <f t="shared" si="169"/>
        <v>0</v>
      </c>
      <c r="AD488" s="63">
        <f t="shared" si="170"/>
        <v>0</v>
      </c>
      <c r="AE488" s="63">
        <f t="shared" si="171"/>
        <v>0</v>
      </c>
      <c r="AF488" s="9" t="str">
        <f t="shared" si="172"/>
        <v/>
      </c>
      <c r="AG488" s="9" t="str">
        <f t="shared" si="173"/>
        <v>Insert Description</v>
      </c>
      <c r="AH488" s="9" t="str">
        <f t="shared" si="174"/>
        <v>Insert Amount</v>
      </c>
      <c r="AI488" s="9" t="str">
        <f t="shared" si="175"/>
        <v>Insert Date</v>
      </c>
      <c r="AJ488" s="9" t="str">
        <f t="shared" si="176"/>
        <v>Insert Description Insert Amount Insert Date</v>
      </c>
      <c r="AL488" s="12" t="str">
        <f t="shared" si="177"/>
        <v/>
      </c>
      <c r="AM488" s="18" t="str">
        <f t="shared" si="178"/>
        <v/>
      </c>
      <c r="AN488" s="32"/>
    </row>
    <row r="489" spans="1:40" ht="26.25" customHeight="1" x14ac:dyDescent="0.2">
      <c r="A489" s="30">
        <v>480</v>
      </c>
      <c r="B489" s="93"/>
      <c r="C489" s="96"/>
      <c r="D489" s="97"/>
      <c r="E489" s="98"/>
      <c r="F489" s="34"/>
      <c r="G489" s="34"/>
      <c r="I489" s="31" t="str">
        <f t="shared" si="160"/>
        <v/>
      </c>
      <c r="K489" s="91" t="str">
        <f t="shared" si="179"/>
        <v/>
      </c>
      <c r="L489" s="28" t="str">
        <f t="shared" si="161"/>
        <v/>
      </c>
      <c r="R489" s="28">
        <f t="shared" si="180"/>
        <v>0</v>
      </c>
      <c r="S489" s="28">
        <f t="shared" si="181"/>
        <v>0</v>
      </c>
      <c r="T489" s="28">
        <f t="shared" si="162"/>
        <v>0</v>
      </c>
      <c r="U489" s="28">
        <f t="shared" si="163"/>
        <v>0</v>
      </c>
      <c r="V489" s="28">
        <f t="shared" si="164"/>
        <v>0</v>
      </c>
      <c r="W489" s="28">
        <f t="shared" si="165"/>
        <v>0</v>
      </c>
      <c r="Y489" s="10">
        <f t="shared" si="166"/>
        <v>0</v>
      </c>
      <c r="Z489" s="10">
        <f t="shared" si="167"/>
        <v>0</v>
      </c>
      <c r="AA489" s="9">
        <f t="shared" si="168"/>
        <v>0</v>
      </c>
      <c r="AC489" s="28">
        <f t="shared" si="169"/>
        <v>0</v>
      </c>
      <c r="AD489" s="63">
        <f t="shared" si="170"/>
        <v>0</v>
      </c>
      <c r="AE489" s="63">
        <f t="shared" si="171"/>
        <v>0</v>
      </c>
      <c r="AF489" s="9" t="str">
        <f t="shared" si="172"/>
        <v/>
      </c>
      <c r="AG489" s="9" t="str">
        <f t="shared" si="173"/>
        <v>Insert Description</v>
      </c>
      <c r="AH489" s="9" t="str">
        <f t="shared" si="174"/>
        <v>Insert Amount</v>
      </c>
      <c r="AI489" s="9" t="str">
        <f t="shared" si="175"/>
        <v>Insert Date</v>
      </c>
      <c r="AJ489" s="9" t="str">
        <f t="shared" si="176"/>
        <v>Insert Description Insert Amount Insert Date</v>
      </c>
      <c r="AL489" s="12" t="str">
        <f t="shared" si="177"/>
        <v/>
      </c>
      <c r="AM489" s="18" t="str">
        <f t="shared" si="178"/>
        <v/>
      </c>
      <c r="AN489" s="32"/>
    </row>
    <row r="490" spans="1:40" ht="26.25" customHeight="1" x14ac:dyDescent="0.2">
      <c r="A490" s="30">
        <v>481</v>
      </c>
      <c r="B490" s="93"/>
      <c r="C490" s="96"/>
      <c r="D490" s="97"/>
      <c r="E490" s="98"/>
      <c r="F490" s="34"/>
      <c r="G490" s="34"/>
      <c r="I490" s="31" t="str">
        <f t="shared" si="160"/>
        <v/>
      </c>
      <c r="K490" s="91" t="str">
        <f t="shared" si="179"/>
        <v/>
      </c>
      <c r="L490" s="28" t="str">
        <f t="shared" si="161"/>
        <v/>
      </c>
      <c r="R490" s="28">
        <f t="shared" si="180"/>
        <v>0</v>
      </c>
      <c r="S490" s="28">
        <f t="shared" si="181"/>
        <v>0</v>
      </c>
      <c r="T490" s="28">
        <f t="shared" si="162"/>
        <v>0</v>
      </c>
      <c r="U490" s="28">
        <f t="shared" si="163"/>
        <v>0</v>
      </c>
      <c r="V490" s="28">
        <f t="shared" si="164"/>
        <v>0</v>
      </c>
      <c r="W490" s="28">
        <f t="shared" si="165"/>
        <v>0</v>
      </c>
      <c r="Y490" s="10">
        <f t="shared" si="166"/>
        <v>0</v>
      </c>
      <c r="Z490" s="10">
        <f t="shared" si="167"/>
        <v>0</v>
      </c>
      <c r="AA490" s="9">
        <f t="shared" si="168"/>
        <v>0</v>
      </c>
      <c r="AC490" s="28">
        <f t="shared" si="169"/>
        <v>0</v>
      </c>
      <c r="AD490" s="63">
        <f t="shared" si="170"/>
        <v>0</v>
      </c>
      <c r="AE490" s="63">
        <f t="shared" si="171"/>
        <v>0</v>
      </c>
      <c r="AF490" s="9" t="str">
        <f t="shared" si="172"/>
        <v/>
      </c>
      <c r="AG490" s="9" t="str">
        <f t="shared" si="173"/>
        <v>Insert Description</v>
      </c>
      <c r="AH490" s="9" t="str">
        <f t="shared" si="174"/>
        <v>Insert Amount</v>
      </c>
      <c r="AI490" s="9" t="str">
        <f t="shared" si="175"/>
        <v>Insert Date</v>
      </c>
      <c r="AJ490" s="9" t="str">
        <f t="shared" si="176"/>
        <v>Insert Description Insert Amount Insert Date</v>
      </c>
      <c r="AL490" s="12" t="str">
        <f t="shared" si="177"/>
        <v/>
      </c>
      <c r="AM490" s="18" t="str">
        <f t="shared" si="178"/>
        <v/>
      </c>
      <c r="AN490" s="32"/>
    </row>
    <row r="491" spans="1:40" ht="26.25" customHeight="1" x14ac:dyDescent="0.2">
      <c r="A491" s="30">
        <v>482</v>
      </c>
      <c r="B491" s="93"/>
      <c r="C491" s="96"/>
      <c r="D491" s="97"/>
      <c r="E491" s="98"/>
      <c r="F491" s="34"/>
      <c r="G491" s="34"/>
      <c r="I491" s="31" t="str">
        <f t="shared" si="160"/>
        <v/>
      </c>
      <c r="K491" s="91" t="str">
        <f t="shared" si="179"/>
        <v/>
      </c>
      <c r="L491" s="28" t="str">
        <f t="shared" si="161"/>
        <v/>
      </c>
      <c r="R491" s="28">
        <f t="shared" si="180"/>
        <v>0</v>
      </c>
      <c r="S491" s="28">
        <f t="shared" si="181"/>
        <v>0</v>
      </c>
      <c r="T491" s="28">
        <f t="shared" si="162"/>
        <v>0</v>
      </c>
      <c r="U491" s="28">
        <f t="shared" si="163"/>
        <v>0</v>
      </c>
      <c r="V491" s="28">
        <f t="shared" si="164"/>
        <v>0</v>
      </c>
      <c r="W491" s="28">
        <f t="shared" si="165"/>
        <v>0</v>
      </c>
      <c r="Y491" s="10">
        <f t="shared" si="166"/>
        <v>0</v>
      </c>
      <c r="Z491" s="10">
        <f t="shared" si="167"/>
        <v>0</v>
      </c>
      <c r="AA491" s="9">
        <f t="shared" si="168"/>
        <v>0</v>
      </c>
      <c r="AC491" s="28">
        <f t="shared" si="169"/>
        <v>0</v>
      </c>
      <c r="AD491" s="63">
        <f t="shared" si="170"/>
        <v>0</v>
      </c>
      <c r="AE491" s="63">
        <f t="shared" si="171"/>
        <v>0</v>
      </c>
      <c r="AF491" s="9" t="str">
        <f t="shared" si="172"/>
        <v/>
      </c>
      <c r="AG491" s="9" t="str">
        <f t="shared" si="173"/>
        <v>Insert Description</v>
      </c>
      <c r="AH491" s="9" t="str">
        <f t="shared" si="174"/>
        <v>Insert Amount</v>
      </c>
      <c r="AI491" s="9" t="str">
        <f t="shared" si="175"/>
        <v>Insert Date</v>
      </c>
      <c r="AJ491" s="9" t="str">
        <f t="shared" si="176"/>
        <v>Insert Description Insert Amount Insert Date</v>
      </c>
      <c r="AL491" s="12" t="str">
        <f t="shared" si="177"/>
        <v/>
      </c>
      <c r="AM491" s="18" t="str">
        <f t="shared" si="178"/>
        <v/>
      </c>
      <c r="AN491" s="32"/>
    </row>
    <row r="492" spans="1:40" ht="26.25" customHeight="1" x14ac:dyDescent="0.2">
      <c r="A492" s="30">
        <v>483</v>
      </c>
      <c r="B492" s="93"/>
      <c r="C492" s="96"/>
      <c r="D492" s="97"/>
      <c r="E492" s="98"/>
      <c r="F492" s="34"/>
      <c r="G492" s="34"/>
      <c r="I492" s="31" t="str">
        <f t="shared" si="160"/>
        <v/>
      </c>
      <c r="K492" s="91" t="str">
        <f t="shared" si="179"/>
        <v/>
      </c>
      <c r="L492" s="28" t="str">
        <f t="shared" si="161"/>
        <v/>
      </c>
      <c r="R492" s="28">
        <f t="shared" si="180"/>
        <v>0</v>
      </c>
      <c r="S492" s="28">
        <f t="shared" si="181"/>
        <v>0</v>
      </c>
      <c r="T492" s="28">
        <f t="shared" si="162"/>
        <v>0</v>
      </c>
      <c r="U492" s="28">
        <f t="shared" si="163"/>
        <v>0</v>
      </c>
      <c r="V492" s="28">
        <f t="shared" si="164"/>
        <v>0</v>
      </c>
      <c r="W492" s="28">
        <f t="shared" si="165"/>
        <v>0</v>
      </c>
      <c r="Y492" s="10">
        <f t="shared" si="166"/>
        <v>0</v>
      </c>
      <c r="Z492" s="10">
        <f t="shared" si="167"/>
        <v>0</v>
      </c>
      <c r="AA492" s="9">
        <f t="shared" si="168"/>
        <v>0</v>
      </c>
      <c r="AC492" s="28">
        <f t="shared" si="169"/>
        <v>0</v>
      </c>
      <c r="AD492" s="63">
        <f t="shared" si="170"/>
        <v>0</v>
      </c>
      <c r="AE492" s="63">
        <f t="shared" si="171"/>
        <v>0</v>
      </c>
      <c r="AF492" s="9" t="str">
        <f t="shared" si="172"/>
        <v/>
      </c>
      <c r="AG492" s="9" t="str">
        <f t="shared" si="173"/>
        <v>Insert Description</v>
      </c>
      <c r="AH492" s="9" t="str">
        <f t="shared" si="174"/>
        <v>Insert Amount</v>
      </c>
      <c r="AI492" s="9" t="str">
        <f t="shared" si="175"/>
        <v>Insert Date</v>
      </c>
      <c r="AJ492" s="9" t="str">
        <f t="shared" si="176"/>
        <v>Insert Description Insert Amount Insert Date</v>
      </c>
      <c r="AL492" s="12" t="str">
        <f t="shared" si="177"/>
        <v/>
      </c>
      <c r="AM492" s="18" t="str">
        <f t="shared" si="178"/>
        <v/>
      </c>
      <c r="AN492" s="32"/>
    </row>
    <row r="493" spans="1:40" ht="26.25" customHeight="1" x14ac:dyDescent="0.2">
      <c r="A493" s="30">
        <v>484</v>
      </c>
      <c r="B493" s="93"/>
      <c r="C493" s="96"/>
      <c r="D493" s="97"/>
      <c r="E493" s="98"/>
      <c r="F493" s="34"/>
      <c r="G493" s="34"/>
      <c r="I493" s="31" t="str">
        <f t="shared" si="160"/>
        <v/>
      </c>
      <c r="K493" s="91" t="str">
        <f t="shared" si="179"/>
        <v/>
      </c>
      <c r="L493" s="28" t="str">
        <f t="shared" si="161"/>
        <v/>
      </c>
      <c r="R493" s="28">
        <f t="shared" si="180"/>
        <v>0</v>
      </c>
      <c r="S493" s="28">
        <f t="shared" si="181"/>
        <v>0</v>
      </c>
      <c r="T493" s="28">
        <f t="shared" si="162"/>
        <v>0</v>
      </c>
      <c r="U493" s="28">
        <f t="shared" si="163"/>
        <v>0</v>
      </c>
      <c r="V493" s="28">
        <f t="shared" si="164"/>
        <v>0</v>
      </c>
      <c r="W493" s="28">
        <f t="shared" si="165"/>
        <v>0</v>
      </c>
      <c r="Y493" s="10">
        <f t="shared" si="166"/>
        <v>0</v>
      </c>
      <c r="Z493" s="10">
        <f t="shared" si="167"/>
        <v>0</v>
      </c>
      <c r="AA493" s="9">
        <f t="shared" si="168"/>
        <v>0</v>
      </c>
      <c r="AC493" s="28">
        <f t="shared" si="169"/>
        <v>0</v>
      </c>
      <c r="AD493" s="63">
        <f t="shared" si="170"/>
        <v>0</v>
      </c>
      <c r="AE493" s="63">
        <f t="shared" si="171"/>
        <v>0</v>
      </c>
      <c r="AF493" s="9" t="str">
        <f t="shared" si="172"/>
        <v/>
      </c>
      <c r="AG493" s="9" t="str">
        <f t="shared" si="173"/>
        <v>Insert Description</v>
      </c>
      <c r="AH493" s="9" t="str">
        <f t="shared" si="174"/>
        <v>Insert Amount</v>
      </c>
      <c r="AI493" s="9" t="str">
        <f t="shared" si="175"/>
        <v>Insert Date</v>
      </c>
      <c r="AJ493" s="9" t="str">
        <f t="shared" si="176"/>
        <v>Insert Description Insert Amount Insert Date</v>
      </c>
      <c r="AL493" s="12" t="str">
        <f t="shared" si="177"/>
        <v/>
      </c>
      <c r="AM493" s="18" t="str">
        <f t="shared" si="178"/>
        <v/>
      </c>
      <c r="AN493" s="32"/>
    </row>
    <row r="494" spans="1:40" ht="26.25" customHeight="1" x14ac:dyDescent="0.2">
      <c r="A494" s="30">
        <v>485</v>
      </c>
      <c r="B494" s="93"/>
      <c r="C494" s="96"/>
      <c r="D494" s="97"/>
      <c r="E494" s="98"/>
      <c r="F494" s="34"/>
      <c r="G494" s="34"/>
      <c r="I494" s="31" t="str">
        <f t="shared" si="160"/>
        <v/>
      </c>
      <c r="K494" s="91" t="str">
        <f t="shared" si="179"/>
        <v/>
      </c>
      <c r="L494" s="28" t="str">
        <f t="shared" si="161"/>
        <v/>
      </c>
      <c r="R494" s="28">
        <f t="shared" si="180"/>
        <v>0</v>
      </c>
      <c r="S494" s="28">
        <f t="shared" si="181"/>
        <v>0</v>
      </c>
      <c r="T494" s="28">
        <f t="shared" si="162"/>
        <v>0</v>
      </c>
      <c r="U494" s="28">
        <f t="shared" si="163"/>
        <v>0</v>
      </c>
      <c r="V494" s="28">
        <f t="shared" si="164"/>
        <v>0</v>
      </c>
      <c r="W494" s="28">
        <f t="shared" si="165"/>
        <v>0</v>
      </c>
      <c r="Y494" s="10">
        <f t="shared" si="166"/>
        <v>0</v>
      </c>
      <c r="Z494" s="10">
        <f t="shared" si="167"/>
        <v>0</v>
      </c>
      <c r="AA494" s="9">
        <f t="shared" si="168"/>
        <v>0</v>
      </c>
      <c r="AC494" s="28">
        <f t="shared" si="169"/>
        <v>0</v>
      </c>
      <c r="AD494" s="63">
        <f t="shared" si="170"/>
        <v>0</v>
      </c>
      <c r="AE494" s="63">
        <f t="shared" si="171"/>
        <v>0</v>
      </c>
      <c r="AF494" s="9" t="str">
        <f t="shared" si="172"/>
        <v/>
      </c>
      <c r="AG494" s="9" t="str">
        <f t="shared" si="173"/>
        <v>Insert Description</v>
      </c>
      <c r="AH494" s="9" t="str">
        <f t="shared" si="174"/>
        <v>Insert Amount</v>
      </c>
      <c r="AI494" s="9" t="str">
        <f t="shared" si="175"/>
        <v>Insert Date</v>
      </c>
      <c r="AJ494" s="9" t="str">
        <f t="shared" si="176"/>
        <v>Insert Description Insert Amount Insert Date</v>
      </c>
      <c r="AL494" s="12" t="str">
        <f t="shared" si="177"/>
        <v/>
      </c>
      <c r="AM494" s="18" t="str">
        <f t="shared" si="178"/>
        <v/>
      </c>
      <c r="AN494" s="32"/>
    </row>
    <row r="495" spans="1:40" ht="26.25" customHeight="1" x14ac:dyDescent="0.2">
      <c r="A495" s="30">
        <v>486</v>
      </c>
      <c r="B495" s="93"/>
      <c r="C495" s="96"/>
      <c r="D495" s="97"/>
      <c r="E495" s="98"/>
      <c r="F495" s="34"/>
      <c r="G495" s="34"/>
      <c r="I495" s="31" t="str">
        <f t="shared" si="160"/>
        <v/>
      </c>
      <c r="K495" s="91" t="str">
        <f t="shared" si="179"/>
        <v/>
      </c>
      <c r="L495" s="28" t="str">
        <f t="shared" si="161"/>
        <v/>
      </c>
      <c r="R495" s="28">
        <f t="shared" si="180"/>
        <v>0</v>
      </c>
      <c r="S495" s="28">
        <f t="shared" si="181"/>
        <v>0</v>
      </c>
      <c r="T495" s="28">
        <f t="shared" si="162"/>
        <v>0</v>
      </c>
      <c r="U495" s="28">
        <f t="shared" si="163"/>
        <v>0</v>
      </c>
      <c r="V495" s="28">
        <f t="shared" si="164"/>
        <v>0</v>
      </c>
      <c r="W495" s="28">
        <f t="shared" si="165"/>
        <v>0</v>
      </c>
      <c r="Y495" s="10">
        <f t="shared" si="166"/>
        <v>0</v>
      </c>
      <c r="Z495" s="10">
        <f t="shared" si="167"/>
        <v>0</v>
      </c>
      <c r="AA495" s="9">
        <f t="shared" si="168"/>
        <v>0</v>
      </c>
      <c r="AC495" s="28">
        <f t="shared" si="169"/>
        <v>0</v>
      </c>
      <c r="AD495" s="63">
        <f t="shared" si="170"/>
        <v>0</v>
      </c>
      <c r="AE495" s="63">
        <f t="shared" si="171"/>
        <v>0</v>
      </c>
      <c r="AF495" s="9" t="str">
        <f t="shared" si="172"/>
        <v/>
      </c>
      <c r="AG495" s="9" t="str">
        <f t="shared" si="173"/>
        <v>Insert Description</v>
      </c>
      <c r="AH495" s="9" t="str">
        <f t="shared" si="174"/>
        <v>Insert Amount</v>
      </c>
      <c r="AI495" s="9" t="str">
        <f t="shared" si="175"/>
        <v>Insert Date</v>
      </c>
      <c r="AJ495" s="9" t="str">
        <f t="shared" si="176"/>
        <v>Insert Description Insert Amount Insert Date</v>
      </c>
      <c r="AL495" s="12" t="str">
        <f t="shared" si="177"/>
        <v/>
      </c>
      <c r="AM495" s="18" t="str">
        <f t="shared" si="178"/>
        <v/>
      </c>
      <c r="AN495" s="32"/>
    </row>
    <row r="496" spans="1:40" ht="26.25" customHeight="1" x14ac:dyDescent="0.2">
      <c r="A496" s="30">
        <v>487</v>
      </c>
      <c r="B496" s="93"/>
      <c r="C496" s="96"/>
      <c r="D496" s="97"/>
      <c r="E496" s="98"/>
      <c r="F496" s="34"/>
      <c r="G496" s="34"/>
      <c r="I496" s="31" t="str">
        <f t="shared" si="160"/>
        <v/>
      </c>
      <c r="K496" s="91" t="str">
        <f t="shared" si="179"/>
        <v/>
      </c>
      <c r="L496" s="28" t="str">
        <f t="shared" si="161"/>
        <v/>
      </c>
      <c r="R496" s="28">
        <f t="shared" si="180"/>
        <v>0</v>
      </c>
      <c r="S496" s="28">
        <f t="shared" si="181"/>
        <v>0</v>
      </c>
      <c r="T496" s="28">
        <f t="shared" si="162"/>
        <v>0</v>
      </c>
      <c r="U496" s="28">
        <f t="shared" si="163"/>
        <v>0</v>
      </c>
      <c r="V496" s="28">
        <f t="shared" si="164"/>
        <v>0</v>
      </c>
      <c r="W496" s="28">
        <f t="shared" si="165"/>
        <v>0</v>
      </c>
      <c r="Y496" s="10">
        <f t="shared" si="166"/>
        <v>0</v>
      </c>
      <c r="Z496" s="10">
        <f t="shared" si="167"/>
        <v>0</v>
      </c>
      <c r="AA496" s="9">
        <f t="shared" si="168"/>
        <v>0</v>
      </c>
      <c r="AC496" s="28">
        <f t="shared" si="169"/>
        <v>0</v>
      </c>
      <c r="AD496" s="63">
        <f t="shared" si="170"/>
        <v>0</v>
      </c>
      <c r="AE496" s="63">
        <f t="shared" si="171"/>
        <v>0</v>
      </c>
      <c r="AF496" s="9" t="str">
        <f t="shared" si="172"/>
        <v/>
      </c>
      <c r="AG496" s="9" t="str">
        <f t="shared" si="173"/>
        <v>Insert Description</v>
      </c>
      <c r="AH496" s="9" t="str">
        <f t="shared" si="174"/>
        <v>Insert Amount</v>
      </c>
      <c r="AI496" s="9" t="str">
        <f t="shared" si="175"/>
        <v>Insert Date</v>
      </c>
      <c r="AJ496" s="9" t="str">
        <f t="shared" si="176"/>
        <v>Insert Description Insert Amount Insert Date</v>
      </c>
      <c r="AL496" s="12" t="str">
        <f t="shared" si="177"/>
        <v/>
      </c>
      <c r="AM496" s="18" t="str">
        <f t="shared" si="178"/>
        <v/>
      </c>
      <c r="AN496" s="32"/>
    </row>
    <row r="497" spans="1:40" ht="26.25" customHeight="1" x14ac:dyDescent="0.2">
      <c r="A497" s="30">
        <v>488</v>
      </c>
      <c r="B497" s="93"/>
      <c r="C497" s="96"/>
      <c r="D497" s="97"/>
      <c r="E497" s="98"/>
      <c r="F497" s="34"/>
      <c r="G497" s="34"/>
      <c r="I497" s="31" t="str">
        <f t="shared" si="160"/>
        <v/>
      </c>
      <c r="K497" s="91" t="str">
        <f t="shared" si="179"/>
        <v/>
      </c>
      <c r="L497" s="28" t="str">
        <f t="shared" si="161"/>
        <v/>
      </c>
      <c r="R497" s="28">
        <f t="shared" si="180"/>
        <v>0</v>
      </c>
      <c r="S497" s="28">
        <f t="shared" si="181"/>
        <v>0</v>
      </c>
      <c r="T497" s="28">
        <f t="shared" si="162"/>
        <v>0</v>
      </c>
      <c r="U497" s="28">
        <f t="shared" si="163"/>
        <v>0</v>
      </c>
      <c r="V497" s="28">
        <f t="shared" si="164"/>
        <v>0</v>
      </c>
      <c r="W497" s="28">
        <f t="shared" si="165"/>
        <v>0</v>
      </c>
      <c r="Y497" s="10">
        <f t="shared" si="166"/>
        <v>0</v>
      </c>
      <c r="Z497" s="10">
        <f t="shared" si="167"/>
        <v>0</v>
      </c>
      <c r="AA497" s="9">
        <f t="shared" si="168"/>
        <v>0</v>
      </c>
      <c r="AC497" s="28">
        <f t="shared" si="169"/>
        <v>0</v>
      </c>
      <c r="AD497" s="63">
        <f t="shared" si="170"/>
        <v>0</v>
      </c>
      <c r="AE497" s="63">
        <f t="shared" si="171"/>
        <v>0</v>
      </c>
      <c r="AF497" s="9" t="str">
        <f t="shared" si="172"/>
        <v/>
      </c>
      <c r="AG497" s="9" t="str">
        <f t="shared" si="173"/>
        <v>Insert Description</v>
      </c>
      <c r="AH497" s="9" t="str">
        <f t="shared" si="174"/>
        <v>Insert Amount</v>
      </c>
      <c r="AI497" s="9" t="str">
        <f t="shared" si="175"/>
        <v>Insert Date</v>
      </c>
      <c r="AJ497" s="9" t="str">
        <f t="shared" si="176"/>
        <v>Insert Description Insert Amount Insert Date</v>
      </c>
      <c r="AL497" s="12" t="str">
        <f t="shared" si="177"/>
        <v/>
      </c>
      <c r="AM497" s="18" t="str">
        <f t="shared" si="178"/>
        <v/>
      </c>
      <c r="AN497" s="32"/>
    </row>
    <row r="498" spans="1:40" ht="26.25" customHeight="1" x14ac:dyDescent="0.2">
      <c r="A498" s="30">
        <v>489</v>
      </c>
      <c r="B498" s="93"/>
      <c r="C498" s="96"/>
      <c r="D498" s="97"/>
      <c r="E498" s="98"/>
      <c r="F498" s="34"/>
      <c r="G498" s="34"/>
      <c r="I498" s="31" t="str">
        <f t="shared" si="160"/>
        <v/>
      </c>
      <c r="K498" s="91" t="str">
        <f t="shared" si="179"/>
        <v/>
      </c>
      <c r="L498" s="28" t="str">
        <f t="shared" si="161"/>
        <v/>
      </c>
      <c r="R498" s="28">
        <f t="shared" si="180"/>
        <v>0</v>
      </c>
      <c r="S498" s="28">
        <f t="shared" si="181"/>
        <v>0</v>
      </c>
      <c r="T498" s="28">
        <f t="shared" si="162"/>
        <v>0</v>
      </c>
      <c r="U498" s="28">
        <f t="shared" si="163"/>
        <v>0</v>
      </c>
      <c r="V498" s="28">
        <f t="shared" si="164"/>
        <v>0</v>
      </c>
      <c r="W498" s="28">
        <f t="shared" si="165"/>
        <v>0</v>
      </c>
      <c r="Y498" s="10">
        <f t="shared" si="166"/>
        <v>0</v>
      </c>
      <c r="Z498" s="10">
        <f t="shared" si="167"/>
        <v>0</v>
      </c>
      <c r="AA498" s="9">
        <f t="shared" si="168"/>
        <v>0</v>
      </c>
      <c r="AC498" s="28">
        <f t="shared" si="169"/>
        <v>0</v>
      </c>
      <c r="AD498" s="63">
        <f t="shared" si="170"/>
        <v>0</v>
      </c>
      <c r="AE498" s="63">
        <f t="shared" si="171"/>
        <v>0</v>
      </c>
      <c r="AF498" s="9" t="str">
        <f t="shared" si="172"/>
        <v/>
      </c>
      <c r="AG498" s="9" t="str">
        <f t="shared" si="173"/>
        <v>Insert Description</v>
      </c>
      <c r="AH498" s="9" t="str">
        <f t="shared" si="174"/>
        <v>Insert Amount</v>
      </c>
      <c r="AI498" s="9" t="str">
        <f t="shared" si="175"/>
        <v>Insert Date</v>
      </c>
      <c r="AJ498" s="9" t="str">
        <f t="shared" si="176"/>
        <v>Insert Description Insert Amount Insert Date</v>
      </c>
      <c r="AL498" s="12" t="str">
        <f t="shared" si="177"/>
        <v/>
      </c>
      <c r="AM498" s="18" t="str">
        <f t="shared" si="178"/>
        <v/>
      </c>
      <c r="AN498" s="32"/>
    </row>
    <row r="499" spans="1:40" ht="26.25" customHeight="1" x14ac:dyDescent="0.2">
      <c r="A499" s="30">
        <v>490</v>
      </c>
      <c r="B499" s="93"/>
      <c r="C499" s="96"/>
      <c r="D499" s="97"/>
      <c r="E499" s="98"/>
      <c r="F499" s="34"/>
      <c r="G499" s="34"/>
      <c r="I499" s="31" t="str">
        <f t="shared" si="160"/>
        <v/>
      </c>
      <c r="K499" s="91" t="str">
        <f t="shared" si="179"/>
        <v/>
      </c>
      <c r="L499" s="28" t="str">
        <f t="shared" si="161"/>
        <v/>
      </c>
      <c r="R499" s="28">
        <f t="shared" si="180"/>
        <v>0</v>
      </c>
      <c r="S499" s="28">
        <f t="shared" si="181"/>
        <v>0</v>
      </c>
      <c r="T499" s="28">
        <f t="shared" si="162"/>
        <v>0</v>
      </c>
      <c r="U499" s="28">
        <f t="shared" si="163"/>
        <v>0</v>
      </c>
      <c r="V499" s="28">
        <f t="shared" si="164"/>
        <v>0</v>
      </c>
      <c r="W499" s="28">
        <f t="shared" si="165"/>
        <v>0</v>
      </c>
      <c r="Y499" s="10">
        <f t="shared" si="166"/>
        <v>0</v>
      </c>
      <c r="Z499" s="10">
        <f t="shared" si="167"/>
        <v>0</v>
      </c>
      <c r="AA499" s="9">
        <f t="shared" si="168"/>
        <v>0</v>
      </c>
      <c r="AC499" s="28">
        <f t="shared" si="169"/>
        <v>0</v>
      </c>
      <c r="AD499" s="63">
        <f t="shared" si="170"/>
        <v>0</v>
      </c>
      <c r="AE499" s="63">
        <f t="shared" si="171"/>
        <v>0</v>
      </c>
      <c r="AF499" s="9" t="str">
        <f t="shared" si="172"/>
        <v/>
      </c>
      <c r="AG499" s="9" t="str">
        <f t="shared" si="173"/>
        <v>Insert Description</v>
      </c>
      <c r="AH499" s="9" t="str">
        <f t="shared" si="174"/>
        <v>Insert Amount</v>
      </c>
      <c r="AI499" s="9" t="str">
        <f t="shared" si="175"/>
        <v>Insert Date</v>
      </c>
      <c r="AJ499" s="9" t="str">
        <f t="shared" si="176"/>
        <v>Insert Description Insert Amount Insert Date</v>
      </c>
      <c r="AL499" s="12" t="str">
        <f t="shared" si="177"/>
        <v/>
      </c>
      <c r="AM499" s="18" t="str">
        <f t="shared" si="178"/>
        <v/>
      </c>
      <c r="AN499" s="32"/>
    </row>
    <row r="500" spans="1:40" ht="26.25" customHeight="1" x14ac:dyDescent="0.2">
      <c r="A500" s="30">
        <v>491</v>
      </c>
      <c r="B500" s="93"/>
      <c r="C500" s="96"/>
      <c r="D500" s="97"/>
      <c r="E500" s="98"/>
      <c r="F500" s="34"/>
      <c r="G500" s="34"/>
      <c r="I500" s="31" t="str">
        <f t="shared" si="160"/>
        <v/>
      </c>
      <c r="K500" s="91" t="str">
        <f t="shared" si="179"/>
        <v/>
      </c>
      <c r="L500" s="28" t="str">
        <f t="shared" si="161"/>
        <v/>
      </c>
      <c r="R500" s="28">
        <f t="shared" si="180"/>
        <v>0</v>
      </c>
      <c r="S500" s="28">
        <f t="shared" si="181"/>
        <v>0</v>
      </c>
      <c r="T500" s="28">
        <f t="shared" si="162"/>
        <v>0</v>
      </c>
      <c r="U500" s="28">
        <f t="shared" si="163"/>
        <v>0</v>
      </c>
      <c r="V500" s="28">
        <f t="shared" si="164"/>
        <v>0</v>
      </c>
      <c r="W500" s="28">
        <f t="shared" si="165"/>
        <v>0</v>
      </c>
      <c r="Y500" s="10">
        <f t="shared" si="166"/>
        <v>0</v>
      </c>
      <c r="Z500" s="10">
        <f t="shared" si="167"/>
        <v>0</v>
      </c>
      <c r="AA500" s="9">
        <f t="shared" si="168"/>
        <v>0</v>
      </c>
      <c r="AC500" s="28">
        <f t="shared" si="169"/>
        <v>0</v>
      </c>
      <c r="AD500" s="63">
        <f t="shared" si="170"/>
        <v>0</v>
      </c>
      <c r="AE500" s="63">
        <f t="shared" si="171"/>
        <v>0</v>
      </c>
      <c r="AF500" s="9" t="str">
        <f t="shared" si="172"/>
        <v/>
      </c>
      <c r="AG500" s="9" t="str">
        <f t="shared" si="173"/>
        <v>Insert Description</v>
      </c>
      <c r="AH500" s="9" t="str">
        <f t="shared" si="174"/>
        <v>Insert Amount</v>
      </c>
      <c r="AI500" s="9" t="str">
        <f t="shared" si="175"/>
        <v>Insert Date</v>
      </c>
      <c r="AJ500" s="9" t="str">
        <f t="shared" si="176"/>
        <v>Insert Description Insert Amount Insert Date</v>
      </c>
      <c r="AL500" s="12" t="str">
        <f t="shared" si="177"/>
        <v/>
      </c>
      <c r="AM500" s="18" t="str">
        <f t="shared" si="178"/>
        <v/>
      </c>
      <c r="AN500" s="32"/>
    </row>
    <row r="501" spans="1:40" ht="26.25" customHeight="1" x14ac:dyDescent="0.2">
      <c r="A501" s="30">
        <v>492</v>
      </c>
      <c r="B501" s="93"/>
      <c r="C501" s="96"/>
      <c r="D501" s="97"/>
      <c r="E501" s="98"/>
      <c r="F501" s="34"/>
      <c r="G501" s="34"/>
      <c r="I501" s="31" t="str">
        <f t="shared" si="160"/>
        <v/>
      </c>
      <c r="K501" s="91" t="str">
        <f t="shared" si="179"/>
        <v/>
      </c>
      <c r="L501" s="28" t="str">
        <f t="shared" si="161"/>
        <v/>
      </c>
      <c r="R501" s="28">
        <f t="shared" si="180"/>
        <v>0</v>
      </c>
      <c r="S501" s="28">
        <f t="shared" si="181"/>
        <v>0</v>
      </c>
      <c r="T501" s="28">
        <f t="shared" si="162"/>
        <v>0</v>
      </c>
      <c r="U501" s="28">
        <f t="shared" si="163"/>
        <v>0</v>
      </c>
      <c r="V501" s="28">
        <f t="shared" si="164"/>
        <v>0</v>
      </c>
      <c r="W501" s="28">
        <f t="shared" si="165"/>
        <v>0</v>
      </c>
      <c r="Y501" s="10">
        <f t="shared" si="166"/>
        <v>0</v>
      </c>
      <c r="Z501" s="10">
        <f t="shared" si="167"/>
        <v>0</v>
      </c>
      <c r="AA501" s="9">
        <f t="shared" si="168"/>
        <v>0</v>
      </c>
      <c r="AC501" s="28">
        <f t="shared" si="169"/>
        <v>0</v>
      </c>
      <c r="AD501" s="63">
        <f t="shared" si="170"/>
        <v>0</v>
      </c>
      <c r="AE501" s="63">
        <f t="shared" si="171"/>
        <v>0</v>
      </c>
      <c r="AF501" s="9" t="str">
        <f t="shared" si="172"/>
        <v/>
      </c>
      <c r="AG501" s="9" t="str">
        <f t="shared" si="173"/>
        <v>Insert Description</v>
      </c>
      <c r="AH501" s="9" t="str">
        <f t="shared" si="174"/>
        <v>Insert Amount</v>
      </c>
      <c r="AI501" s="9" t="str">
        <f t="shared" si="175"/>
        <v>Insert Date</v>
      </c>
      <c r="AJ501" s="9" t="str">
        <f t="shared" si="176"/>
        <v>Insert Description Insert Amount Insert Date</v>
      </c>
      <c r="AL501" s="12" t="str">
        <f t="shared" si="177"/>
        <v/>
      </c>
      <c r="AM501" s="18" t="str">
        <f t="shared" si="178"/>
        <v/>
      </c>
      <c r="AN501" s="32"/>
    </row>
    <row r="502" spans="1:40" ht="26.25" customHeight="1" x14ac:dyDescent="0.2">
      <c r="A502" s="30">
        <v>493</v>
      </c>
      <c r="B502" s="93"/>
      <c r="C502" s="96"/>
      <c r="D502" s="97"/>
      <c r="E502" s="98"/>
      <c r="F502" s="34"/>
      <c r="G502" s="34"/>
      <c r="I502" s="31" t="str">
        <f t="shared" si="160"/>
        <v/>
      </c>
      <c r="K502" s="91" t="str">
        <f t="shared" si="179"/>
        <v/>
      </c>
      <c r="L502" s="28" t="str">
        <f t="shared" si="161"/>
        <v/>
      </c>
      <c r="R502" s="28">
        <f t="shared" si="180"/>
        <v>0</v>
      </c>
      <c r="S502" s="28">
        <f t="shared" si="181"/>
        <v>0</v>
      </c>
      <c r="T502" s="28">
        <f t="shared" si="162"/>
        <v>0</v>
      </c>
      <c r="U502" s="28">
        <f t="shared" si="163"/>
        <v>0</v>
      </c>
      <c r="V502" s="28">
        <f t="shared" si="164"/>
        <v>0</v>
      </c>
      <c r="W502" s="28">
        <f t="shared" si="165"/>
        <v>0</v>
      </c>
      <c r="Y502" s="10">
        <f t="shared" si="166"/>
        <v>0</v>
      </c>
      <c r="Z502" s="10">
        <f t="shared" si="167"/>
        <v>0</v>
      </c>
      <c r="AA502" s="9">
        <f t="shared" si="168"/>
        <v>0</v>
      </c>
      <c r="AC502" s="28">
        <f t="shared" si="169"/>
        <v>0</v>
      </c>
      <c r="AD502" s="63">
        <f t="shared" si="170"/>
        <v>0</v>
      </c>
      <c r="AE502" s="63">
        <f t="shared" si="171"/>
        <v>0</v>
      </c>
      <c r="AF502" s="9" t="str">
        <f t="shared" si="172"/>
        <v/>
      </c>
      <c r="AG502" s="9" t="str">
        <f t="shared" si="173"/>
        <v>Insert Description</v>
      </c>
      <c r="AH502" s="9" t="str">
        <f t="shared" si="174"/>
        <v>Insert Amount</v>
      </c>
      <c r="AI502" s="9" t="str">
        <f t="shared" si="175"/>
        <v>Insert Date</v>
      </c>
      <c r="AJ502" s="9" t="str">
        <f t="shared" si="176"/>
        <v>Insert Description Insert Amount Insert Date</v>
      </c>
      <c r="AL502" s="12" t="str">
        <f t="shared" si="177"/>
        <v/>
      </c>
      <c r="AM502" s="18" t="str">
        <f t="shared" si="178"/>
        <v/>
      </c>
      <c r="AN502" s="32"/>
    </row>
    <row r="503" spans="1:40" ht="26.25" customHeight="1" x14ac:dyDescent="0.2">
      <c r="A503" s="30">
        <v>494</v>
      </c>
      <c r="B503" s="93"/>
      <c r="C503" s="96"/>
      <c r="D503" s="97"/>
      <c r="E503" s="98"/>
      <c r="F503" s="34"/>
      <c r="G503" s="34"/>
      <c r="I503" s="31" t="str">
        <f t="shared" si="160"/>
        <v/>
      </c>
      <c r="K503" s="91" t="str">
        <f t="shared" si="179"/>
        <v/>
      </c>
      <c r="L503" s="28" t="str">
        <f t="shared" si="161"/>
        <v/>
      </c>
      <c r="R503" s="28">
        <f t="shared" si="180"/>
        <v>0</v>
      </c>
      <c r="S503" s="28">
        <f t="shared" si="181"/>
        <v>0</v>
      </c>
      <c r="T503" s="28">
        <f t="shared" si="162"/>
        <v>0</v>
      </c>
      <c r="U503" s="28">
        <f t="shared" si="163"/>
        <v>0</v>
      </c>
      <c r="V503" s="28">
        <f t="shared" si="164"/>
        <v>0</v>
      </c>
      <c r="W503" s="28">
        <f t="shared" si="165"/>
        <v>0</v>
      </c>
      <c r="Y503" s="10">
        <f t="shared" si="166"/>
        <v>0</v>
      </c>
      <c r="Z503" s="10">
        <f t="shared" si="167"/>
        <v>0</v>
      </c>
      <c r="AA503" s="9">
        <f t="shared" si="168"/>
        <v>0</v>
      </c>
      <c r="AC503" s="28">
        <f t="shared" si="169"/>
        <v>0</v>
      </c>
      <c r="AD503" s="63">
        <f t="shared" si="170"/>
        <v>0</v>
      </c>
      <c r="AE503" s="63">
        <f t="shared" si="171"/>
        <v>0</v>
      </c>
      <c r="AF503" s="9" t="str">
        <f t="shared" si="172"/>
        <v/>
      </c>
      <c r="AG503" s="9" t="str">
        <f t="shared" si="173"/>
        <v>Insert Description</v>
      </c>
      <c r="AH503" s="9" t="str">
        <f t="shared" si="174"/>
        <v>Insert Amount</v>
      </c>
      <c r="AI503" s="9" t="str">
        <f t="shared" si="175"/>
        <v>Insert Date</v>
      </c>
      <c r="AJ503" s="9" t="str">
        <f t="shared" si="176"/>
        <v>Insert Description Insert Amount Insert Date</v>
      </c>
      <c r="AL503" s="12" t="str">
        <f t="shared" si="177"/>
        <v/>
      </c>
      <c r="AM503" s="18" t="str">
        <f t="shared" si="178"/>
        <v/>
      </c>
      <c r="AN503" s="32"/>
    </row>
    <row r="504" spans="1:40" ht="26.25" customHeight="1" x14ac:dyDescent="0.2">
      <c r="A504" s="30">
        <v>495</v>
      </c>
      <c r="B504" s="93"/>
      <c r="C504" s="96"/>
      <c r="D504" s="97"/>
      <c r="E504" s="98"/>
      <c r="F504" s="34"/>
      <c r="G504" s="34"/>
      <c r="I504" s="31" t="str">
        <f t="shared" si="160"/>
        <v/>
      </c>
      <c r="K504" s="91" t="str">
        <f t="shared" si="179"/>
        <v/>
      </c>
      <c r="L504" s="28" t="str">
        <f t="shared" si="161"/>
        <v/>
      </c>
      <c r="R504" s="28">
        <f t="shared" si="180"/>
        <v>0</v>
      </c>
      <c r="S504" s="28">
        <f t="shared" si="181"/>
        <v>0</v>
      </c>
      <c r="T504" s="28">
        <f t="shared" si="162"/>
        <v>0</v>
      </c>
      <c r="U504" s="28">
        <f t="shared" si="163"/>
        <v>0</v>
      </c>
      <c r="V504" s="28">
        <f t="shared" si="164"/>
        <v>0</v>
      </c>
      <c r="W504" s="28">
        <f t="shared" si="165"/>
        <v>0</v>
      </c>
      <c r="Y504" s="10">
        <f t="shared" si="166"/>
        <v>0</v>
      </c>
      <c r="Z504" s="10">
        <f t="shared" si="167"/>
        <v>0</v>
      </c>
      <c r="AA504" s="9">
        <f t="shared" si="168"/>
        <v>0</v>
      </c>
      <c r="AC504" s="28">
        <f t="shared" si="169"/>
        <v>0</v>
      </c>
      <c r="AD504" s="63">
        <f t="shared" si="170"/>
        <v>0</v>
      </c>
      <c r="AE504" s="63">
        <f t="shared" si="171"/>
        <v>0</v>
      </c>
      <c r="AF504" s="9" t="str">
        <f t="shared" si="172"/>
        <v/>
      </c>
      <c r="AG504" s="9" t="str">
        <f t="shared" si="173"/>
        <v>Insert Description</v>
      </c>
      <c r="AH504" s="9" t="str">
        <f t="shared" si="174"/>
        <v>Insert Amount</v>
      </c>
      <c r="AI504" s="9" t="str">
        <f t="shared" si="175"/>
        <v>Insert Date</v>
      </c>
      <c r="AJ504" s="9" t="str">
        <f t="shared" si="176"/>
        <v>Insert Description Insert Amount Insert Date</v>
      </c>
      <c r="AL504" s="12" t="str">
        <f t="shared" si="177"/>
        <v/>
      </c>
      <c r="AM504" s="18" t="str">
        <f t="shared" si="178"/>
        <v/>
      </c>
      <c r="AN504" s="32"/>
    </row>
    <row r="505" spans="1:40" ht="26.25" customHeight="1" x14ac:dyDescent="0.2">
      <c r="A505" s="30">
        <v>496</v>
      </c>
      <c r="B505" s="93"/>
      <c r="C505" s="96"/>
      <c r="D505" s="97"/>
      <c r="E505" s="98"/>
      <c r="F505" s="34"/>
      <c r="G505" s="34"/>
      <c r="I505" s="31" t="str">
        <f t="shared" si="160"/>
        <v/>
      </c>
      <c r="K505" s="91" t="str">
        <f t="shared" si="179"/>
        <v/>
      </c>
      <c r="L505" s="28" t="str">
        <f t="shared" si="161"/>
        <v/>
      </c>
      <c r="R505" s="28">
        <f t="shared" si="180"/>
        <v>0</v>
      </c>
      <c r="S505" s="28">
        <f t="shared" si="181"/>
        <v>0</v>
      </c>
      <c r="T505" s="28">
        <f t="shared" si="162"/>
        <v>0</v>
      </c>
      <c r="U505" s="28">
        <f t="shared" si="163"/>
        <v>0</v>
      </c>
      <c r="V505" s="28">
        <f t="shared" si="164"/>
        <v>0</v>
      </c>
      <c r="W505" s="28">
        <f t="shared" si="165"/>
        <v>0</v>
      </c>
      <c r="Y505" s="10">
        <f t="shared" si="166"/>
        <v>0</v>
      </c>
      <c r="Z505" s="10">
        <f t="shared" si="167"/>
        <v>0</v>
      </c>
      <c r="AA505" s="9">
        <f t="shared" si="168"/>
        <v>0</v>
      </c>
      <c r="AC505" s="28">
        <f t="shared" si="169"/>
        <v>0</v>
      </c>
      <c r="AD505" s="63">
        <f t="shared" si="170"/>
        <v>0</v>
      </c>
      <c r="AE505" s="63">
        <f t="shared" si="171"/>
        <v>0</v>
      </c>
      <c r="AF505" s="9" t="str">
        <f t="shared" si="172"/>
        <v/>
      </c>
      <c r="AG505" s="9" t="str">
        <f t="shared" si="173"/>
        <v>Insert Description</v>
      </c>
      <c r="AH505" s="9" t="str">
        <f t="shared" si="174"/>
        <v>Insert Amount</v>
      </c>
      <c r="AI505" s="9" t="str">
        <f t="shared" si="175"/>
        <v>Insert Date</v>
      </c>
      <c r="AJ505" s="9" t="str">
        <f t="shared" si="176"/>
        <v>Insert Description Insert Amount Insert Date</v>
      </c>
      <c r="AL505" s="12" t="str">
        <f t="shared" si="177"/>
        <v/>
      </c>
      <c r="AM505" s="18" t="str">
        <f t="shared" si="178"/>
        <v/>
      </c>
      <c r="AN505" s="32"/>
    </row>
    <row r="506" spans="1:40" ht="26.25" customHeight="1" x14ac:dyDescent="0.2">
      <c r="A506" s="30">
        <v>497</v>
      </c>
      <c r="B506" s="93"/>
      <c r="C506" s="96"/>
      <c r="D506" s="97"/>
      <c r="E506" s="98"/>
      <c r="F506" s="34"/>
      <c r="G506" s="34"/>
      <c r="I506" s="31" t="str">
        <f t="shared" si="160"/>
        <v/>
      </c>
      <c r="K506" s="91" t="str">
        <f t="shared" si="179"/>
        <v/>
      </c>
      <c r="L506" s="28" t="str">
        <f t="shared" si="161"/>
        <v/>
      </c>
      <c r="R506" s="28">
        <f t="shared" si="180"/>
        <v>0</v>
      </c>
      <c r="S506" s="28">
        <f t="shared" si="181"/>
        <v>0</v>
      </c>
      <c r="T506" s="28">
        <f t="shared" si="162"/>
        <v>0</v>
      </c>
      <c r="U506" s="28">
        <f t="shared" si="163"/>
        <v>0</v>
      </c>
      <c r="V506" s="28">
        <f t="shared" si="164"/>
        <v>0</v>
      </c>
      <c r="W506" s="28">
        <f t="shared" si="165"/>
        <v>0</v>
      </c>
      <c r="Y506" s="10">
        <f t="shared" si="166"/>
        <v>0</v>
      </c>
      <c r="Z506" s="10">
        <f t="shared" si="167"/>
        <v>0</v>
      </c>
      <c r="AA506" s="9">
        <f t="shared" si="168"/>
        <v>0</v>
      </c>
      <c r="AC506" s="28">
        <f t="shared" si="169"/>
        <v>0</v>
      </c>
      <c r="AD506" s="63">
        <f t="shared" si="170"/>
        <v>0</v>
      </c>
      <c r="AE506" s="63">
        <f t="shared" si="171"/>
        <v>0</v>
      </c>
      <c r="AF506" s="9" t="str">
        <f t="shared" si="172"/>
        <v/>
      </c>
      <c r="AG506" s="9" t="str">
        <f t="shared" si="173"/>
        <v>Insert Description</v>
      </c>
      <c r="AH506" s="9" t="str">
        <f t="shared" si="174"/>
        <v>Insert Amount</v>
      </c>
      <c r="AI506" s="9" t="str">
        <f t="shared" si="175"/>
        <v>Insert Date</v>
      </c>
      <c r="AJ506" s="9" t="str">
        <f t="shared" si="176"/>
        <v>Insert Description Insert Amount Insert Date</v>
      </c>
      <c r="AL506" s="12" t="str">
        <f t="shared" si="177"/>
        <v/>
      </c>
      <c r="AM506" s="18" t="str">
        <f t="shared" si="178"/>
        <v/>
      </c>
      <c r="AN506" s="32"/>
    </row>
    <row r="507" spans="1:40" ht="26.25" customHeight="1" x14ac:dyDescent="0.2">
      <c r="A507" s="30">
        <v>498</v>
      </c>
      <c r="B507" s="93"/>
      <c r="C507" s="96"/>
      <c r="D507" s="97"/>
      <c r="E507" s="98"/>
      <c r="F507" s="34"/>
      <c r="G507" s="34"/>
      <c r="I507" s="31" t="str">
        <f t="shared" si="160"/>
        <v/>
      </c>
      <c r="K507" s="91" t="str">
        <f t="shared" si="179"/>
        <v/>
      </c>
      <c r="L507" s="28" t="str">
        <f t="shared" si="161"/>
        <v/>
      </c>
      <c r="R507" s="28">
        <f t="shared" si="180"/>
        <v>0</v>
      </c>
      <c r="S507" s="28">
        <f t="shared" si="181"/>
        <v>0</v>
      </c>
      <c r="T507" s="28">
        <f t="shared" si="162"/>
        <v>0</v>
      </c>
      <c r="U507" s="28">
        <f t="shared" si="163"/>
        <v>0</v>
      </c>
      <c r="V507" s="28">
        <f t="shared" si="164"/>
        <v>0</v>
      </c>
      <c r="W507" s="28">
        <f t="shared" si="165"/>
        <v>0</v>
      </c>
      <c r="Y507" s="10">
        <f t="shared" si="166"/>
        <v>0</v>
      </c>
      <c r="Z507" s="10">
        <f t="shared" si="167"/>
        <v>0</v>
      </c>
      <c r="AA507" s="9">
        <f t="shared" si="168"/>
        <v>0</v>
      </c>
      <c r="AC507" s="28">
        <f t="shared" si="169"/>
        <v>0</v>
      </c>
      <c r="AD507" s="63">
        <f t="shared" si="170"/>
        <v>0</v>
      </c>
      <c r="AE507" s="63">
        <f t="shared" si="171"/>
        <v>0</v>
      </c>
      <c r="AF507" s="9" t="str">
        <f t="shared" si="172"/>
        <v/>
      </c>
      <c r="AG507" s="9" t="str">
        <f t="shared" si="173"/>
        <v>Insert Description</v>
      </c>
      <c r="AH507" s="9" t="str">
        <f t="shared" si="174"/>
        <v>Insert Amount</v>
      </c>
      <c r="AI507" s="9" t="str">
        <f t="shared" si="175"/>
        <v>Insert Date</v>
      </c>
      <c r="AJ507" s="9" t="str">
        <f t="shared" si="176"/>
        <v>Insert Description Insert Amount Insert Date</v>
      </c>
      <c r="AL507" s="12" t="str">
        <f t="shared" si="177"/>
        <v/>
      </c>
      <c r="AM507" s="18" t="str">
        <f t="shared" si="178"/>
        <v/>
      </c>
      <c r="AN507" s="32"/>
    </row>
    <row r="508" spans="1:40" ht="26.25" customHeight="1" x14ac:dyDescent="0.2">
      <c r="A508" s="30">
        <v>499</v>
      </c>
      <c r="B508" s="93"/>
      <c r="C508" s="96"/>
      <c r="D508" s="97"/>
      <c r="E508" s="98"/>
      <c r="F508" s="34"/>
      <c r="G508" s="34"/>
      <c r="I508" s="31" t="str">
        <f t="shared" si="160"/>
        <v/>
      </c>
      <c r="K508" s="91" t="str">
        <f t="shared" si="179"/>
        <v/>
      </c>
      <c r="L508" s="28" t="str">
        <f t="shared" si="161"/>
        <v/>
      </c>
      <c r="R508" s="28">
        <f t="shared" si="180"/>
        <v>0</v>
      </c>
      <c r="S508" s="28">
        <f t="shared" si="181"/>
        <v>0</v>
      </c>
      <c r="T508" s="28">
        <f t="shared" si="162"/>
        <v>0</v>
      </c>
      <c r="U508" s="28">
        <f t="shared" si="163"/>
        <v>0</v>
      </c>
      <c r="V508" s="28">
        <f t="shared" si="164"/>
        <v>0</v>
      </c>
      <c r="W508" s="28">
        <f t="shared" si="165"/>
        <v>0</v>
      </c>
      <c r="Y508" s="10">
        <f t="shared" si="166"/>
        <v>0</v>
      </c>
      <c r="Z508" s="10">
        <f t="shared" si="167"/>
        <v>0</v>
      </c>
      <c r="AA508" s="9">
        <f t="shared" si="168"/>
        <v>0</v>
      </c>
      <c r="AC508" s="28">
        <f t="shared" si="169"/>
        <v>0</v>
      </c>
      <c r="AD508" s="63">
        <f t="shared" si="170"/>
        <v>0</v>
      </c>
      <c r="AE508" s="63">
        <f t="shared" si="171"/>
        <v>0</v>
      </c>
      <c r="AF508" s="9" t="str">
        <f t="shared" si="172"/>
        <v/>
      </c>
      <c r="AG508" s="9" t="str">
        <f t="shared" si="173"/>
        <v>Insert Description</v>
      </c>
      <c r="AH508" s="9" t="str">
        <f t="shared" si="174"/>
        <v>Insert Amount</v>
      </c>
      <c r="AI508" s="9" t="str">
        <f t="shared" si="175"/>
        <v>Insert Date</v>
      </c>
      <c r="AJ508" s="9" t="str">
        <f t="shared" si="176"/>
        <v>Insert Description Insert Amount Insert Date</v>
      </c>
      <c r="AL508" s="12" t="str">
        <f t="shared" si="177"/>
        <v/>
      </c>
      <c r="AM508" s="18" t="str">
        <f t="shared" si="178"/>
        <v/>
      </c>
      <c r="AN508" s="32"/>
    </row>
    <row r="509" spans="1:40" ht="26.25" customHeight="1" x14ac:dyDescent="0.2">
      <c r="A509" s="30">
        <v>500</v>
      </c>
      <c r="B509" s="93"/>
      <c r="C509" s="96"/>
      <c r="D509" s="97"/>
      <c r="E509" s="98"/>
      <c r="F509" s="34"/>
      <c r="G509" s="34"/>
      <c r="I509" s="31" t="str">
        <f t="shared" si="160"/>
        <v/>
      </c>
      <c r="K509" s="91" t="str">
        <f t="shared" si="179"/>
        <v/>
      </c>
      <c r="L509" s="28" t="str">
        <f t="shared" si="161"/>
        <v/>
      </c>
      <c r="R509" s="28">
        <f t="shared" si="180"/>
        <v>0</v>
      </c>
      <c r="S509" s="28">
        <f t="shared" si="181"/>
        <v>0</v>
      </c>
      <c r="T509" s="28">
        <f t="shared" si="162"/>
        <v>0</v>
      </c>
      <c r="U509" s="28">
        <f t="shared" si="163"/>
        <v>0</v>
      </c>
      <c r="V509" s="28">
        <f t="shared" si="164"/>
        <v>0</v>
      </c>
      <c r="W509" s="28">
        <f t="shared" si="165"/>
        <v>0</v>
      </c>
      <c r="Y509" s="10">
        <f t="shared" si="166"/>
        <v>0</v>
      </c>
      <c r="Z509" s="10">
        <f t="shared" si="167"/>
        <v>0</v>
      </c>
      <c r="AA509" s="9">
        <f t="shared" si="168"/>
        <v>0</v>
      </c>
      <c r="AC509" s="28">
        <f t="shared" si="169"/>
        <v>0</v>
      </c>
      <c r="AD509" s="63">
        <f t="shared" si="170"/>
        <v>0</v>
      </c>
      <c r="AE509" s="63">
        <f t="shared" si="171"/>
        <v>0</v>
      </c>
      <c r="AF509" s="9" t="str">
        <f t="shared" si="172"/>
        <v/>
      </c>
      <c r="AG509" s="9" t="str">
        <f t="shared" si="173"/>
        <v>Insert Description</v>
      </c>
      <c r="AH509" s="9" t="str">
        <f t="shared" si="174"/>
        <v>Insert Amount</v>
      </c>
      <c r="AI509" s="9" t="str">
        <f t="shared" si="175"/>
        <v>Insert Date</v>
      </c>
      <c r="AJ509" s="9" t="str">
        <f t="shared" si="176"/>
        <v>Insert Description Insert Amount Insert Date</v>
      </c>
      <c r="AL509" s="12" t="str">
        <f t="shared" si="177"/>
        <v/>
      </c>
      <c r="AM509" s="18" t="str">
        <f t="shared" si="178"/>
        <v/>
      </c>
      <c r="AN509" s="32"/>
    </row>
    <row r="510" spans="1:40" ht="26.25" customHeight="1" x14ac:dyDescent="0.2">
      <c r="A510" s="30">
        <v>501</v>
      </c>
      <c r="B510" s="93"/>
      <c r="C510" s="96"/>
      <c r="D510" s="97"/>
      <c r="E510" s="98"/>
      <c r="F510" s="34"/>
      <c r="G510" s="34"/>
      <c r="I510" s="31" t="str">
        <f t="shared" si="160"/>
        <v/>
      </c>
      <c r="K510" s="91" t="str">
        <f t="shared" si="179"/>
        <v/>
      </c>
      <c r="L510" s="28" t="str">
        <f t="shared" si="161"/>
        <v/>
      </c>
      <c r="R510" s="28">
        <f t="shared" si="180"/>
        <v>0</v>
      </c>
      <c r="S510" s="28">
        <f t="shared" si="181"/>
        <v>0</v>
      </c>
      <c r="T510" s="28">
        <f t="shared" si="162"/>
        <v>0</v>
      </c>
      <c r="U510" s="28">
        <f t="shared" si="163"/>
        <v>0</v>
      </c>
      <c r="V510" s="28">
        <f t="shared" si="164"/>
        <v>0</v>
      </c>
      <c r="W510" s="28">
        <f t="shared" si="165"/>
        <v>0</v>
      </c>
      <c r="Y510" s="10">
        <f t="shared" si="166"/>
        <v>0</v>
      </c>
      <c r="Z510" s="10">
        <f t="shared" si="167"/>
        <v>0</v>
      </c>
      <c r="AA510" s="9">
        <f t="shared" si="168"/>
        <v>0</v>
      </c>
      <c r="AC510" s="28">
        <f t="shared" si="169"/>
        <v>0</v>
      </c>
      <c r="AD510" s="63">
        <f t="shared" si="170"/>
        <v>0</v>
      </c>
      <c r="AE510" s="63">
        <f t="shared" si="171"/>
        <v>0</v>
      </c>
      <c r="AF510" s="9" t="str">
        <f t="shared" si="172"/>
        <v/>
      </c>
      <c r="AG510" s="9" t="str">
        <f t="shared" si="173"/>
        <v>Insert Description</v>
      </c>
      <c r="AH510" s="9" t="str">
        <f t="shared" si="174"/>
        <v>Insert Amount</v>
      </c>
      <c r="AI510" s="9" t="str">
        <f t="shared" si="175"/>
        <v>Insert Date</v>
      </c>
      <c r="AJ510" s="9" t="str">
        <f t="shared" si="176"/>
        <v>Insert Description Insert Amount Insert Date</v>
      </c>
      <c r="AL510" s="12" t="str">
        <f t="shared" si="177"/>
        <v/>
      </c>
      <c r="AM510" s="18" t="str">
        <f t="shared" si="178"/>
        <v/>
      </c>
      <c r="AN510" s="32"/>
    </row>
    <row r="511" spans="1:40" ht="26.25" customHeight="1" x14ac:dyDescent="0.2">
      <c r="A511" s="30">
        <v>502</v>
      </c>
      <c r="B511" s="93"/>
      <c r="C511" s="96"/>
      <c r="D511" s="97"/>
      <c r="E511" s="98"/>
      <c r="F511" s="34"/>
      <c r="G511" s="34"/>
      <c r="I511" s="31" t="str">
        <f t="shared" si="160"/>
        <v/>
      </c>
      <c r="K511" s="91" t="str">
        <f t="shared" si="179"/>
        <v/>
      </c>
      <c r="L511" s="28" t="str">
        <f t="shared" si="161"/>
        <v/>
      </c>
      <c r="R511" s="28">
        <f t="shared" si="180"/>
        <v>0</v>
      </c>
      <c r="S511" s="28">
        <f t="shared" si="181"/>
        <v>0</v>
      </c>
      <c r="T511" s="28">
        <f t="shared" si="162"/>
        <v>0</v>
      </c>
      <c r="U511" s="28">
        <f t="shared" si="163"/>
        <v>0</v>
      </c>
      <c r="V511" s="28">
        <f t="shared" si="164"/>
        <v>0</v>
      </c>
      <c r="W511" s="28">
        <f t="shared" si="165"/>
        <v>0</v>
      </c>
      <c r="Y511" s="10">
        <f t="shared" si="166"/>
        <v>0</v>
      </c>
      <c r="Z511" s="10">
        <f t="shared" si="167"/>
        <v>0</v>
      </c>
      <c r="AA511" s="9">
        <f t="shared" si="168"/>
        <v>0</v>
      </c>
      <c r="AC511" s="28">
        <f t="shared" si="169"/>
        <v>0</v>
      </c>
      <c r="AD511" s="63">
        <f t="shared" si="170"/>
        <v>0</v>
      </c>
      <c r="AE511" s="63">
        <f t="shared" si="171"/>
        <v>0</v>
      </c>
      <c r="AF511" s="9" t="str">
        <f t="shared" si="172"/>
        <v/>
      </c>
      <c r="AG511" s="9" t="str">
        <f t="shared" si="173"/>
        <v>Insert Description</v>
      </c>
      <c r="AH511" s="9" t="str">
        <f t="shared" si="174"/>
        <v>Insert Amount</v>
      </c>
      <c r="AI511" s="9" t="str">
        <f t="shared" si="175"/>
        <v>Insert Date</v>
      </c>
      <c r="AJ511" s="9" t="str">
        <f t="shared" si="176"/>
        <v>Insert Description Insert Amount Insert Date</v>
      </c>
      <c r="AL511" s="12" t="str">
        <f t="shared" si="177"/>
        <v/>
      </c>
      <c r="AM511" s="18" t="str">
        <f t="shared" si="178"/>
        <v/>
      </c>
      <c r="AN511" s="32"/>
    </row>
    <row r="512" spans="1:40" ht="26.25" customHeight="1" x14ac:dyDescent="0.2">
      <c r="A512" s="30">
        <v>503</v>
      </c>
      <c r="B512" s="93"/>
      <c r="C512" s="96"/>
      <c r="D512" s="97"/>
      <c r="E512" s="98"/>
      <c r="F512" s="34"/>
      <c r="G512" s="34"/>
      <c r="I512" s="31" t="str">
        <f t="shared" si="160"/>
        <v/>
      </c>
      <c r="K512" s="91" t="str">
        <f t="shared" si="179"/>
        <v/>
      </c>
      <c r="L512" s="28" t="str">
        <f t="shared" si="161"/>
        <v/>
      </c>
      <c r="R512" s="28">
        <f t="shared" si="180"/>
        <v>0</v>
      </c>
      <c r="S512" s="28">
        <f t="shared" si="181"/>
        <v>0</v>
      </c>
      <c r="T512" s="28">
        <f t="shared" si="162"/>
        <v>0</v>
      </c>
      <c r="U512" s="28">
        <f t="shared" si="163"/>
        <v>0</v>
      </c>
      <c r="V512" s="28">
        <f t="shared" si="164"/>
        <v>0</v>
      </c>
      <c r="W512" s="28">
        <f t="shared" si="165"/>
        <v>0</v>
      </c>
      <c r="Y512" s="10">
        <f t="shared" si="166"/>
        <v>0</v>
      </c>
      <c r="Z512" s="10">
        <f t="shared" si="167"/>
        <v>0</v>
      </c>
      <c r="AA512" s="9">
        <f t="shared" si="168"/>
        <v>0</v>
      </c>
      <c r="AC512" s="28">
        <f t="shared" si="169"/>
        <v>0</v>
      </c>
      <c r="AD512" s="63">
        <f t="shared" si="170"/>
        <v>0</v>
      </c>
      <c r="AE512" s="63">
        <f t="shared" si="171"/>
        <v>0</v>
      </c>
      <c r="AF512" s="9" t="str">
        <f t="shared" si="172"/>
        <v/>
      </c>
      <c r="AG512" s="9" t="str">
        <f t="shared" si="173"/>
        <v>Insert Description</v>
      </c>
      <c r="AH512" s="9" t="str">
        <f t="shared" si="174"/>
        <v>Insert Amount</v>
      </c>
      <c r="AI512" s="9" t="str">
        <f t="shared" si="175"/>
        <v>Insert Date</v>
      </c>
      <c r="AJ512" s="9" t="str">
        <f t="shared" si="176"/>
        <v>Insert Description Insert Amount Insert Date</v>
      </c>
      <c r="AL512" s="12" t="str">
        <f t="shared" si="177"/>
        <v/>
      </c>
      <c r="AM512" s="18" t="str">
        <f t="shared" si="178"/>
        <v/>
      </c>
      <c r="AN512" s="32"/>
    </row>
    <row r="513" spans="1:40" ht="26.25" customHeight="1" x14ac:dyDescent="0.2">
      <c r="A513" s="30">
        <v>504</v>
      </c>
      <c r="B513" s="93"/>
      <c r="C513" s="96"/>
      <c r="D513" s="97"/>
      <c r="E513" s="98"/>
      <c r="F513" s="34"/>
      <c r="G513" s="34"/>
      <c r="I513" s="31" t="str">
        <f t="shared" si="160"/>
        <v/>
      </c>
      <c r="K513" s="91" t="str">
        <f t="shared" si="179"/>
        <v/>
      </c>
      <c r="L513" s="28" t="str">
        <f t="shared" si="161"/>
        <v/>
      </c>
      <c r="R513" s="28">
        <f t="shared" si="180"/>
        <v>0</v>
      </c>
      <c r="S513" s="28">
        <f t="shared" si="181"/>
        <v>0</v>
      </c>
      <c r="T513" s="28">
        <f t="shared" si="162"/>
        <v>0</v>
      </c>
      <c r="U513" s="28">
        <f t="shared" si="163"/>
        <v>0</v>
      </c>
      <c r="V513" s="28">
        <f t="shared" si="164"/>
        <v>0</v>
      </c>
      <c r="W513" s="28">
        <f t="shared" si="165"/>
        <v>0</v>
      </c>
      <c r="Y513" s="10">
        <f t="shared" si="166"/>
        <v>0</v>
      </c>
      <c r="Z513" s="10">
        <f t="shared" si="167"/>
        <v>0</v>
      </c>
      <c r="AA513" s="9">
        <f t="shared" si="168"/>
        <v>0</v>
      </c>
      <c r="AC513" s="28">
        <f t="shared" si="169"/>
        <v>0</v>
      </c>
      <c r="AD513" s="63">
        <f t="shared" si="170"/>
        <v>0</v>
      </c>
      <c r="AE513" s="63">
        <f t="shared" si="171"/>
        <v>0</v>
      </c>
      <c r="AF513" s="9" t="str">
        <f t="shared" si="172"/>
        <v/>
      </c>
      <c r="AG513" s="9" t="str">
        <f t="shared" si="173"/>
        <v>Insert Description</v>
      </c>
      <c r="AH513" s="9" t="str">
        <f t="shared" si="174"/>
        <v>Insert Amount</v>
      </c>
      <c r="AI513" s="9" t="str">
        <f t="shared" si="175"/>
        <v>Insert Date</v>
      </c>
      <c r="AJ513" s="9" t="str">
        <f t="shared" si="176"/>
        <v>Insert Description Insert Amount Insert Date</v>
      </c>
      <c r="AL513" s="12" t="str">
        <f t="shared" si="177"/>
        <v/>
      </c>
      <c r="AM513" s="18" t="str">
        <f t="shared" si="178"/>
        <v/>
      </c>
      <c r="AN513" s="32"/>
    </row>
    <row r="514" spans="1:40" ht="26.25" customHeight="1" x14ac:dyDescent="0.2">
      <c r="A514" s="30">
        <v>505</v>
      </c>
      <c r="B514" s="93"/>
      <c r="C514" s="96"/>
      <c r="D514" s="97"/>
      <c r="E514" s="98"/>
      <c r="F514" s="34"/>
      <c r="G514" s="34"/>
      <c r="I514" s="31" t="str">
        <f t="shared" si="160"/>
        <v/>
      </c>
      <c r="K514" s="91" t="str">
        <f t="shared" si="179"/>
        <v/>
      </c>
      <c r="L514" s="28" t="str">
        <f t="shared" si="161"/>
        <v/>
      </c>
      <c r="R514" s="28">
        <f t="shared" si="180"/>
        <v>0</v>
      </c>
      <c r="S514" s="28">
        <f t="shared" si="181"/>
        <v>0</v>
      </c>
      <c r="T514" s="28">
        <f t="shared" si="162"/>
        <v>0</v>
      </c>
      <c r="U514" s="28">
        <f t="shared" si="163"/>
        <v>0</v>
      </c>
      <c r="V514" s="28">
        <f t="shared" si="164"/>
        <v>0</v>
      </c>
      <c r="W514" s="28">
        <f t="shared" si="165"/>
        <v>0</v>
      </c>
      <c r="Y514" s="10">
        <f t="shared" si="166"/>
        <v>0</v>
      </c>
      <c r="Z514" s="10">
        <f t="shared" si="167"/>
        <v>0</v>
      </c>
      <c r="AA514" s="9">
        <f t="shared" si="168"/>
        <v>0</v>
      </c>
      <c r="AC514" s="28">
        <f t="shared" si="169"/>
        <v>0</v>
      </c>
      <c r="AD514" s="63">
        <f t="shared" si="170"/>
        <v>0</v>
      </c>
      <c r="AE514" s="63">
        <f t="shared" si="171"/>
        <v>0</v>
      </c>
      <c r="AF514" s="9" t="str">
        <f t="shared" si="172"/>
        <v/>
      </c>
      <c r="AG514" s="9" t="str">
        <f t="shared" si="173"/>
        <v>Insert Description</v>
      </c>
      <c r="AH514" s="9" t="str">
        <f t="shared" si="174"/>
        <v>Insert Amount</v>
      </c>
      <c r="AI514" s="9" t="str">
        <f t="shared" si="175"/>
        <v>Insert Date</v>
      </c>
      <c r="AJ514" s="9" t="str">
        <f t="shared" si="176"/>
        <v>Insert Description Insert Amount Insert Date</v>
      </c>
      <c r="AL514" s="12" t="str">
        <f t="shared" si="177"/>
        <v/>
      </c>
      <c r="AM514" s="18" t="str">
        <f t="shared" si="178"/>
        <v/>
      </c>
      <c r="AN514" s="32"/>
    </row>
    <row r="515" spans="1:40" ht="26.25" customHeight="1" x14ac:dyDescent="0.2">
      <c r="A515" s="30">
        <v>506</v>
      </c>
      <c r="B515" s="93"/>
      <c r="C515" s="96"/>
      <c r="D515" s="97"/>
      <c r="E515" s="98"/>
      <c r="F515" s="34"/>
      <c r="G515" s="34"/>
      <c r="I515" s="31" t="str">
        <f t="shared" si="160"/>
        <v/>
      </c>
      <c r="K515" s="91" t="str">
        <f t="shared" si="179"/>
        <v/>
      </c>
      <c r="L515" s="28" t="str">
        <f t="shared" si="161"/>
        <v/>
      </c>
      <c r="R515" s="28">
        <f t="shared" si="180"/>
        <v>0</v>
      </c>
      <c r="S515" s="28">
        <f t="shared" si="181"/>
        <v>0</v>
      </c>
      <c r="T515" s="28">
        <f t="shared" si="162"/>
        <v>0</v>
      </c>
      <c r="U515" s="28">
        <f t="shared" si="163"/>
        <v>0</v>
      </c>
      <c r="V515" s="28">
        <f t="shared" si="164"/>
        <v>0</v>
      </c>
      <c r="W515" s="28">
        <f t="shared" si="165"/>
        <v>0</v>
      </c>
      <c r="Y515" s="10">
        <f t="shared" si="166"/>
        <v>0</v>
      </c>
      <c r="Z515" s="10">
        <f t="shared" si="167"/>
        <v>0</v>
      </c>
      <c r="AA515" s="9">
        <f t="shared" si="168"/>
        <v>0</v>
      </c>
      <c r="AC515" s="28">
        <f t="shared" si="169"/>
        <v>0</v>
      </c>
      <c r="AD515" s="63">
        <f t="shared" si="170"/>
        <v>0</v>
      </c>
      <c r="AE515" s="63">
        <f t="shared" si="171"/>
        <v>0</v>
      </c>
      <c r="AF515" s="9" t="str">
        <f t="shared" si="172"/>
        <v/>
      </c>
      <c r="AG515" s="9" t="str">
        <f t="shared" si="173"/>
        <v>Insert Description</v>
      </c>
      <c r="AH515" s="9" t="str">
        <f t="shared" si="174"/>
        <v>Insert Amount</v>
      </c>
      <c r="AI515" s="9" t="str">
        <f t="shared" si="175"/>
        <v>Insert Date</v>
      </c>
      <c r="AJ515" s="9" t="str">
        <f t="shared" si="176"/>
        <v>Insert Description Insert Amount Insert Date</v>
      </c>
      <c r="AL515" s="12" t="str">
        <f t="shared" si="177"/>
        <v/>
      </c>
      <c r="AM515" s="18" t="str">
        <f t="shared" si="178"/>
        <v/>
      </c>
      <c r="AN515" s="32"/>
    </row>
    <row r="516" spans="1:40" ht="26.25" customHeight="1" x14ac:dyDescent="0.2">
      <c r="A516" s="30">
        <v>507</v>
      </c>
      <c r="B516" s="93"/>
      <c r="C516" s="96"/>
      <c r="D516" s="97"/>
      <c r="E516" s="98"/>
      <c r="F516" s="34"/>
      <c r="G516" s="34"/>
      <c r="I516" s="31" t="str">
        <f t="shared" si="160"/>
        <v/>
      </c>
      <c r="K516" s="91" t="str">
        <f t="shared" si="179"/>
        <v/>
      </c>
      <c r="L516" s="28" t="str">
        <f t="shared" si="161"/>
        <v/>
      </c>
      <c r="R516" s="28">
        <f t="shared" si="180"/>
        <v>0</v>
      </c>
      <c r="S516" s="28">
        <f t="shared" si="181"/>
        <v>0</v>
      </c>
      <c r="T516" s="28">
        <f t="shared" si="162"/>
        <v>0</v>
      </c>
      <c r="U516" s="28">
        <f t="shared" si="163"/>
        <v>0</v>
      </c>
      <c r="V516" s="28">
        <f t="shared" si="164"/>
        <v>0</v>
      </c>
      <c r="W516" s="28">
        <f t="shared" si="165"/>
        <v>0</v>
      </c>
      <c r="Y516" s="10">
        <f t="shared" si="166"/>
        <v>0</v>
      </c>
      <c r="Z516" s="10">
        <f t="shared" si="167"/>
        <v>0</v>
      </c>
      <c r="AA516" s="9">
        <f t="shared" si="168"/>
        <v>0</v>
      </c>
      <c r="AC516" s="28">
        <f t="shared" si="169"/>
        <v>0</v>
      </c>
      <c r="AD516" s="63">
        <f t="shared" si="170"/>
        <v>0</v>
      </c>
      <c r="AE516" s="63">
        <f t="shared" si="171"/>
        <v>0</v>
      </c>
      <c r="AF516" s="9" t="str">
        <f t="shared" si="172"/>
        <v/>
      </c>
      <c r="AG516" s="9" t="str">
        <f t="shared" si="173"/>
        <v>Insert Description</v>
      </c>
      <c r="AH516" s="9" t="str">
        <f t="shared" si="174"/>
        <v>Insert Amount</v>
      </c>
      <c r="AI516" s="9" t="str">
        <f t="shared" si="175"/>
        <v>Insert Date</v>
      </c>
      <c r="AJ516" s="9" t="str">
        <f t="shared" si="176"/>
        <v>Insert Description Insert Amount Insert Date</v>
      </c>
      <c r="AL516" s="12" t="str">
        <f t="shared" si="177"/>
        <v/>
      </c>
      <c r="AM516" s="18" t="str">
        <f t="shared" si="178"/>
        <v/>
      </c>
      <c r="AN516" s="32"/>
    </row>
    <row r="517" spans="1:40" ht="26.25" customHeight="1" x14ac:dyDescent="0.2">
      <c r="A517" s="30">
        <v>508</v>
      </c>
      <c r="B517" s="93"/>
      <c r="C517" s="96"/>
      <c r="D517" s="97"/>
      <c r="E517" s="98"/>
      <c r="F517" s="34"/>
      <c r="G517" s="34"/>
      <c r="I517" s="31" t="str">
        <f t="shared" si="160"/>
        <v/>
      </c>
      <c r="K517" s="91" t="str">
        <f t="shared" si="179"/>
        <v/>
      </c>
      <c r="L517" s="28" t="str">
        <f t="shared" si="161"/>
        <v/>
      </c>
      <c r="R517" s="28">
        <f t="shared" si="180"/>
        <v>0</v>
      </c>
      <c r="S517" s="28">
        <f t="shared" si="181"/>
        <v>0</v>
      </c>
      <c r="T517" s="28">
        <f t="shared" si="162"/>
        <v>0</v>
      </c>
      <c r="U517" s="28">
        <f t="shared" si="163"/>
        <v>0</v>
      </c>
      <c r="V517" s="28">
        <f t="shared" si="164"/>
        <v>0</v>
      </c>
      <c r="W517" s="28">
        <f t="shared" si="165"/>
        <v>0</v>
      </c>
      <c r="Y517" s="10">
        <f t="shared" si="166"/>
        <v>0</v>
      </c>
      <c r="Z517" s="10">
        <f t="shared" si="167"/>
        <v>0</v>
      </c>
      <c r="AA517" s="9">
        <f t="shared" si="168"/>
        <v>0</v>
      </c>
      <c r="AC517" s="28">
        <f t="shared" si="169"/>
        <v>0</v>
      </c>
      <c r="AD517" s="63">
        <f t="shared" si="170"/>
        <v>0</v>
      </c>
      <c r="AE517" s="63">
        <f t="shared" si="171"/>
        <v>0</v>
      </c>
      <c r="AF517" s="9" t="str">
        <f t="shared" si="172"/>
        <v/>
      </c>
      <c r="AG517" s="9" t="str">
        <f t="shared" si="173"/>
        <v>Insert Description</v>
      </c>
      <c r="AH517" s="9" t="str">
        <f t="shared" si="174"/>
        <v>Insert Amount</v>
      </c>
      <c r="AI517" s="9" t="str">
        <f t="shared" si="175"/>
        <v>Insert Date</v>
      </c>
      <c r="AJ517" s="9" t="str">
        <f t="shared" si="176"/>
        <v>Insert Description Insert Amount Insert Date</v>
      </c>
      <c r="AL517" s="12" t="str">
        <f t="shared" si="177"/>
        <v/>
      </c>
      <c r="AM517" s="18" t="str">
        <f t="shared" si="178"/>
        <v/>
      </c>
      <c r="AN517" s="32"/>
    </row>
    <row r="518" spans="1:40" ht="26.25" customHeight="1" x14ac:dyDescent="0.2">
      <c r="A518" s="30">
        <v>509</v>
      </c>
      <c r="B518" s="93"/>
      <c r="C518" s="96"/>
      <c r="D518" s="97"/>
      <c r="E518" s="98"/>
      <c r="F518" s="34"/>
      <c r="G518" s="34"/>
      <c r="I518" s="31" t="str">
        <f t="shared" si="160"/>
        <v/>
      </c>
      <c r="K518" s="91" t="str">
        <f t="shared" si="179"/>
        <v/>
      </c>
      <c r="L518" s="28" t="str">
        <f t="shared" si="161"/>
        <v/>
      </c>
      <c r="R518" s="28">
        <f t="shared" si="180"/>
        <v>0</v>
      </c>
      <c r="S518" s="28">
        <f t="shared" si="181"/>
        <v>0</v>
      </c>
      <c r="T518" s="28">
        <f t="shared" si="162"/>
        <v>0</v>
      </c>
      <c r="U518" s="28">
        <f t="shared" si="163"/>
        <v>0</v>
      </c>
      <c r="V518" s="28">
        <f t="shared" si="164"/>
        <v>0</v>
      </c>
      <c r="W518" s="28">
        <f t="shared" si="165"/>
        <v>0</v>
      </c>
      <c r="Y518" s="10">
        <f t="shared" si="166"/>
        <v>0</v>
      </c>
      <c r="Z518" s="10">
        <f t="shared" si="167"/>
        <v>0</v>
      </c>
      <c r="AA518" s="9">
        <f t="shared" si="168"/>
        <v>0</v>
      </c>
      <c r="AC518" s="28">
        <f t="shared" si="169"/>
        <v>0</v>
      </c>
      <c r="AD518" s="63">
        <f t="shared" si="170"/>
        <v>0</v>
      </c>
      <c r="AE518" s="63">
        <f t="shared" si="171"/>
        <v>0</v>
      </c>
      <c r="AF518" s="9" t="str">
        <f t="shared" si="172"/>
        <v/>
      </c>
      <c r="AG518" s="9" t="str">
        <f t="shared" si="173"/>
        <v>Insert Description</v>
      </c>
      <c r="AH518" s="9" t="str">
        <f t="shared" si="174"/>
        <v>Insert Amount</v>
      </c>
      <c r="AI518" s="9" t="str">
        <f t="shared" si="175"/>
        <v>Insert Date</v>
      </c>
      <c r="AJ518" s="9" t="str">
        <f t="shared" si="176"/>
        <v>Insert Description Insert Amount Insert Date</v>
      </c>
      <c r="AL518" s="12" t="str">
        <f t="shared" si="177"/>
        <v/>
      </c>
      <c r="AM518" s="18" t="str">
        <f t="shared" si="178"/>
        <v/>
      </c>
      <c r="AN518" s="32"/>
    </row>
    <row r="519" spans="1:40" ht="26.25" customHeight="1" x14ac:dyDescent="0.2">
      <c r="A519" s="30">
        <v>510</v>
      </c>
      <c r="B519" s="93"/>
      <c r="C519" s="96"/>
      <c r="D519" s="97"/>
      <c r="E519" s="98"/>
      <c r="F519" s="34"/>
      <c r="G519" s="34"/>
      <c r="I519" s="31" t="str">
        <f t="shared" si="160"/>
        <v/>
      </c>
      <c r="K519" s="91" t="str">
        <f t="shared" si="179"/>
        <v/>
      </c>
      <c r="L519" s="28" t="str">
        <f t="shared" si="161"/>
        <v/>
      </c>
      <c r="R519" s="28">
        <f t="shared" si="180"/>
        <v>0</v>
      </c>
      <c r="S519" s="28">
        <f t="shared" si="181"/>
        <v>0</v>
      </c>
      <c r="T519" s="28">
        <f t="shared" si="162"/>
        <v>0</v>
      </c>
      <c r="U519" s="28">
        <f t="shared" si="163"/>
        <v>0</v>
      </c>
      <c r="V519" s="28">
        <f t="shared" si="164"/>
        <v>0</v>
      </c>
      <c r="W519" s="28">
        <f t="shared" si="165"/>
        <v>0</v>
      </c>
      <c r="Y519" s="10">
        <f t="shared" si="166"/>
        <v>0</v>
      </c>
      <c r="Z519" s="10">
        <f t="shared" si="167"/>
        <v>0</v>
      </c>
      <c r="AA519" s="9">
        <f t="shared" si="168"/>
        <v>0</v>
      </c>
      <c r="AC519" s="28">
        <f t="shared" si="169"/>
        <v>0</v>
      </c>
      <c r="AD519" s="63">
        <f t="shared" si="170"/>
        <v>0</v>
      </c>
      <c r="AE519" s="63">
        <f t="shared" si="171"/>
        <v>0</v>
      </c>
      <c r="AF519" s="9" t="str">
        <f t="shared" si="172"/>
        <v/>
      </c>
      <c r="AG519" s="9" t="str">
        <f t="shared" si="173"/>
        <v>Insert Description</v>
      </c>
      <c r="AH519" s="9" t="str">
        <f t="shared" si="174"/>
        <v>Insert Amount</v>
      </c>
      <c r="AI519" s="9" t="str">
        <f t="shared" si="175"/>
        <v>Insert Date</v>
      </c>
      <c r="AJ519" s="9" t="str">
        <f t="shared" si="176"/>
        <v>Insert Description Insert Amount Insert Date</v>
      </c>
      <c r="AL519" s="12" t="str">
        <f t="shared" si="177"/>
        <v/>
      </c>
      <c r="AM519" s="18" t="str">
        <f t="shared" si="178"/>
        <v/>
      </c>
      <c r="AN519" s="32"/>
    </row>
    <row r="520" spans="1:40" ht="26.25" customHeight="1" x14ac:dyDescent="0.2">
      <c r="A520" s="30">
        <v>511</v>
      </c>
      <c r="B520" s="93"/>
      <c r="C520" s="96"/>
      <c r="D520" s="97"/>
      <c r="E520" s="98"/>
      <c r="F520" s="34"/>
      <c r="G520" s="34"/>
      <c r="I520" s="31" t="str">
        <f t="shared" si="160"/>
        <v/>
      </c>
      <c r="K520" s="91" t="str">
        <f t="shared" si="179"/>
        <v/>
      </c>
      <c r="L520" s="28" t="str">
        <f t="shared" si="161"/>
        <v/>
      </c>
      <c r="R520" s="28">
        <f t="shared" si="180"/>
        <v>0</v>
      </c>
      <c r="S520" s="28">
        <f t="shared" si="181"/>
        <v>0</v>
      </c>
      <c r="T520" s="28">
        <f t="shared" si="162"/>
        <v>0</v>
      </c>
      <c r="U520" s="28">
        <f t="shared" si="163"/>
        <v>0</v>
      </c>
      <c r="V520" s="28">
        <f t="shared" si="164"/>
        <v>0</v>
      </c>
      <c r="W520" s="28">
        <f t="shared" si="165"/>
        <v>0</v>
      </c>
      <c r="Y520" s="10">
        <f t="shared" si="166"/>
        <v>0</v>
      </c>
      <c r="Z520" s="10">
        <f t="shared" si="167"/>
        <v>0</v>
      </c>
      <c r="AA520" s="9">
        <f t="shared" si="168"/>
        <v>0</v>
      </c>
      <c r="AC520" s="28">
        <f t="shared" si="169"/>
        <v>0</v>
      </c>
      <c r="AD520" s="63">
        <f t="shared" si="170"/>
        <v>0</v>
      </c>
      <c r="AE520" s="63">
        <f t="shared" si="171"/>
        <v>0</v>
      </c>
      <c r="AF520" s="9" t="str">
        <f t="shared" si="172"/>
        <v/>
      </c>
      <c r="AG520" s="9" t="str">
        <f t="shared" si="173"/>
        <v>Insert Description</v>
      </c>
      <c r="AH520" s="9" t="str">
        <f t="shared" si="174"/>
        <v>Insert Amount</v>
      </c>
      <c r="AI520" s="9" t="str">
        <f t="shared" si="175"/>
        <v>Insert Date</v>
      </c>
      <c r="AJ520" s="9" t="str">
        <f t="shared" si="176"/>
        <v>Insert Description Insert Amount Insert Date</v>
      </c>
      <c r="AL520" s="12" t="str">
        <f t="shared" si="177"/>
        <v/>
      </c>
      <c r="AM520" s="18" t="str">
        <f t="shared" si="178"/>
        <v/>
      </c>
      <c r="AN520" s="32"/>
    </row>
    <row r="521" spans="1:40" ht="26.25" customHeight="1" x14ac:dyDescent="0.2">
      <c r="A521" s="30">
        <v>512</v>
      </c>
      <c r="B521" s="93"/>
      <c r="C521" s="96"/>
      <c r="D521" s="97"/>
      <c r="E521" s="98"/>
      <c r="F521" s="34"/>
      <c r="G521" s="34"/>
      <c r="I521" s="31" t="str">
        <f t="shared" si="160"/>
        <v/>
      </c>
      <c r="K521" s="91" t="str">
        <f t="shared" si="179"/>
        <v/>
      </c>
      <c r="L521" s="28" t="str">
        <f t="shared" si="161"/>
        <v/>
      </c>
      <c r="R521" s="28">
        <f t="shared" si="180"/>
        <v>0</v>
      </c>
      <c r="S521" s="28">
        <f t="shared" si="181"/>
        <v>0</v>
      </c>
      <c r="T521" s="28">
        <f t="shared" si="162"/>
        <v>0</v>
      </c>
      <c r="U521" s="28">
        <f t="shared" si="163"/>
        <v>0</v>
      </c>
      <c r="V521" s="28">
        <f t="shared" si="164"/>
        <v>0</v>
      </c>
      <c r="W521" s="28">
        <f t="shared" si="165"/>
        <v>0</v>
      </c>
      <c r="Y521" s="10">
        <f t="shared" si="166"/>
        <v>0</v>
      </c>
      <c r="Z521" s="10">
        <f t="shared" si="167"/>
        <v>0</v>
      </c>
      <c r="AA521" s="9">
        <f t="shared" si="168"/>
        <v>0</v>
      </c>
      <c r="AC521" s="28">
        <f t="shared" si="169"/>
        <v>0</v>
      </c>
      <c r="AD521" s="63">
        <f t="shared" si="170"/>
        <v>0</v>
      </c>
      <c r="AE521" s="63">
        <f t="shared" si="171"/>
        <v>0</v>
      </c>
      <c r="AF521" s="9" t="str">
        <f t="shared" si="172"/>
        <v/>
      </c>
      <c r="AG521" s="9" t="str">
        <f t="shared" si="173"/>
        <v>Insert Description</v>
      </c>
      <c r="AH521" s="9" t="str">
        <f t="shared" si="174"/>
        <v>Insert Amount</v>
      </c>
      <c r="AI521" s="9" t="str">
        <f t="shared" si="175"/>
        <v>Insert Date</v>
      </c>
      <c r="AJ521" s="9" t="str">
        <f t="shared" si="176"/>
        <v>Insert Description Insert Amount Insert Date</v>
      </c>
      <c r="AL521" s="12" t="str">
        <f t="shared" si="177"/>
        <v/>
      </c>
      <c r="AM521" s="18" t="str">
        <f t="shared" si="178"/>
        <v/>
      </c>
      <c r="AN521" s="32"/>
    </row>
    <row r="522" spans="1:40" ht="26.25" customHeight="1" x14ac:dyDescent="0.2">
      <c r="A522" s="30">
        <v>513</v>
      </c>
      <c r="B522" s="93"/>
      <c r="C522" s="96"/>
      <c r="D522" s="97"/>
      <c r="E522" s="98"/>
      <c r="F522" s="34"/>
      <c r="G522" s="34"/>
      <c r="I522" s="31" t="str">
        <f t="shared" ref="I522:I585" si="182">IF(Z522&gt;0,"!","")</f>
        <v/>
      </c>
      <c r="K522" s="91" t="str">
        <f t="shared" si="179"/>
        <v/>
      </c>
      <c r="L522" s="28" t="str">
        <f t="shared" ref="L522:L585" si="183">IF(K523="",K522,0)</f>
        <v/>
      </c>
      <c r="R522" s="28">
        <f t="shared" si="180"/>
        <v>0</v>
      </c>
      <c r="S522" s="28">
        <f t="shared" si="181"/>
        <v>0</v>
      </c>
      <c r="T522" s="28">
        <f t="shared" si="162"/>
        <v>0</v>
      </c>
      <c r="U522" s="28">
        <f t="shared" si="163"/>
        <v>0</v>
      </c>
      <c r="V522" s="28">
        <f t="shared" si="164"/>
        <v>0</v>
      </c>
      <c r="W522" s="28">
        <f t="shared" si="165"/>
        <v>0</v>
      </c>
      <c r="Y522" s="10">
        <f t="shared" si="166"/>
        <v>0</v>
      </c>
      <c r="Z522" s="10">
        <f t="shared" si="167"/>
        <v>0</v>
      </c>
      <c r="AA522" s="9">
        <f t="shared" si="168"/>
        <v>0</v>
      </c>
      <c r="AC522" s="28">
        <f t="shared" si="169"/>
        <v>0</v>
      </c>
      <c r="AD522" s="63">
        <f t="shared" si="170"/>
        <v>0</v>
      </c>
      <c r="AE522" s="63">
        <f t="shared" si="171"/>
        <v>0</v>
      </c>
      <c r="AF522" s="9" t="str">
        <f t="shared" si="172"/>
        <v/>
      </c>
      <c r="AG522" s="9" t="str">
        <f t="shared" si="173"/>
        <v>Insert Description</v>
      </c>
      <c r="AH522" s="9" t="str">
        <f t="shared" si="174"/>
        <v>Insert Amount</v>
      </c>
      <c r="AI522" s="9" t="str">
        <f t="shared" si="175"/>
        <v>Insert Date</v>
      </c>
      <c r="AJ522" s="9" t="str">
        <f t="shared" si="176"/>
        <v>Insert Description Insert Amount Insert Date</v>
      </c>
      <c r="AL522" s="12" t="str">
        <f t="shared" si="177"/>
        <v/>
      </c>
      <c r="AM522" s="18" t="str">
        <f t="shared" si="178"/>
        <v/>
      </c>
      <c r="AN522" s="32"/>
    </row>
    <row r="523" spans="1:40" ht="26.25" customHeight="1" x14ac:dyDescent="0.2">
      <c r="A523" s="30">
        <v>514</v>
      </c>
      <c r="B523" s="93"/>
      <c r="C523" s="96"/>
      <c r="D523" s="97"/>
      <c r="E523" s="98"/>
      <c r="F523" s="34"/>
      <c r="G523" s="34"/>
      <c r="I523" s="31" t="str">
        <f t="shared" si="182"/>
        <v/>
      </c>
      <c r="K523" s="91" t="str">
        <f t="shared" si="179"/>
        <v/>
      </c>
      <c r="L523" s="28" t="str">
        <f t="shared" si="183"/>
        <v/>
      </c>
      <c r="R523" s="28">
        <f t="shared" si="180"/>
        <v>0</v>
      </c>
      <c r="S523" s="28">
        <f t="shared" si="181"/>
        <v>0</v>
      </c>
      <c r="T523" s="28">
        <f t="shared" ref="T523:T586" si="184">IF(S523+R523=2,1,0)</f>
        <v>0</v>
      </c>
      <c r="U523" s="28">
        <f t="shared" ref="U523:U586" si="185">IF(K523&lt;0,1,0)</f>
        <v>0</v>
      </c>
      <c r="V523" s="28">
        <f t="shared" ref="V523:V586" si="186">IF(F523&lt;0,1,0)</f>
        <v>0</v>
      </c>
      <c r="W523" s="28">
        <f t="shared" ref="W523:W586" si="187">IF(G523&lt;0,1,0)</f>
        <v>0</v>
      </c>
      <c r="Y523" s="10">
        <f t="shared" ref="Y523:Y586" si="188">IF(AND(AC523+AD523&gt;0,(AC523+AD523)&lt;2),1,0)</f>
        <v>0</v>
      </c>
      <c r="Z523" s="10">
        <f t="shared" ref="Z523:Z586" si="189">SUM(T523:Y523)+AA523</f>
        <v>0</v>
      </c>
      <c r="AA523" s="9">
        <f t="shared" ref="AA523:AA586" si="190">IF(AND(AC523+AD523+AE523&lt;3,AC523+AD523+AE523&gt;0),1,0)</f>
        <v>0</v>
      </c>
      <c r="AC523" s="28">
        <f t="shared" ref="AC523:AC586" si="191">COUNTA(C523)</f>
        <v>0</v>
      </c>
      <c r="AD523" s="63">
        <f t="shared" ref="AD523:AD586" si="192">IF(F523+G523&gt;0,1,0)</f>
        <v>0</v>
      </c>
      <c r="AE523" s="63">
        <f t="shared" ref="AE523:AE586" si="193">COUNTA(B523)</f>
        <v>0</v>
      </c>
      <c r="AF523" s="9" t="str">
        <f t="shared" ref="AF523:AF586" si="194">IF(AC523+AD523+AE523=0,"",IF(AC523+AD523+AE523=3,"",AJ523))</f>
        <v/>
      </c>
      <c r="AG523" s="9" t="str">
        <f t="shared" ref="AG523:AG586" si="195">IF(AC523=1,"",$AC$6)</f>
        <v>Insert Description</v>
      </c>
      <c r="AH523" s="9" t="str">
        <f t="shared" ref="AH523:AH586" si="196">IF(AD523=1,"",$AD$6)</f>
        <v>Insert Amount</v>
      </c>
      <c r="AI523" s="9" t="str">
        <f t="shared" ref="AI523:AI586" si="197">IF(AE523=1,"",$AE$6)</f>
        <v>Insert Date</v>
      </c>
      <c r="AJ523" s="9" t="str">
        <f t="shared" ref="AJ523:AJ586" si="198">AG523&amp;" "&amp;AH523&amp;" "&amp;AI523</f>
        <v>Insert Description Insert Amount Insert Date</v>
      </c>
      <c r="AL523" s="12" t="str">
        <f t="shared" ref="AL523:AL586" si="199">IF(B523="","",(TEXT(B523,"MMMM")))</f>
        <v/>
      </c>
      <c r="AM523" s="18" t="str">
        <f t="shared" ref="AM523:AM586" si="200">IF(B523="","",YEAR(B523))</f>
        <v/>
      </c>
      <c r="AN523" s="32"/>
    </row>
    <row r="524" spans="1:40" ht="26.25" customHeight="1" x14ac:dyDescent="0.2">
      <c r="A524" s="30">
        <v>515</v>
      </c>
      <c r="B524" s="93"/>
      <c r="C524" s="96"/>
      <c r="D524" s="97"/>
      <c r="E524" s="98"/>
      <c r="F524" s="34"/>
      <c r="G524" s="34"/>
      <c r="I524" s="31" t="str">
        <f t="shared" si="182"/>
        <v/>
      </c>
      <c r="K524" s="91" t="str">
        <f t="shared" ref="K524:K587" si="201">IFERROR(IF(R524+S524=0,"",K523+F524-G524),"")</f>
        <v/>
      </c>
      <c r="L524" s="28" t="str">
        <f t="shared" si="183"/>
        <v/>
      </c>
      <c r="R524" s="28">
        <f t="shared" ref="R524:R587" si="202">IF(F524=0,0,1)</f>
        <v>0</v>
      </c>
      <c r="S524" s="28">
        <f t="shared" ref="S524:S587" si="203">IF(G524=0,0,1)</f>
        <v>0</v>
      </c>
      <c r="T524" s="28">
        <f t="shared" si="184"/>
        <v>0</v>
      </c>
      <c r="U524" s="28">
        <f t="shared" si="185"/>
        <v>0</v>
      </c>
      <c r="V524" s="28">
        <f t="shared" si="186"/>
        <v>0</v>
      </c>
      <c r="W524" s="28">
        <f t="shared" si="187"/>
        <v>0</v>
      </c>
      <c r="Y524" s="10">
        <f t="shared" si="188"/>
        <v>0</v>
      </c>
      <c r="Z524" s="10">
        <f t="shared" si="189"/>
        <v>0</v>
      </c>
      <c r="AA524" s="9">
        <f t="shared" si="190"/>
        <v>0</v>
      </c>
      <c r="AC524" s="28">
        <f t="shared" si="191"/>
        <v>0</v>
      </c>
      <c r="AD524" s="63">
        <f t="shared" si="192"/>
        <v>0</v>
      </c>
      <c r="AE524" s="63">
        <f t="shared" si="193"/>
        <v>0</v>
      </c>
      <c r="AF524" s="9" t="str">
        <f t="shared" si="194"/>
        <v/>
      </c>
      <c r="AG524" s="9" t="str">
        <f t="shared" si="195"/>
        <v>Insert Description</v>
      </c>
      <c r="AH524" s="9" t="str">
        <f t="shared" si="196"/>
        <v>Insert Amount</v>
      </c>
      <c r="AI524" s="9" t="str">
        <f t="shared" si="197"/>
        <v>Insert Date</v>
      </c>
      <c r="AJ524" s="9" t="str">
        <f t="shared" si="198"/>
        <v>Insert Description Insert Amount Insert Date</v>
      </c>
      <c r="AL524" s="12" t="str">
        <f t="shared" si="199"/>
        <v/>
      </c>
      <c r="AM524" s="18" t="str">
        <f t="shared" si="200"/>
        <v/>
      </c>
      <c r="AN524" s="32"/>
    </row>
    <row r="525" spans="1:40" ht="26.25" customHeight="1" x14ac:dyDescent="0.2">
      <c r="A525" s="30">
        <v>516</v>
      </c>
      <c r="B525" s="93"/>
      <c r="C525" s="96"/>
      <c r="D525" s="97"/>
      <c r="E525" s="98"/>
      <c r="F525" s="34"/>
      <c r="G525" s="34"/>
      <c r="I525" s="31" t="str">
        <f t="shared" si="182"/>
        <v/>
      </c>
      <c r="K525" s="91" t="str">
        <f t="shared" si="201"/>
        <v/>
      </c>
      <c r="L525" s="28" t="str">
        <f t="shared" si="183"/>
        <v/>
      </c>
      <c r="R525" s="28">
        <f t="shared" si="202"/>
        <v>0</v>
      </c>
      <c r="S525" s="28">
        <f t="shared" si="203"/>
        <v>0</v>
      </c>
      <c r="T525" s="28">
        <f t="shared" si="184"/>
        <v>0</v>
      </c>
      <c r="U525" s="28">
        <f t="shared" si="185"/>
        <v>0</v>
      </c>
      <c r="V525" s="28">
        <f t="shared" si="186"/>
        <v>0</v>
      </c>
      <c r="W525" s="28">
        <f t="shared" si="187"/>
        <v>0</v>
      </c>
      <c r="Y525" s="10">
        <f t="shared" si="188"/>
        <v>0</v>
      </c>
      <c r="Z525" s="10">
        <f t="shared" si="189"/>
        <v>0</v>
      </c>
      <c r="AA525" s="9">
        <f t="shared" si="190"/>
        <v>0</v>
      </c>
      <c r="AC525" s="28">
        <f t="shared" si="191"/>
        <v>0</v>
      </c>
      <c r="AD525" s="63">
        <f t="shared" si="192"/>
        <v>0</v>
      </c>
      <c r="AE525" s="63">
        <f t="shared" si="193"/>
        <v>0</v>
      </c>
      <c r="AF525" s="9" t="str">
        <f t="shared" si="194"/>
        <v/>
      </c>
      <c r="AG525" s="9" t="str">
        <f t="shared" si="195"/>
        <v>Insert Description</v>
      </c>
      <c r="AH525" s="9" t="str">
        <f t="shared" si="196"/>
        <v>Insert Amount</v>
      </c>
      <c r="AI525" s="9" t="str">
        <f t="shared" si="197"/>
        <v>Insert Date</v>
      </c>
      <c r="AJ525" s="9" t="str">
        <f t="shared" si="198"/>
        <v>Insert Description Insert Amount Insert Date</v>
      </c>
      <c r="AL525" s="12" t="str">
        <f t="shared" si="199"/>
        <v/>
      </c>
      <c r="AM525" s="18" t="str">
        <f t="shared" si="200"/>
        <v/>
      </c>
      <c r="AN525" s="32"/>
    </row>
    <row r="526" spans="1:40" ht="26.25" customHeight="1" x14ac:dyDescent="0.2">
      <c r="A526" s="30">
        <v>517</v>
      </c>
      <c r="B526" s="93"/>
      <c r="C526" s="96"/>
      <c r="D526" s="97"/>
      <c r="E526" s="98"/>
      <c r="F526" s="34"/>
      <c r="G526" s="34"/>
      <c r="I526" s="31" t="str">
        <f t="shared" si="182"/>
        <v/>
      </c>
      <c r="K526" s="91" t="str">
        <f t="shared" si="201"/>
        <v/>
      </c>
      <c r="L526" s="28" t="str">
        <f t="shared" si="183"/>
        <v/>
      </c>
      <c r="R526" s="28">
        <f t="shared" si="202"/>
        <v>0</v>
      </c>
      <c r="S526" s="28">
        <f t="shared" si="203"/>
        <v>0</v>
      </c>
      <c r="T526" s="28">
        <f t="shared" si="184"/>
        <v>0</v>
      </c>
      <c r="U526" s="28">
        <f t="shared" si="185"/>
        <v>0</v>
      </c>
      <c r="V526" s="28">
        <f t="shared" si="186"/>
        <v>0</v>
      </c>
      <c r="W526" s="28">
        <f t="shared" si="187"/>
        <v>0</v>
      </c>
      <c r="Y526" s="10">
        <f t="shared" si="188"/>
        <v>0</v>
      </c>
      <c r="Z526" s="10">
        <f t="shared" si="189"/>
        <v>0</v>
      </c>
      <c r="AA526" s="9">
        <f t="shared" si="190"/>
        <v>0</v>
      </c>
      <c r="AC526" s="28">
        <f t="shared" si="191"/>
        <v>0</v>
      </c>
      <c r="AD526" s="63">
        <f t="shared" si="192"/>
        <v>0</v>
      </c>
      <c r="AE526" s="63">
        <f t="shared" si="193"/>
        <v>0</v>
      </c>
      <c r="AF526" s="9" t="str">
        <f t="shared" si="194"/>
        <v/>
      </c>
      <c r="AG526" s="9" t="str">
        <f t="shared" si="195"/>
        <v>Insert Description</v>
      </c>
      <c r="AH526" s="9" t="str">
        <f t="shared" si="196"/>
        <v>Insert Amount</v>
      </c>
      <c r="AI526" s="9" t="str">
        <f t="shared" si="197"/>
        <v>Insert Date</v>
      </c>
      <c r="AJ526" s="9" t="str">
        <f t="shared" si="198"/>
        <v>Insert Description Insert Amount Insert Date</v>
      </c>
      <c r="AL526" s="12" t="str">
        <f t="shared" si="199"/>
        <v/>
      </c>
      <c r="AM526" s="18" t="str">
        <f t="shared" si="200"/>
        <v/>
      </c>
      <c r="AN526" s="32"/>
    </row>
    <row r="527" spans="1:40" ht="26.25" customHeight="1" x14ac:dyDescent="0.2">
      <c r="A527" s="30">
        <v>518</v>
      </c>
      <c r="B527" s="93"/>
      <c r="C527" s="96"/>
      <c r="D527" s="97"/>
      <c r="E527" s="98"/>
      <c r="F527" s="34"/>
      <c r="G527" s="34"/>
      <c r="I527" s="31" t="str">
        <f t="shared" si="182"/>
        <v/>
      </c>
      <c r="K527" s="91" t="str">
        <f t="shared" si="201"/>
        <v/>
      </c>
      <c r="L527" s="28" t="str">
        <f t="shared" si="183"/>
        <v/>
      </c>
      <c r="R527" s="28">
        <f t="shared" si="202"/>
        <v>0</v>
      </c>
      <c r="S527" s="28">
        <f t="shared" si="203"/>
        <v>0</v>
      </c>
      <c r="T527" s="28">
        <f t="shared" si="184"/>
        <v>0</v>
      </c>
      <c r="U527" s="28">
        <f t="shared" si="185"/>
        <v>0</v>
      </c>
      <c r="V527" s="28">
        <f t="shared" si="186"/>
        <v>0</v>
      </c>
      <c r="W527" s="28">
        <f t="shared" si="187"/>
        <v>0</v>
      </c>
      <c r="Y527" s="10">
        <f t="shared" si="188"/>
        <v>0</v>
      </c>
      <c r="Z527" s="10">
        <f t="shared" si="189"/>
        <v>0</v>
      </c>
      <c r="AA527" s="9">
        <f t="shared" si="190"/>
        <v>0</v>
      </c>
      <c r="AC527" s="28">
        <f t="shared" si="191"/>
        <v>0</v>
      </c>
      <c r="AD527" s="63">
        <f t="shared" si="192"/>
        <v>0</v>
      </c>
      <c r="AE527" s="63">
        <f t="shared" si="193"/>
        <v>0</v>
      </c>
      <c r="AF527" s="9" t="str">
        <f t="shared" si="194"/>
        <v/>
      </c>
      <c r="AG527" s="9" t="str">
        <f t="shared" si="195"/>
        <v>Insert Description</v>
      </c>
      <c r="AH527" s="9" t="str">
        <f t="shared" si="196"/>
        <v>Insert Amount</v>
      </c>
      <c r="AI527" s="9" t="str">
        <f t="shared" si="197"/>
        <v>Insert Date</v>
      </c>
      <c r="AJ527" s="9" t="str">
        <f t="shared" si="198"/>
        <v>Insert Description Insert Amount Insert Date</v>
      </c>
      <c r="AL527" s="12" t="str">
        <f t="shared" si="199"/>
        <v/>
      </c>
      <c r="AM527" s="18" t="str">
        <f t="shared" si="200"/>
        <v/>
      </c>
      <c r="AN527" s="32"/>
    </row>
    <row r="528" spans="1:40" ht="26.25" customHeight="1" x14ac:dyDescent="0.2">
      <c r="A528" s="30">
        <v>519</v>
      </c>
      <c r="B528" s="93"/>
      <c r="C528" s="96"/>
      <c r="D528" s="97"/>
      <c r="E528" s="98"/>
      <c r="F528" s="34"/>
      <c r="G528" s="34"/>
      <c r="I528" s="31" t="str">
        <f t="shared" si="182"/>
        <v/>
      </c>
      <c r="K528" s="91" t="str">
        <f t="shared" si="201"/>
        <v/>
      </c>
      <c r="L528" s="28" t="str">
        <f t="shared" si="183"/>
        <v/>
      </c>
      <c r="R528" s="28">
        <f t="shared" si="202"/>
        <v>0</v>
      </c>
      <c r="S528" s="28">
        <f t="shared" si="203"/>
        <v>0</v>
      </c>
      <c r="T528" s="28">
        <f t="shared" si="184"/>
        <v>0</v>
      </c>
      <c r="U528" s="28">
        <f t="shared" si="185"/>
        <v>0</v>
      </c>
      <c r="V528" s="28">
        <f t="shared" si="186"/>
        <v>0</v>
      </c>
      <c r="W528" s="28">
        <f t="shared" si="187"/>
        <v>0</v>
      </c>
      <c r="Y528" s="10">
        <f t="shared" si="188"/>
        <v>0</v>
      </c>
      <c r="Z528" s="10">
        <f t="shared" si="189"/>
        <v>0</v>
      </c>
      <c r="AA528" s="9">
        <f t="shared" si="190"/>
        <v>0</v>
      </c>
      <c r="AC528" s="28">
        <f t="shared" si="191"/>
        <v>0</v>
      </c>
      <c r="AD528" s="63">
        <f t="shared" si="192"/>
        <v>0</v>
      </c>
      <c r="AE528" s="63">
        <f t="shared" si="193"/>
        <v>0</v>
      </c>
      <c r="AF528" s="9" t="str">
        <f t="shared" si="194"/>
        <v/>
      </c>
      <c r="AG528" s="9" t="str">
        <f t="shared" si="195"/>
        <v>Insert Description</v>
      </c>
      <c r="AH528" s="9" t="str">
        <f t="shared" si="196"/>
        <v>Insert Amount</v>
      </c>
      <c r="AI528" s="9" t="str">
        <f t="shared" si="197"/>
        <v>Insert Date</v>
      </c>
      <c r="AJ528" s="9" t="str">
        <f t="shared" si="198"/>
        <v>Insert Description Insert Amount Insert Date</v>
      </c>
      <c r="AL528" s="12" t="str">
        <f t="shared" si="199"/>
        <v/>
      </c>
      <c r="AM528" s="18" t="str">
        <f t="shared" si="200"/>
        <v/>
      </c>
      <c r="AN528" s="32"/>
    </row>
    <row r="529" spans="1:40" ht="26.25" customHeight="1" x14ac:dyDescent="0.2">
      <c r="A529" s="30">
        <v>520</v>
      </c>
      <c r="B529" s="93"/>
      <c r="C529" s="96"/>
      <c r="D529" s="97"/>
      <c r="E529" s="98"/>
      <c r="F529" s="34"/>
      <c r="G529" s="34"/>
      <c r="I529" s="31" t="str">
        <f t="shared" si="182"/>
        <v/>
      </c>
      <c r="K529" s="91" t="str">
        <f t="shared" si="201"/>
        <v/>
      </c>
      <c r="L529" s="28" t="str">
        <f t="shared" si="183"/>
        <v/>
      </c>
      <c r="R529" s="28">
        <f t="shared" si="202"/>
        <v>0</v>
      </c>
      <c r="S529" s="28">
        <f t="shared" si="203"/>
        <v>0</v>
      </c>
      <c r="T529" s="28">
        <f t="shared" si="184"/>
        <v>0</v>
      </c>
      <c r="U529" s="28">
        <f t="shared" si="185"/>
        <v>0</v>
      </c>
      <c r="V529" s="28">
        <f t="shared" si="186"/>
        <v>0</v>
      </c>
      <c r="W529" s="28">
        <f t="shared" si="187"/>
        <v>0</v>
      </c>
      <c r="Y529" s="10">
        <f t="shared" si="188"/>
        <v>0</v>
      </c>
      <c r="Z529" s="10">
        <f t="shared" si="189"/>
        <v>0</v>
      </c>
      <c r="AA529" s="9">
        <f t="shared" si="190"/>
        <v>0</v>
      </c>
      <c r="AC529" s="28">
        <f t="shared" si="191"/>
        <v>0</v>
      </c>
      <c r="AD529" s="63">
        <f t="shared" si="192"/>
        <v>0</v>
      </c>
      <c r="AE529" s="63">
        <f t="shared" si="193"/>
        <v>0</v>
      </c>
      <c r="AF529" s="9" t="str">
        <f t="shared" si="194"/>
        <v/>
      </c>
      <c r="AG529" s="9" t="str">
        <f t="shared" si="195"/>
        <v>Insert Description</v>
      </c>
      <c r="AH529" s="9" t="str">
        <f t="shared" si="196"/>
        <v>Insert Amount</v>
      </c>
      <c r="AI529" s="9" t="str">
        <f t="shared" si="197"/>
        <v>Insert Date</v>
      </c>
      <c r="AJ529" s="9" t="str">
        <f t="shared" si="198"/>
        <v>Insert Description Insert Amount Insert Date</v>
      </c>
      <c r="AL529" s="12" t="str">
        <f t="shared" si="199"/>
        <v/>
      </c>
      <c r="AM529" s="18" t="str">
        <f t="shared" si="200"/>
        <v/>
      </c>
      <c r="AN529" s="32"/>
    </row>
    <row r="530" spans="1:40" ht="26.25" customHeight="1" x14ac:dyDescent="0.2">
      <c r="A530" s="30">
        <v>521</v>
      </c>
      <c r="B530" s="93"/>
      <c r="C530" s="96"/>
      <c r="D530" s="97"/>
      <c r="E530" s="98"/>
      <c r="F530" s="34"/>
      <c r="G530" s="34"/>
      <c r="I530" s="31" t="str">
        <f t="shared" si="182"/>
        <v/>
      </c>
      <c r="K530" s="91" t="str">
        <f t="shared" si="201"/>
        <v/>
      </c>
      <c r="L530" s="28" t="str">
        <f t="shared" si="183"/>
        <v/>
      </c>
      <c r="R530" s="28">
        <f t="shared" si="202"/>
        <v>0</v>
      </c>
      <c r="S530" s="28">
        <f t="shared" si="203"/>
        <v>0</v>
      </c>
      <c r="T530" s="28">
        <f t="shared" si="184"/>
        <v>0</v>
      </c>
      <c r="U530" s="28">
        <f t="shared" si="185"/>
        <v>0</v>
      </c>
      <c r="V530" s="28">
        <f t="shared" si="186"/>
        <v>0</v>
      </c>
      <c r="W530" s="28">
        <f t="shared" si="187"/>
        <v>0</v>
      </c>
      <c r="Y530" s="10">
        <f t="shared" si="188"/>
        <v>0</v>
      </c>
      <c r="Z530" s="10">
        <f t="shared" si="189"/>
        <v>0</v>
      </c>
      <c r="AA530" s="9">
        <f t="shared" si="190"/>
        <v>0</v>
      </c>
      <c r="AC530" s="28">
        <f t="shared" si="191"/>
        <v>0</v>
      </c>
      <c r="AD530" s="63">
        <f t="shared" si="192"/>
        <v>0</v>
      </c>
      <c r="AE530" s="63">
        <f t="shared" si="193"/>
        <v>0</v>
      </c>
      <c r="AF530" s="9" t="str">
        <f t="shared" si="194"/>
        <v/>
      </c>
      <c r="AG530" s="9" t="str">
        <f t="shared" si="195"/>
        <v>Insert Description</v>
      </c>
      <c r="AH530" s="9" t="str">
        <f t="shared" si="196"/>
        <v>Insert Amount</v>
      </c>
      <c r="AI530" s="9" t="str">
        <f t="shared" si="197"/>
        <v>Insert Date</v>
      </c>
      <c r="AJ530" s="9" t="str">
        <f t="shared" si="198"/>
        <v>Insert Description Insert Amount Insert Date</v>
      </c>
      <c r="AL530" s="12" t="str">
        <f t="shared" si="199"/>
        <v/>
      </c>
      <c r="AM530" s="18" t="str">
        <f t="shared" si="200"/>
        <v/>
      </c>
      <c r="AN530" s="32"/>
    </row>
    <row r="531" spans="1:40" ht="26.25" customHeight="1" x14ac:dyDescent="0.2">
      <c r="A531" s="30">
        <v>522</v>
      </c>
      <c r="B531" s="93"/>
      <c r="C531" s="96"/>
      <c r="D531" s="97"/>
      <c r="E531" s="98"/>
      <c r="F531" s="34"/>
      <c r="G531" s="34"/>
      <c r="I531" s="31" t="str">
        <f t="shared" si="182"/>
        <v/>
      </c>
      <c r="K531" s="91" t="str">
        <f t="shared" si="201"/>
        <v/>
      </c>
      <c r="L531" s="28" t="str">
        <f t="shared" si="183"/>
        <v/>
      </c>
      <c r="R531" s="28">
        <f t="shared" si="202"/>
        <v>0</v>
      </c>
      <c r="S531" s="28">
        <f t="shared" si="203"/>
        <v>0</v>
      </c>
      <c r="T531" s="28">
        <f t="shared" si="184"/>
        <v>0</v>
      </c>
      <c r="U531" s="28">
        <f t="shared" si="185"/>
        <v>0</v>
      </c>
      <c r="V531" s="28">
        <f t="shared" si="186"/>
        <v>0</v>
      </c>
      <c r="W531" s="28">
        <f t="shared" si="187"/>
        <v>0</v>
      </c>
      <c r="Y531" s="10">
        <f t="shared" si="188"/>
        <v>0</v>
      </c>
      <c r="Z531" s="10">
        <f t="shared" si="189"/>
        <v>0</v>
      </c>
      <c r="AA531" s="9">
        <f t="shared" si="190"/>
        <v>0</v>
      </c>
      <c r="AC531" s="28">
        <f t="shared" si="191"/>
        <v>0</v>
      </c>
      <c r="AD531" s="63">
        <f t="shared" si="192"/>
        <v>0</v>
      </c>
      <c r="AE531" s="63">
        <f t="shared" si="193"/>
        <v>0</v>
      </c>
      <c r="AF531" s="9" t="str">
        <f t="shared" si="194"/>
        <v/>
      </c>
      <c r="AG531" s="9" t="str">
        <f t="shared" si="195"/>
        <v>Insert Description</v>
      </c>
      <c r="AH531" s="9" t="str">
        <f t="shared" si="196"/>
        <v>Insert Amount</v>
      </c>
      <c r="AI531" s="9" t="str">
        <f t="shared" si="197"/>
        <v>Insert Date</v>
      </c>
      <c r="AJ531" s="9" t="str">
        <f t="shared" si="198"/>
        <v>Insert Description Insert Amount Insert Date</v>
      </c>
      <c r="AL531" s="12" t="str">
        <f t="shared" si="199"/>
        <v/>
      </c>
      <c r="AM531" s="18" t="str">
        <f t="shared" si="200"/>
        <v/>
      </c>
      <c r="AN531" s="32"/>
    </row>
    <row r="532" spans="1:40" ht="26.25" customHeight="1" x14ac:dyDescent="0.2">
      <c r="A532" s="30">
        <v>523</v>
      </c>
      <c r="B532" s="93"/>
      <c r="C532" s="96"/>
      <c r="D532" s="97"/>
      <c r="E532" s="98"/>
      <c r="F532" s="34"/>
      <c r="G532" s="34"/>
      <c r="I532" s="31" t="str">
        <f t="shared" si="182"/>
        <v/>
      </c>
      <c r="K532" s="91" t="str">
        <f t="shared" si="201"/>
        <v/>
      </c>
      <c r="L532" s="28" t="str">
        <f t="shared" si="183"/>
        <v/>
      </c>
      <c r="R532" s="28">
        <f t="shared" si="202"/>
        <v>0</v>
      </c>
      <c r="S532" s="28">
        <f t="shared" si="203"/>
        <v>0</v>
      </c>
      <c r="T532" s="28">
        <f t="shared" si="184"/>
        <v>0</v>
      </c>
      <c r="U532" s="28">
        <f t="shared" si="185"/>
        <v>0</v>
      </c>
      <c r="V532" s="28">
        <f t="shared" si="186"/>
        <v>0</v>
      </c>
      <c r="W532" s="28">
        <f t="shared" si="187"/>
        <v>0</v>
      </c>
      <c r="Y532" s="10">
        <f t="shared" si="188"/>
        <v>0</v>
      </c>
      <c r="Z532" s="10">
        <f t="shared" si="189"/>
        <v>0</v>
      </c>
      <c r="AA532" s="9">
        <f t="shared" si="190"/>
        <v>0</v>
      </c>
      <c r="AC532" s="28">
        <f t="shared" si="191"/>
        <v>0</v>
      </c>
      <c r="AD532" s="63">
        <f t="shared" si="192"/>
        <v>0</v>
      </c>
      <c r="AE532" s="63">
        <f t="shared" si="193"/>
        <v>0</v>
      </c>
      <c r="AF532" s="9" t="str">
        <f t="shared" si="194"/>
        <v/>
      </c>
      <c r="AG532" s="9" t="str">
        <f t="shared" si="195"/>
        <v>Insert Description</v>
      </c>
      <c r="AH532" s="9" t="str">
        <f t="shared" si="196"/>
        <v>Insert Amount</v>
      </c>
      <c r="AI532" s="9" t="str">
        <f t="shared" si="197"/>
        <v>Insert Date</v>
      </c>
      <c r="AJ532" s="9" t="str">
        <f t="shared" si="198"/>
        <v>Insert Description Insert Amount Insert Date</v>
      </c>
      <c r="AL532" s="12" t="str">
        <f t="shared" si="199"/>
        <v/>
      </c>
      <c r="AM532" s="18" t="str">
        <f t="shared" si="200"/>
        <v/>
      </c>
      <c r="AN532" s="32"/>
    </row>
    <row r="533" spans="1:40" ht="26.25" customHeight="1" x14ac:dyDescent="0.2">
      <c r="A533" s="30">
        <v>524</v>
      </c>
      <c r="B533" s="93"/>
      <c r="C533" s="96"/>
      <c r="D533" s="97"/>
      <c r="E533" s="98"/>
      <c r="F533" s="34"/>
      <c r="G533" s="34"/>
      <c r="I533" s="31" t="str">
        <f t="shared" si="182"/>
        <v/>
      </c>
      <c r="K533" s="91" t="str">
        <f t="shared" si="201"/>
        <v/>
      </c>
      <c r="L533" s="28" t="str">
        <f t="shared" si="183"/>
        <v/>
      </c>
      <c r="R533" s="28">
        <f t="shared" si="202"/>
        <v>0</v>
      </c>
      <c r="S533" s="28">
        <f t="shared" si="203"/>
        <v>0</v>
      </c>
      <c r="T533" s="28">
        <f t="shared" si="184"/>
        <v>0</v>
      </c>
      <c r="U533" s="28">
        <f t="shared" si="185"/>
        <v>0</v>
      </c>
      <c r="V533" s="28">
        <f t="shared" si="186"/>
        <v>0</v>
      </c>
      <c r="W533" s="28">
        <f t="shared" si="187"/>
        <v>0</v>
      </c>
      <c r="Y533" s="10">
        <f t="shared" si="188"/>
        <v>0</v>
      </c>
      <c r="Z533" s="10">
        <f t="shared" si="189"/>
        <v>0</v>
      </c>
      <c r="AA533" s="9">
        <f t="shared" si="190"/>
        <v>0</v>
      </c>
      <c r="AC533" s="28">
        <f t="shared" si="191"/>
        <v>0</v>
      </c>
      <c r="AD533" s="63">
        <f t="shared" si="192"/>
        <v>0</v>
      </c>
      <c r="AE533" s="63">
        <f t="shared" si="193"/>
        <v>0</v>
      </c>
      <c r="AF533" s="9" t="str">
        <f t="shared" si="194"/>
        <v/>
      </c>
      <c r="AG533" s="9" t="str">
        <f t="shared" si="195"/>
        <v>Insert Description</v>
      </c>
      <c r="AH533" s="9" t="str">
        <f t="shared" si="196"/>
        <v>Insert Amount</v>
      </c>
      <c r="AI533" s="9" t="str">
        <f t="shared" si="197"/>
        <v>Insert Date</v>
      </c>
      <c r="AJ533" s="9" t="str">
        <f t="shared" si="198"/>
        <v>Insert Description Insert Amount Insert Date</v>
      </c>
      <c r="AL533" s="12" t="str">
        <f t="shared" si="199"/>
        <v/>
      </c>
      <c r="AM533" s="18" t="str">
        <f t="shared" si="200"/>
        <v/>
      </c>
      <c r="AN533" s="32"/>
    </row>
    <row r="534" spans="1:40" ht="26.25" customHeight="1" x14ac:dyDescent="0.2">
      <c r="A534" s="30">
        <v>525</v>
      </c>
      <c r="B534" s="93"/>
      <c r="C534" s="96"/>
      <c r="D534" s="97"/>
      <c r="E534" s="98"/>
      <c r="F534" s="34"/>
      <c r="G534" s="34"/>
      <c r="I534" s="31" t="str">
        <f t="shared" si="182"/>
        <v/>
      </c>
      <c r="K534" s="91" t="str">
        <f t="shared" si="201"/>
        <v/>
      </c>
      <c r="L534" s="28" t="str">
        <f t="shared" si="183"/>
        <v/>
      </c>
      <c r="R534" s="28">
        <f t="shared" si="202"/>
        <v>0</v>
      </c>
      <c r="S534" s="28">
        <f t="shared" si="203"/>
        <v>0</v>
      </c>
      <c r="T534" s="28">
        <f t="shared" si="184"/>
        <v>0</v>
      </c>
      <c r="U534" s="28">
        <f t="shared" si="185"/>
        <v>0</v>
      </c>
      <c r="V534" s="28">
        <f t="shared" si="186"/>
        <v>0</v>
      </c>
      <c r="W534" s="28">
        <f t="shared" si="187"/>
        <v>0</v>
      </c>
      <c r="Y534" s="10">
        <f t="shared" si="188"/>
        <v>0</v>
      </c>
      <c r="Z534" s="10">
        <f t="shared" si="189"/>
        <v>0</v>
      </c>
      <c r="AA534" s="9">
        <f t="shared" si="190"/>
        <v>0</v>
      </c>
      <c r="AC534" s="28">
        <f t="shared" si="191"/>
        <v>0</v>
      </c>
      <c r="AD534" s="63">
        <f t="shared" si="192"/>
        <v>0</v>
      </c>
      <c r="AE534" s="63">
        <f t="shared" si="193"/>
        <v>0</v>
      </c>
      <c r="AF534" s="9" t="str">
        <f t="shared" si="194"/>
        <v/>
      </c>
      <c r="AG534" s="9" t="str">
        <f t="shared" si="195"/>
        <v>Insert Description</v>
      </c>
      <c r="AH534" s="9" t="str">
        <f t="shared" si="196"/>
        <v>Insert Amount</v>
      </c>
      <c r="AI534" s="9" t="str">
        <f t="shared" si="197"/>
        <v>Insert Date</v>
      </c>
      <c r="AJ534" s="9" t="str">
        <f t="shared" si="198"/>
        <v>Insert Description Insert Amount Insert Date</v>
      </c>
      <c r="AL534" s="12" t="str">
        <f t="shared" si="199"/>
        <v/>
      </c>
      <c r="AM534" s="18" t="str">
        <f t="shared" si="200"/>
        <v/>
      </c>
      <c r="AN534" s="32"/>
    </row>
    <row r="535" spans="1:40" ht="26.25" customHeight="1" x14ac:dyDescent="0.2">
      <c r="A535" s="30">
        <v>526</v>
      </c>
      <c r="B535" s="93"/>
      <c r="C535" s="96"/>
      <c r="D535" s="97"/>
      <c r="E535" s="98"/>
      <c r="F535" s="34"/>
      <c r="G535" s="34"/>
      <c r="I535" s="31" t="str">
        <f t="shared" si="182"/>
        <v/>
      </c>
      <c r="K535" s="91" t="str">
        <f t="shared" si="201"/>
        <v/>
      </c>
      <c r="L535" s="28" t="str">
        <f t="shared" si="183"/>
        <v/>
      </c>
      <c r="R535" s="28">
        <f t="shared" si="202"/>
        <v>0</v>
      </c>
      <c r="S535" s="28">
        <f t="shared" si="203"/>
        <v>0</v>
      </c>
      <c r="T535" s="28">
        <f t="shared" si="184"/>
        <v>0</v>
      </c>
      <c r="U535" s="28">
        <f t="shared" si="185"/>
        <v>0</v>
      </c>
      <c r="V535" s="28">
        <f t="shared" si="186"/>
        <v>0</v>
      </c>
      <c r="W535" s="28">
        <f t="shared" si="187"/>
        <v>0</v>
      </c>
      <c r="Y535" s="10">
        <f t="shared" si="188"/>
        <v>0</v>
      </c>
      <c r="Z535" s="10">
        <f t="shared" si="189"/>
        <v>0</v>
      </c>
      <c r="AA535" s="9">
        <f t="shared" si="190"/>
        <v>0</v>
      </c>
      <c r="AC535" s="28">
        <f t="shared" si="191"/>
        <v>0</v>
      </c>
      <c r="AD535" s="63">
        <f t="shared" si="192"/>
        <v>0</v>
      </c>
      <c r="AE535" s="63">
        <f t="shared" si="193"/>
        <v>0</v>
      </c>
      <c r="AF535" s="9" t="str">
        <f t="shared" si="194"/>
        <v/>
      </c>
      <c r="AG535" s="9" t="str">
        <f t="shared" si="195"/>
        <v>Insert Description</v>
      </c>
      <c r="AH535" s="9" t="str">
        <f t="shared" si="196"/>
        <v>Insert Amount</v>
      </c>
      <c r="AI535" s="9" t="str">
        <f t="shared" si="197"/>
        <v>Insert Date</v>
      </c>
      <c r="AJ535" s="9" t="str">
        <f t="shared" si="198"/>
        <v>Insert Description Insert Amount Insert Date</v>
      </c>
      <c r="AL535" s="12" t="str">
        <f t="shared" si="199"/>
        <v/>
      </c>
      <c r="AM535" s="18" t="str">
        <f t="shared" si="200"/>
        <v/>
      </c>
      <c r="AN535" s="32"/>
    </row>
    <row r="536" spans="1:40" ht="26.25" customHeight="1" x14ac:dyDescent="0.2">
      <c r="A536" s="30">
        <v>527</v>
      </c>
      <c r="B536" s="93"/>
      <c r="C536" s="96"/>
      <c r="D536" s="97"/>
      <c r="E536" s="98"/>
      <c r="F536" s="34"/>
      <c r="G536" s="34"/>
      <c r="I536" s="31" t="str">
        <f t="shared" si="182"/>
        <v/>
      </c>
      <c r="K536" s="91" t="str">
        <f t="shared" si="201"/>
        <v/>
      </c>
      <c r="L536" s="28" t="str">
        <f t="shared" si="183"/>
        <v/>
      </c>
      <c r="R536" s="28">
        <f t="shared" si="202"/>
        <v>0</v>
      </c>
      <c r="S536" s="28">
        <f t="shared" si="203"/>
        <v>0</v>
      </c>
      <c r="T536" s="28">
        <f t="shared" si="184"/>
        <v>0</v>
      </c>
      <c r="U536" s="28">
        <f t="shared" si="185"/>
        <v>0</v>
      </c>
      <c r="V536" s="28">
        <f t="shared" si="186"/>
        <v>0</v>
      </c>
      <c r="W536" s="28">
        <f t="shared" si="187"/>
        <v>0</v>
      </c>
      <c r="Y536" s="10">
        <f t="shared" si="188"/>
        <v>0</v>
      </c>
      <c r="Z536" s="10">
        <f t="shared" si="189"/>
        <v>0</v>
      </c>
      <c r="AA536" s="9">
        <f t="shared" si="190"/>
        <v>0</v>
      </c>
      <c r="AC536" s="28">
        <f t="shared" si="191"/>
        <v>0</v>
      </c>
      <c r="AD536" s="63">
        <f t="shared" si="192"/>
        <v>0</v>
      </c>
      <c r="AE536" s="63">
        <f t="shared" si="193"/>
        <v>0</v>
      </c>
      <c r="AF536" s="9" t="str">
        <f t="shared" si="194"/>
        <v/>
      </c>
      <c r="AG536" s="9" t="str">
        <f t="shared" si="195"/>
        <v>Insert Description</v>
      </c>
      <c r="AH536" s="9" t="str">
        <f t="shared" si="196"/>
        <v>Insert Amount</v>
      </c>
      <c r="AI536" s="9" t="str">
        <f t="shared" si="197"/>
        <v>Insert Date</v>
      </c>
      <c r="AJ536" s="9" t="str">
        <f t="shared" si="198"/>
        <v>Insert Description Insert Amount Insert Date</v>
      </c>
      <c r="AL536" s="12" t="str">
        <f t="shared" si="199"/>
        <v/>
      </c>
      <c r="AM536" s="18" t="str">
        <f t="shared" si="200"/>
        <v/>
      </c>
      <c r="AN536" s="32"/>
    </row>
    <row r="537" spans="1:40" ht="26.25" customHeight="1" x14ac:dyDescent="0.2">
      <c r="A537" s="30">
        <v>528</v>
      </c>
      <c r="B537" s="93"/>
      <c r="C537" s="96"/>
      <c r="D537" s="97"/>
      <c r="E537" s="98"/>
      <c r="F537" s="34"/>
      <c r="G537" s="34"/>
      <c r="I537" s="31" t="str">
        <f t="shared" si="182"/>
        <v/>
      </c>
      <c r="K537" s="91" t="str">
        <f t="shared" si="201"/>
        <v/>
      </c>
      <c r="L537" s="28" t="str">
        <f t="shared" si="183"/>
        <v/>
      </c>
      <c r="R537" s="28">
        <f t="shared" si="202"/>
        <v>0</v>
      </c>
      <c r="S537" s="28">
        <f t="shared" si="203"/>
        <v>0</v>
      </c>
      <c r="T537" s="28">
        <f t="shared" si="184"/>
        <v>0</v>
      </c>
      <c r="U537" s="28">
        <f t="shared" si="185"/>
        <v>0</v>
      </c>
      <c r="V537" s="28">
        <f t="shared" si="186"/>
        <v>0</v>
      </c>
      <c r="W537" s="28">
        <f t="shared" si="187"/>
        <v>0</v>
      </c>
      <c r="Y537" s="10">
        <f t="shared" si="188"/>
        <v>0</v>
      </c>
      <c r="Z537" s="10">
        <f t="shared" si="189"/>
        <v>0</v>
      </c>
      <c r="AA537" s="9">
        <f t="shared" si="190"/>
        <v>0</v>
      </c>
      <c r="AC537" s="28">
        <f t="shared" si="191"/>
        <v>0</v>
      </c>
      <c r="AD537" s="63">
        <f t="shared" si="192"/>
        <v>0</v>
      </c>
      <c r="AE537" s="63">
        <f t="shared" si="193"/>
        <v>0</v>
      </c>
      <c r="AF537" s="9" t="str">
        <f t="shared" si="194"/>
        <v/>
      </c>
      <c r="AG537" s="9" t="str">
        <f t="shared" si="195"/>
        <v>Insert Description</v>
      </c>
      <c r="AH537" s="9" t="str">
        <f t="shared" si="196"/>
        <v>Insert Amount</v>
      </c>
      <c r="AI537" s="9" t="str">
        <f t="shared" si="197"/>
        <v>Insert Date</v>
      </c>
      <c r="AJ537" s="9" t="str">
        <f t="shared" si="198"/>
        <v>Insert Description Insert Amount Insert Date</v>
      </c>
      <c r="AL537" s="12" t="str">
        <f t="shared" si="199"/>
        <v/>
      </c>
      <c r="AM537" s="18" t="str">
        <f t="shared" si="200"/>
        <v/>
      </c>
      <c r="AN537" s="32"/>
    </row>
    <row r="538" spans="1:40" ht="26.25" customHeight="1" x14ac:dyDescent="0.2">
      <c r="A538" s="30">
        <v>529</v>
      </c>
      <c r="B538" s="93"/>
      <c r="C538" s="96"/>
      <c r="D538" s="97"/>
      <c r="E538" s="98"/>
      <c r="F538" s="34"/>
      <c r="G538" s="34"/>
      <c r="I538" s="31" t="str">
        <f t="shared" si="182"/>
        <v/>
      </c>
      <c r="K538" s="91" t="str">
        <f t="shared" si="201"/>
        <v/>
      </c>
      <c r="L538" s="28" t="str">
        <f t="shared" si="183"/>
        <v/>
      </c>
      <c r="R538" s="28">
        <f t="shared" si="202"/>
        <v>0</v>
      </c>
      <c r="S538" s="28">
        <f t="shared" si="203"/>
        <v>0</v>
      </c>
      <c r="T538" s="28">
        <f t="shared" si="184"/>
        <v>0</v>
      </c>
      <c r="U538" s="28">
        <f t="shared" si="185"/>
        <v>0</v>
      </c>
      <c r="V538" s="28">
        <f t="shared" si="186"/>
        <v>0</v>
      </c>
      <c r="W538" s="28">
        <f t="shared" si="187"/>
        <v>0</v>
      </c>
      <c r="Y538" s="10">
        <f t="shared" si="188"/>
        <v>0</v>
      </c>
      <c r="Z538" s="10">
        <f t="shared" si="189"/>
        <v>0</v>
      </c>
      <c r="AA538" s="9">
        <f t="shared" si="190"/>
        <v>0</v>
      </c>
      <c r="AC538" s="28">
        <f t="shared" si="191"/>
        <v>0</v>
      </c>
      <c r="AD538" s="63">
        <f t="shared" si="192"/>
        <v>0</v>
      </c>
      <c r="AE538" s="63">
        <f t="shared" si="193"/>
        <v>0</v>
      </c>
      <c r="AF538" s="9" t="str">
        <f t="shared" si="194"/>
        <v/>
      </c>
      <c r="AG538" s="9" t="str">
        <f t="shared" si="195"/>
        <v>Insert Description</v>
      </c>
      <c r="AH538" s="9" t="str">
        <f t="shared" si="196"/>
        <v>Insert Amount</v>
      </c>
      <c r="AI538" s="9" t="str">
        <f t="shared" si="197"/>
        <v>Insert Date</v>
      </c>
      <c r="AJ538" s="9" t="str">
        <f t="shared" si="198"/>
        <v>Insert Description Insert Amount Insert Date</v>
      </c>
      <c r="AL538" s="12" t="str">
        <f t="shared" si="199"/>
        <v/>
      </c>
      <c r="AM538" s="18" t="str">
        <f t="shared" si="200"/>
        <v/>
      </c>
      <c r="AN538" s="32"/>
    </row>
    <row r="539" spans="1:40" ht="26.25" customHeight="1" x14ac:dyDescent="0.2">
      <c r="A539" s="30">
        <v>530</v>
      </c>
      <c r="B539" s="93"/>
      <c r="C539" s="96"/>
      <c r="D539" s="97"/>
      <c r="E539" s="98"/>
      <c r="F539" s="34"/>
      <c r="G539" s="34"/>
      <c r="I539" s="31" t="str">
        <f t="shared" si="182"/>
        <v/>
      </c>
      <c r="K539" s="91" t="str">
        <f t="shared" si="201"/>
        <v/>
      </c>
      <c r="L539" s="28" t="str">
        <f t="shared" si="183"/>
        <v/>
      </c>
      <c r="R539" s="28">
        <f t="shared" si="202"/>
        <v>0</v>
      </c>
      <c r="S539" s="28">
        <f t="shared" si="203"/>
        <v>0</v>
      </c>
      <c r="T539" s="28">
        <f t="shared" si="184"/>
        <v>0</v>
      </c>
      <c r="U539" s="28">
        <f t="shared" si="185"/>
        <v>0</v>
      </c>
      <c r="V539" s="28">
        <f t="shared" si="186"/>
        <v>0</v>
      </c>
      <c r="W539" s="28">
        <f t="shared" si="187"/>
        <v>0</v>
      </c>
      <c r="Y539" s="10">
        <f t="shared" si="188"/>
        <v>0</v>
      </c>
      <c r="Z539" s="10">
        <f t="shared" si="189"/>
        <v>0</v>
      </c>
      <c r="AA539" s="9">
        <f t="shared" si="190"/>
        <v>0</v>
      </c>
      <c r="AC539" s="28">
        <f t="shared" si="191"/>
        <v>0</v>
      </c>
      <c r="AD539" s="63">
        <f t="shared" si="192"/>
        <v>0</v>
      </c>
      <c r="AE539" s="63">
        <f t="shared" si="193"/>
        <v>0</v>
      </c>
      <c r="AF539" s="9" t="str">
        <f t="shared" si="194"/>
        <v/>
      </c>
      <c r="AG539" s="9" t="str">
        <f t="shared" si="195"/>
        <v>Insert Description</v>
      </c>
      <c r="AH539" s="9" t="str">
        <f t="shared" si="196"/>
        <v>Insert Amount</v>
      </c>
      <c r="AI539" s="9" t="str">
        <f t="shared" si="197"/>
        <v>Insert Date</v>
      </c>
      <c r="AJ539" s="9" t="str">
        <f t="shared" si="198"/>
        <v>Insert Description Insert Amount Insert Date</v>
      </c>
      <c r="AL539" s="12" t="str">
        <f t="shared" si="199"/>
        <v/>
      </c>
      <c r="AM539" s="18" t="str">
        <f t="shared" si="200"/>
        <v/>
      </c>
      <c r="AN539" s="32"/>
    </row>
    <row r="540" spans="1:40" ht="26.25" customHeight="1" x14ac:dyDescent="0.2">
      <c r="A540" s="30">
        <v>531</v>
      </c>
      <c r="B540" s="93"/>
      <c r="C540" s="96"/>
      <c r="D540" s="97"/>
      <c r="E540" s="98"/>
      <c r="F540" s="34"/>
      <c r="G540" s="34"/>
      <c r="I540" s="31" t="str">
        <f t="shared" si="182"/>
        <v/>
      </c>
      <c r="K540" s="91" t="str">
        <f t="shared" si="201"/>
        <v/>
      </c>
      <c r="L540" s="28" t="str">
        <f t="shared" si="183"/>
        <v/>
      </c>
      <c r="R540" s="28">
        <f t="shared" si="202"/>
        <v>0</v>
      </c>
      <c r="S540" s="28">
        <f t="shared" si="203"/>
        <v>0</v>
      </c>
      <c r="T540" s="28">
        <f t="shared" si="184"/>
        <v>0</v>
      </c>
      <c r="U540" s="28">
        <f t="shared" si="185"/>
        <v>0</v>
      </c>
      <c r="V540" s="28">
        <f t="shared" si="186"/>
        <v>0</v>
      </c>
      <c r="W540" s="28">
        <f t="shared" si="187"/>
        <v>0</v>
      </c>
      <c r="Y540" s="10">
        <f t="shared" si="188"/>
        <v>0</v>
      </c>
      <c r="Z540" s="10">
        <f t="shared" si="189"/>
        <v>0</v>
      </c>
      <c r="AA540" s="9">
        <f t="shared" si="190"/>
        <v>0</v>
      </c>
      <c r="AC540" s="28">
        <f t="shared" si="191"/>
        <v>0</v>
      </c>
      <c r="AD540" s="63">
        <f t="shared" si="192"/>
        <v>0</v>
      </c>
      <c r="AE540" s="63">
        <f t="shared" si="193"/>
        <v>0</v>
      </c>
      <c r="AF540" s="9" t="str">
        <f t="shared" si="194"/>
        <v/>
      </c>
      <c r="AG540" s="9" t="str">
        <f t="shared" si="195"/>
        <v>Insert Description</v>
      </c>
      <c r="AH540" s="9" t="str">
        <f t="shared" si="196"/>
        <v>Insert Amount</v>
      </c>
      <c r="AI540" s="9" t="str">
        <f t="shared" si="197"/>
        <v>Insert Date</v>
      </c>
      <c r="AJ540" s="9" t="str">
        <f t="shared" si="198"/>
        <v>Insert Description Insert Amount Insert Date</v>
      </c>
      <c r="AL540" s="12" t="str">
        <f t="shared" si="199"/>
        <v/>
      </c>
      <c r="AM540" s="18" t="str">
        <f t="shared" si="200"/>
        <v/>
      </c>
      <c r="AN540" s="32"/>
    </row>
    <row r="541" spans="1:40" ht="26.25" customHeight="1" x14ac:dyDescent="0.2">
      <c r="A541" s="30">
        <v>532</v>
      </c>
      <c r="B541" s="93"/>
      <c r="C541" s="96"/>
      <c r="D541" s="97"/>
      <c r="E541" s="98"/>
      <c r="F541" s="34"/>
      <c r="G541" s="34"/>
      <c r="I541" s="31" t="str">
        <f t="shared" si="182"/>
        <v/>
      </c>
      <c r="K541" s="91" t="str">
        <f t="shared" si="201"/>
        <v/>
      </c>
      <c r="L541" s="28" t="str">
        <f t="shared" si="183"/>
        <v/>
      </c>
      <c r="R541" s="28">
        <f t="shared" si="202"/>
        <v>0</v>
      </c>
      <c r="S541" s="28">
        <f t="shared" si="203"/>
        <v>0</v>
      </c>
      <c r="T541" s="28">
        <f t="shared" si="184"/>
        <v>0</v>
      </c>
      <c r="U541" s="28">
        <f t="shared" si="185"/>
        <v>0</v>
      </c>
      <c r="V541" s="28">
        <f t="shared" si="186"/>
        <v>0</v>
      </c>
      <c r="W541" s="28">
        <f t="shared" si="187"/>
        <v>0</v>
      </c>
      <c r="Y541" s="10">
        <f t="shared" si="188"/>
        <v>0</v>
      </c>
      <c r="Z541" s="10">
        <f t="shared" si="189"/>
        <v>0</v>
      </c>
      <c r="AA541" s="9">
        <f t="shared" si="190"/>
        <v>0</v>
      </c>
      <c r="AC541" s="28">
        <f t="shared" si="191"/>
        <v>0</v>
      </c>
      <c r="AD541" s="63">
        <f t="shared" si="192"/>
        <v>0</v>
      </c>
      <c r="AE541" s="63">
        <f t="shared" si="193"/>
        <v>0</v>
      </c>
      <c r="AF541" s="9" t="str">
        <f t="shared" si="194"/>
        <v/>
      </c>
      <c r="AG541" s="9" t="str">
        <f t="shared" si="195"/>
        <v>Insert Description</v>
      </c>
      <c r="AH541" s="9" t="str">
        <f t="shared" si="196"/>
        <v>Insert Amount</v>
      </c>
      <c r="AI541" s="9" t="str">
        <f t="shared" si="197"/>
        <v>Insert Date</v>
      </c>
      <c r="AJ541" s="9" t="str">
        <f t="shared" si="198"/>
        <v>Insert Description Insert Amount Insert Date</v>
      </c>
      <c r="AL541" s="12" t="str">
        <f t="shared" si="199"/>
        <v/>
      </c>
      <c r="AM541" s="18" t="str">
        <f t="shared" si="200"/>
        <v/>
      </c>
      <c r="AN541" s="32"/>
    </row>
    <row r="542" spans="1:40" ht="26.25" customHeight="1" x14ac:dyDescent="0.2">
      <c r="A542" s="30">
        <v>533</v>
      </c>
      <c r="B542" s="93"/>
      <c r="C542" s="96"/>
      <c r="D542" s="97"/>
      <c r="E542" s="98"/>
      <c r="F542" s="34"/>
      <c r="G542" s="34"/>
      <c r="I542" s="31" t="str">
        <f t="shared" si="182"/>
        <v/>
      </c>
      <c r="K542" s="91" t="str">
        <f t="shared" si="201"/>
        <v/>
      </c>
      <c r="L542" s="28" t="str">
        <f t="shared" si="183"/>
        <v/>
      </c>
      <c r="R542" s="28">
        <f t="shared" si="202"/>
        <v>0</v>
      </c>
      <c r="S542" s="28">
        <f t="shared" si="203"/>
        <v>0</v>
      </c>
      <c r="T542" s="28">
        <f t="shared" si="184"/>
        <v>0</v>
      </c>
      <c r="U542" s="28">
        <f t="shared" si="185"/>
        <v>0</v>
      </c>
      <c r="V542" s="28">
        <f t="shared" si="186"/>
        <v>0</v>
      </c>
      <c r="W542" s="28">
        <f t="shared" si="187"/>
        <v>0</v>
      </c>
      <c r="Y542" s="10">
        <f t="shared" si="188"/>
        <v>0</v>
      </c>
      <c r="Z542" s="10">
        <f t="shared" si="189"/>
        <v>0</v>
      </c>
      <c r="AA542" s="9">
        <f t="shared" si="190"/>
        <v>0</v>
      </c>
      <c r="AC542" s="28">
        <f t="shared" si="191"/>
        <v>0</v>
      </c>
      <c r="AD542" s="63">
        <f t="shared" si="192"/>
        <v>0</v>
      </c>
      <c r="AE542" s="63">
        <f t="shared" si="193"/>
        <v>0</v>
      </c>
      <c r="AF542" s="9" t="str">
        <f t="shared" si="194"/>
        <v/>
      </c>
      <c r="AG542" s="9" t="str">
        <f t="shared" si="195"/>
        <v>Insert Description</v>
      </c>
      <c r="AH542" s="9" t="str">
        <f t="shared" si="196"/>
        <v>Insert Amount</v>
      </c>
      <c r="AI542" s="9" t="str">
        <f t="shared" si="197"/>
        <v>Insert Date</v>
      </c>
      <c r="AJ542" s="9" t="str">
        <f t="shared" si="198"/>
        <v>Insert Description Insert Amount Insert Date</v>
      </c>
      <c r="AL542" s="12" t="str">
        <f t="shared" si="199"/>
        <v/>
      </c>
      <c r="AM542" s="18" t="str">
        <f t="shared" si="200"/>
        <v/>
      </c>
      <c r="AN542" s="32"/>
    </row>
    <row r="543" spans="1:40" ht="26.25" customHeight="1" x14ac:dyDescent="0.2">
      <c r="A543" s="30">
        <v>534</v>
      </c>
      <c r="B543" s="93"/>
      <c r="C543" s="96"/>
      <c r="D543" s="97"/>
      <c r="E543" s="98"/>
      <c r="F543" s="34"/>
      <c r="G543" s="34"/>
      <c r="I543" s="31" t="str">
        <f t="shared" si="182"/>
        <v/>
      </c>
      <c r="K543" s="91" t="str">
        <f t="shared" si="201"/>
        <v/>
      </c>
      <c r="L543" s="28" t="str">
        <f t="shared" si="183"/>
        <v/>
      </c>
      <c r="R543" s="28">
        <f t="shared" si="202"/>
        <v>0</v>
      </c>
      <c r="S543" s="28">
        <f t="shared" si="203"/>
        <v>0</v>
      </c>
      <c r="T543" s="28">
        <f t="shared" si="184"/>
        <v>0</v>
      </c>
      <c r="U543" s="28">
        <f t="shared" si="185"/>
        <v>0</v>
      </c>
      <c r="V543" s="28">
        <f t="shared" si="186"/>
        <v>0</v>
      </c>
      <c r="W543" s="28">
        <f t="shared" si="187"/>
        <v>0</v>
      </c>
      <c r="Y543" s="10">
        <f t="shared" si="188"/>
        <v>0</v>
      </c>
      <c r="Z543" s="10">
        <f t="shared" si="189"/>
        <v>0</v>
      </c>
      <c r="AA543" s="9">
        <f t="shared" si="190"/>
        <v>0</v>
      </c>
      <c r="AC543" s="28">
        <f t="shared" si="191"/>
        <v>0</v>
      </c>
      <c r="AD543" s="63">
        <f t="shared" si="192"/>
        <v>0</v>
      </c>
      <c r="AE543" s="63">
        <f t="shared" si="193"/>
        <v>0</v>
      </c>
      <c r="AF543" s="9" t="str">
        <f t="shared" si="194"/>
        <v/>
      </c>
      <c r="AG543" s="9" t="str">
        <f t="shared" si="195"/>
        <v>Insert Description</v>
      </c>
      <c r="AH543" s="9" t="str">
        <f t="shared" si="196"/>
        <v>Insert Amount</v>
      </c>
      <c r="AI543" s="9" t="str">
        <f t="shared" si="197"/>
        <v>Insert Date</v>
      </c>
      <c r="AJ543" s="9" t="str">
        <f t="shared" si="198"/>
        <v>Insert Description Insert Amount Insert Date</v>
      </c>
      <c r="AL543" s="12" t="str">
        <f t="shared" si="199"/>
        <v/>
      </c>
      <c r="AM543" s="18" t="str">
        <f t="shared" si="200"/>
        <v/>
      </c>
      <c r="AN543" s="32"/>
    </row>
    <row r="544" spans="1:40" ht="26.25" customHeight="1" x14ac:dyDescent="0.2">
      <c r="A544" s="30">
        <v>535</v>
      </c>
      <c r="B544" s="93"/>
      <c r="C544" s="96"/>
      <c r="D544" s="97"/>
      <c r="E544" s="98"/>
      <c r="F544" s="34"/>
      <c r="G544" s="34"/>
      <c r="I544" s="31" t="str">
        <f t="shared" si="182"/>
        <v/>
      </c>
      <c r="K544" s="91" t="str">
        <f t="shared" si="201"/>
        <v/>
      </c>
      <c r="L544" s="28" t="str">
        <f t="shared" si="183"/>
        <v/>
      </c>
      <c r="R544" s="28">
        <f t="shared" si="202"/>
        <v>0</v>
      </c>
      <c r="S544" s="28">
        <f t="shared" si="203"/>
        <v>0</v>
      </c>
      <c r="T544" s="28">
        <f t="shared" si="184"/>
        <v>0</v>
      </c>
      <c r="U544" s="28">
        <f t="shared" si="185"/>
        <v>0</v>
      </c>
      <c r="V544" s="28">
        <f t="shared" si="186"/>
        <v>0</v>
      </c>
      <c r="W544" s="28">
        <f t="shared" si="187"/>
        <v>0</v>
      </c>
      <c r="Y544" s="10">
        <f t="shared" si="188"/>
        <v>0</v>
      </c>
      <c r="Z544" s="10">
        <f t="shared" si="189"/>
        <v>0</v>
      </c>
      <c r="AA544" s="9">
        <f t="shared" si="190"/>
        <v>0</v>
      </c>
      <c r="AC544" s="28">
        <f t="shared" si="191"/>
        <v>0</v>
      </c>
      <c r="AD544" s="63">
        <f t="shared" si="192"/>
        <v>0</v>
      </c>
      <c r="AE544" s="63">
        <f t="shared" si="193"/>
        <v>0</v>
      </c>
      <c r="AF544" s="9" t="str">
        <f t="shared" si="194"/>
        <v/>
      </c>
      <c r="AG544" s="9" t="str">
        <f t="shared" si="195"/>
        <v>Insert Description</v>
      </c>
      <c r="AH544" s="9" t="str">
        <f t="shared" si="196"/>
        <v>Insert Amount</v>
      </c>
      <c r="AI544" s="9" t="str">
        <f t="shared" si="197"/>
        <v>Insert Date</v>
      </c>
      <c r="AJ544" s="9" t="str">
        <f t="shared" si="198"/>
        <v>Insert Description Insert Amount Insert Date</v>
      </c>
      <c r="AL544" s="12" t="str">
        <f t="shared" si="199"/>
        <v/>
      </c>
      <c r="AM544" s="18" t="str">
        <f t="shared" si="200"/>
        <v/>
      </c>
      <c r="AN544" s="32"/>
    </row>
    <row r="545" spans="1:40" ht="26.25" customHeight="1" x14ac:dyDescent="0.2">
      <c r="A545" s="30">
        <v>536</v>
      </c>
      <c r="B545" s="93"/>
      <c r="C545" s="96"/>
      <c r="D545" s="97"/>
      <c r="E545" s="98"/>
      <c r="F545" s="34"/>
      <c r="G545" s="34"/>
      <c r="I545" s="31" t="str">
        <f t="shared" si="182"/>
        <v/>
      </c>
      <c r="K545" s="91" t="str">
        <f t="shared" si="201"/>
        <v/>
      </c>
      <c r="L545" s="28" t="str">
        <f t="shared" si="183"/>
        <v/>
      </c>
      <c r="R545" s="28">
        <f t="shared" si="202"/>
        <v>0</v>
      </c>
      <c r="S545" s="28">
        <f t="shared" si="203"/>
        <v>0</v>
      </c>
      <c r="T545" s="28">
        <f t="shared" si="184"/>
        <v>0</v>
      </c>
      <c r="U545" s="28">
        <f t="shared" si="185"/>
        <v>0</v>
      </c>
      <c r="V545" s="28">
        <f t="shared" si="186"/>
        <v>0</v>
      </c>
      <c r="W545" s="28">
        <f t="shared" si="187"/>
        <v>0</v>
      </c>
      <c r="Y545" s="10">
        <f t="shared" si="188"/>
        <v>0</v>
      </c>
      <c r="Z545" s="10">
        <f t="shared" si="189"/>
        <v>0</v>
      </c>
      <c r="AA545" s="9">
        <f t="shared" si="190"/>
        <v>0</v>
      </c>
      <c r="AC545" s="28">
        <f t="shared" si="191"/>
        <v>0</v>
      </c>
      <c r="AD545" s="63">
        <f t="shared" si="192"/>
        <v>0</v>
      </c>
      <c r="AE545" s="63">
        <f t="shared" si="193"/>
        <v>0</v>
      </c>
      <c r="AF545" s="9" t="str">
        <f t="shared" si="194"/>
        <v/>
      </c>
      <c r="AG545" s="9" t="str">
        <f t="shared" si="195"/>
        <v>Insert Description</v>
      </c>
      <c r="AH545" s="9" t="str">
        <f t="shared" si="196"/>
        <v>Insert Amount</v>
      </c>
      <c r="AI545" s="9" t="str">
        <f t="shared" si="197"/>
        <v>Insert Date</v>
      </c>
      <c r="AJ545" s="9" t="str">
        <f t="shared" si="198"/>
        <v>Insert Description Insert Amount Insert Date</v>
      </c>
      <c r="AL545" s="12" t="str">
        <f t="shared" si="199"/>
        <v/>
      </c>
      <c r="AM545" s="18" t="str">
        <f t="shared" si="200"/>
        <v/>
      </c>
      <c r="AN545" s="32"/>
    </row>
    <row r="546" spans="1:40" ht="26.25" customHeight="1" x14ac:dyDescent="0.2">
      <c r="A546" s="30">
        <v>537</v>
      </c>
      <c r="B546" s="93"/>
      <c r="C546" s="96"/>
      <c r="D546" s="97"/>
      <c r="E546" s="98"/>
      <c r="F546" s="34"/>
      <c r="G546" s="34"/>
      <c r="I546" s="31" t="str">
        <f t="shared" si="182"/>
        <v/>
      </c>
      <c r="K546" s="91" t="str">
        <f t="shared" si="201"/>
        <v/>
      </c>
      <c r="L546" s="28" t="str">
        <f t="shared" si="183"/>
        <v/>
      </c>
      <c r="R546" s="28">
        <f t="shared" si="202"/>
        <v>0</v>
      </c>
      <c r="S546" s="28">
        <f t="shared" si="203"/>
        <v>0</v>
      </c>
      <c r="T546" s="28">
        <f t="shared" si="184"/>
        <v>0</v>
      </c>
      <c r="U546" s="28">
        <f t="shared" si="185"/>
        <v>0</v>
      </c>
      <c r="V546" s="28">
        <f t="shared" si="186"/>
        <v>0</v>
      </c>
      <c r="W546" s="28">
        <f t="shared" si="187"/>
        <v>0</v>
      </c>
      <c r="Y546" s="10">
        <f t="shared" si="188"/>
        <v>0</v>
      </c>
      <c r="Z546" s="10">
        <f t="shared" si="189"/>
        <v>0</v>
      </c>
      <c r="AA546" s="9">
        <f t="shared" si="190"/>
        <v>0</v>
      </c>
      <c r="AC546" s="28">
        <f t="shared" si="191"/>
        <v>0</v>
      </c>
      <c r="AD546" s="63">
        <f t="shared" si="192"/>
        <v>0</v>
      </c>
      <c r="AE546" s="63">
        <f t="shared" si="193"/>
        <v>0</v>
      </c>
      <c r="AF546" s="9" t="str">
        <f t="shared" si="194"/>
        <v/>
      </c>
      <c r="AG546" s="9" t="str">
        <f t="shared" si="195"/>
        <v>Insert Description</v>
      </c>
      <c r="AH546" s="9" t="str">
        <f t="shared" si="196"/>
        <v>Insert Amount</v>
      </c>
      <c r="AI546" s="9" t="str">
        <f t="shared" si="197"/>
        <v>Insert Date</v>
      </c>
      <c r="AJ546" s="9" t="str">
        <f t="shared" si="198"/>
        <v>Insert Description Insert Amount Insert Date</v>
      </c>
      <c r="AL546" s="12" t="str">
        <f t="shared" si="199"/>
        <v/>
      </c>
      <c r="AM546" s="18" t="str">
        <f t="shared" si="200"/>
        <v/>
      </c>
      <c r="AN546" s="32"/>
    </row>
    <row r="547" spans="1:40" ht="26.25" customHeight="1" x14ac:dyDescent="0.2">
      <c r="A547" s="30">
        <v>538</v>
      </c>
      <c r="B547" s="93"/>
      <c r="C547" s="96"/>
      <c r="D547" s="97"/>
      <c r="E547" s="98"/>
      <c r="F547" s="34"/>
      <c r="G547" s="34"/>
      <c r="I547" s="31" t="str">
        <f t="shared" si="182"/>
        <v/>
      </c>
      <c r="K547" s="91" t="str">
        <f t="shared" si="201"/>
        <v/>
      </c>
      <c r="L547" s="28" t="str">
        <f t="shared" si="183"/>
        <v/>
      </c>
      <c r="R547" s="28">
        <f t="shared" si="202"/>
        <v>0</v>
      </c>
      <c r="S547" s="28">
        <f t="shared" si="203"/>
        <v>0</v>
      </c>
      <c r="T547" s="28">
        <f t="shared" si="184"/>
        <v>0</v>
      </c>
      <c r="U547" s="28">
        <f t="shared" si="185"/>
        <v>0</v>
      </c>
      <c r="V547" s="28">
        <f t="shared" si="186"/>
        <v>0</v>
      </c>
      <c r="W547" s="28">
        <f t="shared" si="187"/>
        <v>0</v>
      </c>
      <c r="Y547" s="10">
        <f t="shared" si="188"/>
        <v>0</v>
      </c>
      <c r="Z547" s="10">
        <f t="shared" si="189"/>
        <v>0</v>
      </c>
      <c r="AA547" s="9">
        <f t="shared" si="190"/>
        <v>0</v>
      </c>
      <c r="AC547" s="28">
        <f t="shared" si="191"/>
        <v>0</v>
      </c>
      <c r="AD547" s="63">
        <f t="shared" si="192"/>
        <v>0</v>
      </c>
      <c r="AE547" s="63">
        <f t="shared" si="193"/>
        <v>0</v>
      </c>
      <c r="AF547" s="9" t="str">
        <f t="shared" si="194"/>
        <v/>
      </c>
      <c r="AG547" s="9" t="str">
        <f t="shared" si="195"/>
        <v>Insert Description</v>
      </c>
      <c r="AH547" s="9" t="str">
        <f t="shared" si="196"/>
        <v>Insert Amount</v>
      </c>
      <c r="AI547" s="9" t="str">
        <f t="shared" si="197"/>
        <v>Insert Date</v>
      </c>
      <c r="AJ547" s="9" t="str">
        <f t="shared" si="198"/>
        <v>Insert Description Insert Amount Insert Date</v>
      </c>
      <c r="AL547" s="12" t="str">
        <f t="shared" si="199"/>
        <v/>
      </c>
      <c r="AM547" s="18" t="str">
        <f t="shared" si="200"/>
        <v/>
      </c>
      <c r="AN547" s="32"/>
    </row>
    <row r="548" spans="1:40" ht="26.25" customHeight="1" x14ac:dyDescent="0.2">
      <c r="A548" s="30">
        <v>539</v>
      </c>
      <c r="B548" s="93"/>
      <c r="C548" s="96"/>
      <c r="D548" s="97"/>
      <c r="E548" s="98"/>
      <c r="F548" s="34"/>
      <c r="G548" s="34"/>
      <c r="I548" s="31" t="str">
        <f t="shared" si="182"/>
        <v/>
      </c>
      <c r="K548" s="91" t="str">
        <f t="shared" si="201"/>
        <v/>
      </c>
      <c r="L548" s="28" t="str">
        <f t="shared" si="183"/>
        <v/>
      </c>
      <c r="R548" s="28">
        <f t="shared" si="202"/>
        <v>0</v>
      </c>
      <c r="S548" s="28">
        <f t="shared" si="203"/>
        <v>0</v>
      </c>
      <c r="T548" s="28">
        <f t="shared" si="184"/>
        <v>0</v>
      </c>
      <c r="U548" s="28">
        <f t="shared" si="185"/>
        <v>0</v>
      </c>
      <c r="V548" s="28">
        <f t="shared" si="186"/>
        <v>0</v>
      </c>
      <c r="W548" s="28">
        <f t="shared" si="187"/>
        <v>0</v>
      </c>
      <c r="Y548" s="10">
        <f t="shared" si="188"/>
        <v>0</v>
      </c>
      <c r="Z548" s="10">
        <f t="shared" si="189"/>
        <v>0</v>
      </c>
      <c r="AA548" s="9">
        <f t="shared" si="190"/>
        <v>0</v>
      </c>
      <c r="AC548" s="28">
        <f t="shared" si="191"/>
        <v>0</v>
      </c>
      <c r="AD548" s="63">
        <f t="shared" si="192"/>
        <v>0</v>
      </c>
      <c r="AE548" s="63">
        <f t="shared" si="193"/>
        <v>0</v>
      </c>
      <c r="AF548" s="9" t="str">
        <f t="shared" si="194"/>
        <v/>
      </c>
      <c r="AG548" s="9" t="str">
        <f t="shared" si="195"/>
        <v>Insert Description</v>
      </c>
      <c r="AH548" s="9" t="str">
        <f t="shared" si="196"/>
        <v>Insert Amount</v>
      </c>
      <c r="AI548" s="9" t="str">
        <f t="shared" si="197"/>
        <v>Insert Date</v>
      </c>
      <c r="AJ548" s="9" t="str">
        <f t="shared" si="198"/>
        <v>Insert Description Insert Amount Insert Date</v>
      </c>
      <c r="AL548" s="12" t="str">
        <f t="shared" si="199"/>
        <v/>
      </c>
      <c r="AM548" s="18" t="str">
        <f t="shared" si="200"/>
        <v/>
      </c>
      <c r="AN548" s="32"/>
    </row>
    <row r="549" spans="1:40" ht="26.25" customHeight="1" x14ac:dyDescent="0.2">
      <c r="A549" s="30">
        <v>540</v>
      </c>
      <c r="B549" s="93"/>
      <c r="C549" s="96"/>
      <c r="D549" s="97"/>
      <c r="E549" s="98"/>
      <c r="F549" s="34"/>
      <c r="G549" s="34"/>
      <c r="I549" s="31" t="str">
        <f t="shared" si="182"/>
        <v/>
      </c>
      <c r="K549" s="91" t="str">
        <f t="shared" si="201"/>
        <v/>
      </c>
      <c r="L549" s="28" t="str">
        <f t="shared" si="183"/>
        <v/>
      </c>
      <c r="R549" s="28">
        <f t="shared" si="202"/>
        <v>0</v>
      </c>
      <c r="S549" s="28">
        <f t="shared" si="203"/>
        <v>0</v>
      </c>
      <c r="T549" s="28">
        <f t="shared" si="184"/>
        <v>0</v>
      </c>
      <c r="U549" s="28">
        <f t="shared" si="185"/>
        <v>0</v>
      </c>
      <c r="V549" s="28">
        <f t="shared" si="186"/>
        <v>0</v>
      </c>
      <c r="W549" s="28">
        <f t="shared" si="187"/>
        <v>0</v>
      </c>
      <c r="Y549" s="10">
        <f t="shared" si="188"/>
        <v>0</v>
      </c>
      <c r="Z549" s="10">
        <f t="shared" si="189"/>
        <v>0</v>
      </c>
      <c r="AA549" s="9">
        <f t="shared" si="190"/>
        <v>0</v>
      </c>
      <c r="AC549" s="28">
        <f t="shared" si="191"/>
        <v>0</v>
      </c>
      <c r="AD549" s="63">
        <f t="shared" si="192"/>
        <v>0</v>
      </c>
      <c r="AE549" s="63">
        <f t="shared" si="193"/>
        <v>0</v>
      </c>
      <c r="AF549" s="9" t="str">
        <f t="shared" si="194"/>
        <v/>
      </c>
      <c r="AG549" s="9" t="str">
        <f t="shared" si="195"/>
        <v>Insert Description</v>
      </c>
      <c r="AH549" s="9" t="str">
        <f t="shared" si="196"/>
        <v>Insert Amount</v>
      </c>
      <c r="AI549" s="9" t="str">
        <f t="shared" si="197"/>
        <v>Insert Date</v>
      </c>
      <c r="AJ549" s="9" t="str">
        <f t="shared" si="198"/>
        <v>Insert Description Insert Amount Insert Date</v>
      </c>
      <c r="AL549" s="12" t="str">
        <f t="shared" si="199"/>
        <v/>
      </c>
      <c r="AM549" s="18" t="str">
        <f t="shared" si="200"/>
        <v/>
      </c>
      <c r="AN549" s="32"/>
    </row>
    <row r="550" spans="1:40" ht="26.25" customHeight="1" x14ac:dyDescent="0.2">
      <c r="A550" s="30">
        <v>541</v>
      </c>
      <c r="B550" s="93"/>
      <c r="C550" s="96"/>
      <c r="D550" s="97"/>
      <c r="E550" s="98"/>
      <c r="F550" s="34"/>
      <c r="G550" s="34"/>
      <c r="I550" s="31" t="str">
        <f t="shared" si="182"/>
        <v/>
      </c>
      <c r="K550" s="91" t="str">
        <f t="shared" si="201"/>
        <v/>
      </c>
      <c r="L550" s="28" t="str">
        <f t="shared" si="183"/>
        <v/>
      </c>
      <c r="R550" s="28">
        <f t="shared" si="202"/>
        <v>0</v>
      </c>
      <c r="S550" s="28">
        <f t="shared" si="203"/>
        <v>0</v>
      </c>
      <c r="T550" s="28">
        <f t="shared" si="184"/>
        <v>0</v>
      </c>
      <c r="U550" s="28">
        <f t="shared" si="185"/>
        <v>0</v>
      </c>
      <c r="V550" s="28">
        <f t="shared" si="186"/>
        <v>0</v>
      </c>
      <c r="W550" s="28">
        <f t="shared" si="187"/>
        <v>0</v>
      </c>
      <c r="Y550" s="10">
        <f t="shared" si="188"/>
        <v>0</v>
      </c>
      <c r="Z550" s="10">
        <f t="shared" si="189"/>
        <v>0</v>
      </c>
      <c r="AA550" s="9">
        <f t="shared" si="190"/>
        <v>0</v>
      </c>
      <c r="AC550" s="28">
        <f t="shared" si="191"/>
        <v>0</v>
      </c>
      <c r="AD550" s="63">
        <f t="shared" si="192"/>
        <v>0</v>
      </c>
      <c r="AE550" s="63">
        <f t="shared" si="193"/>
        <v>0</v>
      </c>
      <c r="AF550" s="9" t="str">
        <f t="shared" si="194"/>
        <v/>
      </c>
      <c r="AG550" s="9" t="str">
        <f t="shared" si="195"/>
        <v>Insert Description</v>
      </c>
      <c r="AH550" s="9" t="str">
        <f t="shared" si="196"/>
        <v>Insert Amount</v>
      </c>
      <c r="AI550" s="9" t="str">
        <f t="shared" si="197"/>
        <v>Insert Date</v>
      </c>
      <c r="AJ550" s="9" t="str">
        <f t="shared" si="198"/>
        <v>Insert Description Insert Amount Insert Date</v>
      </c>
      <c r="AL550" s="12" t="str">
        <f t="shared" si="199"/>
        <v/>
      </c>
      <c r="AM550" s="18" t="str">
        <f t="shared" si="200"/>
        <v/>
      </c>
      <c r="AN550" s="32"/>
    </row>
    <row r="551" spans="1:40" ht="26.25" customHeight="1" x14ac:dyDescent="0.2">
      <c r="A551" s="30">
        <v>542</v>
      </c>
      <c r="B551" s="93"/>
      <c r="C551" s="96"/>
      <c r="D551" s="97"/>
      <c r="E551" s="98"/>
      <c r="F551" s="34"/>
      <c r="G551" s="34"/>
      <c r="I551" s="31" t="str">
        <f t="shared" si="182"/>
        <v/>
      </c>
      <c r="K551" s="91" t="str">
        <f t="shared" si="201"/>
        <v/>
      </c>
      <c r="L551" s="28" t="str">
        <f t="shared" si="183"/>
        <v/>
      </c>
      <c r="R551" s="28">
        <f t="shared" si="202"/>
        <v>0</v>
      </c>
      <c r="S551" s="28">
        <f t="shared" si="203"/>
        <v>0</v>
      </c>
      <c r="T551" s="28">
        <f t="shared" si="184"/>
        <v>0</v>
      </c>
      <c r="U551" s="28">
        <f t="shared" si="185"/>
        <v>0</v>
      </c>
      <c r="V551" s="28">
        <f t="shared" si="186"/>
        <v>0</v>
      </c>
      <c r="W551" s="28">
        <f t="shared" si="187"/>
        <v>0</v>
      </c>
      <c r="Y551" s="10">
        <f t="shared" si="188"/>
        <v>0</v>
      </c>
      <c r="Z551" s="10">
        <f t="shared" si="189"/>
        <v>0</v>
      </c>
      <c r="AA551" s="9">
        <f t="shared" si="190"/>
        <v>0</v>
      </c>
      <c r="AC551" s="28">
        <f t="shared" si="191"/>
        <v>0</v>
      </c>
      <c r="AD551" s="63">
        <f t="shared" si="192"/>
        <v>0</v>
      </c>
      <c r="AE551" s="63">
        <f t="shared" si="193"/>
        <v>0</v>
      </c>
      <c r="AF551" s="9" t="str">
        <f t="shared" si="194"/>
        <v/>
      </c>
      <c r="AG551" s="9" t="str">
        <f t="shared" si="195"/>
        <v>Insert Description</v>
      </c>
      <c r="AH551" s="9" t="str">
        <f t="shared" si="196"/>
        <v>Insert Amount</v>
      </c>
      <c r="AI551" s="9" t="str">
        <f t="shared" si="197"/>
        <v>Insert Date</v>
      </c>
      <c r="AJ551" s="9" t="str">
        <f t="shared" si="198"/>
        <v>Insert Description Insert Amount Insert Date</v>
      </c>
      <c r="AL551" s="12" t="str">
        <f t="shared" si="199"/>
        <v/>
      </c>
      <c r="AM551" s="18" t="str">
        <f t="shared" si="200"/>
        <v/>
      </c>
      <c r="AN551" s="32"/>
    </row>
    <row r="552" spans="1:40" ht="26.25" customHeight="1" x14ac:dyDescent="0.2">
      <c r="A552" s="30">
        <v>543</v>
      </c>
      <c r="B552" s="93"/>
      <c r="C552" s="96"/>
      <c r="D552" s="97"/>
      <c r="E552" s="98"/>
      <c r="F552" s="34"/>
      <c r="G552" s="34"/>
      <c r="I552" s="31" t="str">
        <f t="shared" si="182"/>
        <v/>
      </c>
      <c r="K552" s="91" t="str">
        <f t="shared" si="201"/>
        <v/>
      </c>
      <c r="L552" s="28" t="str">
        <f t="shared" si="183"/>
        <v/>
      </c>
      <c r="R552" s="28">
        <f t="shared" si="202"/>
        <v>0</v>
      </c>
      <c r="S552" s="28">
        <f t="shared" si="203"/>
        <v>0</v>
      </c>
      <c r="T552" s="28">
        <f t="shared" si="184"/>
        <v>0</v>
      </c>
      <c r="U552" s="28">
        <f t="shared" si="185"/>
        <v>0</v>
      </c>
      <c r="V552" s="28">
        <f t="shared" si="186"/>
        <v>0</v>
      </c>
      <c r="W552" s="28">
        <f t="shared" si="187"/>
        <v>0</v>
      </c>
      <c r="Y552" s="10">
        <f t="shared" si="188"/>
        <v>0</v>
      </c>
      <c r="Z552" s="10">
        <f t="shared" si="189"/>
        <v>0</v>
      </c>
      <c r="AA552" s="9">
        <f t="shared" si="190"/>
        <v>0</v>
      </c>
      <c r="AC552" s="28">
        <f t="shared" si="191"/>
        <v>0</v>
      </c>
      <c r="AD552" s="63">
        <f t="shared" si="192"/>
        <v>0</v>
      </c>
      <c r="AE552" s="63">
        <f t="shared" si="193"/>
        <v>0</v>
      </c>
      <c r="AF552" s="9" t="str">
        <f t="shared" si="194"/>
        <v/>
      </c>
      <c r="AG552" s="9" t="str">
        <f t="shared" si="195"/>
        <v>Insert Description</v>
      </c>
      <c r="AH552" s="9" t="str">
        <f t="shared" si="196"/>
        <v>Insert Amount</v>
      </c>
      <c r="AI552" s="9" t="str">
        <f t="shared" si="197"/>
        <v>Insert Date</v>
      </c>
      <c r="AJ552" s="9" t="str">
        <f t="shared" si="198"/>
        <v>Insert Description Insert Amount Insert Date</v>
      </c>
      <c r="AL552" s="12" t="str">
        <f t="shared" si="199"/>
        <v/>
      </c>
      <c r="AM552" s="18" t="str">
        <f t="shared" si="200"/>
        <v/>
      </c>
      <c r="AN552" s="32"/>
    </row>
    <row r="553" spans="1:40" ht="26.25" customHeight="1" x14ac:dyDescent="0.2">
      <c r="A553" s="30">
        <v>544</v>
      </c>
      <c r="B553" s="93"/>
      <c r="C553" s="96"/>
      <c r="D553" s="97"/>
      <c r="E553" s="98"/>
      <c r="F553" s="34"/>
      <c r="G553" s="34"/>
      <c r="I553" s="31" t="str">
        <f t="shared" si="182"/>
        <v/>
      </c>
      <c r="K553" s="91" t="str">
        <f t="shared" si="201"/>
        <v/>
      </c>
      <c r="L553" s="28" t="str">
        <f t="shared" si="183"/>
        <v/>
      </c>
      <c r="R553" s="28">
        <f t="shared" si="202"/>
        <v>0</v>
      </c>
      <c r="S553" s="28">
        <f t="shared" si="203"/>
        <v>0</v>
      </c>
      <c r="T553" s="28">
        <f t="shared" si="184"/>
        <v>0</v>
      </c>
      <c r="U553" s="28">
        <f t="shared" si="185"/>
        <v>0</v>
      </c>
      <c r="V553" s="28">
        <f t="shared" si="186"/>
        <v>0</v>
      </c>
      <c r="W553" s="28">
        <f t="shared" si="187"/>
        <v>0</v>
      </c>
      <c r="Y553" s="10">
        <f t="shared" si="188"/>
        <v>0</v>
      </c>
      <c r="Z553" s="10">
        <f t="shared" si="189"/>
        <v>0</v>
      </c>
      <c r="AA553" s="9">
        <f t="shared" si="190"/>
        <v>0</v>
      </c>
      <c r="AC553" s="28">
        <f t="shared" si="191"/>
        <v>0</v>
      </c>
      <c r="AD553" s="63">
        <f t="shared" si="192"/>
        <v>0</v>
      </c>
      <c r="AE553" s="63">
        <f t="shared" si="193"/>
        <v>0</v>
      </c>
      <c r="AF553" s="9" t="str">
        <f t="shared" si="194"/>
        <v/>
      </c>
      <c r="AG553" s="9" t="str">
        <f t="shared" si="195"/>
        <v>Insert Description</v>
      </c>
      <c r="AH553" s="9" t="str">
        <f t="shared" si="196"/>
        <v>Insert Amount</v>
      </c>
      <c r="AI553" s="9" t="str">
        <f t="shared" si="197"/>
        <v>Insert Date</v>
      </c>
      <c r="AJ553" s="9" t="str">
        <f t="shared" si="198"/>
        <v>Insert Description Insert Amount Insert Date</v>
      </c>
      <c r="AL553" s="12" t="str">
        <f t="shared" si="199"/>
        <v/>
      </c>
      <c r="AM553" s="18" t="str">
        <f t="shared" si="200"/>
        <v/>
      </c>
      <c r="AN553" s="32"/>
    </row>
    <row r="554" spans="1:40" ht="26.25" customHeight="1" x14ac:dyDescent="0.2">
      <c r="A554" s="30">
        <v>545</v>
      </c>
      <c r="B554" s="93"/>
      <c r="C554" s="96"/>
      <c r="D554" s="97"/>
      <c r="E554" s="98"/>
      <c r="F554" s="34"/>
      <c r="G554" s="34"/>
      <c r="I554" s="31" t="str">
        <f t="shared" si="182"/>
        <v/>
      </c>
      <c r="K554" s="91" t="str">
        <f t="shared" si="201"/>
        <v/>
      </c>
      <c r="L554" s="28" t="str">
        <f t="shared" si="183"/>
        <v/>
      </c>
      <c r="R554" s="28">
        <f t="shared" si="202"/>
        <v>0</v>
      </c>
      <c r="S554" s="28">
        <f t="shared" si="203"/>
        <v>0</v>
      </c>
      <c r="T554" s="28">
        <f t="shared" si="184"/>
        <v>0</v>
      </c>
      <c r="U554" s="28">
        <f t="shared" si="185"/>
        <v>0</v>
      </c>
      <c r="V554" s="28">
        <f t="shared" si="186"/>
        <v>0</v>
      </c>
      <c r="W554" s="28">
        <f t="shared" si="187"/>
        <v>0</v>
      </c>
      <c r="Y554" s="10">
        <f t="shared" si="188"/>
        <v>0</v>
      </c>
      <c r="Z554" s="10">
        <f t="shared" si="189"/>
        <v>0</v>
      </c>
      <c r="AA554" s="9">
        <f t="shared" si="190"/>
        <v>0</v>
      </c>
      <c r="AC554" s="28">
        <f t="shared" si="191"/>
        <v>0</v>
      </c>
      <c r="AD554" s="63">
        <f t="shared" si="192"/>
        <v>0</v>
      </c>
      <c r="AE554" s="63">
        <f t="shared" si="193"/>
        <v>0</v>
      </c>
      <c r="AF554" s="9" t="str">
        <f t="shared" si="194"/>
        <v/>
      </c>
      <c r="AG554" s="9" t="str">
        <f t="shared" si="195"/>
        <v>Insert Description</v>
      </c>
      <c r="AH554" s="9" t="str">
        <f t="shared" si="196"/>
        <v>Insert Amount</v>
      </c>
      <c r="AI554" s="9" t="str">
        <f t="shared" si="197"/>
        <v>Insert Date</v>
      </c>
      <c r="AJ554" s="9" t="str">
        <f t="shared" si="198"/>
        <v>Insert Description Insert Amount Insert Date</v>
      </c>
      <c r="AL554" s="12" t="str">
        <f t="shared" si="199"/>
        <v/>
      </c>
      <c r="AM554" s="18" t="str">
        <f t="shared" si="200"/>
        <v/>
      </c>
      <c r="AN554" s="32"/>
    </row>
    <row r="555" spans="1:40" ht="26.25" customHeight="1" x14ac:dyDescent="0.2">
      <c r="A555" s="30">
        <v>546</v>
      </c>
      <c r="B555" s="93"/>
      <c r="C555" s="96"/>
      <c r="D555" s="97"/>
      <c r="E555" s="98"/>
      <c r="F555" s="34"/>
      <c r="G555" s="34"/>
      <c r="I555" s="31" t="str">
        <f t="shared" si="182"/>
        <v/>
      </c>
      <c r="K555" s="91" t="str">
        <f t="shared" si="201"/>
        <v/>
      </c>
      <c r="L555" s="28" t="str">
        <f t="shared" si="183"/>
        <v/>
      </c>
      <c r="R555" s="28">
        <f t="shared" si="202"/>
        <v>0</v>
      </c>
      <c r="S555" s="28">
        <f t="shared" si="203"/>
        <v>0</v>
      </c>
      <c r="T555" s="28">
        <f t="shared" si="184"/>
        <v>0</v>
      </c>
      <c r="U555" s="28">
        <f t="shared" si="185"/>
        <v>0</v>
      </c>
      <c r="V555" s="28">
        <f t="shared" si="186"/>
        <v>0</v>
      </c>
      <c r="W555" s="28">
        <f t="shared" si="187"/>
        <v>0</v>
      </c>
      <c r="Y555" s="10">
        <f t="shared" si="188"/>
        <v>0</v>
      </c>
      <c r="Z555" s="10">
        <f t="shared" si="189"/>
        <v>0</v>
      </c>
      <c r="AA555" s="9">
        <f t="shared" si="190"/>
        <v>0</v>
      </c>
      <c r="AC555" s="28">
        <f t="shared" si="191"/>
        <v>0</v>
      </c>
      <c r="AD555" s="63">
        <f t="shared" si="192"/>
        <v>0</v>
      </c>
      <c r="AE555" s="63">
        <f t="shared" si="193"/>
        <v>0</v>
      </c>
      <c r="AF555" s="9" t="str">
        <f t="shared" si="194"/>
        <v/>
      </c>
      <c r="AG555" s="9" t="str">
        <f t="shared" si="195"/>
        <v>Insert Description</v>
      </c>
      <c r="AH555" s="9" t="str">
        <f t="shared" si="196"/>
        <v>Insert Amount</v>
      </c>
      <c r="AI555" s="9" t="str">
        <f t="shared" si="197"/>
        <v>Insert Date</v>
      </c>
      <c r="AJ555" s="9" t="str">
        <f t="shared" si="198"/>
        <v>Insert Description Insert Amount Insert Date</v>
      </c>
      <c r="AL555" s="12" t="str">
        <f t="shared" si="199"/>
        <v/>
      </c>
      <c r="AM555" s="18" t="str">
        <f t="shared" si="200"/>
        <v/>
      </c>
      <c r="AN555" s="32"/>
    </row>
    <row r="556" spans="1:40" ht="26.25" customHeight="1" x14ac:dyDescent="0.2">
      <c r="A556" s="30">
        <v>547</v>
      </c>
      <c r="B556" s="93"/>
      <c r="C556" s="96"/>
      <c r="D556" s="97"/>
      <c r="E556" s="98"/>
      <c r="F556" s="34"/>
      <c r="G556" s="34"/>
      <c r="I556" s="31" t="str">
        <f t="shared" si="182"/>
        <v/>
      </c>
      <c r="K556" s="91" t="str">
        <f t="shared" si="201"/>
        <v/>
      </c>
      <c r="L556" s="28" t="str">
        <f t="shared" si="183"/>
        <v/>
      </c>
      <c r="R556" s="28">
        <f t="shared" si="202"/>
        <v>0</v>
      </c>
      <c r="S556" s="28">
        <f t="shared" si="203"/>
        <v>0</v>
      </c>
      <c r="T556" s="28">
        <f t="shared" si="184"/>
        <v>0</v>
      </c>
      <c r="U556" s="28">
        <f t="shared" si="185"/>
        <v>0</v>
      </c>
      <c r="V556" s="28">
        <f t="shared" si="186"/>
        <v>0</v>
      </c>
      <c r="W556" s="28">
        <f t="shared" si="187"/>
        <v>0</v>
      </c>
      <c r="Y556" s="10">
        <f t="shared" si="188"/>
        <v>0</v>
      </c>
      <c r="Z556" s="10">
        <f t="shared" si="189"/>
        <v>0</v>
      </c>
      <c r="AA556" s="9">
        <f t="shared" si="190"/>
        <v>0</v>
      </c>
      <c r="AC556" s="28">
        <f t="shared" si="191"/>
        <v>0</v>
      </c>
      <c r="AD556" s="63">
        <f t="shared" si="192"/>
        <v>0</v>
      </c>
      <c r="AE556" s="63">
        <f t="shared" si="193"/>
        <v>0</v>
      </c>
      <c r="AF556" s="9" t="str">
        <f t="shared" si="194"/>
        <v/>
      </c>
      <c r="AG556" s="9" t="str">
        <f t="shared" si="195"/>
        <v>Insert Description</v>
      </c>
      <c r="AH556" s="9" t="str">
        <f t="shared" si="196"/>
        <v>Insert Amount</v>
      </c>
      <c r="AI556" s="9" t="str">
        <f t="shared" si="197"/>
        <v>Insert Date</v>
      </c>
      <c r="AJ556" s="9" t="str">
        <f t="shared" si="198"/>
        <v>Insert Description Insert Amount Insert Date</v>
      </c>
      <c r="AL556" s="12" t="str">
        <f t="shared" si="199"/>
        <v/>
      </c>
      <c r="AM556" s="18" t="str">
        <f t="shared" si="200"/>
        <v/>
      </c>
      <c r="AN556" s="32"/>
    </row>
    <row r="557" spans="1:40" ht="26.25" customHeight="1" x14ac:dyDescent="0.2">
      <c r="A557" s="30">
        <v>548</v>
      </c>
      <c r="B557" s="93"/>
      <c r="C557" s="96"/>
      <c r="D557" s="97"/>
      <c r="E557" s="98"/>
      <c r="F557" s="34"/>
      <c r="G557" s="34"/>
      <c r="I557" s="31" t="str">
        <f t="shared" si="182"/>
        <v/>
      </c>
      <c r="K557" s="91" t="str">
        <f t="shared" si="201"/>
        <v/>
      </c>
      <c r="L557" s="28" t="str">
        <f t="shared" si="183"/>
        <v/>
      </c>
      <c r="R557" s="28">
        <f t="shared" si="202"/>
        <v>0</v>
      </c>
      <c r="S557" s="28">
        <f t="shared" si="203"/>
        <v>0</v>
      </c>
      <c r="T557" s="28">
        <f t="shared" si="184"/>
        <v>0</v>
      </c>
      <c r="U557" s="28">
        <f t="shared" si="185"/>
        <v>0</v>
      </c>
      <c r="V557" s="28">
        <f t="shared" si="186"/>
        <v>0</v>
      </c>
      <c r="W557" s="28">
        <f t="shared" si="187"/>
        <v>0</v>
      </c>
      <c r="Y557" s="10">
        <f t="shared" si="188"/>
        <v>0</v>
      </c>
      <c r="Z557" s="10">
        <f t="shared" si="189"/>
        <v>0</v>
      </c>
      <c r="AA557" s="9">
        <f t="shared" si="190"/>
        <v>0</v>
      </c>
      <c r="AC557" s="28">
        <f t="shared" si="191"/>
        <v>0</v>
      </c>
      <c r="AD557" s="63">
        <f t="shared" si="192"/>
        <v>0</v>
      </c>
      <c r="AE557" s="63">
        <f t="shared" si="193"/>
        <v>0</v>
      </c>
      <c r="AF557" s="9" t="str">
        <f t="shared" si="194"/>
        <v/>
      </c>
      <c r="AG557" s="9" t="str">
        <f t="shared" si="195"/>
        <v>Insert Description</v>
      </c>
      <c r="AH557" s="9" t="str">
        <f t="shared" si="196"/>
        <v>Insert Amount</v>
      </c>
      <c r="AI557" s="9" t="str">
        <f t="shared" si="197"/>
        <v>Insert Date</v>
      </c>
      <c r="AJ557" s="9" t="str">
        <f t="shared" si="198"/>
        <v>Insert Description Insert Amount Insert Date</v>
      </c>
      <c r="AL557" s="12" t="str">
        <f t="shared" si="199"/>
        <v/>
      </c>
      <c r="AM557" s="18" t="str">
        <f t="shared" si="200"/>
        <v/>
      </c>
      <c r="AN557" s="32"/>
    </row>
    <row r="558" spans="1:40" ht="26.25" customHeight="1" x14ac:dyDescent="0.2">
      <c r="A558" s="30">
        <v>549</v>
      </c>
      <c r="B558" s="93"/>
      <c r="C558" s="96"/>
      <c r="D558" s="97"/>
      <c r="E558" s="98"/>
      <c r="F558" s="34"/>
      <c r="G558" s="34"/>
      <c r="I558" s="31" t="str">
        <f t="shared" si="182"/>
        <v/>
      </c>
      <c r="K558" s="91" t="str">
        <f t="shared" si="201"/>
        <v/>
      </c>
      <c r="L558" s="28" t="str">
        <f t="shared" si="183"/>
        <v/>
      </c>
      <c r="R558" s="28">
        <f t="shared" si="202"/>
        <v>0</v>
      </c>
      <c r="S558" s="28">
        <f t="shared" si="203"/>
        <v>0</v>
      </c>
      <c r="T558" s="28">
        <f t="shared" si="184"/>
        <v>0</v>
      </c>
      <c r="U558" s="28">
        <f t="shared" si="185"/>
        <v>0</v>
      </c>
      <c r="V558" s="28">
        <f t="shared" si="186"/>
        <v>0</v>
      </c>
      <c r="W558" s="28">
        <f t="shared" si="187"/>
        <v>0</v>
      </c>
      <c r="Y558" s="10">
        <f t="shared" si="188"/>
        <v>0</v>
      </c>
      <c r="Z558" s="10">
        <f t="shared" si="189"/>
        <v>0</v>
      </c>
      <c r="AA558" s="9">
        <f t="shared" si="190"/>
        <v>0</v>
      </c>
      <c r="AC558" s="28">
        <f t="shared" si="191"/>
        <v>0</v>
      </c>
      <c r="AD558" s="63">
        <f t="shared" si="192"/>
        <v>0</v>
      </c>
      <c r="AE558" s="63">
        <f t="shared" si="193"/>
        <v>0</v>
      </c>
      <c r="AF558" s="9" t="str">
        <f t="shared" si="194"/>
        <v/>
      </c>
      <c r="AG558" s="9" t="str">
        <f t="shared" si="195"/>
        <v>Insert Description</v>
      </c>
      <c r="AH558" s="9" t="str">
        <f t="shared" si="196"/>
        <v>Insert Amount</v>
      </c>
      <c r="AI558" s="9" t="str">
        <f t="shared" si="197"/>
        <v>Insert Date</v>
      </c>
      <c r="AJ558" s="9" t="str">
        <f t="shared" si="198"/>
        <v>Insert Description Insert Amount Insert Date</v>
      </c>
      <c r="AL558" s="12" t="str">
        <f t="shared" si="199"/>
        <v/>
      </c>
      <c r="AM558" s="18" t="str">
        <f t="shared" si="200"/>
        <v/>
      </c>
      <c r="AN558" s="32"/>
    </row>
    <row r="559" spans="1:40" ht="26.25" customHeight="1" x14ac:dyDescent="0.2">
      <c r="A559" s="30">
        <v>550</v>
      </c>
      <c r="B559" s="93"/>
      <c r="C559" s="96"/>
      <c r="D559" s="97"/>
      <c r="E559" s="98"/>
      <c r="F559" s="34"/>
      <c r="G559" s="34"/>
      <c r="I559" s="31" t="str">
        <f t="shared" si="182"/>
        <v/>
      </c>
      <c r="K559" s="91" t="str">
        <f t="shared" si="201"/>
        <v/>
      </c>
      <c r="L559" s="28" t="str">
        <f t="shared" si="183"/>
        <v/>
      </c>
      <c r="R559" s="28">
        <f t="shared" si="202"/>
        <v>0</v>
      </c>
      <c r="S559" s="28">
        <f t="shared" si="203"/>
        <v>0</v>
      </c>
      <c r="T559" s="28">
        <f t="shared" si="184"/>
        <v>0</v>
      </c>
      <c r="U559" s="28">
        <f t="shared" si="185"/>
        <v>0</v>
      </c>
      <c r="V559" s="28">
        <f t="shared" si="186"/>
        <v>0</v>
      </c>
      <c r="W559" s="28">
        <f t="shared" si="187"/>
        <v>0</v>
      </c>
      <c r="Y559" s="10">
        <f t="shared" si="188"/>
        <v>0</v>
      </c>
      <c r="Z559" s="10">
        <f t="shared" si="189"/>
        <v>0</v>
      </c>
      <c r="AA559" s="9">
        <f t="shared" si="190"/>
        <v>0</v>
      </c>
      <c r="AC559" s="28">
        <f t="shared" si="191"/>
        <v>0</v>
      </c>
      <c r="AD559" s="63">
        <f t="shared" si="192"/>
        <v>0</v>
      </c>
      <c r="AE559" s="63">
        <f t="shared" si="193"/>
        <v>0</v>
      </c>
      <c r="AF559" s="9" t="str">
        <f t="shared" si="194"/>
        <v/>
      </c>
      <c r="AG559" s="9" t="str">
        <f t="shared" si="195"/>
        <v>Insert Description</v>
      </c>
      <c r="AH559" s="9" t="str">
        <f t="shared" si="196"/>
        <v>Insert Amount</v>
      </c>
      <c r="AI559" s="9" t="str">
        <f t="shared" si="197"/>
        <v>Insert Date</v>
      </c>
      <c r="AJ559" s="9" t="str">
        <f t="shared" si="198"/>
        <v>Insert Description Insert Amount Insert Date</v>
      </c>
      <c r="AL559" s="12" t="str">
        <f t="shared" si="199"/>
        <v/>
      </c>
      <c r="AM559" s="18" t="str">
        <f t="shared" si="200"/>
        <v/>
      </c>
      <c r="AN559" s="32"/>
    </row>
    <row r="560" spans="1:40" ht="26.25" customHeight="1" x14ac:dyDescent="0.2">
      <c r="A560" s="30">
        <v>551</v>
      </c>
      <c r="B560" s="93"/>
      <c r="C560" s="96"/>
      <c r="D560" s="97"/>
      <c r="E560" s="98"/>
      <c r="F560" s="34"/>
      <c r="G560" s="34"/>
      <c r="I560" s="31" t="str">
        <f t="shared" si="182"/>
        <v/>
      </c>
      <c r="K560" s="91" t="str">
        <f t="shared" si="201"/>
        <v/>
      </c>
      <c r="L560" s="28" t="str">
        <f t="shared" si="183"/>
        <v/>
      </c>
      <c r="R560" s="28">
        <f t="shared" si="202"/>
        <v>0</v>
      </c>
      <c r="S560" s="28">
        <f t="shared" si="203"/>
        <v>0</v>
      </c>
      <c r="T560" s="28">
        <f t="shared" si="184"/>
        <v>0</v>
      </c>
      <c r="U560" s="28">
        <f t="shared" si="185"/>
        <v>0</v>
      </c>
      <c r="V560" s="28">
        <f t="shared" si="186"/>
        <v>0</v>
      </c>
      <c r="W560" s="28">
        <f t="shared" si="187"/>
        <v>0</v>
      </c>
      <c r="Y560" s="10">
        <f t="shared" si="188"/>
        <v>0</v>
      </c>
      <c r="Z560" s="10">
        <f t="shared" si="189"/>
        <v>0</v>
      </c>
      <c r="AA560" s="9">
        <f t="shared" si="190"/>
        <v>0</v>
      </c>
      <c r="AC560" s="28">
        <f t="shared" si="191"/>
        <v>0</v>
      </c>
      <c r="AD560" s="63">
        <f t="shared" si="192"/>
        <v>0</v>
      </c>
      <c r="AE560" s="63">
        <f t="shared" si="193"/>
        <v>0</v>
      </c>
      <c r="AF560" s="9" t="str">
        <f t="shared" si="194"/>
        <v/>
      </c>
      <c r="AG560" s="9" t="str">
        <f t="shared" si="195"/>
        <v>Insert Description</v>
      </c>
      <c r="AH560" s="9" t="str">
        <f t="shared" si="196"/>
        <v>Insert Amount</v>
      </c>
      <c r="AI560" s="9" t="str">
        <f t="shared" si="197"/>
        <v>Insert Date</v>
      </c>
      <c r="AJ560" s="9" t="str">
        <f t="shared" si="198"/>
        <v>Insert Description Insert Amount Insert Date</v>
      </c>
      <c r="AL560" s="12" t="str">
        <f t="shared" si="199"/>
        <v/>
      </c>
      <c r="AM560" s="18" t="str">
        <f t="shared" si="200"/>
        <v/>
      </c>
      <c r="AN560" s="32"/>
    </row>
    <row r="561" spans="1:40" ht="26.25" customHeight="1" x14ac:dyDescent="0.2">
      <c r="A561" s="30">
        <v>552</v>
      </c>
      <c r="B561" s="93"/>
      <c r="C561" s="96"/>
      <c r="D561" s="97"/>
      <c r="E561" s="98"/>
      <c r="F561" s="34"/>
      <c r="G561" s="34"/>
      <c r="I561" s="31" t="str">
        <f t="shared" si="182"/>
        <v/>
      </c>
      <c r="K561" s="91" t="str">
        <f t="shared" si="201"/>
        <v/>
      </c>
      <c r="L561" s="28" t="str">
        <f t="shared" si="183"/>
        <v/>
      </c>
      <c r="R561" s="28">
        <f t="shared" si="202"/>
        <v>0</v>
      </c>
      <c r="S561" s="28">
        <f t="shared" si="203"/>
        <v>0</v>
      </c>
      <c r="T561" s="28">
        <f t="shared" si="184"/>
        <v>0</v>
      </c>
      <c r="U561" s="28">
        <f t="shared" si="185"/>
        <v>0</v>
      </c>
      <c r="V561" s="28">
        <f t="shared" si="186"/>
        <v>0</v>
      </c>
      <c r="W561" s="28">
        <f t="shared" si="187"/>
        <v>0</v>
      </c>
      <c r="Y561" s="10">
        <f t="shared" si="188"/>
        <v>0</v>
      </c>
      <c r="Z561" s="10">
        <f t="shared" si="189"/>
        <v>0</v>
      </c>
      <c r="AA561" s="9">
        <f t="shared" si="190"/>
        <v>0</v>
      </c>
      <c r="AC561" s="28">
        <f t="shared" si="191"/>
        <v>0</v>
      </c>
      <c r="AD561" s="63">
        <f t="shared" si="192"/>
        <v>0</v>
      </c>
      <c r="AE561" s="63">
        <f t="shared" si="193"/>
        <v>0</v>
      </c>
      <c r="AF561" s="9" t="str">
        <f t="shared" si="194"/>
        <v/>
      </c>
      <c r="AG561" s="9" t="str">
        <f t="shared" si="195"/>
        <v>Insert Description</v>
      </c>
      <c r="AH561" s="9" t="str">
        <f t="shared" si="196"/>
        <v>Insert Amount</v>
      </c>
      <c r="AI561" s="9" t="str">
        <f t="shared" si="197"/>
        <v>Insert Date</v>
      </c>
      <c r="AJ561" s="9" t="str">
        <f t="shared" si="198"/>
        <v>Insert Description Insert Amount Insert Date</v>
      </c>
      <c r="AL561" s="12" t="str">
        <f t="shared" si="199"/>
        <v/>
      </c>
      <c r="AM561" s="18" t="str">
        <f t="shared" si="200"/>
        <v/>
      </c>
      <c r="AN561" s="32"/>
    </row>
    <row r="562" spans="1:40" ht="26.25" customHeight="1" x14ac:dyDescent="0.2">
      <c r="A562" s="30">
        <v>553</v>
      </c>
      <c r="B562" s="93"/>
      <c r="C562" s="96"/>
      <c r="D562" s="97"/>
      <c r="E562" s="98"/>
      <c r="F562" s="34"/>
      <c r="G562" s="34"/>
      <c r="I562" s="31" t="str">
        <f t="shared" si="182"/>
        <v/>
      </c>
      <c r="K562" s="91" t="str">
        <f t="shared" si="201"/>
        <v/>
      </c>
      <c r="L562" s="28" t="str">
        <f t="shared" si="183"/>
        <v/>
      </c>
      <c r="R562" s="28">
        <f t="shared" si="202"/>
        <v>0</v>
      </c>
      <c r="S562" s="28">
        <f t="shared" si="203"/>
        <v>0</v>
      </c>
      <c r="T562" s="28">
        <f t="shared" si="184"/>
        <v>0</v>
      </c>
      <c r="U562" s="28">
        <f t="shared" si="185"/>
        <v>0</v>
      </c>
      <c r="V562" s="28">
        <f t="shared" si="186"/>
        <v>0</v>
      </c>
      <c r="W562" s="28">
        <f t="shared" si="187"/>
        <v>0</v>
      </c>
      <c r="Y562" s="10">
        <f t="shared" si="188"/>
        <v>0</v>
      </c>
      <c r="Z562" s="10">
        <f t="shared" si="189"/>
        <v>0</v>
      </c>
      <c r="AA562" s="9">
        <f t="shared" si="190"/>
        <v>0</v>
      </c>
      <c r="AC562" s="28">
        <f t="shared" si="191"/>
        <v>0</v>
      </c>
      <c r="AD562" s="63">
        <f t="shared" si="192"/>
        <v>0</v>
      </c>
      <c r="AE562" s="63">
        <f t="shared" si="193"/>
        <v>0</v>
      </c>
      <c r="AF562" s="9" t="str">
        <f t="shared" si="194"/>
        <v/>
      </c>
      <c r="AG562" s="9" t="str">
        <f t="shared" si="195"/>
        <v>Insert Description</v>
      </c>
      <c r="AH562" s="9" t="str">
        <f t="shared" si="196"/>
        <v>Insert Amount</v>
      </c>
      <c r="AI562" s="9" t="str">
        <f t="shared" si="197"/>
        <v>Insert Date</v>
      </c>
      <c r="AJ562" s="9" t="str">
        <f t="shared" si="198"/>
        <v>Insert Description Insert Amount Insert Date</v>
      </c>
      <c r="AL562" s="12" t="str">
        <f t="shared" si="199"/>
        <v/>
      </c>
      <c r="AM562" s="18" t="str">
        <f t="shared" si="200"/>
        <v/>
      </c>
      <c r="AN562" s="32"/>
    </row>
    <row r="563" spans="1:40" ht="26.25" customHeight="1" x14ac:dyDescent="0.2">
      <c r="A563" s="30">
        <v>554</v>
      </c>
      <c r="B563" s="93"/>
      <c r="C563" s="96"/>
      <c r="D563" s="97"/>
      <c r="E563" s="98"/>
      <c r="F563" s="34"/>
      <c r="G563" s="34"/>
      <c r="I563" s="31" t="str">
        <f t="shared" si="182"/>
        <v/>
      </c>
      <c r="K563" s="91" t="str">
        <f t="shared" si="201"/>
        <v/>
      </c>
      <c r="L563" s="28" t="str">
        <f t="shared" si="183"/>
        <v/>
      </c>
      <c r="R563" s="28">
        <f t="shared" si="202"/>
        <v>0</v>
      </c>
      <c r="S563" s="28">
        <f t="shared" si="203"/>
        <v>0</v>
      </c>
      <c r="T563" s="28">
        <f t="shared" si="184"/>
        <v>0</v>
      </c>
      <c r="U563" s="28">
        <f t="shared" si="185"/>
        <v>0</v>
      </c>
      <c r="V563" s="28">
        <f t="shared" si="186"/>
        <v>0</v>
      </c>
      <c r="W563" s="28">
        <f t="shared" si="187"/>
        <v>0</v>
      </c>
      <c r="Y563" s="10">
        <f t="shared" si="188"/>
        <v>0</v>
      </c>
      <c r="Z563" s="10">
        <f t="shared" si="189"/>
        <v>0</v>
      </c>
      <c r="AA563" s="9">
        <f t="shared" si="190"/>
        <v>0</v>
      </c>
      <c r="AC563" s="28">
        <f t="shared" si="191"/>
        <v>0</v>
      </c>
      <c r="AD563" s="63">
        <f t="shared" si="192"/>
        <v>0</v>
      </c>
      <c r="AE563" s="63">
        <f t="shared" si="193"/>
        <v>0</v>
      </c>
      <c r="AF563" s="9" t="str">
        <f t="shared" si="194"/>
        <v/>
      </c>
      <c r="AG563" s="9" t="str">
        <f t="shared" si="195"/>
        <v>Insert Description</v>
      </c>
      <c r="AH563" s="9" t="str">
        <f t="shared" si="196"/>
        <v>Insert Amount</v>
      </c>
      <c r="AI563" s="9" t="str">
        <f t="shared" si="197"/>
        <v>Insert Date</v>
      </c>
      <c r="AJ563" s="9" t="str">
        <f t="shared" si="198"/>
        <v>Insert Description Insert Amount Insert Date</v>
      </c>
      <c r="AL563" s="12" t="str">
        <f t="shared" si="199"/>
        <v/>
      </c>
      <c r="AM563" s="18" t="str">
        <f t="shared" si="200"/>
        <v/>
      </c>
      <c r="AN563" s="32"/>
    </row>
    <row r="564" spans="1:40" ht="26.25" customHeight="1" x14ac:dyDescent="0.2">
      <c r="A564" s="30">
        <v>555</v>
      </c>
      <c r="B564" s="93"/>
      <c r="C564" s="96"/>
      <c r="D564" s="97"/>
      <c r="E564" s="98"/>
      <c r="F564" s="34"/>
      <c r="G564" s="34"/>
      <c r="I564" s="31" t="str">
        <f t="shared" si="182"/>
        <v/>
      </c>
      <c r="K564" s="91" t="str">
        <f t="shared" si="201"/>
        <v/>
      </c>
      <c r="L564" s="28" t="str">
        <f t="shared" si="183"/>
        <v/>
      </c>
      <c r="R564" s="28">
        <f t="shared" si="202"/>
        <v>0</v>
      </c>
      <c r="S564" s="28">
        <f t="shared" si="203"/>
        <v>0</v>
      </c>
      <c r="T564" s="28">
        <f t="shared" si="184"/>
        <v>0</v>
      </c>
      <c r="U564" s="28">
        <f t="shared" si="185"/>
        <v>0</v>
      </c>
      <c r="V564" s="28">
        <f t="shared" si="186"/>
        <v>0</v>
      </c>
      <c r="W564" s="28">
        <f t="shared" si="187"/>
        <v>0</v>
      </c>
      <c r="Y564" s="10">
        <f t="shared" si="188"/>
        <v>0</v>
      </c>
      <c r="Z564" s="10">
        <f t="shared" si="189"/>
        <v>0</v>
      </c>
      <c r="AA564" s="9">
        <f t="shared" si="190"/>
        <v>0</v>
      </c>
      <c r="AC564" s="28">
        <f t="shared" si="191"/>
        <v>0</v>
      </c>
      <c r="AD564" s="63">
        <f t="shared" si="192"/>
        <v>0</v>
      </c>
      <c r="AE564" s="63">
        <f t="shared" si="193"/>
        <v>0</v>
      </c>
      <c r="AF564" s="9" t="str">
        <f t="shared" si="194"/>
        <v/>
      </c>
      <c r="AG564" s="9" t="str">
        <f t="shared" si="195"/>
        <v>Insert Description</v>
      </c>
      <c r="AH564" s="9" t="str">
        <f t="shared" si="196"/>
        <v>Insert Amount</v>
      </c>
      <c r="AI564" s="9" t="str">
        <f t="shared" si="197"/>
        <v>Insert Date</v>
      </c>
      <c r="AJ564" s="9" t="str">
        <f t="shared" si="198"/>
        <v>Insert Description Insert Amount Insert Date</v>
      </c>
      <c r="AL564" s="12" t="str">
        <f t="shared" si="199"/>
        <v/>
      </c>
      <c r="AM564" s="18" t="str">
        <f t="shared" si="200"/>
        <v/>
      </c>
      <c r="AN564" s="32"/>
    </row>
    <row r="565" spans="1:40" ht="26.25" customHeight="1" x14ac:dyDescent="0.2">
      <c r="A565" s="30">
        <v>556</v>
      </c>
      <c r="B565" s="93"/>
      <c r="C565" s="96"/>
      <c r="D565" s="97"/>
      <c r="E565" s="98"/>
      <c r="F565" s="34"/>
      <c r="G565" s="34"/>
      <c r="I565" s="31" t="str">
        <f t="shared" si="182"/>
        <v/>
      </c>
      <c r="K565" s="91" t="str">
        <f t="shared" si="201"/>
        <v/>
      </c>
      <c r="L565" s="28" t="str">
        <f t="shared" si="183"/>
        <v/>
      </c>
      <c r="R565" s="28">
        <f t="shared" si="202"/>
        <v>0</v>
      </c>
      <c r="S565" s="28">
        <f t="shared" si="203"/>
        <v>0</v>
      </c>
      <c r="T565" s="28">
        <f t="shared" si="184"/>
        <v>0</v>
      </c>
      <c r="U565" s="28">
        <f t="shared" si="185"/>
        <v>0</v>
      </c>
      <c r="V565" s="28">
        <f t="shared" si="186"/>
        <v>0</v>
      </c>
      <c r="W565" s="28">
        <f t="shared" si="187"/>
        <v>0</v>
      </c>
      <c r="Y565" s="10">
        <f t="shared" si="188"/>
        <v>0</v>
      </c>
      <c r="Z565" s="10">
        <f t="shared" si="189"/>
        <v>0</v>
      </c>
      <c r="AA565" s="9">
        <f t="shared" si="190"/>
        <v>0</v>
      </c>
      <c r="AC565" s="28">
        <f t="shared" si="191"/>
        <v>0</v>
      </c>
      <c r="AD565" s="63">
        <f t="shared" si="192"/>
        <v>0</v>
      </c>
      <c r="AE565" s="63">
        <f t="shared" si="193"/>
        <v>0</v>
      </c>
      <c r="AF565" s="9" t="str">
        <f t="shared" si="194"/>
        <v/>
      </c>
      <c r="AG565" s="9" t="str">
        <f t="shared" si="195"/>
        <v>Insert Description</v>
      </c>
      <c r="AH565" s="9" t="str">
        <f t="shared" si="196"/>
        <v>Insert Amount</v>
      </c>
      <c r="AI565" s="9" t="str">
        <f t="shared" si="197"/>
        <v>Insert Date</v>
      </c>
      <c r="AJ565" s="9" t="str">
        <f t="shared" si="198"/>
        <v>Insert Description Insert Amount Insert Date</v>
      </c>
      <c r="AL565" s="12" t="str">
        <f t="shared" si="199"/>
        <v/>
      </c>
      <c r="AM565" s="18" t="str">
        <f t="shared" si="200"/>
        <v/>
      </c>
      <c r="AN565" s="32"/>
    </row>
    <row r="566" spans="1:40" ht="26.25" customHeight="1" x14ac:dyDescent="0.2">
      <c r="A566" s="30">
        <v>557</v>
      </c>
      <c r="B566" s="93"/>
      <c r="C566" s="96"/>
      <c r="D566" s="97"/>
      <c r="E566" s="98"/>
      <c r="F566" s="34"/>
      <c r="G566" s="34"/>
      <c r="I566" s="31" t="str">
        <f t="shared" si="182"/>
        <v/>
      </c>
      <c r="K566" s="91" t="str">
        <f t="shared" si="201"/>
        <v/>
      </c>
      <c r="L566" s="28" t="str">
        <f t="shared" si="183"/>
        <v/>
      </c>
      <c r="R566" s="28">
        <f t="shared" si="202"/>
        <v>0</v>
      </c>
      <c r="S566" s="28">
        <f t="shared" si="203"/>
        <v>0</v>
      </c>
      <c r="T566" s="28">
        <f t="shared" si="184"/>
        <v>0</v>
      </c>
      <c r="U566" s="28">
        <f t="shared" si="185"/>
        <v>0</v>
      </c>
      <c r="V566" s="28">
        <f t="shared" si="186"/>
        <v>0</v>
      </c>
      <c r="W566" s="28">
        <f t="shared" si="187"/>
        <v>0</v>
      </c>
      <c r="Y566" s="10">
        <f t="shared" si="188"/>
        <v>0</v>
      </c>
      <c r="Z566" s="10">
        <f t="shared" si="189"/>
        <v>0</v>
      </c>
      <c r="AA566" s="9">
        <f t="shared" si="190"/>
        <v>0</v>
      </c>
      <c r="AC566" s="28">
        <f t="shared" si="191"/>
        <v>0</v>
      </c>
      <c r="AD566" s="63">
        <f t="shared" si="192"/>
        <v>0</v>
      </c>
      <c r="AE566" s="63">
        <f t="shared" si="193"/>
        <v>0</v>
      </c>
      <c r="AF566" s="9" t="str">
        <f t="shared" si="194"/>
        <v/>
      </c>
      <c r="AG566" s="9" t="str">
        <f t="shared" si="195"/>
        <v>Insert Description</v>
      </c>
      <c r="AH566" s="9" t="str">
        <f t="shared" si="196"/>
        <v>Insert Amount</v>
      </c>
      <c r="AI566" s="9" t="str">
        <f t="shared" si="197"/>
        <v>Insert Date</v>
      </c>
      <c r="AJ566" s="9" t="str">
        <f t="shared" si="198"/>
        <v>Insert Description Insert Amount Insert Date</v>
      </c>
      <c r="AL566" s="12" t="str">
        <f t="shared" si="199"/>
        <v/>
      </c>
      <c r="AM566" s="18" t="str">
        <f t="shared" si="200"/>
        <v/>
      </c>
      <c r="AN566" s="32"/>
    </row>
    <row r="567" spans="1:40" ht="26.25" customHeight="1" x14ac:dyDescent="0.2">
      <c r="A567" s="30">
        <v>558</v>
      </c>
      <c r="B567" s="93"/>
      <c r="C567" s="96"/>
      <c r="D567" s="97"/>
      <c r="E567" s="98"/>
      <c r="F567" s="34"/>
      <c r="G567" s="34"/>
      <c r="I567" s="31" t="str">
        <f t="shared" si="182"/>
        <v/>
      </c>
      <c r="K567" s="91" t="str">
        <f t="shared" si="201"/>
        <v/>
      </c>
      <c r="L567" s="28" t="str">
        <f t="shared" si="183"/>
        <v/>
      </c>
      <c r="R567" s="28">
        <f t="shared" si="202"/>
        <v>0</v>
      </c>
      <c r="S567" s="28">
        <f t="shared" si="203"/>
        <v>0</v>
      </c>
      <c r="T567" s="28">
        <f t="shared" si="184"/>
        <v>0</v>
      </c>
      <c r="U567" s="28">
        <f t="shared" si="185"/>
        <v>0</v>
      </c>
      <c r="V567" s="28">
        <f t="shared" si="186"/>
        <v>0</v>
      </c>
      <c r="W567" s="28">
        <f t="shared" si="187"/>
        <v>0</v>
      </c>
      <c r="Y567" s="10">
        <f t="shared" si="188"/>
        <v>0</v>
      </c>
      <c r="Z567" s="10">
        <f t="shared" si="189"/>
        <v>0</v>
      </c>
      <c r="AA567" s="9">
        <f t="shared" si="190"/>
        <v>0</v>
      </c>
      <c r="AC567" s="28">
        <f t="shared" si="191"/>
        <v>0</v>
      </c>
      <c r="AD567" s="63">
        <f t="shared" si="192"/>
        <v>0</v>
      </c>
      <c r="AE567" s="63">
        <f t="shared" si="193"/>
        <v>0</v>
      </c>
      <c r="AF567" s="9" t="str">
        <f t="shared" si="194"/>
        <v/>
      </c>
      <c r="AG567" s="9" t="str">
        <f t="shared" si="195"/>
        <v>Insert Description</v>
      </c>
      <c r="AH567" s="9" t="str">
        <f t="shared" si="196"/>
        <v>Insert Amount</v>
      </c>
      <c r="AI567" s="9" t="str">
        <f t="shared" si="197"/>
        <v>Insert Date</v>
      </c>
      <c r="AJ567" s="9" t="str">
        <f t="shared" si="198"/>
        <v>Insert Description Insert Amount Insert Date</v>
      </c>
      <c r="AL567" s="12" t="str">
        <f t="shared" si="199"/>
        <v/>
      </c>
      <c r="AM567" s="18" t="str">
        <f t="shared" si="200"/>
        <v/>
      </c>
      <c r="AN567" s="32"/>
    </row>
    <row r="568" spans="1:40" ht="26.25" customHeight="1" x14ac:dyDescent="0.2">
      <c r="A568" s="30">
        <v>559</v>
      </c>
      <c r="B568" s="93"/>
      <c r="C568" s="96"/>
      <c r="D568" s="97"/>
      <c r="E568" s="98"/>
      <c r="F568" s="34"/>
      <c r="G568" s="34"/>
      <c r="I568" s="31" t="str">
        <f t="shared" si="182"/>
        <v/>
      </c>
      <c r="K568" s="91" t="str">
        <f t="shared" si="201"/>
        <v/>
      </c>
      <c r="L568" s="28" t="str">
        <f t="shared" si="183"/>
        <v/>
      </c>
      <c r="R568" s="28">
        <f t="shared" si="202"/>
        <v>0</v>
      </c>
      <c r="S568" s="28">
        <f t="shared" si="203"/>
        <v>0</v>
      </c>
      <c r="T568" s="28">
        <f t="shared" si="184"/>
        <v>0</v>
      </c>
      <c r="U568" s="28">
        <f t="shared" si="185"/>
        <v>0</v>
      </c>
      <c r="V568" s="28">
        <f t="shared" si="186"/>
        <v>0</v>
      </c>
      <c r="W568" s="28">
        <f t="shared" si="187"/>
        <v>0</v>
      </c>
      <c r="Y568" s="10">
        <f t="shared" si="188"/>
        <v>0</v>
      </c>
      <c r="Z568" s="10">
        <f t="shared" si="189"/>
        <v>0</v>
      </c>
      <c r="AA568" s="9">
        <f t="shared" si="190"/>
        <v>0</v>
      </c>
      <c r="AC568" s="28">
        <f t="shared" si="191"/>
        <v>0</v>
      </c>
      <c r="AD568" s="63">
        <f t="shared" si="192"/>
        <v>0</v>
      </c>
      <c r="AE568" s="63">
        <f t="shared" si="193"/>
        <v>0</v>
      </c>
      <c r="AF568" s="9" t="str">
        <f t="shared" si="194"/>
        <v/>
      </c>
      <c r="AG568" s="9" t="str">
        <f t="shared" si="195"/>
        <v>Insert Description</v>
      </c>
      <c r="AH568" s="9" t="str">
        <f t="shared" si="196"/>
        <v>Insert Amount</v>
      </c>
      <c r="AI568" s="9" t="str">
        <f t="shared" si="197"/>
        <v>Insert Date</v>
      </c>
      <c r="AJ568" s="9" t="str">
        <f t="shared" si="198"/>
        <v>Insert Description Insert Amount Insert Date</v>
      </c>
      <c r="AL568" s="12" t="str">
        <f t="shared" si="199"/>
        <v/>
      </c>
      <c r="AM568" s="18" t="str">
        <f t="shared" si="200"/>
        <v/>
      </c>
      <c r="AN568" s="32"/>
    </row>
    <row r="569" spans="1:40" ht="26.25" customHeight="1" x14ac:dyDescent="0.2">
      <c r="A569" s="30">
        <v>560</v>
      </c>
      <c r="B569" s="93"/>
      <c r="C569" s="96"/>
      <c r="D569" s="97"/>
      <c r="E569" s="98"/>
      <c r="F569" s="34"/>
      <c r="G569" s="34"/>
      <c r="I569" s="31" t="str">
        <f t="shared" si="182"/>
        <v/>
      </c>
      <c r="K569" s="91" t="str">
        <f t="shared" si="201"/>
        <v/>
      </c>
      <c r="L569" s="28" t="str">
        <f t="shared" si="183"/>
        <v/>
      </c>
      <c r="R569" s="28">
        <f t="shared" si="202"/>
        <v>0</v>
      </c>
      <c r="S569" s="28">
        <f t="shared" si="203"/>
        <v>0</v>
      </c>
      <c r="T569" s="28">
        <f t="shared" si="184"/>
        <v>0</v>
      </c>
      <c r="U569" s="28">
        <f t="shared" si="185"/>
        <v>0</v>
      </c>
      <c r="V569" s="28">
        <f t="shared" si="186"/>
        <v>0</v>
      </c>
      <c r="W569" s="28">
        <f t="shared" si="187"/>
        <v>0</v>
      </c>
      <c r="Y569" s="10">
        <f t="shared" si="188"/>
        <v>0</v>
      </c>
      <c r="Z569" s="10">
        <f t="shared" si="189"/>
        <v>0</v>
      </c>
      <c r="AA569" s="9">
        <f t="shared" si="190"/>
        <v>0</v>
      </c>
      <c r="AC569" s="28">
        <f t="shared" si="191"/>
        <v>0</v>
      </c>
      <c r="AD569" s="63">
        <f t="shared" si="192"/>
        <v>0</v>
      </c>
      <c r="AE569" s="63">
        <f t="shared" si="193"/>
        <v>0</v>
      </c>
      <c r="AF569" s="9" t="str">
        <f t="shared" si="194"/>
        <v/>
      </c>
      <c r="AG569" s="9" t="str">
        <f t="shared" si="195"/>
        <v>Insert Description</v>
      </c>
      <c r="AH569" s="9" t="str">
        <f t="shared" si="196"/>
        <v>Insert Amount</v>
      </c>
      <c r="AI569" s="9" t="str">
        <f t="shared" si="197"/>
        <v>Insert Date</v>
      </c>
      <c r="AJ569" s="9" t="str">
        <f t="shared" si="198"/>
        <v>Insert Description Insert Amount Insert Date</v>
      </c>
      <c r="AL569" s="12" t="str">
        <f t="shared" si="199"/>
        <v/>
      </c>
      <c r="AM569" s="18" t="str">
        <f t="shared" si="200"/>
        <v/>
      </c>
      <c r="AN569" s="32"/>
    </row>
    <row r="570" spans="1:40" ht="26.25" customHeight="1" x14ac:dyDescent="0.2">
      <c r="A570" s="30">
        <v>561</v>
      </c>
      <c r="B570" s="93"/>
      <c r="C570" s="96"/>
      <c r="D570" s="97"/>
      <c r="E570" s="98"/>
      <c r="F570" s="34"/>
      <c r="G570" s="34"/>
      <c r="I570" s="31" t="str">
        <f t="shared" si="182"/>
        <v/>
      </c>
      <c r="K570" s="91" t="str">
        <f t="shared" si="201"/>
        <v/>
      </c>
      <c r="L570" s="28" t="str">
        <f t="shared" si="183"/>
        <v/>
      </c>
      <c r="R570" s="28">
        <f t="shared" si="202"/>
        <v>0</v>
      </c>
      <c r="S570" s="28">
        <f t="shared" si="203"/>
        <v>0</v>
      </c>
      <c r="T570" s="28">
        <f t="shared" si="184"/>
        <v>0</v>
      </c>
      <c r="U570" s="28">
        <f t="shared" si="185"/>
        <v>0</v>
      </c>
      <c r="V570" s="28">
        <f t="shared" si="186"/>
        <v>0</v>
      </c>
      <c r="W570" s="28">
        <f t="shared" si="187"/>
        <v>0</v>
      </c>
      <c r="Y570" s="10">
        <f t="shared" si="188"/>
        <v>0</v>
      </c>
      <c r="Z570" s="10">
        <f t="shared" si="189"/>
        <v>0</v>
      </c>
      <c r="AA570" s="9">
        <f t="shared" si="190"/>
        <v>0</v>
      </c>
      <c r="AC570" s="28">
        <f t="shared" si="191"/>
        <v>0</v>
      </c>
      <c r="AD570" s="63">
        <f t="shared" si="192"/>
        <v>0</v>
      </c>
      <c r="AE570" s="63">
        <f t="shared" si="193"/>
        <v>0</v>
      </c>
      <c r="AF570" s="9" t="str">
        <f t="shared" si="194"/>
        <v/>
      </c>
      <c r="AG570" s="9" t="str">
        <f t="shared" si="195"/>
        <v>Insert Description</v>
      </c>
      <c r="AH570" s="9" t="str">
        <f t="shared" si="196"/>
        <v>Insert Amount</v>
      </c>
      <c r="AI570" s="9" t="str">
        <f t="shared" si="197"/>
        <v>Insert Date</v>
      </c>
      <c r="AJ570" s="9" t="str">
        <f t="shared" si="198"/>
        <v>Insert Description Insert Amount Insert Date</v>
      </c>
      <c r="AL570" s="12" t="str">
        <f t="shared" si="199"/>
        <v/>
      </c>
      <c r="AM570" s="18" t="str">
        <f t="shared" si="200"/>
        <v/>
      </c>
      <c r="AN570" s="32"/>
    </row>
    <row r="571" spans="1:40" ht="26.25" customHeight="1" x14ac:dyDescent="0.2">
      <c r="A571" s="30">
        <v>562</v>
      </c>
      <c r="B571" s="93"/>
      <c r="C571" s="96"/>
      <c r="D571" s="97"/>
      <c r="E571" s="98"/>
      <c r="F571" s="34"/>
      <c r="G571" s="34"/>
      <c r="I571" s="31" t="str">
        <f t="shared" si="182"/>
        <v/>
      </c>
      <c r="K571" s="91" t="str">
        <f t="shared" si="201"/>
        <v/>
      </c>
      <c r="L571" s="28" t="str">
        <f t="shared" si="183"/>
        <v/>
      </c>
      <c r="R571" s="28">
        <f t="shared" si="202"/>
        <v>0</v>
      </c>
      <c r="S571" s="28">
        <f t="shared" si="203"/>
        <v>0</v>
      </c>
      <c r="T571" s="28">
        <f t="shared" si="184"/>
        <v>0</v>
      </c>
      <c r="U571" s="28">
        <f t="shared" si="185"/>
        <v>0</v>
      </c>
      <c r="V571" s="28">
        <f t="shared" si="186"/>
        <v>0</v>
      </c>
      <c r="W571" s="28">
        <f t="shared" si="187"/>
        <v>0</v>
      </c>
      <c r="Y571" s="10">
        <f t="shared" si="188"/>
        <v>0</v>
      </c>
      <c r="Z571" s="10">
        <f t="shared" si="189"/>
        <v>0</v>
      </c>
      <c r="AA571" s="9">
        <f t="shared" si="190"/>
        <v>0</v>
      </c>
      <c r="AC571" s="28">
        <f t="shared" si="191"/>
        <v>0</v>
      </c>
      <c r="AD571" s="63">
        <f t="shared" si="192"/>
        <v>0</v>
      </c>
      <c r="AE571" s="63">
        <f t="shared" si="193"/>
        <v>0</v>
      </c>
      <c r="AF571" s="9" t="str">
        <f t="shared" si="194"/>
        <v/>
      </c>
      <c r="AG571" s="9" t="str">
        <f t="shared" si="195"/>
        <v>Insert Description</v>
      </c>
      <c r="AH571" s="9" t="str">
        <f t="shared" si="196"/>
        <v>Insert Amount</v>
      </c>
      <c r="AI571" s="9" t="str">
        <f t="shared" si="197"/>
        <v>Insert Date</v>
      </c>
      <c r="AJ571" s="9" t="str">
        <f t="shared" si="198"/>
        <v>Insert Description Insert Amount Insert Date</v>
      </c>
      <c r="AL571" s="12" t="str">
        <f t="shared" si="199"/>
        <v/>
      </c>
      <c r="AM571" s="18" t="str">
        <f t="shared" si="200"/>
        <v/>
      </c>
      <c r="AN571" s="32"/>
    </row>
    <row r="572" spans="1:40" ht="26.25" customHeight="1" x14ac:dyDescent="0.2">
      <c r="A572" s="30">
        <v>563</v>
      </c>
      <c r="B572" s="93"/>
      <c r="C572" s="96"/>
      <c r="D572" s="97"/>
      <c r="E572" s="98"/>
      <c r="F572" s="34"/>
      <c r="G572" s="34"/>
      <c r="I572" s="31" t="str">
        <f t="shared" si="182"/>
        <v/>
      </c>
      <c r="K572" s="91" t="str">
        <f t="shared" si="201"/>
        <v/>
      </c>
      <c r="L572" s="28" t="str">
        <f t="shared" si="183"/>
        <v/>
      </c>
      <c r="R572" s="28">
        <f t="shared" si="202"/>
        <v>0</v>
      </c>
      <c r="S572" s="28">
        <f t="shared" si="203"/>
        <v>0</v>
      </c>
      <c r="T572" s="28">
        <f t="shared" si="184"/>
        <v>0</v>
      </c>
      <c r="U572" s="28">
        <f t="shared" si="185"/>
        <v>0</v>
      </c>
      <c r="V572" s="28">
        <f t="shared" si="186"/>
        <v>0</v>
      </c>
      <c r="W572" s="28">
        <f t="shared" si="187"/>
        <v>0</v>
      </c>
      <c r="Y572" s="10">
        <f t="shared" si="188"/>
        <v>0</v>
      </c>
      <c r="Z572" s="10">
        <f t="shared" si="189"/>
        <v>0</v>
      </c>
      <c r="AA572" s="9">
        <f t="shared" si="190"/>
        <v>0</v>
      </c>
      <c r="AC572" s="28">
        <f t="shared" si="191"/>
        <v>0</v>
      </c>
      <c r="AD572" s="63">
        <f t="shared" si="192"/>
        <v>0</v>
      </c>
      <c r="AE572" s="63">
        <f t="shared" si="193"/>
        <v>0</v>
      </c>
      <c r="AF572" s="9" t="str">
        <f t="shared" si="194"/>
        <v/>
      </c>
      <c r="AG572" s="9" t="str">
        <f t="shared" si="195"/>
        <v>Insert Description</v>
      </c>
      <c r="AH572" s="9" t="str">
        <f t="shared" si="196"/>
        <v>Insert Amount</v>
      </c>
      <c r="AI572" s="9" t="str">
        <f t="shared" si="197"/>
        <v>Insert Date</v>
      </c>
      <c r="AJ572" s="9" t="str">
        <f t="shared" si="198"/>
        <v>Insert Description Insert Amount Insert Date</v>
      </c>
      <c r="AL572" s="12" t="str">
        <f t="shared" si="199"/>
        <v/>
      </c>
      <c r="AM572" s="18" t="str">
        <f t="shared" si="200"/>
        <v/>
      </c>
      <c r="AN572" s="32"/>
    </row>
    <row r="573" spans="1:40" ht="26.25" customHeight="1" x14ac:dyDescent="0.2">
      <c r="A573" s="30">
        <v>564</v>
      </c>
      <c r="B573" s="93"/>
      <c r="C573" s="96"/>
      <c r="D573" s="97"/>
      <c r="E573" s="98"/>
      <c r="F573" s="34"/>
      <c r="G573" s="34"/>
      <c r="I573" s="31" t="str">
        <f t="shared" si="182"/>
        <v/>
      </c>
      <c r="K573" s="91" t="str">
        <f t="shared" si="201"/>
        <v/>
      </c>
      <c r="L573" s="28" t="str">
        <f t="shared" si="183"/>
        <v/>
      </c>
      <c r="R573" s="28">
        <f t="shared" si="202"/>
        <v>0</v>
      </c>
      <c r="S573" s="28">
        <f t="shared" si="203"/>
        <v>0</v>
      </c>
      <c r="T573" s="28">
        <f t="shared" si="184"/>
        <v>0</v>
      </c>
      <c r="U573" s="28">
        <f t="shared" si="185"/>
        <v>0</v>
      </c>
      <c r="V573" s="28">
        <f t="shared" si="186"/>
        <v>0</v>
      </c>
      <c r="W573" s="28">
        <f t="shared" si="187"/>
        <v>0</v>
      </c>
      <c r="Y573" s="10">
        <f t="shared" si="188"/>
        <v>0</v>
      </c>
      <c r="Z573" s="10">
        <f t="shared" si="189"/>
        <v>0</v>
      </c>
      <c r="AA573" s="9">
        <f t="shared" si="190"/>
        <v>0</v>
      </c>
      <c r="AC573" s="28">
        <f t="shared" si="191"/>
        <v>0</v>
      </c>
      <c r="AD573" s="63">
        <f t="shared" si="192"/>
        <v>0</v>
      </c>
      <c r="AE573" s="63">
        <f t="shared" si="193"/>
        <v>0</v>
      </c>
      <c r="AF573" s="9" t="str">
        <f t="shared" si="194"/>
        <v/>
      </c>
      <c r="AG573" s="9" t="str">
        <f t="shared" si="195"/>
        <v>Insert Description</v>
      </c>
      <c r="AH573" s="9" t="str">
        <f t="shared" si="196"/>
        <v>Insert Amount</v>
      </c>
      <c r="AI573" s="9" t="str">
        <f t="shared" si="197"/>
        <v>Insert Date</v>
      </c>
      <c r="AJ573" s="9" t="str">
        <f t="shared" si="198"/>
        <v>Insert Description Insert Amount Insert Date</v>
      </c>
      <c r="AL573" s="12" t="str">
        <f t="shared" si="199"/>
        <v/>
      </c>
      <c r="AM573" s="18" t="str">
        <f t="shared" si="200"/>
        <v/>
      </c>
      <c r="AN573" s="32"/>
    </row>
    <row r="574" spans="1:40" ht="26.25" customHeight="1" x14ac:dyDescent="0.2">
      <c r="A574" s="30">
        <v>565</v>
      </c>
      <c r="B574" s="93"/>
      <c r="C574" s="96"/>
      <c r="D574" s="97"/>
      <c r="E574" s="98"/>
      <c r="F574" s="34"/>
      <c r="G574" s="34"/>
      <c r="I574" s="31" t="str">
        <f t="shared" si="182"/>
        <v/>
      </c>
      <c r="K574" s="91" t="str">
        <f t="shared" si="201"/>
        <v/>
      </c>
      <c r="L574" s="28" t="str">
        <f t="shared" si="183"/>
        <v/>
      </c>
      <c r="R574" s="28">
        <f t="shared" si="202"/>
        <v>0</v>
      </c>
      <c r="S574" s="28">
        <f t="shared" si="203"/>
        <v>0</v>
      </c>
      <c r="T574" s="28">
        <f t="shared" si="184"/>
        <v>0</v>
      </c>
      <c r="U574" s="28">
        <f t="shared" si="185"/>
        <v>0</v>
      </c>
      <c r="V574" s="28">
        <f t="shared" si="186"/>
        <v>0</v>
      </c>
      <c r="W574" s="28">
        <f t="shared" si="187"/>
        <v>0</v>
      </c>
      <c r="Y574" s="10">
        <f t="shared" si="188"/>
        <v>0</v>
      </c>
      <c r="Z574" s="10">
        <f t="shared" si="189"/>
        <v>0</v>
      </c>
      <c r="AA574" s="9">
        <f t="shared" si="190"/>
        <v>0</v>
      </c>
      <c r="AC574" s="28">
        <f t="shared" si="191"/>
        <v>0</v>
      </c>
      <c r="AD574" s="63">
        <f t="shared" si="192"/>
        <v>0</v>
      </c>
      <c r="AE574" s="63">
        <f t="shared" si="193"/>
        <v>0</v>
      </c>
      <c r="AF574" s="9" t="str">
        <f t="shared" si="194"/>
        <v/>
      </c>
      <c r="AG574" s="9" t="str">
        <f t="shared" si="195"/>
        <v>Insert Description</v>
      </c>
      <c r="AH574" s="9" t="str">
        <f t="shared" si="196"/>
        <v>Insert Amount</v>
      </c>
      <c r="AI574" s="9" t="str">
        <f t="shared" si="197"/>
        <v>Insert Date</v>
      </c>
      <c r="AJ574" s="9" t="str">
        <f t="shared" si="198"/>
        <v>Insert Description Insert Amount Insert Date</v>
      </c>
      <c r="AL574" s="12" t="str">
        <f t="shared" si="199"/>
        <v/>
      </c>
      <c r="AM574" s="18" t="str">
        <f t="shared" si="200"/>
        <v/>
      </c>
      <c r="AN574" s="32"/>
    </row>
    <row r="575" spans="1:40" ht="26.25" customHeight="1" x14ac:dyDescent="0.2">
      <c r="A575" s="30">
        <v>566</v>
      </c>
      <c r="B575" s="93"/>
      <c r="C575" s="96"/>
      <c r="D575" s="97"/>
      <c r="E575" s="98"/>
      <c r="F575" s="34"/>
      <c r="G575" s="34"/>
      <c r="I575" s="31" t="str">
        <f t="shared" si="182"/>
        <v/>
      </c>
      <c r="K575" s="91" t="str">
        <f t="shared" si="201"/>
        <v/>
      </c>
      <c r="L575" s="28" t="str">
        <f t="shared" si="183"/>
        <v/>
      </c>
      <c r="R575" s="28">
        <f t="shared" si="202"/>
        <v>0</v>
      </c>
      <c r="S575" s="28">
        <f t="shared" si="203"/>
        <v>0</v>
      </c>
      <c r="T575" s="28">
        <f t="shared" si="184"/>
        <v>0</v>
      </c>
      <c r="U575" s="28">
        <f t="shared" si="185"/>
        <v>0</v>
      </c>
      <c r="V575" s="28">
        <f t="shared" si="186"/>
        <v>0</v>
      </c>
      <c r="W575" s="28">
        <f t="shared" si="187"/>
        <v>0</v>
      </c>
      <c r="Y575" s="10">
        <f t="shared" si="188"/>
        <v>0</v>
      </c>
      <c r="Z575" s="10">
        <f t="shared" si="189"/>
        <v>0</v>
      </c>
      <c r="AA575" s="9">
        <f t="shared" si="190"/>
        <v>0</v>
      </c>
      <c r="AC575" s="28">
        <f t="shared" si="191"/>
        <v>0</v>
      </c>
      <c r="AD575" s="63">
        <f t="shared" si="192"/>
        <v>0</v>
      </c>
      <c r="AE575" s="63">
        <f t="shared" si="193"/>
        <v>0</v>
      </c>
      <c r="AF575" s="9" t="str">
        <f t="shared" si="194"/>
        <v/>
      </c>
      <c r="AG575" s="9" t="str">
        <f t="shared" si="195"/>
        <v>Insert Description</v>
      </c>
      <c r="AH575" s="9" t="str">
        <f t="shared" si="196"/>
        <v>Insert Amount</v>
      </c>
      <c r="AI575" s="9" t="str">
        <f t="shared" si="197"/>
        <v>Insert Date</v>
      </c>
      <c r="AJ575" s="9" t="str">
        <f t="shared" si="198"/>
        <v>Insert Description Insert Amount Insert Date</v>
      </c>
      <c r="AL575" s="12" t="str">
        <f t="shared" si="199"/>
        <v/>
      </c>
      <c r="AM575" s="18" t="str">
        <f t="shared" si="200"/>
        <v/>
      </c>
      <c r="AN575" s="32"/>
    </row>
    <row r="576" spans="1:40" ht="26.25" customHeight="1" x14ac:dyDescent="0.2">
      <c r="A576" s="30">
        <v>567</v>
      </c>
      <c r="B576" s="93"/>
      <c r="C576" s="96"/>
      <c r="D576" s="97"/>
      <c r="E576" s="98"/>
      <c r="F576" s="34"/>
      <c r="G576" s="34"/>
      <c r="I576" s="31" t="str">
        <f t="shared" si="182"/>
        <v/>
      </c>
      <c r="K576" s="91" t="str">
        <f t="shared" si="201"/>
        <v/>
      </c>
      <c r="L576" s="28" t="str">
        <f t="shared" si="183"/>
        <v/>
      </c>
      <c r="R576" s="28">
        <f t="shared" si="202"/>
        <v>0</v>
      </c>
      <c r="S576" s="28">
        <f t="shared" si="203"/>
        <v>0</v>
      </c>
      <c r="T576" s="28">
        <f t="shared" si="184"/>
        <v>0</v>
      </c>
      <c r="U576" s="28">
        <f t="shared" si="185"/>
        <v>0</v>
      </c>
      <c r="V576" s="28">
        <f t="shared" si="186"/>
        <v>0</v>
      </c>
      <c r="W576" s="28">
        <f t="shared" si="187"/>
        <v>0</v>
      </c>
      <c r="Y576" s="10">
        <f t="shared" si="188"/>
        <v>0</v>
      </c>
      <c r="Z576" s="10">
        <f t="shared" si="189"/>
        <v>0</v>
      </c>
      <c r="AA576" s="9">
        <f t="shared" si="190"/>
        <v>0</v>
      </c>
      <c r="AC576" s="28">
        <f t="shared" si="191"/>
        <v>0</v>
      </c>
      <c r="AD576" s="63">
        <f t="shared" si="192"/>
        <v>0</v>
      </c>
      <c r="AE576" s="63">
        <f t="shared" si="193"/>
        <v>0</v>
      </c>
      <c r="AF576" s="9" t="str">
        <f t="shared" si="194"/>
        <v/>
      </c>
      <c r="AG576" s="9" t="str">
        <f t="shared" si="195"/>
        <v>Insert Description</v>
      </c>
      <c r="AH576" s="9" t="str">
        <f t="shared" si="196"/>
        <v>Insert Amount</v>
      </c>
      <c r="AI576" s="9" t="str">
        <f t="shared" si="197"/>
        <v>Insert Date</v>
      </c>
      <c r="AJ576" s="9" t="str">
        <f t="shared" si="198"/>
        <v>Insert Description Insert Amount Insert Date</v>
      </c>
      <c r="AL576" s="12" t="str">
        <f t="shared" si="199"/>
        <v/>
      </c>
      <c r="AM576" s="18" t="str">
        <f t="shared" si="200"/>
        <v/>
      </c>
      <c r="AN576" s="32"/>
    </row>
    <row r="577" spans="1:40" ht="26.25" customHeight="1" x14ac:dyDescent="0.2">
      <c r="A577" s="30">
        <v>568</v>
      </c>
      <c r="B577" s="93"/>
      <c r="C577" s="96"/>
      <c r="D577" s="97"/>
      <c r="E577" s="98"/>
      <c r="F577" s="34"/>
      <c r="G577" s="34"/>
      <c r="I577" s="31" t="str">
        <f t="shared" si="182"/>
        <v/>
      </c>
      <c r="K577" s="91" t="str">
        <f t="shared" si="201"/>
        <v/>
      </c>
      <c r="L577" s="28" t="str">
        <f t="shared" si="183"/>
        <v/>
      </c>
      <c r="R577" s="28">
        <f t="shared" si="202"/>
        <v>0</v>
      </c>
      <c r="S577" s="28">
        <f t="shared" si="203"/>
        <v>0</v>
      </c>
      <c r="T577" s="28">
        <f t="shared" si="184"/>
        <v>0</v>
      </c>
      <c r="U577" s="28">
        <f t="shared" si="185"/>
        <v>0</v>
      </c>
      <c r="V577" s="28">
        <f t="shared" si="186"/>
        <v>0</v>
      </c>
      <c r="W577" s="28">
        <f t="shared" si="187"/>
        <v>0</v>
      </c>
      <c r="Y577" s="10">
        <f t="shared" si="188"/>
        <v>0</v>
      </c>
      <c r="Z577" s="10">
        <f t="shared" si="189"/>
        <v>0</v>
      </c>
      <c r="AA577" s="9">
        <f t="shared" si="190"/>
        <v>0</v>
      </c>
      <c r="AC577" s="28">
        <f t="shared" si="191"/>
        <v>0</v>
      </c>
      <c r="AD577" s="63">
        <f t="shared" si="192"/>
        <v>0</v>
      </c>
      <c r="AE577" s="63">
        <f t="shared" si="193"/>
        <v>0</v>
      </c>
      <c r="AF577" s="9" t="str">
        <f t="shared" si="194"/>
        <v/>
      </c>
      <c r="AG577" s="9" t="str">
        <f t="shared" si="195"/>
        <v>Insert Description</v>
      </c>
      <c r="AH577" s="9" t="str">
        <f t="shared" si="196"/>
        <v>Insert Amount</v>
      </c>
      <c r="AI577" s="9" t="str">
        <f t="shared" si="197"/>
        <v>Insert Date</v>
      </c>
      <c r="AJ577" s="9" t="str">
        <f t="shared" si="198"/>
        <v>Insert Description Insert Amount Insert Date</v>
      </c>
      <c r="AL577" s="12" t="str">
        <f t="shared" si="199"/>
        <v/>
      </c>
      <c r="AM577" s="18" t="str">
        <f t="shared" si="200"/>
        <v/>
      </c>
      <c r="AN577" s="32"/>
    </row>
    <row r="578" spans="1:40" ht="26.25" customHeight="1" x14ac:dyDescent="0.2">
      <c r="A578" s="30">
        <v>569</v>
      </c>
      <c r="B578" s="93"/>
      <c r="C578" s="96"/>
      <c r="D578" s="97"/>
      <c r="E578" s="98"/>
      <c r="F578" s="34"/>
      <c r="G578" s="34"/>
      <c r="I578" s="31" t="str">
        <f t="shared" si="182"/>
        <v/>
      </c>
      <c r="K578" s="91" t="str">
        <f t="shared" si="201"/>
        <v/>
      </c>
      <c r="L578" s="28" t="str">
        <f t="shared" si="183"/>
        <v/>
      </c>
      <c r="R578" s="28">
        <f t="shared" si="202"/>
        <v>0</v>
      </c>
      <c r="S578" s="28">
        <f t="shared" si="203"/>
        <v>0</v>
      </c>
      <c r="T578" s="28">
        <f t="shared" si="184"/>
        <v>0</v>
      </c>
      <c r="U578" s="28">
        <f t="shared" si="185"/>
        <v>0</v>
      </c>
      <c r="V578" s="28">
        <f t="shared" si="186"/>
        <v>0</v>
      </c>
      <c r="W578" s="28">
        <f t="shared" si="187"/>
        <v>0</v>
      </c>
      <c r="Y578" s="10">
        <f t="shared" si="188"/>
        <v>0</v>
      </c>
      <c r="Z578" s="10">
        <f t="shared" si="189"/>
        <v>0</v>
      </c>
      <c r="AA578" s="9">
        <f t="shared" si="190"/>
        <v>0</v>
      </c>
      <c r="AC578" s="28">
        <f t="shared" si="191"/>
        <v>0</v>
      </c>
      <c r="AD578" s="63">
        <f t="shared" si="192"/>
        <v>0</v>
      </c>
      <c r="AE578" s="63">
        <f t="shared" si="193"/>
        <v>0</v>
      </c>
      <c r="AF578" s="9" t="str">
        <f t="shared" si="194"/>
        <v/>
      </c>
      <c r="AG578" s="9" t="str">
        <f t="shared" si="195"/>
        <v>Insert Description</v>
      </c>
      <c r="AH578" s="9" t="str">
        <f t="shared" si="196"/>
        <v>Insert Amount</v>
      </c>
      <c r="AI578" s="9" t="str">
        <f t="shared" si="197"/>
        <v>Insert Date</v>
      </c>
      <c r="AJ578" s="9" t="str">
        <f t="shared" si="198"/>
        <v>Insert Description Insert Amount Insert Date</v>
      </c>
      <c r="AL578" s="12" t="str">
        <f t="shared" si="199"/>
        <v/>
      </c>
      <c r="AM578" s="18" t="str">
        <f t="shared" si="200"/>
        <v/>
      </c>
      <c r="AN578" s="32"/>
    </row>
    <row r="579" spans="1:40" ht="26.25" customHeight="1" x14ac:dyDescent="0.2">
      <c r="A579" s="30">
        <v>570</v>
      </c>
      <c r="B579" s="93"/>
      <c r="C579" s="96"/>
      <c r="D579" s="97"/>
      <c r="E579" s="98"/>
      <c r="F579" s="34"/>
      <c r="G579" s="34"/>
      <c r="I579" s="31" t="str">
        <f t="shared" si="182"/>
        <v/>
      </c>
      <c r="K579" s="91" t="str">
        <f t="shared" si="201"/>
        <v/>
      </c>
      <c r="L579" s="28" t="str">
        <f t="shared" si="183"/>
        <v/>
      </c>
      <c r="R579" s="28">
        <f t="shared" si="202"/>
        <v>0</v>
      </c>
      <c r="S579" s="28">
        <f t="shared" si="203"/>
        <v>0</v>
      </c>
      <c r="T579" s="28">
        <f t="shared" si="184"/>
        <v>0</v>
      </c>
      <c r="U579" s="28">
        <f t="shared" si="185"/>
        <v>0</v>
      </c>
      <c r="V579" s="28">
        <f t="shared" si="186"/>
        <v>0</v>
      </c>
      <c r="W579" s="28">
        <f t="shared" si="187"/>
        <v>0</v>
      </c>
      <c r="Y579" s="10">
        <f t="shared" si="188"/>
        <v>0</v>
      </c>
      <c r="Z579" s="10">
        <f t="shared" si="189"/>
        <v>0</v>
      </c>
      <c r="AA579" s="9">
        <f t="shared" si="190"/>
        <v>0</v>
      </c>
      <c r="AC579" s="28">
        <f t="shared" si="191"/>
        <v>0</v>
      </c>
      <c r="AD579" s="63">
        <f t="shared" si="192"/>
        <v>0</v>
      </c>
      <c r="AE579" s="63">
        <f t="shared" si="193"/>
        <v>0</v>
      </c>
      <c r="AF579" s="9" t="str">
        <f t="shared" si="194"/>
        <v/>
      </c>
      <c r="AG579" s="9" t="str">
        <f t="shared" si="195"/>
        <v>Insert Description</v>
      </c>
      <c r="AH579" s="9" t="str">
        <f t="shared" si="196"/>
        <v>Insert Amount</v>
      </c>
      <c r="AI579" s="9" t="str">
        <f t="shared" si="197"/>
        <v>Insert Date</v>
      </c>
      <c r="AJ579" s="9" t="str">
        <f t="shared" si="198"/>
        <v>Insert Description Insert Amount Insert Date</v>
      </c>
      <c r="AL579" s="12" t="str">
        <f t="shared" si="199"/>
        <v/>
      </c>
      <c r="AM579" s="18" t="str">
        <f t="shared" si="200"/>
        <v/>
      </c>
      <c r="AN579" s="32"/>
    </row>
    <row r="580" spans="1:40" ht="26.25" customHeight="1" x14ac:dyDescent="0.2">
      <c r="A580" s="30">
        <v>571</v>
      </c>
      <c r="B580" s="93"/>
      <c r="C580" s="96"/>
      <c r="D580" s="97"/>
      <c r="E580" s="98"/>
      <c r="F580" s="34"/>
      <c r="G580" s="34"/>
      <c r="I580" s="31" t="str">
        <f t="shared" si="182"/>
        <v/>
      </c>
      <c r="K580" s="91" t="str">
        <f t="shared" si="201"/>
        <v/>
      </c>
      <c r="L580" s="28" t="str">
        <f t="shared" si="183"/>
        <v/>
      </c>
      <c r="R580" s="28">
        <f t="shared" si="202"/>
        <v>0</v>
      </c>
      <c r="S580" s="28">
        <f t="shared" si="203"/>
        <v>0</v>
      </c>
      <c r="T580" s="28">
        <f t="shared" si="184"/>
        <v>0</v>
      </c>
      <c r="U580" s="28">
        <f t="shared" si="185"/>
        <v>0</v>
      </c>
      <c r="V580" s="28">
        <f t="shared" si="186"/>
        <v>0</v>
      </c>
      <c r="W580" s="28">
        <f t="shared" si="187"/>
        <v>0</v>
      </c>
      <c r="Y580" s="10">
        <f t="shared" si="188"/>
        <v>0</v>
      </c>
      <c r="Z580" s="10">
        <f t="shared" si="189"/>
        <v>0</v>
      </c>
      <c r="AA580" s="9">
        <f t="shared" si="190"/>
        <v>0</v>
      </c>
      <c r="AC580" s="28">
        <f t="shared" si="191"/>
        <v>0</v>
      </c>
      <c r="AD580" s="63">
        <f t="shared" si="192"/>
        <v>0</v>
      </c>
      <c r="AE580" s="63">
        <f t="shared" si="193"/>
        <v>0</v>
      </c>
      <c r="AF580" s="9" t="str">
        <f t="shared" si="194"/>
        <v/>
      </c>
      <c r="AG580" s="9" t="str">
        <f t="shared" si="195"/>
        <v>Insert Description</v>
      </c>
      <c r="AH580" s="9" t="str">
        <f t="shared" si="196"/>
        <v>Insert Amount</v>
      </c>
      <c r="AI580" s="9" t="str">
        <f t="shared" si="197"/>
        <v>Insert Date</v>
      </c>
      <c r="AJ580" s="9" t="str">
        <f t="shared" si="198"/>
        <v>Insert Description Insert Amount Insert Date</v>
      </c>
      <c r="AL580" s="12" t="str">
        <f t="shared" si="199"/>
        <v/>
      </c>
      <c r="AM580" s="18" t="str">
        <f t="shared" si="200"/>
        <v/>
      </c>
      <c r="AN580" s="32"/>
    </row>
    <row r="581" spans="1:40" ht="26.25" customHeight="1" x14ac:dyDescent="0.2">
      <c r="A581" s="30">
        <v>572</v>
      </c>
      <c r="B581" s="93"/>
      <c r="C581" s="96"/>
      <c r="D581" s="97"/>
      <c r="E581" s="98"/>
      <c r="F581" s="34"/>
      <c r="G581" s="34"/>
      <c r="I581" s="31" t="str">
        <f t="shared" si="182"/>
        <v/>
      </c>
      <c r="K581" s="91" t="str">
        <f t="shared" si="201"/>
        <v/>
      </c>
      <c r="L581" s="28" t="str">
        <f t="shared" si="183"/>
        <v/>
      </c>
      <c r="R581" s="28">
        <f t="shared" si="202"/>
        <v>0</v>
      </c>
      <c r="S581" s="28">
        <f t="shared" si="203"/>
        <v>0</v>
      </c>
      <c r="T581" s="28">
        <f t="shared" si="184"/>
        <v>0</v>
      </c>
      <c r="U581" s="28">
        <f t="shared" si="185"/>
        <v>0</v>
      </c>
      <c r="V581" s="28">
        <f t="shared" si="186"/>
        <v>0</v>
      </c>
      <c r="W581" s="28">
        <f t="shared" si="187"/>
        <v>0</v>
      </c>
      <c r="Y581" s="10">
        <f t="shared" si="188"/>
        <v>0</v>
      </c>
      <c r="Z581" s="10">
        <f t="shared" si="189"/>
        <v>0</v>
      </c>
      <c r="AA581" s="9">
        <f t="shared" si="190"/>
        <v>0</v>
      </c>
      <c r="AC581" s="28">
        <f t="shared" si="191"/>
        <v>0</v>
      </c>
      <c r="AD581" s="63">
        <f t="shared" si="192"/>
        <v>0</v>
      </c>
      <c r="AE581" s="63">
        <f t="shared" si="193"/>
        <v>0</v>
      </c>
      <c r="AF581" s="9" t="str">
        <f t="shared" si="194"/>
        <v/>
      </c>
      <c r="AG581" s="9" t="str">
        <f t="shared" si="195"/>
        <v>Insert Description</v>
      </c>
      <c r="AH581" s="9" t="str">
        <f t="shared" si="196"/>
        <v>Insert Amount</v>
      </c>
      <c r="AI581" s="9" t="str">
        <f t="shared" si="197"/>
        <v>Insert Date</v>
      </c>
      <c r="AJ581" s="9" t="str">
        <f t="shared" si="198"/>
        <v>Insert Description Insert Amount Insert Date</v>
      </c>
      <c r="AL581" s="12" t="str">
        <f t="shared" si="199"/>
        <v/>
      </c>
      <c r="AM581" s="18" t="str">
        <f t="shared" si="200"/>
        <v/>
      </c>
      <c r="AN581" s="32"/>
    </row>
    <row r="582" spans="1:40" ht="26.25" customHeight="1" x14ac:dyDescent="0.2">
      <c r="A582" s="30">
        <v>573</v>
      </c>
      <c r="B582" s="93"/>
      <c r="C582" s="96"/>
      <c r="D582" s="97"/>
      <c r="E582" s="98"/>
      <c r="F582" s="34"/>
      <c r="G582" s="34"/>
      <c r="I582" s="31" t="str">
        <f t="shared" si="182"/>
        <v/>
      </c>
      <c r="K582" s="91" t="str">
        <f t="shared" si="201"/>
        <v/>
      </c>
      <c r="L582" s="28" t="str">
        <f t="shared" si="183"/>
        <v/>
      </c>
      <c r="R582" s="28">
        <f t="shared" si="202"/>
        <v>0</v>
      </c>
      <c r="S582" s="28">
        <f t="shared" si="203"/>
        <v>0</v>
      </c>
      <c r="T582" s="28">
        <f t="shared" si="184"/>
        <v>0</v>
      </c>
      <c r="U582" s="28">
        <f t="shared" si="185"/>
        <v>0</v>
      </c>
      <c r="V582" s="28">
        <f t="shared" si="186"/>
        <v>0</v>
      </c>
      <c r="W582" s="28">
        <f t="shared" si="187"/>
        <v>0</v>
      </c>
      <c r="Y582" s="10">
        <f t="shared" si="188"/>
        <v>0</v>
      </c>
      <c r="Z582" s="10">
        <f t="shared" si="189"/>
        <v>0</v>
      </c>
      <c r="AA582" s="9">
        <f t="shared" si="190"/>
        <v>0</v>
      </c>
      <c r="AC582" s="28">
        <f t="shared" si="191"/>
        <v>0</v>
      </c>
      <c r="AD582" s="63">
        <f t="shared" si="192"/>
        <v>0</v>
      </c>
      <c r="AE582" s="63">
        <f t="shared" si="193"/>
        <v>0</v>
      </c>
      <c r="AF582" s="9" t="str">
        <f t="shared" si="194"/>
        <v/>
      </c>
      <c r="AG582" s="9" t="str">
        <f t="shared" si="195"/>
        <v>Insert Description</v>
      </c>
      <c r="AH582" s="9" t="str">
        <f t="shared" si="196"/>
        <v>Insert Amount</v>
      </c>
      <c r="AI582" s="9" t="str">
        <f t="shared" si="197"/>
        <v>Insert Date</v>
      </c>
      <c r="AJ582" s="9" t="str">
        <f t="shared" si="198"/>
        <v>Insert Description Insert Amount Insert Date</v>
      </c>
      <c r="AL582" s="12" t="str">
        <f t="shared" si="199"/>
        <v/>
      </c>
      <c r="AM582" s="18" t="str">
        <f t="shared" si="200"/>
        <v/>
      </c>
      <c r="AN582" s="32"/>
    </row>
    <row r="583" spans="1:40" ht="26.25" customHeight="1" x14ac:dyDescent="0.2">
      <c r="A583" s="30">
        <v>574</v>
      </c>
      <c r="B583" s="93"/>
      <c r="C583" s="96"/>
      <c r="D583" s="97"/>
      <c r="E583" s="98"/>
      <c r="F583" s="34"/>
      <c r="G583" s="34"/>
      <c r="I583" s="31" t="str">
        <f t="shared" si="182"/>
        <v/>
      </c>
      <c r="K583" s="91" t="str">
        <f t="shared" si="201"/>
        <v/>
      </c>
      <c r="L583" s="28" t="str">
        <f t="shared" si="183"/>
        <v/>
      </c>
      <c r="R583" s="28">
        <f t="shared" si="202"/>
        <v>0</v>
      </c>
      <c r="S583" s="28">
        <f t="shared" si="203"/>
        <v>0</v>
      </c>
      <c r="T583" s="28">
        <f t="shared" si="184"/>
        <v>0</v>
      </c>
      <c r="U583" s="28">
        <f t="shared" si="185"/>
        <v>0</v>
      </c>
      <c r="V583" s="28">
        <f t="shared" si="186"/>
        <v>0</v>
      </c>
      <c r="W583" s="28">
        <f t="shared" si="187"/>
        <v>0</v>
      </c>
      <c r="Y583" s="10">
        <f t="shared" si="188"/>
        <v>0</v>
      </c>
      <c r="Z583" s="10">
        <f t="shared" si="189"/>
        <v>0</v>
      </c>
      <c r="AA583" s="9">
        <f t="shared" si="190"/>
        <v>0</v>
      </c>
      <c r="AC583" s="28">
        <f t="shared" si="191"/>
        <v>0</v>
      </c>
      <c r="AD583" s="63">
        <f t="shared" si="192"/>
        <v>0</v>
      </c>
      <c r="AE583" s="63">
        <f t="shared" si="193"/>
        <v>0</v>
      </c>
      <c r="AF583" s="9" t="str">
        <f t="shared" si="194"/>
        <v/>
      </c>
      <c r="AG583" s="9" t="str">
        <f t="shared" si="195"/>
        <v>Insert Description</v>
      </c>
      <c r="AH583" s="9" t="str">
        <f t="shared" si="196"/>
        <v>Insert Amount</v>
      </c>
      <c r="AI583" s="9" t="str">
        <f t="shared" si="197"/>
        <v>Insert Date</v>
      </c>
      <c r="AJ583" s="9" t="str">
        <f t="shared" si="198"/>
        <v>Insert Description Insert Amount Insert Date</v>
      </c>
      <c r="AL583" s="12" t="str">
        <f t="shared" si="199"/>
        <v/>
      </c>
      <c r="AM583" s="18" t="str">
        <f t="shared" si="200"/>
        <v/>
      </c>
      <c r="AN583" s="32"/>
    </row>
    <row r="584" spans="1:40" ht="26.25" customHeight="1" x14ac:dyDescent="0.2">
      <c r="A584" s="30">
        <v>575</v>
      </c>
      <c r="B584" s="93"/>
      <c r="C584" s="96"/>
      <c r="D584" s="97"/>
      <c r="E584" s="98"/>
      <c r="F584" s="34"/>
      <c r="G584" s="34"/>
      <c r="I584" s="31" t="str">
        <f t="shared" si="182"/>
        <v/>
      </c>
      <c r="K584" s="91" t="str">
        <f t="shared" si="201"/>
        <v/>
      </c>
      <c r="L584" s="28" t="str">
        <f t="shared" si="183"/>
        <v/>
      </c>
      <c r="R584" s="28">
        <f t="shared" si="202"/>
        <v>0</v>
      </c>
      <c r="S584" s="28">
        <f t="shared" si="203"/>
        <v>0</v>
      </c>
      <c r="T584" s="28">
        <f t="shared" si="184"/>
        <v>0</v>
      </c>
      <c r="U584" s="28">
        <f t="shared" si="185"/>
        <v>0</v>
      </c>
      <c r="V584" s="28">
        <f t="shared" si="186"/>
        <v>0</v>
      </c>
      <c r="W584" s="28">
        <f t="shared" si="187"/>
        <v>0</v>
      </c>
      <c r="Y584" s="10">
        <f t="shared" si="188"/>
        <v>0</v>
      </c>
      <c r="Z584" s="10">
        <f t="shared" si="189"/>
        <v>0</v>
      </c>
      <c r="AA584" s="9">
        <f t="shared" si="190"/>
        <v>0</v>
      </c>
      <c r="AC584" s="28">
        <f t="shared" si="191"/>
        <v>0</v>
      </c>
      <c r="AD584" s="63">
        <f t="shared" si="192"/>
        <v>0</v>
      </c>
      <c r="AE584" s="63">
        <f t="shared" si="193"/>
        <v>0</v>
      </c>
      <c r="AF584" s="9" t="str">
        <f t="shared" si="194"/>
        <v/>
      </c>
      <c r="AG584" s="9" t="str">
        <f t="shared" si="195"/>
        <v>Insert Description</v>
      </c>
      <c r="AH584" s="9" t="str">
        <f t="shared" si="196"/>
        <v>Insert Amount</v>
      </c>
      <c r="AI584" s="9" t="str">
        <f t="shared" si="197"/>
        <v>Insert Date</v>
      </c>
      <c r="AJ584" s="9" t="str">
        <f t="shared" si="198"/>
        <v>Insert Description Insert Amount Insert Date</v>
      </c>
      <c r="AL584" s="12" t="str">
        <f t="shared" si="199"/>
        <v/>
      </c>
      <c r="AM584" s="18" t="str">
        <f t="shared" si="200"/>
        <v/>
      </c>
      <c r="AN584" s="32"/>
    </row>
    <row r="585" spans="1:40" ht="26.25" customHeight="1" x14ac:dyDescent="0.2">
      <c r="A585" s="30">
        <v>576</v>
      </c>
      <c r="B585" s="93"/>
      <c r="C585" s="96"/>
      <c r="D585" s="97"/>
      <c r="E585" s="98"/>
      <c r="F585" s="34"/>
      <c r="G585" s="34"/>
      <c r="I585" s="31" t="str">
        <f t="shared" si="182"/>
        <v/>
      </c>
      <c r="K585" s="91" t="str">
        <f t="shared" si="201"/>
        <v/>
      </c>
      <c r="L585" s="28" t="str">
        <f t="shared" si="183"/>
        <v/>
      </c>
      <c r="R585" s="28">
        <f t="shared" si="202"/>
        <v>0</v>
      </c>
      <c r="S585" s="28">
        <f t="shared" si="203"/>
        <v>0</v>
      </c>
      <c r="T585" s="28">
        <f t="shared" si="184"/>
        <v>0</v>
      </c>
      <c r="U585" s="28">
        <f t="shared" si="185"/>
        <v>0</v>
      </c>
      <c r="V585" s="28">
        <f t="shared" si="186"/>
        <v>0</v>
      </c>
      <c r="W585" s="28">
        <f t="shared" si="187"/>
        <v>0</v>
      </c>
      <c r="Y585" s="10">
        <f t="shared" si="188"/>
        <v>0</v>
      </c>
      <c r="Z585" s="10">
        <f t="shared" si="189"/>
        <v>0</v>
      </c>
      <c r="AA585" s="9">
        <f t="shared" si="190"/>
        <v>0</v>
      </c>
      <c r="AC585" s="28">
        <f t="shared" si="191"/>
        <v>0</v>
      </c>
      <c r="AD585" s="63">
        <f t="shared" si="192"/>
        <v>0</v>
      </c>
      <c r="AE585" s="63">
        <f t="shared" si="193"/>
        <v>0</v>
      </c>
      <c r="AF585" s="9" t="str">
        <f t="shared" si="194"/>
        <v/>
      </c>
      <c r="AG585" s="9" t="str">
        <f t="shared" si="195"/>
        <v>Insert Description</v>
      </c>
      <c r="AH585" s="9" t="str">
        <f t="shared" si="196"/>
        <v>Insert Amount</v>
      </c>
      <c r="AI585" s="9" t="str">
        <f t="shared" si="197"/>
        <v>Insert Date</v>
      </c>
      <c r="AJ585" s="9" t="str">
        <f t="shared" si="198"/>
        <v>Insert Description Insert Amount Insert Date</v>
      </c>
      <c r="AL585" s="12" t="str">
        <f t="shared" si="199"/>
        <v/>
      </c>
      <c r="AM585" s="18" t="str">
        <f t="shared" si="200"/>
        <v/>
      </c>
      <c r="AN585" s="32"/>
    </row>
    <row r="586" spans="1:40" ht="26.25" customHeight="1" x14ac:dyDescent="0.2">
      <c r="A586" s="30">
        <v>577</v>
      </c>
      <c r="B586" s="93"/>
      <c r="C586" s="96"/>
      <c r="D586" s="97"/>
      <c r="E586" s="98"/>
      <c r="F586" s="34"/>
      <c r="G586" s="34"/>
      <c r="I586" s="31" t="str">
        <f t="shared" ref="I586:I649" si="204">IF(Z586&gt;0,"!","")</f>
        <v/>
      </c>
      <c r="K586" s="91" t="str">
        <f t="shared" si="201"/>
        <v/>
      </c>
      <c r="L586" s="28" t="str">
        <f t="shared" ref="L586:L649" si="205">IF(K587="",K586,0)</f>
        <v/>
      </c>
      <c r="R586" s="28">
        <f t="shared" si="202"/>
        <v>0</v>
      </c>
      <c r="S586" s="28">
        <f t="shared" si="203"/>
        <v>0</v>
      </c>
      <c r="T586" s="28">
        <f t="shared" si="184"/>
        <v>0</v>
      </c>
      <c r="U586" s="28">
        <f t="shared" si="185"/>
        <v>0</v>
      </c>
      <c r="V586" s="28">
        <f t="shared" si="186"/>
        <v>0</v>
      </c>
      <c r="W586" s="28">
        <f t="shared" si="187"/>
        <v>0</v>
      </c>
      <c r="Y586" s="10">
        <f t="shared" si="188"/>
        <v>0</v>
      </c>
      <c r="Z586" s="10">
        <f t="shared" si="189"/>
        <v>0</v>
      </c>
      <c r="AA586" s="9">
        <f t="shared" si="190"/>
        <v>0</v>
      </c>
      <c r="AC586" s="28">
        <f t="shared" si="191"/>
        <v>0</v>
      </c>
      <c r="AD586" s="63">
        <f t="shared" si="192"/>
        <v>0</v>
      </c>
      <c r="AE586" s="63">
        <f t="shared" si="193"/>
        <v>0</v>
      </c>
      <c r="AF586" s="9" t="str">
        <f t="shared" si="194"/>
        <v/>
      </c>
      <c r="AG586" s="9" t="str">
        <f t="shared" si="195"/>
        <v>Insert Description</v>
      </c>
      <c r="AH586" s="9" t="str">
        <f t="shared" si="196"/>
        <v>Insert Amount</v>
      </c>
      <c r="AI586" s="9" t="str">
        <f t="shared" si="197"/>
        <v>Insert Date</v>
      </c>
      <c r="AJ586" s="9" t="str">
        <f t="shared" si="198"/>
        <v>Insert Description Insert Amount Insert Date</v>
      </c>
      <c r="AL586" s="12" t="str">
        <f t="shared" si="199"/>
        <v/>
      </c>
      <c r="AM586" s="18" t="str">
        <f t="shared" si="200"/>
        <v/>
      </c>
      <c r="AN586" s="32"/>
    </row>
    <row r="587" spans="1:40" ht="26.25" customHeight="1" x14ac:dyDescent="0.2">
      <c r="A587" s="30">
        <v>578</v>
      </c>
      <c r="B587" s="93"/>
      <c r="C587" s="96"/>
      <c r="D587" s="97"/>
      <c r="E587" s="98"/>
      <c r="F587" s="34"/>
      <c r="G587" s="34"/>
      <c r="I587" s="31" t="str">
        <f t="shared" si="204"/>
        <v/>
      </c>
      <c r="K587" s="91" t="str">
        <f t="shared" si="201"/>
        <v/>
      </c>
      <c r="L587" s="28" t="str">
        <f t="shared" si="205"/>
        <v/>
      </c>
      <c r="R587" s="28">
        <f t="shared" si="202"/>
        <v>0</v>
      </c>
      <c r="S587" s="28">
        <f t="shared" si="203"/>
        <v>0</v>
      </c>
      <c r="T587" s="28">
        <f t="shared" ref="T587:T650" si="206">IF(S587+R587=2,1,0)</f>
        <v>0</v>
      </c>
      <c r="U587" s="28">
        <f t="shared" ref="U587:U650" si="207">IF(K587&lt;0,1,0)</f>
        <v>0</v>
      </c>
      <c r="V587" s="28">
        <f t="shared" ref="V587:V650" si="208">IF(F587&lt;0,1,0)</f>
        <v>0</v>
      </c>
      <c r="W587" s="28">
        <f t="shared" ref="W587:W650" si="209">IF(G587&lt;0,1,0)</f>
        <v>0</v>
      </c>
      <c r="Y587" s="10">
        <f t="shared" ref="Y587:Y650" si="210">IF(AND(AC587+AD587&gt;0,(AC587+AD587)&lt;2),1,0)</f>
        <v>0</v>
      </c>
      <c r="Z587" s="10">
        <f t="shared" ref="Z587:Z650" si="211">SUM(T587:Y587)+AA587</f>
        <v>0</v>
      </c>
      <c r="AA587" s="9">
        <f t="shared" ref="AA587:AA650" si="212">IF(AND(AC587+AD587+AE587&lt;3,AC587+AD587+AE587&gt;0),1,0)</f>
        <v>0</v>
      </c>
      <c r="AC587" s="28">
        <f t="shared" ref="AC587:AC650" si="213">COUNTA(C587)</f>
        <v>0</v>
      </c>
      <c r="AD587" s="63">
        <f t="shared" ref="AD587:AD650" si="214">IF(F587+G587&gt;0,1,0)</f>
        <v>0</v>
      </c>
      <c r="AE587" s="63">
        <f t="shared" ref="AE587:AE650" si="215">COUNTA(B587)</f>
        <v>0</v>
      </c>
      <c r="AF587" s="9" t="str">
        <f t="shared" ref="AF587:AF650" si="216">IF(AC587+AD587+AE587=0,"",IF(AC587+AD587+AE587=3,"",AJ587))</f>
        <v/>
      </c>
      <c r="AG587" s="9" t="str">
        <f t="shared" ref="AG587:AG650" si="217">IF(AC587=1,"",$AC$6)</f>
        <v>Insert Description</v>
      </c>
      <c r="AH587" s="9" t="str">
        <f t="shared" ref="AH587:AH650" si="218">IF(AD587=1,"",$AD$6)</f>
        <v>Insert Amount</v>
      </c>
      <c r="AI587" s="9" t="str">
        <f t="shared" ref="AI587:AI650" si="219">IF(AE587=1,"",$AE$6)</f>
        <v>Insert Date</v>
      </c>
      <c r="AJ587" s="9" t="str">
        <f t="shared" ref="AJ587:AJ650" si="220">AG587&amp;" "&amp;AH587&amp;" "&amp;AI587</f>
        <v>Insert Description Insert Amount Insert Date</v>
      </c>
      <c r="AL587" s="12" t="str">
        <f t="shared" ref="AL587:AL650" si="221">IF(B587="","",(TEXT(B587,"MMMM")))</f>
        <v/>
      </c>
      <c r="AM587" s="18" t="str">
        <f t="shared" ref="AM587:AM650" si="222">IF(B587="","",YEAR(B587))</f>
        <v/>
      </c>
      <c r="AN587" s="32"/>
    </row>
    <row r="588" spans="1:40" ht="26.25" customHeight="1" x14ac:dyDescent="0.2">
      <c r="A588" s="30">
        <v>579</v>
      </c>
      <c r="B588" s="93"/>
      <c r="C588" s="96"/>
      <c r="D588" s="97"/>
      <c r="E588" s="98"/>
      <c r="F588" s="34"/>
      <c r="G588" s="34"/>
      <c r="I588" s="31" t="str">
        <f t="shared" si="204"/>
        <v/>
      </c>
      <c r="K588" s="91" t="str">
        <f t="shared" ref="K588:K651" si="223">IFERROR(IF(R588+S588=0,"",K587+F588-G588),"")</f>
        <v/>
      </c>
      <c r="L588" s="28" t="str">
        <f t="shared" si="205"/>
        <v/>
      </c>
      <c r="R588" s="28">
        <f t="shared" ref="R588:R651" si="224">IF(F588=0,0,1)</f>
        <v>0</v>
      </c>
      <c r="S588" s="28">
        <f t="shared" ref="S588:S651" si="225">IF(G588=0,0,1)</f>
        <v>0</v>
      </c>
      <c r="T588" s="28">
        <f t="shared" si="206"/>
        <v>0</v>
      </c>
      <c r="U588" s="28">
        <f t="shared" si="207"/>
        <v>0</v>
      </c>
      <c r="V588" s="28">
        <f t="shared" si="208"/>
        <v>0</v>
      </c>
      <c r="W588" s="28">
        <f t="shared" si="209"/>
        <v>0</v>
      </c>
      <c r="Y588" s="10">
        <f t="shared" si="210"/>
        <v>0</v>
      </c>
      <c r="Z588" s="10">
        <f t="shared" si="211"/>
        <v>0</v>
      </c>
      <c r="AA588" s="9">
        <f t="shared" si="212"/>
        <v>0</v>
      </c>
      <c r="AC588" s="28">
        <f t="shared" si="213"/>
        <v>0</v>
      </c>
      <c r="AD588" s="63">
        <f t="shared" si="214"/>
        <v>0</v>
      </c>
      <c r="AE588" s="63">
        <f t="shared" si="215"/>
        <v>0</v>
      </c>
      <c r="AF588" s="9" t="str">
        <f t="shared" si="216"/>
        <v/>
      </c>
      <c r="AG588" s="9" t="str">
        <f t="shared" si="217"/>
        <v>Insert Description</v>
      </c>
      <c r="AH588" s="9" t="str">
        <f t="shared" si="218"/>
        <v>Insert Amount</v>
      </c>
      <c r="AI588" s="9" t="str">
        <f t="shared" si="219"/>
        <v>Insert Date</v>
      </c>
      <c r="AJ588" s="9" t="str">
        <f t="shared" si="220"/>
        <v>Insert Description Insert Amount Insert Date</v>
      </c>
      <c r="AL588" s="12" t="str">
        <f t="shared" si="221"/>
        <v/>
      </c>
      <c r="AM588" s="18" t="str">
        <f t="shared" si="222"/>
        <v/>
      </c>
      <c r="AN588" s="32"/>
    </row>
    <row r="589" spans="1:40" ht="26.25" customHeight="1" x14ac:dyDescent="0.2">
      <c r="A589" s="30">
        <v>580</v>
      </c>
      <c r="B589" s="93"/>
      <c r="C589" s="96"/>
      <c r="D589" s="97"/>
      <c r="E589" s="98"/>
      <c r="F589" s="34"/>
      <c r="G589" s="34"/>
      <c r="I589" s="31" t="str">
        <f t="shared" si="204"/>
        <v/>
      </c>
      <c r="K589" s="91" t="str">
        <f t="shared" si="223"/>
        <v/>
      </c>
      <c r="L589" s="28" t="str">
        <f t="shared" si="205"/>
        <v/>
      </c>
      <c r="R589" s="28">
        <f t="shared" si="224"/>
        <v>0</v>
      </c>
      <c r="S589" s="28">
        <f t="shared" si="225"/>
        <v>0</v>
      </c>
      <c r="T589" s="28">
        <f t="shared" si="206"/>
        <v>0</v>
      </c>
      <c r="U589" s="28">
        <f t="shared" si="207"/>
        <v>0</v>
      </c>
      <c r="V589" s="28">
        <f t="shared" si="208"/>
        <v>0</v>
      </c>
      <c r="W589" s="28">
        <f t="shared" si="209"/>
        <v>0</v>
      </c>
      <c r="Y589" s="10">
        <f t="shared" si="210"/>
        <v>0</v>
      </c>
      <c r="Z589" s="10">
        <f t="shared" si="211"/>
        <v>0</v>
      </c>
      <c r="AA589" s="9">
        <f t="shared" si="212"/>
        <v>0</v>
      </c>
      <c r="AC589" s="28">
        <f t="shared" si="213"/>
        <v>0</v>
      </c>
      <c r="AD589" s="63">
        <f t="shared" si="214"/>
        <v>0</v>
      </c>
      <c r="AE589" s="63">
        <f t="shared" si="215"/>
        <v>0</v>
      </c>
      <c r="AF589" s="9" t="str">
        <f t="shared" si="216"/>
        <v/>
      </c>
      <c r="AG589" s="9" t="str">
        <f t="shared" si="217"/>
        <v>Insert Description</v>
      </c>
      <c r="AH589" s="9" t="str">
        <f t="shared" si="218"/>
        <v>Insert Amount</v>
      </c>
      <c r="AI589" s="9" t="str">
        <f t="shared" si="219"/>
        <v>Insert Date</v>
      </c>
      <c r="AJ589" s="9" t="str">
        <f t="shared" si="220"/>
        <v>Insert Description Insert Amount Insert Date</v>
      </c>
      <c r="AL589" s="12" t="str">
        <f t="shared" si="221"/>
        <v/>
      </c>
      <c r="AM589" s="18" t="str">
        <f t="shared" si="222"/>
        <v/>
      </c>
      <c r="AN589" s="32"/>
    </row>
    <row r="590" spans="1:40" ht="26.25" customHeight="1" x14ac:dyDescent="0.2">
      <c r="A590" s="30">
        <v>581</v>
      </c>
      <c r="B590" s="93"/>
      <c r="C590" s="96"/>
      <c r="D590" s="97"/>
      <c r="E590" s="98"/>
      <c r="F590" s="34"/>
      <c r="G590" s="34"/>
      <c r="I590" s="31" t="str">
        <f t="shared" si="204"/>
        <v/>
      </c>
      <c r="K590" s="91" t="str">
        <f t="shared" si="223"/>
        <v/>
      </c>
      <c r="L590" s="28" t="str">
        <f t="shared" si="205"/>
        <v/>
      </c>
      <c r="R590" s="28">
        <f t="shared" si="224"/>
        <v>0</v>
      </c>
      <c r="S590" s="28">
        <f t="shared" si="225"/>
        <v>0</v>
      </c>
      <c r="T590" s="28">
        <f t="shared" si="206"/>
        <v>0</v>
      </c>
      <c r="U590" s="28">
        <f t="shared" si="207"/>
        <v>0</v>
      </c>
      <c r="V590" s="28">
        <f t="shared" si="208"/>
        <v>0</v>
      </c>
      <c r="W590" s="28">
        <f t="shared" si="209"/>
        <v>0</v>
      </c>
      <c r="Y590" s="10">
        <f t="shared" si="210"/>
        <v>0</v>
      </c>
      <c r="Z590" s="10">
        <f t="shared" si="211"/>
        <v>0</v>
      </c>
      <c r="AA590" s="9">
        <f t="shared" si="212"/>
        <v>0</v>
      </c>
      <c r="AC590" s="28">
        <f t="shared" si="213"/>
        <v>0</v>
      </c>
      <c r="AD590" s="63">
        <f t="shared" si="214"/>
        <v>0</v>
      </c>
      <c r="AE590" s="63">
        <f t="shared" si="215"/>
        <v>0</v>
      </c>
      <c r="AF590" s="9" t="str">
        <f t="shared" si="216"/>
        <v/>
      </c>
      <c r="AG590" s="9" t="str">
        <f t="shared" si="217"/>
        <v>Insert Description</v>
      </c>
      <c r="AH590" s="9" t="str">
        <f t="shared" si="218"/>
        <v>Insert Amount</v>
      </c>
      <c r="AI590" s="9" t="str">
        <f t="shared" si="219"/>
        <v>Insert Date</v>
      </c>
      <c r="AJ590" s="9" t="str">
        <f t="shared" si="220"/>
        <v>Insert Description Insert Amount Insert Date</v>
      </c>
      <c r="AL590" s="12" t="str">
        <f t="shared" si="221"/>
        <v/>
      </c>
      <c r="AM590" s="18" t="str">
        <f t="shared" si="222"/>
        <v/>
      </c>
      <c r="AN590" s="32"/>
    </row>
    <row r="591" spans="1:40" ht="26.25" customHeight="1" x14ac:dyDescent="0.2">
      <c r="A591" s="30">
        <v>582</v>
      </c>
      <c r="B591" s="93"/>
      <c r="C591" s="96"/>
      <c r="D591" s="97"/>
      <c r="E591" s="98"/>
      <c r="F591" s="34"/>
      <c r="G591" s="34"/>
      <c r="I591" s="31" t="str">
        <f t="shared" si="204"/>
        <v/>
      </c>
      <c r="K591" s="91" t="str">
        <f t="shared" si="223"/>
        <v/>
      </c>
      <c r="L591" s="28" t="str">
        <f t="shared" si="205"/>
        <v/>
      </c>
      <c r="R591" s="28">
        <f t="shared" si="224"/>
        <v>0</v>
      </c>
      <c r="S591" s="28">
        <f t="shared" si="225"/>
        <v>0</v>
      </c>
      <c r="T591" s="28">
        <f t="shared" si="206"/>
        <v>0</v>
      </c>
      <c r="U591" s="28">
        <f t="shared" si="207"/>
        <v>0</v>
      </c>
      <c r="V591" s="28">
        <f t="shared" si="208"/>
        <v>0</v>
      </c>
      <c r="W591" s="28">
        <f t="shared" si="209"/>
        <v>0</v>
      </c>
      <c r="Y591" s="10">
        <f t="shared" si="210"/>
        <v>0</v>
      </c>
      <c r="Z591" s="10">
        <f t="shared" si="211"/>
        <v>0</v>
      </c>
      <c r="AA591" s="9">
        <f t="shared" si="212"/>
        <v>0</v>
      </c>
      <c r="AC591" s="28">
        <f t="shared" si="213"/>
        <v>0</v>
      </c>
      <c r="AD591" s="63">
        <f t="shared" si="214"/>
        <v>0</v>
      </c>
      <c r="AE591" s="63">
        <f t="shared" si="215"/>
        <v>0</v>
      </c>
      <c r="AF591" s="9" t="str">
        <f t="shared" si="216"/>
        <v/>
      </c>
      <c r="AG591" s="9" t="str">
        <f t="shared" si="217"/>
        <v>Insert Description</v>
      </c>
      <c r="AH591" s="9" t="str">
        <f t="shared" si="218"/>
        <v>Insert Amount</v>
      </c>
      <c r="AI591" s="9" t="str">
        <f t="shared" si="219"/>
        <v>Insert Date</v>
      </c>
      <c r="AJ591" s="9" t="str">
        <f t="shared" si="220"/>
        <v>Insert Description Insert Amount Insert Date</v>
      </c>
      <c r="AL591" s="12" t="str">
        <f t="shared" si="221"/>
        <v/>
      </c>
      <c r="AM591" s="18" t="str">
        <f t="shared" si="222"/>
        <v/>
      </c>
      <c r="AN591" s="32"/>
    </row>
    <row r="592" spans="1:40" ht="26.25" customHeight="1" x14ac:dyDescent="0.2">
      <c r="A592" s="30">
        <v>583</v>
      </c>
      <c r="B592" s="93"/>
      <c r="C592" s="96"/>
      <c r="D592" s="97"/>
      <c r="E592" s="98"/>
      <c r="F592" s="34"/>
      <c r="G592" s="34"/>
      <c r="I592" s="31" t="str">
        <f t="shared" si="204"/>
        <v/>
      </c>
      <c r="K592" s="91" t="str">
        <f t="shared" si="223"/>
        <v/>
      </c>
      <c r="L592" s="28" t="str">
        <f t="shared" si="205"/>
        <v/>
      </c>
      <c r="R592" s="28">
        <f t="shared" si="224"/>
        <v>0</v>
      </c>
      <c r="S592" s="28">
        <f t="shared" si="225"/>
        <v>0</v>
      </c>
      <c r="T592" s="28">
        <f t="shared" si="206"/>
        <v>0</v>
      </c>
      <c r="U592" s="28">
        <f t="shared" si="207"/>
        <v>0</v>
      </c>
      <c r="V592" s="28">
        <f t="shared" si="208"/>
        <v>0</v>
      </c>
      <c r="W592" s="28">
        <f t="shared" si="209"/>
        <v>0</v>
      </c>
      <c r="Y592" s="10">
        <f t="shared" si="210"/>
        <v>0</v>
      </c>
      <c r="Z592" s="10">
        <f t="shared" si="211"/>
        <v>0</v>
      </c>
      <c r="AA592" s="9">
        <f t="shared" si="212"/>
        <v>0</v>
      </c>
      <c r="AC592" s="28">
        <f t="shared" si="213"/>
        <v>0</v>
      </c>
      <c r="AD592" s="63">
        <f t="shared" si="214"/>
        <v>0</v>
      </c>
      <c r="AE592" s="63">
        <f t="shared" si="215"/>
        <v>0</v>
      </c>
      <c r="AF592" s="9" t="str">
        <f t="shared" si="216"/>
        <v/>
      </c>
      <c r="AG592" s="9" t="str">
        <f t="shared" si="217"/>
        <v>Insert Description</v>
      </c>
      <c r="AH592" s="9" t="str">
        <f t="shared" si="218"/>
        <v>Insert Amount</v>
      </c>
      <c r="AI592" s="9" t="str">
        <f t="shared" si="219"/>
        <v>Insert Date</v>
      </c>
      <c r="AJ592" s="9" t="str">
        <f t="shared" si="220"/>
        <v>Insert Description Insert Amount Insert Date</v>
      </c>
      <c r="AL592" s="12" t="str">
        <f t="shared" si="221"/>
        <v/>
      </c>
      <c r="AM592" s="18" t="str">
        <f t="shared" si="222"/>
        <v/>
      </c>
      <c r="AN592" s="32"/>
    </row>
    <row r="593" spans="1:40" ht="26.25" customHeight="1" x14ac:dyDescent="0.2">
      <c r="A593" s="30">
        <v>584</v>
      </c>
      <c r="B593" s="93"/>
      <c r="C593" s="96"/>
      <c r="D593" s="97"/>
      <c r="E593" s="98"/>
      <c r="F593" s="34"/>
      <c r="G593" s="34"/>
      <c r="I593" s="31" t="str">
        <f t="shared" si="204"/>
        <v/>
      </c>
      <c r="K593" s="91" t="str">
        <f t="shared" si="223"/>
        <v/>
      </c>
      <c r="L593" s="28" t="str">
        <f t="shared" si="205"/>
        <v/>
      </c>
      <c r="R593" s="28">
        <f t="shared" si="224"/>
        <v>0</v>
      </c>
      <c r="S593" s="28">
        <f t="shared" si="225"/>
        <v>0</v>
      </c>
      <c r="T593" s="28">
        <f t="shared" si="206"/>
        <v>0</v>
      </c>
      <c r="U593" s="28">
        <f t="shared" si="207"/>
        <v>0</v>
      </c>
      <c r="V593" s="28">
        <f t="shared" si="208"/>
        <v>0</v>
      </c>
      <c r="W593" s="28">
        <f t="shared" si="209"/>
        <v>0</v>
      </c>
      <c r="Y593" s="10">
        <f t="shared" si="210"/>
        <v>0</v>
      </c>
      <c r="Z593" s="10">
        <f t="shared" si="211"/>
        <v>0</v>
      </c>
      <c r="AA593" s="9">
        <f t="shared" si="212"/>
        <v>0</v>
      </c>
      <c r="AC593" s="28">
        <f t="shared" si="213"/>
        <v>0</v>
      </c>
      <c r="AD593" s="63">
        <f t="shared" si="214"/>
        <v>0</v>
      </c>
      <c r="AE593" s="63">
        <f t="shared" si="215"/>
        <v>0</v>
      </c>
      <c r="AF593" s="9" t="str">
        <f t="shared" si="216"/>
        <v/>
      </c>
      <c r="AG593" s="9" t="str">
        <f t="shared" si="217"/>
        <v>Insert Description</v>
      </c>
      <c r="AH593" s="9" t="str">
        <f t="shared" si="218"/>
        <v>Insert Amount</v>
      </c>
      <c r="AI593" s="9" t="str">
        <f t="shared" si="219"/>
        <v>Insert Date</v>
      </c>
      <c r="AJ593" s="9" t="str">
        <f t="shared" si="220"/>
        <v>Insert Description Insert Amount Insert Date</v>
      </c>
      <c r="AL593" s="12" t="str">
        <f t="shared" si="221"/>
        <v/>
      </c>
      <c r="AM593" s="18" t="str">
        <f t="shared" si="222"/>
        <v/>
      </c>
      <c r="AN593" s="32"/>
    </row>
    <row r="594" spans="1:40" ht="26.25" customHeight="1" x14ac:dyDescent="0.2">
      <c r="A594" s="30">
        <v>585</v>
      </c>
      <c r="B594" s="93"/>
      <c r="C594" s="96"/>
      <c r="D594" s="97"/>
      <c r="E594" s="98"/>
      <c r="F594" s="34"/>
      <c r="G594" s="34"/>
      <c r="I594" s="31" t="str">
        <f t="shared" si="204"/>
        <v/>
      </c>
      <c r="K594" s="91" t="str">
        <f t="shared" si="223"/>
        <v/>
      </c>
      <c r="L594" s="28" t="str">
        <f t="shared" si="205"/>
        <v/>
      </c>
      <c r="R594" s="28">
        <f t="shared" si="224"/>
        <v>0</v>
      </c>
      <c r="S594" s="28">
        <f t="shared" si="225"/>
        <v>0</v>
      </c>
      <c r="T594" s="28">
        <f t="shared" si="206"/>
        <v>0</v>
      </c>
      <c r="U594" s="28">
        <f t="shared" si="207"/>
        <v>0</v>
      </c>
      <c r="V594" s="28">
        <f t="shared" si="208"/>
        <v>0</v>
      </c>
      <c r="W594" s="28">
        <f t="shared" si="209"/>
        <v>0</v>
      </c>
      <c r="Y594" s="10">
        <f t="shared" si="210"/>
        <v>0</v>
      </c>
      <c r="Z594" s="10">
        <f t="shared" si="211"/>
        <v>0</v>
      </c>
      <c r="AA594" s="9">
        <f t="shared" si="212"/>
        <v>0</v>
      </c>
      <c r="AC594" s="28">
        <f t="shared" si="213"/>
        <v>0</v>
      </c>
      <c r="AD594" s="63">
        <f t="shared" si="214"/>
        <v>0</v>
      </c>
      <c r="AE594" s="63">
        <f t="shared" si="215"/>
        <v>0</v>
      </c>
      <c r="AF594" s="9" t="str">
        <f t="shared" si="216"/>
        <v/>
      </c>
      <c r="AG594" s="9" t="str">
        <f t="shared" si="217"/>
        <v>Insert Description</v>
      </c>
      <c r="AH594" s="9" t="str">
        <f t="shared" si="218"/>
        <v>Insert Amount</v>
      </c>
      <c r="AI594" s="9" t="str">
        <f t="shared" si="219"/>
        <v>Insert Date</v>
      </c>
      <c r="AJ594" s="9" t="str">
        <f t="shared" si="220"/>
        <v>Insert Description Insert Amount Insert Date</v>
      </c>
      <c r="AL594" s="12" t="str">
        <f t="shared" si="221"/>
        <v/>
      </c>
      <c r="AM594" s="18" t="str">
        <f t="shared" si="222"/>
        <v/>
      </c>
      <c r="AN594" s="32"/>
    </row>
    <row r="595" spans="1:40" ht="26.25" customHeight="1" x14ac:dyDescent="0.2">
      <c r="A595" s="30">
        <v>586</v>
      </c>
      <c r="B595" s="93"/>
      <c r="C595" s="96"/>
      <c r="D595" s="97"/>
      <c r="E595" s="98"/>
      <c r="F595" s="34"/>
      <c r="G595" s="34"/>
      <c r="I595" s="31" t="str">
        <f t="shared" si="204"/>
        <v/>
      </c>
      <c r="K595" s="91" t="str">
        <f t="shared" si="223"/>
        <v/>
      </c>
      <c r="L595" s="28" t="str">
        <f t="shared" si="205"/>
        <v/>
      </c>
      <c r="R595" s="28">
        <f t="shared" si="224"/>
        <v>0</v>
      </c>
      <c r="S595" s="28">
        <f t="shared" si="225"/>
        <v>0</v>
      </c>
      <c r="T595" s="28">
        <f t="shared" si="206"/>
        <v>0</v>
      </c>
      <c r="U595" s="28">
        <f t="shared" si="207"/>
        <v>0</v>
      </c>
      <c r="V595" s="28">
        <f t="shared" si="208"/>
        <v>0</v>
      </c>
      <c r="W595" s="28">
        <f t="shared" si="209"/>
        <v>0</v>
      </c>
      <c r="Y595" s="10">
        <f t="shared" si="210"/>
        <v>0</v>
      </c>
      <c r="Z595" s="10">
        <f t="shared" si="211"/>
        <v>0</v>
      </c>
      <c r="AA595" s="9">
        <f t="shared" si="212"/>
        <v>0</v>
      </c>
      <c r="AC595" s="28">
        <f t="shared" si="213"/>
        <v>0</v>
      </c>
      <c r="AD595" s="63">
        <f t="shared" si="214"/>
        <v>0</v>
      </c>
      <c r="AE595" s="63">
        <f t="shared" si="215"/>
        <v>0</v>
      </c>
      <c r="AF595" s="9" t="str">
        <f t="shared" si="216"/>
        <v/>
      </c>
      <c r="AG595" s="9" t="str">
        <f t="shared" si="217"/>
        <v>Insert Description</v>
      </c>
      <c r="AH595" s="9" t="str">
        <f t="shared" si="218"/>
        <v>Insert Amount</v>
      </c>
      <c r="AI595" s="9" t="str">
        <f t="shared" si="219"/>
        <v>Insert Date</v>
      </c>
      <c r="AJ595" s="9" t="str">
        <f t="shared" si="220"/>
        <v>Insert Description Insert Amount Insert Date</v>
      </c>
      <c r="AL595" s="12" t="str">
        <f t="shared" si="221"/>
        <v/>
      </c>
      <c r="AM595" s="18" t="str">
        <f t="shared" si="222"/>
        <v/>
      </c>
      <c r="AN595" s="32"/>
    </row>
    <row r="596" spans="1:40" ht="26.25" customHeight="1" x14ac:dyDescent="0.2">
      <c r="A596" s="30">
        <v>587</v>
      </c>
      <c r="B596" s="93"/>
      <c r="C596" s="96"/>
      <c r="D596" s="97"/>
      <c r="E596" s="98"/>
      <c r="F596" s="34"/>
      <c r="G596" s="34"/>
      <c r="I596" s="31" t="str">
        <f t="shared" si="204"/>
        <v/>
      </c>
      <c r="K596" s="91" t="str">
        <f t="shared" si="223"/>
        <v/>
      </c>
      <c r="L596" s="28" t="str">
        <f t="shared" si="205"/>
        <v/>
      </c>
      <c r="R596" s="28">
        <f t="shared" si="224"/>
        <v>0</v>
      </c>
      <c r="S596" s="28">
        <f t="shared" si="225"/>
        <v>0</v>
      </c>
      <c r="T596" s="28">
        <f t="shared" si="206"/>
        <v>0</v>
      </c>
      <c r="U596" s="28">
        <f t="shared" si="207"/>
        <v>0</v>
      </c>
      <c r="V596" s="28">
        <f t="shared" si="208"/>
        <v>0</v>
      </c>
      <c r="W596" s="28">
        <f t="shared" si="209"/>
        <v>0</v>
      </c>
      <c r="Y596" s="10">
        <f t="shared" si="210"/>
        <v>0</v>
      </c>
      <c r="Z596" s="10">
        <f t="shared" si="211"/>
        <v>0</v>
      </c>
      <c r="AA596" s="9">
        <f t="shared" si="212"/>
        <v>0</v>
      </c>
      <c r="AC596" s="28">
        <f t="shared" si="213"/>
        <v>0</v>
      </c>
      <c r="AD596" s="63">
        <f t="shared" si="214"/>
        <v>0</v>
      </c>
      <c r="AE596" s="63">
        <f t="shared" si="215"/>
        <v>0</v>
      </c>
      <c r="AF596" s="9" t="str">
        <f t="shared" si="216"/>
        <v/>
      </c>
      <c r="AG596" s="9" t="str">
        <f t="shared" si="217"/>
        <v>Insert Description</v>
      </c>
      <c r="AH596" s="9" t="str">
        <f t="shared" si="218"/>
        <v>Insert Amount</v>
      </c>
      <c r="AI596" s="9" t="str">
        <f t="shared" si="219"/>
        <v>Insert Date</v>
      </c>
      <c r="AJ596" s="9" t="str">
        <f t="shared" si="220"/>
        <v>Insert Description Insert Amount Insert Date</v>
      </c>
      <c r="AL596" s="12" t="str">
        <f t="shared" si="221"/>
        <v/>
      </c>
      <c r="AM596" s="18" t="str">
        <f t="shared" si="222"/>
        <v/>
      </c>
      <c r="AN596" s="32"/>
    </row>
    <row r="597" spans="1:40" ht="26.25" customHeight="1" x14ac:dyDescent="0.2">
      <c r="A597" s="30">
        <v>588</v>
      </c>
      <c r="B597" s="93"/>
      <c r="C597" s="96"/>
      <c r="D597" s="97"/>
      <c r="E597" s="98"/>
      <c r="F597" s="34"/>
      <c r="G597" s="34"/>
      <c r="I597" s="31" t="str">
        <f t="shared" si="204"/>
        <v/>
      </c>
      <c r="K597" s="91" t="str">
        <f t="shared" si="223"/>
        <v/>
      </c>
      <c r="L597" s="28" t="str">
        <f t="shared" si="205"/>
        <v/>
      </c>
      <c r="R597" s="28">
        <f t="shared" si="224"/>
        <v>0</v>
      </c>
      <c r="S597" s="28">
        <f t="shared" si="225"/>
        <v>0</v>
      </c>
      <c r="T597" s="28">
        <f t="shared" si="206"/>
        <v>0</v>
      </c>
      <c r="U597" s="28">
        <f t="shared" si="207"/>
        <v>0</v>
      </c>
      <c r="V597" s="28">
        <f t="shared" si="208"/>
        <v>0</v>
      </c>
      <c r="W597" s="28">
        <f t="shared" si="209"/>
        <v>0</v>
      </c>
      <c r="Y597" s="10">
        <f t="shared" si="210"/>
        <v>0</v>
      </c>
      <c r="Z597" s="10">
        <f t="shared" si="211"/>
        <v>0</v>
      </c>
      <c r="AA597" s="9">
        <f t="shared" si="212"/>
        <v>0</v>
      </c>
      <c r="AC597" s="28">
        <f t="shared" si="213"/>
        <v>0</v>
      </c>
      <c r="AD597" s="63">
        <f t="shared" si="214"/>
        <v>0</v>
      </c>
      <c r="AE597" s="63">
        <f t="shared" si="215"/>
        <v>0</v>
      </c>
      <c r="AF597" s="9" t="str">
        <f t="shared" si="216"/>
        <v/>
      </c>
      <c r="AG597" s="9" t="str">
        <f t="shared" si="217"/>
        <v>Insert Description</v>
      </c>
      <c r="AH597" s="9" t="str">
        <f t="shared" si="218"/>
        <v>Insert Amount</v>
      </c>
      <c r="AI597" s="9" t="str">
        <f t="shared" si="219"/>
        <v>Insert Date</v>
      </c>
      <c r="AJ597" s="9" t="str">
        <f t="shared" si="220"/>
        <v>Insert Description Insert Amount Insert Date</v>
      </c>
      <c r="AL597" s="12" t="str">
        <f t="shared" si="221"/>
        <v/>
      </c>
      <c r="AM597" s="18" t="str">
        <f t="shared" si="222"/>
        <v/>
      </c>
      <c r="AN597" s="32"/>
    </row>
    <row r="598" spans="1:40" ht="26.25" customHeight="1" x14ac:dyDescent="0.2">
      <c r="A598" s="30">
        <v>589</v>
      </c>
      <c r="B598" s="93"/>
      <c r="C598" s="96"/>
      <c r="D598" s="97"/>
      <c r="E598" s="98"/>
      <c r="F598" s="34"/>
      <c r="G598" s="34"/>
      <c r="I598" s="31" t="str">
        <f t="shared" si="204"/>
        <v/>
      </c>
      <c r="K598" s="91" t="str">
        <f t="shared" si="223"/>
        <v/>
      </c>
      <c r="L598" s="28" t="str">
        <f t="shared" si="205"/>
        <v/>
      </c>
      <c r="R598" s="28">
        <f t="shared" si="224"/>
        <v>0</v>
      </c>
      <c r="S598" s="28">
        <f t="shared" si="225"/>
        <v>0</v>
      </c>
      <c r="T598" s="28">
        <f t="shared" si="206"/>
        <v>0</v>
      </c>
      <c r="U598" s="28">
        <f t="shared" si="207"/>
        <v>0</v>
      </c>
      <c r="V598" s="28">
        <f t="shared" si="208"/>
        <v>0</v>
      </c>
      <c r="W598" s="28">
        <f t="shared" si="209"/>
        <v>0</v>
      </c>
      <c r="Y598" s="10">
        <f t="shared" si="210"/>
        <v>0</v>
      </c>
      <c r="Z598" s="10">
        <f t="shared" si="211"/>
        <v>0</v>
      </c>
      <c r="AA598" s="9">
        <f t="shared" si="212"/>
        <v>0</v>
      </c>
      <c r="AC598" s="28">
        <f t="shared" si="213"/>
        <v>0</v>
      </c>
      <c r="AD598" s="63">
        <f t="shared" si="214"/>
        <v>0</v>
      </c>
      <c r="AE598" s="63">
        <f t="shared" si="215"/>
        <v>0</v>
      </c>
      <c r="AF598" s="9" t="str">
        <f t="shared" si="216"/>
        <v/>
      </c>
      <c r="AG598" s="9" t="str">
        <f t="shared" si="217"/>
        <v>Insert Description</v>
      </c>
      <c r="AH598" s="9" t="str">
        <f t="shared" si="218"/>
        <v>Insert Amount</v>
      </c>
      <c r="AI598" s="9" t="str">
        <f t="shared" si="219"/>
        <v>Insert Date</v>
      </c>
      <c r="AJ598" s="9" t="str">
        <f t="shared" si="220"/>
        <v>Insert Description Insert Amount Insert Date</v>
      </c>
      <c r="AL598" s="12" t="str">
        <f t="shared" si="221"/>
        <v/>
      </c>
      <c r="AM598" s="18" t="str">
        <f t="shared" si="222"/>
        <v/>
      </c>
      <c r="AN598" s="32"/>
    </row>
    <row r="599" spans="1:40" ht="26.25" customHeight="1" x14ac:dyDescent="0.2">
      <c r="A599" s="30">
        <v>590</v>
      </c>
      <c r="B599" s="93"/>
      <c r="C599" s="96"/>
      <c r="D599" s="97"/>
      <c r="E599" s="98"/>
      <c r="F599" s="34"/>
      <c r="G599" s="34"/>
      <c r="I599" s="31" t="str">
        <f t="shared" si="204"/>
        <v/>
      </c>
      <c r="K599" s="91" t="str">
        <f t="shared" si="223"/>
        <v/>
      </c>
      <c r="L599" s="28" t="str">
        <f t="shared" si="205"/>
        <v/>
      </c>
      <c r="R599" s="28">
        <f t="shared" si="224"/>
        <v>0</v>
      </c>
      <c r="S599" s="28">
        <f t="shared" si="225"/>
        <v>0</v>
      </c>
      <c r="T599" s="28">
        <f t="shared" si="206"/>
        <v>0</v>
      </c>
      <c r="U599" s="28">
        <f t="shared" si="207"/>
        <v>0</v>
      </c>
      <c r="V599" s="28">
        <f t="shared" si="208"/>
        <v>0</v>
      </c>
      <c r="W599" s="28">
        <f t="shared" si="209"/>
        <v>0</v>
      </c>
      <c r="Y599" s="10">
        <f t="shared" si="210"/>
        <v>0</v>
      </c>
      <c r="Z599" s="10">
        <f t="shared" si="211"/>
        <v>0</v>
      </c>
      <c r="AA599" s="9">
        <f t="shared" si="212"/>
        <v>0</v>
      </c>
      <c r="AC599" s="28">
        <f t="shared" si="213"/>
        <v>0</v>
      </c>
      <c r="AD599" s="63">
        <f t="shared" si="214"/>
        <v>0</v>
      </c>
      <c r="AE599" s="63">
        <f t="shared" si="215"/>
        <v>0</v>
      </c>
      <c r="AF599" s="9" t="str">
        <f t="shared" si="216"/>
        <v/>
      </c>
      <c r="AG599" s="9" t="str">
        <f t="shared" si="217"/>
        <v>Insert Description</v>
      </c>
      <c r="AH599" s="9" t="str">
        <f t="shared" si="218"/>
        <v>Insert Amount</v>
      </c>
      <c r="AI599" s="9" t="str">
        <f t="shared" si="219"/>
        <v>Insert Date</v>
      </c>
      <c r="AJ599" s="9" t="str">
        <f t="shared" si="220"/>
        <v>Insert Description Insert Amount Insert Date</v>
      </c>
      <c r="AL599" s="12" t="str">
        <f t="shared" si="221"/>
        <v/>
      </c>
      <c r="AM599" s="18" t="str">
        <f t="shared" si="222"/>
        <v/>
      </c>
      <c r="AN599" s="32"/>
    </row>
    <row r="600" spans="1:40" ht="26.25" customHeight="1" x14ac:dyDescent="0.2">
      <c r="A600" s="30">
        <v>591</v>
      </c>
      <c r="B600" s="93"/>
      <c r="C600" s="96"/>
      <c r="D600" s="97"/>
      <c r="E600" s="98"/>
      <c r="F600" s="34"/>
      <c r="G600" s="34"/>
      <c r="I600" s="31" t="str">
        <f t="shared" si="204"/>
        <v/>
      </c>
      <c r="K600" s="91" t="str">
        <f t="shared" si="223"/>
        <v/>
      </c>
      <c r="L600" s="28" t="str">
        <f t="shared" si="205"/>
        <v/>
      </c>
      <c r="R600" s="28">
        <f t="shared" si="224"/>
        <v>0</v>
      </c>
      <c r="S600" s="28">
        <f t="shared" si="225"/>
        <v>0</v>
      </c>
      <c r="T600" s="28">
        <f t="shared" si="206"/>
        <v>0</v>
      </c>
      <c r="U600" s="28">
        <f t="shared" si="207"/>
        <v>0</v>
      </c>
      <c r="V600" s="28">
        <f t="shared" si="208"/>
        <v>0</v>
      </c>
      <c r="W600" s="28">
        <f t="shared" si="209"/>
        <v>0</v>
      </c>
      <c r="Y600" s="10">
        <f t="shared" si="210"/>
        <v>0</v>
      </c>
      <c r="Z600" s="10">
        <f t="shared" si="211"/>
        <v>0</v>
      </c>
      <c r="AA600" s="9">
        <f t="shared" si="212"/>
        <v>0</v>
      </c>
      <c r="AC600" s="28">
        <f t="shared" si="213"/>
        <v>0</v>
      </c>
      <c r="AD600" s="63">
        <f t="shared" si="214"/>
        <v>0</v>
      </c>
      <c r="AE600" s="63">
        <f t="shared" si="215"/>
        <v>0</v>
      </c>
      <c r="AF600" s="9" t="str">
        <f t="shared" si="216"/>
        <v/>
      </c>
      <c r="AG600" s="9" t="str">
        <f t="shared" si="217"/>
        <v>Insert Description</v>
      </c>
      <c r="AH600" s="9" t="str">
        <f t="shared" si="218"/>
        <v>Insert Amount</v>
      </c>
      <c r="AI600" s="9" t="str">
        <f t="shared" si="219"/>
        <v>Insert Date</v>
      </c>
      <c r="AJ600" s="9" t="str">
        <f t="shared" si="220"/>
        <v>Insert Description Insert Amount Insert Date</v>
      </c>
      <c r="AL600" s="12" t="str">
        <f t="shared" si="221"/>
        <v/>
      </c>
      <c r="AM600" s="18" t="str">
        <f t="shared" si="222"/>
        <v/>
      </c>
      <c r="AN600" s="32"/>
    </row>
    <row r="601" spans="1:40" ht="26.25" customHeight="1" x14ac:dyDescent="0.2">
      <c r="A601" s="30">
        <v>592</v>
      </c>
      <c r="B601" s="93"/>
      <c r="C601" s="96"/>
      <c r="D601" s="97"/>
      <c r="E601" s="98"/>
      <c r="F601" s="34"/>
      <c r="G601" s="34"/>
      <c r="I601" s="31" t="str">
        <f t="shared" si="204"/>
        <v/>
      </c>
      <c r="K601" s="91" t="str">
        <f t="shared" si="223"/>
        <v/>
      </c>
      <c r="L601" s="28" t="str">
        <f t="shared" si="205"/>
        <v/>
      </c>
      <c r="R601" s="28">
        <f t="shared" si="224"/>
        <v>0</v>
      </c>
      <c r="S601" s="28">
        <f t="shared" si="225"/>
        <v>0</v>
      </c>
      <c r="T601" s="28">
        <f t="shared" si="206"/>
        <v>0</v>
      </c>
      <c r="U601" s="28">
        <f t="shared" si="207"/>
        <v>0</v>
      </c>
      <c r="V601" s="28">
        <f t="shared" si="208"/>
        <v>0</v>
      </c>
      <c r="W601" s="28">
        <f t="shared" si="209"/>
        <v>0</v>
      </c>
      <c r="Y601" s="10">
        <f t="shared" si="210"/>
        <v>0</v>
      </c>
      <c r="Z601" s="10">
        <f t="shared" si="211"/>
        <v>0</v>
      </c>
      <c r="AA601" s="9">
        <f t="shared" si="212"/>
        <v>0</v>
      </c>
      <c r="AC601" s="28">
        <f t="shared" si="213"/>
        <v>0</v>
      </c>
      <c r="AD601" s="63">
        <f t="shared" si="214"/>
        <v>0</v>
      </c>
      <c r="AE601" s="63">
        <f t="shared" si="215"/>
        <v>0</v>
      </c>
      <c r="AF601" s="9" t="str">
        <f t="shared" si="216"/>
        <v/>
      </c>
      <c r="AG601" s="9" t="str">
        <f t="shared" si="217"/>
        <v>Insert Description</v>
      </c>
      <c r="AH601" s="9" t="str">
        <f t="shared" si="218"/>
        <v>Insert Amount</v>
      </c>
      <c r="AI601" s="9" t="str">
        <f t="shared" si="219"/>
        <v>Insert Date</v>
      </c>
      <c r="AJ601" s="9" t="str">
        <f t="shared" si="220"/>
        <v>Insert Description Insert Amount Insert Date</v>
      </c>
      <c r="AL601" s="12" t="str">
        <f t="shared" si="221"/>
        <v/>
      </c>
      <c r="AM601" s="18" t="str">
        <f t="shared" si="222"/>
        <v/>
      </c>
      <c r="AN601" s="32"/>
    </row>
    <row r="602" spans="1:40" ht="26.25" customHeight="1" x14ac:dyDescent="0.2">
      <c r="A602" s="30">
        <v>593</v>
      </c>
      <c r="B602" s="93"/>
      <c r="C602" s="96"/>
      <c r="D602" s="97"/>
      <c r="E602" s="98"/>
      <c r="F602" s="34"/>
      <c r="G602" s="34"/>
      <c r="I602" s="31" t="str">
        <f t="shared" si="204"/>
        <v/>
      </c>
      <c r="K602" s="91" t="str">
        <f t="shared" si="223"/>
        <v/>
      </c>
      <c r="L602" s="28" t="str">
        <f t="shared" si="205"/>
        <v/>
      </c>
      <c r="R602" s="28">
        <f t="shared" si="224"/>
        <v>0</v>
      </c>
      <c r="S602" s="28">
        <f t="shared" si="225"/>
        <v>0</v>
      </c>
      <c r="T602" s="28">
        <f t="shared" si="206"/>
        <v>0</v>
      </c>
      <c r="U602" s="28">
        <f t="shared" si="207"/>
        <v>0</v>
      </c>
      <c r="V602" s="28">
        <f t="shared" si="208"/>
        <v>0</v>
      </c>
      <c r="W602" s="28">
        <f t="shared" si="209"/>
        <v>0</v>
      </c>
      <c r="Y602" s="10">
        <f t="shared" si="210"/>
        <v>0</v>
      </c>
      <c r="Z602" s="10">
        <f t="shared" si="211"/>
        <v>0</v>
      </c>
      <c r="AA602" s="9">
        <f t="shared" si="212"/>
        <v>0</v>
      </c>
      <c r="AC602" s="28">
        <f t="shared" si="213"/>
        <v>0</v>
      </c>
      <c r="AD602" s="63">
        <f t="shared" si="214"/>
        <v>0</v>
      </c>
      <c r="AE602" s="63">
        <f t="shared" si="215"/>
        <v>0</v>
      </c>
      <c r="AF602" s="9" t="str">
        <f t="shared" si="216"/>
        <v/>
      </c>
      <c r="AG602" s="9" t="str">
        <f t="shared" si="217"/>
        <v>Insert Description</v>
      </c>
      <c r="AH602" s="9" t="str">
        <f t="shared" si="218"/>
        <v>Insert Amount</v>
      </c>
      <c r="AI602" s="9" t="str">
        <f t="shared" si="219"/>
        <v>Insert Date</v>
      </c>
      <c r="AJ602" s="9" t="str">
        <f t="shared" si="220"/>
        <v>Insert Description Insert Amount Insert Date</v>
      </c>
      <c r="AL602" s="12" t="str">
        <f t="shared" si="221"/>
        <v/>
      </c>
      <c r="AM602" s="18" t="str">
        <f t="shared" si="222"/>
        <v/>
      </c>
      <c r="AN602" s="32"/>
    </row>
    <row r="603" spans="1:40" ht="26.25" customHeight="1" x14ac:dyDescent="0.2">
      <c r="A603" s="30">
        <v>594</v>
      </c>
      <c r="B603" s="93"/>
      <c r="C603" s="96"/>
      <c r="D603" s="97"/>
      <c r="E603" s="98"/>
      <c r="F603" s="34"/>
      <c r="G603" s="34"/>
      <c r="I603" s="31" t="str">
        <f t="shared" si="204"/>
        <v/>
      </c>
      <c r="K603" s="91" t="str">
        <f t="shared" si="223"/>
        <v/>
      </c>
      <c r="L603" s="28" t="str">
        <f t="shared" si="205"/>
        <v/>
      </c>
      <c r="R603" s="28">
        <f t="shared" si="224"/>
        <v>0</v>
      </c>
      <c r="S603" s="28">
        <f t="shared" si="225"/>
        <v>0</v>
      </c>
      <c r="T603" s="28">
        <f t="shared" si="206"/>
        <v>0</v>
      </c>
      <c r="U603" s="28">
        <f t="shared" si="207"/>
        <v>0</v>
      </c>
      <c r="V603" s="28">
        <f t="shared" si="208"/>
        <v>0</v>
      </c>
      <c r="W603" s="28">
        <f t="shared" si="209"/>
        <v>0</v>
      </c>
      <c r="Y603" s="10">
        <f t="shared" si="210"/>
        <v>0</v>
      </c>
      <c r="Z603" s="10">
        <f t="shared" si="211"/>
        <v>0</v>
      </c>
      <c r="AA603" s="9">
        <f t="shared" si="212"/>
        <v>0</v>
      </c>
      <c r="AC603" s="28">
        <f t="shared" si="213"/>
        <v>0</v>
      </c>
      <c r="AD603" s="63">
        <f t="shared" si="214"/>
        <v>0</v>
      </c>
      <c r="AE603" s="63">
        <f t="shared" si="215"/>
        <v>0</v>
      </c>
      <c r="AF603" s="9" t="str">
        <f t="shared" si="216"/>
        <v/>
      </c>
      <c r="AG603" s="9" t="str">
        <f t="shared" si="217"/>
        <v>Insert Description</v>
      </c>
      <c r="AH603" s="9" t="str">
        <f t="shared" si="218"/>
        <v>Insert Amount</v>
      </c>
      <c r="AI603" s="9" t="str">
        <f t="shared" si="219"/>
        <v>Insert Date</v>
      </c>
      <c r="AJ603" s="9" t="str">
        <f t="shared" si="220"/>
        <v>Insert Description Insert Amount Insert Date</v>
      </c>
      <c r="AL603" s="12" t="str">
        <f t="shared" si="221"/>
        <v/>
      </c>
      <c r="AM603" s="18" t="str">
        <f t="shared" si="222"/>
        <v/>
      </c>
      <c r="AN603" s="32"/>
    </row>
    <row r="604" spans="1:40" ht="26.25" customHeight="1" x14ac:dyDescent="0.2">
      <c r="A604" s="30">
        <v>595</v>
      </c>
      <c r="B604" s="93"/>
      <c r="C604" s="96"/>
      <c r="D604" s="97"/>
      <c r="E604" s="98"/>
      <c r="F604" s="34"/>
      <c r="G604" s="34"/>
      <c r="I604" s="31" t="str">
        <f t="shared" si="204"/>
        <v/>
      </c>
      <c r="K604" s="91" t="str">
        <f t="shared" si="223"/>
        <v/>
      </c>
      <c r="L604" s="28" t="str">
        <f t="shared" si="205"/>
        <v/>
      </c>
      <c r="R604" s="28">
        <f t="shared" si="224"/>
        <v>0</v>
      </c>
      <c r="S604" s="28">
        <f t="shared" si="225"/>
        <v>0</v>
      </c>
      <c r="T604" s="28">
        <f t="shared" si="206"/>
        <v>0</v>
      </c>
      <c r="U604" s="28">
        <f t="shared" si="207"/>
        <v>0</v>
      </c>
      <c r="V604" s="28">
        <f t="shared" si="208"/>
        <v>0</v>
      </c>
      <c r="W604" s="28">
        <f t="shared" si="209"/>
        <v>0</v>
      </c>
      <c r="Y604" s="10">
        <f t="shared" si="210"/>
        <v>0</v>
      </c>
      <c r="Z604" s="10">
        <f t="shared" si="211"/>
        <v>0</v>
      </c>
      <c r="AA604" s="9">
        <f t="shared" si="212"/>
        <v>0</v>
      </c>
      <c r="AC604" s="28">
        <f t="shared" si="213"/>
        <v>0</v>
      </c>
      <c r="AD604" s="63">
        <f t="shared" si="214"/>
        <v>0</v>
      </c>
      <c r="AE604" s="63">
        <f t="shared" si="215"/>
        <v>0</v>
      </c>
      <c r="AF604" s="9" t="str">
        <f t="shared" si="216"/>
        <v/>
      </c>
      <c r="AG604" s="9" t="str">
        <f t="shared" si="217"/>
        <v>Insert Description</v>
      </c>
      <c r="AH604" s="9" t="str">
        <f t="shared" si="218"/>
        <v>Insert Amount</v>
      </c>
      <c r="AI604" s="9" t="str">
        <f t="shared" si="219"/>
        <v>Insert Date</v>
      </c>
      <c r="AJ604" s="9" t="str">
        <f t="shared" si="220"/>
        <v>Insert Description Insert Amount Insert Date</v>
      </c>
      <c r="AL604" s="12" t="str">
        <f t="shared" si="221"/>
        <v/>
      </c>
      <c r="AM604" s="18" t="str">
        <f t="shared" si="222"/>
        <v/>
      </c>
      <c r="AN604" s="32"/>
    </row>
    <row r="605" spans="1:40" ht="26.25" customHeight="1" x14ac:dyDescent="0.2">
      <c r="A605" s="30">
        <v>596</v>
      </c>
      <c r="B605" s="93"/>
      <c r="C605" s="96"/>
      <c r="D605" s="97"/>
      <c r="E605" s="98"/>
      <c r="F605" s="34"/>
      <c r="G605" s="34"/>
      <c r="I605" s="31" t="str">
        <f t="shared" si="204"/>
        <v/>
      </c>
      <c r="K605" s="91" t="str">
        <f t="shared" si="223"/>
        <v/>
      </c>
      <c r="L605" s="28" t="str">
        <f t="shared" si="205"/>
        <v/>
      </c>
      <c r="R605" s="28">
        <f t="shared" si="224"/>
        <v>0</v>
      </c>
      <c r="S605" s="28">
        <f t="shared" si="225"/>
        <v>0</v>
      </c>
      <c r="T605" s="28">
        <f t="shared" si="206"/>
        <v>0</v>
      </c>
      <c r="U605" s="28">
        <f t="shared" si="207"/>
        <v>0</v>
      </c>
      <c r="V605" s="28">
        <f t="shared" si="208"/>
        <v>0</v>
      </c>
      <c r="W605" s="28">
        <f t="shared" si="209"/>
        <v>0</v>
      </c>
      <c r="Y605" s="10">
        <f t="shared" si="210"/>
        <v>0</v>
      </c>
      <c r="Z605" s="10">
        <f t="shared" si="211"/>
        <v>0</v>
      </c>
      <c r="AA605" s="9">
        <f t="shared" si="212"/>
        <v>0</v>
      </c>
      <c r="AC605" s="28">
        <f t="shared" si="213"/>
        <v>0</v>
      </c>
      <c r="AD605" s="63">
        <f t="shared" si="214"/>
        <v>0</v>
      </c>
      <c r="AE605" s="63">
        <f t="shared" si="215"/>
        <v>0</v>
      </c>
      <c r="AF605" s="9" t="str">
        <f t="shared" si="216"/>
        <v/>
      </c>
      <c r="AG605" s="9" t="str">
        <f t="shared" si="217"/>
        <v>Insert Description</v>
      </c>
      <c r="AH605" s="9" t="str">
        <f t="shared" si="218"/>
        <v>Insert Amount</v>
      </c>
      <c r="AI605" s="9" t="str">
        <f t="shared" si="219"/>
        <v>Insert Date</v>
      </c>
      <c r="AJ605" s="9" t="str">
        <f t="shared" si="220"/>
        <v>Insert Description Insert Amount Insert Date</v>
      </c>
      <c r="AL605" s="12" t="str">
        <f t="shared" si="221"/>
        <v/>
      </c>
      <c r="AM605" s="18" t="str">
        <f t="shared" si="222"/>
        <v/>
      </c>
      <c r="AN605" s="32"/>
    </row>
    <row r="606" spans="1:40" ht="26.25" customHeight="1" x14ac:dyDescent="0.2">
      <c r="A606" s="30">
        <v>597</v>
      </c>
      <c r="B606" s="93"/>
      <c r="C606" s="96"/>
      <c r="D606" s="97"/>
      <c r="E606" s="98"/>
      <c r="F606" s="34"/>
      <c r="G606" s="34"/>
      <c r="I606" s="31" t="str">
        <f t="shared" si="204"/>
        <v/>
      </c>
      <c r="K606" s="91" t="str">
        <f t="shared" si="223"/>
        <v/>
      </c>
      <c r="L606" s="28" t="str">
        <f t="shared" si="205"/>
        <v/>
      </c>
      <c r="R606" s="28">
        <f t="shared" si="224"/>
        <v>0</v>
      </c>
      <c r="S606" s="28">
        <f t="shared" si="225"/>
        <v>0</v>
      </c>
      <c r="T606" s="28">
        <f t="shared" si="206"/>
        <v>0</v>
      </c>
      <c r="U606" s="28">
        <f t="shared" si="207"/>
        <v>0</v>
      </c>
      <c r="V606" s="28">
        <f t="shared" si="208"/>
        <v>0</v>
      </c>
      <c r="W606" s="28">
        <f t="shared" si="209"/>
        <v>0</v>
      </c>
      <c r="Y606" s="10">
        <f t="shared" si="210"/>
        <v>0</v>
      </c>
      <c r="Z606" s="10">
        <f t="shared" si="211"/>
        <v>0</v>
      </c>
      <c r="AA606" s="9">
        <f t="shared" si="212"/>
        <v>0</v>
      </c>
      <c r="AC606" s="28">
        <f t="shared" si="213"/>
        <v>0</v>
      </c>
      <c r="AD606" s="63">
        <f t="shared" si="214"/>
        <v>0</v>
      </c>
      <c r="AE606" s="63">
        <f t="shared" si="215"/>
        <v>0</v>
      </c>
      <c r="AF606" s="9" t="str">
        <f t="shared" si="216"/>
        <v/>
      </c>
      <c r="AG606" s="9" t="str">
        <f t="shared" si="217"/>
        <v>Insert Description</v>
      </c>
      <c r="AH606" s="9" t="str">
        <f t="shared" si="218"/>
        <v>Insert Amount</v>
      </c>
      <c r="AI606" s="9" t="str">
        <f t="shared" si="219"/>
        <v>Insert Date</v>
      </c>
      <c r="AJ606" s="9" t="str">
        <f t="shared" si="220"/>
        <v>Insert Description Insert Amount Insert Date</v>
      </c>
      <c r="AL606" s="12" t="str">
        <f t="shared" si="221"/>
        <v/>
      </c>
      <c r="AM606" s="18" t="str">
        <f t="shared" si="222"/>
        <v/>
      </c>
      <c r="AN606" s="32"/>
    </row>
    <row r="607" spans="1:40" ht="26.25" customHeight="1" x14ac:dyDescent="0.2">
      <c r="A607" s="30">
        <v>598</v>
      </c>
      <c r="B607" s="93"/>
      <c r="C607" s="96"/>
      <c r="D607" s="97"/>
      <c r="E607" s="98"/>
      <c r="F607" s="34"/>
      <c r="G607" s="34"/>
      <c r="I607" s="31" t="str">
        <f t="shared" si="204"/>
        <v/>
      </c>
      <c r="K607" s="91" t="str">
        <f t="shared" si="223"/>
        <v/>
      </c>
      <c r="L607" s="28" t="str">
        <f t="shared" si="205"/>
        <v/>
      </c>
      <c r="R607" s="28">
        <f t="shared" si="224"/>
        <v>0</v>
      </c>
      <c r="S607" s="28">
        <f t="shared" si="225"/>
        <v>0</v>
      </c>
      <c r="T607" s="28">
        <f t="shared" si="206"/>
        <v>0</v>
      </c>
      <c r="U607" s="28">
        <f t="shared" si="207"/>
        <v>0</v>
      </c>
      <c r="V607" s="28">
        <f t="shared" si="208"/>
        <v>0</v>
      </c>
      <c r="W607" s="28">
        <f t="shared" si="209"/>
        <v>0</v>
      </c>
      <c r="Y607" s="10">
        <f t="shared" si="210"/>
        <v>0</v>
      </c>
      <c r="Z607" s="10">
        <f t="shared" si="211"/>
        <v>0</v>
      </c>
      <c r="AA607" s="9">
        <f t="shared" si="212"/>
        <v>0</v>
      </c>
      <c r="AC607" s="28">
        <f t="shared" si="213"/>
        <v>0</v>
      </c>
      <c r="AD607" s="63">
        <f t="shared" si="214"/>
        <v>0</v>
      </c>
      <c r="AE607" s="63">
        <f t="shared" si="215"/>
        <v>0</v>
      </c>
      <c r="AF607" s="9" t="str">
        <f t="shared" si="216"/>
        <v/>
      </c>
      <c r="AG607" s="9" t="str">
        <f t="shared" si="217"/>
        <v>Insert Description</v>
      </c>
      <c r="AH607" s="9" t="str">
        <f t="shared" si="218"/>
        <v>Insert Amount</v>
      </c>
      <c r="AI607" s="9" t="str">
        <f t="shared" si="219"/>
        <v>Insert Date</v>
      </c>
      <c r="AJ607" s="9" t="str">
        <f t="shared" si="220"/>
        <v>Insert Description Insert Amount Insert Date</v>
      </c>
      <c r="AL607" s="12" t="str">
        <f t="shared" si="221"/>
        <v/>
      </c>
      <c r="AM607" s="18" t="str">
        <f t="shared" si="222"/>
        <v/>
      </c>
      <c r="AN607" s="32"/>
    </row>
    <row r="608" spans="1:40" ht="26.25" customHeight="1" x14ac:dyDescent="0.2">
      <c r="A608" s="30">
        <v>599</v>
      </c>
      <c r="B608" s="93"/>
      <c r="C608" s="96"/>
      <c r="D608" s="97"/>
      <c r="E608" s="98"/>
      <c r="F608" s="34"/>
      <c r="G608" s="34"/>
      <c r="I608" s="31" t="str">
        <f t="shared" si="204"/>
        <v/>
      </c>
      <c r="K608" s="91" t="str">
        <f t="shared" si="223"/>
        <v/>
      </c>
      <c r="L608" s="28" t="str">
        <f t="shared" si="205"/>
        <v/>
      </c>
      <c r="R608" s="28">
        <f t="shared" si="224"/>
        <v>0</v>
      </c>
      <c r="S608" s="28">
        <f t="shared" si="225"/>
        <v>0</v>
      </c>
      <c r="T608" s="28">
        <f t="shared" si="206"/>
        <v>0</v>
      </c>
      <c r="U608" s="28">
        <f t="shared" si="207"/>
        <v>0</v>
      </c>
      <c r="V608" s="28">
        <f t="shared" si="208"/>
        <v>0</v>
      </c>
      <c r="W608" s="28">
        <f t="shared" si="209"/>
        <v>0</v>
      </c>
      <c r="Y608" s="10">
        <f t="shared" si="210"/>
        <v>0</v>
      </c>
      <c r="Z608" s="10">
        <f t="shared" si="211"/>
        <v>0</v>
      </c>
      <c r="AA608" s="9">
        <f t="shared" si="212"/>
        <v>0</v>
      </c>
      <c r="AC608" s="28">
        <f t="shared" si="213"/>
        <v>0</v>
      </c>
      <c r="AD608" s="63">
        <f t="shared" si="214"/>
        <v>0</v>
      </c>
      <c r="AE608" s="63">
        <f t="shared" si="215"/>
        <v>0</v>
      </c>
      <c r="AF608" s="9" t="str">
        <f t="shared" si="216"/>
        <v/>
      </c>
      <c r="AG608" s="9" t="str">
        <f t="shared" si="217"/>
        <v>Insert Description</v>
      </c>
      <c r="AH608" s="9" t="str">
        <f t="shared" si="218"/>
        <v>Insert Amount</v>
      </c>
      <c r="AI608" s="9" t="str">
        <f t="shared" si="219"/>
        <v>Insert Date</v>
      </c>
      <c r="AJ608" s="9" t="str">
        <f t="shared" si="220"/>
        <v>Insert Description Insert Amount Insert Date</v>
      </c>
      <c r="AL608" s="12" t="str">
        <f t="shared" si="221"/>
        <v/>
      </c>
      <c r="AM608" s="18" t="str">
        <f t="shared" si="222"/>
        <v/>
      </c>
      <c r="AN608" s="32"/>
    </row>
    <row r="609" spans="1:40" ht="26.25" customHeight="1" x14ac:dyDescent="0.2">
      <c r="A609" s="30">
        <v>600</v>
      </c>
      <c r="B609" s="93"/>
      <c r="C609" s="96"/>
      <c r="D609" s="97"/>
      <c r="E609" s="98"/>
      <c r="F609" s="34"/>
      <c r="G609" s="34"/>
      <c r="I609" s="31" t="str">
        <f t="shared" si="204"/>
        <v/>
      </c>
      <c r="K609" s="91" t="str">
        <f t="shared" si="223"/>
        <v/>
      </c>
      <c r="L609" s="28" t="str">
        <f t="shared" si="205"/>
        <v/>
      </c>
      <c r="R609" s="28">
        <f t="shared" si="224"/>
        <v>0</v>
      </c>
      <c r="S609" s="28">
        <f t="shared" si="225"/>
        <v>0</v>
      </c>
      <c r="T609" s="28">
        <f t="shared" si="206"/>
        <v>0</v>
      </c>
      <c r="U609" s="28">
        <f t="shared" si="207"/>
        <v>0</v>
      </c>
      <c r="V609" s="28">
        <f t="shared" si="208"/>
        <v>0</v>
      </c>
      <c r="W609" s="28">
        <f t="shared" si="209"/>
        <v>0</v>
      </c>
      <c r="Y609" s="10">
        <f t="shared" si="210"/>
        <v>0</v>
      </c>
      <c r="Z609" s="10">
        <f t="shared" si="211"/>
        <v>0</v>
      </c>
      <c r="AA609" s="9">
        <f t="shared" si="212"/>
        <v>0</v>
      </c>
      <c r="AC609" s="28">
        <f t="shared" si="213"/>
        <v>0</v>
      </c>
      <c r="AD609" s="63">
        <f t="shared" si="214"/>
        <v>0</v>
      </c>
      <c r="AE609" s="63">
        <f t="shared" si="215"/>
        <v>0</v>
      </c>
      <c r="AF609" s="9" t="str">
        <f t="shared" si="216"/>
        <v/>
      </c>
      <c r="AG609" s="9" t="str">
        <f t="shared" si="217"/>
        <v>Insert Description</v>
      </c>
      <c r="AH609" s="9" t="str">
        <f t="shared" si="218"/>
        <v>Insert Amount</v>
      </c>
      <c r="AI609" s="9" t="str">
        <f t="shared" si="219"/>
        <v>Insert Date</v>
      </c>
      <c r="AJ609" s="9" t="str">
        <f t="shared" si="220"/>
        <v>Insert Description Insert Amount Insert Date</v>
      </c>
      <c r="AL609" s="12" t="str">
        <f t="shared" si="221"/>
        <v/>
      </c>
      <c r="AM609" s="18" t="str">
        <f t="shared" si="222"/>
        <v/>
      </c>
      <c r="AN609" s="32"/>
    </row>
    <row r="610" spans="1:40" ht="26.25" customHeight="1" x14ac:dyDescent="0.2">
      <c r="A610" s="30">
        <v>601</v>
      </c>
      <c r="B610" s="93"/>
      <c r="C610" s="96"/>
      <c r="D610" s="97"/>
      <c r="E610" s="98"/>
      <c r="F610" s="34"/>
      <c r="G610" s="34"/>
      <c r="I610" s="31" t="str">
        <f t="shared" si="204"/>
        <v/>
      </c>
      <c r="K610" s="91" t="str">
        <f t="shared" si="223"/>
        <v/>
      </c>
      <c r="L610" s="28" t="str">
        <f t="shared" si="205"/>
        <v/>
      </c>
      <c r="R610" s="28">
        <f t="shared" si="224"/>
        <v>0</v>
      </c>
      <c r="S610" s="28">
        <f t="shared" si="225"/>
        <v>0</v>
      </c>
      <c r="T610" s="28">
        <f t="shared" si="206"/>
        <v>0</v>
      </c>
      <c r="U610" s="28">
        <f t="shared" si="207"/>
        <v>0</v>
      </c>
      <c r="V610" s="28">
        <f t="shared" si="208"/>
        <v>0</v>
      </c>
      <c r="W610" s="28">
        <f t="shared" si="209"/>
        <v>0</v>
      </c>
      <c r="Y610" s="10">
        <f t="shared" si="210"/>
        <v>0</v>
      </c>
      <c r="Z610" s="10">
        <f t="shared" si="211"/>
        <v>0</v>
      </c>
      <c r="AA610" s="9">
        <f t="shared" si="212"/>
        <v>0</v>
      </c>
      <c r="AC610" s="28">
        <f t="shared" si="213"/>
        <v>0</v>
      </c>
      <c r="AD610" s="63">
        <f t="shared" si="214"/>
        <v>0</v>
      </c>
      <c r="AE610" s="63">
        <f t="shared" si="215"/>
        <v>0</v>
      </c>
      <c r="AF610" s="9" t="str">
        <f t="shared" si="216"/>
        <v/>
      </c>
      <c r="AG610" s="9" t="str">
        <f t="shared" si="217"/>
        <v>Insert Description</v>
      </c>
      <c r="AH610" s="9" t="str">
        <f t="shared" si="218"/>
        <v>Insert Amount</v>
      </c>
      <c r="AI610" s="9" t="str">
        <f t="shared" si="219"/>
        <v>Insert Date</v>
      </c>
      <c r="AJ610" s="9" t="str">
        <f t="shared" si="220"/>
        <v>Insert Description Insert Amount Insert Date</v>
      </c>
      <c r="AL610" s="12" t="str">
        <f t="shared" si="221"/>
        <v/>
      </c>
      <c r="AM610" s="18" t="str">
        <f t="shared" si="222"/>
        <v/>
      </c>
      <c r="AN610" s="32"/>
    </row>
    <row r="611" spans="1:40" ht="26.25" customHeight="1" x14ac:dyDescent="0.2">
      <c r="A611" s="30">
        <v>602</v>
      </c>
      <c r="B611" s="93"/>
      <c r="C611" s="96"/>
      <c r="D611" s="97"/>
      <c r="E611" s="98"/>
      <c r="F611" s="34"/>
      <c r="G611" s="34"/>
      <c r="I611" s="31" t="str">
        <f t="shared" si="204"/>
        <v/>
      </c>
      <c r="K611" s="91" t="str">
        <f t="shared" si="223"/>
        <v/>
      </c>
      <c r="L611" s="28" t="str">
        <f t="shared" si="205"/>
        <v/>
      </c>
      <c r="R611" s="28">
        <f t="shared" si="224"/>
        <v>0</v>
      </c>
      <c r="S611" s="28">
        <f t="shared" si="225"/>
        <v>0</v>
      </c>
      <c r="T611" s="28">
        <f t="shared" si="206"/>
        <v>0</v>
      </c>
      <c r="U611" s="28">
        <f t="shared" si="207"/>
        <v>0</v>
      </c>
      <c r="V611" s="28">
        <f t="shared" si="208"/>
        <v>0</v>
      </c>
      <c r="W611" s="28">
        <f t="shared" si="209"/>
        <v>0</v>
      </c>
      <c r="Y611" s="10">
        <f t="shared" si="210"/>
        <v>0</v>
      </c>
      <c r="Z611" s="10">
        <f t="shared" si="211"/>
        <v>0</v>
      </c>
      <c r="AA611" s="9">
        <f t="shared" si="212"/>
        <v>0</v>
      </c>
      <c r="AC611" s="28">
        <f t="shared" si="213"/>
        <v>0</v>
      </c>
      <c r="AD611" s="63">
        <f t="shared" si="214"/>
        <v>0</v>
      </c>
      <c r="AE611" s="63">
        <f t="shared" si="215"/>
        <v>0</v>
      </c>
      <c r="AF611" s="9" t="str">
        <f t="shared" si="216"/>
        <v/>
      </c>
      <c r="AG611" s="9" t="str">
        <f t="shared" si="217"/>
        <v>Insert Description</v>
      </c>
      <c r="AH611" s="9" t="str">
        <f t="shared" si="218"/>
        <v>Insert Amount</v>
      </c>
      <c r="AI611" s="9" t="str">
        <f t="shared" si="219"/>
        <v>Insert Date</v>
      </c>
      <c r="AJ611" s="9" t="str">
        <f t="shared" si="220"/>
        <v>Insert Description Insert Amount Insert Date</v>
      </c>
      <c r="AL611" s="12" t="str">
        <f t="shared" si="221"/>
        <v/>
      </c>
      <c r="AM611" s="18" t="str">
        <f t="shared" si="222"/>
        <v/>
      </c>
      <c r="AN611" s="32"/>
    </row>
    <row r="612" spans="1:40" ht="26.25" customHeight="1" x14ac:dyDescent="0.2">
      <c r="A612" s="30">
        <v>603</v>
      </c>
      <c r="B612" s="93"/>
      <c r="C612" s="96"/>
      <c r="D612" s="97"/>
      <c r="E612" s="98"/>
      <c r="F612" s="34"/>
      <c r="G612" s="34"/>
      <c r="I612" s="31" t="str">
        <f t="shared" si="204"/>
        <v/>
      </c>
      <c r="K612" s="91" t="str">
        <f t="shared" si="223"/>
        <v/>
      </c>
      <c r="L612" s="28" t="str">
        <f t="shared" si="205"/>
        <v/>
      </c>
      <c r="R612" s="28">
        <f t="shared" si="224"/>
        <v>0</v>
      </c>
      <c r="S612" s="28">
        <f t="shared" si="225"/>
        <v>0</v>
      </c>
      <c r="T612" s="28">
        <f t="shared" si="206"/>
        <v>0</v>
      </c>
      <c r="U612" s="28">
        <f t="shared" si="207"/>
        <v>0</v>
      </c>
      <c r="V612" s="28">
        <f t="shared" si="208"/>
        <v>0</v>
      </c>
      <c r="W612" s="28">
        <f t="shared" si="209"/>
        <v>0</v>
      </c>
      <c r="Y612" s="10">
        <f t="shared" si="210"/>
        <v>0</v>
      </c>
      <c r="Z612" s="10">
        <f t="shared" si="211"/>
        <v>0</v>
      </c>
      <c r="AA612" s="9">
        <f t="shared" si="212"/>
        <v>0</v>
      </c>
      <c r="AC612" s="28">
        <f t="shared" si="213"/>
        <v>0</v>
      </c>
      <c r="AD612" s="63">
        <f t="shared" si="214"/>
        <v>0</v>
      </c>
      <c r="AE612" s="63">
        <f t="shared" si="215"/>
        <v>0</v>
      </c>
      <c r="AF612" s="9" t="str">
        <f t="shared" si="216"/>
        <v/>
      </c>
      <c r="AG612" s="9" t="str">
        <f t="shared" si="217"/>
        <v>Insert Description</v>
      </c>
      <c r="AH612" s="9" t="str">
        <f t="shared" si="218"/>
        <v>Insert Amount</v>
      </c>
      <c r="AI612" s="9" t="str">
        <f t="shared" si="219"/>
        <v>Insert Date</v>
      </c>
      <c r="AJ612" s="9" t="str">
        <f t="shared" si="220"/>
        <v>Insert Description Insert Amount Insert Date</v>
      </c>
      <c r="AL612" s="12" t="str">
        <f t="shared" si="221"/>
        <v/>
      </c>
      <c r="AM612" s="18" t="str">
        <f t="shared" si="222"/>
        <v/>
      </c>
      <c r="AN612" s="32"/>
    </row>
    <row r="613" spans="1:40" ht="26.25" customHeight="1" x14ac:dyDescent="0.2">
      <c r="A613" s="30">
        <v>604</v>
      </c>
      <c r="B613" s="93"/>
      <c r="C613" s="96"/>
      <c r="D613" s="97"/>
      <c r="E613" s="98"/>
      <c r="F613" s="34"/>
      <c r="G613" s="34"/>
      <c r="I613" s="31" t="str">
        <f t="shared" si="204"/>
        <v/>
      </c>
      <c r="K613" s="91" t="str">
        <f t="shared" si="223"/>
        <v/>
      </c>
      <c r="L613" s="28" t="str">
        <f t="shared" si="205"/>
        <v/>
      </c>
      <c r="R613" s="28">
        <f t="shared" si="224"/>
        <v>0</v>
      </c>
      <c r="S613" s="28">
        <f t="shared" si="225"/>
        <v>0</v>
      </c>
      <c r="T613" s="28">
        <f t="shared" si="206"/>
        <v>0</v>
      </c>
      <c r="U613" s="28">
        <f t="shared" si="207"/>
        <v>0</v>
      </c>
      <c r="V613" s="28">
        <f t="shared" si="208"/>
        <v>0</v>
      </c>
      <c r="W613" s="28">
        <f t="shared" si="209"/>
        <v>0</v>
      </c>
      <c r="Y613" s="10">
        <f t="shared" si="210"/>
        <v>0</v>
      </c>
      <c r="Z613" s="10">
        <f t="shared" si="211"/>
        <v>0</v>
      </c>
      <c r="AA613" s="9">
        <f t="shared" si="212"/>
        <v>0</v>
      </c>
      <c r="AC613" s="28">
        <f t="shared" si="213"/>
        <v>0</v>
      </c>
      <c r="AD613" s="63">
        <f t="shared" si="214"/>
        <v>0</v>
      </c>
      <c r="AE613" s="63">
        <f t="shared" si="215"/>
        <v>0</v>
      </c>
      <c r="AF613" s="9" t="str">
        <f t="shared" si="216"/>
        <v/>
      </c>
      <c r="AG613" s="9" t="str">
        <f t="shared" si="217"/>
        <v>Insert Description</v>
      </c>
      <c r="AH613" s="9" t="str">
        <f t="shared" si="218"/>
        <v>Insert Amount</v>
      </c>
      <c r="AI613" s="9" t="str">
        <f t="shared" si="219"/>
        <v>Insert Date</v>
      </c>
      <c r="AJ613" s="9" t="str">
        <f t="shared" si="220"/>
        <v>Insert Description Insert Amount Insert Date</v>
      </c>
      <c r="AL613" s="12" t="str">
        <f t="shared" si="221"/>
        <v/>
      </c>
      <c r="AM613" s="18" t="str">
        <f t="shared" si="222"/>
        <v/>
      </c>
      <c r="AN613" s="32"/>
    </row>
    <row r="614" spans="1:40" ht="26.25" customHeight="1" x14ac:dyDescent="0.2">
      <c r="A614" s="30">
        <v>605</v>
      </c>
      <c r="B614" s="93"/>
      <c r="C614" s="96"/>
      <c r="D614" s="97"/>
      <c r="E614" s="98"/>
      <c r="F614" s="34"/>
      <c r="G614" s="34"/>
      <c r="I614" s="31" t="str">
        <f t="shared" si="204"/>
        <v/>
      </c>
      <c r="K614" s="91" t="str">
        <f t="shared" si="223"/>
        <v/>
      </c>
      <c r="L614" s="28" t="str">
        <f t="shared" si="205"/>
        <v/>
      </c>
      <c r="R614" s="28">
        <f t="shared" si="224"/>
        <v>0</v>
      </c>
      <c r="S614" s="28">
        <f t="shared" si="225"/>
        <v>0</v>
      </c>
      <c r="T614" s="28">
        <f t="shared" si="206"/>
        <v>0</v>
      </c>
      <c r="U614" s="28">
        <f t="shared" si="207"/>
        <v>0</v>
      </c>
      <c r="V614" s="28">
        <f t="shared" si="208"/>
        <v>0</v>
      </c>
      <c r="W614" s="28">
        <f t="shared" si="209"/>
        <v>0</v>
      </c>
      <c r="Y614" s="10">
        <f t="shared" si="210"/>
        <v>0</v>
      </c>
      <c r="Z614" s="10">
        <f t="shared" si="211"/>
        <v>0</v>
      </c>
      <c r="AA614" s="9">
        <f t="shared" si="212"/>
        <v>0</v>
      </c>
      <c r="AC614" s="28">
        <f t="shared" si="213"/>
        <v>0</v>
      </c>
      <c r="AD614" s="63">
        <f t="shared" si="214"/>
        <v>0</v>
      </c>
      <c r="AE614" s="63">
        <f t="shared" si="215"/>
        <v>0</v>
      </c>
      <c r="AF614" s="9" t="str">
        <f t="shared" si="216"/>
        <v/>
      </c>
      <c r="AG614" s="9" t="str">
        <f t="shared" si="217"/>
        <v>Insert Description</v>
      </c>
      <c r="AH614" s="9" t="str">
        <f t="shared" si="218"/>
        <v>Insert Amount</v>
      </c>
      <c r="AI614" s="9" t="str">
        <f t="shared" si="219"/>
        <v>Insert Date</v>
      </c>
      <c r="AJ614" s="9" t="str">
        <f t="shared" si="220"/>
        <v>Insert Description Insert Amount Insert Date</v>
      </c>
      <c r="AL614" s="12" t="str">
        <f t="shared" si="221"/>
        <v/>
      </c>
      <c r="AM614" s="18" t="str">
        <f t="shared" si="222"/>
        <v/>
      </c>
      <c r="AN614" s="32"/>
    </row>
    <row r="615" spans="1:40" ht="26.25" customHeight="1" x14ac:dyDescent="0.2">
      <c r="A615" s="30">
        <v>606</v>
      </c>
      <c r="B615" s="93"/>
      <c r="C615" s="96"/>
      <c r="D615" s="97"/>
      <c r="E615" s="98"/>
      <c r="F615" s="34"/>
      <c r="G615" s="34"/>
      <c r="I615" s="31" t="str">
        <f t="shared" si="204"/>
        <v/>
      </c>
      <c r="K615" s="91" t="str">
        <f t="shared" si="223"/>
        <v/>
      </c>
      <c r="L615" s="28" t="str">
        <f t="shared" si="205"/>
        <v/>
      </c>
      <c r="R615" s="28">
        <f t="shared" si="224"/>
        <v>0</v>
      </c>
      <c r="S615" s="28">
        <f t="shared" si="225"/>
        <v>0</v>
      </c>
      <c r="T615" s="28">
        <f t="shared" si="206"/>
        <v>0</v>
      </c>
      <c r="U615" s="28">
        <f t="shared" si="207"/>
        <v>0</v>
      </c>
      <c r="V615" s="28">
        <f t="shared" si="208"/>
        <v>0</v>
      </c>
      <c r="W615" s="28">
        <f t="shared" si="209"/>
        <v>0</v>
      </c>
      <c r="Y615" s="10">
        <f t="shared" si="210"/>
        <v>0</v>
      </c>
      <c r="Z615" s="10">
        <f t="shared" si="211"/>
        <v>0</v>
      </c>
      <c r="AA615" s="9">
        <f t="shared" si="212"/>
        <v>0</v>
      </c>
      <c r="AC615" s="28">
        <f t="shared" si="213"/>
        <v>0</v>
      </c>
      <c r="AD615" s="63">
        <f t="shared" si="214"/>
        <v>0</v>
      </c>
      <c r="AE615" s="63">
        <f t="shared" si="215"/>
        <v>0</v>
      </c>
      <c r="AF615" s="9" t="str">
        <f t="shared" si="216"/>
        <v/>
      </c>
      <c r="AG615" s="9" t="str">
        <f t="shared" si="217"/>
        <v>Insert Description</v>
      </c>
      <c r="AH615" s="9" t="str">
        <f t="shared" si="218"/>
        <v>Insert Amount</v>
      </c>
      <c r="AI615" s="9" t="str">
        <f t="shared" si="219"/>
        <v>Insert Date</v>
      </c>
      <c r="AJ615" s="9" t="str">
        <f t="shared" si="220"/>
        <v>Insert Description Insert Amount Insert Date</v>
      </c>
      <c r="AL615" s="12" t="str">
        <f t="shared" si="221"/>
        <v/>
      </c>
      <c r="AM615" s="18" t="str">
        <f t="shared" si="222"/>
        <v/>
      </c>
      <c r="AN615" s="32"/>
    </row>
    <row r="616" spans="1:40" ht="26.25" customHeight="1" x14ac:dyDescent="0.2">
      <c r="A616" s="30">
        <v>607</v>
      </c>
      <c r="B616" s="93"/>
      <c r="C616" s="96"/>
      <c r="D616" s="97"/>
      <c r="E616" s="98"/>
      <c r="F616" s="34"/>
      <c r="G616" s="34"/>
      <c r="I616" s="31" t="str">
        <f t="shared" si="204"/>
        <v/>
      </c>
      <c r="K616" s="91" t="str">
        <f t="shared" si="223"/>
        <v/>
      </c>
      <c r="L616" s="28" t="str">
        <f t="shared" si="205"/>
        <v/>
      </c>
      <c r="R616" s="28">
        <f t="shared" si="224"/>
        <v>0</v>
      </c>
      <c r="S616" s="28">
        <f t="shared" si="225"/>
        <v>0</v>
      </c>
      <c r="T616" s="28">
        <f t="shared" si="206"/>
        <v>0</v>
      </c>
      <c r="U616" s="28">
        <f t="shared" si="207"/>
        <v>0</v>
      </c>
      <c r="V616" s="28">
        <f t="shared" si="208"/>
        <v>0</v>
      </c>
      <c r="W616" s="28">
        <f t="shared" si="209"/>
        <v>0</v>
      </c>
      <c r="Y616" s="10">
        <f t="shared" si="210"/>
        <v>0</v>
      </c>
      <c r="Z616" s="10">
        <f t="shared" si="211"/>
        <v>0</v>
      </c>
      <c r="AA616" s="9">
        <f t="shared" si="212"/>
        <v>0</v>
      </c>
      <c r="AC616" s="28">
        <f t="shared" si="213"/>
        <v>0</v>
      </c>
      <c r="AD616" s="63">
        <f t="shared" si="214"/>
        <v>0</v>
      </c>
      <c r="AE616" s="63">
        <f t="shared" si="215"/>
        <v>0</v>
      </c>
      <c r="AF616" s="9" t="str">
        <f t="shared" si="216"/>
        <v/>
      </c>
      <c r="AG616" s="9" t="str">
        <f t="shared" si="217"/>
        <v>Insert Description</v>
      </c>
      <c r="AH616" s="9" t="str">
        <f t="shared" si="218"/>
        <v>Insert Amount</v>
      </c>
      <c r="AI616" s="9" t="str">
        <f t="shared" si="219"/>
        <v>Insert Date</v>
      </c>
      <c r="AJ616" s="9" t="str">
        <f t="shared" si="220"/>
        <v>Insert Description Insert Amount Insert Date</v>
      </c>
      <c r="AL616" s="12" t="str">
        <f t="shared" si="221"/>
        <v/>
      </c>
      <c r="AM616" s="18" t="str">
        <f t="shared" si="222"/>
        <v/>
      </c>
      <c r="AN616" s="32"/>
    </row>
    <row r="617" spans="1:40" ht="26.25" customHeight="1" x14ac:dyDescent="0.2">
      <c r="A617" s="30">
        <v>608</v>
      </c>
      <c r="B617" s="93"/>
      <c r="C617" s="96"/>
      <c r="D617" s="97"/>
      <c r="E617" s="98"/>
      <c r="F617" s="34"/>
      <c r="G617" s="34"/>
      <c r="I617" s="31" t="str">
        <f t="shared" si="204"/>
        <v/>
      </c>
      <c r="K617" s="91" t="str">
        <f t="shared" si="223"/>
        <v/>
      </c>
      <c r="L617" s="28" t="str">
        <f t="shared" si="205"/>
        <v/>
      </c>
      <c r="R617" s="28">
        <f t="shared" si="224"/>
        <v>0</v>
      </c>
      <c r="S617" s="28">
        <f t="shared" si="225"/>
        <v>0</v>
      </c>
      <c r="T617" s="28">
        <f t="shared" si="206"/>
        <v>0</v>
      </c>
      <c r="U617" s="28">
        <f t="shared" si="207"/>
        <v>0</v>
      </c>
      <c r="V617" s="28">
        <f t="shared" si="208"/>
        <v>0</v>
      </c>
      <c r="W617" s="28">
        <f t="shared" si="209"/>
        <v>0</v>
      </c>
      <c r="Y617" s="10">
        <f t="shared" si="210"/>
        <v>0</v>
      </c>
      <c r="Z617" s="10">
        <f t="shared" si="211"/>
        <v>0</v>
      </c>
      <c r="AA617" s="9">
        <f t="shared" si="212"/>
        <v>0</v>
      </c>
      <c r="AC617" s="28">
        <f t="shared" si="213"/>
        <v>0</v>
      </c>
      <c r="AD617" s="63">
        <f t="shared" si="214"/>
        <v>0</v>
      </c>
      <c r="AE617" s="63">
        <f t="shared" si="215"/>
        <v>0</v>
      </c>
      <c r="AF617" s="9" t="str">
        <f t="shared" si="216"/>
        <v/>
      </c>
      <c r="AG617" s="9" t="str">
        <f t="shared" si="217"/>
        <v>Insert Description</v>
      </c>
      <c r="AH617" s="9" t="str">
        <f t="shared" si="218"/>
        <v>Insert Amount</v>
      </c>
      <c r="AI617" s="9" t="str">
        <f t="shared" si="219"/>
        <v>Insert Date</v>
      </c>
      <c r="AJ617" s="9" t="str">
        <f t="shared" si="220"/>
        <v>Insert Description Insert Amount Insert Date</v>
      </c>
      <c r="AL617" s="12" t="str">
        <f t="shared" si="221"/>
        <v/>
      </c>
      <c r="AM617" s="18" t="str">
        <f t="shared" si="222"/>
        <v/>
      </c>
      <c r="AN617" s="32"/>
    </row>
    <row r="618" spans="1:40" ht="26.25" customHeight="1" x14ac:dyDescent="0.2">
      <c r="A618" s="30">
        <v>609</v>
      </c>
      <c r="B618" s="93"/>
      <c r="C618" s="96"/>
      <c r="D618" s="97"/>
      <c r="E618" s="98"/>
      <c r="F618" s="34"/>
      <c r="G618" s="34"/>
      <c r="I618" s="31" t="str">
        <f t="shared" si="204"/>
        <v/>
      </c>
      <c r="K618" s="91" t="str">
        <f t="shared" si="223"/>
        <v/>
      </c>
      <c r="L618" s="28" t="str">
        <f t="shared" si="205"/>
        <v/>
      </c>
      <c r="R618" s="28">
        <f t="shared" si="224"/>
        <v>0</v>
      </c>
      <c r="S618" s="28">
        <f t="shared" si="225"/>
        <v>0</v>
      </c>
      <c r="T618" s="28">
        <f t="shared" si="206"/>
        <v>0</v>
      </c>
      <c r="U618" s="28">
        <f t="shared" si="207"/>
        <v>0</v>
      </c>
      <c r="V618" s="28">
        <f t="shared" si="208"/>
        <v>0</v>
      </c>
      <c r="W618" s="28">
        <f t="shared" si="209"/>
        <v>0</v>
      </c>
      <c r="Y618" s="10">
        <f t="shared" si="210"/>
        <v>0</v>
      </c>
      <c r="Z618" s="10">
        <f t="shared" si="211"/>
        <v>0</v>
      </c>
      <c r="AA618" s="9">
        <f t="shared" si="212"/>
        <v>0</v>
      </c>
      <c r="AC618" s="28">
        <f t="shared" si="213"/>
        <v>0</v>
      </c>
      <c r="AD618" s="63">
        <f t="shared" si="214"/>
        <v>0</v>
      </c>
      <c r="AE618" s="63">
        <f t="shared" si="215"/>
        <v>0</v>
      </c>
      <c r="AF618" s="9" t="str">
        <f t="shared" si="216"/>
        <v/>
      </c>
      <c r="AG618" s="9" t="str">
        <f t="shared" si="217"/>
        <v>Insert Description</v>
      </c>
      <c r="AH618" s="9" t="str">
        <f t="shared" si="218"/>
        <v>Insert Amount</v>
      </c>
      <c r="AI618" s="9" t="str">
        <f t="shared" si="219"/>
        <v>Insert Date</v>
      </c>
      <c r="AJ618" s="9" t="str">
        <f t="shared" si="220"/>
        <v>Insert Description Insert Amount Insert Date</v>
      </c>
      <c r="AL618" s="12" t="str">
        <f t="shared" si="221"/>
        <v/>
      </c>
      <c r="AM618" s="18" t="str">
        <f t="shared" si="222"/>
        <v/>
      </c>
      <c r="AN618" s="32"/>
    </row>
    <row r="619" spans="1:40" ht="26.25" customHeight="1" x14ac:dyDescent="0.2">
      <c r="A619" s="30">
        <v>610</v>
      </c>
      <c r="B619" s="93"/>
      <c r="C619" s="96"/>
      <c r="D619" s="97"/>
      <c r="E619" s="98"/>
      <c r="F619" s="34"/>
      <c r="G619" s="34"/>
      <c r="I619" s="31" t="str">
        <f t="shared" si="204"/>
        <v/>
      </c>
      <c r="K619" s="91" t="str">
        <f t="shared" si="223"/>
        <v/>
      </c>
      <c r="L619" s="28" t="str">
        <f t="shared" si="205"/>
        <v/>
      </c>
      <c r="R619" s="28">
        <f t="shared" si="224"/>
        <v>0</v>
      </c>
      <c r="S619" s="28">
        <f t="shared" si="225"/>
        <v>0</v>
      </c>
      <c r="T619" s="28">
        <f t="shared" si="206"/>
        <v>0</v>
      </c>
      <c r="U619" s="28">
        <f t="shared" si="207"/>
        <v>0</v>
      </c>
      <c r="V619" s="28">
        <f t="shared" si="208"/>
        <v>0</v>
      </c>
      <c r="W619" s="28">
        <f t="shared" si="209"/>
        <v>0</v>
      </c>
      <c r="Y619" s="10">
        <f t="shared" si="210"/>
        <v>0</v>
      </c>
      <c r="Z619" s="10">
        <f t="shared" si="211"/>
        <v>0</v>
      </c>
      <c r="AA619" s="9">
        <f t="shared" si="212"/>
        <v>0</v>
      </c>
      <c r="AC619" s="28">
        <f t="shared" si="213"/>
        <v>0</v>
      </c>
      <c r="AD619" s="63">
        <f t="shared" si="214"/>
        <v>0</v>
      </c>
      <c r="AE619" s="63">
        <f t="shared" si="215"/>
        <v>0</v>
      </c>
      <c r="AF619" s="9" t="str">
        <f t="shared" si="216"/>
        <v/>
      </c>
      <c r="AG619" s="9" t="str">
        <f t="shared" si="217"/>
        <v>Insert Description</v>
      </c>
      <c r="AH619" s="9" t="str">
        <f t="shared" si="218"/>
        <v>Insert Amount</v>
      </c>
      <c r="AI619" s="9" t="str">
        <f t="shared" si="219"/>
        <v>Insert Date</v>
      </c>
      <c r="AJ619" s="9" t="str">
        <f t="shared" si="220"/>
        <v>Insert Description Insert Amount Insert Date</v>
      </c>
      <c r="AL619" s="12" t="str">
        <f t="shared" si="221"/>
        <v/>
      </c>
      <c r="AM619" s="18" t="str">
        <f t="shared" si="222"/>
        <v/>
      </c>
      <c r="AN619" s="32"/>
    </row>
    <row r="620" spans="1:40" ht="26.25" customHeight="1" x14ac:dyDescent="0.2">
      <c r="A620" s="30">
        <v>611</v>
      </c>
      <c r="B620" s="93"/>
      <c r="C620" s="96"/>
      <c r="D620" s="97"/>
      <c r="E620" s="98"/>
      <c r="F620" s="34"/>
      <c r="G620" s="34"/>
      <c r="I620" s="31" t="str">
        <f t="shared" si="204"/>
        <v/>
      </c>
      <c r="K620" s="91" t="str">
        <f t="shared" si="223"/>
        <v/>
      </c>
      <c r="L620" s="28" t="str">
        <f t="shared" si="205"/>
        <v/>
      </c>
      <c r="R620" s="28">
        <f t="shared" si="224"/>
        <v>0</v>
      </c>
      <c r="S620" s="28">
        <f t="shared" si="225"/>
        <v>0</v>
      </c>
      <c r="T620" s="28">
        <f t="shared" si="206"/>
        <v>0</v>
      </c>
      <c r="U620" s="28">
        <f t="shared" si="207"/>
        <v>0</v>
      </c>
      <c r="V620" s="28">
        <f t="shared" si="208"/>
        <v>0</v>
      </c>
      <c r="W620" s="28">
        <f t="shared" si="209"/>
        <v>0</v>
      </c>
      <c r="Y620" s="10">
        <f t="shared" si="210"/>
        <v>0</v>
      </c>
      <c r="Z620" s="10">
        <f t="shared" si="211"/>
        <v>0</v>
      </c>
      <c r="AA620" s="9">
        <f t="shared" si="212"/>
        <v>0</v>
      </c>
      <c r="AC620" s="28">
        <f t="shared" si="213"/>
        <v>0</v>
      </c>
      <c r="AD620" s="63">
        <f t="shared" si="214"/>
        <v>0</v>
      </c>
      <c r="AE620" s="63">
        <f t="shared" si="215"/>
        <v>0</v>
      </c>
      <c r="AF620" s="9" t="str">
        <f t="shared" si="216"/>
        <v/>
      </c>
      <c r="AG620" s="9" t="str">
        <f t="shared" si="217"/>
        <v>Insert Description</v>
      </c>
      <c r="AH620" s="9" t="str">
        <f t="shared" si="218"/>
        <v>Insert Amount</v>
      </c>
      <c r="AI620" s="9" t="str">
        <f t="shared" si="219"/>
        <v>Insert Date</v>
      </c>
      <c r="AJ620" s="9" t="str">
        <f t="shared" si="220"/>
        <v>Insert Description Insert Amount Insert Date</v>
      </c>
      <c r="AL620" s="12" t="str">
        <f t="shared" si="221"/>
        <v/>
      </c>
      <c r="AM620" s="18" t="str">
        <f t="shared" si="222"/>
        <v/>
      </c>
      <c r="AN620" s="32"/>
    </row>
    <row r="621" spans="1:40" ht="26.25" customHeight="1" x14ac:dyDescent="0.2">
      <c r="A621" s="30">
        <v>612</v>
      </c>
      <c r="B621" s="93"/>
      <c r="C621" s="96"/>
      <c r="D621" s="97"/>
      <c r="E621" s="98"/>
      <c r="F621" s="34"/>
      <c r="G621" s="34"/>
      <c r="I621" s="31" t="str">
        <f t="shared" si="204"/>
        <v/>
      </c>
      <c r="K621" s="91" t="str">
        <f t="shared" si="223"/>
        <v/>
      </c>
      <c r="L621" s="28" t="str">
        <f t="shared" si="205"/>
        <v/>
      </c>
      <c r="R621" s="28">
        <f t="shared" si="224"/>
        <v>0</v>
      </c>
      <c r="S621" s="28">
        <f t="shared" si="225"/>
        <v>0</v>
      </c>
      <c r="T621" s="28">
        <f t="shared" si="206"/>
        <v>0</v>
      </c>
      <c r="U621" s="28">
        <f t="shared" si="207"/>
        <v>0</v>
      </c>
      <c r="V621" s="28">
        <f t="shared" si="208"/>
        <v>0</v>
      </c>
      <c r="W621" s="28">
        <f t="shared" si="209"/>
        <v>0</v>
      </c>
      <c r="Y621" s="10">
        <f t="shared" si="210"/>
        <v>0</v>
      </c>
      <c r="Z621" s="10">
        <f t="shared" si="211"/>
        <v>0</v>
      </c>
      <c r="AA621" s="9">
        <f t="shared" si="212"/>
        <v>0</v>
      </c>
      <c r="AC621" s="28">
        <f t="shared" si="213"/>
        <v>0</v>
      </c>
      <c r="AD621" s="63">
        <f t="shared" si="214"/>
        <v>0</v>
      </c>
      <c r="AE621" s="63">
        <f t="shared" si="215"/>
        <v>0</v>
      </c>
      <c r="AF621" s="9" t="str">
        <f t="shared" si="216"/>
        <v/>
      </c>
      <c r="AG621" s="9" t="str">
        <f t="shared" si="217"/>
        <v>Insert Description</v>
      </c>
      <c r="AH621" s="9" t="str">
        <f t="shared" si="218"/>
        <v>Insert Amount</v>
      </c>
      <c r="AI621" s="9" t="str">
        <f t="shared" si="219"/>
        <v>Insert Date</v>
      </c>
      <c r="AJ621" s="9" t="str">
        <f t="shared" si="220"/>
        <v>Insert Description Insert Amount Insert Date</v>
      </c>
      <c r="AL621" s="12" t="str">
        <f t="shared" si="221"/>
        <v/>
      </c>
      <c r="AM621" s="18" t="str">
        <f t="shared" si="222"/>
        <v/>
      </c>
      <c r="AN621" s="32"/>
    </row>
    <row r="622" spans="1:40" ht="26.25" customHeight="1" x14ac:dyDescent="0.2">
      <c r="A622" s="30">
        <v>613</v>
      </c>
      <c r="B622" s="93"/>
      <c r="C622" s="96"/>
      <c r="D622" s="97"/>
      <c r="E622" s="98"/>
      <c r="F622" s="34"/>
      <c r="G622" s="34"/>
      <c r="I622" s="31" t="str">
        <f t="shared" si="204"/>
        <v/>
      </c>
      <c r="K622" s="91" t="str">
        <f t="shared" si="223"/>
        <v/>
      </c>
      <c r="L622" s="28" t="str">
        <f t="shared" si="205"/>
        <v/>
      </c>
      <c r="R622" s="28">
        <f t="shared" si="224"/>
        <v>0</v>
      </c>
      <c r="S622" s="28">
        <f t="shared" si="225"/>
        <v>0</v>
      </c>
      <c r="T622" s="28">
        <f t="shared" si="206"/>
        <v>0</v>
      </c>
      <c r="U622" s="28">
        <f t="shared" si="207"/>
        <v>0</v>
      </c>
      <c r="V622" s="28">
        <f t="shared" si="208"/>
        <v>0</v>
      </c>
      <c r="W622" s="28">
        <f t="shared" si="209"/>
        <v>0</v>
      </c>
      <c r="Y622" s="10">
        <f t="shared" si="210"/>
        <v>0</v>
      </c>
      <c r="Z622" s="10">
        <f t="shared" si="211"/>
        <v>0</v>
      </c>
      <c r="AA622" s="9">
        <f t="shared" si="212"/>
        <v>0</v>
      </c>
      <c r="AC622" s="28">
        <f t="shared" si="213"/>
        <v>0</v>
      </c>
      <c r="AD622" s="63">
        <f t="shared" si="214"/>
        <v>0</v>
      </c>
      <c r="AE622" s="63">
        <f t="shared" si="215"/>
        <v>0</v>
      </c>
      <c r="AF622" s="9" t="str">
        <f t="shared" si="216"/>
        <v/>
      </c>
      <c r="AG622" s="9" t="str">
        <f t="shared" si="217"/>
        <v>Insert Description</v>
      </c>
      <c r="AH622" s="9" t="str">
        <f t="shared" si="218"/>
        <v>Insert Amount</v>
      </c>
      <c r="AI622" s="9" t="str">
        <f t="shared" si="219"/>
        <v>Insert Date</v>
      </c>
      <c r="AJ622" s="9" t="str">
        <f t="shared" si="220"/>
        <v>Insert Description Insert Amount Insert Date</v>
      </c>
      <c r="AL622" s="12" t="str">
        <f t="shared" si="221"/>
        <v/>
      </c>
      <c r="AM622" s="18" t="str">
        <f t="shared" si="222"/>
        <v/>
      </c>
      <c r="AN622" s="32"/>
    </row>
    <row r="623" spans="1:40" ht="26.25" customHeight="1" x14ac:dyDescent="0.2">
      <c r="A623" s="30">
        <v>614</v>
      </c>
      <c r="B623" s="93"/>
      <c r="C623" s="96"/>
      <c r="D623" s="97"/>
      <c r="E623" s="98"/>
      <c r="F623" s="34"/>
      <c r="G623" s="34"/>
      <c r="I623" s="31" t="str">
        <f t="shared" si="204"/>
        <v/>
      </c>
      <c r="K623" s="91" t="str">
        <f t="shared" si="223"/>
        <v/>
      </c>
      <c r="L623" s="28" t="str">
        <f t="shared" si="205"/>
        <v/>
      </c>
      <c r="R623" s="28">
        <f t="shared" si="224"/>
        <v>0</v>
      </c>
      <c r="S623" s="28">
        <f t="shared" si="225"/>
        <v>0</v>
      </c>
      <c r="T623" s="28">
        <f t="shared" si="206"/>
        <v>0</v>
      </c>
      <c r="U623" s="28">
        <f t="shared" si="207"/>
        <v>0</v>
      </c>
      <c r="V623" s="28">
        <f t="shared" si="208"/>
        <v>0</v>
      </c>
      <c r="W623" s="28">
        <f t="shared" si="209"/>
        <v>0</v>
      </c>
      <c r="Y623" s="10">
        <f t="shared" si="210"/>
        <v>0</v>
      </c>
      <c r="Z623" s="10">
        <f t="shared" si="211"/>
        <v>0</v>
      </c>
      <c r="AA623" s="9">
        <f t="shared" si="212"/>
        <v>0</v>
      </c>
      <c r="AC623" s="28">
        <f t="shared" si="213"/>
        <v>0</v>
      </c>
      <c r="AD623" s="63">
        <f t="shared" si="214"/>
        <v>0</v>
      </c>
      <c r="AE623" s="63">
        <f t="shared" si="215"/>
        <v>0</v>
      </c>
      <c r="AF623" s="9" t="str">
        <f t="shared" si="216"/>
        <v/>
      </c>
      <c r="AG623" s="9" t="str">
        <f t="shared" si="217"/>
        <v>Insert Description</v>
      </c>
      <c r="AH623" s="9" t="str">
        <f t="shared" si="218"/>
        <v>Insert Amount</v>
      </c>
      <c r="AI623" s="9" t="str">
        <f t="shared" si="219"/>
        <v>Insert Date</v>
      </c>
      <c r="AJ623" s="9" t="str">
        <f t="shared" si="220"/>
        <v>Insert Description Insert Amount Insert Date</v>
      </c>
      <c r="AL623" s="12" t="str">
        <f t="shared" si="221"/>
        <v/>
      </c>
      <c r="AM623" s="18" t="str">
        <f t="shared" si="222"/>
        <v/>
      </c>
      <c r="AN623" s="32"/>
    </row>
    <row r="624" spans="1:40" ht="26.25" customHeight="1" x14ac:dyDescent="0.2">
      <c r="A624" s="30">
        <v>615</v>
      </c>
      <c r="B624" s="93"/>
      <c r="C624" s="96"/>
      <c r="D624" s="97"/>
      <c r="E624" s="98"/>
      <c r="F624" s="34"/>
      <c r="G624" s="34"/>
      <c r="I624" s="31" t="str">
        <f t="shared" si="204"/>
        <v/>
      </c>
      <c r="K624" s="91" t="str">
        <f t="shared" si="223"/>
        <v/>
      </c>
      <c r="L624" s="28" t="str">
        <f t="shared" si="205"/>
        <v/>
      </c>
      <c r="R624" s="28">
        <f t="shared" si="224"/>
        <v>0</v>
      </c>
      <c r="S624" s="28">
        <f t="shared" si="225"/>
        <v>0</v>
      </c>
      <c r="T624" s="28">
        <f t="shared" si="206"/>
        <v>0</v>
      </c>
      <c r="U624" s="28">
        <f t="shared" si="207"/>
        <v>0</v>
      </c>
      <c r="V624" s="28">
        <f t="shared" si="208"/>
        <v>0</v>
      </c>
      <c r="W624" s="28">
        <f t="shared" si="209"/>
        <v>0</v>
      </c>
      <c r="Y624" s="10">
        <f t="shared" si="210"/>
        <v>0</v>
      </c>
      <c r="Z624" s="10">
        <f t="shared" si="211"/>
        <v>0</v>
      </c>
      <c r="AA624" s="9">
        <f t="shared" si="212"/>
        <v>0</v>
      </c>
      <c r="AC624" s="28">
        <f t="shared" si="213"/>
        <v>0</v>
      </c>
      <c r="AD624" s="63">
        <f t="shared" si="214"/>
        <v>0</v>
      </c>
      <c r="AE624" s="63">
        <f t="shared" si="215"/>
        <v>0</v>
      </c>
      <c r="AF624" s="9" t="str">
        <f t="shared" si="216"/>
        <v/>
      </c>
      <c r="AG624" s="9" t="str">
        <f t="shared" si="217"/>
        <v>Insert Description</v>
      </c>
      <c r="AH624" s="9" t="str">
        <f t="shared" si="218"/>
        <v>Insert Amount</v>
      </c>
      <c r="AI624" s="9" t="str">
        <f t="shared" si="219"/>
        <v>Insert Date</v>
      </c>
      <c r="AJ624" s="9" t="str">
        <f t="shared" si="220"/>
        <v>Insert Description Insert Amount Insert Date</v>
      </c>
      <c r="AL624" s="12" t="str">
        <f t="shared" si="221"/>
        <v/>
      </c>
      <c r="AM624" s="18" t="str">
        <f t="shared" si="222"/>
        <v/>
      </c>
      <c r="AN624" s="32"/>
    </row>
    <row r="625" spans="1:40" ht="26.25" customHeight="1" x14ac:dyDescent="0.2">
      <c r="A625" s="30">
        <v>616</v>
      </c>
      <c r="B625" s="93"/>
      <c r="C625" s="96"/>
      <c r="D625" s="97"/>
      <c r="E625" s="98"/>
      <c r="F625" s="34"/>
      <c r="G625" s="34"/>
      <c r="I625" s="31" t="str">
        <f t="shared" si="204"/>
        <v/>
      </c>
      <c r="K625" s="91" t="str">
        <f t="shared" si="223"/>
        <v/>
      </c>
      <c r="L625" s="28" t="str">
        <f t="shared" si="205"/>
        <v/>
      </c>
      <c r="R625" s="28">
        <f t="shared" si="224"/>
        <v>0</v>
      </c>
      <c r="S625" s="28">
        <f t="shared" si="225"/>
        <v>0</v>
      </c>
      <c r="T625" s="28">
        <f t="shared" si="206"/>
        <v>0</v>
      </c>
      <c r="U625" s="28">
        <f t="shared" si="207"/>
        <v>0</v>
      </c>
      <c r="V625" s="28">
        <f t="shared" si="208"/>
        <v>0</v>
      </c>
      <c r="W625" s="28">
        <f t="shared" si="209"/>
        <v>0</v>
      </c>
      <c r="Y625" s="10">
        <f t="shared" si="210"/>
        <v>0</v>
      </c>
      <c r="Z625" s="10">
        <f t="shared" si="211"/>
        <v>0</v>
      </c>
      <c r="AA625" s="9">
        <f t="shared" si="212"/>
        <v>0</v>
      </c>
      <c r="AC625" s="28">
        <f t="shared" si="213"/>
        <v>0</v>
      </c>
      <c r="AD625" s="63">
        <f t="shared" si="214"/>
        <v>0</v>
      </c>
      <c r="AE625" s="63">
        <f t="shared" si="215"/>
        <v>0</v>
      </c>
      <c r="AF625" s="9" t="str">
        <f t="shared" si="216"/>
        <v/>
      </c>
      <c r="AG625" s="9" t="str">
        <f t="shared" si="217"/>
        <v>Insert Description</v>
      </c>
      <c r="AH625" s="9" t="str">
        <f t="shared" si="218"/>
        <v>Insert Amount</v>
      </c>
      <c r="AI625" s="9" t="str">
        <f t="shared" si="219"/>
        <v>Insert Date</v>
      </c>
      <c r="AJ625" s="9" t="str">
        <f t="shared" si="220"/>
        <v>Insert Description Insert Amount Insert Date</v>
      </c>
      <c r="AL625" s="12" t="str">
        <f t="shared" si="221"/>
        <v/>
      </c>
      <c r="AM625" s="18" t="str">
        <f t="shared" si="222"/>
        <v/>
      </c>
      <c r="AN625" s="32"/>
    </row>
    <row r="626" spans="1:40" ht="26.25" customHeight="1" x14ac:dyDescent="0.2">
      <c r="A626" s="30">
        <v>617</v>
      </c>
      <c r="B626" s="93"/>
      <c r="C626" s="96"/>
      <c r="D626" s="97"/>
      <c r="E626" s="98"/>
      <c r="F626" s="34"/>
      <c r="G626" s="34"/>
      <c r="I626" s="31" t="str">
        <f t="shared" si="204"/>
        <v/>
      </c>
      <c r="K626" s="91" t="str">
        <f t="shared" si="223"/>
        <v/>
      </c>
      <c r="L626" s="28" t="str">
        <f t="shared" si="205"/>
        <v/>
      </c>
      <c r="R626" s="28">
        <f t="shared" si="224"/>
        <v>0</v>
      </c>
      <c r="S626" s="28">
        <f t="shared" si="225"/>
        <v>0</v>
      </c>
      <c r="T626" s="28">
        <f t="shared" si="206"/>
        <v>0</v>
      </c>
      <c r="U626" s="28">
        <f t="shared" si="207"/>
        <v>0</v>
      </c>
      <c r="V626" s="28">
        <f t="shared" si="208"/>
        <v>0</v>
      </c>
      <c r="W626" s="28">
        <f t="shared" si="209"/>
        <v>0</v>
      </c>
      <c r="Y626" s="10">
        <f t="shared" si="210"/>
        <v>0</v>
      </c>
      <c r="Z626" s="10">
        <f t="shared" si="211"/>
        <v>0</v>
      </c>
      <c r="AA626" s="9">
        <f t="shared" si="212"/>
        <v>0</v>
      </c>
      <c r="AC626" s="28">
        <f t="shared" si="213"/>
        <v>0</v>
      </c>
      <c r="AD626" s="63">
        <f t="shared" si="214"/>
        <v>0</v>
      </c>
      <c r="AE626" s="63">
        <f t="shared" si="215"/>
        <v>0</v>
      </c>
      <c r="AF626" s="9" t="str">
        <f t="shared" si="216"/>
        <v/>
      </c>
      <c r="AG626" s="9" t="str">
        <f t="shared" si="217"/>
        <v>Insert Description</v>
      </c>
      <c r="AH626" s="9" t="str">
        <f t="shared" si="218"/>
        <v>Insert Amount</v>
      </c>
      <c r="AI626" s="9" t="str">
        <f t="shared" si="219"/>
        <v>Insert Date</v>
      </c>
      <c r="AJ626" s="9" t="str">
        <f t="shared" si="220"/>
        <v>Insert Description Insert Amount Insert Date</v>
      </c>
      <c r="AL626" s="12" t="str">
        <f t="shared" si="221"/>
        <v/>
      </c>
      <c r="AM626" s="18" t="str">
        <f t="shared" si="222"/>
        <v/>
      </c>
      <c r="AN626" s="32"/>
    </row>
    <row r="627" spans="1:40" ht="26.25" customHeight="1" x14ac:dyDescent="0.2">
      <c r="A627" s="30">
        <v>618</v>
      </c>
      <c r="B627" s="93"/>
      <c r="C627" s="96"/>
      <c r="D627" s="97"/>
      <c r="E627" s="98"/>
      <c r="F627" s="34"/>
      <c r="G627" s="34"/>
      <c r="I627" s="31" t="str">
        <f t="shared" si="204"/>
        <v/>
      </c>
      <c r="K627" s="91" t="str">
        <f t="shared" si="223"/>
        <v/>
      </c>
      <c r="L627" s="28" t="str">
        <f t="shared" si="205"/>
        <v/>
      </c>
      <c r="R627" s="28">
        <f t="shared" si="224"/>
        <v>0</v>
      </c>
      <c r="S627" s="28">
        <f t="shared" si="225"/>
        <v>0</v>
      </c>
      <c r="T627" s="28">
        <f t="shared" si="206"/>
        <v>0</v>
      </c>
      <c r="U627" s="28">
        <f t="shared" si="207"/>
        <v>0</v>
      </c>
      <c r="V627" s="28">
        <f t="shared" si="208"/>
        <v>0</v>
      </c>
      <c r="W627" s="28">
        <f t="shared" si="209"/>
        <v>0</v>
      </c>
      <c r="Y627" s="10">
        <f t="shared" si="210"/>
        <v>0</v>
      </c>
      <c r="Z627" s="10">
        <f t="shared" si="211"/>
        <v>0</v>
      </c>
      <c r="AA627" s="9">
        <f t="shared" si="212"/>
        <v>0</v>
      </c>
      <c r="AC627" s="28">
        <f t="shared" si="213"/>
        <v>0</v>
      </c>
      <c r="AD627" s="63">
        <f t="shared" si="214"/>
        <v>0</v>
      </c>
      <c r="AE627" s="63">
        <f t="shared" si="215"/>
        <v>0</v>
      </c>
      <c r="AF627" s="9" t="str">
        <f t="shared" si="216"/>
        <v/>
      </c>
      <c r="AG627" s="9" t="str">
        <f t="shared" si="217"/>
        <v>Insert Description</v>
      </c>
      <c r="AH627" s="9" t="str">
        <f t="shared" si="218"/>
        <v>Insert Amount</v>
      </c>
      <c r="AI627" s="9" t="str">
        <f t="shared" si="219"/>
        <v>Insert Date</v>
      </c>
      <c r="AJ627" s="9" t="str">
        <f t="shared" si="220"/>
        <v>Insert Description Insert Amount Insert Date</v>
      </c>
      <c r="AL627" s="12" t="str">
        <f t="shared" si="221"/>
        <v/>
      </c>
      <c r="AM627" s="18" t="str">
        <f t="shared" si="222"/>
        <v/>
      </c>
      <c r="AN627" s="32"/>
    </row>
    <row r="628" spans="1:40" ht="26.25" customHeight="1" x14ac:dyDescent="0.2">
      <c r="A628" s="30">
        <v>619</v>
      </c>
      <c r="B628" s="93"/>
      <c r="C628" s="96"/>
      <c r="D628" s="97"/>
      <c r="E628" s="98"/>
      <c r="F628" s="34"/>
      <c r="G628" s="34"/>
      <c r="I628" s="31" t="str">
        <f t="shared" si="204"/>
        <v/>
      </c>
      <c r="K628" s="91" t="str">
        <f t="shared" si="223"/>
        <v/>
      </c>
      <c r="L628" s="28" t="str">
        <f t="shared" si="205"/>
        <v/>
      </c>
      <c r="R628" s="28">
        <f t="shared" si="224"/>
        <v>0</v>
      </c>
      <c r="S628" s="28">
        <f t="shared" si="225"/>
        <v>0</v>
      </c>
      <c r="T628" s="28">
        <f t="shared" si="206"/>
        <v>0</v>
      </c>
      <c r="U628" s="28">
        <f t="shared" si="207"/>
        <v>0</v>
      </c>
      <c r="V628" s="28">
        <f t="shared" si="208"/>
        <v>0</v>
      </c>
      <c r="W628" s="28">
        <f t="shared" si="209"/>
        <v>0</v>
      </c>
      <c r="Y628" s="10">
        <f t="shared" si="210"/>
        <v>0</v>
      </c>
      <c r="Z628" s="10">
        <f t="shared" si="211"/>
        <v>0</v>
      </c>
      <c r="AA628" s="9">
        <f t="shared" si="212"/>
        <v>0</v>
      </c>
      <c r="AC628" s="28">
        <f t="shared" si="213"/>
        <v>0</v>
      </c>
      <c r="AD628" s="63">
        <f t="shared" si="214"/>
        <v>0</v>
      </c>
      <c r="AE628" s="63">
        <f t="shared" si="215"/>
        <v>0</v>
      </c>
      <c r="AF628" s="9" t="str">
        <f t="shared" si="216"/>
        <v/>
      </c>
      <c r="AG628" s="9" t="str">
        <f t="shared" si="217"/>
        <v>Insert Description</v>
      </c>
      <c r="AH628" s="9" t="str">
        <f t="shared" si="218"/>
        <v>Insert Amount</v>
      </c>
      <c r="AI628" s="9" t="str">
        <f t="shared" si="219"/>
        <v>Insert Date</v>
      </c>
      <c r="AJ628" s="9" t="str">
        <f t="shared" si="220"/>
        <v>Insert Description Insert Amount Insert Date</v>
      </c>
      <c r="AL628" s="12" t="str">
        <f t="shared" si="221"/>
        <v/>
      </c>
      <c r="AM628" s="18" t="str">
        <f t="shared" si="222"/>
        <v/>
      </c>
      <c r="AN628" s="32"/>
    </row>
    <row r="629" spans="1:40" ht="26.25" customHeight="1" x14ac:dyDescent="0.2">
      <c r="A629" s="30">
        <v>620</v>
      </c>
      <c r="B629" s="93"/>
      <c r="C629" s="96"/>
      <c r="D629" s="97"/>
      <c r="E629" s="98"/>
      <c r="F629" s="34"/>
      <c r="G629" s="34"/>
      <c r="I629" s="31" t="str">
        <f t="shared" si="204"/>
        <v/>
      </c>
      <c r="K629" s="91" t="str">
        <f t="shared" si="223"/>
        <v/>
      </c>
      <c r="L629" s="28" t="str">
        <f t="shared" si="205"/>
        <v/>
      </c>
      <c r="R629" s="28">
        <f t="shared" si="224"/>
        <v>0</v>
      </c>
      <c r="S629" s="28">
        <f t="shared" si="225"/>
        <v>0</v>
      </c>
      <c r="T629" s="28">
        <f t="shared" si="206"/>
        <v>0</v>
      </c>
      <c r="U629" s="28">
        <f t="shared" si="207"/>
        <v>0</v>
      </c>
      <c r="V629" s="28">
        <f t="shared" si="208"/>
        <v>0</v>
      </c>
      <c r="W629" s="28">
        <f t="shared" si="209"/>
        <v>0</v>
      </c>
      <c r="Y629" s="10">
        <f t="shared" si="210"/>
        <v>0</v>
      </c>
      <c r="Z629" s="10">
        <f t="shared" si="211"/>
        <v>0</v>
      </c>
      <c r="AA629" s="9">
        <f t="shared" si="212"/>
        <v>0</v>
      </c>
      <c r="AC629" s="28">
        <f t="shared" si="213"/>
        <v>0</v>
      </c>
      <c r="AD629" s="63">
        <f t="shared" si="214"/>
        <v>0</v>
      </c>
      <c r="AE629" s="63">
        <f t="shared" si="215"/>
        <v>0</v>
      </c>
      <c r="AF629" s="9" t="str">
        <f t="shared" si="216"/>
        <v/>
      </c>
      <c r="AG629" s="9" t="str">
        <f t="shared" si="217"/>
        <v>Insert Description</v>
      </c>
      <c r="AH629" s="9" t="str">
        <f t="shared" si="218"/>
        <v>Insert Amount</v>
      </c>
      <c r="AI629" s="9" t="str">
        <f t="shared" si="219"/>
        <v>Insert Date</v>
      </c>
      <c r="AJ629" s="9" t="str">
        <f t="shared" si="220"/>
        <v>Insert Description Insert Amount Insert Date</v>
      </c>
      <c r="AL629" s="12" t="str">
        <f t="shared" si="221"/>
        <v/>
      </c>
      <c r="AM629" s="18" t="str">
        <f t="shared" si="222"/>
        <v/>
      </c>
      <c r="AN629" s="32"/>
    </row>
    <row r="630" spans="1:40" ht="26.25" customHeight="1" x14ac:dyDescent="0.2">
      <c r="A630" s="30">
        <v>621</v>
      </c>
      <c r="B630" s="93"/>
      <c r="C630" s="96"/>
      <c r="D630" s="97"/>
      <c r="E630" s="98"/>
      <c r="F630" s="34"/>
      <c r="G630" s="34"/>
      <c r="I630" s="31" t="str">
        <f t="shared" si="204"/>
        <v/>
      </c>
      <c r="K630" s="91" t="str">
        <f t="shared" si="223"/>
        <v/>
      </c>
      <c r="L630" s="28" t="str">
        <f t="shared" si="205"/>
        <v/>
      </c>
      <c r="R630" s="28">
        <f t="shared" si="224"/>
        <v>0</v>
      </c>
      <c r="S630" s="28">
        <f t="shared" si="225"/>
        <v>0</v>
      </c>
      <c r="T630" s="28">
        <f t="shared" si="206"/>
        <v>0</v>
      </c>
      <c r="U630" s="28">
        <f t="shared" si="207"/>
        <v>0</v>
      </c>
      <c r="V630" s="28">
        <f t="shared" si="208"/>
        <v>0</v>
      </c>
      <c r="W630" s="28">
        <f t="shared" si="209"/>
        <v>0</v>
      </c>
      <c r="Y630" s="10">
        <f t="shared" si="210"/>
        <v>0</v>
      </c>
      <c r="Z630" s="10">
        <f t="shared" si="211"/>
        <v>0</v>
      </c>
      <c r="AA630" s="9">
        <f t="shared" si="212"/>
        <v>0</v>
      </c>
      <c r="AC630" s="28">
        <f t="shared" si="213"/>
        <v>0</v>
      </c>
      <c r="AD630" s="63">
        <f t="shared" si="214"/>
        <v>0</v>
      </c>
      <c r="AE630" s="63">
        <f t="shared" si="215"/>
        <v>0</v>
      </c>
      <c r="AF630" s="9" t="str">
        <f t="shared" si="216"/>
        <v/>
      </c>
      <c r="AG630" s="9" t="str">
        <f t="shared" si="217"/>
        <v>Insert Description</v>
      </c>
      <c r="AH630" s="9" t="str">
        <f t="shared" si="218"/>
        <v>Insert Amount</v>
      </c>
      <c r="AI630" s="9" t="str">
        <f t="shared" si="219"/>
        <v>Insert Date</v>
      </c>
      <c r="AJ630" s="9" t="str">
        <f t="shared" si="220"/>
        <v>Insert Description Insert Amount Insert Date</v>
      </c>
      <c r="AL630" s="12" t="str">
        <f t="shared" si="221"/>
        <v/>
      </c>
      <c r="AM630" s="18" t="str">
        <f t="shared" si="222"/>
        <v/>
      </c>
      <c r="AN630" s="32"/>
    </row>
    <row r="631" spans="1:40" ht="26.25" customHeight="1" x14ac:dyDescent="0.2">
      <c r="A631" s="30">
        <v>622</v>
      </c>
      <c r="B631" s="93"/>
      <c r="C631" s="96"/>
      <c r="D631" s="97"/>
      <c r="E631" s="98"/>
      <c r="F631" s="34"/>
      <c r="G631" s="34"/>
      <c r="I631" s="31" t="str">
        <f t="shared" si="204"/>
        <v/>
      </c>
      <c r="K631" s="91" t="str">
        <f t="shared" si="223"/>
        <v/>
      </c>
      <c r="L631" s="28" t="str">
        <f t="shared" si="205"/>
        <v/>
      </c>
      <c r="R631" s="28">
        <f t="shared" si="224"/>
        <v>0</v>
      </c>
      <c r="S631" s="28">
        <f t="shared" si="225"/>
        <v>0</v>
      </c>
      <c r="T631" s="28">
        <f t="shared" si="206"/>
        <v>0</v>
      </c>
      <c r="U631" s="28">
        <f t="shared" si="207"/>
        <v>0</v>
      </c>
      <c r="V631" s="28">
        <f t="shared" si="208"/>
        <v>0</v>
      </c>
      <c r="W631" s="28">
        <f t="shared" si="209"/>
        <v>0</v>
      </c>
      <c r="Y631" s="10">
        <f t="shared" si="210"/>
        <v>0</v>
      </c>
      <c r="Z631" s="10">
        <f t="shared" si="211"/>
        <v>0</v>
      </c>
      <c r="AA631" s="9">
        <f t="shared" si="212"/>
        <v>0</v>
      </c>
      <c r="AC631" s="28">
        <f t="shared" si="213"/>
        <v>0</v>
      </c>
      <c r="AD631" s="63">
        <f t="shared" si="214"/>
        <v>0</v>
      </c>
      <c r="AE631" s="63">
        <f t="shared" si="215"/>
        <v>0</v>
      </c>
      <c r="AF631" s="9" t="str">
        <f t="shared" si="216"/>
        <v/>
      </c>
      <c r="AG631" s="9" t="str">
        <f t="shared" si="217"/>
        <v>Insert Description</v>
      </c>
      <c r="AH631" s="9" t="str">
        <f t="shared" si="218"/>
        <v>Insert Amount</v>
      </c>
      <c r="AI631" s="9" t="str">
        <f t="shared" si="219"/>
        <v>Insert Date</v>
      </c>
      <c r="AJ631" s="9" t="str">
        <f t="shared" si="220"/>
        <v>Insert Description Insert Amount Insert Date</v>
      </c>
      <c r="AL631" s="12" t="str">
        <f t="shared" si="221"/>
        <v/>
      </c>
      <c r="AM631" s="18" t="str">
        <f t="shared" si="222"/>
        <v/>
      </c>
      <c r="AN631" s="32"/>
    </row>
    <row r="632" spans="1:40" ht="26.25" customHeight="1" x14ac:dyDescent="0.2">
      <c r="A632" s="30">
        <v>623</v>
      </c>
      <c r="B632" s="93"/>
      <c r="C632" s="96"/>
      <c r="D632" s="97"/>
      <c r="E632" s="98"/>
      <c r="F632" s="34"/>
      <c r="G632" s="34"/>
      <c r="I632" s="31" t="str">
        <f t="shared" si="204"/>
        <v/>
      </c>
      <c r="K632" s="91" t="str">
        <f t="shared" si="223"/>
        <v/>
      </c>
      <c r="L632" s="28" t="str">
        <f t="shared" si="205"/>
        <v/>
      </c>
      <c r="R632" s="28">
        <f t="shared" si="224"/>
        <v>0</v>
      </c>
      <c r="S632" s="28">
        <f t="shared" si="225"/>
        <v>0</v>
      </c>
      <c r="T632" s="28">
        <f t="shared" si="206"/>
        <v>0</v>
      </c>
      <c r="U632" s="28">
        <f t="shared" si="207"/>
        <v>0</v>
      </c>
      <c r="V632" s="28">
        <f t="shared" si="208"/>
        <v>0</v>
      </c>
      <c r="W632" s="28">
        <f t="shared" si="209"/>
        <v>0</v>
      </c>
      <c r="Y632" s="10">
        <f t="shared" si="210"/>
        <v>0</v>
      </c>
      <c r="Z632" s="10">
        <f t="shared" si="211"/>
        <v>0</v>
      </c>
      <c r="AA632" s="9">
        <f t="shared" si="212"/>
        <v>0</v>
      </c>
      <c r="AC632" s="28">
        <f t="shared" si="213"/>
        <v>0</v>
      </c>
      <c r="AD632" s="63">
        <f t="shared" si="214"/>
        <v>0</v>
      </c>
      <c r="AE632" s="63">
        <f t="shared" si="215"/>
        <v>0</v>
      </c>
      <c r="AF632" s="9" t="str">
        <f t="shared" si="216"/>
        <v/>
      </c>
      <c r="AG632" s="9" t="str">
        <f t="shared" si="217"/>
        <v>Insert Description</v>
      </c>
      <c r="AH632" s="9" t="str">
        <f t="shared" si="218"/>
        <v>Insert Amount</v>
      </c>
      <c r="AI632" s="9" t="str">
        <f t="shared" si="219"/>
        <v>Insert Date</v>
      </c>
      <c r="AJ632" s="9" t="str">
        <f t="shared" si="220"/>
        <v>Insert Description Insert Amount Insert Date</v>
      </c>
      <c r="AL632" s="12" t="str">
        <f t="shared" si="221"/>
        <v/>
      </c>
      <c r="AM632" s="18" t="str">
        <f t="shared" si="222"/>
        <v/>
      </c>
      <c r="AN632" s="32"/>
    </row>
    <row r="633" spans="1:40" ht="26.25" customHeight="1" x14ac:dyDescent="0.2">
      <c r="A633" s="30">
        <v>624</v>
      </c>
      <c r="B633" s="93"/>
      <c r="C633" s="96"/>
      <c r="D633" s="97"/>
      <c r="E633" s="98"/>
      <c r="F633" s="34"/>
      <c r="G633" s="34"/>
      <c r="I633" s="31" t="str">
        <f t="shared" si="204"/>
        <v/>
      </c>
      <c r="K633" s="91" t="str">
        <f t="shared" si="223"/>
        <v/>
      </c>
      <c r="L633" s="28" t="str">
        <f t="shared" si="205"/>
        <v/>
      </c>
      <c r="R633" s="28">
        <f t="shared" si="224"/>
        <v>0</v>
      </c>
      <c r="S633" s="28">
        <f t="shared" si="225"/>
        <v>0</v>
      </c>
      <c r="T633" s="28">
        <f t="shared" si="206"/>
        <v>0</v>
      </c>
      <c r="U633" s="28">
        <f t="shared" si="207"/>
        <v>0</v>
      </c>
      <c r="V633" s="28">
        <f t="shared" si="208"/>
        <v>0</v>
      </c>
      <c r="W633" s="28">
        <f t="shared" si="209"/>
        <v>0</v>
      </c>
      <c r="Y633" s="10">
        <f t="shared" si="210"/>
        <v>0</v>
      </c>
      <c r="Z633" s="10">
        <f t="shared" si="211"/>
        <v>0</v>
      </c>
      <c r="AA633" s="9">
        <f t="shared" si="212"/>
        <v>0</v>
      </c>
      <c r="AC633" s="28">
        <f t="shared" si="213"/>
        <v>0</v>
      </c>
      <c r="AD633" s="63">
        <f t="shared" si="214"/>
        <v>0</v>
      </c>
      <c r="AE633" s="63">
        <f t="shared" si="215"/>
        <v>0</v>
      </c>
      <c r="AF633" s="9" t="str">
        <f t="shared" si="216"/>
        <v/>
      </c>
      <c r="AG633" s="9" t="str">
        <f t="shared" si="217"/>
        <v>Insert Description</v>
      </c>
      <c r="AH633" s="9" t="str">
        <f t="shared" si="218"/>
        <v>Insert Amount</v>
      </c>
      <c r="AI633" s="9" t="str">
        <f t="shared" si="219"/>
        <v>Insert Date</v>
      </c>
      <c r="AJ633" s="9" t="str">
        <f t="shared" si="220"/>
        <v>Insert Description Insert Amount Insert Date</v>
      </c>
      <c r="AL633" s="12" t="str">
        <f t="shared" si="221"/>
        <v/>
      </c>
      <c r="AM633" s="18" t="str">
        <f t="shared" si="222"/>
        <v/>
      </c>
      <c r="AN633" s="32"/>
    </row>
    <row r="634" spans="1:40" ht="26.25" customHeight="1" x14ac:dyDescent="0.2">
      <c r="A634" s="30">
        <v>625</v>
      </c>
      <c r="B634" s="93"/>
      <c r="C634" s="96"/>
      <c r="D634" s="97"/>
      <c r="E634" s="98"/>
      <c r="F634" s="34"/>
      <c r="G634" s="34"/>
      <c r="I634" s="31" t="str">
        <f t="shared" si="204"/>
        <v/>
      </c>
      <c r="K634" s="91" t="str">
        <f t="shared" si="223"/>
        <v/>
      </c>
      <c r="L634" s="28" t="str">
        <f t="shared" si="205"/>
        <v/>
      </c>
      <c r="R634" s="28">
        <f t="shared" si="224"/>
        <v>0</v>
      </c>
      <c r="S634" s="28">
        <f t="shared" si="225"/>
        <v>0</v>
      </c>
      <c r="T634" s="28">
        <f t="shared" si="206"/>
        <v>0</v>
      </c>
      <c r="U634" s="28">
        <f t="shared" si="207"/>
        <v>0</v>
      </c>
      <c r="V634" s="28">
        <f t="shared" si="208"/>
        <v>0</v>
      </c>
      <c r="W634" s="28">
        <f t="shared" si="209"/>
        <v>0</v>
      </c>
      <c r="Y634" s="10">
        <f t="shared" si="210"/>
        <v>0</v>
      </c>
      <c r="Z634" s="10">
        <f t="shared" si="211"/>
        <v>0</v>
      </c>
      <c r="AA634" s="9">
        <f t="shared" si="212"/>
        <v>0</v>
      </c>
      <c r="AC634" s="28">
        <f t="shared" si="213"/>
        <v>0</v>
      </c>
      <c r="AD634" s="63">
        <f t="shared" si="214"/>
        <v>0</v>
      </c>
      <c r="AE634" s="63">
        <f t="shared" si="215"/>
        <v>0</v>
      </c>
      <c r="AF634" s="9" t="str">
        <f t="shared" si="216"/>
        <v/>
      </c>
      <c r="AG634" s="9" t="str">
        <f t="shared" si="217"/>
        <v>Insert Description</v>
      </c>
      <c r="AH634" s="9" t="str">
        <f t="shared" si="218"/>
        <v>Insert Amount</v>
      </c>
      <c r="AI634" s="9" t="str">
        <f t="shared" si="219"/>
        <v>Insert Date</v>
      </c>
      <c r="AJ634" s="9" t="str">
        <f t="shared" si="220"/>
        <v>Insert Description Insert Amount Insert Date</v>
      </c>
      <c r="AL634" s="12" t="str">
        <f t="shared" si="221"/>
        <v/>
      </c>
      <c r="AM634" s="18" t="str">
        <f t="shared" si="222"/>
        <v/>
      </c>
      <c r="AN634" s="32"/>
    </row>
    <row r="635" spans="1:40" ht="26.25" customHeight="1" x14ac:dyDescent="0.2">
      <c r="A635" s="30">
        <v>626</v>
      </c>
      <c r="B635" s="93"/>
      <c r="C635" s="96"/>
      <c r="D635" s="97"/>
      <c r="E635" s="98"/>
      <c r="F635" s="34"/>
      <c r="G635" s="34"/>
      <c r="I635" s="31" t="str">
        <f t="shared" si="204"/>
        <v/>
      </c>
      <c r="K635" s="91" t="str">
        <f t="shared" si="223"/>
        <v/>
      </c>
      <c r="L635" s="28" t="str">
        <f t="shared" si="205"/>
        <v/>
      </c>
      <c r="R635" s="28">
        <f t="shared" si="224"/>
        <v>0</v>
      </c>
      <c r="S635" s="28">
        <f t="shared" si="225"/>
        <v>0</v>
      </c>
      <c r="T635" s="28">
        <f t="shared" si="206"/>
        <v>0</v>
      </c>
      <c r="U635" s="28">
        <f t="shared" si="207"/>
        <v>0</v>
      </c>
      <c r="V635" s="28">
        <f t="shared" si="208"/>
        <v>0</v>
      </c>
      <c r="W635" s="28">
        <f t="shared" si="209"/>
        <v>0</v>
      </c>
      <c r="Y635" s="10">
        <f t="shared" si="210"/>
        <v>0</v>
      </c>
      <c r="Z635" s="10">
        <f t="shared" si="211"/>
        <v>0</v>
      </c>
      <c r="AA635" s="9">
        <f t="shared" si="212"/>
        <v>0</v>
      </c>
      <c r="AC635" s="28">
        <f t="shared" si="213"/>
        <v>0</v>
      </c>
      <c r="AD635" s="63">
        <f t="shared" si="214"/>
        <v>0</v>
      </c>
      <c r="AE635" s="63">
        <f t="shared" si="215"/>
        <v>0</v>
      </c>
      <c r="AF635" s="9" t="str">
        <f t="shared" si="216"/>
        <v/>
      </c>
      <c r="AG635" s="9" t="str">
        <f t="shared" si="217"/>
        <v>Insert Description</v>
      </c>
      <c r="AH635" s="9" t="str">
        <f t="shared" si="218"/>
        <v>Insert Amount</v>
      </c>
      <c r="AI635" s="9" t="str">
        <f t="shared" si="219"/>
        <v>Insert Date</v>
      </c>
      <c r="AJ635" s="9" t="str">
        <f t="shared" si="220"/>
        <v>Insert Description Insert Amount Insert Date</v>
      </c>
      <c r="AL635" s="12" t="str">
        <f t="shared" si="221"/>
        <v/>
      </c>
      <c r="AM635" s="18" t="str">
        <f t="shared" si="222"/>
        <v/>
      </c>
      <c r="AN635" s="32"/>
    </row>
    <row r="636" spans="1:40" ht="26.25" customHeight="1" x14ac:dyDescent="0.2">
      <c r="A636" s="30">
        <v>627</v>
      </c>
      <c r="B636" s="93"/>
      <c r="C636" s="96"/>
      <c r="D636" s="97"/>
      <c r="E636" s="98"/>
      <c r="F636" s="34"/>
      <c r="G636" s="34"/>
      <c r="I636" s="31" t="str">
        <f t="shared" si="204"/>
        <v/>
      </c>
      <c r="K636" s="91" t="str">
        <f t="shared" si="223"/>
        <v/>
      </c>
      <c r="L636" s="28" t="str">
        <f t="shared" si="205"/>
        <v/>
      </c>
      <c r="R636" s="28">
        <f t="shared" si="224"/>
        <v>0</v>
      </c>
      <c r="S636" s="28">
        <f t="shared" si="225"/>
        <v>0</v>
      </c>
      <c r="T636" s="28">
        <f t="shared" si="206"/>
        <v>0</v>
      </c>
      <c r="U636" s="28">
        <f t="shared" si="207"/>
        <v>0</v>
      </c>
      <c r="V636" s="28">
        <f t="shared" si="208"/>
        <v>0</v>
      </c>
      <c r="W636" s="28">
        <f t="shared" si="209"/>
        <v>0</v>
      </c>
      <c r="Y636" s="10">
        <f t="shared" si="210"/>
        <v>0</v>
      </c>
      <c r="Z636" s="10">
        <f t="shared" si="211"/>
        <v>0</v>
      </c>
      <c r="AA636" s="9">
        <f t="shared" si="212"/>
        <v>0</v>
      </c>
      <c r="AC636" s="28">
        <f t="shared" si="213"/>
        <v>0</v>
      </c>
      <c r="AD636" s="63">
        <f t="shared" si="214"/>
        <v>0</v>
      </c>
      <c r="AE636" s="63">
        <f t="shared" si="215"/>
        <v>0</v>
      </c>
      <c r="AF636" s="9" t="str">
        <f t="shared" si="216"/>
        <v/>
      </c>
      <c r="AG636" s="9" t="str">
        <f t="shared" si="217"/>
        <v>Insert Description</v>
      </c>
      <c r="AH636" s="9" t="str">
        <f t="shared" si="218"/>
        <v>Insert Amount</v>
      </c>
      <c r="AI636" s="9" t="str">
        <f t="shared" si="219"/>
        <v>Insert Date</v>
      </c>
      <c r="AJ636" s="9" t="str">
        <f t="shared" si="220"/>
        <v>Insert Description Insert Amount Insert Date</v>
      </c>
      <c r="AL636" s="12" t="str">
        <f t="shared" si="221"/>
        <v/>
      </c>
      <c r="AM636" s="18" t="str">
        <f t="shared" si="222"/>
        <v/>
      </c>
      <c r="AN636" s="32"/>
    </row>
    <row r="637" spans="1:40" ht="26.25" customHeight="1" x14ac:dyDescent="0.2">
      <c r="A637" s="30">
        <v>628</v>
      </c>
      <c r="B637" s="93"/>
      <c r="C637" s="96"/>
      <c r="D637" s="97"/>
      <c r="E637" s="98"/>
      <c r="F637" s="34"/>
      <c r="G637" s="34"/>
      <c r="I637" s="31" t="str">
        <f t="shared" si="204"/>
        <v/>
      </c>
      <c r="K637" s="91" t="str">
        <f t="shared" si="223"/>
        <v/>
      </c>
      <c r="L637" s="28" t="str">
        <f t="shared" si="205"/>
        <v/>
      </c>
      <c r="R637" s="28">
        <f t="shared" si="224"/>
        <v>0</v>
      </c>
      <c r="S637" s="28">
        <f t="shared" si="225"/>
        <v>0</v>
      </c>
      <c r="T637" s="28">
        <f t="shared" si="206"/>
        <v>0</v>
      </c>
      <c r="U637" s="28">
        <f t="shared" si="207"/>
        <v>0</v>
      </c>
      <c r="V637" s="28">
        <f t="shared" si="208"/>
        <v>0</v>
      </c>
      <c r="W637" s="28">
        <f t="shared" si="209"/>
        <v>0</v>
      </c>
      <c r="Y637" s="10">
        <f t="shared" si="210"/>
        <v>0</v>
      </c>
      <c r="Z637" s="10">
        <f t="shared" si="211"/>
        <v>0</v>
      </c>
      <c r="AA637" s="9">
        <f t="shared" si="212"/>
        <v>0</v>
      </c>
      <c r="AC637" s="28">
        <f t="shared" si="213"/>
        <v>0</v>
      </c>
      <c r="AD637" s="63">
        <f t="shared" si="214"/>
        <v>0</v>
      </c>
      <c r="AE637" s="63">
        <f t="shared" si="215"/>
        <v>0</v>
      </c>
      <c r="AF637" s="9" t="str">
        <f t="shared" si="216"/>
        <v/>
      </c>
      <c r="AG637" s="9" t="str">
        <f t="shared" si="217"/>
        <v>Insert Description</v>
      </c>
      <c r="AH637" s="9" t="str">
        <f t="shared" si="218"/>
        <v>Insert Amount</v>
      </c>
      <c r="AI637" s="9" t="str">
        <f t="shared" si="219"/>
        <v>Insert Date</v>
      </c>
      <c r="AJ637" s="9" t="str">
        <f t="shared" si="220"/>
        <v>Insert Description Insert Amount Insert Date</v>
      </c>
      <c r="AL637" s="12" t="str">
        <f t="shared" si="221"/>
        <v/>
      </c>
      <c r="AM637" s="18" t="str">
        <f t="shared" si="222"/>
        <v/>
      </c>
      <c r="AN637" s="32"/>
    </row>
    <row r="638" spans="1:40" ht="26.25" customHeight="1" x14ac:dyDescent="0.2">
      <c r="A638" s="30">
        <v>629</v>
      </c>
      <c r="B638" s="93"/>
      <c r="C638" s="96"/>
      <c r="D638" s="97"/>
      <c r="E638" s="98"/>
      <c r="F638" s="34"/>
      <c r="G638" s="34"/>
      <c r="I638" s="31" t="str">
        <f t="shared" si="204"/>
        <v/>
      </c>
      <c r="K638" s="91" t="str">
        <f t="shared" si="223"/>
        <v/>
      </c>
      <c r="L638" s="28" t="str">
        <f t="shared" si="205"/>
        <v/>
      </c>
      <c r="R638" s="28">
        <f t="shared" si="224"/>
        <v>0</v>
      </c>
      <c r="S638" s="28">
        <f t="shared" si="225"/>
        <v>0</v>
      </c>
      <c r="T638" s="28">
        <f t="shared" si="206"/>
        <v>0</v>
      </c>
      <c r="U638" s="28">
        <f t="shared" si="207"/>
        <v>0</v>
      </c>
      <c r="V638" s="28">
        <f t="shared" si="208"/>
        <v>0</v>
      </c>
      <c r="W638" s="28">
        <f t="shared" si="209"/>
        <v>0</v>
      </c>
      <c r="Y638" s="10">
        <f t="shared" si="210"/>
        <v>0</v>
      </c>
      <c r="Z638" s="10">
        <f t="shared" si="211"/>
        <v>0</v>
      </c>
      <c r="AA638" s="9">
        <f t="shared" si="212"/>
        <v>0</v>
      </c>
      <c r="AC638" s="28">
        <f t="shared" si="213"/>
        <v>0</v>
      </c>
      <c r="AD638" s="63">
        <f t="shared" si="214"/>
        <v>0</v>
      </c>
      <c r="AE638" s="63">
        <f t="shared" si="215"/>
        <v>0</v>
      </c>
      <c r="AF638" s="9" t="str">
        <f t="shared" si="216"/>
        <v/>
      </c>
      <c r="AG638" s="9" t="str">
        <f t="shared" si="217"/>
        <v>Insert Description</v>
      </c>
      <c r="AH638" s="9" t="str">
        <f t="shared" si="218"/>
        <v>Insert Amount</v>
      </c>
      <c r="AI638" s="9" t="str">
        <f t="shared" si="219"/>
        <v>Insert Date</v>
      </c>
      <c r="AJ638" s="9" t="str">
        <f t="shared" si="220"/>
        <v>Insert Description Insert Amount Insert Date</v>
      </c>
      <c r="AL638" s="12" t="str">
        <f t="shared" si="221"/>
        <v/>
      </c>
      <c r="AM638" s="18" t="str">
        <f t="shared" si="222"/>
        <v/>
      </c>
      <c r="AN638" s="32"/>
    </row>
    <row r="639" spans="1:40" ht="26.25" customHeight="1" x14ac:dyDescent="0.2">
      <c r="A639" s="30">
        <v>630</v>
      </c>
      <c r="B639" s="93"/>
      <c r="C639" s="96"/>
      <c r="D639" s="97"/>
      <c r="E639" s="98"/>
      <c r="F639" s="34"/>
      <c r="G639" s="34"/>
      <c r="I639" s="31" t="str">
        <f t="shared" si="204"/>
        <v/>
      </c>
      <c r="K639" s="91" t="str">
        <f t="shared" si="223"/>
        <v/>
      </c>
      <c r="L639" s="28" t="str">
        <f t="shared" si="205"/>
        <v/>
      </c>
      <c r="R639" s="28">
        <f t="shared" si="224"/>
        <v>0</v>
      </c>
      <c r="S639" s="28">
        <f t="shared" si="225"/>
        <v>0</v>
      </c>
      <c r="T639" s="28">
        <f t="shared" si="206"/>
        <v>0</v>
      </c>
      <c r="U639" s="28">
        <f t="shared" si="207"/>
        <v>0</v>
      </c>
      <c r="V639" s="28">
        <f t="shared" si="208"/>
        <v>0</v>
      </c>
      <c r="W639" s="28">
        <f t="shared" si="209"/>
        <v>0</v>
      </c>
      <c r="Y639" s="10">
        <f t="shared" si="210"/>
        <v>0</v>
      </c>
      <c r="Z639" s="10">
        <f t="shared" si="211"/>
        <v>0</v>
      </c>
      <c r="AA639" s="9">
        <f t="shared" si="212"/>
        <v>0</v>
      </c>
      <c r="AC639" s="28">
        <f t="shared" si="213"/>
        <v>0</v>
      </c>
      <c r="AD639" s="63">
        <f t="shared" si="214"/>
        <v>0</v>
      </c>
      <c r="AE639" s="63">
        <f t="shared" si="215"/>
        <v>0</v>
      </c>
      <c r="AF639" s="9" t="str">
        <f t="shared" si="216"/>
        <v/>
      </c>
      <c r="AG639" s="9" t="str">
        <f t="shared" si="217"/>
        <v>Insert Description</v>
      </c>
      <c r="AH639" s="9" t="str">
        <f t="shared" si="218"/>
        <v>Insert Amount</v>
      </c>
      <c r="AI639" s="9" t="str">
        <f t="shared" si="219"/>
        <v>Insert Date</v>
      </c>
      <c r="AJ639" s="9" t="str">
        <f t="shared" si="220"/>
        <v>Insert Description Insert Amount Insert Date</v>
      </c>
      <c r="AL639" s="12" t="str">
        <f t="shared" si="221"/>
        <v/>
      </c>
      <c r="AM639" s="18" t="str">
        <f t="shared" si="222"/>
        <v/>
      </c>
      <c r="AN639" s="32"/>
    </row>
    <row r="640" spans="1:40" ht="26.25" customHeight="1" x14ac:dyDescent="0.2">
      <c r="A640" s="30">
        <v>631</v>
      </c>
      <c r="B640" s="93"/>
      <c r="C640" s="96"/>
      <c r="D640" s="97"/>
      <c r="E640" s="98"/>
      <c r="F640" s="34"/>
      <c r="G640" s="34"/>
      <c r="I640" s="31" t="str">
        <f t="shared" si="204"/>
        <v/>
      </c>
      <c r="K640" s="91" t="str">
        <f t="shared" si="223"/>
        <v/>
      </c>
      <c r="L640" s="28" t="str">
        <f t="shared" si="205"/>
        <v/>
      </c>
      <c r="R640" s="28">
        <f t="shared" si="224"/>
        <v>0</v>
      </c>
      <c r="S640" s="28">
        <f t="shared" si="225"/>
        <v>0</v>
      </c>
      <c r="T640" s="28">
        <f t="shared" si="206"/>
        <v>0</v>
      </c>
      <c r="U640" s="28">
        <f t="shared" si="207"/>
        <v>0</v>
      </c>
      <c r="V640" s="28">
        <f t="shared" si="208"/>
        <v>0</v>
      </c>
      <c r="W640" s="28">
        <f t="shared" si="209"/>
        <v>0</v>
      </c>
      <c r="Y640" s="10">
        <f t="shared" si="210"/>
        <v>0</v>
      </c>
      <c r="Z640" s="10">
        <f t="shared" si="211"/>
        <v>0</v>
      </c>
      <c r="AA640" s="9">
        <f t="shared" si="212"/>
        <v>0</v>
      </c>
      <c r="AC640" s="28">
        <f t="shared" si="213"/>
        <v>0</v>
      </c>
      <c r="AD640" s="63">
        <f t="shared" si="214"/>
        <v>0</v>
      </c>
      <c r="AE640" s="63">
        <f t="shared" si="215"/>
        <v>0</v>
      </c>
      <c r="AF640" s="9" t="str">
        <f t="shared" si="216"/>
        <v/>
      </c>
      <c r="AG640" s="9" t="str">
        <f t="shared" si="217"/>
        <v>Insert Description</v>
      </c>
      <c r="AH640" s="9" t="str">
        <f t="shared" si="218"/>
        <v>Insert Amount</v>
      </c>
      <c r="AI640" s="9" t="str">
        <f t="shared" si="219"/>
        <v>Insert Date</v>
      </c>
      <c r="AJ640" s="9" t="str">
        <f t="shared" si="220"/>
        <v>Insert Description Insert Amount Insert Date</v>
      </c>
      <c r="AL640" s="12" t="str">
        <f t="shared" si="221"/>
        <v/>
      </c>
      <c r="AM640" s="18" t="str">
        <f t="shared" si="222"/>
        <v/>
      </c>
      <c r="AN640" s="32"/>
    </row>
    <row r="641" spans="1:40" ht="26.25" customHeight="1" x14ac:dyDescent="0.2">
      <c r="A641" s="30">
        <v>632</v>
      </c>
      <c r="B641" s="93"/>
      <c r="C641" s="96"/>
      <c r="D641" s="97"/>
      <c r="E641" s="98"/>
      <c r="F641" s="34"/>
      <c r="G641" s="34"/>
      <c r="I641" s="31" t="str">
        <f t="shared" si="204"/>
        <v/>
      </c>
      <c r="K641" s="91" t="str">
        <f t="shared" si="223"/>
        <v/>
      </c>
      <c r="L641" s="28" t="str">
        <f t="shared" si="205"/>
        <v/>
      </c>
      <c r="R641" s="28">
        <f t="shared" si="224"/>
        <v>0</v>
      </c>
      <c r="S641" s="28">
        <f t="shared" si="225"/>
        <v>0</v>
      </c>
      <c r="T641" s="28">
        <f t="shared" si="206"/>
        <v>0</v>
      </c>
      <c r="U641" s="28">
        <f t="shared" si="207"/>
        <v>0</v>
      </c>
      <c r="V641" s="28">
        <f t="shared" si="208"/>
        <v>0</v>
      </c>
      <c r="W641" s="28">
        <f t="shared" si="209"/>
        <v>0</v>
      </c>
      <c r="Y641" s="10">
        <f t="shared" si="210"/>
        <v>0</v>
      </c>
      <c r="Z641" s="10">
        <f t="shared" si="211"/>
        <v>0</v>
      </c>
      <c r="AA641" s="9">
        <f t="shared" si="212"/>
        <v>0</v>
      </c>
      <c r="AC641" s="28">
        <f t="shared" si="213"/>
        <v>0</v>
      </c>
      <c r="AD641" s="63">
        <f t="shared" si="214"/>
        <v>0</v>
      </c>
      <c r="AE641" s="63">
        <f t="shared" si="215"/>
        <v>0</v>
      </c>
      <c r="AF641" s="9" t="str">
        <f t="shared" si="216"/>
        <v/>
      </c>
      <c r="AG641" s="9" t="str">
        <f t="shared" si="217"/>
        <v>Insert Description</v>
      </c>
      <c r="AH641" s="9" t="str">
        <f t="shared" si="218"/>
        <v>Insert Amount</v>
      </c>
      <c r="AI641" s="9" t="str">
        <f t="shared" si="219"/>
        <v>Insert Date</v>
      </c>
      <c r="AJ641" s="9" t="str">
        <f t="shared" si="220"/>
        <v>Insert Description Insert Amount Insert Date</v>
      </c>
      <c r="AL641" s="12" t="str">
        <f t="shared" si="221"/>
        <v/>
      </c>
      <c r="AM641" s="18" t="str">
        <f t="shared" si="222"/>
        <v/>
      </c>
      <c r="AN641" s="32"/>
    </row>
    <row r="642" spans="1:40" ht="26.25" customHeight="1" x14ac:dyDescent="0.2">
      <c r="A642" s="30">
        <v>633</v>
      </c>
      <c r="B642" s="93"/>
      <c r="C642" s="96"/>
      <c r="D642" s="97"/>
      <c r="E642" s="98"/>
      <c r="F642" s="34"/>
      <c r="G642" s="34"/>
      <c r="I642" s="31" t="str">
        <f t="shared" si="204"/>
        <v/>
      </c>
      <c r="K642" s="91" t="str">
        <f t="shared" si="223"/>
        <v/>
      </c>
      <c r="L642" s="28" t="str">
        <f t="shared" si="205"/>
        <v/>
      </c>
      <c r="R642" s="28">
        <f t="shared" si="224"/>
        <v>0</v>
      </c>
      <c r="S642" s="28">
        <f t="shared" si="225"/>
        <v>0</v>
      </c>
      <c r="T642" s="28">
        <f t="shared" si="206"/>
        <v>0</v>
      </c>
      <c r="U642" s="28">
        <f t="shared" si="207"/>
        <v>0</v>
      </c>
      <c r="V642" s="28">
        <f t="shared" si="208"/>
        <v>0</v>
      </c>
      <c r="W642" s="28">
        <f t="shared" si="209"/>
        <v>0</v>
      </c>
      <c r="Y642" s="10">
        <f t="shared" si="210"/>
        <v>0</v>
      </c>
      <c r="Z642" s="10">
        <f t="shared" si="211"/>
        <v>0</v>
      </c>
      <c r="AA642" s="9">
        <f t="shared" si="212"/>
        <v>0</v>
      </c>
      <c r="AC642" s="28">
        <f t="shared" si="213"/>
        <v>0</v>
      </c>
      <c r="AD642" s="63">
        <f t="shared" si="214"/>
        <v>0</v>
      </c>
      <c r="AE642" s="63">
        <f t="shared" si="215"/>
        <v>0</v>
      </c>
      <c r="AF642" s="9" t="str">
        <f t="shared" si="216"/>
        <v/>
      </c>
      <c r="AG642" s="9" t="str">
        <f t="shared" si="217"/>
        <v>Insert Description</v>
      </c>
      <c r="AH642" s="9" t="str">
        <f t="shared" si="218"/>
        <v>Insert Amount</v>
      </c>
      <c r="AI642" s="9" t="str">
        <f t="shared" si="219"/>
        <v>Insert Date</v>
      </c>
      <c r="AJ642" s="9" t="str">
        <f t="shared" si="220"/>
        <v>Insert Description Insert Amount Insert Date</v>
      </c>
      <c r="AL642" s="12" t="str">
        <f t="shared" si="221"/>
        <v/>
      </c>
      <c r="AM642" s="18" t="str">
        <f t="shared" si="222"/>
        <v/>
      </c>
      <c r="AN642" s="32"/>
    </row>
    <row r="643" spans="1:40" ht="26.25" customHeight="1" x14ac:dyDescent="0.2">
      <c r="A643" s="30">
        <v>634</v>
      </c>
      <c r="B643" s="93"/>
      <c r="C643" s="96"/>
      <c r="D643" s="97"/>
      <c r="E643" s="98"/>
      <c r="F643" s="34"/>
      <c r="G643" s="34"/>
      <c r="I643" s="31" t="str">
        <f t="shared" si="204"/>
        <v/>
      </c>
      <c r="K643" s="91" t="str">
        <f t="shared" si="223"/>
        <v/>
      </c>
      <c r="L643" s="28" t="str">
        <f t="shared" si="205"/>
        <v/>
      </c>
      <c r="R643" s="28">
        <f t="shared" si="224"/>
        <v>0</v>
      </c>
      <c r="S643" s="28">
        <f t="shared" si="225"/>
        <v>0</v>
      </c>
      <c r="T643" s="28">
        <f t="shared" si="206"/>
        <v>0</v>
      </c>
      <c r="U643" s="28">
        <f t="shared" si="207"/>
        <v>0</v>
      </c>
      <c r="V643" s="28">
        <f t="shared" si="208"/>
        <v>0</v>
      </c>
      <c r="W643" s="28">
        <f t="shared" si="209"/>
        <v>0</v>
      </c>
      <c r="Y643" s="10">
        <f t="shared" si="210"/>
        <v>0</v>
      </c>
      <c r="Z643" s="10">
        <f t="shared" si="211"/>
        <v>0</v>
      </c>
      <c r="AA643" s="9">
        <f t="shared" si="212"/>
        <v>0</v>
      </c>
      <c r="AC643" s="28">
        <f t="shared" si="213"/>
        <v>0</v>
      </c>
      <c r="AD643" s="63">
        <f t="shared" si="214"/>
        <v>0</v>
      </c>
      <c r="AE643" s="63">
        <f t="shared" si="215"/>
        <v>0</v>
      </c>
      <c r="AF643" s="9" t="str">
        <f t="shared" si="216"/>
        <v/>
      </c>
      <c r="AG643" s="9" t="str">
        <f t="shared" si="217"/>
        <v>Insert Description</v>
      </c>
      <c r="AH643" s="9" t="str">
        <f t="shared" si="218"/>
        <v>Insert Amount</v>
      </c>
      <c r="AI643" s="9" t="str">
        <f t="shared" si="219"/>
        <v>Insert Date</v>
      </c>
      <c r="AJ643" s="9" t="str">
        <f t="shared" si="220"/>
        <v>Insert Description Insert Amount Insert Date</v>
      </c>
      <c r="AL643" s="12" t="str">
        <f t="shared" si="221"/>
        <v/>
      </c>
      <c r="AM643" s="18" t="str">
        <f t="shared" si="222"/>
        <v/>
      </c>
      <c r="AN643" s="32"/>
    </row>
    <row r="644" spans="1:40" ht="26.25" customHeight="1" x14ac:dyDescent="0.2">
      <c r="A644" s="30">
        <v>635</v>
      </c>
      <c r="B644" s="93"/>
      <c r="C644" s="96"/>
      <c r="D644" s="97"/>
      <c r="E644" s="98"/>
      <c r="F644" s="34"/>
      <c r="G644" s="34"/>
      <c r="I644" s="31" t="str">
        <f t="shared" si="204"/>
        <v/>
      </c>
      <c r="K644" s="91" t="str">
        <f t="shared" si="223"/>
        <v/>
      </c>
      <c r="L644" s="28" t="str">
        <f t="shared" si="205"/>
        <v/>
      </c>
      <c r="R644" s="28">
        <f t="shared" si="224"/>
        <v>0</v>
      </c>
      <c r="S644" s="28">
        <f t="shared" si="225"/>
        <v>0</v>
      </c>
      <c r="T644" s="28">
        <f t="shared" si="206"/>
        <v>0</v>
      </c>
      <c r="U644" s="28">
        <f t="shared" si="207"/>
        <v>0</v>
      </c>
      <c r="V644" s="28">
        <f t="shared" si="208"/>
        <v>0</v>
      </c>
      <c r="W644" s="28">
        <f t="shared" si="209"/>
        <v>0</v>
      </c>
      <c r="Y644" s="10">
        <f t="shared" si="210"/>
        <v>0</v>
      </c>
      <c r="Z644" s="10">
        <f t="shared" si="211"/>
        <v>0</v>
      </c>
      <c r="AA644" s="9">
        <f t="shared" si="212"/>
        <v>0</v>
      </c>
      <c r="AC644" s="28">
        <f t="shared" si="213"/>
        <v>0</v>
      </c>
      <c r="AD644" s="63">
        <f t="shared" si="214"/>
        <v>0</v>
      </c>
      <c r="AE644" s="63">
        <f t="shared" si="215"/>
        <v>0</v>
      </c>
      <c r="AF644" s="9" t="str">
        <f t="shared" si="216"/>
        <v/>
      </c>
      <c r="AG644" s="9" t="str">
        <f t="shared" si="217"/>
        <v>Insert Description</v>
      </c>
      <c r="AH644" s="9" t="str">
        <f t="shared" si="218"/>
        <v>Insert Amount</v>
      </c>
      <c r="AI644" s="9" t="str">
        <f t="shared" si="219"/>
        <v>Insert Date</v>
      </c>
      <c r="AJ644" s="9" t="str">
        <f t="shared" si="220"/>
        <v>Insert Description Insert Amount Insert Date</v>
      </c>
      <c r="AL644" s="12" t="str">
        <f t="shared" si="221"/>
        <v/>
      </c>
      <c r="AM644" s="18" t="str">
        <f t="shared" si="222"/>
        <v/>
      </c>
      <c r="AN644" s="32"/>
    </row>
    <row r="645" spans="1:40" ht="26.25" customHeight="1" x14ac:dyDescent="0.2">
      <c r="A645" s="30">
        <v>636</v>
      </c>
      <c r="B645" s="93"/>
      <c r="C645" s="96"/>
      <c r="D645" s="97"/>
      <c r="E645" s="98"/>
      <c r="F645" s="34"/>
      <c r="G645" s="34"/>
      <c r="I645" s="31" t="str">
        <f t="shared" si="204"/>
        <v/>
      </c>
      <c r="K645" s="91" t="str">
        <f t="shared" si="223"/>
        <v/>
      </c>
      <c r="L645" s="28" t="str">
        <f t="shared" si="205"/>
        <v/>
      </c>
      <c r="R645" s="28">
        <f t="shared" si="224"/>
        <v>0</v>
      </c>
      <c r="S645" s="28">
        <f t="shared" si="225"/>
        <v>0</v>
      </c>
      <c r="T645" s="28">
        <f t="shared" si="206"/>
        <v>0</v>
      </c>
      <c r="U645" s="28">
        <f t="shared" si="207"/>
        <v>0</v>
      </c>
      <c r="V645" s="28">
        <f t="shared" si="208"/>
        <v>0</v>
      </c>
      <c r="W645" s="28">
        <f t="shared" si="209"/>
        <v>0</v>
      </c>
      <c r="Y645" s="10">
        <f t="shared" si="210"/>
        <v>0</v>
      </c>
      <c r="Z645" s="10">
        <f t="shared" si="211"/>
        <v>0</v>
      </c>
      <c r="AA645" s="9">
        <f t="shared" si="212"/>
        <v>0</v>
      </c>
      <c r="AC645" s="28">
        <f t="shared" si="213"/>
        <v>0</v>
      </c>
      <c r="AD645" s="63">
        <f t="shared" si="214"/>
        <v>0</v>
      </c>
      <c r="AE645" s="63">
        <f t="shared" si="215"/>
        <v>0</v>
      </c>
      <c r="AF645" s="9" t="str">
        <f t="shared" si="216"/>
        <v/>
      </c>
      <c r="AG645" s="9" t="str">
        <f t="shared" si="217"/>
        <v>Insert Description</v>
      </c>
      <c r="AH645" s="9" t="str">
        <f t="shared" si="218"/>
        <v>Insert Amount</v>
      </c>
      <c r="AI645" s="9" t="str">
        <f t="shared" si="219"/>
        <v>Insert Date</v>
      </c>
      <c r="AJ645" s="9" t="str">
        <f t="shared" si="220"/>
        <v>Insert Description Insert Amount Insert Date</v>
      </c>
      <c r="AL645" s="12" t="str">
        <f t="shared" si="221"/>
        <v/>
      </c>
      <c r="AM645" s="18" t="str">
        <f t="shared" si="222"/>
        <v/>
      </c>
      <c r="AN645" s="32"/>
    </row>
    <row r="646" spans="1:40" ht="26.25" customHeight="1" x14ac:dyDescent="0.2">
      <c r="A646" s="30">
        <v>637</v>
      </c>
      <c r="B646" s="93"/>
      <c r="C646" s="96"/>
      <c r="D646" s="97"/>
      <c r="E646" s="98"/>
      <c r="F646" s="34"/>
      <c r="G646" s="34"/>
      <c r="I646" s="31" t="str">
        <f t="shared" si="204"/>
        <v/>
      </c>
      <c r="K646" s="91" t="str">
        <f t="shared" si="223"/>
        <v/>
      </c>
      <c r="L646" s="28" t="str">
        <f t="shared" si="205"/>
        <v/>
      </c>
      <c r="R646" s="28">
        <f t="shared" si="224"/>
        <v>0</v>
      </c>
      <c r="S646" s="28">
        <f t="shared" si="225"/>
        <v>0</v>
      </c>
      <c r="T646" s="28">
        <f t="shared" si="206"/>
        <v>0</v>
      </c>
      <c r="U646" s="28">
        <f t="shared" si="207"/>
        <v>0</v>
      </c>
      <c r="V646" s="28">
        <f t="shared" si="208"/>
        <v>0</v>
      </c>
      <c r="W646" s="28">
        <f t="shared" si="209"/>
        <v>0</v>
      </c>
      <c r="Y646" s="10">
        <f t="shared" si="210"/>
        <v>0</v>
      </c>
      <c r="Z646" s="10">
        <f t="shared" si="211"/>
        <v>0</v>
      </c>
      <c r="AA646" s="9">
        <f t="shared" si="212"/>
        <v>0</v>
      </c>
      <c r="AC646" s="28">
        <f t="shared" si="213"/>
        <v>0</v>
      </c>
      <c r="AD646" s="63">
        <f t="shared" si="214"/>
        <v>0</v>
      </c>
      <c r="AE646" s="63">
        <f t="shared" si="215"/>
        <v>0</v>
      </c>
      <c r="AF646" s="9" t="str">
        <f t="shared" si="216"/>
        <v/>
      </c>
      <c r="AG646" s="9" t="str">
        <f t="shared" si="217"/>
        <v>Insert Description</v>
      </c>
      <c r="AH646" s="9" t="str">
        <f t="shared" si="218"/>
        <v>Insert Amount</v>
      </c>
      <c r="AI646" s="9" t="str">
        <f t="shared" si="219"/>
        <v>Insert Date</v>
      </c>
      <c r="AJ646" s="9" t="str">
        <f t="shared" si="220"/>
        <v>Insert Description Insert Amount Insert Date</v>
      </c>
      <c r="AL646" s="12" t="str">
        <f t="shared" si="221"/>
        <v/>
      </c>
      <c r="AM646" s="18" t="str">
        <f t="shared" si="222"/>
        <v/>
      </c>
      <c r="AN646" s="32"/>
    </row>
    <row r="647" spans="1:40" ht="26.25" customHeight="1" x14ac:dyDescent="0.2">
      <c r="A647" s="30">
        <v>638</v>
      </c>
      <c r="B647" s="93"/>
      <c r="C647" s="96"/>
      <c r="D647" s="97"/>
      <c r="E647" s="98"/>
      <c r="F647" s="34"/>
      <c r="G647" s="34"/>
      <c r="I647" s="31" t="str">
        <f t="shared" si="204"/>
        <v/>
      </c>
      <c r="K647" s="91" t="str">
        <f t="shared" si="223"/>
        <v/>
      </c>
      <c r="L647" s="28" t="str">
        <f t="shared" si="205"/>
        <v/>
      </c>
      <c r="R647" s="28">
        <f t="shared" si="224"/>
        <v>0</v>
      </c>
      <c r="S647" s="28">
        <f t="shared" si="225"/>
        <v>0</v>
      </c>
      <c r="T647" s="28">
        <f t="shared" si="206"/>
        <v>0</v>
      </c>
      <c r="U647" s="28">
        <f t="shared" si="207"/>
        <v>0</v>
      </c>
      <c r="V647" s="28">
        <f t="shared" si="208"/>
        <v>0</v>
      </c>
      <c r="W647" s="28">
        <f t="shared" si="209"/>
        <v>0</v>
      </c>
      <c r="Y647" s="10">
        <f t="shared" si="210"/>
        <v>0</v>
      </c>
      <c r="Z647" s="10">
        <f t="shared" si="211"/>
        <v>0</v>
      </c>
      <c r="AA647" s="9">
        <f t="shared" si="212"/>
        <v>0</v>
      </c>
      <c r="AC647" s="28">
        <f t="shared" si="213"/>
        <v>0</v>
      </c>
      <c r="AD647" s="63">
        <f t="shared" si="214"/>
        <v>0</v>
      </c>
      <c r="AE647" s="63">
        <f t="shared" si="215"/>
        <v>0</v>
      </c>
      <c r="AF647" s="9" t="str">
        <f t="shared" si="216"/>
        <v/>
      </c>
      <c r="AG647" s="9" t="str">
        <f t="shared" si="217"/>
        <v>Insert Description</v>
      </c>
      <c r="AH647" s="9" t="str">
        <f t="shared" si="218"/>
        <v>Insert Amount</v>
      </c>
      <c r="AI647" s="9" t="str">
        <f t="shared" si="219"/>
        <v>Insert Date</v>
      </c>
      <c r="AJ647" s="9" t="str">
        <f t="shared" si="220"/>
        <v>Insert Description Insert Amount Insert Date</v>
      </c>
      <c r="AL647" s="12" t="str">
        <f t="shared" si="221"/>
        <v/>
      </c>
      <c r="AM647" s="18" t="str">
        <f t="shared" si="222"/>
        <v/>
      </c>
      <c r="AN647" s="32"/>
    </row>
    <row r="648" spans="1:40" ht="26.25" customHeight="1" x14ac:dyDescent="0.2">
      <c r="A648" s="30">
        <v>639</v>
      </c>
      <c r="B648" s="93"/>
      <c r="C648" s="96"/>
      <c r="D648" s="97"/>
      <c r="E648" s="98"/>
      <c r="F648" s="34"/>
      <c r="G648" s="34"/>
      <c r="I648" s="31" t="str">
        <f t="shared" si="204"/>
        <v/>
      </c>
      <c r="K648" s="91" t="str">
        <f t="shared" si="223"/>
        <v/>
      </c>
      <c r="L648" s="28" t="str">
        <f t="shared" si="205"/>
        <v/>
      </c>
      <c r="R648" s="28">
        <f t="shared" si="224"/>
        <v>0</v>
      </c>
      <c r="S648" s="28">
        <f t="shared" si="225"/>
        <v>0</v>
      </c>
      <c r="T648" s="28">
        <f t="shared" si="206"/>
        <v>0</v>
      </c>
      <c r="U648" s="28">
        <f t="shared" si="207"/>
        <v>0</v>
      </c>
      <c r="V648" s="28">
        <f t="shared" si="208"/>
        <v>0</v>
      </c>
      <c r="W648" s="28">
        <f t="shared" si="209"/>
        <v>0</v>
      </c>
      <c r="Y648" s="10">
        <f t="shared" si="210"/>
        <v>0</v>
      </c>
      <c r="Z648" s="10">
        <f t="shared" si="211"/>
        <v>0</v>
      </c>
      <c r="AA648" s="9">
        <f t="shared" si="212"/>
        <v>0</v>
      </c>
      <c r="AC648" s="28">
        <f t="shared" si="213"/>
        <v>0</v>
      </c>
      <c r="AD648" s="63">
        <f t="shared" si="214"/>
        <v>0</v>
      </c>
      <c r="AE648" s="63">
        <f t="shared" si="215"/>
        <v>0</v>
      </c>
      <c r="AF648" s="9" t="str">
        <f t="shared" si="216"/>
        <v/>
      </c>
      <c r="AG648" s="9" t="str">
        <f t="shared" si="217"/>
        <v>Insert Description</v>
      </c>
      <c r="AH648" s="9" t="str">
        <f t="shared" si="218"/>
        <v>Insert Amount</v>
      </c>
      <c r="AI648" s="9" t="str">
        <f t="shared" si="219"/>
        <v>Insert Date</v>
      </c>
      <c r="AJ648" s="9" t="str">
        <f t="shared" si="220"/>
        <v>Insert Description Insert Amount Insert Date</v>
      </c>
      <c r="AL648" s="12" t="str">
        <f t="shared" si="221"/>
        <v/>
      </c>
      <c r="AM648" s="18" t="str">
        <f t="shared" si="222"/>
        <v/>
      </c>
      <c r="AN648" s="32"/>
    </row>
    <row r="649" spans="1:40" ht="26.25" customHeight="1" x14ac:dyDescent="0.2">
      <c r="A649" s="30">
        <v>640</v>
      </c>
      <c r="B649" s="93"/>
      <c r="C649" s="96"/>
      <c r="D649" s="97"/>
      <c r="E649" s="98"/>
      <c r="F649" s="34"/>
      <c r="G649" s="34"/>
      <c r="I649" s="31" t="str">
        <f t="shared" si="204"/>
        <v/>
      </c>
      <c r="K649" s="91" t="str">
        <f t="shared" si="223"/>
        <v/>
      </c>
      <c r="L649" s="28" t="str">
        <f t="shared" si="205"/>
        <v/>
      </c>
      <c r="R649" s="28">
        <f t="shared" si="224"/>
        <v>0</v>
      </c>
      <c r="S649" s="28">
        <f t="shared" si="225"/>
        <v>0</v>
      </c>
      <c r="T649" s="28">
        <f t="shared" si="206"/>
        <v>0</v>
      </c>
      <c r="U649" s="28">
        <f t="shared" si="207"/>
        <v>0</v>
      </c>
      <c r="V649" s="28">
        <f t="shared" si="208"/>
        <v>0</v>
      </c>
      <c r="W649" s="28">
        <f t="shared" si="209"/>
        <v>0</v>
      </c>
      <c r="Y649" s="10">
        <f t="shared" si="210"/>
        <v>0</v>
      </c>
      <c r="Z649" s="10">
        <f t="shared" si="211"/>
        <v>0</v>
      </c>
      <c r="AA649" s="9">
        <f t="shared" si="212"/>
        <v>0</v>
      </c>
      <c r="AC649" s="28">
        <f t="shared" si="213"/>
        <v>0</v>
      </c>
      <c r="AD649" s="63">
        <f t="shared" si="214"/>
        <v>0</v>
      </c>
      <c r="AE649" s="63">
        <f t="shared" si="215"/>
        <v>0</v>
      </c>
      <c r="AF649" s="9" t="str">
        <f t="shared" si="216"/>
        <v/>
      </c>
      <c r="AG649" s="9" t="str">
        <f t="shared" si="217"/>
        <v>Insert Description</v>
      </c>
      <c r="AH649" s="9" t="str">
        <f t="shared" si="218"/>
        <v>Insert Amount</v>
      </c>
      <c r="AI649" s="9" t="str">
        <f t="shared" si="219"/>
        <v>Insert Date</v>
      </c>
      <c r="AJ649" s="9" t="str">
        <f t="shared" si="220"/>
        <v>Insert Description Insert Amount Insert Date</v>
      </c>
      <c r="AL649" s="12" t="str">
        <f t="shared" si="221"/>
        <v/>
      </c>
      <c r="AM649" s="18" t="str">
        <f t="shared" si="222"/>
        <v/>
      </c>
      <c r="AN649" s="32"/>
    </row>
    <row r="650" spans="1:40" ht="26.25" customHeight="1" x14ac:dyDescent="0.2">
      <c r="A650" s="30">
        <v>641</v>
      </c>
      <c r="B650" s="93"/>
      <c r="C650" s="96"/>
      <c r="D650" s="97"/>
      <c r="E650" s="98"/>
      <c r="F650" s="34"/>
      <c r="G650" s="34"/>
      <c r="I650" s="31" t="str">
        <f t="shared" ref="I650:I713" si="226">IF(Z650&gt;0,"!","")</f>
        <v/>
      </c>
      <c r="K650" s="91" t="str">
        <f t="shared" si="223"/>
        <v/>
      </c>
      <c r="L650" s="28" t="str">
        <f t="shared" ref="L650:L713" si="227">IF(K651="",K650,0)</f>
        <v/>
      </c>
      <c r="R650" s="28">
        <f t="shared" si="224"/>
        <v>0</v>
      </c>
      <c r="S650" s="28">
        <f t="shared" si="225"/>
        <v>0</v>
      </c>
      <c r="T650" s="28">
        <f t="shared" si="206"/>
        <v>0</v>
      </c>
      <c r="U650" s="28">
        <f t="shared" si="207"/>
        <v>0</v>
      </c>
      <c r="V650" s="28">
        <f t="shared" si="208"/>
        <v>0</v>
      </c>
      <c r="W650" s="28">
        <f t="shared" si="209"/>
        <v>0</v>
      </c>
      <c r="Y650" s="10">
        <f t="shared" si="210"/>
        <v>0</v>
      </c>
      <c r="Z650" s="10">
        <f t="shared" si="211"/>
        <v>0</v>
      </c>
      <c r="AA650" s="9">
        <f t="shared" si="212"/>
        <v>0</v>
      </c>
      <c r="AC650" s="28">
        <f t="shared" si="213"/>
        <v>0</v>
      </c>
      <c r="AD650" s="63">
        <f t="shared" si="214"/>
        <v>0</v>
      </c>
      <c r="AE650" s="63">
        <f t="shared" si="215"/>
        <v>0</v>
      </c>
      <c r="AF650" s="9" t="str">
        <f t="shared" si="216"/>
        <v/>
      </c>
      <c r="AG650" s="9" t="str">
        <f t="shared" si="217"/>
        <v>Insert Description</v>
      </c>
      <c r="AH650" s="9" t="str">
        <f t="shared" si="218"/>
        <v>Insert Amount</v>
      </c>
      <c r="AI650" s="9" t="str">
        <f t="shared" si="219"/>
        <v>Insert Date</v>
      </c>
      <c r="AJ650" s="9" t="str">
        <f t="shared" si="220"/>
        <v>Insert Description Insert Amount Insert Date</v>
      </c>
      <c r="AL650" s="12" t="str">
        <f t="shared" si="221"/>
        <v/>
      </c>
      <c r="AM650" s="18" t="str">
        <f t="shared" si="222"/>
        <v/>
      </c>
      <c r="AN650" s="32"/>
    </row>
    <row r="651" spans="1:40" ht="26.25" customHeight="1" x14ac:dyDescent="0.2">
      <c r="A651" s="30">
        <v>642</v>
      </c>
      <c r="B651" s="93"/>
      <c r="C651" s="96"/>
      <c r="D651" s="97"/>
      <c r="E651" s="98"/>
      <c r="F651" s="34"/>
      <c r="G651" s="34"/>
      <c r="I651" s="31" t="str">
        <f t="shared" si="226"/>
        <v/>
      </c>
      <c r="K651" s="91" t="str">
        <f t="shared" si="223"/>
        <v/>
      </c>
      <c r="L651" s="28" t="str">
        <f t="shared" si="227"/>
        <v/>
      </c>
      <c r="R651" s="28">
        <f t="shared" si="224"/>
        <v>0</v>
      </c>
      <c r="S651" s="28">
        <f t="shared" si="225"/>
        <v>0</v>
      </c>
      <c r="T651" s="28">
        <f t="shared" ref="T651:T714" si="228">IF(S651+R651=2,1,0)</f>
        <v>0</v>
      </c>
      <c r="U651" s="28">
        <f t="shared" ref="U651:U714" si="229">IF(K651&lt;0,1,0)</f>
        <v>0</v>
      </c>
      <c r="V651" s="28">
        <f t="shared" ref="V651:V714" si="230">IF(F651&lt;0,1,0)</f>
        <v>0</v>
      </c>
      <c r="W651" s="28">
        <f t="shared" ref="W651:W714" si="231">IF(G651&lt;0,1,0)</f>
        <v>0</v>
      </c>
      <c r="Y651" s="10">
        <f t="shared" ref="Y651:Y2579" si="232">IF(AND(AC651+AD651&gt;0,(AC651+AD651)&lt;2),1,0)</f>
        <v>0</v>
      </c>
      <c r="Z651" s="10">
        <f t="shared" ref="Z651:Z714" si="233">SUM(T651:Y651)+AA651</f>
        <v>0</v>
      </c>
      <c r="AA651" s="9">
        <f t="shared" ref="AA651:AA714" si="234">IF(AND(AC651+AD651+AE651&lt;3,AC651+AD651+AE651&gt;0),1,0)</f>
        <v>0</v>
      </c>
      <c r="AC651" s="28">
        <f t="shared" ref="AC651:AC714" si="235">COUNTA(C651)</f>
        <v>0</v>
      </c>
      <c r="AD651" s="63">
        <f t="shared" ref="AD651:AD714" si="236">IF(F651+G651&gt;0,1,0)</f>
        <v>0</v>
      </c>
      <c r="AE651" s="63">
        <f t="shared" ref="AE651:AE714" si="237">COUNTA(B651)</f>
        <v>0</v>
      </c>
      <c r="AF651" s="9" t="str">
        <f t="shared" ref="AF651:AF714" si="238">IF(AC651+AD651+AE651=0,"",IF(AC651+AD651+AE651=3,"",AJ651))</f>
        <v/>
      </c>
      <c r="AG651" s="9" t="str">
        <f t="shared" ref="AG651:AG714" si="239">IF(AC651=1,"",$AC$6)</f>
        <v>Insert Description</v>
      </c>
      <c r="AH651" s="9" t="str">
        <f t="shared" ref="AH651:AH714" si="240">IF(AD651=1,"",$AD$6)</f>
        <v>Insert Amount</v>
      </c>
      <c r="AI651" s="9" t="str">
        <f t="shared" ref="AI651:AI714" si="241">IF(AE651=1,"",$AE$6)</f>
        <v>Insert Date</v>
      </c>
      <c r="AJ651" s="9" t="str">
        <f t="shared" ref="AJ651:AJ714" si="242">AG651&amp;" "&amp;AH651&amp;" "&amp;AI651</f>
        <v>Insert Description Insert Amount Insert Date</v>
      </c>
      <c r="AL651" s="12" t="str">
        <f t="shared" ref="AL651:AL714" si="243">IF(B651="","",(TEXT(B651,"MMMM")))</f>
        <v/>
      </c>
      <c r="AM651" s="18" t="str">
        <f t="shared" ref="AM651:AM714" si="244">IF(B651="","",YEAR(B651))</f>
        <v/>
      </c>
      <c r="AN651" s="32"/>
    </row>
    <row r="652" spans="1:40" ht="26.25" customHeight="1" x14ac:dyDescent="0.2">
      <c r="A652" s="30">
        <v>643</v>
      </c>
      <c r="B652" s="93"/>
      <c r="C652" s="96"/>
      <c r="D652" s="97"/>
      <c r="E652" s="98"/>
      <c r="F652" s="34"/>
      <c r="G652" s="34"/>
      <c r="I652" s="31" t="str">
        <f t="shared" si="226"/>
        <v/>
      </c>
      <c r="K652" s="91" t="str">
        <f t="shared" ref="K652:K715" si="245">IFERROR(IF(R652+S652=0,"",K651+F652-G652),"")</f>
        <v/>
      </c>
      <c r="L652" s="28" t="str">
        <f t="shared" si="227"/>
        <v/>
      </c>
      <c r="R652" s="28">
        <f t="shared" ref="R652:R2580" si="246">IF(F652=0,0,1)</f>
        <v>0</v>
      </c>
      <c r="S652" s="28">
        <f t="shared" ref="S652:S2580" si="247">IF(G652=0,0,1)</f>
        <v>0</v>
      </c>
      <c r="T652" s="28">
        <f t="shared" si="228"/>
        <v>0</v>
      </c>
      <c r="U652" s="28">
        <f t="shared" si="229"/>
        <v>0</v>
      </c>
      <c r="V652" s="28">
        <f t="shared" si="230"/>
        <v>0</v>
      </c>
      <c r="W652" s="28">
        <f t="shared" si="231"/>
        <v>0</v>
      </c>
      <c r="Y652" s="10">
        <f t="shared" si="232"/>
        <v>0</v>
      </c>
      <c r="Z652" s="10">
        <f t="shared" si="233"/>
        <v>0</v>
      </c>
      <c r="AA652" s="9">
        <f t="shared" si="234"/>
        <v>0</v>
      </c>
      <c r="AC652" s="28">
        <f t="shared" si="235"/>
        <v>0</v>
      </c>
      <c r="AD652" s="63">
        <f t="shared" si="236"/>
        <v>0</v>
      </c>
      <c r="AE652" s="63">
        <f t="shared" si="237"/>
        <v>0</v>
      </c>
      <c r="AF652" s="9" t="str">
        <f t="shared" si="238"/>
        <v/>
      </c>
      <c r="AG652" s="9" t="str">
        <f t="shared" si="239"/>
        <v>Insert Description</v>
      </c>
      <c r="AH652" s="9" t="str">
        <f t="shared" si="240"/>
        <v>Insert Amount</v>
      </c>
      <c r="AI652" s="9" t="str">
        <f t="shared" si="241"/>
        <v>Insert Date</v>
      </c>
      <c r="AJ652" s="9" t="str">
        <f t="shared" si="242"/>
        <v>Insert Description Insert Amount Insert Date</v>
      </c>
      <c r="AL652" s="12" t="str">
        <f t="shared" si="243"/>
        <v/>
      </c>
      <c r="AM652" s="18" t="str">
        <f t="shared" si="244"/>
        <v/>
      </c>
      <c r="AN652" s="32"/>
    </row>
    <row r="653" spans="1:40" ht="26.25" customHeight="1" x14ac:dyDescent="0.2">
      <c r="A653" s="30">
        <v>644</v>
      </c>
      <c r="B653" s="93"/>
      <c r="C653" s="96"/>
      <c r="D653" s="97"/>
      <c r="E653" s="98"/>
      <c r="F653" s="34"/>
      <c r="G653" s="34"/>
      <c r="I653" s="31" t="str">
        <f t="shared" si="226"/>
        <v/>
      </c>
      <c r="K653" s="91" t="str">
        <f t="shared" si="245"/>
        <v/>
      </c>
      <c r="L653" s="28" t="str">
        <f t="shared" si="227"/>
        <v/>
      </c>
      <c r="R653" s="28">
        <f t="shared" si="246"/>
        <v>0</v>
      </c>
      <c r="S653" s="28">
        <f t="shared" si="247"/>
        <v>0</v>
      </c>
      <c r="T653" s="28">
        <f t="shared" si="228"/>
        <v>0</v>
      </c>
      <c r="U653" s="28">
        <f t="shared" si="229"/>
        <v>0</v>
      </c>
      <c r="V653" s="28">
        <f t="shared" si="230"/>
        <v>0</v>
      </c>
      <c r="W653" s="28">
        <f t="shared" si="231"/>
        <v>0</v>
      </c>
      <c r="Y653" s="10">
        <f t="shared" si="232"/>
        <v>0</v>
      </c>
      <c r="Z653" s="10">
        <f t="shared" si="233"/>
        <v>0</v>
      </c>
      <c r="AA653" s="9">
        <f t="shared" si="234"/>
        <v>0</v>
      </c>
      <c r="AC653" s="28">
        <f t="shared" si="235"/>
        <v>0</v>
      </c>
      <c r="AD653" s="63">
        <f t="shared" si="236"/>
        <v>0</v>
      </c>
      <c r="AE653" s="63">
        <f t="shared" si="237"/>
        <v>0</v>
      </c>
      <c r="AF653" s="9" t="str">
        <f t="shared" si="238"/>
        <v/>
      </c>
      <c r="AG653" s="9" t="str">
        <f t="shared" si="239"/>
        <v>Insert Description</v>
      </c>
      <c r="AH653" s="9" t="str">
        <f t="shared" si="240"/>
        <v>Insert Amount</v>
      </c>
      <c r="AI653" s="9" t="str">
        <f t="shared" si="241"/>
        <v>Insert Date</v>
      </c>
      <c r="AJ653" s="9" t="str">
        <f t="shared" si="242"/>
        <v>Insert Description Insert Amount Insert Date</v>
      </c>
      <c r="AL653" s="12" t="str">
        <f t="shared" si="243"/>
        <v/>
      </c>
      <c r="AM653" s="18" t="str">
        <f t="shared" si="244"/>
        <v/>
      </c>
      <c r="AN653" s="32"/>
    </row>
    <row r="654" spans="1:40" ht="26.25" customHeight="1" x14ac:dyDescent="0.2">
      <c r="A654" s="30">
        <v>645</v>
      </c>
      <c r="B654" s="93"/>
      <c r="C654" s="96"/>
      <c r="D654" s="97"/>
      <c r="E654" s="98"/>
      <c r="F654" s="34"/>
      <c r="G654" s="34"/>
      <c r="I654" s="31" t="str">
        <f t="shared" si="226"/>
        <v/>
      </c>
      <c r="K654" s="91" t="str">
        <f t="shared" si="245"/>
        <v/>
      </c>
      <c r="L654" s="28" t="str">
        <f t="shared" si="227"/>
        <v/>
      </c>
      <c r="R654" s="28">
        <f t="shared" si="246"/>
        <v>0</v>
      </c>
      <c r="S654" s="28">
        <f t="shared" si="247"/>
        <v>0</v>
      </c>
      <c r="T654" s="28">
        <f t="shared" si="228"/>
        <v>0</v>
      </c>
      <c r="U654" s="28">
        <f t="shared" si="229"/>
        <v>0</v>
      </c>
      <c r="V654" s="28">
        <f t="shared" si="230"/>
        <v>0</v>
      </c>
      <c r="W654" s="28">
        <f t="shared" si="231"/>
        <v>0</v>
      </c>
      <c r="Y654" s="10">
        <f t="shared" si="232"/>
        <v>0</v>
      </c>
      <c r="Z654" s="10">
        <f t="shared" si="233"/>
        <v>0</v>
      </c>
      <c r="AA654" s="9">
        <f t="shared" si="234"/>
        <v>0</v>
      </c>
      <c r="AC654" s="28">
        <f t="shared" si="235"/>
        <v>0</v>
      </c>
      <c r="AD654" s="63">
        <f t="shared" si="236"/>
        <v>0</v>
      </c>
      <c r="AE654" s="63">
        <f t="shared" si="237"/>
        <v>0</v>
      </c>
      <c r="AF654" s="9" t="str">
        <f t="shared" si="238"/>
        <v/>
      </c>
      <c r="AG654" s="9" t="str">
        <f t="shared" si="239"/>
        <v>Insert Description</v>
      </c>
      <c r="AH654" s="9" t="str">
        <f t="shared" si="240"/>
        <v>Insert Amount</v>
      </c>
      <c r="AI654" s="9" t="str">
        <f t="shared" si="241"/>
        <v>Insert Date</v>
      </c>
      <c r="AJ654" s="9" t="str">
        <f t="shared" si="242"/>
        <v>Insert Description Insert Amount Insert Date</v>
      </c>
      <c r="AL654" s="12" t="str">
        <f t="shared" si="243"/>
        <v/>
      </c>
      <c r="AM654" s="18" t="str">
        <f t="shared" si="244"/>
        <v/>
      </c>
      <c r="AN654" s="32"/>
    </row>
    <row r="655" spans="1:40" ht="26.25" customHeight="1" x14ac:dyDescent="0.2">
      <c r="A655" s="30">
        <v>646</v>
      </c>
      <c r="B655" s="93"/>
      <c r="C655" s="96"/>
      <c r="D655" s="97"/>
      <c r="E655" s="98"/>
      <c r="F655" s="34"/>
      <c r="G655" s="34"/>
      <c r="I655" s="31" t="str">
        <f t="shared" si="226"/>
        <v/>
      </c>
      <c r="K655" s="91" t="str">
        <f t="shared" si="245"/>
        <v/>
      </c>
      <c r="L655" s="28" t="str">
        <f t="shared" si="227"/>
        <v/>
      </c>
      <c r="R655" s="28">
        <f t="shared" si="246"/>
        <v>0</v>
      </c>
      <c r="S655" s="28">
        <f t="shared" si="247"/>
        <v>0</v>
      </c>
      <c r="T655" s="28">
        <f t="shared" si="228"/>
        <v>0</v>
      </c>
      <c r="U655" s="28">
        <f t="shared" si="229"/>
        <v>0</v>
      </c>
      <c r="V655" s="28">
        <f t="shared" si="230"/>
        <v>0</v>
      </c>
      <c r="W655" s="28">
        <f t="shared" si="231"/>
        <v>0</v>
      </c>
      <c r="Y655" s="10">
        <f t="shared" si="232"/>
        <v>0</v>
      </c>
      <c r="Z655" s="10">
        <f t="shared" si="233"/>
        <v>0</v>
      </c>
      <c r="AA655" s="9">
        <f t="shared" si="234"/>
        <v>0</v>
      </c>
      <c r="AC655" s="28">
        <f t="shared" si="235"/>
        <v>0</v>
      </c>
      <c r="AD655" s="63">
        <f t="shared" si="236"/>
        <v>0</v>
      </c>
      <c r="AE655" s="63">
        <f t="shared" si="237"/>
        <v>0</v>
      </c>
      <c r="AF655" s="9" t="str">
        <f t="shared" si="238"/>
        <v/>
      </c>
      <c r="AG655" s="9" t="str">
        <f t="shared" si="239"/>
        <v>Insert Description</v>
      </c>
      <c r="AH655" s="9" t="str">
        <f t="shared" si="240"/>
        <v>Insert Amount</v>
      </c>
      <c r="AI655" s="9" t="str">
        <f t="shared" si="241"/>
        <v>Insert Date</v>
      </c>
      <c r="AJ655" s="9" t="str">
        <f t="shared" si="242"/>
        <v>Insert Description Insert Amount Insert Date</v>
      </c>
      <c r="AL655" s="12" t="str">
        <f t="shared" si="243"/>
        <v/>
      </c>
      <c r="AM655" s="18" t="str">
        <f t="shared" si="244"/>
        <v/>
      </c>
      <c r="AN655" s="32"/>
    </row>
    <row r="656" spans="1:40" ht="26.25" customHeight="1" x14ac:dyDescent="0.2">
      <c r="A656" s="30">
        <v>647</v>
      </c>
      <c r="B656" s="93"/>
      <c r="C656" s="96"/>
      <c r="D656" s="97"/>
      <c r="E656" s="98"/>
      <c r="F656" s="34"/>
      <c r="G656" s="34"/>
      <c r="I656" s="31" t="str">
        <f t="shared" si="226"/>
        <v/>
      </c>
      <c r="K656" s="91" t="str">
        <f t="shared" si="245"/>
        <v/>
      </c>
      <c r="L656" s="28" t="str">
        <f t="shared" si="227"/>
        <v/>
      </c>
      <c r="R656" s="28">
        <f t="shared" si="246"/>
        <v>0</v>
      </c>
      <c r="S656" s="28">
        <f t="shared" si="247"/>
        <v>0</v>
      </c>
      <c r="T656" s="28">
        <f t="shared" si="228"/>
        <v>0</v>
      </c>
      <c r="U656" s="28">
        <f t="shared" si="229"/>
        <v>0</v>
      </c>
      <c r="V656" s="28">
        <f t="shared" si="230"/>
        <v>0</v>
      </c>
      <c r="W656" s="28">
        <f t="shared" si="231"/>
        <v>0</v>
      </c>
      <c r="Y656" s="10">
        <f t="shared" si="232"/>
        <v>0</v>
      </c>
      <c r="Z656" s="10">
        <f t="shared" si="233"/>
        <v>0</v>
      </c>
      <c r="AA656" s="9">
        <f t="shared" si="234"/>
        <v>0</v>
      </c>
      <c r="AC656" s="28">
        <f t="shared" si="235"/>
        <v>0</v>
      </c>
      <c r="AD656" s="63">
        <f t="shared" si="236"/>
        <v>0</v>
      </c>
      <c r="AE656" s="63">
        <f t="shared" si="237"/>
        <v>0</v>
      </c>
      <c r="AF656" s="9" t="str">
        <f t="shared" si="238"/>
        <v/>
      </c>
      <c r="AG656" s="9" t="str">
        <f t="shared" si="239"/>
        <v>Insert Description</v>
      </c>
      <c r="AH656" s="9" t="str">
        <f t="shared" si="240"/>
        <v>Insert Amount</v>
      </c>
      <c r="AI656" s="9" t="str">
        <f t="shared" si="241"/>
        <v>Insert Date</v>
      </c>
      <c r="AJ656" s="9" t="str">
        <f t="shared" si="242"/>
        <v>Insert Description Insert Amount Insert Date</v>
      </c>
      <c r="AL656" s="12" t="str">
        <f t="shared" si="243"/>
        <v/>
      </c>
      <c r="AM656" s="18" t="str">
        <f t="shared" si="244"/>
        <v/>
      </c>
      <c r="AN656" s="32"/>
    </row>
    <row r="657" spans="1:40" ht="26.25" customHeight="1" x14ac:dyDescent="0.2">
      <c r="A657" s="30">
        <v>648</v>
      </c>
      <c r="B657" s="93"/>
      <c r="C657" s="96"/>
      <c r="D657" s="97"/>
      <c r="E657" s="98"/>
      <c r="F657" s="34"/>
      <c r="G657" s="34"/>
      <c r="I657" s="31" t="str">
        <f t="shared" si="226"/>
        <v/>
      </c>
      <c r="K657" s="91" t="str">
        <f t="shared" si="245"/>
        <v/>
      </c>
      <c r="L657" s="28" t="str">
        <f t="shared" si="227"/>
        <v/>
      </c>
      <c r="R657" s="28">
        <f t="shared" si="246"/>
        <v>0</v>
      </c>
      <c r="S657" s="28">
        <f t="shared" si="247"/>
        <v>0</v>
      </c>
      <c r="T657" s="28">
        <f t="shared" si="228"/>
        <v>0</v>
      </c>
      <c r="U657" s="28">
        <f t="shared" si="229"/>
        <v>0</v>
      </c>
      <c r="V657" s="28">
        <f t="shared" si="230"/>
        <v>0</v>
      </c>
      <c r="W657" s="28">
        <f t="shared" si="231"/>
        <v>0</v>
      </c>
      <c r="Y657" s="10">
        <f t="shared" si="232"/>
        <v>0</v>
      </c>
      <c r="Z657" s="10">
        <f t="shared" si="233"/>
        <v>0</v>
      </c>
      <c r="AA657" s="9">
        <f t="shared" si="234"/>
        <v>0</v>
      </c>
      <c r="AC657" s="28">
        <f t="shared" si="235"/>
        <v>0</v>
      </c>
      <c r="AD657" s="63">
        <f t="shared" si="236"/>
        <v>0</v>
      </c>
      <c r="AE657" s="63">
        <f t="shared" si="237"/>
        <v>0</v>
      </c>
      <c r="AF657" s="9" t="str">
        <f t="shared" si="238"/>
        <v/>
      </c>
      <c r="AG657" s="9" t="str">
        <f t="shared" si="239"/>
        <v>Insert Description</v>
      </c>
      <c r="AH657" s="9" t="str">
        <f t="shared" si="240"/>
        <v>Insert Amount</v>
      </c>
      <c r="AI657" s="9" t="str">
        <f t="shared" si="241"/>
        <v>Insert Date</v>
      </c>
      <c r="AJ657" s="9" t="str">
        <f t="shared" si="242"/>
        <v>Insert Description Insert Amount Insert Date</v>
      </c>
      <c r="AL657" s="12" t="str">
        <f t="shared" si="243"/>
        <v/>
      </c>
      <c r="AM657" s="18" t="str">
        <f t="shared" si="244"/>
        <v/>
      </c>
      <c r="AN657" s="32"/>
    </row>
    <row r="658" spans="1:40" ht="26.25" customHeight="1" x14ac:dyDescent="0.2">
      <c r="A658" s="30">
        <v>649</v>
      </c>
      <c r="B658" s="93"/>
      <c r="C658" s="96"/>
      <c r="D658" s="97"/>
      <c r="E658" s="98"/>
      <c r="F658" s="34"/>
      <c r="G658" s="34"/>
      <c r="I658" s="31" t="str">
        <f t="shared" si="226"/>
        <v/>
      </c>
      <c r="K658" s="91" t="str">
        <f t="shared" si="245"/>
        <v/>
      </c>
      <c r="L658" s="28" t="str">
        <f t="shared" si="227"/>
        <v/>
      </c>
      <c r="R658" s="28">
        <f t="shared" si="246"/>
        <v>0</v>
      </c>
      <c r="S658" s="28">
        <f t="shared" si="247"/>
        <v>0</v>
      </c>
      <c r="T658" s="28">
        <f t="shared" si="228"/>
        <v>0</v>
      </c>
      <c r="U658" s="28">
        <f t="shared" si="229"/>
        <v>0</v>
      </c>
      <c r="V658" s="28">
        <f t="shared" si="230"/>
        <v>0</v>
      </c>
      <c r="W658" s="28">
        <f t="shared" si="231"/>
        <v>0</v>
      </c>
      <c r="Y658" s="10">
        <f t="shared" si="232"/>
        <v>0</v>
      </c>
      <c r="Z658" s="10">
        <f t="shared" si="233"/>
        <v>0</v>
      </c>
      <c r="AA658" s="9">
        <f t="shared" si="234"/>
        <v>0</v>
      </c>
      <c r="AC658" s="28">
        <f t="shared" si="235"/>
        <v>0</v>
      </c>
      <c r="AD658" s="63">
        <f t="shared" si="236"/>
        <v>0</v>
      </c>
      <c r="AE658" s="63">
        <f t="shared" si="237"/>
        <v>0</v>
      </c>
      <c r="AF658" s="9" t="str">
        <f t="shared" si="238"/>
        <v/>
      </c>
      <c r="AG658" s="9" t="str">
        <f t="shared" si="239"/>
        <v>Insert Description</v>
      </c>
      <c r="AH658" s="9" t="str">
        <f t="shared" si="240"/>
        <v>Insert Amount</v>
      </c>
      <c r="AI658" s="9" t="str">
        <f t="shared" si="241"/>
        <v>Insert Date</v>
      </c>
      <c r="AJ658" s="9" t="str">
        <f t="shared" si="242"/>
        <v>Insert Description Insert Amount Insert Date</v>
      </c>
      <c r="AL658" s="12" t="str">
        <f t="shared" si="243"/>
        <v/>
      </c>
      <c r="AM658" s="18" t="str">
        <f t="shared" si="244"/>
        <v/>
      </c>
      <c r="AN658" s="32"/>
    </row>
    <row r="659" spans="1:40" ht="26.25" customHeight="1" x14ac:dyDescent="0.2">
      <c r="A659" s="30">
        <v>650</v>
      </c>
      <c r="B659" s="93"/>
      <c r="C659" s="96"/>
      <c r="D659" s="97"/>
      <c r="E659" s="98"/>
      <c r="F659" s="34"/>
      <c r="G659" s="34"/>
      <c r="I659" s="31" t="str">
        <f t="shared" si="226"/>
        <v/>
      </c>
      <c r="K659" s="91" t="str">
        <f t="shared" si="245"/>
        <v/>
      </c>
      <c r="L659" s="28" t="str">
        <f t="shared" si="227"/>
        <v/>
      </c>
      <c r="R659" s="28">
        <f t="shared" si="246"/>
        <v>0</v>
      </c>
      <c r="S659" s="28">
        <f t="shared" si="247"/>
        <v>0</v>
      </c>
      <c r="T659" s="28">
        <f t="shared" si="228"/>
        <v>0</v>
      </c>
      <c r="U659" s="28">
        <f t="shared" si="229"/>
        <v>0</v>
      </c>
      <c r="V659" s="28">
        <f t="shared" si="230"/>
        <v>0</v>
      </c>
      <c r="W659" s="28">
        <f t="shared" si="231"/>
        <v>0</v>
      </c>
      <c r="Y659" s="10">
        <f t="shared" si="232"/>
        <v>0</v>
      </c>
      <c r="Z659" s="10">
        <f t="shared" si="233"/>
        <v>0</v>
      </c>
      <c r="AA659" s="9">
        <f t="shared" si="234"/>
        <v>0</v>
      </c>
      <c r="AC659" s="28">
        <f t="shared" si="235"/>
        <v>0</v>
      </c>
      <c r="AD659" s="63">
        <f t="shared" si="236"/>
        <v>0</v>
      </c>
      <c r="AE659" s="63">
        <f t="shared" si="237"/>
        <v>0</v>
      </c>
      <c r="AF659" s="9" t="str">
        <f t="shared" si="238"/>
        <v/>
      </c>
      <c r="AG659" s="9" t="str">
        <f t="shared" si="239"/>
        <v>Insert Description</v>
      </c>
      <c r="AH659" s="9" t="str">
        <f t="shared" si="240"/>
        <v>Insert Amount</v>
      </c>
      <c r="AI659" s="9" t="str">
        <f t="shared" si="241"/>
        <v>Insert Date</v>
      </c>
      <c r="AJ659" s="9" t="str">
        <f t="shared" si="242"/>
        <v>Insert Description Insert Amount Insert Date</v>
      </c>
      <c r="AL659" s="12" t="str">
        <f t="shared" si="243"/>
        <v/>
      </c>
      <c r="AM659" s="18" t="str">
        <f t="shared" si="244"/>
        <v/>
      </c>
      <c r="AN659" s="32"/>
    </row>
    <row r="660" spans="1:40" ht="26.25" customHeight="1" x14ac:dyDescent="0.2">
      <c r="A660" s="30">
        <v>651</v>
      </c>
      <c r="B660" s="93"/>
      <c r="C660" s="96"/>
      <c r="D660" s="97"/>
      <c r="E660" s="98"/>
      <c r="F660" s="34"/>
      <c r="G660" s="34"/>
      <c r="I660" s="31" t="str">
        <f t="shared" si="226"/>
        <v/>
      </c>
      <c r="K660" s="91" t="str">
        <f t="shared" si="245"/>
        <v/>
      </c>
      <c r="L660" s="28" t="str">
        <f t="shared" si="227"/>
        <v/>
      </c>
      <c r="R660" s="28">
        <f t="shared" si="246"/>
        <v>0</v>
      </c>
      <c r="S660" s="28">
        <f t="shared" si="247"/>
        <v>0</v>
      </c>
      <c r="T660" s="28">
        <f t="shared" si="228"/>
        <v>0</v>
      </c>
      <c r="U660" s="28">
        <f t="shared" si="229"/>
        <v>0</v>
      </c>
      <c r="V660" s="28">
        <f t="shared" si="230"/>
        <v>0</v>
      </c>
      <c r="W660" s="28">
        <f t="shared" si="231"/>
        <v>0</v>
      </c>
      <c r="Y660" s="10">
        <f t="shared" si="232"/>
        <v>0</v>
      </c>
      <c r="Z660" s="10">
        <f t="shared" si="233"/>
        <v>0</v>
      </c>
      <c r="AA660" s="9">
        <f t="shared" si="234"/>
        <v>0</v>
      </c>
      <c r="AC660" s="28">
        <f t="shared" si="235"/>
        <v>0</v>
      </c>
      <c r="AD660" s="63">
        <f t="shared" si="236"/>
        <v>0</v>
      </c>
      <c r="AE660" s="63">
        <f t="shared" si="237"/>
        <v>0</v>
      </c>
      <c r="AF660" s="9" t="str">
        <f t="shared" si="238"/>
        <v/>
      </c>
      <c r="AG660" s="9" t="str">
        <f t="shared" si="239"/>
        <v>Insert Description</v>
      </c>
      <c r="AH660" s="9" t="str">
        <f t="shared" si="240"/>
        <v>Insert Amount</v>
      </c>
      <c r="AI660" s="9" t="str">
        <f t="shared" si="241"/>
        <v>Insert Date</v>
      </c>
      <c r="AJ660" s="9" t="str">
        <f t="shared" si="242"/>
        <v>Insert Description Insert Amount Insert Date</v>
      </c>
      <c r="AL660" s="12" t="str">
        <f t="shared" si="243"/>
        <v/>
      </c>
      <c r="AM660" s="18" t="str">
        <f t="shared" si="244"/>
        <v/>
      </c>
      <c r="AN660" s="32"/>
    </row>
    <row r="661" spans="1:40" ht="26.25" customHeight="1" x14ac:dyDescent="0.2">
      <c r="A661" s="30">
        <v>652</v>
      </c>
      <c r="B661" s="93"/>
      <c r="C661" s="96"/>
      <c r="D661" s="97"/>
      <c r="E661" s="98"/>
      <c r="F661" s="34"/>
      <c r="G661" s="34"/>
      <c r="I661" s="31" t="str">
        <f t="shared" si="226"/>
        <v/>
      </c>
      <c r="K661" s="91" t="str">
        <f t="shared" si="245"/>
        <v/>
      </c>
      <c r="L661" s="28" t="str">
        <f t="shared" si="227"/>
        <v/>
      </c>
      <c r="R661" s="28">
        <f t="shared" si="246"/>
        <v>0</v>
      </c>
      <c r="S661" s="28">
        <f t="shared" si="247"/>
        <v>0</v>
      </c>
      <c r="T661" s="28">
        <f t="shared" si="228"/>
        <v>0</v>
      </c>
      <c r="U661" s="28">
        <f t="shared" si="229"/>
        <v>0</v>
      </c>
      <c r="V661" s="28">
        <f t="shared" si="230"/>
        <v>0</v>
      </c>
      <c r="W661" s="28">
        <f t="shared" si="231"/>
        <v>0</v>
      </c>
      <c r="Y661" s="10">
        <f t="shared" si="232"/>
        <v>0</v>
      </c>
      <c r="Z661" s="10">
        <f t="shared" si="233"/>
        <v>0</v>
      </c>
      <c r="AA661" s="9">
        <f t="shared" si="234"/>
        <v>0</v>
      </c>
      <c r="AC661" s="28">
        <f t="shared" si="235"/>
        <v>0</v>
      </c>
      <c r="AD661" s="63">
        <f t="shared" si="236"/>
        <v>0</v>
      </c>
      <c r="AE661" s="63">
        <f t="shared" si="237"/>
        <v>0</v>
      </c>
      <c r="AF661" s="9" t="str">
        <f t="shared" si="238"/>
        <v/>
      </c>
      <c r="AG661" s="9" t="str">
        <f t="shared" si="239"/>
        <v>Insert Description</v>
      </c>
      <c r="AH661" s="9" t="str">
        <f t="shared" si="240"/>
        <v>Insert Amount</v>
      </c>
      <c r="AI661" s="9" t="str">
        <f t="shared" si="241"/>
        <v>Insert Date</v>
      </c>
      <c r="AJ661" s="9" t="str">
        <f t="shared" si="242"/>
        <v>Insert Description Insert Amount Insert Date</v>
      </c>
      <c r="AL661" s="12" t="str">
        <f t="shared" si="243"/>
        <v/>
      </c>
      <c r="AM661" s="18" t="str">
        <f t="shared" si="244"/>
        <v/>
      </c>
      <c r="AN661" s="32"/>
    </row>
    <row r="662" spans="1:40" ht="26.25" customHeight="1" x14ac:dyDescent="0.2">
      <c r="A662" s="30">
        <v>653</v>
      </c>
      <c r="B662" s="93"/>
      <c r="C662" s="96"/>
      <c r="D662" s="97"/>
      <c r="E662" s="98"/>
      <c r="F662" s="34"/>
      <c r="G662" s="34"/>
      <c r="I662" s="31" t="str">
        <f t="shared" si="226"/>
        <v/>
      </c>
      <c r="K662" s="91" t="str">
        <f t="shared" si="245"/>
        <v/>
      </c>
      <c r="L662" s="28" t="str">
        <f t="shared" si="227"/>
        <v/>
      </c>
      <c r="R662" s="28">
        <f t="shared" si="246"/>
        <v>0</v>
      </c>
      <c r="S662" s="28">
        <f t="shared" si="247"/>
        <v>0</v>
      </c>
      <c r="T662" s="28">
        <f t="shared" si="228"/>
        <v>0</v>
      </c>
      <c r="U662" s="28">
        <f t="shared" si="229"/>
        <v>0</v>
      </c>
      <c r="V662" s="28">
        <f t="shared" si="230"/>
        <v>0</v>
      </c>
      <c r="W662" s="28">
        <f t="shared" si="231"/>
        <v>0</v>
      </c>
      <c r="Y662" s="10">
        <f t="shared" si="232"/>
        <v>0</v>
      </c>
      <c r="Z662" s="10">
        <f t="shared" si="233"/>
        <v>0</v>
      </c>
      <c r="AA662" s="9">
        <f t="shared" si="234"/>
        <v>0</v>
      </c>
      <c r="AC662" s="28">
        <f t="shared" si="235"/>
        <v>0</v>
      </c>
      <c r="AD662" s="63">
        <f t="shared" si="236"/>
        <v>0</v>
      </c>
      <c r="AE662" s="63">
        <f t="shared" si="237"/>
        <v>0</v>
      </c>
      <c r="AF662" s="9" t="str">
        <f t="shared" si="238"/>
        <v/>
      </c>
      <c r="AG662" s="9" t="str">
        <f t="shared" si="239"/>
        <v>Insert Description</v>
      </c>
      <c r="AH662" s="9" t="str">
        <f t="shared" si="240"/>
        <v>Insert Amount</v>
      </c>
      <c r="AI662" s="9" t="str">
        <f t="shared" si="241"/>
        <v>Insert Date</v>
      </c>
      <c r="AJ662" s="9" t="str">
        <f t="shared" si="242"/>
        <v>Insert Description Insert Amount Insert Date</v>
      </c>
      <c r="AL662" s="12" t="str">
        <f t="shared" si="243"/>
        <v/>
      </c>
      <c r="AM662" s="18" t="str">
        <f t="shared" si="244"/>
        <v/>
      </c>
      <c r="AN662" s="32"/>
    </row>
    <row r="663" spans="1:40" ht="26.25" customHeight="1" x14ac:dyDescent="0.2">
      <c r="A663" s="30">
        <v>654</v>
      </c>
      <c r="B663" s="93"/>
      <c r="C663" s="96"/>
      <c r="D663" s="97"/>
      <c r="E663" s="98"/>
      <c r="F663" s="34"/>
      <c r="G663" s="34"/>
      <c r="I663" s="31" t="str">
        <f t="shared" si="226"/>
        <v/>
      </c>
      <c r="K663" s="91" t="str">
        <f t="shared" si="245"/>
        <v/>
      </c>
      <c r="L663" s="28" t="str">
        <f t="shared" si="227"/>
        <v/>
      </c>
      <c r="R663" s="28">
        <f t="shared" si="246"/>
        <v>0</v>
      </c>
      <c r="S663" s="28">
        <f t="shared" si="247"/>
        <v>0</v>
      </c>
      <c r="T663" s="28">
        <f t="shared" si="228"/>
        <v>0</v>
      </c>
      <c r="U663" s="28">
        <f t="shared" si="229"/>
        <v>0</v>
      </c>
      <c r="V663" s="28">
        <f t="shared" si="230"/>
        <v>0</v>
      </c>
      <c r="W663" s="28">
        <f t="shared" si="231"/>
        <v>0</v>
      </c>
      <c r="Y663" s="10">
        <f t="shared" si="232"/>
        <v>0</v>
      </c>
      <c r="Z663" s="10">
        <f t="shared" si="233"/>
        <v>0</v>
      </c>
      <c r="AA663" s="9">
        <f t="shared" si="234"/>
        <v>0</v>
      </c>
      <c r="AC663" s="28">
        <f t="shared" si="235"/>
        <v>0</v>
      </c>
      <c r="AD663" s="63">
        <f t="shared" si="236"/>
        <v>0</v>
      </c>
      <c r="AE663" s="63">
        <f t="shared" si="237"/>
        <v>0</v>
      </c>
      <c r="AF663" s="9" t="str">
        <f t="shared" si="238"/>
        <v/>
      </c>
      <c r="AG663" s="9" t="str">
        <f t="shared" si="239"/>
        <v>Insert Description</v>
      </c>
      <c r="AH663" s="9" t="str">
        <f t="shared" si="240"/>
        <v>Insert Amount</v>
      </c>
      <c r="AI663" s="9" t="str">
        <f t="shared" si="241"/>
        <v>Insert Date</v>
      </c>
      <c r="AJ663" s="9" t="str">
        <f t="shared" si="242"/>
        <v>Insert Description Insert Amount Insert Date</v>
      </c>
      <c r="AL663" s="12" t="str">
        <f t="shared" si="243"/>
        <v/>
      </c>
      <c r="AM663" s="18" t="str">
        <f t="shared" si="244"/>
        <v/>
      </c>
      <c r="AN663" s="32"/>
    </row>
    <row r="664" spans="1:40" ht="26.25" customHeight="1" x14ac:dyDescent="0.2">
      <c r="A664" s="30">
        <v>655</v>
      </c>
      <c r="B664" s="93"/>
      <c r="C664" s="96"/>
      <c r="D664" s="97"/>
      <c r="E664" s="98"/>
      <c r="F664" s="34"/>
      <c r="G664" s="34"/>
      <c r="I664" s="31" t="str">
        <f t="shared" si="226"/>
        <v/>
      </c>
      <c r="K664" s="91" t="str">
        <f t="shared" si="245"/>
        <v/>
      </c>
      <c r="L664" s="28" t="str">
        <f t="shared" si="227"/>
        <v/>
      </c>
      <c r="R664" s="28">
        <f t="shared" si="246"/>
        <v>0</v>
      </c>
      <c r="S664" s="28">
        <f t="shared" si="247"/>
        <v>0</v>
      </c>
      <c r="T664" s="28">
        <f t="shared" si="228"/>
        <v>0</v>
      </c>
      <c r="U664" s="28">
        <f t="shared" si="229"/>
        <v>0</v>
      </c>
      <c r="V664" s="28">
        <f t="shared" si="230"/>
        <v>0</v>
      </c>
      <c r="W664" s="28">
        <f t="shared" si="231"/>
        <v>0</v>
      </c>
      <c r="Y664" s="10">
        <f t="shared" si="232"/>
        <v>0</v>
      </c>
      <c r="Z664" s="10">
        <f t="shared" si="233"/>
        <v>0</v>
      </c>
      <c r="AA664" s="9">
        <f t="shared" si="234"/>
        <v>0</v>
      </c>
      <c r="AC664" s="28">
        <f t="shared" si="235"/>
        <v>0</v>
      </c>
      <c r="AD664" s="63">
        <f t="shared" si="236"/>
        <v>0</v>
      </c>
      <c r="AE664" s="63">
        <f t="shared" si="237"/>
        <v>0</v>
      </c>
      <c r="AF664" s="9" t="str">
        <f t="shared" si="238"/>
        <v/>
      </c>
      <c r="AG664" s="9" t="str">
        <f t="shared" si="239"/>
        <v>Insert Description</v>
      </c>
      <c r="AH664" s="9" t="str">
        <f t="shared" si="240"/>
        <v>Insert Amount</v>
      </c>
      <c r="AI664" s="9" t="str">
        <f t="shared" si="241"/>
        <v>Insert Date</v>
      </c>
      <c r="AJ664" s="9" t="str">
        <f t="shared" si="242"/>
        <v>Insert Description Insert Amount Insert Date</v>
      </c>
      <c r="AL664" s="12" t="str">
        <f t="shared" si="243"/>
        <v/>
      </c>
      <c r="AM664" s="18" t="str">
        <f t="shared" si="244"/>
        <v/>
      </c>
      <c r="AN664" s="32"/>
    </row>
    <row r="665" spans="1:40" ht="26.25" customHeight="1" x14ac:dyDescent="0.2">
      <c r="A665" s="30">
        <v>656</v>
      </c>
      <c r="B665" s="93"/>
      <c r="C665" s="96"/>
      <c r="D665" s="97"/>
      <c r="E665" s="98"/>
      <c r="F665" s="34"/>
      <c r="G665" s="34"/>
      <c r="I665" s="31" t="str">
        <f t="shared" si="226"/>
        <v/>
      </c>
      <c r="K665" s="91" t="str">
        <f t="shared" si="245"/>
        <v/>
      </c>
      <c r="L665" s="28" t="str">
        <f t="shared" si="227"/>
        <v/>
      </c>
      <c r="R665" s="28">
        <f t="shared" si="246"/>
        <v>0</v>
      </c>
      <c r="S665" s="28">
        <f t="shared" si="247"/>
        <v>0</v>
      </c>
      <c r="T665" s="28">
        <f t="shared" si="228"/>
        <v>0</v>
      </c>
      <c r="U665" s="28">
        <f t="shared" si="229"/>
        <v>0</v>
      </c>
      <c r="V665" s="28">
        <f t="shared" si="230"/>
        <v>0</v>
      </c>
      <c r="W665" s="28">
        <f t="shared" si="231"/>
        <v>0</v>
      </c>
      <c r="Y665" s="10">
        <f t="shared" si="232"/>
        <v>0</v>
      </c>
      <c r="Z665" s="10">
        <f t="shared" si="233"/>
        <v>0</v>
      </c>
      <c r="AA665" s="9">
        <f t="shared" si="234"/>
        <v>0</v>
      </c>
      <c r="AC665" s="28">
        <f t="shared" si="235"/>
        <v>0</v>
      </c>
      <c r="AD665" s="63">
        <f t="shared" si="236"/>
        <v>0</v>
      </c>
      <c r="AE665" s="63">
        <f t="shared" si="237"/>
        <v>0</v>
      </c>
      <c r="AF665" s="9" t="str">
        <f t="shared" si="238"/>
        <v/>
      </c>
      <c r="AG665" s="9" t="str">
        <f t="shared" si="239"/>
        <v>Insert Description</v>
      </c>
      <c r="AH665" s="9" t="str">
        <f t="shared" si="240"/>
        <v>Insert Amount</v>
      </c>
      <c r="AI665" s="9" t="str">
        <f t="shared" si="241"/>
        <v>Insert Date</v>
      </c>
      <c r="AJ665" s="9" t="str">
        <f t="shared" si="242"/>
        <v>Insert Description Insert Amount Insert Date</v>
      </c>
      <c r="AL665" s="12" t="str">
        <f t="shared" si="243"/>
        <v/>
      </c>
      <c r="AM665" s="18" t="str">
        <f t="shared" si="244"/>
        <v/>
      </c>
      <c r="AN665" s="32"/>
    </row>
    <row r="666" spans="1:40" ht="26.25" customHeight="1" x14ac:dyDescent="0.2">
      <c r="A666" s="30">
        <v>657</v>
      </c>
      <c r="B666" s="93"/>
      <c r="C666" s="96"/>
      <c r="D666" s="97"/>
      <c r="E666" s="98"/>
      <c r="F666" s="34"/>
      <c r="G666" s="34"/>
      <c r="I666" s="31" t="str">
        <f t="shared" si="226"/>
        <v/>
      </c>
      <c r="K666" s="91" t="str">
        <f t="shared" si="245"/>
        <v/>
      </c>
      <c r="L666" s="28" t="str">
        <f t="shared" si="227"/>
        <v/>
      </c>
      <c r="R666" s="28">
        <f t="shared" si="246"/>
        <v>0</v>
      </c>
      <c r="S666" s="28">
        <f t="shared" si="247"/>
        <v>0</v>
      </c>
      <c r="T666" s="28">
        <f t="shared" si="228"/>
        <v>0</v>
      </c>
      <c r="U666" s="28">
        <f t="shared" si="229"/>
        <v>0</v>
      </c>
      <c r="V666" s="28">
        <f t="shared" si="230"/>
        <v>0</v>
      </c>
      <c r="W666" s="28">
        <f t="shared" si="231"/>
        <v>0</v>
      </c>
      <c r="Y666" s="10">
        <f t="shared" si="232"/>
        <v>0</v>
      </c>
      <c r="Z666" s="10">
        <f t="shared" si="233"/>
        <v>0</v>
      </c>
      <c r="AA666" s="9">
        <f t="shared" si="234"/>
        <v>0</v>
      </c>
      <c r="AC666" s="28">
        <f t="shared" si="235"/>
        <v>0</v>
      </c>
      <c r="AD666" s="63">
        <f t="shared" si="236"/>
        <v>0</v>
      </c>
      <c r="AE666" s="63">
        <f t="shared" si="237"/>
        <v>0</v>
      </c>
      <c r="AF666" s="9" t="str">
        <f t="shared" si="238"/>
        <v/>
      </c>
      <c r="AG666" s="9" t="str">
        <f t="shared" si="239"/>
        <v>Insert Description</v>
      </c>
      <c r="AH666" s="9" t="str">
        <f t="shared" si="240"/>
        <v>Insert Amount</v>
      </c>
      <c r="AI666" s="9" t="str">
        <f t="shared" si="241"/>
        <v>Insert Date</v>
      </c>
      <c r="AJ666" s="9" t="str">
        <f t="shared" si="242"/>
        <v>Insert Description Insert Amount Insert Date</v>
      </c>
      <c r="AL666" s="12" t="str">
        <f t="shared" si="243"/>
        <v/>
      </c>
      <c r="AM666" s="18" t="str">
        <f t="shared" si="244"/>
        <v/>
      </c>
      <c r="AN666" s="32"/>
    </row>
    <row r="667" spans="1:40" ht="26.25" customHeight="1" x14ac:dyDescent="0.2">
      <c r="A667" s="30">
        <v>658</v>
      </c>
      <c r="B667" s="93"/>
      <c r="C667" s="96"/>
      <c r="D667" s="97"/>
      <c r="E667" s="98"/>
      <c r="F667" s="34"/>
      <c r="G667" s="34"/>
      <c r="I667" s="31" t="str">
        <f t="shared" si="226"/>
        <v/>
      </c>
      <c r="K667" s="91" t="str">
        <f t="shared" si="245"/>
        <v/>
      </c>
      <c r="L667" s="28" t="str">
        <f t="shared" si="227"/>
        <v/>
      </c>
      <c r="R667" s="28">
        <f t="shared" si="246"/>
        <v>0</v>
      </c>
      <c r="S667" s="28">
        <f t="shared" si="247"/>
        <v>0</v>
      </c>
      <c r="T667" s="28">
        <f t="shared" si="228"/>
        <v>0</v>
      </c>
      <c r="U667" s="28">
        <f t="shared" si="229"/>
        <v>0</v>
      </c>
      <c r="V667" s="28">
        <f t="shared" si="230"/>
        <v>0</v>
      </c>
      <c r="W667" s="28">
        <f t="shared" si="231"/>
        <v>0</v>
      </c>
      <c r="Y667" s="10">
        <f t="shared" si="232"/>
        <v>0</v>
      </c>
      <c r="Z667" s="10">
        <f t="shared" si="233"/>
        <v>0</v>
      </c>
      <c r="AA667" s="9">
        <f t="shared" si="234"/>
        <v>0</v>
      </c>
      <c r="AC667" s="28">
        <f t="shared" si="235"/>
        <v>0</v>
      </c>
      <c r="AD667" s="63">
        <f t="shared" si="236"/>
        <v>0</v>
      </c>
      <c r="AE667" s="63">
        <f t="shared" si="237"/>
        <v>0</v>
      </c>
      <c r="AF667" s="9" t="str">
        <f t="shared" si="238"/>
        <v/>
      </c>
      <c r="AG667" s="9" t="str">
        <f t="shared" si="239"/>
        <v>Insert Description</v>
      </c>
      <c r="AH667" s="9" t="str">
        <f t="shared" si="240"/>
        <v>Insert Amount</v>
      </c>
      <c r="AI667" s="9" t="str">
        <f t="shared" si="241"/>
        <v>Insert Date</v>
      </c>
      <c r="AJ667" s="9" t="str">
        <f t="shared" si="242"/>
        <v>Insert Description Insert Amount Insert Date</v>
      </c>
      <c r="AL667" s="12" t="str">
        <f t="shared" si="243"/>
        <v/>
      </c>
      <c r="AM667" s="18" t="str">
        <f t="shared" si="244"/>
        <v/>
      </c>
      <c r="AN667" s="32"/>
    </row>
    <row r="668" spans="1:40" ht="26.25" customHeight="1" x14ac:dyDescent="0.2">
      <c r="A668" s="30">
        <v>659</v>
      </c>
      <c r="B668" s="93"/>
      <c r="C668" s="96"/>
      <c r="D668" s="97"/>
      <c r="E668" s="98"/>
      <c r="F668" s="34"/>
      <c r="G668" s="34"/>
      <c r="I668" s="31" t="str">
        <f t="shared" si="226"/>
        <v/>
      </c>
      <c r="K668" s="91" t="str">
        <f t="shared" si="245"/>
        <v/>
      </c>
      <c r="L668" s="28" t="str">
        <f t="shared" si="227"/>
        <v/>
      </c>
      <c r="R668" s="28">
        <f t="shared" si="246"/>
        <v>0</v>
      </c>
      <c r="S668" s="28">
        <f t="shared" si="247"/>
        <v>0</v>
      </c>
      <c r="T668" s="28">
        <f t="shared" si="228"/>
        <v>0</v>
      </c>
      <c r="U668" s="28">
        <f t="shared" si="229"/>
        <v>0</v>
      </c>
      <c r="V668" s="28">
        <f t="shared" si="230"/>
        <v>0</v>
      </c>
      <c r="W668" s="28">
        <f t="shared" si="231"/>
        <v>0</v>
      </c>
      <c r="Y668" s="10">
        <f t="shared" si="232"/>
        <v>0</v>
      </c>
      <c r="Z668" s="10">
        <f t="shared" si="233"/>
        <v>0</v>
      </c>
      <c r="AA668" s="9">
        <f t="shared" si="234"/>
        <v>0</v>
      </c>
      <c r="AC668" s="28">
        <f t="shared" si="235"/>
        <v>0</v>
      </c>
      <c r="AD668" s="63">
        <f t="shared" si="236"/>
        <v>0</v>
      </c>
      <c r="AE668" s="63">
        <f t="shared" si="237"/>
        <v>0</v>
      </c>
      <c r="AF668" s="9" t="str">
        <f t="shared" si="238"/>
        <v/>
      </c>
      <c r="AG668" s="9" t="str">
        <f t="shared" si="239"/>
        <v>Insert Description</v>
      </c>
      <c r="AH668" s="9" t="str">
        <f t="shared" si="240"/>
        <v>Insert Amount</v>
      </c>
      <c r="AI668" s="9" t="str">
        <f t="shared" si="241"/>
        <v>Insert Date</v>
      </c>
      <c r="AJ668" s="9" t="str">
        <f t="shared" si="242"/>
        <v>Insert Description Insert Amount Insert Date</v>
      </c>
      <c r="AL668" s="12" t="str">
        <f t="shared" si="243"/>
        <v/>
      </c>
      <c r="AM668" s="18" t="str">
        <f t="shared" si="244"/>
        <v/>
      </c>
      <c r="AN668" s="32"/>
    </row>
    <row r="669" spans="1:40" ht="26.25" customHeight="1" x14ac:dyDescent="0.2">
      <c r="A669" s="30">
        <v>660</v>
      </c>
      <c r="B669" s="93"/>
      <c r="C669" s="96"/>
      <c r="D669" s="97"/>
      <c r="E669" s="98"/>
      <c r="F669" s="34"/>
      <c r="G669" s="34"/>
      <c r="I669" s="31" t="str">
        <f t="shared" si="226"/>
        <v/>
      </c>
      <c r="K669" s="91" t="str">
        <f t="shared" si="245"/>
        <v/>
      </c>
      <c r="L669" s="28" t="str">
        <f t="shared" si="227"/>
        <v/>
      </c>
      <c r="R669" s="28">
        <f t="shared" si="246"/>
        <v>0</v>
      </c>
      <c r="S669" s="28">
        <f t="shared" si="247"/>
        <v>0</v>
      </c>
      <c r="T669" s="28">
        <f t="shared" si="228"/>
        <v>0</v>
      </c>
      <c r="U669" s="28">
        <f t="shared" si="229"/>
        <v>0</v>
      </c>
      <c r="V669" s="28">
        <f t="shared" si="230"/>
        <v>0</v>
      </c>
      <c r="W669" s="28">
        <f t="shared" si="231"/>
        <v>0</v>
      </c>
      <c r="Y669" s="10">
        <f t="shared" si="232"/>
        <v>0</v>
      </c>
      <c r="Z669" s="10">
        <f t="shared" si="233"/>
        <v>0</v>
      </c>
      <c r="AA669" s="9">
        <f t="shared" si="234"/>
        <v>0</v>
      </c>
      <c r="AC669" s="28">
        <f t="shared" si="235"/>
        <v>0</v>
      </c>
      <c r="AD669" s="63">
        <f t="shared" si="236"/>
        <v>0</v>
      </c>
      <c r="AE669" s="63">
        <f t="shared" si="237"/>
        <v>0</v>
      </c>
      <c r="AF669" s="9" t="str">
        <f t="shared" si="238"/>
        <v/>
      </c>
      <c r="AG669" s="9" t="str">
        <f t="shared" si="239"/>
        <v>Insert Description</v>
      </c>
      <c r="AH669" s="9" t="str">
        <f t="shared" si="240"/>
        <v>Insert Amount</v>
      </c>
      <c r="AI669" s="9" t="str">
        <f t="shared" si="241"/>
        <v>Insert Date</v>
      </c>
      <c r="AJ669" s="9" t="str">
        <f t="shared" si="242"/>
        <v>Insert Description Insert Amount Insert Date</v>
      </c>
      <c r="AL669" s="12" t="str">
        <f t="shared" si="243"/>
        <v/>
      </c>
      <c r="AM669" s="18" t="str">
        <f t="shared" si="244"/>
        <v/>
      </c>
      <c r="AN669" s="32"/>
    </row>
    <row r="670" spans="1:40" ht="26.25" customHeight="1" x14ac:dyDescent="0.2">
      <c r="A670" s="30">
        <v>661</v>
      </c>
      <c r="B670" s="93"/>
      <c r="C670" s="96"/>
      <c r="D670" s="97"/>
      <c r="E670" s="98"/>
      <c r="F670" s="34"/>
      <c r="G670" s="34"/>
      <c r="I670" s="31" t="str">
        <f t="shared" si="226"/>
        <v/>
      </c>
      <c r="K670" s="91" t="str">
        <f t="shared" si="245"/>
        <v/>
      </c>
      <c r="L670" s="28" t="str">
        <f t="shared" si="227"/>
        <v/>
      </c>
      <c r="R670" s="28">
        <f t="shared" si="246"/>
        <v>0</v>
      </c>
      <c r="S670" s="28">
        <f t="shared" si="247"/>
        <v>0</v>
      </c>
      <c r="T670" s="28">
        <f t="shared" si="228"/>
        <v>0</v>
      </c>
      <c r="U670" s="28">
        <f t="shared" si="229"/>
        <v>0</v>
      </c>
      <c r="V670" s="28">
        <f t="shared" si="230"/>
        <v>0</v>
      </c>
      <c r="W670" s="28">
        <f t="shared" si="231"/>
        <v>0</v>
      </c>
      <c r="Y670" s="10">
        <f t="shared" si="232"/>
        <v>0</v>
      </c>
      <c r="Z670" s="10">
        <f t="shared" si="233"/>
        <v>0</v>
      </c>
      <c r="AA670" s="9">
        <f t="shared" si="234"/>
        <v>0</v>
      </c>
      <c r="AC670" s="28">
        <f t="shared" si="235"/>
        <v>0</v>
      </c>
      <c r="AD670" s="63">
        <f t="shared" si="236"/>
        <v>0</v>
      </c>
      <c r="AE670" s="63">
        <f t="shared" si="237"/>
        <v>0</v>
      </c>
      <c r="AF670" s="9" t="str">
        <f t="shared" si="238"/>
        <v/>
      </c>
      <c r="AG670" s="9" t="str">
        <f t="shared" si="239"/>
        <v>Insert Description</v>
      </c>
      <c r="AH670" s="9" t="str">
        <f t="shared" si="240"/>
        <v>Insert Amount</v>
      </c>
      <c r="AI670" s="9" t="str">
        <f t="shared" si="241"/>
        <v>Insert Date</v>
      </c>
      <c r="AJ670" s="9" t="str">
        <f t="shared" si="242"/>
        <v>Insert Description Insert Amount Insert Date</v>
      </c>
      <c r="AL670" s="12" t="str">
        <f t="shared" si="243"/>
        <v/>
      </c>
      <c r="AM670" s="18" t="str">
        <f t="shared" si="244"/>
        <v/>
      </c>
      <c r="AN670" s="32"/>
    </row>
    <row r="671" spans="1:40" ht="26.25" customHeight="1" x14ac:dyDescent="0.2">
      <c r="A671" s="30">
        <v>662</v>
      </c>
      <c r="B671" s="93"/>
      <c r="C671" s="96"/>
      <c r="D671" s="97"/>
      <c r="E671" s="98"/>
      <c r="F671" s="34"/>
      <c r="G671" s="34"/>
      <c r="I671" s="31" t="str">
        <f t="shared" si="226"/>
        <v/>
      </c>
      <c r="K671" s="91" t="str">
        <f t="shared" si="245"/>
        <v/>
      </c>
      <c r="L671" s="28" t="str">
        <f t="shared" si="227"/>
        <v/>
      </c>
      <c r="R671" s="28">
        <f t="shared" si="246"/>
        <v>0</v>
      </c>
      <c r="S671" s="28">
        <f t="shared" si="247"/>
        <v>0</v>
      </c>
      <c r="T671" s="28">
        <f t="shared" si="228"/>
        <v>0</v>
      </c>
      <c r="U671" s="28">
        <f t="shared" si="229"/>
        <v>0</v>
      </c>
      <c r="V671" s="28">
        <f t="shared" si="230"/>
        <v>0</v>
      </c>
      <c r="W671" s="28">
        <f t="shared" si="231"/>
        <v>0</v>
      </c>
      <c r="Y671" s="10">
        <f t="shared" si="232"/>
        <v>0</v>
      </c>
      <c r="Z671" s="10">
        <f t="shared" si="233"/>
        <v>0</v>
      </c>
      <c r="AA671" s="9">
        <f t="shared" si="234"/>
        <v>0</v>
      </c>
      <c r="AC671" s="28">
        <f t="shared" si="235"/>
        <v>0</v>
      </c>
      <c r="AD671" s="63">
        <f t="shared" si="236"/>
        <v>0</v>
      </c>
      <c r="AE671" s="63">
        <f t="shared" si="237"/>
        <v>0</v>
      </c>
      <c r="AF671" s="9" t="str">
        <f t="shared" si="238"/>
        <v/>
      </c>
      <c r="AG671" s="9" t="str">
        <f t="shared" si="239"/>
        <v>Insert Description</v>
      </c>
      <c r="AH671" s="9" t="str">
        <f t="shared" si="240"/>
        <v>Insert Amount</v>
      </c>
      <c r="AI671" s="9" t="str">
        <f t="shared" si="241"/>
        <v>Insert Date</v>
      </c>
      <c r="AJ671" s="9" t="str">
        <f t="shared" si="242"/>
        <v>Insert Description Insert Amount Insert Date</v>
      </c>
      <c r="AL671" s="12" t="str">
        <f t="shared" si="243"/>
        <v/>
      </c>
      <c r="AM671" s="18" t="str">
        <f t="shared" si="244"/>
        <v/>
      </c>
      <c r="AN671" s="32"/>
    </row>
    <row r="672" spans="1:40" ht="26.25" customHeight="1" x14ac:dyDescent="0.2">
      <c r="A672" s="30">
        <v>663</v>
      </c>
      <c r="B672" s="93"/>
      <c r="C672" s="96"/>
      <c r="D672" s="97"/>
      <c r="E672" s="98"/>
      <c r="F672" s="34"/>
      <c r="G672" s="34"/>
      <c r="I672" s="31" t="str">
        <f t="shared" si="226"/>
        <v/>
      </c>
      <c r="K672" s="91" t="str">
        <f t="shared" si="245"/>
        <v/>
      </c>
      <c r="L672" s="28" t="str">
        <f t="shared" si="227"/>
        <v/>
      </c>
      <c r="R672" s="28">
        <f t="shared" si="246"/>
        <v>0</v>
      </c>
      <c r="S672" s="28">
        <f t="shared" si="247"/>
        <v>0</v>
      </c>
      <c r="T672" s="28">
        <f t="shared" si="228"/>
        <v>0</v>
      </c>
      <c r="U672" s="28">
        <f t="shared" si="229"/>
        <v>0</v>
      </c>
      <c r="V672" s="28">
        <f t="shared" si="230"/>
        <v>0</v>
      </c>
      <c r="W672" s="28">
        <f t="shared" si="231"/>
        <v>0</v>
      </c>
      <c r="Y672" s="10">
        <f t="shared" si="232"/>
        <v>0</v>
      </c>
      <c r="Z672" s="10">
        <f t="shared" si="233"/>
        <v>0</v>
      </c>
      <c r="AA672" s="9">
        <f t="shared" si="234"/>
        <v>0</v>
      </c>
      <c r="AC672" s="28">
        <f t="shared" si="235"/>
        <v>0</v>
      </c>
      <c r="AD672" s="63">
        <f t="shared" si="236"/>
        <v>0</v>
      </c>
      <c r="AE672" s="63">
        <f t="shared" si="237"/>
        <v>0</v>
      </c>
      <c r="AF672" s="9" t="str">
        <f t="shared" si="238"/>
        <v/>
      </c>
      <c r="AG672" s="9" t="str">
        <f t="shared" si="239"/>
        <v>Insert Description</v>
      </c>
      <c r="AH672" s="9" t="str">
        <f t="shared" si="240"/>
        <v>Insert Amount</v>
      </c>
      <c r="AI672" s="9" t="str">
        <f t="shared" si="241"/>
        <v>Insert Date</v>
      </c>
      <c r="AJ672" s="9" t="str">
        <f t="shared" si="242"/>
        <v>Insert Description Insert Amount Insert Date</v>
      </c>
      <c r="AL672" s="12" t="str">
        <f t="shared" si="243"/>
        <v/>
      </c>
      <c r="AM672" s="18" t="str">
        <f t="shared" si="244"/>
        <v/>
      </c>
      <c r="AN672" s="32"/>
    </row>
    <row r="673" spans="1:40" ht="26.25" customHeight="1" x14ac:dyDescent="0.2">
      <c r="A673" s="30">
        <v>664</v>
      </c>
      <c r="B673" s="93"/>
      <c r="C673" s="96"/>
      <c r="D673" s="97"/>
      <c r="E673" s="98"/>
      <c r="F673" s="34"/>
      <c r="G673" s="34"/>
      <c r="I673" s="31" t="str">
        <f t="shared" si="226"/>
        <v/>
      </c>
      <c r="K673" s="91" t="str">
        <f t="shared" si="245"/>
        <v/>
      </c>
      <c r="L673" s="28" t="str">
        <f t="shared" si="227"/>
        <v/>
      </c>
      <c r="R673" s="28">
        <f t="shared" si="246"/>
        <v>0</v>
      </c>
      <c r="S673" s="28">
        <f t="shared" si="247"/>
        <v>0</v>
      </c>
      <c r="T673" s="28">
        <f t="shared" si="228"/>
        <v>0</v>
      </c>
      <c r="U673" s="28">
        <f t="shared" si="229"/>
        <v>0</v>
      </c>
      <c r="V673" s="28">
        <f t="shared" si="230"/>
        <v>0</v>
      </c>
      <c r="W673" s="28">
        <f t="shared" si="231"/>
        <v>0</v>
      </c>
      <c r="Y673" s="10">
        <f t="shared" si="232"/>
        <v>0</v>
      </c>
      <c r="Z673" s="10">
        <f t="shared" si="233"/>
        <v>0</v>
      </c>
      <c r="AA673" s="9">
        <f t="shared" si="234"/>
        <v>0</v>
      </c>
      <c r="AC673" s="28">
        <f t="shared" si="235"/>
        <v>0</v>
      </c>
      <c r="AD673" s="63">
        <f t="shared" si="236"/>
        <v>0</v>
      </c>
      <c r="AE673" s="63">
        <f t="shared" si="237"/>
        <v>0</v>
      </c>
      <c r="AF673" s="9" t="str">
        <f t="shared" si="238"/>
        <v/>
      </c>
      <c r="AG673" s="9" t="str">
        <f t="shared" si="239"/>
        <v>Insert Description</v>
      </c>
      <c r="AH673" s="9" t="str">
        <f t="shared" si="240"/>
        <v>Insert Amount</v>
      </c>
      <c r="AI673" s="9" t="str">
        <f t="shared" si="241"/>
        <v>Insert Date</v>
      </c>
      <c r="AJ673" s="9" t="str">
        <f t="shared" si="242"/>
        <v>Insert Description Insert Amount Insert Date</v>
      </c>
      <c r="AL673" s="12" t="str">
        <f t="shared" si="243"/>
        <v/>
      </c>
      <c r="AM673" s="18" t="str">
        <f t="shared" si="244"/>
        <v/>
      </c>
      <c r="AN673" s="32"/>
    </row>
    <row r="674" spans="1:40" ht="26.25" customHeight="1" x14ac:dyDescent="0.2">
      <c r="A674" s="30">
        <v>665</v>
      </c>
      <c r="B674" s="93"/>
      <c r="C674" s="96"/>
      <c r="D674" s="97"/>
      <c r="E674" s="98"/>
      <c r="F674" s="34"/>
      <c r="G674" s="34"/>
      <c r="I674" s="31" t="str">
        <f t="shared" si="226"/>
        <v/>
      </c>
      <c r="K674" s="91" t="str">
        <f t="shared" si="245"/>
        <v/>
      </c>
      <c r="L674" s="28" t="str">
        <f t="shared" si="227"/>
        <v/>
      </c>
      <c r="R674" s="28">
        <f t="shared" si="246"/>
        <v>0</v>
      </c>
      <c r="S674" s="28">
        <f t="shared" si="247"/>
        <v>0</v>
      </c>
      <c r="T674" s="28">
        <f t="shared" si="228"/>
        <v>0</v>
      </c>
      <c r="U674" s="28">
        <f t="shared" si="229"/>
        <v>0</v>
      </c>
      <c r="V674" s="28">
        <f t="shared" si="230"/>
        <v>0</v>
      </c>
      <c r="W674" s="28">
        <f t="shared" si="231"/>
        <v>0</v>
      </c>
      <c r="Y674" s="10">
        <f t="shared" si="232"/>
        <v>0</v>
      </c>
      <c r="Z674" s="10">
        <f t="shared" si="233"/>
        <v>0</v>
      </c>
      <c r="AA674" s="9">
        <f t="shared" si="234"/>
        <v>0</v>
      </c>
      <c r="AC674" s="28">
        <f t="shared" si="235"/>
        <v>0</v>
      </c>
      <c r="AD674" s="63">
        <f t="shared" si="236"/>
        <v>0</v>
      </c>
      <c r="AE674" s="63">
        <f t="shared" si="237"/>
        <v>0</v>
      </c>
      <c r="AF674" s="9" t="str">
        <f t="shared" si="238"/>
        <v/>
      </c>
      <c r="AG674" s="9" t="str">
        <f t="shared" si="239"/>
        <v>Insert Description</v>
      </c>
      <c r="AH674" s="9" t="str">
        <f t="shared" si="240"/>
        <v>Insert Amount</v>
      </c>
      <c r="AI674" s="9" t="str">
        <f t="shared" si="241"/>
        <v>Insert Date</v>
      </c>
      <c r="AJ674" s="9" t="str">
        <f t="shared" si="242"/>
        <v>Insert Description Insert Amount Insert Date</v>
      </c>
      <c r="AL674" s="12" t="str">
        <f t="shared" si="243"/>
        <v/>
      </c>
      <c r="AM674" s="18" t="str">
        <f t="shared" si="244"/>
        <v/>
      </c>
      <c r="AN674" s="32"/>
    </row>
    <row r="675" spans="1:40" ht="26.25" customHeight="1" x14ac:dyDescent="0.2">
      <c r="A675" s="30">
        <v>666</v>
      </c>
      <c r="B675" s="93"/>
      <c r="C675" s="96"/>
      <c r="D675" s="97"/>
      <c r="E675" s="98"/>
      <c r="F675" s="34"/>
      <c r="G675" s="34"/>
      <c r="I675" s="31" t="str">
        <f t="shared" si="226"/>
        <v/>
      </c>
      <c r="K675" s="91" t="str">
        <f t="shared" si="245"/>
        <v/>
      </c>
      <c r="L675" s="28" t="str">
        <f t="shared" si="227"/>
        <v/>
      </c>
      <c r="R675" s="28">
        <f t="shared" si="246"/>
        <v>0</v>
      </c>
      <c r="S675" s="28">
        <f t="shared" si="247"/>
        <v>0</v>
      </c>
      <c r="T675" s="28">
        <f t="shared" si="228"/>
        <v>0</v>
      </c>
      <c r="U675" s="28">
        <f t="shared" si="229"/>
        <v>0</v>
      </c>
      <c r="V675" s="28">
        <f t="shared" si="230"/>
        <v>0</v>
      </c>
      <c r="W675" s="28">
        <f t="shared" si="231"/>
        <v>0</v>
      </c>
      <c r="Y675" s="10">
        <f t="shared" si="232"/>
        <v>0</v>
      </c>
      <c r="Z675" s="10">
        <f t="shared" si="233"/>
        <v>0</v>
      </c>
      <c r="AA675" s="9">
        <f t="shared" si="234"/>
        <v>0</v>
      </c>
      <c r="AC675" s="28">
        <f t="shared" si="235"/>
        <v>0</v>
      </c>
      <c r="AD675" s="63">
        <f t="shared" si="236"/>
        <v>0</v>
      </c>
      <c r="AE675" s="63">
        <f t="shared" si="237"/>
        <v>0</v>
      </c>
      <c r="AF675" s="9" t="str">
        <f t="shared" si="238"/>
        <v/>
      </c>
      <c r="AG675" s="9" t="str">
        <f t="shared" si="239"/>
        <v>Insert Description</v>
      </c>
      <c r="AH675" s="9" t="str">
        <f t="shared" si="240"/>
        <v>Insert Amount</v>
      </c>
      <c r="AI675" s="9" t="str">
        <f t="shared" si="241"/>
        <v>Insert Date</v>
      </c>
      <c r="AJ675" s="9" t="str">
        <f t="shared" si="242"/>
        <v>Insert Description Insert Amount Insert Date</v>
      </c>
      <c r="AL675" s="12" t="str">
        <f t="shared" si="243"/>
        <v/>
      </c>
      <c r="AM675" s="18" t="str">
        <f t="shared" si="244"/>
        <v/>
      </c>
      <c r="AN675" s="32"/>
    </row>
    <row r="676" spans="1:40" ht="26.25" customHeight="1" x14ac:dyDescent="0.2">
      <c r="A676" s="30">
        <v>667</v>
      </c>
      <c r="B676" s="93"/>
      <c r="C676" s="96"/>
      <c r="D676" s="97"/>
      <c r="E676" s="98"/>
      <c r="F676" s="34"/>
      <c r="G676" s="34"/>
      <c r="I676" s="31" t="str">
        <f t="shared" si="226"/>
        <v/>
      </c>
      <c r="K676" s="91" t="str">
        <f t="shared" si="245"/>
        <v/>
      </c>
      <c r="L676" s="28" t="str">
        <f t="shared" si="227"/>
        <v/>
      </c>
      <c r="R676" s="28">
        <f t="shared" si="246"/>
        <v>0</v>
      </c>
      <c r="S676" s="28">
        <f t="shared" si="247"/>
        <v>0</v>
      </c>
      <c r="T676" s="28">
        <f t="shared" si="228"/>
        <v>0</v>
      </c>
      <c r="U676" s="28">
        <f t="shared" si="229"/>
        <v>0</v>
      </c>
      <c r="V676" s="28">
        <f t="shared" si="230"/>
        <v>0</v>
      </c>
      <c r="W676" s="28">
        <f t="shared" si="231"/>
        <v>0</v>
      </c>
      <c r="Y676" s="10">
        <f t="shared" si="232"/>
        <v>0</v>
      </c>
      <c r="Z676" s="10">
        <f t="shared" si="233"/>
        <v>0</v>
      </c>
      <c r="AA676" s="9">
        <f t="shared" si="234"/>
        <v>0</v>
      </c>
      <c r="AC676" s="28">
        <f t="shared" si="235"/>
        <v>0</v>
      </c>
      <c r="AD676" s="63">
        <f t="shared" si="236"/>
        <v>0</v>
      </c>
      <c r="AE676" s="63">
        <f t="shared" si="237"/>
        <v>0</v>
      </c>
      <c r="AF676" s="9" t="str">
        <f t="shared" si="238"/>
        <v/>
      </c>
      <c r="AG676" s="9" t="str">
        <f t="shared" si="239"/>
        <v>Insert Description</v>
      </c>
      <c r="AH676" s="9" t="str">
        <f t="shared" si="240"/>
        <v>Insert Amount</v>
      </c>
      <c r="AI676" s="9" t="str">
        <f t="shared" si="241"/>
        <v>Insert Date</v>
      </c>
      <c r="AJ676" s="9" t="str">
        <f t="shared" si="242"/>
        <v>Insert Description Insert Amount Insert Date</v>
      </c>
      <c r="AL676" s="12" t="str">
        <f t="shared" si="243"/>
        <v/>
      </c>
      <c r="AM676" s="18" t="str">
        <f t="shared" si="244"/>
        <v/>
      </c>
      <c r="AN676" s="32"/>
    </row>
    <row r="677" spans="1:40" ht="26.25" customHeight="1" x14ac:dyDescent="0.2">
      <c r="A677" s="30">
        <v>668</v>
      </c>
      <c r="B677" s="93"/>
      <c r="C677" s="96"/>
      <c r="D677" s="97"/>
      <c r="E677" s="98"/>
      <c r="F677" s="34"/>
      <c r="G677" s="34"/>
      <c r="I677" s="31" t="str">
        <f t="shared" si="226"/>
        <v/>
      </c>
      <c r="K677" s="91" t="str">
        <f t="shared" si="245"/>
        <v/>
      </c>
      <c r="L677" s="28" t="str">
        <f t="shared" si="227"/>
        <v/>
      </c>
      <c r="R677" s="28">
        <f t="shared" si="246"/>
        <v>0</v>
      </c>
      <c r="S677" s="28">
        <f t="shared" si="247"/>
        <v>0</v>
      </c>
      <c r="T677" s="28">
        <f t="shared" si="228"/>
        <v>0</v>
      </c>
      <c r="U677" s="28">
        <f t="shared" si="229"/>
        <v>0</v>
      </c>
      <c r="V677" s="28">
        <f t="shared" si="230"/>
        <v>0</v>
      </c>
      <c r="W677" s="28">
        <f t="shared" si="231"/>
        <v>0</v>
      </c>
      <c r="Y677" s="10">
        <f t="shared" si="232"/>
        <v>0</v>
      </c>
      <c r="Z677" s="10">
        <f t="shared" si="233"/>
        <v>0</v>
      </c>
      <c r="AA677" s="9">
        <f t="shared" si="234"/>
        <v>0</v>
      </c>
      <c r="AC677" s="28">
        <f t="shared" si="235"/>
        <v>0</v>
      </c>
      <c r="AD677" s="63">
        <f t="shared" si="236"/>
        <v>0</v>
      </c>
      <c r="AE677" s="63">
        <f t="shared" si="237"/>
        <v>0</v>
      </c>
      <c r="AF677" s="9" t="str">
        <f t="shared" si="238"/>
        <v/>
      </c>
      <c r="AG677" s="9" t="str">
        <f t="shared" si="239"/>
        <v>Insert Description</v>
      </c>
      <c r="AH677" s="9" t="str">
        <f t="shared" si="240"/>
        <v>Insert Amount</v>
      </c>
      <c r="AI677" s="9" t="str">
        <f t="shared" si="241"/>
        <v>Insert Date</v>
      </c>
      <c r="AJ677" s="9" t="str">
        <f t="shared" si="242"/>
        <v>Insert Description Insert Amount Insert Date</v>
      </c>
      <c r="AL677" s="12" t="str">
        <f t="shared" si="243"/>
        <v/>
      </c>
      <c r="AM677" s="18" t="str">
        <f t="shared" si="244"/>
        <v/>
      </c>
      <c r="AN677" s="32"/>
    </row>
    <row r="678" spans="1:40" ht="26.25" customHeight="1" x14ac:dyDescent="0.2">
      <c r="A678" s="30">
        <v>669</v>
      </c>
      <c r="B678" s="93"/>
      <c r="C678" s="96"/>
      <c r="D678" s="97"/>
      <c r="E678" s="98"/>
      <c r="F678" s="34"/>
      <c r="G678" s="34"/>
      <c r="I678" s="31" t="str">
        <f t="shared" si="226"/>
        <v/>
      </c>
      <c r="K678" s="91" t="str">
        <f t="shared" si="245"/>
        <v/>
      </c>
      <c r="L678" s="28" t="str">
        <f t="shared" si="227"/>
        <v/>
      </c>
      <c r="R678" s="28">
        <f t="shared" si="246"/>
        <v>0</v>
      </c>
      <c r="S678" s="28">
        <f t="shared" si="247"/>
        <v>0</v>
      </c>
      <c r="T678" s="28">
        <f t="shared" si="228"/>
        <v>0</v>
      </c>
      <c r="U678" s="28">
        <f t="shared" si="229"/>
        <v>0</v>
      </c>
      <c r="V678" s="28">
        <f t="shared" si="230"/>
        <v>0</v>
      </c>
      <c r="W678" s="28">
        <f t="shared" si="231"/>
        <v>0</v>
      </c>
      <c r="Y678" s="10">
        <f t="shared" si="232"/>
        <v>0</v>
      </c>
      <c r="Z678" s="10">
        <f t="shared" si="233"/>
        <v>0</v>
      </c>
      <c r="AA678" s="9">
        <f t="shared" si="234"/>
        <v>0</v>
      </c>
      <c r="AC678" s="28">
        <f t="shared" si="235"/>
        <v>0</v>
      </c>
      <c r="AD678" s="63">
        <f t="shared" si="236"/>
        <v>0</v>
      </c>
      <c r="AE678" s="63">
        <f t="shared" si="237"/>
        <v>0</v>
      </c>
      <c r="AF678" s="9" t="str">
        <f t="shared" si="238"/>
        <v/>
      </c>
      <c r="AG678" s="9" t="str">
        <f t="shared" si="239"/>
        <v>Insert Description</v>
      </c>
      <c r="AH678" s="9" t="str">
        <f t="shared" si="240"/>
        <v>Insert Amount</v>
      </c>
      <c r="AI678" s="9" t="str">
        <f t="shared" si="241"/>
        <v>Insert Date</v>
      </c>
      <c r="AJ678" s="9" t="str">
        <f t="shared" si="242"/>
        <v>Insert Description Insert Amount Insert Date</v>
      </c>
      <c r="AL678" s="12" t="str">
        <f t="shared" si="243"/>
        <v/>
      </c>
      <c r="AM678" s="18" t="str">
        <f t="shared" si="244"/>
        <v/>
      </c>
      <c r="AN678" s="32"/>
    </row>
    <row r="679" spans="1:40" ht="26.25" customHeight="1" x14ac:dyDescent="0.2">
      <c r="A679" s="30">
        <v>670</v>
      </c>
      <c r="B679" s="93"/>
      <c r="C679" s="96"/>
      <c r="D679" s="97"/>
      <c r="E679" s="98"/>
      <c r="F679" s="34"/>
      <c r="G679" s="34"/>
      <c r="I679" s="31" t="str">
        <f t="shared" si="226"/>
        <v/>
      </c>
      <c r="K679" s="91" t="str">
        <f t="shared" si="245"/>
        <v/>
      </c>
      <c r="L679" s="28" t="str">
        <f t="shared" si="227"/>
        <v/>
      </c>
      <c r="R679" s="28">
        <f t="shared" si="246"/>
        <v>0</v>
      </c>
      <c r="S679" s="28">
        <f t="shared" si="247"/>
        <v>0</v>
      </c>
      <c r="T679" s="28">
        <f t="shared" si="228"/>
        <v>0</v>
      </c>
      <c r="U679" s="28">
        <f t="shared" si="229"/>
        <v>0</v>
      </c>
      <c r="V679" s="28">
        <f t="shared" si="230"/>
        <v>0</v>
      </c>
      <c r="W679" s="28">
        <f t="shared" si="231"/>
        <v>0</v>
      </c>
      <c r="Y679" s="10">
        <f t="shared" si="232"/>
        <v>0</v>
      </c>
      <c r="Z679" s="10">
        <f t="shared" si="233"/>
        <v>0</v>
      </c>
      <c r="AA679" s="9">
        <f t="shared" si="234"/>
        <v>0</v>
      </c>
      <c r="AC679" s="28">
        <f t="shared" si="235"/>
        <v>0</v>
      </c>
      <c r="AD679" s="63">
        <f t="shared" si="236"/>
        <v>0</v>
      </c>
      <c r="AE679" s="63">
        <f t="shared" si="237"/>
        <v>0</v>
      </c>
      <c r="AF679" s="9" t="str">
        <f t="shared" si="238"/>
        <v/>
      </c>
      <c r="AG679" s="9" t="str">
        <f t="shared" si="239"/>
        <v>Insert Description</v>
      </c>
      <c r="AH679" s="9" t="str">
        <f t="shared" si="240"/>
        <v>Insert Amount</v>
      </c>
      <c r="AI679" s="9" t="str">
        <f t="shared" si="241"/>
        <v>Insert Date</v>
      </c>
      <c r="AJ679" s="9" t="str">
        <f t="shared" si="242"/>
        <v>Insert Description Insert Amount Insert Date</v>
      </c>
      <c r="AL679" s="12" t="str">
        <f t="shared" si="243"/>
        <v/>
      </c>
      <c r="AM679" s="18" t="str">
        <f t="shared" si="244"/>
        <v/>
      </c>
      <c r="AN679" s="32"/>
    </row>
    <row r="680" spans="1:40" ht="26.25" customHeight="1" x14ac:dyDescent="0.2">
      <c r="A680" s="30">
        <v>671</v>
      </c>
      <c r="B680" s="93"/>
      <c r="C680" s="96"/>
      <c r="D680" s="97"/>
      <c r="E680" s="98"/>
      <c r="F680" s="34"/>
      <c r="G680" s="34"/>
      <c r="I680" s="31" t="str">
        <f t="shared" si="226"/>
        <v/>
      </c>
      <c r="K680" s="91" t="str">
        <f t="shared" si="245"/>
        <v/>
      </c>
      <c r="L680" s="28" t="str">
        <f t="shared" si="227"/>
        <v/>
      </c>
      <c r="R680" s="28">
        <f t="shared" si="246"/>
        <v>0</v>
      </c>
      <c r="S680" s="28">
        <f t="shared" si="247"/>
        <v>0</v>
      </c>
      <c r="T680" s="28">
        <f t="shared" si="228"/>
        <v>0</v>
      </c>
      <c r="U680" s="28">
        <f t="shared" si="229"/>
        <v>0</v>
      </c>
      <c r="V680" s="28">
        <f t="shared" si="230"/>
        <v>0</v>
      </c>
      <c r="W680" s="28">
        <f t="shared" si="231"/>
        <v>0</v>
      </c>
      <c r="Y680" s="10">
        <f t="shared" si="232"/>
        <v>0</v>
      </c>
      <c r="Z680" s="10">
        <f t="shared" si="233"/>
        <v>0</v>
      </c>
      <c r="AA680" s="9">
        <f t="shared" si="234"/>
        <v>0</v>
      </c>
      <c r="AC680" s="28">
        <f t="shared" si="235"/>
        <v>0</v>
      </c>
      <c r="AD680" s="63">
        <f t="shared" si="236"/>
        <v>0</v>
      </c>
      <c r="AE680" s="63">
        <f t="shared" si="237"/>
        <v>0</v>
      </c>
      <c r="AF680" s="9" t="str">
        <f t="shared" si="238"/>
        <v/>
      </c>
      <c r="AG680" s="9" t="str">
        <f t="shared" si="239"/>
        <v>Insert Description</v>
      </c>
      <c r="AH680" s="9" t="str">
        <f t="shared" si="240"/>
        <v>Insert Amount</v>
      </c>
      <c r="AI680" s="9" t="str">
        <f t="shared" si="241"/>
        <v>Insert Date</v>
      </c>
      <c r="AJ680" s="9" t="str">
        <f t="shared" si="242"/>
        <v>Insert Description Insert Amount Insert Date</v>
      </c>
      <c r="AL680" s="12" t="str">
        <f t="shared" si="243"/>
        <v/>
      </c>
      <c r="AM680" s="18" t="str">
        <f t="shared" si="244"/>
        <v/>
      </c>
      <c r="AN680" s="32"/>
    </row>
    <row r="681" spans="1:40" ht="26.25" customHeight="1" x14ac:dyDescent="0.2">
      <c r="A681" s="30">
        <v>672</v>
      </c>
      <c r="B681" s="93"/>
      <c r="C681" s="96"/>
      <c r="D681" s="97"/>
      <c r="E681" s="98"/>
      <c r="F681" s="34"/>
      <c r="G681" s="34"/>
      <c r="I681" s="31" t="str">
        <f t="shared" si="226"/>
        <v/>
      </c>
      <c r="K681" s="91" t="str">
        <f t="shared" si="245"/>
        <v/>
      </c>
      <c r="L681" s="28" t="str">
        <f t="shared" si="227"/>
        <v/>
      </c>
      <c r="R681" s="28">
        <f t="shared" si="246"/>
        <v>0</v>
      </c>
      <c r="S681" s="28">
        <f t="shared" si="247"/>
        <v>0</v>
      </c>
      <c r="T681" s="28">
        <f t="shared" si="228"/>
        <v>0</v>
      </c>
      <c r="U681" s="28">
        <f t="shared" si="229"/>
        <v>0</v>
      </c>
      <c r="V681" s="28">
        <f t="shared" si="230"/>
        <v>0</v>
      </c>
      <c r="W681" s="28">
        <f t="shared" si="231"/>
        <v>0</v>
      </c>
      <c r="Y681" s="10">
        <f t="shared" si="232"/>
        <v>0</v>
      </c>
      <c r="Z681" s="10">
        <f t="shared" si="233"/>
        <v>0</v>
      </c>
      <c r="AA681" s="9">
        <f t="shared" si="234"/>
        <v>0</v>
      </c>
      <c r="AC681" s="28">
        <f t="shared" si="235"/>
        <v>0</v>
      </c>
      <c r="AD681" s="63">
        <f t="shared" si="236"/>
        <v>0</v>
      </c>
      <c r="AE681" s="63">
        <f t="shared" si="237"/>
        <v>0</v>
      </c>
      <c r="AF681" s="9" t="str">
        <f t="shared" si="238"/>
        <v/>
      </c>
      <c r="AG681" s="9" t="str">
        <f t="shared" si="239"/>
        <v>Insert Description</v>
      </c>
      <c r="AH681" s="9" t="str">
        <f t="shared" si="240"/>
        <v>Insert Amount</v>
      </c>
      <c r="AI681" s="9" t="str">
        <f t="shared" si="241"/>
        <v>Insert Date</v>
      </c>
      <c r="AJ681" s="9" t="str">
        <f t="shared" si="242"/>
        <v>Insert Description Insert Amount Insert Date</v>
      </c>
      <c r="AL681" s="12" t="str">
        <f t="shared" si="243"/>
        <v/>
      </c>
      <c r="AM681" s="18" t="str">
        <f t="shared" si="244"/>
        <v/>
      </c>
      <c r="AN681" s="32"/>
    </row>
    <row r="682" spans="1:40" ht="26.25" customHeight="1" x14ac:dyDescent="0.2">
      <c r="A682" s="30">
        <v>673</v>
      </c>
      <c r="B682" s="93"/>
      <c r="C682" s="96"/>
      <c r="D682" s="97"/>
      <c r="E682" s="98"/>
      <c r="F682" s="34"/>
      <c r="G682" s="34"/>
      <c r="I682" s="31" t="str">
        <f t="shared" si="226"/>
        <v/>
      </c>
      <c r="K682" s="91" t="str">
        <f t="shared" si="245"/>
        <v/>
      </c>
      <c r="L682" s="28" t="str">
        <f t="shared" si="227"/>
        <v/>
      </c>
      <c r="R682" s="28">
        <f t="shared" si="246"/>
        <v>0</v>
      </c>
      <c r="S682" s="28">
        <f t="shared" si="247"/>
        <v>0</v>
      </c>
      <c r="T682" s="28">
        <f t="shared" si="228"/>
        <v>0</v>
      </c>
      <c r="U682" s="28">
        <f t="shared" si="229"/>
        <v>0</v>
      </c>
      <c r="V682" s="28">
        <f t="shared" si="230"/>
        <v>0</v>
      </c>
      <c r="W682" s="28">
        <f t="shared" si="231"/>
        <v>0</v>
      </c>
      <c r="Y682" s="10">
        <f t="shared" si="232"/>
        <v>0</v>
      </c>
      <c r="Z682" s="10">
        <f t="shared" si="233"/>
        <v>0</v>
      </c>
      <c r="AA682" s="9">
        <f t="shared" si="234"/>
        <v>0</v>
      </c>
      <c r="AC682" s="28">
        <f t="shared" si="235"/>
        <v>0</v>
      </c>
      <c r="AD682" s="63">
        <f t="shared" si="236"/>
        <v>0</v>
      </c>
      <c r="AE682" s="63">
        <f t="shared" si="237"/>
        <v>0</v>
      </c>
      <c r="AF682" s="9" t="str">
        <f t="shared" si="238"/>
        <v/>
      </c>
      <c r="AG682" s="9" t="str">
        <f t="shared" si="239"/>
        <v>Insert Description</v>
      </c>
      <c r="AH682" s="9" t="str">
        <f t="shared" si="240"/>
        <v>Insert Amount</v>
      </c>
      <c r="AI682" s="9" t="str">
        <f t="shared" si="241"/>
        <v>Insert Date</v>
      </c>
      <c r="AJ682" s="9" t="str">
        <f t="shared" si="242"/>
        <v>Insert Description Insert Amount Insert Date</v>
      </c>
      <c r="AL682" s="12" t="str">
        <f t="shared" si="243"/>
        <v/>
      </c>
      <c r="AM682" s="18" t="str">
        <f t="shared" si="244"/>
        <v/>
      </c>
      <c r="AN682" s="32"/>
    </row>
    <row r="683" spans="1:40" ht="26.25" customHeight="1" x14ac:dyDescent="0.2">
      <c r="A683" s="30">
        <v>674</v>
      </c>
      <c r="B683" s="93"/>
      <c r="C683" s="96"/>
      <c r="D683" s="97"/>
      <c r="E683" s="98"/>
      <c r="F683" s="34"/>
      <c r="G683" s="34"/>
      <c r="I683" s="31" t="str">
        <f t="shared" si="226"/>
        <v/>
      </c>
      <c r="K683" s="91" t="str">
        <f t="shared" si="245"/>
        <v/>
      </c>
      <c r="L683" s="28" t="str">
        <f t="shared" si="227"/>
        <v/>
      </c>
      <c r="R683" s="28">
        <f t="shared" si="246"/>
        <v>0</v>
      </c>
      <c r="S683" s="28">
        <f t="shared" si="247"/>
        <v>0</v>
      </c>
      <c r="T683" s="28">
        <f t="shared" si="228"/>
        <v>0</v>
      </c>
      <c r="U683" s="28">
        <f t="shared" si="229"/>
        <v>0</v>
      </c>
      <c r="V683" s="28">
        <f t="shared" si="230"/>
        <v>0</v>
      </c>
      <c r="W683" s="28">
        <f t="shared" si="231"/>
        <v>0</v>
      </c>
      <c r="Y683" s="10">
        <f t="shared" si="232"/>
        <v>0</v>
      </c>
      <c r="Z683" s="10">
        <f t="shared" si="233"/>
        <v>0</v>
      </c>
      <c r="AA683" s="9">
        <f t="shared" si="234"/>
        <v>0</v>
      </c>
      <c r="AC683" s="28">
        <f t="shared" si="235"/>
        <v>0</v>
      </c>
      <c r="AD683" s="63">
        <f t="shared" si="236"/>
        <v>0</v>
      </c>
      <c r="AE683" s="63">
        <f t="shared" si="237"/>
        <v>0</v>
      </c>
      <c r="AF683" s="9" t="str">
        <f t="shared" si="238"/>
        <v/>
      </c>
      <c r="AG683" s="9" t="str">
        <f t="shared" si="239"/>
        <v>Insert Description</v>
      </c>
      <c r="AH683" s="9" t="str">
        <f t="shared" si="240"/>
        <v>Insert Amount</v>
      </c>
      <c r="AI683" s="9" t="str">
        <f t="shared" si="241"/>
        <v>Insert Date</v>
      </c>
      <c r="AJ683" s="9" t="str">
        <f t="shared" si="242"/>
        <v>Insert Description Insert Amount Insert Date</v>
      </c>
      <c r="AL683" s="12" t="str">
        <f t="shared" si="243"/>
        <v/>
      </c>
      <c r="AM683" s="18" t="str">
        <f t="shared" si="244"/>
        <v/>
      </c>
      <c r="AN683" s="32"/>
    </row>
    <row r="684" spans="1:40" ht="26.25" customHeight="1" x14ac:dyDescent="0.2">
      <c r="A684" s="30">
        <v>675</v>
      </c>
      <c r="B684" s="93"/>
      <c r="C684" s="96"/>
      <c r="D684" s="97"/>
      <c r="E684" s="98"/>
      <c r="F684" s="34"/>
      <c r="G684" s="34"/>
      <c r="I684" s="31" t="str">
        <f t="shared" si="226"/>
        <v/>
      </c>
      <c r="K684" s="91" t="str">
        <f t="shared" si="245"/>
        <v/>
      </c>
      <c r="L684" s="28" t="str">
        <f t="shared" si="227"/>
        <v/>
      </c>
      <c r="R684" s="28">
        <f t="shared" si="246"/>
        <v>0</v>
      </c>
      <c r="S684" s="28">
        <f t="shared" si="247"/>
        <v>0</v>
      </c>
      <c r="T684" s="28">
        <f t="shared" si="228"/>
        <v>0</v>
      </c>
      <c r="U684" s="28">
        <f t="shared" si="229"/>
        <v>0</v>
      </c>
      <c r="V684" s="28">
        <f t="shared" si="230"/>
        <v>0</v>
      </c>
      <c r="W684" s="28">
        <f t="shared" si="231"/>
        <v>0</v>
      </c>
      <c r="Y684" s="10">
        <f t="shared" si="232"/>
        <v>0</v>
      </c>
      <c r="Z684" s="10">
        <f t="shared" si="233"/>
        <v>0</v>
      </c>
      <c r="AA684" s="9">
        <f t="shared" si="234"/>
        <v>0</v>
      </c>
      <c r="AC684" s="28">
        <f t="shared" si="235"/>
        <v>0</v>
      </c>
      <c r="AD684" s="63">
        <f t="shared" si="236"/>
        <v>0</v>
      </c>
      <c r="AE684" s="63">
        <f t="shared" si="237"/>
        <v>0</v>
      </c>
      <c r="AF684" s="9" t="str">
        <f t="shared" si="238"/>
        <v/>
      </c>
      <c r="AG684" s="9" t="str">
        <f t="shared" si="239"/>
        <v>Insert Description</v>
      </c>
      <c r="AH684" s="9" t="str">
        <f t="shared" si="240"/>
        <v>Insert Amount</v>
      </c>
      <c r="AI684" s="9" t="str">
        <f t="shared" si="241"/>
        <v>Insert Date</v>
      </c>
      <c r="AJ684" s="9" t="str">
        <f t="shared" si="242"/>
        <v>Insert Description Insert Amount Insert Date</v>
      </c>
      <c r="AL684" s="12" t="str">
        <f t="shared" si="243"/>
        <v/>
      </c>
      <c r="AM684" s="18" t="str">
        <f t="shared" si="244"/>
        <v/>
      </c>
      <c r="AN684" s="32"/>
    </row>
    <row r="685" spans="1:40" ht="26.25" customHeight="1" x14ac:dyDescent="0.2">
      <c r="A685" s="30">
        <v>676</v>
      </c>
      <c r="B685" s="93"/>
      <c r="C685" s="96"/>
      <c r="D685" s="97"/>
      <c r="E685" s="98"/>
      <c r="F685" s="34"/>
      <c r="G685" s="34"/>
      <c r="I685" s="31" t="str">
        <f t="shared" si="226"/>
        <v/>
      </c>
      <c r="K685" s="91" t="str">
        <f t="shared" si="245"/>
        <v/>
      </c>
      <c r="L685" s="28" t="str">
        <f t="shared" si="227"/>
        <v/>
      </c>
      <c r="R685" s="28">
        <f t="shared" si="246"/>
        <v>0</v>
      </c>
      <c r="S685" s="28">
        <f t="shared" si="247"/>
        <v>0</v>
      </c>
      <c r="T685" s="28">
        <f t="shared" si="228"/>
        <v>0</v>
      </c>
      <c r="U685" s="28">
        <f t="shared" si="229"/>
        <v>0</v>
      </c>
      <c r="V685" s="28">
        <f t="shared" si="230"/>
        <v>0</v>
      </c>
      <c r="W685" s="28">
        <f t="shared" si="231"/>
        <v>0</v>
      </c>
      <c r="Y685" s="10">
        <f t="shared" si="232"/>
        <v>0</v>
      </c>
      <c r="Z685" s="10">
        <f t="shared" si="233"/>
        <v>0</v>
      </c>
      <c r="AA685" s="9">
        <f t="shared" si="234"/>
        <v>0</v>
      </c>
      <c r="AC685" s="28">
        <f t="shared" si="235"/>
        <v>0</v>
      </c>
      <c r="AD685" s="63">
        <f t="shared" si="236"/>
        <v>0</v>
      </c>
      <c r="AE685" s="63">
        <f t="shared" si="237"/>
        <v>0</v>
      </c>
      <c r="AF685" s="9" t="str">
        <f t="shared" si="238"/>
        <v/>
      </c>
      <c r="AG685" s="9" t="str">
        <f t="shared" si="239"/>
        <v>Insert Description</v>
      </c>
      <c r="AH685" s="9" t="str">
        <f t="shared" si="240"/>
        <v>Insert Amount</v>
      </c>
      <c r="AI685" s="9" t="str">
        <f t="shared" si="241"/>
        <v>Insert Date</v>
      </c>
      <c r="AJ685" s="9" t="str">
        <f t="shared" si="242"/>
        <v>Insert Description Insert Amount Insert Date</v>
      </c>
      <c r="AL685" s="12" t="str">
        <f t="shared" si="243"/>
        <v/>
      </c>
      <c r="AM685" s="18" t="str">
        <f t="shared" si="244"/>
        <v/>
      </c>
      <c r="AN685" s="32"/>
    </row>
    <row r="686" spans="1:40" ht="26.25" customHeight="1" x14ac:dyDescent="0.2">
      <c r="A686" s="30">
        <v>677</v>
      </c>
      <c r="B686" s="93"/>
      <c r="C686" s="96"/>
      <c r="D686" s="97"/>
      <c r="E686" s="98"/>
      <c r="F686" s="34"/>
      <c r="G686" s="34"/>
      <c r="I686" s="31" t="str">
        <f t="shared" si="226"/>
        <v/>
      </c>
      <c r="K686" s="91" t="str">
        <f t="shared" si="245"/>
        <v/>
      </c>
      <c r="L686" s="28" t="str">
        <f t="shared" si="227"/>
        <v/>
      </c>
      <c r="R686" s="28">
        <f t="shared" si="246"/>
        <v>0</v>
      </c>
      <c r="S686" s="28">
        <f t="shared" si="247"/>
        <v>0</v>
      </c>
      <c r="T686" s="28">
        <f t="shared" si="228"/>
        <v>0</v>
      </c>
      <c r="U686" s="28">
        <f t="shared" si="229"/>
        <v>0</v>
      </c>
      <c r="V686" s="28">
        <f t="shared" si="230"/>
        <v>0</v>
      </c>
      <c r="W686" s="28">
        <f t="shared" si="231"/>
        <v>0</v>
      </c>
      <c r="Y686" s="10">
        <f t="shared" si="232"/>
        <v>0</v>
      </c>
      <c r="Z686" s="10">
        <f t="shared" si="233"/>
        <v>0</v>
      </c>
      <c r="AA686" s="9">
        <f t="shared" si="234"/>
        <v>0</v>
      </c>
      <c r="AC686" s="28">
        <f t="shared" si="235"/>
        <v>0</v>
      </c>
      <c r="AD686" s="63">
        <f t="shared" si="236"/>
        <v>0</v>
      </c>
      <c r="AE686" s="63">
        <f t="shared" si="237"/>
        <v>0</v>
      </c>
      <c r="AF686" s="9" t="str">
        <f t="shared" si="238"/>
        <v/>
      </c>
      <c r="AG686" s="9" t="str">
        <f t="shared" si="239"/>
        <v>Insert Description</v>
      </c>
      <c r="AH686" s="9" t="str">
        <f t="shared" si="240"/>
        <v>Insert Amount</v>
      </c>
      <c r="AI686" s="9" t="str">
        <f t="shared" si="241"/>
        <v>Insert Date</v>
      </c>
      <c r="AJ686" s="9" t="str">
        <f t="shared" si="242"/>
        <v>Insert Description Insert Amount Insert Date</v>
      </c>
      <c r="AL686" s="12" t="str">
        <f t="shared" si="243"/>
        <v/>
      </c>
      <c r="AM686" s="18" t="str">
        <f t="shared" si="244"/>
        <v/>
      </c>
      <c r="AN686" s="32"/>
    </row>
    <row r="687" spans="1:40" ht="26.25" customHeight="1" x14ac:dyDescent="0.2">
      <c r="A687" s="30">
        <v>678</v>
      </c>
      <c r="B687" s="93"/>
      <c r="C687" s="96"/>
      <c r="D687" s="97"/>
      <c r="E687" s="98"/>
      <c r="F687" s="34"/>
      <c r="G687" s="34"/>
      <c r="I687" s="31" t="str">
        <f t="shared" si="226"/>
        <v/>
      </c>
      <c r="K687" s="91" t="str">
        <f t="shared" si="245"/>
        <v/>
      </c>
      <c r="L687" s="28" t="str">
        <f t="shared" si="227"/>
        <v/>
      </c>
      <c r="R687" s="28">
        <f t="shared" si="246"/>
        <v>0</v>
      </c>
      <c r="S687" s="28">
        <f t="shared" si="247"/>
        <v>0</v>
      </c>
      <c r="T687" s="28">
        <f t="shared" si="228"/>
        <v>0</v>
      </c>
      <c r="U687" s="28">
        <f t="shared" si="229"/>
        <v>0</v>
      </c>
      <c r="V687" s="28">
        <f t="shared" si="230"/>
        <v>0</v>
      </c>
      <c r="W687" s="28">
        <f t="shared" si="231"/>
        <v>0</v>
      </c>
      <c r="Y687" s="10">
        <f t="shared" si="232"/>
        <v>0</v>
      </c>
      <c r="Z687" s="10">
        <f t="shared" si="233"/>
        <v>0</v>
      </c>
      <c r="AA687" s="9">
        <f t="shared" si="234"/>
        <v>0</v>
      </c>
      <c r="AC687" s="28">
        <f t="shared" si="235"/>
        <v>0</v>
      </c>
      <c r="AD687" s="63">
        <f t="shared" si="236"/>
        <v>0</v>
      </c>
      <c r="AE687" s="63">
        <f t="shared" si="237"/>
        <v>0</v>
      </c>
      <c r="AF687" s="9" t="str">
        <f t="shared" si="238"/>
        <v/>
      </c>
      <c r="AG687" s="9" t="str">
        <f t="shared" si="239"/>
        <v>Insert Description</v>
      </c>
      <c r="AH687" s="9" t="str">
        <f t="shared" si="240"/>
        <v>Insert Amount</v>
      </c>
      <c r="AI687" s="9" t="str">
        <f t="shared" si="241"/>
        <v>Insert Date</v>
      </c>
      <c r="AJ687" s="9" t="str">
        <f t="shared" si="242"/>
        <v>Insert Description Insert Amount Insert Date</v>
      </c>
      <c r="AL687" s="12" t="str">
        <f t="shared" si="243"/>
        <v/>
      </c>
      <c r="AM687" s="18" t="str">
        <f t="shared" si="244"/>
        <v/>
      </c>
      <c r="AN687" s="32"/>
    </row>
    <row r="688" spans="1:40" ht="26.25" customHeight="1" x14ac:dyDescent="0.2">
      <c r="A688" s="30">
        <v>679</v>
      </c>
      <c r="B688" s="93"/>
      <c r="C688" s="96"/>
      <c r="D688" s="97"/>
      <c r="E688" s="98"/>
      <c r="F688" s="34"/>
      <c r="G688" s="34"/>
      <c r="I688" s="31" t="str">
        <f t="shared" si="226"/>
        <v/>
      </c>
      <c r="K688" s="91" t="str">
        <f t="shared" si="245"/>
        <v/>
      </c>
      <c r="L688" s="28" t="str">
        <f t="shared" si="227"/>
        <v/>
      </c>
      <c r="R688" s="28">
        <f t="shared" si="246"/>
        <v>0</v>
      </c>
      <c r="S688" s="28">
        <f t="shared" si="247"/>
        <v>0</v>
      </c>
      <c r="T688" s="28">
        <f t="shared" si="228"/>
        <v>0</v>
      </c>
      <c r="U688" s="28">
        <f t="shared" si="229"/>
        <v>0</v>
      </c>
      <c r="V688" s="28">
        <f t="shared" si="230"/>
        <v>0</v>
      </c>
      <c r="W688" s="28">
        <f t="shared" si="231"/>
        <v>0</v>
      </c>
      <c r="Y688" s="10">
        <f t="shared" si="232"/>
        <v>0</v>
      </c>
      <c r="Z688" s="10">
        <f t="shared" si="233"/>
        <v>0</v>
      </c>
      <c r="AA688" s="9">
        <f t="shared" si="234"/>
        <v>0</v>
      </c>
      <c r="AC688" s="28">
        <f t="shared" si="235"/>
        <v>0</v>
      </c>
      <c r="AD688" s="63">
        <f t="shared" si="236"/>
        <v>0</v>
      </c>
      <c r="AE688" s="63">
        <f t="shared" si="237"/>
        <v>0</v>
      </c>
      <c r="AF688" s="9" t="str">
        <f t="shared" si="238"/>
        <v/>
      </c>
      <c r="AG688" s="9" t="str">
        <f t="shared" si="239"/>
        <v>Insert Description</v>
      </c>
      <c r="AH688" s="9" t="str">
        <f t="shared" si="240"/>
        <v>Insert Amount</v>
      </c>
      <c r="AI688" s="9" t="str">
        <f t="shared" si="241"/>
        <v>Insert Date</v>
      </c>
      <c r="AJ688" s="9" t="str">
        <f t="shared" si="242"/>
        <v>Insert Description Insert Amount Insert Date</v>
      </c>
      <c r="AL688" s="12" t="str">
        <f t="shared" si="243"/>
        <v/>
      </c>
      <c r="AM688" s="18" t="str">
        <f t="shared" si="244"/>
        <v/>
      </c>
      <c r="AN688" s="32"/>
    </row>
    <row r="689" spans="1:40" ht="26.25" customHeight="1" x14ac:dyDescent="0.2">
      <c r="A689" s="30">
        <v>680</v>
      </c>
      <c r="B689" s="93"/>
      <c r="C689" s="96"/>
      <c r="D689" s="97"/>
      <c r="E689" s="98"/>
      <c r="F689" s="34"/>
      <c r="G689" s="34"/>
      <c r="I689" s="31" t="str">
        <f t="shared" si="226"/>
        <v/>
      </c>
      <c r="K689" s="91" t="str">
        <f t="shared" si="245"/>
        <v/>
      </c>
      <c r="L689" s="28" t="str">
        <f t="shared" si="227"/>
        <v/>
      </c>
      <c r="R689" s="28">
        <f t="shared" si="246"/>
        <v>0</v>
      </c>
      <c r="S689" s="28">
        <f t="shared" si="247"/>
        <v>0</v>
      </c>
      <c r="T689" s="28">
        <f t="shared" si="228"/>
        <v>0</v>
      </c>
      <c r="U689" s="28">
        <f t="shared" si="229"/>
        <v>0</v>
      </c>
      <c r="V689" s="28">
        <f t="shared" si="230"/>
        <v>0</v>
      </c>
      <c r="W689" s="28">
        <f t="shared" si="231"/>
        <v>0</v>
      </c>
      <c r="Y689" s="10">
        <f t="shared" si="232"/>
        <v>0</v>
      </c>
      <c r="Z689" s="10">
        <f t="shared" si="233"/>
        <v>0</v>
      </c>
      <c r="AA689" s="9">
        <f t="shared" si="234"/>
        <v>0</v>
      </c>
      <c r="AC689" s="28">
        <f t="shared" si="235"/>
        <v>0</v>
      </c>
      <c r="AD689" s="63">
        <f t="shared" si="236"/>
        <v>0</v>
      </c>
      <c r="AE689" s="63">
        <f t="shared" si="237"/>
        <v>0</v>
      </c>
      <c r="AF689" s="9" t="str">
        <f t="shared" si="238"/>
        <v/>
      </c>
      <c r="AG689" s="9" t="str">
        <f t="shared" si="239"/>
        <v>Insert Description</v>
      </c>
      <c r="AH689" s="9" t="str">
        <f t="shared" si="240"/>
        <v>Insert Amount</v>
      </c>
      <c r="AI689" s="9" t="str">
        <f t="shared" si="241"/>
        <v>Insert Date</v>
      </c>
      <c r="AJ689" s="9" t="str">
        <f t="shared" si="242"/>
        <v>Insert Description Insert Amount Insert Date</v>
      </c>
      <c r="AL689" s="12" t="str">
        <f t="shared" si="243"/>
        <v/>
      </c>
      <c r="AM689" s="18" t="str">
        <f t="shared" si="244"/>
        <v/>
      </c>
      <c r="AN689" s="32"/>
    </row>
    <row r="690" spans="1:40" ht="26.25" customHeight="1" x14ac:dyDescent="0.2">
      <c r="A690" s="30">
        <v>681</v>
      </c>
      <c r="B690" s="93"/>
      <c r="C690" s="96"/>
      <c r="D690" s="97"/>
      <c r="E690" s="98"/>
      <c r="F690" s="34"/>
      <c r="G690" s="34"/>
      <c r="I690" s="31" t="str">
        <f t="shared" si="226"/>
        <v/>
      </c>
      <c r="K690" s="91" t="str">
        <f t="shared" si="245"/>
        <v/>
      </c>
      <c r="L690" s="28" t="str">
        <f t="shared" si="227"/>
        <v/>
      </c>
      <c r="R690" s="28">
        <f t="shared" si="246"/>
        <v>0</v>
      </c>
      <c r="S690" s="28">
        <f t="shared" si="247"/>
        <v>0</v>
      </c>
      <c r="T690" s="28">
        <f t="shared" si="228"/>
        <v>0</v>
      </c>
      <c r="U690" s="28">
        <f t="shared" si="229"/>
        <v>0</v>
      </c>
      <c r="V690" s="28">
        <f t="shared" si="230"/>
        <v>0</v>
      </c>
      <c r="W690" s="28">
        <f t="shared" si="231"/>
        <v>0</v>
      </c>
      <c r="Y690" s="10">
        <f t="shared" si="232"/>
        <v>0</v>
      </c>
      <c r="Z690" s="10">
        <f t="shared" si="233"/>
        <v>0</v>
      </c>
      <c r="AA690" s="9">
        <f t="shared" si="234"/>
        <v>0</v>
      </c>
      <c r="AC690" s="28">
        <f t="shared" si="235"/>
        <v>0</v>
      </c>
      <c r="AD690" s="63">
        <f t="shared" si="236"/>
        <v>0</v>
      </c>
      <c r="AE690" s="63">
        <f t="shared" si="237"/>
        <v>0</v>
      </c>
      <c r="AF690" s="9" t="str">
        <f t="shared" si="238"/>
        <v/>
      </c>
      <c r="AG690" s="9" t="str">
        <f t="shared" si="239"/>
        <v>Insert Description</v>
      </c>
      <c r="AH690" s="9" t="str">
        <f t="shared" si="240"/>
        <v>Insert Amount</v>
      </c>
      <c r="AI690" s="9" t="str">
        <f t="shared" si="241"/>
        <v>Insert Date</v>
      </c>
      <c r="AJ690" s="9" t="str">
        <f t="shared" si="242"/>
        <v>Insert Description Insert Amount Insert Date</v>
      </c>
      <c r="AL690" s="12" t="str">
        <f t="shared" si="243"/>
        <v/>
      </c>
      <c r="AM690" s="18" t="str">
        <f t="shared" si="244"/>
        <v/>
      </c>
      <c r="AN690" s="32"/>
    </row>
    <row r="691" spans="1:40" ht="26.25" customHeight="1" x14ac:dyDescent="0.2">
      <c r="A691" s="30">
        <v>682</v>
      </c>
      <c r="B691" s="93"/>
      <c r="C691" s="96"/>
      <c r="D691" s="97"/>
      <c r="E691" s="98"/>
      <c r="F691" s="34"/>
      <c r="G691" s="34"/>
      <c r="I691" s="31" t="str">
        <f t="shared" si="226"/>
        <v/>
      </c>
      <c r="K691" s="91" t="str">
        <f t="shared" si="245"/>
        <v/>
      </c>
      <c r="L691" s="28" t="str">
        <f t="shared" si="227"/>
        <v/>
      </c>
      <c r="R691" s="28">
        <f t="shared" si="246"/>
        <v>0</v>
      </c>
      <c r="S691" s="28">
        <f t="shared" si="247"/>
        <v>0</v>
      </c>
      <c r="T691" s="28">
        <f t="shared" si="228"/>
        <v>0</v>
      </c>
      <c r="U691" s="28">
        <f t="shared" si="229"/>
        <v>0</v>
      </c>
      <c r="V691" s="28">
        <f t="shared" si="230"/>
        <v>0</v>
      </c>
      <c r="W691" s="28">
        <f t="shared" si="231"/>
        <v>0</v>
      </c>
      <c r="Y691" s="10">
        <f t="shared" si="232"/>
        <v>0</v>
      </c>
      <c r="Z691" s="10">
        <f t="shared" si="233"/>
        <v>0</v>
      </c>
      <c r="AA691" s="9">
        <f t="shared" si="234"/>
        <v>0</v>
      </c>
      <c r="AC691" s="28">
        <f t="shared" si="235"/>
        <v>0</v>
      </c>
      <c r="AD691" s="63">
        <f t="shared" si="236"/>
        <v>0</v>
      </c>
      <c r="AE691" s="63">
        <f t="shared" si="237"/>
        <v>0</v>
      </c>
      <c r="AF691" s="9" t="str">
        <f t="shared" si="238"/>
        <v/>
      </c>
      <c r="AG691" s="9" t="str">
        <f t="shared" si="239"/>
        <v>Insert Description</v>
      </c>
      <c r="AH691" s="9" t="str">
        <f t="shared" si="240"/>
        <v>Insert Amount</v>
      </c>
      <c r="AI691" s="9" t="str">
        <f t="shared" si="241"/>
        <v>Insert Date</v>
      </c>
      <c r="AJ691" s="9" t="str">
        <f t="shared" si="242"/>
        <v>Insert Description Insert Amount Insert Date</v>
      </c>
      <c r="AL691" s="12" t="str">
        <f t="shared" si="243"/>
        <v/>
      </c>
      <c r="AM691" s="18" t="str">
        <f t="shared" si="244"/>
        <v/>
      </c>
      <c r="AN691" s="32"/>
    </row>
    <row r="692" spans="1:40" ht="26.25" customHeight="1" x14ac:dyDescent="0.2">
      <c r="A692" s="30">
        <v>683</v>
      </c>
      <c r="B692" s="93"/>
      <c r="C692" s="96"/>
      <c r="D692" s="97"/>
      <c r="E692" s="98"/>
      <c r="F692" s="34"/>
      <c r="G692" s="34"/>
      <c r="I692" s="31" t="str">
        <f t="shared" si="226"/>
        <v/>
      </c>
      <c r="K692" s="91" t="str">
        <f t="shared" si="245"/>
        <v/>
      </c>
      <c r="L692" s="28" t="str">
        <f t="shared" si="227"/>
        <v/>
      </c>
      <c r="R692" s="28">
        <f t="shared" si="246"/>
        <v>0</v>
      </c>
      <c r="S692" s="28">
        <f t="shared" si="247"/>
        <v>0</v>
      </c>
      <c r="T692" s="28">
        <f t="shared" si="228"/>
        <v>0</v>
      </c>
      <c r="U692" s="28">
        <f t="shared" si="229"/>
        <v>0</v>
      </c>
      <c r="V692" s="28">
        <f t="shared" si="230"/>
        <v>0</v>
      </c>
      <c r="W692" s="28">
        <f t="shared" si="231"/>
        <v>0</v>
      </c>
      <c r="Y692" s="10">
        <f t="shared" si="232"/>
        <v>0</v>
      </c>
      <c r="Z692" s="10">
        <f t="shared" si="233"/>
        <v>0</v>
      </c>
      <c r="AA692" s="9">
        <f t="shared" si="234"/>
        <v>0</v>
      </c>
      <c r="AC692" s="28">
        <f t="shared" si="235"/>
        <v>0</v>
      </c>
      <c r="AD692" s="63">
        <f t="shared" si="236"/>
        <v>0</v>
      </c>
      <c r="AE692" s="63">
        <f t="shared" si="237"/>
        <v>0</v>
      </c>
      <c r="AF692" s="9" t="str">
        <f t="shared" si="238"/>
        <v/>
      </c>
      <c r="AG692" s="9" t="str">
        <f t="shared" si="239"/>
        <v>Insert Description</v>
      </c>
      <c r="AH692" s="9" t="str">
        <f t="shared" si="240"/>
        <v>Insert Amount</v>
      </c>
      <c r="AI692" s="9" t="str">
        <f t="shared" si="241"/>
        <v>Insert Date</v>
      </c>
      <c r="AJ692" s="9" t="str">
        <f t="shared" si="242"/>
        <v>Insert Description Insert Amount Insert Date</v>
      </c>
      <c r="AL692" s="12" t="str">
        <f t="shared" si="243"/>
        <v/>
      </c>
      <c r="AM692" s="18" t="str">
        <f t="shared" si="244"/>
        <v/>
      </c>
      <c r="AN692" s="32"/>
    </row>
    <row r="693" spans="1:40" ht="26.25" customHeight="1" x14ac:dyDescent="0.2">
      <c r="A693" s="30">
        <v>684</v>
      </c>
      <c r="B693" s="93"/>
      <c r="C693" s="96"/>
      <c r="D693" s="97"/>
      <c r="E693" s="98"/>
      <c r="F693" s="34"/>
      <c r="G693" s="34"/>
      <c r="I693" s="31" t="str">
        <f t="shared" si="226"/>
        <v/>
      </c>
      <c r="K693" s="91" t="str">
        <f t="shared" si="245"/>
        <v/>
      </c>
      <c r="L693" s="28" t="str">
        <f t="shared" si="227"/>
        <v/>
      </c>
      <c r="R693" s="28">
        <f t="shared" si="246"/>
        <v>0</v>
      </c>
      <c r="S693" s="28">
        <f t="shared" si="247"/>
        <v>0</v>
      </c>
      <c r="T693" s="28">
        <f t="shared" si="228"/>
        <v>0</v>
      </c>
      <c r="U693" s="28">
        <f t="shared" si="229"/>
        <v>0</v>
      </c>
      <c r="V693" s="28">
        <f t="shared" si="230"/>
        <v>0</v>
      </c>
      <c r="W693" s="28">
        <f t="shared" si="231"/>
        <v>0</v>
      </c>
      <c r="Y693" s="10">
        <f t="shared" si="232"/>
        <v>0</v>
      </c>
      <c r="Z693" s="10">
        <f t="shared" si="233"/>
        <v>0</v>
      </c>
      <c r="AA693" s="9">
        <f t="shared" si="234"/>
        <v>0</v>
      </c>
      <c r="AC693" s="28">
        <f t="shared" si="235"/>
        <v>0</v>
      </c>
      <c r="AD693" s="63">
        <f t="shared" si="236"/>
        <v>0</v>
      </c>
      <c r="AE693" s="63">
        <f t="shared" si="237"/>
        <v>0</v>
      </c>
      <c r="AF693" s="9" t="str">
        <f t="shared" si="238"/>
        <v/>
      </c>
      <c r="AG693" s="9" t="str">
        <f t="shared" si="239"/>
        <v>Insert Description</v>
      </c>
      <c r="AH693" s="9" t="str">
        <f t="shared" si="240"/>
        <v>Insert Amount</v>
      </c>
      <c r="AI693" s="9" t="str">
        <f t="shared" si="241"/>
        <v>Insert Date</v>
      </c>
      <c r="AJ693" s="9" t="str">
        <f t="shared" si="242"/>
        <v>Insert Description Insert Amount Insert Date</v>
      </c>
      <c r="AL693" s="12" t="str">
        <f t="shared" si="243"/>
        <v/>
      </c>
      <c r="AM693" s="18" t="str">
        <f t="shared" si="244"/>
        <v/>
      </c>
      <c r="AN693" s="32"/>
    </row>
    <row r="694" spans="1:40" ht="26.25" customHeight="1" x14ac:dyDescent="0.2">
      <c r="A694" s="30">
        <v>685</v>
      </c>
      <c r="B694" s="93"/>
      <c r="C694" s="96"/>
      <c r="D694" s="97"/>
      <c r="E694" s="98"/>
      <c r="F694" s="34"/>
      <c r="G694" s="34"/>
      <c r="I694" s="31" t="str">
        <f t="shared" si="226"/>
        <v/>
      </c>
      <c r="K694" s="91" t="str">
        <f t="shared" si="245"/>
        <v/>
      </c>
      <c r="L694" s="28" t="str">
        <f t="shared" si="227"/>
        <v/>
      </c>
      <c r="R694" s="28">
        <f t="shared" si="246"/>
        <v>0</v>
      </c>
      <c r="S694" s="28">
        <f t="shared" si="247"/>
        <v>0</v>
      </c>
      <c r="T694" s="28">
        <f t="shared" si="228"/>
        <v>0</v>
      </c>
      <c r="U694" s="28">
        <f t="shared" si="229"/>
        <v>0</v>
      </c>
      <c r="V694" s="28">
        <f t="shared" si="230"/>
        <v>0</v>
      </c>
      <c r="W694" s="28">
        <f t="shared" si="231"/>
        <v>0</v>
      </c>
      <c r="Y694" s="10">
        <f t="shared" si="232"/>
        <v>0</v>
      </c>
      <c r="Z694" s="10">
        <f t="shared" si="233"/>
        <v>0</v>
      </c>
      <c r="AA694" s="9">
        <f t="shared" si="234"/>
        <v>0</v>
      </c>
      <c r="AC694" s="28">
        <f t="shared" si="235"/>
        <v>0</v>
      </c>
      <c r="AD694" s="63">
        <f t="shared" si="236"/>
        <v>0</v>
      </c>
      <c r="AE694" s="63">
        <f t="shared" si="237"/>
        <v>0</v>
      </c>
      <c r="AF694" s="9" t="str">
        <f t="shared" si="238"/>
        <v/>
      </c>
      <c r="AG694" s="9" t="str">
        <f t="shared" si="239"/>
        <v>Insert Description</v>
      </c>
      <c r="AH694" s="9" t="str">
        <f t="shared" si="240"/>
        <v>Insert Amount</v>
      </c>
      <c r="AI694" s="9" t="str">
        <f t="shared" si="241"/>
        <v>Insert Date</v>
      </c>
      <c r="AJ694" s="9" t="str">
        <f t="shared" si="242"/>
        <v>Insert Description Insert Amount Insert Date</v>
      </c>
      <c r="AL694" s="12" t="str">
        <f t="shared" si="243"/>
        <v/>
      </c>
      <c r="AM694" s="18" t="str">
        <f t="shared" si="244"/>
        <v/>
      </c>
      <c r="AN694" s="32"/>
    </row>
    <row r="695" spans="1:40" ht="26.25" customHeight="1" x14ac:dyDescent="0.2">
      <c r="A695" s="30">
        <v>686</v>
      </c>
      <c r="B695" s="93"/>
      <c r="C695" s="96"/>
      <c r="D695" s="97"/>
      <c r="E695" s="98"/>
      <c r="F695" s="34"/>
      <c r="G695" s="34"/>
      <c r="I695" s="31" t="str">
        <f t="shared" si="226"/>
        <v/>
      </c>
      <c r="K695" s="91" t="str">
        <f t="shared" si="245"/>
        <v/>
      </c>
      <c r="L695" s="28" t="str">
        <f t="shared" si="227"/>
        <v/>
      </c>
      <c r="R695" s="28">
        <f t="shared" si="246"/>
        <v>0</v>
      </c>
      <c r="S695" s="28">
        <f t="shared" si="247"/>
        <v>0</v>
      </c>
      <c r="T695" s="28">
        <f t="shared" si="228"/>
        <v>0</v>
      </c>
      <c r="U695" s="28">
        <f t="shared" si="229"/>
        <v>0</v>
      </c>
      <c r="V695" s="28">
        <f t="shared" si="230"/>
        <v>0</v>
      </c>
      <c r="W695" s="28">
        <f t="shared" si="231"/>
        <v>0</v>
      </c>
      <c r="Y695" s="10">
        <f t="shared" si="232"/>
        <v>0</v>
      </c>
      <c r="Z695" s="10">
        <f t="shared" si="233"/>
        <v>0</v>
      </c>
      <c r="AA695" s="9">
        <f t="shared" si="234"/>
        <v>0</v>
      </c>
      <c r="AC695" s="28">
        <f t="shared" si="235"/>
        <v>0</v>
      </c>
      <c r="AD695" s="63">
        <f t="shared" si="236"/>
        <v>0</v>
      </c>
      <c r="AE695" s="63">
        <f t="shared" si="237"/>
        <v>0</v>
      </c>
      <c r="AF695" s="9" t="str">
        <f t="shared" si="238"/>
        <v/>
      </c>
      <c r="AG695" s="9" t="str">
        <f t="shared" si="239"/>
        <v>Insert Description</v>
      </c>
      <c r="AH695" s="9" t="str">
        <f t="shared" si="240"/>
        <v>Insert Amount</v>
      </c>
      <c r="AI695" s="9" t="str">
        <f t="shared" si="241"/>
        <v>Insert Date</v>
      </c>
      <c r="AJ695" s="9" t="str">
        <f t="shared" si="242"/>
        <v>Insert Description Insert Amount Insert Date</v>
      </c>
      <c r="AL695" s="12" t="str">
        <f t="shared" si="243"/>
        <v/>
      </c>
      <c r="AM695" s="18" t="str">
        <f t="shared" si="244"/>
        <v/>
      </c>
      <c r="AN695" s="32"/>
    </row>
    <row r="696" spans="1:40" ht="26.25" customHeight="1" x14ac:dyDescent="0.2">
      <c r="A696" s="30">
        <v>687</v>
      </c>
      <c r="B696" s="93"/>
      <c r="C696" s="96"/>
      <c r="D696" s="97"/>
      <c r="E696" s="98"/>
      <c r="F696" s="34"/>
      <c r="G696" s="34"/>
      <c r="I696" s="31" t="str">
        <f t="shared" si="226"/>
        <v/>
      </c>
      <c r="K696" s="91" t="str">
        <f t="shared" si="245"/>
        <v/>
      </c>
      <c r="L696" s="28" t="str">
        <f t="shared" si="227"/>
        <v/>
      </c>
      <c r="R696" s="28">
        <f t="shared" si="246"/>
        <v>0</v>
      </c>
      <c r="S696" s="28">
        <f t="shared" si="247"/>
        <v>0</v>
      </c>
      <c r="T696" s="28">
        <f t="shared" si="228"/>
        <v>0</v>
      </c>
      <c r="U696" s="28">
        <f t="shared" si="229"/>
        <v>0</v>
      </c>
      <c r="V696" s="28">
        <f t="shared" si="230"/>
        <v>0</v>
      </c>
      <c r="W696" s="28">
        <f t="shared" si="231"/>
        <v>0</v>
      </c>
      <c r="Y696" s="10">
        <f t="shared" si="232"/>
        <v>0</v>
      </c>
      <c r="Z696" s="10">
        <f t="shared" si="233"/>
        <v>0</v>
      </c>
      <c r="AA696" s="9">
        <f t="shared" si="234"/>
        <v>0</v>
      </c>
      <c r="AC696" s="28">
        <f t="shared" si="235"/>
        <v>0</v>
      </c>
      <c r="AD696" s="63">
        <f t="shared" si="236"/>
        <v>0</v>
      </c>
      <c r="AE696" s="63">
        <f t="shared" si="237"/>
        <v>0</v>
      </c>
      <c r="AF696" s="9" t="str">
        <f t="shared" si="238"/>
        <v/>
      </c>
      <c r="AG696" s="9" t="str">
        <f t="shared" si="239"/>
        <v>Insert Description</v>
      </c>
      <c r="AH696" s="9" t="str">
        <f t="shared" si="240"/>
        <v>Insert Amount</v>
      </c>
      <c r="AI696" s="9" t="str">
        <f t="shared" si="241"/>
        <v>Insert Date</v>
      </c>
      <c r="AJ696" s="9" t="str">
        <f t="shared" si="242"/>
        <v>Insert Description Insert Amount Insert Date</v>
      </c>
      <c r="AL696" s="12" t="str">
        <f t="shared" si="243"/>
        <v/>
      </c>
      <c r="AM696" s="18" t="str">
        <f t="shared" si="244"/>
        <v/>
      </c>
      <c r="AN696" s="32"/>
    </row>
    <row r="697" spans="1:40" ht="26.25" customHeight="1" x14ac:dyDescent="0.2">
      <c r="A697" s="30">
        <v>688</v>
      </c>
      <c r="B697" s="93"/>
      <c r="C697" s="96"/>
      <c r="D697" s="97"/>
      <c r="E697" s="98"/>
      <c r="F697" s="34"/>
      <c r="G697" s="34"/>
      <c r="I697" s="31" t="str">
        <f t="shared" si="226"/>
        <v/>
      </c>
      <c r="K697" s="91" t="str">
        <f t="shared" si="245"/>
        <v/>
      </c>
      <c r="L697" s="28" t="str">
        <f t="shared" si="227"/>
        <v/>
      </c>
      <c r="R697" s="28">
        <f t="shared" si="246"/>
        <v>0</v>
      </c>
      <c r="S697" s="28">
        <f t="shared" si="247"/>
        <v>0</v>
      </c>
      <c r="T697" s="28">
        <f t="shared" si="228"/>
        <v>0</v>
      </c>
      <c r="U697" s="28">
        <f t="shared" si="229"/>
        <v>0</v>
      </c>
      <c r="V697" s="28">
        <f t="shared" si="230"/>
        <v>0</v>
      </c>
      <c r="W697" s="28">
        <f t="shared" si="231"/>
        <v>0</v>
      </c>
      <c r="Y697" s="10">
        <f t="shared" si="232"/>
        <v>0</v>
      </c>
      <c r="Z697" s="10">
        <f t="shared" si="233"/>
        <v>0</v>
      </c>
      <c r="AA697" s="9">
        <f t="shared" si="234"/>
        <v>0</v>
      </c>
      <c r="AC697" s="28">
        <f t="shared" si="235"/>
        <v>0</v>
      </c>
      <c r="AD697" s="63">
        <f t="shared" si="236"/>
        <v>0</v>
      </c>
      <c r="AE697" s="63">
        <f t="shared" si="237"/>
        <v>0</v>
      </c>
      <c r="AF697" s="9" t="str">
        <f t="shared" si="238"/>
        <v/>
      </c>
      <c r="AG697" s="9" t="str">
        <f t="shared" si="239"/>
        <v>Insert Description</v>
      </c>
      <c r="AH697" s="9" t="str">
        <f t="shared" si="240"/>
        <v>Insert Amount</v>
      </c>
      <c r="AI697" s="9" t="str">
        <f t="shared" si="241"/>
        <v>Insert Date</v>
      </c>
      <c r="AJ697" s="9" t="str">
        <f t="shared" si="242"/>
        <v>Insert Description Insert Amount Insert Date</v>
      </c>
      <c r="AL697" s="12" t="str">
        <f t="shared" si="243"/>
        <v/>
      </c>
      <c r="AM697" s="18" t="str">
        <f t="shared" si="244"/>
        <v/>
      </c>
      <c r="AN697" s="32"/>
    </row>
    <row r="698" spans="1:40" ht="26.25" customHeight="1" x14ac:dyDescent="0.2">
      <c r="A698" s="30">
        <v>689</v>
      </c>
      <c r="B698" s="93"/>
      <c r="C698" s="96"/>
      <c r="D698" s="97"/>
      <c r="E698" s="98"/>
      <c r="F698" s="34"/>
      <c r="G698" s="34"/>
      <c r="I698" s="31" t="str">
        <f t="shared" si="226"/>
        <v/>
      </c>
      <c r="K698" s="91" t="str">
        <f t="shared" si="245"/>
        <v/>
      </c>
      <c r="L698" s="28" t="str">
        <f t="shared" si="227"/>
        <v/>
      </c>
      <c r="R698" s="28">
        <f t="shared" si="246"/>
        <v>0</v>
      </c>
      <c r="S698" s="28">
        <f t="shared" si="247"/>
        <v>0</v>
      </c>
      <c r="T698" s="28">
        <f t="shared" si="228"/>
        <v>0</v>
      </c>
      <c r="U698" s="28">
        <f t="shared" si="229"/>
        <v>0</v>
      </c>
      <c r="V698" s="28">
        <f t="shared" si="230"/>
        <v>0</v>
      </c>
      <c r="W698" s="28">
        <f t="shared" si="231"/>
        <v>0</v>
      </c>
      <c r="Y698" s="10">
        <f t="shared" si="232"/>
        <v>0</v>
      </c>
      <c r="Z698" s="10">
        <f t="shared" si="233"/>
        <v>0</v>
      </c>
      <c r="AA698" s="9">
        <f t="shared" si="234"/>
        <v>0</v>
      </c>
      <c r="AC698" s="28">
        <f t="shared" si="235"/>
        <v>0</v>
      </c>
      <c r="AD698" s="63">
        <f t="shared" si="236"/>
        <v>0</v>
      </c>
      <c r="AE698" s="63">
        <f t="shared" si="237"/>
        <v>0</v>
      </c>
      <c r="AF698" s="9" t="str">
        <f t="shared" si="238"/>
        <v/>
      </c>
      <c r="AG698" s="9" t="str">
        <f t="shared" si="239"/>
        <v>Insert Description</v>
      </c>
      <c r="AH698" s="9" t="str">
        <f t="shared" si="240"/>
        <v>Insert Amount</v>
      </c>
      <c r="AI698" s="9" t="str">
        <f t="shared" si="241"/>
        <v>Insert Date</v>
      </c>
      <c r="AJ698" s="9" t="str">
        <f t="shared" si="242"/>
        <v>Insert Description Insert Amount Insert Date</v>
      </c>
      <c r="AL698" s="12" t="str">
        <f t="shared" si="243"/>
        <v/>
      </c>
      <c r="AM698" s="18" t="str">
        <f t="shared" si="244"/>
        <v/>
      </c>
      <c r="AN698" s="32"/>
    </row>
    <row r="699" spans="1:40" ht="26.25" customHeight="1" x14ac:dyDescent="0.2">
      <c r="A699" s="30">
        <v>690</v>
      </c>
      <c r="B699" s="93"/>
      <c r="C699" s="96"/>
      <c r="D699" s="97"/>
      <c r="E699" s="98"/>
      <c r="F699" s="34"/>
      <c r="G699" s="34"/>
      <c r="I699" s="31" t="str">
        <f t="shared" si="226"/>
        <v/>
      </c>
      <c r="K699" s="91" t="str">
        <f t="shared" si="245"/>
        <v/>
      </c>
      <c r="L699" s="28" t="str">
        <f t="shared" si="227"/>
        <v/>
      </c>
      <c r="R699" s="28">
        <f t="shared" si="246"/>
        <v>0</v>
      </c>
      <c r="S699" s="28">
        <f t="shared" si="247"/>
        <v>0</v>
      </c>
      <c r="T699" s="28">
        <f t="shared" si="228"/>
        <v>0</v>
      </c>
      <c r="U699" s="28">
        <f t="shared" si="229"/>
        <v>0</v>
      </c>
      <c r="V699" s="28">
        <f t="shared" si="230"/>
        <v>0</v>
      </c>
      <c r="W699" s="28">
        <f t="shared" si="231"/>
        <v>0</v>
      </c>
      <c r="Y699" s="10">
        <f t="shared" si="232"/>
        <v>0</v>
      </c>
      <c r="Z699" s="10">
        <f t="shared" si="233"/>
        <v>0</v>
      </c>
      <c r="AA699" s="9">
        <f t="shared" si="234"/>
        <v>0</v>
      </c>
      <c r="AC699" s="28">
        <f t="shared" si="235"/>
        <v>0</v>
      </c>
      <c r="AD699" s="63">
        <f t="shared" si="236"/>
        <v>0</v>
      </c>
      <c r="AE699" s="63">
        <f t="shared" si="237"/>
        <v>0</v>
      </c>
      <c r="AF699" s="9" t="str">
        <f t="shared" si="238"/>
        <v/>
      </c>
      <c r="AG699" s="9" t="str">
        <f t="shared" si="239"/>
        <v>Insert Description</v>
      </c>
      <c r="AH699" s="9" t="str">
        <f t="shared" si="240"/>
        <v>Insert Amount</v>
      </c>
      <c r="AI699" s="9" t="str">
        <f t="shared" si="241"/>
        <v>Insert Date</v>
      </c>
      <c r="AJ699" s="9" t="str">
        <f t="shared" si="242"/>
        <v>Insert Description Insert Amount Insert Date</v>
      </c>
      <c r="AL699" s="12" t="str">
        <f t="shared" si="243"/>
        <v/>
      </c>
      <c r="AM699" s="18" t="str">
        <f t="shared" si="244"/>
        <v/>
      </c>
      <c r="AN699" s="32"/>
    </row>
    <row r="700" spans="1:40" ht="26.25" customHeight="1" x14ac:dyDescent="0.2">
      <c r="A700" s="30">
        <v>691</v>
      </c>
      <c r="B700" s="93"/>
      <c r="C700" s="96"/>
      <c r="D700" s="97"/>
      <c r="E700" s="98"/>
      <c r="F700" s="34"/>
      <c r="G700" s="34"/>
      <c r="I700" s="31" t="str">
        <f t="shared" si="226"/>
        <v/>
      </c>
      <c r="K700" s="91" t="str">
        <f t="shared" si="245"/>
        <v/>
      </c>
      <c r="L700" s="28" t="str">
        <f t="shared" si="227"/>
        <v/>
      </c>
      <c r="R700" s="28">
        <f t="shared" si="246"/>
        <v>0</v>
      </c>
      <c r="S700" s="28">
        <f t="shared" si="247"/>
        <v>0</v>
      </c>
      <c r="T700" s="28">
        <f t="shared" si="228"/>
        <v>0</v>
      </c>
      <c r="U700" s="28">
        <f t="shared" si="229"/>
        <v>0</v>
      </c>
      <c r="V700" s="28">
        <f t="shared" si="230"/>
        <v>0</v>
      </c>
      <c r="W700" s="28">
        <f t="shared" si="231"/>
        <v>0</v>
      </c>
      <c r="Y700" s="10">
        <f t="shared" si="232"/>
        <v>0</v>
      </c>
      <c r="Z700" s="10">
        <f t="shared" si="233"/>
        <v>0</v>
      </c>
      <c r="AA700" s="9">
        <f t="shared" si="234"/>
        <v>0</v>
      </c>
      <c r="AC700" s="28">
        <f t="shared" si="235"/>
        <v>0</v>
      </c>
      <c r="AD700" s="63">
        <f t="shared" si="236"/>
        <v>0</v>
      </c>
      <c r="AE700" s="63">
        <f t="shared" si="237"/>
        <v>0</v>
      </c>
      <c r="AF700" s="9" t="str">
        <f t="shared" si="238"/>
        <v/>
      </c>
      <c r="AG700" s="9" t="str">
        <f t="shared" si="239"/>
        <v>Insert Description</v>
      </c>
      <c r="AH700" s="9" t="str">
        <f t="shared" si="240"/>
        <v>Insert Amount</v>
      </c>
      <c r="AI700" s="9" t="str">
        <f t="shared" si="241"/>
        <v>Insert Date</v>
      </c>
      <c r="AJ700" s="9" t="str">
        <f t="shared" si="242"/>
        <v>Insert Description Insert Amount Insert Date</v>
      </c>
      <c r="AL700" s="12" t="str">
        <f t="shared" si="243"/>
        <v/>
      </c>
      <c r="AM700" s="18" t="str">
        <f t="shared" si="244"/>
        <v/>
      </c>
      <c r="AN700" s="32"/>
    </row>
    <row r="701" spans="1:40" ht="26.25" customHeight="1" x14ac:dyDescent="0.2">
      <c r="A701" s="30">
        <v>692</v>
      </c>
      <c r="B701" s="93"/>
      <c r="C701" s="96"/>
      <c r="D701" s="97"/>
      <c r="E701" s="98"/>
      <c r="F701" s="34"/>
      <c r="G701" s="34"/>
      <c r="I701" s="31" t="str">
        <f t="shared" si="226"/>
        <v/>
      </c>
      <c r="K701" s="91" t="str">
        <f t="shared" si="245"/>
        <v/>
      </c>
      <c r="L701" s="28" t="str">
        <f t="shared" si="227"/>
        <v/>
      </c>
      <c r="R701" s="28">
        <f t="shared" ref="R701:R955" si="248">IF(F701=0,0,1)</f>
        <v>0</v>
      </c>
      <c r="S701" s="28">
        <f t="shared" ref="S701:S955" si="249">IF(G701=0,0,1)</f>
        <v>0</v>
      </c>
      <c r="T701" s="28">
        <f t="shared" si="228"/>
        <v>0</v>
      </c>
      <c r="U701" s="28">
        <f t="shared" si="229"/>
        <v>0</v>
      </c>
      <c r="V701" s="28">
        <f t="shared" si="230"/>
        <v>0</v>
      </c>
      <c r="W701" s="28">
        <f t="shared" si="231"/>
        <v>0</v>
      </c>
      <c r="Y701" s="10">
        <f t="shared" ref="Y701:Y955" si="250">IF(AND(AC701+AD701&gt;0,(AC701+AD701)&lt;2),1,0)</f>
        <v>0</v>
      </c>
      <c r="Z701" s="10">
        <f t="shared" si="233"/>
        <v>0</v>
      </c>
      <c r="AA701" s="9">
        <f t="shared" si="234"/>
        <v>0</v>
      </c>
      <c r="AC701" s="28">
        <f t="shared" si="235"/>
        <v>0</v>
      </c>
      <c r="AD701" s="63">
        <f t="shared" si="236"/>
        <v>0</v>
      </c>
      <c r="AE701" s="63">
        <f t="shared" si="237"/>
        <v>0</v>
      </c>
      <c r="AF701" s="9" t="str">
        <f t="shared" si="238"/>
        <v/>
      </c>
      <c r="AG701" s="9" t="str">
        <f t="shared" si="239"/>
        <v>Insert Description</v>
      </c>
      <c r="AH701" s="9" t="str">
        <f t="shared" si="240"/>
        <v>Insert Amount</v>
      </c>
      <c r="AI701" s="9" t="str">
        <f t="shared" si="241"/>
        <v>Insert Date</v>
      </c>
      <c r="AJ701" s="9" t="str">
        <f t="shared" si="242"/>
        <v>Insert Description Insert Amount Insert Date</v>
      </c>
      <c r="AL701" s="12" t="str">
        <f t="shared" si="243"/>
        <v/>
      </c>
      <c r="AM701" s="18" t="str">
        <f t="shared" si="244"/>
        <v/>
      </c>
      <c r="AN701" s="32"/>
    </row>
    <row r="702" spans="1:40" ht="26.25" customHeight="1" x14ac:dyDescent="0.2">
      <c r="A702" s="30">
        <v>693</v>
      </c>
      <c r="B702" s="93"/>
      <c r="C702" s="96"/>
      <c r="D702" s="97"/>
      <c r="E702" s="98"/>
      <c r="F702" s="34"/>
      <c r="G702" s="34"/>
      <c r="I702" s="31" t="str">
        <f t="shared" si="226"/>
        <v/>
      </c>
      <c r="K702" s="91" t="str">
        <f t="shared" si="245"/>
        <v/>
      </c>
      <c r="L702" s="28" t="str">
        <f t="shared" si="227"/>
        <v/>
      </c>
      <c r="R702" s="28">
        <f t="shared" si="248"/>
        <v>0</v>
      </c>
      <c r="S702" s="28">
        <f t="shared" si="249"/>
        <v>0</v>
      </c>
      <c r="T702" s="28">
        <f t="shared" si="228"/>
        <v>0</v>
      </c>
      <c r="U702" s="28">
        <f t="shared" si="229"/>
        <v>0</v>
      </c>
      <c r="V702" s="28">
        <f t="shared" si="230"/>
        <v>0</v>
      </c>
      <c r="W702" s="28">
        <f t="shared" si="231"/>
        <v>0</v>
      </c>
      <c r="Y702" s="10">
        <f t="shared" si="250"/>
        <v>0</v>
      </c>
      <c r="Z702" s="10">
        <f t="shared" si="233"/>
        <v>0</v>
      </c>
      <c r="AA702" s="9">
        <f t="shared" si="234"/>
        <v>0</v>
      </c>
      <c r="AC702" s="28">
        <f t="shared" si="235"/>
        <v>0</v>
      </c>
      <c r="AD702" s="63">
        <f t="shared" si="236"/>
        <v>0</v>
      </c>
      <c r="AE702" s="63">
        <f t="shared" si="237"/>
        <v>0</v>
      </c>
      <c r="AF702" s="9" t="str">
        <f t="shared" si="238"/>
        <v/>
      </c>
      <c r="AG702" s="9" t="str">
        <f t="shared" si="239"/>
        <v>Insert Description</v>
      </c>
      <c r="AH702" s="9" t="str">
        <f t="shared" si="240"/>
        <v>Insert Amount</v>
      </c>
      <c r="AI702" s="9" t="str">
        <f t="shared" si="241"/>
        <v>Insert Date</v>
      </c>
      <c r="AJ702" s="9" t="str">
        <f t="shared" si="242"/>
        <v>Insert Description Insert Amount Insert Date</v>
      </c>
      <c r="AL702" s="12" t="str">
        <f t="shared" si="243"/>
        <v/>
      </c>
      <c r="AM702" s="18" t="str">
        <f t="shared" si="244"/>
        <v/>
      </c>
      <c r="AN702" s="32"/>
    </row>
    <row r="703" spans="1:40" ht="26.25" customHeight="1" x14ac:dyDescent="0.2">
      <c r="A703" s="30">
        <v>694</v>
      </c>
      <c r="B703" s="93"/>
      <c r="C703" s="96"/>
      <c r="D703" s="97"/>
      <c r="E703" s="98"/>
      <c r="F703" s="34"/>
      <c r="G703" s="34"/>
      <c r="I703" s="31" t="str">
        <f t="shared" si="226"/>
        <v/>
      </c>
      <c r="K703" s="91" t="str">
        <f t="shared" si="245"/>
        <v/>
      </c>
      <c r="L703" s="28" t="str">
        <f t="shared" si="227"/>
        <v/>
      </c>
      <c r="R703" s="28">
        <f t="shared" si="248"/>
        <v>0</v>
      </c>
      <c r="S703" s="28">
        <f t="shared" si="249"/>
        <v>0</v>
      </c>
      <c r="T703" s="28">
        <f t="shared" si="228"/>
        <v>0</v>
      </c>
      <c r="U703" s="28">
        <f t="shared" si="229"/>
        <v>0</v>
      </c>
      <c r="V703" s="28">
        <f t="shared" si="230"/>
        <v>0</v>
      </c>
      <c r="W703" s="28">
        <f t="shared" si="231"/>
        <v>0</v>
      </c>
      <c r="Y703" s="10">
        <f t="shared" si="250"/>
        <v>0</v>
      </c>
      <c r="Z703" s="10">
        <f t="shared" si="233"/>
        <v>0</v>
      </c>
      <c r="AA703" s="9">
        <f t="shared" si="234"/>
        <v>0</v>
      </c>
      <c r="AC703" s="28">
        <f t="shared" si="235"/>
        <v>0</v>
      </c>
      <c r="AD703" s="63">
        <f t="shared" si="236"/>
        <v>0</v>
      </c>
      <c r="AE703" s="63">
        <f t="shared" si="237"/>
        <v>0</v>
      </c>
      <c r="AF703" s="9" t="str">
        <f t="shared" si="238"/>
        <v/>
      </c>
      <c r="AG703" s="9" t="str">
        <f t="shared" si="239"/>
        <v>Insert Description</v>
      </c>
      <c r="AH703" s="9" t="str">
        <f t="shared" si="240"/>
        <v>Insert Amount</v>
      </c>
      <c r="AI703" s="9" t="str">
        <f t="shared" si="241"/>
        <v>Insert Date</v>
      </c>
      <c r="AJ703" s="9" t="str">
        <f t="shared" si="242"/>
        <v>Insert Description Insert Amount Insert Date</v>
      </c>
      <c r="AL703" s="12" t="str">
        <f t="shared" si="243"/>
        <v/>
      </c>
      <c r="AM703" s="18" t="str">
        <f t="shared" si="244"/>
        <v/>
      </c>
      <c r="AN703" s="32"/>
    </row>
    <row r="704" spans="1:40" ht="26.25" customHeight="1" x14ac:dyDescent="0.2">
      <c r="A704" s="30">
        <v>695</v>
      </c>
      <c r="B704" s="93"/>
      <c r="C704" s="96"/>
      <c r="D704" s="97"/>
      <c r="E704" s="98"/>
      <c r="F704" s="34"/>
      <c r="G704" s="34"/>
      <c r="I704" s="31" t="str">
        <f t="shared" si="226"/>
        <v/>
      </c>
      <c r="K704" s="91" t="str">
        <f t="shared" si="245"/>
        <v/>
      </c>
      <c r="L704" s="28" t="str">
        <f t="shared" si="227"/>
        <v/>
      </c>
      <c r="R704" s="28">
        <f t="shared" si="248"/>
        <v>0</v>
      </c>
      <c r="S704" s="28">
        <f t="shared" si="249"/>
        <v>0</v>
      </c>
      <c r="T704" s="28">
        <f t="shared" si="228"/>
        <v>0</v>
      </c>
      <c r="U704" s="28">
        <f t="shared" si="229"/>
        <v>0</v>
      </c>
      <c r="V704" s="28">
        <f t="shared" si="230"/>
        <v>0</v>
      </c>
      <c r="W704" s="28">
        <f t="shared" si="231"/>
        <v>0</v>
      </c>
      <c r="Y704" s="10">
        <f t="shared" si="250"/>
        <v>0</v>
      </c>
      <c r="Z704" s="10">
        <f t="shared" si="233"/>
        <v>0</v>
      </c>
      <c r="AA704" s="9">
        <f t="shared" si="234"/>
        <v>0</v>
      </c>
      <c r="AC704" s="28">
        <f t="shared" si="235"/>
        <v>0</v>
      </c>
      <c r="AD704" s="63">
        <f t="shared" si="236"/>
        <v>0</v>
      </c>
      <c r="AE704" s="63">
        <f t="shared" si="237"/>
        <v>0</v>
      </c>
      <c r="AF704" s="9" t="str">
        <f t="shared" si="238"/>
        <v/>
      </c>
      <c r="AG704" s="9" t="str">
        <f t="shared" si="239"/>
        <v>Insert Description</v>
      </c>
      <c r="AH704" s="9" t="str">
        <f t="shared" si="240"/>
        <v>Insert Amount</v>
      </c>
      <c r="AI704" s="9" t="str">
        <f t="shared" si="241"/>
        <v>Insert Date</v>
      </c>
      <c r="AJ704" s="9" t="str">
        <f t="shared" si="242"/>
        <v>Insert Description Insert Amount Insert Date</v>
      </c>
      <c r="AL704" s="12" t="str">
        <f t="shared" si="243"/>
        <v/>
      </c>
      <c r="AM704" s="18" t="str">
        <f t="shared" si="244"/>
        <v/>
      </c>
      <c r="AN704" s="32"/>
    </row>
    <row r="705" spans="1:40" ht="26.25" customHeight="1" x14ac:dyDescent="0.2">
      <c r="A705" s="30">
        <v>696</v>
      </c>
      <c r="B705" s="93"/>
      <c r="C705" s="96"/>
      <c r="D705" s="97"/>
      <c r="E705" s="98"/>
      <c r="F705" s="34"/>
      <c r="G705" s="34"/>
      <c r="I705" s="31" t="str">
        <f t="shared" si="226"/>
        <v/>
      </c>
      <c r="K705" s="91" t="str">
        <f t="shared" si="245"/>
        <v/>
      </c>
      <c r="L705" s="28" t="str">
        <f t="shared" si="227"/>
        <v/>
      </c>
      <c r="R705" s="28">
        <f t="shared" si="248"/>
        <v>0</v>
      </c>
      <c r="S705" s="28">
        <f t="shared" si="249"/>
        <v>0</v>
      </c>
      <c r="T705" s="28">
        <f t="shared" si="228"/>
        <v>0</v>
      </c>
      <c r="U705" s="28">
        <f t="shared" si="229"/>
        <v>0</v>
      </c>
      <c r="V705" s="28">
        <f t="shared" si="230"/>
        <v>0</v>
      </c>
      <c r="W705" s="28">
        <f t="shared" si="231"/>
        <v>0</v>
      </c>
      <c r="Y705" s="10">
        <f t="shared" si="250"/>
        <v>0</v>
      </c>
      <c r="Z705" s="10">
        <f t="shared" si="233"/>
        <v>0</v>
      </c>
      <c r="AA705" s="9">
        <f t="shared" si="234"/>
        <v>0</v>
      </c>
      <c r="AC705" s="28">
        <f t="shared" si="235"/>
        <v>0</v>
      </c>
      <c r="AD705" s="63">
        <f t="shared" si="236"/>
        <v>0</v>
      </c>
      <c r="AE705" s="63">
        <f t="shared" si="237"/>
        <v>0</v>
      </c>
      <c r="AF705" s="9" t="str">
        <f t="shared" si="238"/>
        <v/>
      </c>
      <c r="AG705" s="9" t="str">
        <f t="shared" si="239"/>
        <v>Insert Description</v>
      </c>
      <c r="AH705" s="9" t="str">
        <f t="shared" si="240"/>
        <v>Insert Amount</v>
      </c>
      <c r="AI705" s="9" t="str">
        <f t="shared" si="241"/>
        <v>Insert Date</v>
      </c>
      <c r="AJ705" s="9" t="str">
        <f t="shared" si="242"/>
        <v>Insert Description Insert Amount Insert Date</v>
      </c>
      <c r="AL705" s="12" t="str">
        <f t="shared" si="243"/>
        <v/>
      </c>
      <c r="AM705" s="18" t="str">
        <f t="shared" si="244"/>
        <v/>
      </c>
      <c r="AN705" s="32"/>
    </row>
    <row r="706" spans="1:40" ht="26.25" customHeight="1" x14ac:dyDescent="0.2">
      <c r="A706" s="30">
        <v>697</v>
      </c>
      <c r="B706" s="93"/>
      <c r="C706" s="96"/>
      <c r="D706" s="97"/>
      <c r="E706" s="98"/>
      <c r="F706" s="34"/>
      <c r="G706" s="34"/>
      <c r="I706" s="31" t="str">
        <f t="shared" si="226"/>
        <v/>
      </c>
      <c r="K706" s="91" t="str">
        <f t="shared" si="245"/>
        <v/>
      </c>
      <c r="L706" s="28" t="str">
        <f t="shared" si="227"/>
        <v/>
      </c>
      <c r="R706" s="28">
        <f t="shared" si="248"/>
        <v>0</v>
      </c>
      <c r="S706" s="28">
        <f t="shared" si="249"/>
        <v>0</v>
      </c>
      <c r="T706" s="28">
        <f t="shared" si="228"/>
        <v>0</v>
      </c>
      <c r="U706" s="28">
        <f t="shared" si="229"/>
        <v>0</v>
      </c>
      <c r="V706" s="28">
        <f t="shared" si="230"/>
        <v>0</v>
      </c>
      <c r="W706" s="28">
        <f t="shared" si="231"/>
        <v>0</v>
      </c>
      <c r="Y706" s="10">
        <f t="shared" si="250"/>
        <v>0</v>
      </c>
      <c r="Z706" s="10">
        <f t="shared" si="233"/>
        <v>0</v>
      </c>
      <c r="AA706" s="9">
        <f t="shared" si="234"/>
        <v>0</v>
      </c>
      <c r="AC706" s="28">
        <f t="shared" si="235"/>
        <v>0</v>
      </c>
      <c r="AD706" s="63">
        <f t="shared" si="236"/>
        <v>0</v>
      </c>
      <c r="AE706" s="63">
        <f t="shared" si="237"/>
        <v>0</v>
      </c>
      <c r="AF706" s="9" t="str">
        <f t="shared" si="238"/>
        <v/>
      </c>
      <c r="AG706" s="9" t="str">
        <f t="shared" si="239"/>
        <v>Insert Description</v>
      </c>
      <c r="AH706" s="9" t="str">
        <f t="shared" si="240"/>
        <v>Insert Amount</v>
      </c>
      <c r="AI706" s="9" t="str">
        <f t="shared" si="241"/>
        <v>Insert Date</v>
      </c>
      <c r="AJ706" s="9" t="str">
        <f t="shared" si="242"/>
        <v>Insert Description Insert Amount Insert Date</v>
      </c>
      <c r="AL706" s="12" t="str">
        <f t="shared" si="243"/>
        <v/>
      </c>
      <c r="AM706" s="18" t="str">
        <f t="shared" si="244"/>
        <v/>
      </c>
      <c r="AN706" s="32"/>
    </row>
    <row r="707" spans="1:40" ht="26.25" customHeight="1" x14ac:dyDescent="0.2">
      <c r="A707" s="30">
        <v>698</v>
      </c>
      <c r="B707" s="93"/>
      <c r="C707" s="96"/>
      <c r="D707" s="97"/>
      <c r="E707" s="98"/>
      <c r="F707" s="34"/>
      <c r="G707" s="34"/>
      <c r="I707" s="31" t="str">
        <f t="shared" si="226"/>
        <v/>
      </c>
      <c r="K707" s="91" t="str">
        <f t="shared" si="245"/>
        <v/>
      </c>
      <c r="L707" s="28" t="str">
        <f t="shared" si="227"/>
        <v/>
      </c>
      <c r="R707" s="28">
        <f t="shared" si="248"/>
        <v>0</v>
      </c>
      <c r="S707" s="28">
        <f t="shared" si="249"/>
        <v>0</v>
      </c>
      <c r="T707" s="28">
        <f t="shared" si="228"/>
        <v>0</v>
      </c>
      <c r="U707" s="28">
        <f t="shared" si="229"/>
        <v>0</v>
      </c>
      <c r="V707" s="28">
        <f t="shared" si="230"/>
        <v>0</v>
      </c>
      <c r="W707" s="28">
        <f t="shared" si="231"/>
        <v>0</v>
      </c>
      <c r="Y707" s="10">
        <f t="shared" si="250"/>
        <v>0</v>
      </c>
      <c r="Z707" s="10">
        <f t="shared" si="233"/>
        <v>0</v>
      </c>
      <c r="AA707" s="9">
        <f t="shared" si="234"/>
        <v>0</v>
      </c>
      <c r="AC707" s="28">
        <f t="shared" si="235"/>
        <v>0</v>
      </c>
      <c r="AD707" s="63">
        <f t="shared" si="236"/>
        <v>0</v>
      </c>
      <c r="AE707" s="63">
        <f t="shared" si="237"/>
        <v>0</v>
      </c>
      <c r="AF707" s="9" t="str">
        <f t="shared" si="238"/>
        <v/>
      </c>
      <c r="AG707" s="9" t="str">
        <f t="shared" si="239"/>
        <v>Insert Description</v>
      </c>
      <c r="AH707" s="9" t="str">
        <f t="shared" si="240"/>
        <v>Insert Amount</v>
      </c>
      <c r="AI707" s="9" t="str">
        <f t="shared" si="241"/>
        <v>Insert Date</v>
      </c>
      <c r="AJ707" s="9" t="str">
        <f t="shared" si="242"/>
        <v>Insert Description Insert Amount Insert Date</v>
      </c>
      <c r="AL707" s="12" t="str">
        <f t="shared" si="243"/>
        <v/>
      </c>
      <c r="AM707" s="18" t="str">
        <f t="shared" si="244"/>
        <v/>
      </c>
      <c r="AN707" s="32"/>
    </row>
    <row r="708" spans="1:40" ht="26.25" customHeight="1" x14ac:dyDescent="0.2">
      <c r="A708" s="30">
        <v>699</v>
      </c>
      <c r="B708" s="93"/>
      <c r="C708" s="96"/>
      <c r="D708" s="97"/>
      <c r="E708" s="98"/>
      <c r="F708" s="34"/>
      <c r="G708" s="34"/>
      <c r="I708" s="31" t="str">
        <f t="shared" si="226"/>
        <v/>
      </c>
      <c r="K708" s="91" t="str">
        <f t="shared" si="245"/>
        <v/>
      </c>
      <c r="L708" s="28" t="str">
        <f t="shared" si="227"/>
        <v/>
      </c>
      <c r="R708" s="28">
        <f t="shared" si="248"/>
        <v>0</v>
      </c>
      <c r="S708" s="28">
        <f t="shared" si="249"/>
        <v>0</v>
      </c>
      <c r="T708" s="28">
        <f t="shared" si="228"/>
        <v>0</v>
      </c>
      <c r="U708" s="28">
        <f t="shared" si="229"/>
        <v>0</v>
      </c>
      <c r="V708" s="28">
        <f t="shared" si="230"/>
        <v>0</v>
      </c>
      <c r="W708" s="28">
        <f t="shared" si="231"/>
        <v>0</v>
      </c>
      <c r="Y708" s="10">
        <f t="shared" si="250"/>
        <v>0</v>
      </c>
      <c r="Z708" s="10">
        <f t="shared" si="233"/>
        <v>0</v>
      </c>
      <c r="AA708" s="9">
        <f t="shared" si="234"/>
        <v>0</v>
      </c>
      <c r="AC708" s="28">
        <f t="shared" si="235"/>
        <v>0</v>
      </c>
      <c r="AD708" s="63">
        <f t="shared" si="236"/>
        <v>0</v>
      </c>
      <c r="AE708" s="63">
        <f t="shared" si="237"/>
        <v>0</v>
      </c>
      <c r="AF708" s="9" t="str">
        <f t="shared" si="238"/>
        <v/>
      </c>
      <c r="AG708" s="9" t="str">
        <f t="shared" si="239"/>
        <v>Insert Description</v>
      </c>
      <c r="AH708" s="9" t="str">
        <f t="shared" si="240"/>
        <v>Insert Amount</v>
      </c>
      <c r="AI708" s="9" t="str">
        <f t="shared" si="241"/>
        <v>Insert Date</v>
      </c>
      <c r="AJ708" s="9" t="str">
        <f t="shared" si="242"/>
        <v>Insert Description Insert Amount Insert Date</v>
      </c>
      <c r="AL708" s="12" t="str">
        <f t="shared" si="243"/>
        <v/>
      </c>
      <c r="AM708" s="18" t="str">
        <f t="shared" si="244"/>
        <v/>
      </c>
      <c r="AN708" s="32"/>
    </row>
    <row r="709" spans="1:40" ht="26.25" customHeight="1" x14ac:dyDescent="0.2">
      <c r="A709" s="30">
        <v>700</v>
      </c>
      <c r="B709" s="93"/>
      <c r="C709" s="96"/>
      <c r="D709" s="97"/>
      <c r="E709" s="98"/>
      <c r="F709" s="34"/>
      <c r="G709" s="34"/>
      <c r="I709" s="31" t="str">
        <f t="shared" si="226"/>
        <v/>
      </c>
      <c r="K709" s="91" t="str">
        <f t="shared" si="245"/>
        <v/>
      </c>
      <c r="L709" s="28" t="str">
        <f t="shared" si="227"/>
        <v/>
      </c>
      <c r="R709" s="28">
        <f t="shared" si="248"/>
        <v>0</v>
      </c>
      <c r="S709" s="28">
        <f t="shared" si="249"/>
        <v>0</v>
      </c>
      <c r="T709" s="28">
        <f t="shared" si="228"/>
        <v>0</v>
      </c>
      <c r="U709" s="28">
        <f t="shared" si="229"/>
        <v>0</v>
      </c>
      <c r="V709" s="28">
        <f t="shared" si="230"/>
        <v>0</v>
      </c>
      <c r="W709" s="28">
        <f t="shared" si="231"/>
        <v>0</v>
      </c>
      <c r="Y709" s="10">
        <f t="shared" si="250"/>
        <v>0</v>
      </c>
      <c r="Z709" s="10">
        <f t="shared" si="233"/>
        <v>0</v>
      </c>
      <c r="AA709" s="9">
        <f t="shared" si="234"/>
        <v>0</v>
      </c>
      <c r="AC709" s="28">
        <f t="shared" si="235"/>
        <v>0</v>
      </c>
      <c r="AD709" s="63">
        <f t="shared" si="236"/>
        <v>0</v>
      </c>
      <c r="AE709" s="63">
        <f t="shared" si="237"/>
        <v>0</v>
      </c>
      <c r="AF709" s="9" t="str">
        <f t="shared" si="238"/>
        <v/>
      </c>
      <c r="AG709" s="9" t="str">
        <f t="shared" si="239"/>
        <v>Insert Description</v>
      </c>
      <c r="AH709" s="9" t="str">
        <f t="shared" si="240"/>
        <v>Insert Amount</v>
      </c>
      <c r="AI709" s="9" t="str">
        <f t="shared" si="241"/>
        <v>Insert Date</v>
      </c>
      <c r="AJ709" s="9" t="str">
        <f t="shared" si="242"/>
        <v>Insert Description Insert Amount Insert Date</v>
      </c>
      <c r="AL709" s="12" t="str">
        <f t="shared" si="243"/>
        <v/>
      </c>
      <c r="AM709" s="18" t="str">
        <f t="shared" si="244"/>
        <v/>
      </c>
      <c r="AN709" s="32"/>
    </row>
    <row r="710" spans="1:40" ht="26.25" customHeight="1" x14ac:dyDescent="0.2">
      <c r="A710" s="30">
        <v>701</v>
      </c>
      <c r="B710" s="93"/>
      <c r="C710" s="96"/>
      <c r="D710" s="97"/>
      <c r="E710" s="98"/>
      <c r="F710" s="34"/>
      <c r="G710" s="34"/>
      <c r="I710" s="31" t="str">
        <f t="shared" si="226"/>
        <v/>
      </c>
      <c r="K710" s="91" t="str">
        <f t="shared" si="245"/>
        <v/>
      </c>
      <c r="L710" s="28" t="str">
        <f t="shared" si="227"/>
        <v/>
      </c>
      <c r="R710" s="28">
        <f t="shared" si="248"/>
        <v>0</v>
      </c>
      <c r="S710" s="28">
        <f t="shared" si="249"/>
        <v>0</v>
      </c>
      <c r="T710" s="28">
        <f t="shared" si="228"/>
        <v>0</v>
      </c>
      <c r="U710" s="28">
        <f t="shared" si="229"/>
        <v>0</v>
      </c>
      <c r="V710" s="28">
        <f t="shared" si="230"/>
        <v>0</v>
      </c>
      <c r="W710" s="28">
        <f t="shared" si="231"/>
        <v>0</v>
      </c>
      <c r="Y710" s="10">
        <f t="shared" si="250"/>
        <v>0</v>
      </c>
      <c r="Z710" s="10">
        <f t="shared" si="233"/>
        <v>0</v>
      </c>
      <c r="AA710" s="9">
        <f t="shared" si="234"/>
        <v>0</v>
      </c>
      <c r="AC710" s="28">
        <f t="shared" si="235"/>
        <v>0</v>
      </c>
      <c r="AD710" s="63">
        <f t="shared" si="236"/>
        <v>0</v>
      </c>
      <c r="AE710" s="63">
        <f t="shared" si="237"/>
        <v>0</v>
      </c>
      <c r="AF710" s="9" t="str">
        <f t="shared" si="238"/>
        <v/>
      </c>
      <c r="AG710" s="9" t="str">
        <f t="shared" si="239"/>
        <v>Insert Description</v>
      </c>
      <c r="AH710" s="9" t="str">
        <f t="shared" si="240"/>
        <v>Insert Amount</v>
      </c>
      <c r="AI710" s="9" t="str">
        <f t="shared" si="241"/>
        <v>Insert Date</v>
      </c>
      <c r="AJ710" s="9" t="str">
        <f t="shared" si="242"/>
        <v>Insert Description Insert Amount Insert Date</v>
      </c>
      <c r="AL710" s="12" t="str">
        <f t="shared" si="243"/>
        <v/>
      </c>
      <c r="AM710" s="18" t="str">
        <f t="shared" si="244"/>
        <v/>
      </c>
      <c r="AN710" s="32"/>
    </row>
    <row r="711" spans="1:40" ht="26.25" customHeight="1" x14ac:dyDescent="0.2">
      <c r="A711" s="30">
        <v>702</v>
      </c>
      <c r="B711" s="93"/>
      <c r="C711" s="96"/>
      <c r="D711" s="97"/>
      <c r="E711" s="98"/>
      <c r="F711" s="34"/>
      <c r="G711" s="34"/>
      <c r="I711" s="31" t="str">
        <f t="shared" si="226"/>
        <v/>
      </c>
      <c r="K711" s="91" t="str">
        <f t="shared" si="245"/>
        <v/>
      </c>
      <c r="L711" s="28" t="str">
        <f t="shared" si="227"/>
        <v/>
      </c>
      <c r="R711" s="28">
        <f t="shared" si="248"/>
        <v>0</v>
      </c>
      <c r="S711" s="28">
        <f t="shared" si="249"/>
        <v>0</v>
      </c>
      <c r="T711" s="28">
        <f t="shared" si="228"/>
        <v>0</v>
      </c>
      <c r="U711" s="28">
        <f t="shared" si="229"/>
        <v>0</v>
      </c>
      <c r="V711" s="28">
        <f t="shared" si="230"/>
        <v>0</v>
      </c>
      <c r="W711" s="28">
        <f t="shared" si="231"/>
        <v>0</v>
      </c>
      <c r="Y711" s="10">
        <f t="shared" si="250"/>
        <v>0</v>
      </c>
      <c r="Z711" s="10">
        <f t="shared" si="233"/>
        <v>0</v>
      </c>
      <c r="AA711" s="9">
        <f t="shared" si="234"/>
        <v>0</v>
      </c>
      <c r="AC711" s="28">
        <f t="shared" si="235"/>
        <v>0</v>
      </c>
      <c r="AD711" s="63">
        <f t="shared" si="236"/>
        <v>0</v>
      </c>
      <c r="AE711" s="63">
        <f t="shared" si="237"/>
        <v>0</v>
      </c>
      <c r="AF711" s="9" t="str">
        <f t="shared" si="238"/>
        <v/>
      </c>
      <c r="AG711" s="9" t="str">
        <f t="shared" si="239"/>
        <v>Insert Description</v>
      </c>
      <c r="AH711" s="9" t="str">
        <f t="shared" si="240"/>
        <v>Insert Amount</v>
      </c>
      <c r="AI711" s="9" t="str">
        <f t="shared" si="241"/>
        <v>Insert Date</v>
      </c>
      <c r="AJ711" s="9" t="str">
        <f t="shared" si="242"/>
        <v>Insert Description Insert Amount Insert Date</v>
      </c>
      <c r="AL711" s="12" t="str">
        <f t="shared" si="243"/>
        <v/>
      </c>
      <c r="AM711" s="18" t="str">
        <f t="shared" si="244"/>
        <v/>
      </c>
      <c r="AN711" s="32"/>
    </row>
    <row r="712" spans="1:40" ht="26.25" customHeight="1" x14ac:dyDescent="0.2">
      <c r="A712" s="30">
        <v>703</v>
      </c>
      <c r="B712" s="93"/>
      <c r="C712" s="96"/>
      <c r="D712" s="97"/>
      <c r="E712" s="98"/>
      <c r="F712" s="34"/>
      <c r="G712" s="34"/>
      <c r="I712" s="31" t="str">
        <f t="shared" si="226"/>
        <v/>
      </c>
      <c r="K712" s="91" t="str">
        <f t="shared" si="245"/>
        <v/>
      </c>
      <c r="L712" s="28" t="str">
        <f t="shared" si="227"/>
        <v/>
      </c>
      <c r="R712" s="28">
        <f t="shared" si="248"/>
        <v>0</v>
      </c>
      <c r="S712" s="28">
        <f t="shared" si="249"/>
        <v>0</v>
      </c>
      <c r="T712" s="28">
        <f t="shared" si="228"/>
        <v>0</v>
      </c>
      <c r="U712" s="28">
        <f t="shared" si="229"/>
        <v>0</v>
      </c>
      <c r="V712" s="28">
        <f t="shared" si="230"/>
        <v>0</v>
      </c>
      <c r="W712" s="28">
        <f t="shared" si="231"/>
        <v>0</v>
      </c>
      <c r="Y712" s="10">
        <f t="shared" si="250"/>
        <v>0</v>
      </c>
      <c r="Z712" s="10">
        <f t="shared" si="233"/>
        <v>0</v>
      </c>
      <c r="AA712" s="9">
        <f t="shared" si="234"/>
        <v>0</v>
      </c>
      <c r="AC712" s="28">
        <f t="shared" si="235"/>
        <v>0</v>
      </c>
      <c r="AD712" s="63">
        <f t="shared" si="236"/>
        <v>0</v>
      </c>
      <c r="AE712" s="63">
        <f t="shared" si="237"/>
        <v>0</v>
      </c>
      <c r="AF712" s="9" t="str">
        <f t="shared" si="238"/>
        <v/>
      </c>
      <c r="AG712" s="9" t="str">
        <f t="shared" si="239"/>
        <v>Insert Description</v>
      </c>
      <c r="AH712" s="9" t="str">
        <f t="shared" si="240"/>
        <v>Insert Amount</v>
      </c>
      <c r="AI712" s="9" t="str">
        <f t="shared" si="241"/>
        <v>Insert Date</v>
      </c>
      <c r="AJ712" s="9" t="str">
        <f t="shared" si="242"/>
        <v>Insert Description Insert Amount Insert Date</v>
      </c>
      <c r="AL712" s="12" t="str">
        <f t="shared" si="243"/>
        <v/>
      </c>
      <c r="AM712" s="18" t="str">
        <f t="shared" si="244"/>
        <v/>
      </c>
      <c r="AN712" s="32"/>
    </row>
    <row r="713" spans="1:40" ht="26.25" customHeight="1" x14ac:dyDescent="0.2">
      <c r="A713" s="30">
        <v>704</v>
      </c>
      <c r="B713" s="93"/>
      <c r="C713" s="96"/>
      <c r="D713" s="97"/>
      <c r="E713" s="98"/>
      <c r="F713" s="34"/>
      <c r="G713" s="34"/>
      <c r="I713" s="31" t="str">
        <f t="shared" si="226"/>
        <v/>
      </c>
      <c r="K713" s="91" t="str">
        <f t="shared" si="245"/>
        <v/>
      </c>
      <c r="L713" s="28" t="str">
        <f t="shared" si="227"/>
        <v/>
      </c>
      <c r="R713" s="28">
        <f t="shared" si="248"/>
        <v>0</v>
      </c>
      <c r="S713" s="28">
        <f t="shared" si="249"/>
        <v>0</v>
      </c>
      <c r="T713" s="28">
        <f t="shared" si="228"/>
        <v>0</v>
      </c>
      <c r="U713" s="28">
        <f t="shared" si="229"/>
        <v>0</v>
      </c>
      <c r="V713" s="28">
        <f t="shared" si="230"/>
        <v>0</v>
      </c>
      <c r="W713" s="28">
        <f t="shared" si="231"/>
        <v>0</v>
      </c>
      <c r="Y713" s="10">
        <f t="shared" si="250"/>
        <v>0</v>
      </c>
      <c r="Z713" s="10">
        <f t="shared" si="233"/>
        <v>0</v>
      </c>
      <c r="AA713" s="9">
        <f t="shared" si="234"/>
        <v>0</v>
      </c>
      <c r="AC713" s="28">
        <f t="shared" si="235"/>
        <v>0</v>
      </c>
      <c r="AD713" s="63">
        <f t="shared" si="236"/>
        <v>0</v>
      </c>
      <c r="AE713" s="63">
        <f t="shared" si="237"/>
        <v>0</v>
      </c>
      <c r="AF713" s="9" t="str">
        <f t="shared" si="238"/>
        <v/>
      </c>
      <c r="AG713" s="9" t="str">
        <f t="shared" si="239"/>
        <v>Insert Description</v>
      </c>
      <c r="AH713" s="9" t="str">
        <f t="shared" si="240"/>
        <v>Insert Amount</v>
      </c>
      <c r="AI713" s="9" t="str">
        <f t="shared" si="241"/>
        <v>Insert Date</v>
      </c>
      <c r="AJ713" s="9" t="str">
        <f t="shared" si="242"/>
        <v>Insert Description Insert Amount Insert Date</v>
      </c>
      <c r="AL713" s="12" t="str">
        <f t="shared" si="243"/>
        <v/>
      </c>
      <c r="AM713" s="18" t="str">
        <f t="shared" si="244"/>
        <v/>
      </c>
      <c r="AN713" s="32"/>
    </row>
    <row r="714" spans="1:40" ht="26.25" customHeight="1" x14ac:dyDescent="0.2">
      <c r="A714" s="30">
        <v>705</v>
      </c>
      <c r="B714" s="93"/>
      <c r="C714" s="96"/>
      <c r="D714" s="97"/>
      <c r="E714" s="98"/>
      <c r="F714" s="34"/>
      <c r="G714" s="34"/>
      <c r="I714" s="31" t="str">
        <f t="shared" ref="I714:I777" si="251">IF(Z714&gt;0,"!","")</f>
        <v/>
      </c>
      <c r="K714" s="91" t="str">
        <f t="shared" si="245"/>
        <v/>
      </c>
      <c r="L714" s="28" t="str">
        <f t="shared" ref="L714:L777" si="252">IF(K715="",K714,0)</f>
        <v/>
      </c>
      <c r="R714" s="28">
        <f t="shared" si="248"/>
        <v>0</v>
      </c>
      <c r="S714" s="28">
        <f t="shared" si="249"/>
        <v>0</v>
      </c>
      <c r="T714" s="28">
        <f t="shared" si="228"/>
        <v>0</v>
      </c>
      <c r="U714" s="28">
        <f t="shared" si="229"/>
        <v>0</v>
      </c>
      <c r="V714" s="28">
        <f t="shared" si="230"/>
        <v>0</v>
      </c>
      <c r="W714" s="28">
        <f t="shared" si="231"/>
        <v>0</v>
      </c>
      <c r="Y714" s="10">
        <f t="shared" si="250"/>
        <v>0</v>
      </c>
      <c r="Z714" s="10">
        <f t="shared" si="233"/>
        <v>0</v>
      </c>
      <c r="AA714" s="9">
        <f t="shared" si="234"/>
        <v>0</v>
      </c>
      <c r="AC714" s="28">
        <f t="shared" si="235"/>
        <v>0</v>
      </c>
      <c r="AD714" s="63">
        <f t="shared" si="236"/>
        <v>0</v>
      </c>
      <c r="AE714" s="63">
        <f t="shared" si="237"/>
        <v>0</v>
      </c>
      <c r="AF714" s="9" t="str">
        <f t="shared" si="238"/>
        <v/>
      </c>
      <c r="AG714" s="9" t="str">
        <f t="shared" si="239"/>
        <v>Insert Description</v>
      </c>
      <c r="AH714" s="9" t="str">
        <f t="shared" si="240"/>
        <v>Insert Amount</v>
      </c>
      <c r="AI714" s="9" t="str">
        <f t="shared" si="241"/>
        <v>Insert Date</v>
      </c>
      <c r="AJ714" s="9" t="str">
        <f t="shared" si="242"/>
        <v>Insert Description Insert Amount Insert Date</v>
      </c>
      <c r="AL714" s="12" t="str">
        <f t="shared" si="243"/>
        <v/>
      </c>
      <c r="AM714" s="18" t="str">
        <f t="shared" si="244"/>
        <v/>
      </c>
      <c r="AN714" s="32"/>
    </row>
    <row r="715" spans="1:40" ht="26.25" customHeight="1" x14ac:dyDescent="0.2">
      <c r="A715" s="30">
        <v>706</v>
      </c>
      <c r="B715" s="93"/>
      <c r="C715" s="96"/>
      <c r="D715" s="97"/>
      <c r="E715" s="98"/>
      <c r="F715" s="34"/>
      <c r="G715" s="34"/>
      <c r="I715" s="31" t="str">
        <f t="shared" si="251"/>
        <v/>
      </c>
      <c r="K715" s="91" t="str">
        <f t="shared" si="245"/>
        <v/>
      </c>
      <c r="L715" s="28" t="str">
        <f t="shared" si="252"/>
        <v/>
      </c>
      <c r="R715" s="28">
        <f t="shared" si="248"/>
        <v>0</v>
      </c>
      <c r="S715" s="28">
        <f t="shared" si="249"/>
        <v>0</v>
      </c>
      <c r="T715" s="28">
        <f t="shared" ref="T715:T778" si="253">IF(S715+R715=2,1,0)</f>
        <v>0</v>
      </c>
      <c r="U715" s="28">
        <f t="shared" ref="U715:U778" si="254">IF(K715&lt;0,1,0)</f>
        <v>0</v>
      </c>
      <c r="V715" s="28">
        <f t="shared" ref="V715:V778" si="255">IF(F715&lt;0,1,0)</f>
        <v>0</v>
      </c>
      <c r="W715" s="28">
        <f t="shared" ref="W715:W778" si="256">IF(G715&lt;0,1,0)</f>
        <v>0</v>
      </c>
      <c r="Y715" s="10">
        <f t="shared" si="250"/>
        <v>0</v>
      </c>
      <c r="Z715" s="10">
        <f t="shared" ref="Z715:Z778" si="257">SUM(T715:Y715)+AA715</f>
        <v>0</v>
      </c>
      <c r="AA715" s="9">
        <f t="shared" ref="AA715:AA778" si="258">IF(AND(AC715+AD715+AE715&lt;3,AC715+AD715+AE715&gt;0),1,0)</f>
        <v>0</v>
      </c>
      <c r="AC715" s="28">
        <f t="shared" ref="AC715:AC778" si="259">COUNTA(C715)</f>
        <v>0</v>
      </c>
      <c r="AD715" s="63">
        <f t="shared" ref="AD715:AD778" si="260">IF(F715+G715&gt;0,1,0)</f>
        <v>0</v>
      </c>
      <c r="AE715" s="63">
        <f t="shared" ref="AE715:AE778" si="261">COUNTA(B715)</f>
        <v>0</v>
      </c>
      <c r="AF715" s="9" t="str">
        <f t="shared" ref="AF715:AF778" si="262">IF(AC715+AD715+AE715=0,"",IF(AC715+AD715+AE715=3,"",AJ715))</f>
        <v/>
      </c>
      <c r="AG715" s="9" t="str">
        <f t="shared" ref="AG715:AG778" si="263">IF(AC715=1,"",$AC$6)</f>
        <v>Insert Description</v>
      </c>
      <c r="AH715" s="9" t="str">
        <f t="shared" ref="AH715:AH778" si="264">IF(AD715=1,"",$AD$6)</f>
        <v>Insert Amount</v>
      </c>
      <c r="AI715" s="9" t="str">
        <f t="shared" ref="AI715:AI778" si="265">IF(AE715=1,"",$AE$6)</f>
        <v>Insert Date</v>
      </c>
      <c r="AJ715" s="9" t="str">
        <f t="shared" ref="AJ715:AJ778" si="266">AG715&amp;" "&amp;AH715&amp;" "&amp;AI715</f>
        <v>Insert Description Insert Amount Insert Date</v>
      </c>
      <c r="AL715" s="12" t="str">
        <f t="shared" ref="AL715:AL778" si="267">IF(B715="","",(TEXT(B715,"MMMM")))</f>
        <v/>
      </c>
      <c r="AM715" s="18" t="str">
        <f t="shared" ref="AM715:AM778" si="268">IF(B715="","",YEAR(B715))</f>
        <v/>
      </c>
      <c r="AN715" s="32"/>
    </row>
    <row r="716" spans="1:40" ht="26.25" customHeight="1" x14ac:dyDescent="0.2">
      <c r="A716" s="30">
        <v>707</v>
      </c>
      <c r="B716" s="93"/>
      <c r="C716" s="96"/>
      <c r="D716" s="97"/>
      <c r="E716" s="98"/>
      <c r="F716" s="34"/>
      <c r="G716" s="34"/>
      <c r="I716" s="31" t="str">
        <f t="shared" si="251"/>
        <v/>
      </c>
      <c r="K716" s="91" t="str">
        <f t="shared" ref="K716:K779" si="269">IFERROR(IF(R716+S716=0,"",K715+F716-G716),"")</f>
        <v/>
      </c>
      <c r="L716" s="28" t="str">
        <f t="shared" si="252"/>
        <v/>
      </c>
      <c r="R716" s="28">
        <f t="shared" si="248"/>
        <v>0</v>
      </c>
      <c r="S716" s="28">
        <f t="shared" si="249"/>
        <v>0</v>
      </c>
      <c r="T716" s="28">
        <f t="shared" si="253"/>
        <v>0</v>
      </c>
      <c r="U716" s="28">
        <f t="shared" si="254"/>
        <v>0</v>
      </c>
      <c r="V716" s="28">
        <f t="shared" si="255"/>
        <v>0</v>
      </c>
      <c r="W716" s="28">
        <f t="shared" si="256"/>
        <v>0</v>
      </c>
      <c r="Y716" s="10">
        <f t="shared" si="250"/>
        <v>0</v>
      </c>
      <c r="Z716" s="10">
        <f t="shared" si="257"/>
        <v>0</v>
      </c>
      <c r="AA716" s="9">
        <f t="shared" si="258"/>
        <v>0</v>
      </c>
      <c r="AC716" s="28">
        <f t="shared" si="259"/>
        <v>0</v>
      </c>
      <c r="AD716" s="63">
        <f t="shared" si="260"/>
        <v>0</v>
      </c>
      <c r="AE716" s="63">
        <f t="shared" si="261"/>
        <v>0</v>
      </c>
      <c r="AF716" s="9" t="str">
        <f t="shared" si="262"/>
        <v/>
      </c>
      <c r="AG716" s="9" t="str">
        <f t="shared" si="263"/>
        <v>Insert Description</v>
      </c>
      <c r="AH716" s="9" t="str">
        <f t="shared" si="264"/>
        <v>Insert Amount</v>
      </c>
      <c r="AI716" s="9" t="str">
        <f t="shared" si="265"/>
        <v>Insert Date</v>
      </c>
      <c r="AJ716" s="9" t="str">
        <f t="shared" si="266"/>
        <v>Insert Description Insert Amount Insert Date</v>
      </c>
      <c r="AL716" s="12" t="str">
        <f t="shared" si="267"/>
        <v/>
      </c>
      <c r="AM716" s="18" t="str">
        <f t="shared" si="268"/>
        <v/>
      </c>
      <c r="AN716" s="32"/>
    </row>
    <row r="717" spans="1:40" ht="26.25" customHeight="1" x14ac:dyDescent="0.2">
      <c r="A717" s="30">
        <v>708</v>
      </c>
      <c r="B717" s="93"/>
      <c r="C717" s="96"/>
      <c r="D717" s="97"/>
      <c r="E717" s="98"/>
      <c r="F717" s="34"/>
      <c r="G717" s="34"/>
      <c r="I717" s="31" t="str">
        <f t="shared" si="251"/>
        <v/>
      </c>
      <c r="K717" s="91" t="str">
        <f t="shared" si="269"/>
        <v/>
      </c>
      <c r="L717" s="28" t="str">
        <f t="shared" si="252"/>
        <v/>
      </c>
      <c r="R717" s="28">
        <f t="shared" si="248"/>
        <v>0</v>
      </c>
      <c r="S717" s="28">
        <f t="shared" si="249"/>
        <v>0</v>
      </c>
      <c r="T717" s="28">
        <f t="shared" si="253"/>
        <v>0</v>
      </c>
      <c r="U717" s="28">
        <f t="shared" si="254"/>
        <v>0</v>
      </c>
      <c r="V717" s="28">
        <f t="shared" si="255"/>
        <v>0</v>
      </c>
      <c r="W717" s="28">
        <f t="shared" si="256"/>
        <v>0</v>
      </c>
      <c r="Y717" s="10">
        <f t="shared" si="250"/>
        <v>0</v>
      </c>
      <c r="Z717" s="10">
        <f t="shared" si="257"/>
        <v>0</v>
      </c>
      <c r="AA717" s="9">
        <f t="shared" si="258"/>
        <v>0</v>
      </c>
      <c r="AC717" s="28">
        <f t="shared" si="259"/>
        <v>0</v>
      </c>
      <c r="AD717" s="63">
        <f t="shared" si="260"/>
        <v>0</v>
      </c>
      <c r="AE717" s="63">
        <f t="shared" si="261"/>
        <v>0</v>
      </c>
      <c r="AF717" s="9" t="str">
        <f t="shared" si="262"/>
        <v/>
      </c>
      <c r="AG717" s="9" t="str">
        <f t="shared" si="263"/>
        <v>Insert Description</v>
      </c>
      <c r="AH717" s="9" t="str">
        <f t="shared" si="264"/>
        <v>Insert Amount</v>
      </c>
      <c r="AI717" s="9" t="str">
        <f t="shared" si="265"/>
        <v>Insert Date</v>
      </c>
      <c r="AJ717" s="9" t="str">
        <f t="shared" si="266"/>
        <v>Insert Description Insert Amount Insert Date</v>
      </c>
      <c r="AL717" s="12" t="str">
        <f t="shared" si="267"/>
        <v/>
      </c>
      <c r="AM717" s="18" t="str">
        <f t="shared" si="268"/>
        <v/>
      </c>
      <c r="AN717" s="32"/>
    </row>
    <row r="718" spans="1:40" ht="26.25" customHeight="1" x14ac:dyDescent="0.2">
      <c r="A718" s="30">
        <v>709</v>
      </c>
      <c r="B718" s="93"/>
      <c r="C718" s="96"/>
      <c r="D718" s="97"/>
      <c r="E718" s="98"/>
      <c r="F718" s="34"/>
      <c r="G718" s="34"/>
      <c r="I718" s="31" t="str">
        <f t="shared" si="251"/>
        <v/>
      </c>
      <c r="K718" s="91" t="str">
        <f t="shared" si="269"/>
        <v/>
      </c>
      <c r="L718" s="28" t="str">
        <f t="shared" si="252"/>
        <v/>
      </c>
      <c r="R718" s="28">
        <f t="shared" si="248"/>
        <v>0</v>
      </c>
      <c r="S718" s="28">
        <f t="shared" si="249"/>
        <v>0</v>
      </c>
      <c r="T718" s="28">
        <f t="shared" si="253"/>
        <v>0</v>
      </c>
      <c r="U718" s="28">
        <f t="shared" si="254"/>
        <v>0</v>
      </c>
      <c r="V718" s="28">
        <f t="shared" si="255"/>
        <v>0</v>
      </c>
      <c r="W718" s="28">
        <f t="shared" si="256"/>
        <v>0</v>
      </c>
      <c r="Y718" s="10">
        <f t="shared" si="250"/>
        <v>0</v>
      </c>
      <c r="Z718" s="10">
        <f t="shared" si="257"/>
        <v>0</v>
      </c>
      <c r="AA718" s="9">
        <f t="shared" si="258"/>
        <v>0</v>
      </c>
      <c r="AC718" s="28">
        <f t="shared" si="259"/>
        <v>0</v>
      </c>
      <c r="AD718" s="63">
        <f t="shared" si="260"/>
        <v>0</v>
      </c>
      <c r="AE718" s="63">
        <f t="shared" si="261"/>
        <v>0</v>
      </c>
      <c r="AF718" s="9" t="str">
        <f t="shared" si="262"/>
        <v/>
      </c>
      <c r="AG718" s="9" t="str">
        <f t="shared" si="263"/>
        <v>Insert Description</v>
      </c>
      <c r="AH718" s="9" t="str">
        <f t="shared" si="264"/>
        <v>Insert Amount</v>
      </c>
      <c r="AI718" s="9" t="str">
        <f t="shared" si="265"/>
        <v>Insert Date</v>
      </c>
      <c r="AJ718" s="9" t="str">
        <f t="shared" si="266"/>
        <v>Insert Description Insert Amount Insert Date</v>
      </c>
      <c r="AL718" s="12" t="str">
        <f t="shared" si="267"/>
        <v/>
      </c>
      <c r="AM718" s="18" t="str">
        <f t="shared" si="268"/>
        <v/>
      </c>
      <c r="AN718" s="32"/>
    </row>
    <row r="719" spans="1:40" ht="26.25" customHeight="1" x14ac:dyDescent="0.2">
      <c r="A719" s="30">
        <v>710</v>
      </c>
      <c r="B719" s="93"/>
      <c r="C719" s="96"/>
      <c r="D719" s="97"/>
      <c r="E719" s="98"/>
      <c r="F719" s="34"/>
      <c r="G719" s="34"/>
      <c r="I719" s="31" t="str">
        <f t="shared" si="251"/>
        <v/>
      </c>
      <c r="K719" s="91" t="str">
        <f t="shared" si="269"/>
        <v/>
      </c>
      <c r="L719" s="28" t="str">
        <f t="shared" si="252"/>
        <v/>
      </c>
      <c r="R719" s="28">
        <f t="shared" si="248"/>
        <v>0</v>
      </c>
      <c r="S719" s="28">
        <f t="shared" si="249"/>
        <v>0</v>
      </c>
      <c r="T719" s="28">
        <f t="shared" si="253"/>
        <v>0</v>
      </c>
      <c r="U719" s="28">
        <f t="shared" si="254"/>
        <v>0</v>
      </c>
      <c r="V719" s="28">
        <f t="shared" si="255"/>
        <v>0</v>
      </c>
      <c r="W719" s="28">
        <f t="shared" si="256"/>
        <v>0</v>
      </c>
      <c r="Y719" s="10">
        <f t="shared" si="250"/>
        <v>0</v>
      </c>
      <c r="Z719" s="10">
        <f t="shared" si="257"/>
        <v>0</v>
      </c>
      <c r="AA719" s="9">
        <f t="shared" si="258"/>
        <v>0</v>
      </c>
      <c r="AC719" s="28">
        <f t="shared" si="259"/>
        <v>0</v>
      </c>
      <c r="AD719" s="63">
        <f t="shared" si="260"/>
        <v>0</v>
      </c>
      <c r="AE719" s="63">
        <f t="shared" si="261"/>
        <v>0</v>
      </c>
      <c r="AF719" s="9" t="str">
        <f t="shared" si="262"/>
        <v/>
      </c>
      <c r="AG719" s="9" t="str">
        <f t="shared" si="263"/>
        <v>Insert Description</v>
      </c>
      <c r="AH719" s="9" t="str">
        <f t="shared" si="264"/>
        <v>Insert Amount</v>
      </c>
      <c r="AI719" s="9" t="str">
        <f t="shared" si="265"/>
        <v>Insert Date</v>
      </c>
      <c r="AJ719" s="9" t="str">
        <f t="shared" si="266"/>
        <v>Insert Description Insert Amount Insert Date</v>
      </c>
      <c r="AL719" s="12" t="str">
        <f t="shared" si="267"/>
        <v/>
      </c>
      <c r="AM719" s="18" t="str">
        <f t="shared" si="268"/>
        <v/>
      </c>
      <c r="AN719" s="32"/>
    </row>
    <row r="720" spans="1:40" ht="26.25" customHeight="1" x14ac:dyDescent="0.2">
      <c r="A720" s="30">
        <v>711</v>
      </c>
      <c r="B720" s="93"/>
      <c r="C720" s="96"/>
      <c r="D720" s="97"/>
      <c r="E720" s="98"/>
      <c r="F720" s="34"/>
      <c r="G720" s="34"/>
      <c r="I720" s="31" t="str">
        <f t="shared" si="251"/>
        <v/>
      </c>
      <c r="K720" s="91" t="str">
        <f t="shared" si="269"/>
        <v/>
      </c>
      <c r="L720" s="28" t="str">
        <f t="shared" si="252"/>
        <v/>
      </c>
      <c r="R720" s="28">
        <f t="shared" si="248"/>
        <v>0</v>
      </c>
      <c r="S720" s="28">
        <f t="shared" si="249"/>
        <v>0</v>
      </c>
      <c r="T720" s="28">
        <f t="shared" si="253"/>
        <v>0</v>
      </c>
      <c r="U720" s="28">
        <f t="shared" si="254"/>
        <v>0</v>
      </c>
      <c r="V720" s="28">
        <f t="shared" si="255"/>
        <v>0</v>
      </c>
      <c r="W720" s="28">
        <f t="shared" si="256"/>
        <v>0</v>
      </c>
      <c r="Y720" s="10">
        <f t="shared" si="250"/>
        <v>0</v>
      </c>
      <c r="Z720" s="10">
        <f t="shared" si="257"/>
        <v>0</v>
      </c>
      <c r="AA720" s="9">
        <f t="shared" si="258"/>
        <v>0</v>
      </c>
      <c r="AC720" s="28">
        <f t="shared" si="259"/>
        <v>0</v>
      </c>
      <c r="AD720" s="63">
        <f t="shared" si="260"/>
        <v>0</v>
      </c>
      <c r="AE720" s="63">
        <f t="shared" si="261"/>
        <v>0</v>
      </c>
      <c r="AF720" s="9" t="str">
        <f t="shared" si="262"/>
        <v/>
      </c>
      <c r="AG720" s="9" t="str">
        <f t="shared" si="263"/>
        <v>Insert Description</v>
      </c>
      <c r="AH720" s="9" t="str">
        <f t="shared" si="264"/>
        <v>Insert Amount</v>
      </c>
      <c r="AI720" s="9" t="str">
        <f t="shared" si="265"/>
        <v>Insert Date</v>
      </c>
      <c r="AJ720" s="9" t="str">
        <f t="shared" si="266"/>
        <v>Insert Description Insert Amount Insert Date</v>
      </c>
      <c r="AL720" s="12" t="str">
        <f t="shared" si="267"/>
        <v/>
      </c>
      <c r="AM720" s="18" t="str">
        <f t="shared" si="268"/>
        <v/>
      </c>
      <c r="AN720" s="32"/>
    </row>
    <row r="721" spans="1:40" ht="26.25" customHeight="1" x14ac:dyDescent="0.2">
      <c r="A721" s="30">
        <v>712</v>
      </c>
      <c r="B721" s="93"/>
      <c r="C721" s="96"/>
      <c r="D721" s="97"/>
      <c r="E721" s="98"/>
      <c r="F721" s="34"/>
      <c r="G721" s="34"/>
      <c r="I721" s="31" t="str">
        <f t="shared" si="251"/>
        <v/>
      </c>
      <c r="K721" s="91" t="str">
        <f t="shared" si="269"/>
        <v/>
      </c>
      <c r="L721" s="28" t="str">
        <f t="shared" si="252"/>
        <v/>
      </c>
      <c r="R721" s="28">
        <f t="shared" si="248"/>
        <v>0</v>
      </c>
      <c r="S721" s="28">
        <f t="shared" si="249"/>
        <v>0</v>
      </c>
      <c r="T721" s="28">
        <f t="shared" si="253"/>
        <v>0</v>
      </c>
      <c r="U721" s="28">
        <f t="shared" si="254"/>
        <v>0</v>
      </c>
      <c r="V721" s="28">
        <f t="shared" si="255"/>
        <v>0</v>
      </c>
      <c r="W721" s="28">
        <f t="shared" si="256"/>
        <v>0</v>
      </c>
      <c r="Y721" s="10">
        <f t="shared" si="250"/>
        <v>0</v>
      </c>
      <c r="Z721" s="10">
        <f t="shared" si="257"/>
        <v>0</v>
      </c>
      <c r="AA721" s="9">
        <f t="shared" si="258"/>
        <v>0</v>
      </c>
      <c r="AC721" s="28">
        <f t="shared" si="259"/>
        <v>0</v>
      </c>
      <c r="AD721" s="63">
        <f t="shared" si="260"/>
        <v>0</v>
      </c>
      <c r="AE721" s="63">
        <f t="shared" si="261"/>
        <v>0</v>
      </c>
      <c r="AF721" s="9" t="str">
        <f t="shared" si="262"/>
        <v/>
      </c>
      <c r="AG721" s="9" t="str">
        <f t="shared" si="263"/>
        <v>Insert Description</v>
      </c>
      <c r="AH721" s="9" t="str">
        <f t="shared" si="264"/>
        <v>Insert Amount</v>
      </c>
      <c r="AI721" s="9" t="str">
        <f t="shared" si="265"/>
        <v>Insert Date</v>
      </c>
      <c r="AJ721" s="9" t="str">
        <f t="shared" si="266"/>
        <v>Insert Description Insert Amount Insert Date</v>
      </c>
      <c r="AL721" s="12" t="str">
        <f t="shared" si="267"/>
        <v/>
      </c>
      <c r="AM721" s="18" t="str">
        <f t="shared" si="268"/>
        <v/>
      </c>
      <c r="AN721" s="32"/>
    </row>
    <row r="722" spans="1:40" ht="26.25" customHeight="1" x14ac:dyDescent="0.2">
      <c r="A722" s="30">
        <v>713</v>
      </c>
      <c r="B722" s="93"/>
      <c r="C722" s="96"/>
      <c r="D722" s="97"/>
      <c r="E722" s="98"/>
      <c r="F722" s="34"/>
      <c r="G722" s="34"/>
      <c r="I722" s="31" t="str">
        <f t="shared" si="251"/>
        <v/>
      </c>
      <c r="K722" s="91" t="str">
        <f t="shared" si="269"/>
        <v/>
      </c>
      <c r="L722" s="28" t="str">
        <f t="shared" si="252"/>
        <v/>
      </c>
      <c r="R722" s="28">
        <f t="shared" si="248"/>
        <v>0</v>
      </c>
      <c r="S722" s="28">
        <f t="shared" si="249"/>
        <v>0</v>
      </c>
      <c r="T722" s="28">
        <f t="shared" si="253"/>
        <v>0</v>
      </c>
      <c r="U722" s="28">
        <f t="shared" si="254"/>
        <v>0</v>
      </c>
      <c r="V722" s="28">
        <f t="shared" si="255"/>
        <v>0</v>
      </c>
      <c r="W722" s="28">
        <f t="shared" si="256"/>
        <v>0</v>
      </c>
      <c r="Y722" s="10">
        <f t="shared" si="250"/>
        <v>0</v>
      </c>
      <c r="Z722" s="10">
        <f t="shared" si="257"/>
        <v>0</v>
      </c>
      <c r="AA722" s="9">
        <f t="shared" si="258"/>
        <v>0</v>
      </c>
      <c r="AC722" s="28">
        <f t="shared" si="259"/>
        <v>0</v>
      </c>
      <c r="AD722" s="63">
        <f t="shared" si="260"/>
        <v>0</v>
      </c>
      <c r="AE722" s="63">
        <f t="shared" si="261"/>
        <v>0</v>
      </c>
      <c r="AF722" s="9" t="str">
        <f t="shared" si="262"/>
        <v/>
      </c>
      <c r="AG722" s="9" t="str">
        <f t="shared" si="263"/>
        <v>Insert Description</v>
      </c>
      <c r="AH722" s="9" t="str">
        <f t="shared" si="264"/>
        <v>Insert Amount</v>
      </c>
      <c r="AI722" s="9" t="str">
        <f t="shared" si="265"/>
        <v>Insert Date</v>
      </c>
      <c r="AJ722" s="9" t="str">
        <f t="shared" si="266"/>
        <v>Insert Description Insert Amount Insert Date</v>
      </c>
      <c r="AL722" s="12" t="str">
        <f t="shared" si="267"/>
        <v/>
      </c>
      <c r="AM722" s="18" t="str">
        <f t="shared" si="268"/>
        <v/>
      </c>
      <c r="AN722" s="32"/>
    </row>
    <row r="723" spans="1:40" ht="26.25" customHeight="1" x14ac:dyDescent="0.2">
      <c r="A723" s="30">
        <v>714</v>
      </c>
      <c r="B723" s="93"/>
      <c r="C723" s="96"/>
      <c r="D723" s="97"/>
      <c r="E723" s="98"/>
      <c r="F723" s="34"/>
      <c r="G723" s="34"/>
      <c r="I723" s="31" t="str">
        <f t="shared" si="251"/>
        <v/>
      </c>
      <c r="K723" s="91" t="str">
        <f t="shared" si="269"/>
        <v/>
      </c>
      <c r="L723" s="28" t="str">
        <f t="shared" si="252"/>
        <v/>
      </c>
      <c r="R723" s="28">
        <f t="shared" si="248"/>
        <v>0</v>
      </c>
      <c r="S723" s="28">
        <f t="shared" si="249"/>
        <v>0</v>
      </c>
      <c r="T723" s="28">
        <f t="shared" si="253"/>
        <v>0</v>
      </c>
      <c r="U723" s="28">
        <f t="shared" si="254"/>
        <v>0</v>
      </c>
      <c r="V723" s="28">
        <f t="shared" si="255"/>
        <v>0</v>
      </c>
      <c r="W723" s="28">
        <f t="shared" si="256"/>
        <v>0</v>
      </c>
      <c r="Y723" s="10">
        <f t="shared" si="250"/>
        <v>0</v>
      </c>
      <c r="Z723" s="10">
        <f t="shared" si="257"/>
        <v>0</v>
      </c>
      <c r="AA723" s="9">
        <f t="shared" si="258"/>
        <v>0</v>
      </c>
      <c r="AC723" s="28">
        <f t="shared" si="259"/>
        <v>0</v>
      </c>
      <c r="AD723" s="63">
        <f t="shared" si="260"/>
        <v>0</v>
      </c>
      <c r="AE723" s="63">
        <f t="shared" si="261"/>
        <v>0</v>
      </c>
      <c r="AF723" s="9" t="str">
        <f t="shared" si="262"/>
        <v/>
      </c>
      <c r="AG723" s="9" t="str">
        <f t="shared" si="263"/>
        <v>Insert Description</v>
      </c>
      <c r="AH723" s="9" t="str">
        <f t="shared" si="264"/>
        <v>Insert Amount</v>
      </c>
      <c r="AI723" s="9" t="str">
        <f t="shared" si="265"/>
        <v>Insert Date</v>
      </c>
      <c r="AJ723" s="9" t="str">
        <f t="shared" si="266"/>
        <v>Insert Description Insert Amount Insert Date</v>
      </c>
      <c r="AL723" s="12" t="str">
        <f t="shared" si="267"/>
        <v/>
      </c>
      <c r="AM723" s="18" t="str">
        <f t="shared" si="268"/>
        <v/>
      </c>
      <c r="AN723" s="32"/>
    </row>
    <row r="724" spans="1:40" ht="26.25" customHeight="1" x14ac:dyDescent="0.2">
      <c r="A724" s="30">
        <v>715</v>
      </c>
      <c r="B724" s="93"/>
      <c r="C724" s="96"/>
      <c r="D724" s="97"/>
      <c r="E724" s="98"/>
      <c r="F724" s="34"/>
      <c r="G724" s="34"/>
      <c r="I724" s="31" t="str">
        <f t="shared" si="251"/>
        <v/>
      </c>
      <c r="K724" s="91" t="str">
        <f t="shared" si="269"/>
        <v/>
      </c>
      <c r="L724" s="28" t="str">
        <f t="shared" si="252"/>
        <v/>
      </c>
      <c r="R724" s="28">
        <f t="shared" si="248"/>
        <v>0</v>
      </c>
      <c r="S724" s="28">
        <f t="shared" si="249"/>
        <v>0</v>
      </c>
      <c r="T724" s="28">
        <f t="shared" si="253"/>
        <v>0</v>
      </c>
      <c r="U724" s="28">
        <f t="shared" si="254"/>
        <v>0</v>
      </c>
      <c r="V724" s="28">
        <f t="shared" si="255"/>
        <v>0</v>
      </c>
      <c r="W724" s="28">
        <f t="shared" si="256"/>
        <v>0</v>
      </c>
      <c r="Y724" s="10">
        <f t="shared" si="250"/>
        <v>0</v>
      </c>
      <c r="Z724" s="10">
        <f t="shared" si="257"/>
        <v>0</v>
      </c>
      <c r="AA724" s="9">
        <f t="shared" si="258"/>
        <v>0</v>
      </c>
      <c r="AC724" s="28">
        <f t="shared" si="259"/>
        <v>0</v>
      </c>
      <c r="AD724" s="63">
        <f t="shared" si="260"/>
        <v>0</v>
      </c>
      <c r="AE724" s="63">
        <f t="shared" si="261"/>
        <v>0</v>
      </c>
      <c r="AF724" s="9" t="str">
        <f t="shared" si="262"/>
        <v/>
      </c>
      <c r="AG724" s="9" t="str">
        <f t="shared" si="263"/>
        <v>Insert Description</v>
      </c>
      <c r="AH724" s="9" t="str">
        <f t="shared" si="264"/>
        <v>Insert Amount</v>
      </c>
      <c r="AI724" s="9" t="str">
        <f t="shared" si="265"/>
        <v>Insert Date</v>
      </c>
      <c r="AJ724" s="9" t="str">
        <f t="shared" si="266"/>
        <v>Insert Description Insert Amount Insert Date</v>
      </c>
      <c r="AL724" s="12" t="str">
        <f t="shared" si="267"/>
        <v/>
      </c>
      <c r="AM724" s="18" t="str">
        <f t="shared" si="268"/>
        <v/>
      </c>
      <c r="AN724" s="32"/>
    </row>
    <row r="725" spans="1:40" ht="26.25" customHeight="1" x14ac:dyDescent="0.2">
      <c r="A725" s="30">
        <v>716</v>
      </c>
      <c r="B725" s="93"/>
      <c r="C725" s="96"/>
      <c r="D725" s="97"/>
      <c r="E725" s="98"/>
      <c r="F725" s="34"/>
      <c r="G725" s="34"/>
      <c r="I725" s="31" t="str">
        <f t="shared" si="251"/>
        <v/>
      </c>
      <c r="K725" s="91" t="str">
        <f t="shared" si="269"/>
        <v/>
      </c>
      <c r="L725" s="28" t="str">
        <f t="shared" si="252"/>
        <v/>
      </c>
      <c r="R725" s="28">
        <f t="shared" si="248"/>
        <v>0</v>
      </c>
      <c r="S725" s="28">
        <f t="shared" si="249"/>
        <v>0</v>
      </c>
      <c r="T725" s="28">
        <f t="shared" si="253"/>
        <v>0</v>
      </c>
      <c r="U725" s="28">
        <f t="shared" si="254"/>
        <v>0</v>
      </c>
      <c r="V725" s="28">
        <f t="shared" si="255"/>
        <v>0</v>
      </c>
      <c r="W725" s="28">
        <f t="shared" si="256"/>
        <v>0</v>
      </c>
      <c r="Y725" s="10">
        <f t="shared" si="250"/>
        <v>0</v>
      </c>
      <c r="Z725" s="10">
        <f t="shared" si="257"/>
        <v>0</v>
      </c>
      <c r="AA725" s="9">
        <f t="shared" si="258"/>
        <v>0</v>
      </c>
      <c r="AC725" s="28">
        <f t="shared" si="259"/>
        <v>0</v>
      </c>
      <c r="AD725" s="63">
        <f t="shared" si="260"/>
        <v>0</v>
      </c>
      <c r="AE725" s="63">
        <f t="shared" si="261"/>
        <v>0</v>
      </c>
      <c r="AF725" s="9" t="str">
        <f t="shared" si="262"/>
        <v/>
      </c>
      <c r="AG725" s="9" t="str">
        <f t="shared" si="263"/>
        <v>Insert Description</v>
      </c>
      <c r="AH725" s="9" t="str">
        <f t="shared" si="264"/>
        <v>Insert Amount</v>
      </c>
      <c r="AI725" s="9" t="str">
        <f t="shared" si="265"/>
        <v>Insert Date</v>
      </c>
      <c r="AJ725" s="9" t="str">
        <f t="shared" si="266"/>
        <v>Insert Description Insert Amount Insert Date</v>
      </c>
      <c r="AL725" s="12" t="str">
        <f t="shared" si="267"/>
        <v/>
      </c>
      <c r="AM725" s="18" t="str">
        <f t="shared" si="268"/>
        <v/>
      </c>
      <c r="AN725" s="32"/>
    </row>
    <row r="726" spans="1:40" ht="26.25" customHeight="1" x14ac:dyDescent="0.2">
      <c r="A726" s="30">
        <v>717</v>
      </c>
      <c r="B726" s="93"/>
      <c r="C726" s="96"/>
      <c r="D726" s="97"/>
      <c r="E726" s="98"/>
      <c r="F726" s="34"/>
      <c r="G726" s="34"/>
      <c r="I726" s="31" t="str">
        <f t="shared" si="251"/>
        <v/>
      </c>
      <c r="K726" s="91" t="str">
        <f t="shared" si="269"/>
        <v/>
      </c>
      <c r="L726" s="28" t="str">
        <f t="shared" si="252"/>
        <v/>
      </c>
      <c r="R726" s="28">
        <f t="shared" si="248"/>
        <v>0</v>
      </c>
      <c r="S726" s="28">
        <f t="shared" si="249"/>
        <v>0</v>
      </c>
      <c r="T726" s="28">
        <f t="shared" si="253"/>
        <v>0</v>
      </c>
      <c r="U726" s="28">
        <f t="shared" si="254"/>
        <v>0</v>
      </c>
      <c r="V726" s="28">
        <f t="shared" si="255"/>
        <v>0</v>
      </c>
      <c r="W726" s="28">
        <f t="shared" si="256"/>
        <v>0</v>
      </c>
      <c r="Y726" s="10">
        <f t="shared" si="250"/>
        <v>0</v>
      </c>
      <c r="Z726" s="10">
        <f t="shared" si="257"/>
        <v>0</v>
      </c>
      <c r="AA726" s="9">
        <f t="shared" si="258"/>
        <v>0</v>
      </c>
      <c r="AC726" s="28">
        <f t="shared" si="259"/>
        <v>0</v>
      </c>
      <c r="AD726" s="63">
        <f t="shared" si="260"/>
        <v>0</v>
      </c>
      <c r="AE726" s="63">
        <f t="shared" si="261"/>
        <v>0</v>
      </c>
      <c r="AF726" s="9" t="str">
        <f t="shared" si="262"/>
        <v/>
      </c>
      <c r="AG726" s="9" t="str">
        <f t="shared" si="263"/>
        <v>Insert Description</v>
      </c>
      <c r="AH726" s="9" t="str">
        <f t="shared" si="264"/>
        <v>Insert Amount</v>
      </c>
      <c r="AI726" s="9" t="str">
        <f t="shared" si="265"/>
        <v>Insert Date</v>
      </c>
      <c r="AJ726" s="9" t="str">
        <f t="shared" si="266"/>
        <v>Insert Description Insert Amount Insert Date</v>
      </c>
      <c r="AL726" s="12" t="str">
        <f t="shared" si="267"/>
        <v/>
      </c>
      <c r="AM726" s="18" t="str">
        <f t="shared" si="268"/>
        <v/>
      </c>
      <c r="AN726" s="32"/>
    </row>
    <row r="727" spans="1:40" ht="26.25" customHeight="1" x14ac:dyDescent="0.2">
      <c r="A727" s="30">
        <v>718</v>
      </c>
      <c r="B727" s="93"/>
      <c r="C727" s="96"/>
      <c r="D727" s="97"/>
      <c r="E727" s="98"/>
      <c r="F727" s="34"/>
      <c r="G727" s="34"/>
      <c r="I727" s="31" t="str">
        <f t="shared" si="251"/>
        <v/>
      </c>
      <c r="K727" s="91" t="str">
        <f t="shared" si="269"/>
        <v/>
      </c>
      <c r="L727" s="28" t="str">
        <f t="shared" si="252"/>
        <v/>
      </c>
      <c r="R727" s="28">
        <f t="shared" si="248"/>
        <v>0</v>
      </c>
      <c r="S727" s="28">
        <f t="shared" si="249"/>
        <v>0</v>
      </c>
      <c r="T727" s="28">
        <f t="shared" si="253"/>
        <v>0</v>
      </c>
      <c r="U727" s="28">
        <f t="shared" si="254"/>
        <v>0</v>
      </c>
      <c r="V727" s="28">
        <f t="shared" si="255"/>
        <v>0</v>
      </c>
      <c r="W727" s="28">
        <f t="shared" si="256"/>
        <v>0</v>
      </c>
      <c r="Y727" s="10">
        <f t="shared" si="250"/>
        <v>0</v>
      </c>
      <c r="Z727" s="10">
        <f t="shared" si="257"/>
        <v>0</v>
      </c>
      <c r="AA727" s="9">
        <f t="shared" si="258"/>
        <v>0</v>
      </c>
      <c r="AC727" s="28">
        <f t="shared" si="259"/>
        <v>0</v>
      </c>
      <c r="AD727" s="63">
        <f t="shared" si="260"/>
        <v>0</v>
      </c>
      <c r="AE727" s="63">
        <f t="shared" si="261"/>
        <v>0</v>
      </c>
      <c r="AF727" s="9" t="str">
        <f t="shared" si="262"/>
        <v/>
      </c>
      <c r="AG727" s="9" t="str">
        <f t="shared" si="263"/>
        <v>Insert Description</v>
      </c>
      <c r="AH727" s="9" t="str">
        <f t="shared" si="264"/>
        <v>Insert Amount</v>
      </c>
      <c r="AI727" s="9" t="str">
        <f t="shared" si="265"/>
        <v>Insert Date</v>
      </c>
      <c r="AJ727" s="9" t="str">
        <f t="shared" si="266"/>
        <v>Insert Description Insert Amount Insert Date</v>
      </c>
      <c r="AL727" s="12" t="str">
        <f t="shared" si="267"/>
        <v/>
      </c>
      <c r="AM727" s="18" t="str">
        <f t="shared" si="268"/>
        <v/>
      </c>
      <c r="AN727" s="32"/>
    </row>
    <row r="728" spans="1:40" ht="26.25" customHeight="1" x14ac:dyDescent="0.2">
      <c r="A728" s="30">
        <v>719</v>
      </c>
      <c r="B728" s="93"/>
      <c r="C728" s="96"/>
      <c r="D728" s="97"/>
      <c r="E728" s="98"/>
      <c r="F728" s="34"/>
      <c r="G728" s="34"/>
      <c r="I728" s="31" t="str">
        <f t="shared" si="251"/>
        <v/>
      </c>
      <c r="K728" s="91" t="str">
        <f t="shared" si="269"/>
        <v/>
      </c>
      <c r="L728" s="28" t="str">
        <f t="shared" si="252"/>
        <v/>
      </c>
      <c r="R728" s="28">
        <f t="shared" si="248"/>
        <v>0</v>
      </c>
      <c r="S728" s="28">
        <f t="shared" si="249"/>
        <v>0</v>
      </c>
      <c r="T728" s="28">
        <f t="shared" si="253"/>
        <v>0</v>
      </c>
      <c r="U728" s="28">
        <f t="shared" si="254"/>
        <v>0</v>
      </c>
      <c r="V728" s="28">
        <f t="shared" si="255"/>
        <v>0</v>
      </c>
      <c r="W728" s="28">
        <f t="shared" si="256"/>
        <v>0</v>
      </c>
      <c r="Y728" s="10">
        <f t="shared" si="250"/>
        <v>0</v>
      </c>
      <c r="Z728" s="10">
        <f t="shared" si="257"/>
        <v>0</v>
      </c>
      <c r="AA728" s="9">
        <f t="shared" si="258"/>
        <v>0</v>
      </c>
      <c r="AC728" s="28">
        <f t="shared" si="259"/>
        <v>0</v>
      </c>
      <c r="AD728" s="63">
        <f t="shared" si="260"/>
        <v>0</v>
      </c>
      <c r="AE728" s="63">
        <f t="shared" si="261"/>
        <v>0</v>
      </c>
      <c r="AF728" s="9" t="str">
        <f t="shared" si="262"/>
        <v/>
      </c>
      <c r="AG728" s="9" t="str">
        <f t="shared" si="263"/>
        <v>Insert Description</v>
      </c>
      <c r="AH728" s="9" t="str">
        <f t="shared" si="264"/>
        <v>Insert Amount</v>
      </c>
      <c r="AI728" s="9" t="str">
        <f t="shared" si="265"/>
        <v>Insert Date</v>
      </c>
      <c r="AJ728" s="9" t="str">
        <f t="shared" si="266"/>
        <v>Insert Description Insert Amount Insert Date</v>
      </c>
      <c r="AL728" s="12" t="str">
        <f t="shared" si="267"/>
        <v/>
      </c>
      <c r="AM728" s="18" t="str">
        <f t="shared" si="268"/>
        <v/>
      </c>
      <c r="AN728" s="32"/>
    </row>
    <row r="729" spans="1:40" ht="26.25" customHeight="1" x14ac:dyDescent="0.2">
      <c r="A729" s="30">
        <v>720</v>
      </c>
      <c r="B729" s="93"/>
      <c r="C729" s="96"/>
      <c r="D729" s="97"/>
      <c r="E729" s="98"/>
      <c r="F729" s="34"/>
      <c r="G729" s="34"/>
      <c r="I729" s="31" t="str">
        <f t="shared" si="251"/>
        <v/>
      </c>
      <c r="K729" s="91" t="str">
        <f t="shared" si="269"/>
        <v/>
      </c>
      <c r="L729" s="28" t="str">
        <f t="shared" si="252"/>
        <v/>
      </c>
      <c r="R729" s="28">
        <f t="shared" si="248"/>
        <v>0</v>
      </c>
      <c r="S729" s="28">
        <f t="shared" si="249"/>
        <v>0</v>
      </c>
      <c r="T729" s="28">
        <f t="shared" si="253"/>
        <v>0</v>
      </c>
      <c r="U729" s="28">
        <f t="shared" si="254"/>
        <v>0</v>
      </c>
      <c r="V729" s="28">
        <f t="shared" si="255"/>
        <v>0</v>
      </c>
      <c r="W729" s="28">
        <f t="shared" si="256"/>
        <v>0</v>
      </c>
      <c r="Y729" s="10">
        <f t="shared" si="250"/>
        <v>0</v>
      </c>
      <c r="Z729" s="10">
        <f t="shared" si="257"/>
        <v>0</v>
      </c>
      <c r="AA729" s="9">
        <f t="shared" si="258"/>
        <v>0</v>
      </c>
      <c r="AC729" s="28">
        <f t="shared" si="259"/>
        <v>0</v>
      </c>
      <c r="AD729" s="63">
        <f t="shared" si="260"/>
        <v>0</v>
      </c>
      <c r="AE729" s="63">
        <f t="shared" si="261"/>
        <v>0</v>
      </c>
      <c r="AF729" s="9" t="str">
        <f t="shared" si="262"/>
        <v/>
      </c>
      <c r="AG729" s="9" t="str">
        <f t="shared" si="263"/>
        <v>Insert Description</v>
      </c>
      <c r="AH729" s="9" t="str">
        <f t="shared" si="264"/>
        <v>Insert Amount</v>
      </c>
      <c r="AI729" s="9" t="str">
        <f t="shared" si="265"/>
        <v>Insert Date</v>
      </c>
      <c r="AJ729" s="9" t="str">
        <f t="shared" si="266"/>
        <v>Insert Description Insert Amount Insert Date</v>
      </c>
      <c r="AL729" s="12" t="str">
        <f t="shared" si="267"/>
        <v/>
      </c>
      <c r="AM729" s="18" t="str">
        <f t="shared" si="268"/>
        <v/>
      </c>
      <c r="AN729" s="32"/>
    </row>
    <row r="730" spans="1:40" ht="26.25" customHeight="1" x14ac:dyDescent="0.2">
      <c r="A730" s="30">
        <v>721</v>
      </c>
      <c r="B730" s="93"/>
      <c r="C730" s="96"/>
      <c r="D730" s="97"/>
      <c r="E730" s="98"/>
      <c r="F730" s="34"/>
      <c r="G730" s="34"/>
      <c r="I730" s="31" t="str">
        <f t="shared" si="251"/>
        <v/>
      </c>
      <c r="K730" s="91" t="str">
        <f t="shared" si="269"/>
        <v/>
      </c>
      <c r="L730" s="28" t="str">
        <f t="shared" si="252"/>
        <v/>
      </c>
      <c r="R730" s="28">
        <f t="shared" si="248"/>
        <v>0</v>
      </c>
      <c r="S730" s="28">
        <f t="shared" si="249"/>
        <v>0</v>
      </c>
      <c r="T730" s="28">
        <f t="shared" si="253"/>
        <v>0</v>
      </c>
      <c r="U730" s="28">
        <f t="shared" si="254"/>
        <v>0</v>
      </c>
      <c r="V730" s="28">
        <f t="shared" si="255"/>
        <v>0</v>
      </c>
      <c r="W730" s="28">
        <f t="shared" si="256"/>
        <v>0</v>
      </c>
      <c r="Y730" s="10">
        <f t="shared" si="250"/>
        <v>0</v>
      </c>
      <c r="Z730" s="10">
        <f t="shared" si="257"/>
        <v>0</v>
      </c>
      <c r="AA730" s="9">
        <f t="shared" si="258"/>
        <v>0</v>
      </c>
      <c r="AC730" s="28">
        <f t="shared" si="259"/>
        <v>0</v>
      </c>
      <c r="AD730" s="63">
        <f t="shared" si="260"/>
        <v>0</v>
      </c>
      <c r="AE730" s="63">
        <f t="shared" si="261"/>
        <v>0</v>
      </c>
      <c r="AF730" s="9" t="str">
        <f t="shared" si="262"/>
        <v/>
      </c>
      <c r="AG730" s="9" t="str">
        <f t="shared" si="263"/>
        <v>Insert Description</v>
      </c>
      <c r="AH730" s="9" t="str">
        <f t="shared" si="264"/>
        <v>Insert Amount</v>
      </c>
      <c r="AI730" s="9" t="str">
        <f t="shared" si="265"/>
        <v>Insert Date</v>
      </c>
      <c r="AJ730" s="9" t="str">
        <f t="shared" si="266"/>
        <v>Insert Description Insert Amount Insert Date</v>
      </c>
      <c r="AL730" s="12" t="str">
        <f t="shared" si="267"/>
        <v/>
      </c>
      <c r="AM730" s="18" t="str">
        <f t="shared" si="268"/>
        <v/>
      </c>
      <c r="AN730" s="32"/>
    </row>
    <row r="731" spans="1:40" ht="26.25" customHeight="1" x14ac:dyDescent="0.2">
      <c r="A731" s="30">
        <v>722</v>
      </c>
      <c r="B731" s="93"/>
      <c r="C731" s="96"/>
      <c r="D731" s="97"/>
      <c r="E731" s="98"/>
      <c r="F731" s="34"/>
      <c r="G731" s="34"/>
      <c r="I731" s="31" t="str">
        <f t="shared" si="251"/>
        <v/>
      </c>
      <c r="K731" s="91" t="str">
        <f t="shared" si="269"/>
        <v/>
      </c>
      <c r="L731" s="28" t="str">
        <f t="shared" si="252"/>
        <v/>
      </c>
      <c r="R731" s="28">
        <f t="shared" si="248"/>
        <v>0</v>
      </c>
      <c r="S731" s="28">
        <f t="shared" si="249"/>
        <v>0</v>
      </c>
      <c r="T731" s="28">
        <f t="shared" si="253"/>
        <v>0</v>
      </c>
      <c r="U731" s="28">
        <f t="shared" si="254"/>
        <v>0</v>
      </c>
      <c r="V731" s="28">
        <f t="shared" si="255"/>
        <v>0</v>
      </c>
      <c r="W731" s="28">
        <f t="shared" si="256"/>
        <v>0</v>
      </c>
      <c r="Y731" s="10">
        <f t="shared" si="250"/>
        <v>0</v>
      </c>
      <c r="Z731" s="10">
        <f t="shared" si="257"/>
        <v>0</v>
      </c>
      <c r="AA731" s="9">
        <f t="shared" si="258"/>
        <v>0</v>
      </c>
      <c r="AC731" s="28">
        <f t="shared" si="259"/>
        <v>0</v>
      </c>
      <c r="AD731" s="63">
        <f t="shared" si="260"/>
        <v>0</v>
      </c>
      <c r="AE731" s="63">
        <f t="shared" si="261"/>
        <v>0</v>
      </c>
      <c r="AF731" s="9" t="str">
        <f t="shared" si="262"/>
        <v/>
      </c>
      <c r="AG731" s="9" t="str">
        <f t="shared" si="263"/>
        <v>Insert Description</v>
      </c>
      <c r="AH731" s="9" t="str">
        <f t="shared" si="264"/>
        <v>Insert Amount</v>
      </c>
      <c r="AI731" s="9" t="str">
        <f t="shared" si="265"/>
        <v>Insert Date</v>
      </c>
      <c r="AJ731" s="9" t="str">
        <f t="shared" si="266"/>
        <v>Insert Description Insert Amount Insert Date</v>
      </c>
      <c r="AL731" s="12" t="str">
        <f t="shared" si="267"/>
        <v/>
      </c>
      <c r="AM731" s="18" t="str">
        <f t="shared" si="268"/>
        <v/>
      </c>
      <c r="AN731" s="32"/>
    </row>
    <row r="732" spans="1:40" ht="26.25" customHeight="1" x14ac:dyDescent="0.2">
      <c r="A732" s="30">
        <v>723</v>
      </c>
      <c r="B732" s="93"/>
      <c r="C732" s="96"/>
      <c r="D732" s="97"/>
      <c r="E732" s="98"/>
      <c r="F732" s="34"/>
      <c r="G732" s="34"/>
      <c r="I732" s="31" t="str">
        <f t="shared" si="251"/>
        <v/>
      </c>
      <c r="K732" s="91" t="str">
        <f t="shared" si="269"/>
        <v/>
      </c>
      <c r="L732" s="28" t="str">
        <f t="shared" si="252"/>
        <v/>
      </c>
      <c r="R732" s="28">
        <f t="shared" si="248"/>
        <v>0</v>
      </c>
      <c r="S732" s="28">
        <f t="shared" si="249"/>
        <v>0</v>
      </c>
      <c r="T732" s="28">
        <f t="shared" si="253"/>
        <v>0</v>
      </c>
      <c r="U732" s="28">
        <f t="shared" si="254"/>
        <v>0</v>
      </c>
      <c r="V732" s="28">
        <f t="shared" si="255"/>
        <v>0</v>
      </c>
      <c r="W732" s="28">
        <f t="shared" si="256"/>
        <v>0</v>
      </c>
      <c r="Y732" s="10">
        <f t="shared" si="250"/>
        <v>0</v>
      </c>
      <c r="Z732" s="10">
        <f t="shared" si="257"/>
        <v>0</v>
      </c>
      <c r="AA732" s="9">
        <f t="shared" si="258"/>
        <v>0</v>
      </c>
      <c r="AC732" s="28">
        <f t="shared" si="259"/>
        <v>0</v>
      </c>
      <c r="AD732" s="63">
        <f t="shared" si="260"/>
        <v>0</v>
      </c>
      <c r="AE732" s="63">
        <f t="shared" si="261"/>
        <v>0</v>
      </c>
      <c r="AF732" s="9" t="str">
        <f t="shared" si="262"/>
        <v/>
      </c>
      <c r="AG732" s="9" t="str">
        <f t="shared" si="263"/>
        <v>Insert Description</v>
      </c>
      <c r="AH732" s="9" t="str">
        <f t="shared" si="264"/>
        <v>Insert Amount</v>
      </c>
      <c r="AI732" s="9" t="str">
        <f t="shared" si="265"/>
        <v>Insert Date</v>
      </c>
      <c r="AJ732" s="9" t="str">
        <f t="shared" si="266"/>
        <v>Insert Description Insert Amount Insert Date</v>
      </c>
      <c r="AL732" s="12" t="str">
        <f t="shared" si="267"/>
        <v/>
      </c>
      <c r="AM732" s="18" t="str">
        <f t="shared" si="268"/>
        <v/>
      </c>
      <c r="AN732" s="32"/>
    </row>
    <row r="733" spans="1:40" ht="26.25" customHeight="1" x14ac:dyDescent="0.2">
      <c r="A733" s="30">
        <v>724</v>
      </c>
      <c r="B733" s="93"/>
      <c r="C733" s="96"/>
      <c r="D733" s="97"/>
      <c r="E733" s="98"/>
      <c r="F733" s="34"/>
      <c r="G733" s="34"/>
      <c r="I733" s="31" t="str">
        <f t="shared" si="251"/>
        <v/>
      </c>
      <c r="K733" s="91" t="str">
        <f t="shared" si="269"/>
        <v/>
      </c>
      <c r="L733" s="28" t="str">
        <f t="shared" si="252"/>
        <v/>
      </c>
      <c r="R733" s="28">
        <f t="shared" si="248"/>
        <v>0</v>
      </c>
      <c r="S733" s="28">
        <f t="shared" si="249"/>
        <v>0</v>
      </c>
      <c r="T733" s="28">
        <f t="shared" si="253"/>
        <v>0</v>
      </c>
      <c r="U733" s="28">
        <f t="shared" si="254"/>
        <v>0</v>
      </c>
      <c r="V733" s="28">
        <f t="shared" si="255"/>
        <v>0</v>
      </c>
      <c r="W733" s="28">
        <f t="shared" si="256"/>
        <v>0</v>
      </c>
      <c r="Y733" s="10">
        <f t="shared" si="250"/>
        <v>0</v>
      </c>
      <c r="Z733" s="10">
        <f t="shared" si="257"/>
        <v>0</v>
      </c>
      <c r="AA733" s="9">
        <f t="shared" si="258"/>
        <v>0</v>
      </c>
      <c r="AC733" s="28">
        <f t="shared" si="259"/>
        <v>0</v>
      </c>
      <c r="AD733" s="63">
        <f t="shared" si="260"/>
        <v>0</v>
      </c>
      <c r="AE733" s="63">
        <f t="shared" si="261"/>
        <v>0</v>
      </c>
      <c r="AF733" s="9" t="str">
        <f t="shared" si="262"/>
        <v/>
      </c>
      <c r="AG733" s="9" t="str">
        <f t="shared" si="263"/>
        <v>Insert Description</v>
      </c>
      <c r="AH733" s="9" t="str">
        <f t="shared" si="264"/>
        <v>Insert Amount</v>
      </c>
      <c r="AI733" s="9" t="str">
        <f t="shared" si="265"/>
        <v>Insert Date</v>
      </c>
      <c r="AJ733" s="9" t="str">
        <f t="shared" si="266"/>
        <v>Insert Description Insert Amount Insert Date</v>
      </c>
      <c r="AL733" s="12" t="str">
        <f t="shared" si="267"/>
        <v/>
      </c>
      <c r="AM733" s="18" t="str">
        <f t="shared" si="268"/>
        <v/>
      </c>
      <c r="AN733" s="32"/>
    </row>
    <row r="734" spans="1:40" ht="26.25" customHeight="1" x14ac:dyDescent="0.2">
      <c r="A734" s="30">
        <v>725</v>
      </c>
      <c r="B734" s="93"/>
      <c r="C734" s="96"/>
      <c r="D734" s="97"/>
      <c r="E734" s="98"/>
      <c r="F734" s="34"/>
      <c r="G734" s="34"/>
      <c r="I734" s="31" t="str">
        <f t="shared" si="251"/>
        <v/>
      </c>
      <c r="K734" s="91" t="str">
        <f t="shared" si="269"/>
        <v/>
      </c>
      <c r="L734" s="28" t="str">
        <f t="shared" si="252"/>
        <v/>
      </c>
      <c r="R734" s="28">
        <f t="shared" si="248"/>
        <v>0</v>
      </c>
      <c r="S734" s="28">
        <f t="shared" si="249"/>
        <v>0</v>
      </c>
      <c r="T734" s="28">
        <f t="shared" si="253"/>
        <v>0</v>
      </c>
      <c r="U734" s="28">
        <f t="shared" si="254"/>
        <v>0</v>
      </c>
      <c r="V734" s="28">
        <f t="shared" si="255"/>
        <v>0</v>
      </c>
      <c r="W734" s="28">
        <f t="shared" si="256"/>
        <v>0</v>
      </c>
      <c r="Y734" s="10">
        <f t="shared" si="250"/>
        <v>0</v>
      </c>
      <c r="Z734" s="10">
        <f t="shared" si="257"/>
        <v>0</v>
      </c>
      <c r="AA734" s="9">
        <f t="shared" si="258"/>
        <v>0</v>
      </c>
      <c r="AC734" s="28">
        <f t="shared" si="259"/>
        <v>0</v>
      </c>
      <c r="AD734" s="63">
        <f t="shared" si="260"/>
        <v>0</v>
      </c>
      <c r="AE734" s="63">
        <f t="shared" si="261"/>
        <v>0</v>
      </c>
      <c r="AF734" s="9" t="str">
        <f t="shared" si="262"/>
        <v/>
      </c>
      <c r="AG734" s="9" t="str">
        <f t="shared" si="263"/>
        <v>Insert Description</v>
      </c>
      <c r="AH734" s="9" t="str">
        <f t="shared" si="264"/>
        <v>Insert Amount</v>
      </c>
      <c r="AI734" s="9" t="str">
        <f t="shared" si="265"/>
        <v>Insert Date</v>
      </c>
      <c r="AJ734" s="9" t="str">
        <f t="shared" si="266"/>
        <v>Insert Description Insert Amount Insert Date</v>
      </c>
      <c r="AL734" s="12" t="str">
        <f t="shared" si="267"/>
        <v/>
      </c>
      <c r="AM734" s="18" t="str">
        <f t="shared" si="268"/>
        <v/>
      </c>
      <c r="AN734" s="32"/>
    </row>
    <row r="735" spans="1:40" ht="26.25" customHeight="1" x14ac:dyDescent="0.2">
      <c r="A735" s="30">
        <v>726</v>
      </c>
      <c r="B735" s="93"/>
      <c r="C735" s="96"/>
      <c r="D735" s="97"/>
      <c r="E735" s="98"/>
      <c r="F735" s="34"/>
      <c r="G735" s="34"/>
      <c r="I735" s="31" t="str">
        <f t="shared" si="251"/>
        <v/>
      </c>
      <c r="K735" s="91" t="str">
        <f t="shared" si="269"/>
        <v/>
      </c>
      <c r="L735" s="28" t="str">
        <f t="shared" si="252"/>
        <v/>
      </c>
      <c r="R735" s="28">
        <f t="shared" si="248"/>
        <v>0</v>
      </c>
      <c r="S735" s="28">
        <f t="shared" si="249"/>
        <v>0</v>
      </c>
      <c r="T735" s="28">
        <f t="shared" si="253"/>
        <v>0</v>
      </c>
      <c r="U735" s="28">
        <f t="shared" si="254"/>
        <v>0</v>
      </c>
      <c r="V735" s="28">
        <f t="shared" si="255"/>
        <v>0</v>
      </c>
      <c r="W735" s="28">
        <f t="shared" si="256"/>
        <v>0</v>
      </c>
      <c r="Y735" s="10">
        <f t="shared" si="250"/>
        <v>0</v>
      </c>
      <c r="Z735" s="10">
        <f t="shared" si="257"/>
        <v>0</v>
      </c>
      <c r="AA735" s="9">
        <f t="shared" si="258"/>
        <v>0</v>
      </c>
      <c r="AC735" s="28">
        <f t="shared" si="259"/>
        <v>0</v>
      </c>
      <c r="AD735" s="63">
        <f t="shared" si="260"/>
        <v>0</v>
      </c>
      <c r="AE735" s="63">
        <f t="shared" si="261"/>
        <v>0</v>
      </c>
      <c r="AF735" s="9" t="str">
        <f t="shared" si="262"/>
        <v/>
      </c>
      <c r="AG735" s="9" t="str">
        <f t="shared" si="263"/>
        <v>Insert Description</v>
      </c>
      <c r="AH735" s="9" t="str">
        <f t="shared" si="264"/>
        <v>Insert Amount</v>
      </c>
      <c r="AI735" s="9" t="str">
        <f t="shared" si="265"/>
        <v>Insert Date</v>
      </c>
      <c r="AJ735" s="9" t="str">
        <f t="shared" si="266"/>
        <v>Insert Description Insert Amount Insert Date</v>
      </c>
      <c r="AL735" s="12" t="str">
        <f t="shared" si="267"/>
        <v/>
      </c>
      <c r="AM735" s="18" t="str">
        <f t="shared" si="268"/>
        <v/>
      </c>
      <c r="AN735" s="32"/>
    </row>
    <row r="736" spans="1:40" ht="26.25" customHeight="1" x14ac:dyDescent="0.2">
      <c r="A736" s="30">
        <v>727</v>
      </c>
      <c r="B736" s="93"/>
      <c r="C736" s="96"/>
      <c r="D736" s="97"/>
      <c r="E736" s="98"/>
      <c r="F736" s="34"/>
      <c r="G736" s="34"/>
      <c r="I736" s="31" t="str">
        <f t="shared" si="251"/>
        <v/>
      </c>
      <c r="K736" s="91" t="str">
        <f t="shared" si="269"/>
        <v/>
      </c>
      <c r="L736" s="28" t="str">
        <f t="shared" si="252"/>
        <v/>
      </c>
      <c r="R736" s="28">
        <f t="shared" si="248"/>
        <v>0</v>
      </c>
      <c r="S736" s="28">
        <f t="shared" si="249"/>
        <v>0</v>
      </c>
      <c r="T736" s="28">
        <f t="shared" si="253"/>
        <v>0</v>
      </c>
      <c r="U736" s="28">
        <f t="shared" si="254"/>
        <v>0</v>
      </c>
      <c r="V736" s="28">
        <f t="shared" si="255"/>
        <v>0</v>
      </c>
      <c r="W736" s="28">
        <f t="shared" si="256"/>
        <v>0</v>
      </c>
      <c r="Y736" s="10">
        <f t="shared" si="250"/>
        <v>0</v>
      </c>
      <c r="Z736" s="10">
        <f t="shared" si="257"/>
        <v>0</v>
      </c>
      <c r="AA736" s="9">
        <f t="shared" si="258"/>
        <v>0</v>
      </c>
      <c r="AC736" s="28">
        <f t="shared" si="259"/>
        <v>0</v>
      </c>
      <c r="AD736" s="63">
        <f t="shared" si="260"/>
        <v>0</v>
      </c>
      <c r="AE736" s="63">
        <f t="shared" si="261"/>
        <v>0</v>
      </c>
      <c r="AF736" s="9" t="str">
        <f t="shared" si="262"/>
        <v/>
      </c>
      <c r="AG736" s="9" t="str">
        <f t="shared" si="263"/>
        <v>Insert Description</v>
      </c>
      <c r="AH736" s="9" t="str">
        <f t="shared" si="264"/>
        <v>Insert Amount</v>
      </c>
      <c r="AI736" s="9" t="str">
        <f t="shared" si="265"/>
        <v>Insert Date</v>
      </c>
      <c r="AJ736" s="9" t="str">
        <f t="shared" si="266"/>
        <v>Insert Description Insert Amount Insert Date</v>
      </c>
      <c r="AL736" s="12" t="str">
        <f t="shared" si="267"/>
        <v/>
      </c>
      <c r="AM736" s="18" t="str">
        <f t="shared" si="268"/>
        <v/>
      </c>
      <c r="AN736" s="32"/>
    </row>
    <row r="737" spans="1:40" ht="26.25" customHeight="1" x14ac:dyDescent="0.2">
      <c r="A737" s="30">
        <v>728</v>
      </c>
      <c r="B737" s="93"/>
      <c r="C737" s="96"/>
      <c r="D737" s="97"/>
      <c r="E737" s="98"/>
      <c r="F737" s="34"/>
      <c r="G737" s="34"/>
      <c r="I737" s="31" t="str">
        <f t="shared" si="251"/>
        <v/>
      </c>
      <c r="K737" s="91" t="str">
        <f t="shared" si="269"/>
        <v/>
      </c>
      <c r="L737" s="28" t="str">
        <f t="shared" si="252"/>
        <v/>
      </c>
      <c r="R737" s="28">
        <f t="shared" si="248"/>
        <v>0</v>
      </c>
      <c r="S737" s="28">
        <f t="shared" si="249"/>
        <v>0</v>
      </c>
      <c r="T737" s="28">
        <f t="shared" si="253"/>
        <v>0</v>
      </c>
      <c r="U737" s="28">
        <f t="shared" si="254"/>
        <v>0</v>
      </c>
      <c r="V737" s="28">
        <f t="shared" si="255"/>
        <v>0</v>
      </c>
      <c r="W737" s="28">
        <f t="shared" si="256"/>
        <v>0</v>
      </c>
      <c r="Y737" s="10">
        <f t="shared" si="250"/>
        <v>0</v>
      </c>
      <c r="Z737" s="10">
        <f t="shared" si="257"/>
        <v>0</v>
      </c>
      <c r="AA737" s="9">
        <f t="shared" si="258"/>
        <v>0</v>
      </c>
      <c r="AC737" s="28">
        <f t="shared" si="259"/>
        <v>0</v>
      </c>
      <c r="AD737" s="63">
        <f t="shared" si="260"/>
        <v>0</v>
      </c>
      <c r="AE737" s="63">
        <f t="shared" si="261"/>
        <v>0</v>
      </c>
      <c r="AF737" s="9" t="str">
        <f t="shared" si="262"/>
        <v/>
      </c>
      <c r="AG737" s="9" t="str">
        <f t="shared" si="263"/>
        <v>Insert Description</v>
      </c>
      <c r="AH737" s="9" t="str">
        <f t="shared" si="264"/>
        <v>Insert Amount</v>
      </c>
      <c r="AI737" s="9" t="str">
        <f t="shared" si="265"/>
        <v>Insert Date</v>
      </c>
      <c r="AJ737" s="9" t="str">
        <f t="shared" si="266"/>
        <v>Insert Description Insert Amount Insert Date</v>
      </c>
      <c r="AL737" s="12" t="str">
        <f t="shared" si="267"/>
        <v/>
      </c>
      <c r="AM737" s="18" t="str">
        <f t="shared" si="268"/>
        <v/>
      </c>
      <c r="AN737" s="32"/>
    </row>
    <row r="738" spans="1:40" ht="26.25" customHeight="1" x14ac:dyDescent="0.2">
      <c r="A738" s="30">
        <v>729</v>
      </c>
      <c r="B738" s="93"/>
      <c r="C738" s="96"/>
      <c r="D738" s="97"/>
      <c r="E738" s="98"/>
      <c r="F738" s="34"/>
      <c r="G738" s="34"/>
      <c r="I738" s="31" t="str">
        <f t="shared" si="251"/>
        <v/>
      </c>
      <c r="K738" s="91" t="str">
        <f t="shared" si="269"/>
        <v/>
      </c>
      <c r="L738" s="28" t="str">
        <f t="shared" si="252"/>
        <v/>
      </c>
      <c r="R738" s="28">
        <f t="shared" si="248"/>
        <v>0</v>
      </c>
      <c r="S738" s="28">
        <f t="shared" si="249"/>
        <v>0</v>
      </c>
      <c r="T738" s="28">
        <f t="shared" si="253"/>
        <v>0</v>
      </c>
      <c r="U738" s="28">
        <f t="shared" si="254"/>
        <v>0</v>
      </c>
      <c r="V738" s="28">
        <f t="shared" si="255"/>
        <v>0</v>
      </c>
      <c r="W738" s="28">
        <f t="shared" si="256"/>
        <v>0</v>
      </c>
      <c r="Y738" s="10">
        <f t="shared" si="250"/>
        <v>0</v>
      </c>
      <c r="Z738" s="10">
        <f t="shared" si="257"/>
        <v>0</v>
      </c>
      <c r="AA738" s="9">
        <f t="shared" si="258"/>
        <v>0</v>
      </c>
      <c r="AC738" s="28">
        <f t="shared" si="259"/>
        <v>0</v>
      </c>
      <c r="AD738" s="63">
        <f t="shared" si="260"/>
        <v>0</v>
      </c>
      <c r="AE738" s="63">
        <f t="shared" si="261"/>
        <v>0</v>
      </c>
      <c r="AF738" s="9" t="str">
        <f t="shared" si="262"/>
        <v/>
      </c>
      <c r="AG738" s="9" t="str">
        <f t="shared" si="263"/>
        <v>Insert Description</v>
      </c>
      <c r="AH738" s="9" t="str">
        <f t="shared" si="264"/>
        <v>Insert Amount</v>
      </c>
      <c r="AI738" s="9" t="str">
        <f t="shared" si="265"/>
        <v>Insert Date</v>
      </c>
      <c r="AJ738" s="9" t="str">
        <f t="shared" si="266"/>
        <v>Insert Description Insert Amount Insert Date</v>
      </c>
      <c r="AL738" s="12" t="str">
        <f t="shared" si="267"/>
        <v/>
      </c>
      <c r="AM738" s="18" t="str">
        <f t="shared" si="268"/>
        <v/>
      </c>
      <c r="AN738" s="32"/>
    </row>
    <row r="739" spans="1:40" ht="26.25" customHeight="1" x14ac:dyDescent="0.2">
      <c r="A739" s="30">
        <v>730</v>
      </c>
      <c r="B739" s="93"/>
      <c r="C739" s="96"/>
      <c r="D739" s="97"/>
      <c r="E739" s="98"/>
      <c r="F739" s="34"/>
      <c r="G739" s="34"/>
      <c r="I739" s="31" t="str">
        <f t="shared" si="251"/>
        <v/>
      </c>
      <c r="K739" s="91" t="str">
        <f t="shared" si="269"/>
        <v/>
      </c>
      <c r="L739" s="28" t="str">
        <f t="shared" si="252"/>
        <v/>
      </c>
      <c r="R739" s="28">
        <f t="shared" si="248"/>
        <v>0</v>
      </c>
      <c r="S739" s="28">
        <f t="shared" si="249"/>
        <v>0</v>
      </c>
      <c r="T739" s="28">
        <f t="shared" si="253"/>
        <v>0</v>
      </c>
      <c r="U739" s="28">
        <f t="shared" si="254"/>
        <v>0</v>
      </c>
      <c r="V739" s="28">
        <f t="shared" si="255"/>
        <v>0</v>
      </c>
      <c r="W739" s="28">
        <f t="shared" si="256"/>
        <v>0</v>
      </c>
      <c r="Y739" s="10">
        <f t="shared" si="250"/>
        <v>0</v>
      </c>
      <c r="Z739" s="10">
        <f t="shared" si="257"/>
        <v>0</v>
      </c>
      <c r="AA739" s="9">
        <f t="shared" si="258"/>
        <v>0</v>
      </c>
      <c r="AC739" s="28">
        <f t="shared" si="259"/>
        <v>0</v>
      </c>
      <c r="AD739" s="63">
        <f t="shared" si="260"/>
        <v>0</v>
      </c>
      <c r="AE739" s="63">
        <f t="shared" si="261"/>
        <v>0</v>
      </c>
      <c r="AF739" s="9" t="str">
        <f t="shared" si="262"/>
        <v/>
      </c>
      <c r="AG739" s="9" t="str">
        <f t="shared" si="263"/>
        <v>Insert Description</v>
      </c>
      <c r="AH739" s="9" t="str">
        <f t="shared" si="264"/>
        <v>Insert Amount</v>
      </c>
      <c r="AI739" s="9" t="str">
        <f t="shared" si="265"/>
        <v>Insert Date</v>
      </c>
      <c r="AJ739" s="9" t="str">
        <f t="shared" si="266"/>
        <v>Insert Description Insert Amount Insert Date</v>
      </c>
      <c r="AL739" s="12" t="str">
        <f t="shared" si="267"/>
        <v/>
      </c>
      <c r="AM739" s="18" t="str">
        <f t="shared" si="268"/>
        <v/>
      </c>
      <c r="AN739" s="32"/>
    </row>
    <row r="740" spans="1:40" ht="26.25" customHeight="1" x14ac:dyDescent="0.2">
      <c r="A740" s="30">
        <v>731</v>
      </c>
      <c r="B740" s="93"/>
      <c r="C740" s="96"/>
      <c r="D740" s="97"/>
      <c r="E740" s="98"/>
      <c r="F740" s="34"/>
      <c r="G740" s="34"/>
      <c r="I740" s="31" t="str">
        <f t="shared" si="251"/>
        <v/>
      </c>
      <c r="K740" s="91" t="str">
        <f t="shared" si="269"/>
        <v/>
      </c>
      <c r="L740" s="28" t="str">
        <f t="shared" si="252"/>
        <v/>
      </c>
      <c r="R740" s="28">
        <f t="shared" si="248"/>
        <v>0</v>
      </c>
      <c r="S740" s="28">
        <f t="shared" si="249"/>
        <v>0</v>
      </c>
      <c r="T740" s="28">
        <f t="shared" si="253"/>
        <v>0</v>
      </c>
      <c r="U740" s="28">
        <f t="shared" si="254"/>
        <v>0</v>
      </c>
      <c r="V740" s="28">
        <f t="shared" si="255"/>
        <v>0</v>
      </c>
      <c r="W740" s="28">
        <f t="shared" si="256"/>
        <v>0</v>
      </c>
      <c r="Y740" s="10">
        <f t="shared" si="250"/>
        <v>0</v>
      </c>
      <c r="Z740" s="10">
        <f t="shared" si="257"/>
        <v>0</v>
      </c>
      <c r="AA740" s="9">
        <f t="shared" si="258"/>
        <v>0</v>
      </c>
      <c r="AC740" s="28">
        <f t="shared" si="259"/>
        <v>0</v>
      </c>
      <c r="AD740" s="63">
        <f t="shared" si="260"/>
        <v>0</v>
      </c>
      <c r="AE740" s="63">
        <f t="shared" si="261"/>
        <v>0</v>
      </c>
      <c r="AF740" s="9" t="str">
        <f t="shared" si="262"/>
        <v/>
      </c>
      <c r="AG740" s="9" t="str">
        <f t="shared" si="263"/>
        <v>Insert Description</v>
      </c>
      <c r="AH740" s="9" t="str">
        <f t="shared" si="264"/>
        <v>Insert Amount</v>
      </c>
      <c r="AI740" s="9" t="str">
        <f t="shared" si="265"/>
        <v>Insert Date</v>
      </c>
      <c r="AJ740" s="9" t="str">
        <f t="shared" si="266"/>
        <v>Insert Description Insert Amount Insert Date</v>
      </c>
      <c r="AL740" s="12" t="str">
        <f t="shared" si="267"/>
        <v/>
      </c>
      <c r="AM740" s="18" t="str">
        <f t="shared" si="268"/>
        <v/>
      </c>
      <c r="AN740" s="32"/>
    </row>
    <row r="741" spans="1:40" ht="26.25" customHeight="1" x14ac:dyDescent="0.2">
      <c r="A741" s="30">
        <v>732</v>
      </c>
      <c r="B741" s="93"/>
      <c r="C741" s="96"/>
      <c r="D741" s="97"/>
      <c r="E741" s="98"/>
      <c r="F741" s="34"/>
      <c r="G741" s="34"/>
      <c r="I741" s="31" t="str">
        <f t="shared" si="251"/>
        <v/>
      </c>
      <c r="K741" s="91" t="str">
        <f t="shared" si="269"/>
        <v/>
      </c>
      <c r="L741" s="28" t="str">
        <f t="shared" si="252"/>
        <v/>
      </c>
      <c r="R741" s="28">
        <f t="shared" si="248"/>
        <v>0</v>
      </c>
      <c r="S741" s="28">
        <f t="shared" si="249"/>
        <v>0</v>
      </c>
      <c r="T741" s="28">
        <f t="shared" si="253"/>
        <v>0</v>
      </c>
      <c r="U741" s="28">
        <f t="shared" si="254"/>
        <v>0</v>
      </c>
      <c r="V741" s="28">
        <f t="shared" si="255"/>
        <v>0</v>
      </c>
      <c r="W741" s="28">
        <f t="shared" si="256"/>
        <v>0</v>
      </c>
      <c r="Y741" s="10">
        <f t="shared" si="250"/>
        <v>0</v>
      </c>
      <c r="Z741" s="10">
        <f t="shared" si="257"/>
        <v>0</v>
      </c>
      <c r="AA741" s="9">
        <f t="shared" si="258"/>
        <v>0</v>
      </c>
      <c r="AC741" s="28">
        <f t="shared" si="259"/>
        <v>0</v>
      </c>
      <c r="AD741" s="63">
        <f t="shared" si="260"/>
        <v>0</v>
      </c>
      <c r="AE741" s="63">
        <f t="shared" si="261"/>
        <v>0</v>
      </c>
      <c r="AF741" s="9" t="str">
        <f t="shared" si="262"/>
        <v/>
      </c>
      <c r="AG741" s="9" t="str">
        <f t="shared" si="263"/>
        <v>Insert Description</v>
      </c>
      <c r="AH741" s="9" t="str">
        <f t="shared" si="264"/>
        <v>Insert Amount</v>
      </c>
      <c r="AI741" s="9" t="str">
        <f t="shared" si="265"/>
        <v>Insert Date</v>
      </c>
      <c r="AJ741" s="9" t="str">
        <f t="shared" si="266"/>
        <v>Insert Description Insert Amount Insert Date</v>
      </c>
      <c r="AL741" s="12" t="str">
        <f t="shared" si="267"/>
        <v/>
      </c>
      <c r="AM741" s="18" t="str">
        <f t="shared" si="268"/>
        <v/>
      </c>
      <c r="AN741" s="32"/>
    </row>
    <row r="742" spans="1:40" ht="26.25" customHeight="1" x14ac:dyDescent="0.2">
      <c r="A742" s="30">
        <v>733</v>
      </c>
      <c r="B742" s="93"/>
      <c r="C742" s="96"/>
      <c r="D742" s="97"/>
      <c r="E742" s="98"/>
      <c r="F742" s="34"/>
      <c r="G742" s="34"/>
      <c r="I742" s="31" t="str">
        <f t="shared" si="251"/>
        <v/>
      </c>
      <c r="K742" s="91" t="str">
        <f t="shared" si="269"/>
        <v/>
      </c>
      <c r="L742" s="28" t="str">
        <f t="shared" si="252"/>
        <v/>
      </c>
      <c r="R742" s="28">
        <f t="shared" si="248"/>
        <v>0</v>
      </c>
      <c r="S742" s="28">
        <f t="shared" si="249"/>
        <v>0</v>
      </c>
      <c r="T742" s="28">
        <f t="shared" si="253"/>
        <v>0</v>
      </c>
      <c r="U742" s="28">
        <f t="shared" si="254"/>
        <v>0</v>
      </c>
      <c r="V742" s="28">
        <f t="shared" si="255"/>
        <v>0</v>
      </c>
      <c r="W742" s="28">
        <f t="shared" si="256"/>
        <v>0</v>
      </c>
      <c r="Y742" s="10">
        <f t="shared" si="250"/>
        <v>0</v>
      </c>
      <c r="Z742" s="10">
        <f t="shared" si="257"/>
        <v>0</v>
      </c>
      <c r="AA742" s="9">
        <f t="shared" si="258"/>
        <v>0</v>
      </c>
      <c r="AC742" s="28">
        <f t="shared" si="259"/>
        <v>0</v>
      </c>
      <c r="AD742" s="63">
        <f t="shared" si="260"/>
        <v>0</v>
      </c>
      <c r="AE742" s="63">
        <f t="shared" si="261"/>
        <v>0</v>
      </c>
      <c r="AF742" s="9" t="str">
        <f t="shared" si="262"/>
        <v/>
      </c>
      <c r="AG742" s="9" t="str">
        <f t="shared" si="263"/>
        <v>Insert Description</v>
      </c>
      <c r="AH742" s="9" t="str">
        <f t="shared" si="264"/>
        <v>Insert Amount</v>
      </c>
      <c r="AI742" s="9" t="str">
        <f t="shared" si="265"/>
        <v>Insert Date</v>
      </c>
      <c r="AJ742" s="9" t="str">
        <f t="shared" si="266"/>
        <v>Insert Description Insert Amount Insert Date</v>
      </c>
      <c r="AL742" s="12" t="str">
        <f t="shared" si="267"/>
        <v/>
      </c>
      <c r="AM742" s="18" t="str">
        <f t="shared" si="268"/>
        <v/>
      </c>
      <c r="AN742" s="32"/>
    </row>
    <row r="743" spans="1:40" ht="26.25" customHeight="1" x14ac:dyDescent="0.2">
      <c r="A743" s="30">
        <v>734</v>
      </c>
      <c r="B743" s="93"/>
      <c r="C743" s="96"/>
      <c r="D743" s="97"/>
      <c r="E743" s="98"/>
      <c r="F743" s="34"/>
      <c r="G743" s="34"/>
      <c r="I743" s="31" t="str">
        <f t="shared" si="251"/>
        <v/>
      </c>
      <c r="K743" s="91" t="str">
        <f t="shared" si="269"/>
        <v/>
      </c>
      <c r="L743" s="28" t="str">
        <f t="shared" si="252"/>
        <v/>
      </c>
      <c r="R743" s="28">
        <f t="shared" si="248"/>
        <v>0</v>
      </c>
      <c r="S743" s="28">
        <f t="shared" si="249"/>
        <v>0</v>
      </c>
      <c r="T743" s="28">
        <f t="shared" si="253"/>
        <v>0</v>
      </c>
      <c r="U743" s="28">
        <f t="shared" si="254"/>
        <v>0</v>
      </c>
      <c r="V743" s="28">
        <f t="shared" si="255"/>
        <v>0</v>
      </c>
      <c r="W743" s="28">
        <f t="shared" si="256"/>
        <v>0</v>
      </c>
      <c r="Y743" s="10">
        <f t="shared" si="250"/>
        <v>0</v>
      </c>
      <c r="Z743" s="10">
        <f t="shared" si="257"/>
        <v>0</v>
      </c>
      <c r="AA743" s="9">
        <f t="shared" si="258"/>
        <v>0</v>
      </c>
      <c r="AC743" s="28">
        <f t="shared" si="259"/>
        <v>0</v>
      </c>
      <c r="AD743" s="63">
        <f t="shared" si="260"/>
        <v>0</v>
      </c>
      <c r="AE743" s="63">
        <f t="shared" si="261"/>
        <v>0</v>
      </c>
      <c r="AF743" s="9" t="str">
        <f t="shared" si="262"/>
        <v/>
      </c>
      <c r="AG743" s="9" t="str">
        <f t="shared" si="263"/>
        <v>Insert Description</v>
      </c>
      <c r="AH743" s="9" t="str">
        <f t="shared" si="264"/>
        <v>Insert Amount</v>
      </c>
      <c r="AI743" s="9" t="str">
        <f t="shared" si="265"/>
        <v>Insert Date</v>
      </c>
      <c r="AJ743" s="9" t="str">
        <f t="shared" si="266"/>
        <v>Insert Description Insert Amount Insert Date</v>
      </c>
      <c r="AL743" s="12" t="str">
        <f t="shared" si="267"/>
        <v/>
      </c>
      <c r="AM743" s="18" t="str">
        <f t="shared" si="268"/>
        <v/>
      </c>
      <c r="AN743" s="32"/>
    </row>
    <row r="744" spans="1:40" ht="26.25" customHeight="1" x14ac:dyDescent="0.2">
      <c r="A744" s="30">
        <v>735</v>
      </c>
      <c r="B744" s="93"/>
      <c r="C744" s="96"/>
      <c r="D744" s="97"/>
      <c r="E744" s="98"/>
      <c r="F744" s="34"/>
      <c r="G744" s="34"/>
      <c r="I744" s="31" t="str">
        <f t="shared" si="251"/>
        <v/>
      </c>
      <c r="K744" s="91" t="str">
        <f t="shared" si="269"/>
        <v/>
      </c>
      <c r="L744" s="28" t="str">
        <f t="shared" si="252"/>
        <v/>
      </c>
      <c r="R744" s="28">
        <f t="shared" si="248"/>
        <v>0</v>
      </c>
      <c r="S744" s="28">
        <f t="shared" si="249"/>
        <v>0</v>
      </c>
      <c r="T744" s="28">
        <f t="shared" si="253"/>
        <v>0</v>
      </c>
      <c r="U744" s="28">
        <f t="shared" si="254"/>
        <v>0</v>
      </c>
      <c r="V744" s="28">
        <f t="shared" si="255"/>
        <v>0</v>
      </c>
      <c r="W744" s="28">
        <f t="shared" si="256"/>
        <v>0</v>
      </c>
      <c r="Y744" s="10">
        <f t="shared" si="250"/>
        <v>0</v>
      </c>
      <c r="Z744" s="10">
        <f t="shared" si="257"/>
        <v>0</v>
      </c>
      <c r="AA744" s="9">
        <f t="shared" si="258"/>
        <v>0</v>
      </c>
      <c r="AC744" s="28">
        <f t="shared" si="259"/>
        <v>0</v>
      </c>
      <c r="AD744" s="63">
        <f t="shared" si="260"/>
        <v>0</v>
      </c>
      <c r="AE744" s="63">
        <f t="shared" si="261"/>
        <v>0</v>
      </c>
      <c r="AF744" s="9" t="str">
        <f t="shared" si="262"/>
        <v/>
      </c>
      <c r="AG744" s="9" t="str">
        <f t="shared" si="263"/>
        <v>Insert Description</v>
      </c>
      <c r="AH744" s="9" t="str">
        <f t="shared" si="264"/>
        <v>Insert Amount</v>
      </c>
      <c r="AI744" s="9" t="str">
        <f t="shared" si="265"/>
        <v>Insert Date</v>
      </c>
      <c r="AJ744" s="9" t="str">
        <f t="shared" si="266"/>
        <v>Insert Description Insert Amount Insert Date</v>
      </c>
      <c r="AL744" s="12" t="str">
        <f t="shared" si="267"/>
        <v/>
      </c>
      <c r="AM744" s="18" t="str">
        <f t="shared" si="268"/>
        <v/>
      </c>
      <c r="AN744" s="32"/>
    </row>
    <row r="745" spans="1:40" ht="26.25" customHeight="1" x14ac:dyDescent="0.2">
      <c r="A745" s="30">
        <v>736</v>
      </c>
      <c r="B745" s="93"/>
      <c r="C745" s="96"/>
      <c r="D745" s="97"/>
      <c r="E745" s="98"/>
      <c r="F745" s="34"/>
      <c r="G745" s="34"/>
      <c r="I745" s="31" t="str">
        <f t="shared" si="251"/>
        <v/>
      </c>
      <c r="K745" s="91" t="str">
        <f t="shared" si="269"/>
        <v/>
      </c>
      <c r="L745" s="28" t="str">
        <f t="shared" si="252"/>
        <v/>
      </c>
      <c r="R745" s="28">
        <f t="shared" si="248"/>
        <v>0</v>
      </c>
      <c r="S745" s="28">
        <f t="shared" si="249"/>
        <v>0</v>
      </c>
      <c r="T745" s="28">
        <f t="shared" si="253"/>
        <v>0</v>
      </c>
      <c r="U745" s="28">
        <f t="shared" si="254"/>
        <v>0</v>
      </c>
      <c r="V745" s="28">
        <f t="shared" si="255"/>
        <v>0</v>
      </c>
      <c r="W745" s="28">
        <f t="shared" si="256"/>
        <v>0</v>
      </c>
      <c r="Y745" s="10">
        <f t="shared" si="250"/>
        <v>0</v>
      </c>
      <c r="Z745" s="10">
        <f t="shared" si="257"/>
        <v>0</v>
      </c>
      <c r="AA745" s="9">
        <f t="shared" si="258"/>
        <v>0</v>
      </c>
      <c r="AC745" s="28">
        <f t="shared" si="259"/>
        <v>0</v>
      </c>
      <c r="AD745" s="63">
        <f t="shared" si="260"/>
        <v>0</v>
      </c>
      <c r="AE745" s="63">
        <f t="shared" si="261"/>
        <v>0</v>
      </c>
      <c r="AF745" s="9" t="str">
        <f t="shared" si="262"/>
        <v/>
      </c>
      <c r="AG745" s="9" t="str">
        <f t="shared" si="263"/>
        <v>Insert Description</v>
      </c>
      <c r="AH745" s="9" t="str">
        <f t="shared" si="264"/>
        <v>Insert Amount</v>
      </c>
      <c r="AI745" s="9" t="str">
        <f t="shared" si="265"/>
        <v>Insert Date</v>
      </c>
      <c r="AJ745" s="9" t="str">
        <f t="shared" si="266"/>
        <v>Insert Description Insert Amount Insert Date</v>
      </c>
      <c r="AL745" s="12" t="str">
        <f t="shared" si="267"/>
        <v/>
      </c>
      <c r="AM745" s="18" t="str">
        <f t="shared" si="268"/>
        <v/>
      </c>
      <c r="AN745" s="32"/>
    </row>
    <row r="746" spans="1:40" ht="26.25" customHeight="1" x14ac:dyDescent="0.2">
      <c r="A746" s="30">
        <v>737</v>
      </c>
      <c r="B746" s="93"/>
      <c r="C746" s="96"/>
      <c r="D746" s="97"/>
      <c r="E746" s="98"/>
      <c r="F746" s="34"/>
      <c r="G746" s="34"/>
      <c r="I746" s="31" t="str">
        <f t="shared" si="251"/>
        <v/>
      </c>
      <c r="K746" s="91" t="str">
        <f t="shared" si="269"/>
        <v/>
      </c>
      <c r="L746" s="28" t="str">
        <f t="shared" si="252"/>
        <v/>
      </c>
      <c r="R746" s="28">
        <f t="shared" si="248"/>
        <v>0</v>
      </c>
      <c r="S746" s="28">
        <f t="shared" si="249"/>
        <v>0</v>
      </c>
      <c r="T746" s="28">
        <f t="shared" si="253"/>
        <v>0</v>
      </c>
      <c r="U746" s="28">
        <f t="shared" si="254"/>
        <v>0</v>
      </c>
      <c r="V746" s="28">
        <f t="shared" si="255"/>
        <v>0</v>
      </c>
      <c r="W746" s="28">
        <f t="shared" si="256"/>
        <v>0</v>
      </c>
      <c r="Y746" s="10">
        <f t="shared" si="250"/>
        <v>0</v>
      </c>
      <c r="Z746" s="10">
        <f t="shared" si="257"/>
        <v>0</v>
      </c>
      <c r="AA746" s="9">
        <f t="shared" si="258"/>
        <v>0</v>
      </c>
      <c r="AC746" s="28">
        <f t="shared" si="259"/>
        <v>0</v>
      </c>
      <c r="AD746" s="63">
        <f t="shared" si="260"/>
        <v>0</v>
      </c>
      <c r="AE746" s="63">
        <f t="shared" si="261"/>
        <v>0</v>
      </c>
      <c r="AF746" s="9" t="str">
        <f t="shared" si="262"/>
        <v/>
      </c>
      <c r="AG746" s="9" t="str">
        <f t="shared" si="263"/>
        <v>Insert Description</v>
      </c>
      <c r="AH746" s="9" t="str">
        <f t="shared" si="264"/>
        <v>Insert Amount</v>
      </c>
      <c r="AI746" s="9" t="str">
        <f t="shared" si="265"/>
        <v>Insert Date</v>
      </c>
      <c r="AJ746" s="9" t="str">
        <f t="shared" si="266"/>
        <v>Insert Description Insert Amount Insert Date</v>
      </c>
      <c r="AL746" s="12" t="str">
        <f t="shared" si="267"/>
        <v/>
      </c>
      <c r="AM746" s="18" t="str">
        <f t="shared" si="268"/>
        <v/>
      </c>
      <c r="AN746" s="32"/>
    </row>
    <row r="747" spans="1:40" ht="26.25" customHeight="1" x14ac:dyDescent="0.2">
      <c r="A747" s="30">
        <v>738</v>
      </c>
      <c r="B747" s="93"/>
      <c r="C747" s="96"/>
      <c r="D747" s="97"/>
      <c r="E747" s="98"/>
      <c r="F747" s="34"/>
      <c r="G747" s="34"/>
      <c r="I747" s="31" t="str">
        <f t="shared" si="251"/>
        <v/>
      </c>
      <c r="K747" s="91" t="str">
        <f t="shared" si="269"/>
        <v/>
      </c>
      <c r="L747" s="28" t="str">
        <f t="shared" si="252"/>
        <v/>
      </c>
      <c r="R747" s="28">
        <f t="shared" si="248"/>
        <v>0</v>
      </c>
      <c r="S747" s="28">
        <f t="shared" si="249"/>
        <v>0</v>
      </c>
      <c r="T747" s="28">
        <f t="shared" si="253"/>
        <v>0</v>
      </c>
      <c r="U747" s="28">
        <f t="shared" si="254"/>
        <v>0</v>
      </c>
      <c r="V747" s="28">
        <f t="shared" si="255"/>
        <v>0</v>
      </c>
      <c r="W747" s="28">
        <f t="shared" si="256"/>
        <v>0</v>
      </c>
      <c r="Y747" s="10">
        <f t="shared" si="250"/>
        <v>0</v>
      </c>
      <c r="Z747" s="10">
        <f t="shared" si="257"/>
        <v>0</v>
      </c>
      <c r="AA747" s="9">
        <f t="shared" si="258"/>
        <v>0</v>
      </c>
      <c r="AC747" s="28">
        <f t="shared" si="259"/>
        <v>0</v>
      </c>
      <c r="AD747" s="63">
        <f t="shared" si="260"/>
        <v>0</v>
      </c>
      <c r="AE747" s="63">
        <f t="shared" si="261"/>
        <v>0</v>
      </c>
      <c r="AF747" s="9" t="str">
        <f t="shared" si="262"/>
        <v/>
      </c>
      <c r="AG747" s="9" t="str">
        <f t="shared" si="263"/>
        <v>Insert Description</v>
      </c>
      <c r="AH747" s="9" t="str">
        <f t="shared" si="264"/>
        <v>Insert Amount</v>
      </c>
      <c r="AI747" s="9" t="str">
        <f t="shared" si="265"/>
        <v>Insert Date</v>
      </c>
      <c r="AJ747" s="9" t="str">
        <f t="shared" si="266"/>
        <v>Insert Description Insert Amount Insert Date</v>
      </c>
      <c r="AL747" s="12" t="str">
        <f t="shared" si="267"/>
        <v/>
      </c>
      <c r="AM747" s="18" t="str">
        <f t="shared" si="268"/>
        <v/>
      </c>
      <c r="AN747" s="32"/>
    </row>
    <row r="748" spans="1:40" ht="26.25" customHeight="1" x14ac:dyDescent="0.2">
      <c r="A748" s="30">
        <v>739</v>
      </c>
      <c r="B748" s="93"/>
      <c r="C748" s="96"/>
      <c r="D748" s="97"/>
      <c r="E748" s="98"/>
      <c r="F748" s="34"/>
      <c r="G748" s="34"/>
      <c r="I748" s="31" t="str">
        <f t="shared" si="251"/>
        <v/>
      </c>
      <c r="K748" s="91" t="str">
        <f t="shared" si="269"/>
        <v/>
      </c>
      <c r="L748" s="28" t="str">
        <f t="shared" si="252"/>
        <v/>
      </c>
      <c r="R748" s="28">
        <f t="shared" si="248"/>
        <v>0</v>
      </c>
      <c r="S748" s="28">
        <f t="shared" si="249"/>
        <v>0</v>
      </c>
      <c r="T748" s="28">
        <f t="shared" si="253"/>
        <v>0</v>
      </c>
      <c r="U748" s="28">
        <f t="shared" si="254"/>
        <v>0</v>
      </c>
      <c r="V748" s="28">
        <f t="shared" si="255"/>
        <v>0</v>
      </c>
      <c r="W748" s="28">
        <f t="shared" si="256"/>
        <v>0</v>
      </c>
      <c r="Y748" s="10">
        <f t="shared" si="250"/>
        <v>0</v>
      </c>
      <c r="Z748" s="10">
        <f t="shared" si="257"/>
        <v>0</v>
      </c>
      <c r="AA748" s="9">
        <f t="shared" si="258"/>
        <v>0</v>
      </c>
      <c r="AC748" s="28">
        <f t="shared" si="259"/>
        <v>0</v>
      </c>
      <c r="AD748" s="63">
        <f t="shared" si="260"/>
        <v>0</v>
      </c>
      <c r="AE748" s="63">
        <f t="shared" si="261"/>
        <v>0</v>
      </c>
      <c r="AF748" s="9" t="str">
        <f t="shared" si="262"/>
        <v/>
      </c>
      <c r="AG748" s="9" t="str">
        <f t="shared" si="263"/>
        <v>Insert Description</v>
      </c>
      <c r="AH748" s="9" t="str">
        <f t="shared" si="264"/>
        <v>Insert Amount</v>
      </c>
      <c r="AI748" s="9" t="str">
        <f t="shared" si="265"/>
        <v>Insert Date</v>
      </c>
      <c r="AJ748" s="9" t="str">
        <f t="shared" si="266"/>
        <v>Insert Description Insert Amount Insert Date</v>
      </c>
      <c r="AL748" s="12" t="str">
        <f t="shared" si="267"/>
        <v/>
      </c>
      <c r="AM748" s="18" t="str">
        <f t="shared" si="268"/>
        <v/>
      </c>
      <c r="AN748" s="32"/>
    </row>
    <row r="749" spans="1:40" ht="26.25" customHeight="1" x14ac:dyDescent="0.2">
      <c r="A749" s="30">
        <v>740</v>
      </c>
      <c r="B749" s="93"/>
      <c r="C749" s="96"/>
      <c r="D749" s="97"/>
      <c r="E749" s="98"/>
      <c r="F749" s="34"/>
      <c r="G749" s="34"/>
      <c r="I749" s="31" t="str">
        <f t="shared" si="251"/>
        <v/>
      </c>
      <c r="K749" s="91" t="str">
        <f t="shared" si="269"/>
        <v/>
      </c>
      <c r="L749" s="28" t="str">
        <f t="shared" si="252"/>
        <v/>
      </c>
      <c r="R749" s="28">
        <f t="shared" si="248"/>
        <v>0</v>
      </c>
      <c r="S749" s="28">
        <f t="shared" si="249"/>
        <v>0</v>
      </c>
      <c r="T749" s="28">
        <f t="shared" si="253"/>
        <v>0</v>
      </c>
      <c r="U749" s="28">
        <f t="shared" si="254"/>
        <v>0</v>
      </c>
      <c r="V749" s="28">
        <f t="shared" si="255"/>
        <v>0</v>
      </c>
      <c r="W749" s="28">
        <f t="shared" si="256"/>
        <v>0</v>
      </c>
      <c r="Y749" s="10">
        <f t="shared" si="250"/>
        <v>0</v>
      </c>
      <c r="Z749" s="10">
        <f t="shared" si="257"/>
        <v>0</v>
      </c>
      <c r="AA749" s="9">
        <f t="shared" si="258"/>
        <v>0</v>
      </c>
      <c r="AC749" s="28">
        <f t="shared" si="259"/>
        <v>0</v>
      </c>
      <c r="AD749" s="63">
        <f t="shared" si="260"/>
        <v>0</v>
      </c>
      <c r="AE749" s="63">
        <f t="shared" si="261"/>
        <v>0</v>
      </c>
      <c r="AF749" s="9" t="str">
        <f t="shared" si="262"/>
        <v/>
      </c>
      <c r="AG749" s="9" t="str">
        <f t="shared" si="263"/>
        <v>Insert Description</v>
      </c>
      <c r="AH749" s="9" t="str">
        <f t="shared" si="264"/>
        <v>Insert Amount</v>
      </c>
      <c r="AI749" s="9" t="str">
        <f t="shared" si="265"/>
        <v>Insert Date</v>
      </c>
      <c r="AJ749" s="9" t="str">
        <f t="shared" si="266"/>
        <v>Insert Description Insert Amount Insert Date</v>
      </c>
      <c r="AL749" s="12" t="str">
        <f t="shared" si="267"/>
        <v/>
      </c>
      <c r="AM749" s="18" t="str">
        <f t="shared" si="268"/>
        <v/>
      </c>
      <c r="AN749" s="32"/>
    </row>
    <row r="750" spans="1:40" ht="26.25" customHeight="1" x14ac:dyDescent="0.2">
      <c r="A750" s="30">
        <v>741</v>
      </c>
      <c r="B750" s="93"/>
      <c r="C750" s="96"/>
      <c r="D750" s="97"/>
      <c r="E750" s="98"/>
      <c r="F750" s="34"/>
      <c r="G750" s="34"/>
      <c r="I750" s="31" t="str">
        <f t="shared" si="251"/>
        <v/>
      </c>
      <c r="K750" s="91" t="str">
        <f t="shared" si="269"/>
        <v/>
      </c>
      <c r="L750" s="28" t="str">
        <f t="shared" si="252"/>
        <v/>
      </c>
      <c r="R750" s="28">
        <f t="shared" si="248"/>
        <v>0</v>
      </c>
      <c r="S750" s="28">
        <f t="shared" si="249"/>
        <v>0</v>
      </c>
      <c r="T750" s="28">
        <f t="shared" si="253"/>
        <v>0</v>
      </c>
      <c r="U750" s="28">
        <f t="shared" si="254"/>
        <v>0</v>
      </c>
      <c r="V750" s="28">
        <f t="shared" si="255"/>
        <v>0</v>
      </c>
      <c r="W750" s="28">
        <f t="shared" si="256"/>
        <v>0</v>
      </c>
      <c r="Y750" s="10">
        <f t="shared" si="250"/>
        <v>0</v>
      </c>
      <c r="Z750" s="10">
        <f t="shared" si="257"/>
        <v>0</v>
      </c>
      <c r="AA750" s="9">
        <f t="shared" si="258"/>
        <v>0</v>
      </c>
      <c r="AC750" s="28">
        <f t="shared" si="259"/>
        <v>0</v>
      </c>
      <c r="AD750" s="63">
        <f t="shared" si="260"/>
        <v>0</v>
      </c>
      <c r="AE750" s="63">
        <f t="shared" si="261"/>
        <v>0</v>
      </c>
      <c r="AF750" s="9" t="str">
        <f t="shared" si="262"/>
        <v/>
      </c>
      <c r="AG750" s="9" t="str">
        <f t="shared" si="263"/>
        <v>Insert Description</v>
      </c>
      <c r="AH750" s="9" t="str">
        <f t="shared" si="264"/>
        <v>Insert Amount</v>
      </c>
      <c r="AI750" s="9" t="str">
        <f t="shared" si="265"/>
        <v>Insert Date</v>
      </c>
      <c r="AJ750" s="9" t="str">
        <f t="shared" si="266"/>
        <v>Insert Description Insert Amount Insert Date</v>
      </c>
      <c r="AL750" s="12" t="str">
        <f t="shared" si="267"/>
        <v/>
      </c>
      <c r="AM750" s="18" t="str">
        <f t="shared" si="268"/>
        <v/>
      </c>
      <c r="AN750" s="32"/>
    </row>
    <row r="751" spans="1:40" ht="26.25" customHeight="1" x14ac:dyDescent="0.2">
      <c r="A751" s="30">
        <v>742</v>
      </c>
      <c r="B751" s="93"/>
      <c r="C751" s="96"/>
      <c r="D751" s="97"/>
      <c r="E751" s="98"/>
      <c r="F751" s="34"/>
      <c r="G751" s="34"/>
      <c r="I751" s="31" t="str">
        <f t="shared" si="251"/>
        <v/>
      </c>
      <c r="K751" s="91" t="str">
        <f t="shared" si="269"/>
        <v/>
      </c>
      <c r="L751" s="28" t="str">
        <f t="shared" si="252"/>
        <v/>
      </c>
      <c r="R751" s="28">
        <f t="shared" si="248"/>
        <v>0</v>
      </c>
      <c r="S751" s="28">
        <f t="shared" si="249"/>
        <v>0</v>
      </c>
      <c r="T751" s="28">
        <f t="shared" si="253"/>
        <v>0</v>
      </c>
      <c r="U751" s="28">
        <f t="shared" si="254"/>
        <v>0</v>
      </c>
      <c r="V751" s="28">
        <f t="shared" si="255"/>
        <v>0</v>
      </c>
      <c r="W751" s="28">
        <f t="shared" si="256"/>
        <v>0</v>
      </c>
      <c r="Y751" s="10">
        <f t="shared" si="250"/>
        <v>0</v>
      </c>
      <c r="Z751" s="10">
        <f t="shared" si="257"/>
        <v>0</v>
      </c>
      <c r="AA751" s="9">
        <f t="shared" si="258"/>
        <v>0</v>
      </c>
      <c r="AC751" s="28">
        <f t="shared" si="259"/>
        <v>0</v>
      </c>
      <c r="AD751" s="63">
        <f t="shared" si="260"/>
        <v>0</v>
      </c>
      <c r="AE751" s="63">
        <f t="shared" si="261"/>
        <v>0</v>
      </c>
      <c r="AF751" s="9" t="str">
        <f t="shared" si="262"/>
        <v/>
      </c>
      <c r="AG751" s="9" t="str">
        <f t="shared" si="263"/>
        <v>Insert Description</v>
      </c>
      <c r="AH751" s="9" t="str">
        <f t="shared" si="264"/>
        <v>Insert Amount</v>
      </c>
      <c r="AI751" s="9" t="str">
        <f t="shared" si="265"/>
        <v>Insert Date</v>
      </c>
      <c r="AJ751" s="9" t="str">
        <f t="shared" si="266"/>
        <v>Insert Description Insert Amount Insert Date</v>
      </c>
      <c r="AL751" s="12" t="str">
        <f t="shared" si="267"/>
        <v/>
      </c>
      <c r="AM751" s="18" t="str">
        <f t="shared" si="268"/>
        <v/>
      </c>
      <c r="AN751" s="32"/>
    </row>
    <row r="752" spans="1:40" ht="26.25" customHeight="1" x14ac:dyDescent="0.2">
      <c r="A752" s="30">
        <v>743</v>
      </c>
      <c r="B752" s="93"/>
      <c r="C752" s="96"/>
      <c r="D752" s="97"/>
      <c r="E752" s="98"/>
      <c r="F752" s="34"/>
      <c r="G752" s="34"/>
      <c r="I752" s="31" t="str">
        <f t="shared" si="251"/>
        <v/>
      </c>
      <c r="K752" s="91" t="str">
        <f t="shared" si="269"/>
        <v/>
      </c>
      <c r="L752" s="28" t="str">
        <f t="shared" si="252"/>
        <v/>
      </c>
      <c r="R752" s="28">
        <f t="shared" si="248"/>
        <v>0</v>
      </c>
      <c r="S752" s="28">
        <f t="shared" si="249"/>
        <v>0</v>
      </c>
      <c r="T752" s="28">
        <f t="shared" si="253"/>
        <v>0</v>
      </c>
      <c r="U752" s="28">
        <f t="shared" si="254"/>
        <v>0</v>
      </c>
      <c r="V752" s="28">
        <f t="shared" si="255"/>
        <v>0</v>
      </c>
      <c r="W752" s="28">
        <f t="shared" si="256"/>
        <v>0</v>
      </c>
      <c r="Y752" s="10">
        <f t="shared" si="250"/>
        <v>0</v>
      </c>
      <c r="Z752" s="10">
        <f t="shared" si="257"/>
        <v>0</v>
      </c>
      <c r="AA752" s="9">
        <f t="shared" si="258"/>
        <v>0</v>
      </c>
      <c r="AC752" s="28">
        <f t="shared" si="259"/>
        <v>0</v>
      </c>
      <c r="AD752" s="63">
        <f t="shared" si="260"/>
        <v>0</v>
      </c>
      <c r="AE752" s="63">
        <f t="shared" si="261"/>
        <v>0</v>
      </c>
      <c r="AF752" s="9" t="str">
        <f t="shared" si="262"/>
        <v/>
      </c>
      <c r="AG752" s="9" t="str">
        <f t="shared" si="263"/>
        <v>Insert Description</v>
      </c>
      <c r="AH752" s="9" t="str">
        <f t="shared" si="264"/>
        <v>Insert Amount</v>
      </c>
      <c r="AI752" s="9" t="str">
        <f t="shared" si="265"/>
        <v>Insert Date</v>
      </c>
      <c r="AJ752" s="9" t="str">
        <f t="shared" si="266"/>
        <v>Insert Description Insert Amount Insert Date</v>
      </c>
      <c r="AL752" s="12" t="str">
        <f t="shared" si="267"/>
        <v/>
      </c>
      <c r="AM752" s="18" t="str">
        <f t="shared" si="268"/>
        <v/>
      </c>
      <c r="AN752" s="32"/>
    </row>
    <row r="753" spans="1:40" ht="26.25" customHeight="1" x14ac:dyDescent="0.2">
      <c r="A753" s="30">
        <v>744</v>
      </c>
      <c r="B753" s="93"/>
      <c r="C753" s="96"/>
      <c r="D753" s="97"/>
      <c r="E753" s="98"/>
      <c r="F753" s="34"/>
      <c r="G753" s="34"/>
      <c r="I753" s="31" t="str">
        <f t="shared" si="251"/>
        <v/>
      </c>
      <c r="K753" s="91" t="str">
        <f t="shared" si="269"/>
        <v/>
      </c>
      <c r="L753" s="28" t="str">
        <f t="shared" si="252"/>
        <v/>
      </c>
      <c r="R753" s="28">
        <f t="shared" si="248"/>
        <v>0</v>
      </c>
      <c r="S753" s="28">
        <f t="shared" si="249"/>
        <v>0</v>
      </c>
      <c r="T753" s="28">
        <f t="shared" si="253"/>
        <v>0</v>
      </c>
      <c r="U753" s="28">
        <f t="shared" si="254"/>
        <v>0</v>
      </c>
      <c r="V753" s="28">
        <f t="shared" si="255"/>
        <v>0</v>
      </c>
      <c r="W753" s="28">
        <f t="shared" si="256"/>
        <v>0</v>
      </c>
      <c r="Y753" s="10">
        <f t="shared" si="250"/>
        <v>0</v>
      </c>
      <c r="Z753" s="10">
        <f t="shared" si="257"/>
        <v>0</v>
      </c>
      <c r="AA753" s="9">
        <f t="shared" si="258"/>
        <v>0</v>
      </c>
      <c r="AC753" s="28">
        <f t="shared" si="259"/>
        <v>0</v>
      </c>
      <c r="AD753" s="63">
        <f t="shared" si="260"/>
        <v>0</v>
      </c>
      <c r="AE753" s="63">
        <f t="shared" si="261"/>
        <v>0</v>
      </c>
      <c r="AF753" s="9" t="str">
        <f t="shared" si="262"/>
        <v/>
      </c>
      <c r="AG753" s="9" t="str">
        <f t="shared" si="263"/>
        <v>Insert Description</v>
      </c>
      <c r="AH753" s="9" t="str">
        <f t="shared" si="264"/>
        <v>Insert Amount</v>
      </c>
      <c r="AI753" s="9" t="str">
        <f t="shared" si="265"/>
        <v>Insert Date</v>
      </c>
      <c r="AJ753" s="9" t="str">
        <f t="shared" si="266"/>
        <v>Insert Description Insert Amount Insert Date</v>
      </c>
      <c r="AL753" s="12" t="str">
        <f t="shared" si="267"/>
        <v/>
      </c>
      <c r="AM753" s="18" t="str">
        <f t="shared" si="268"/>
        <v/>
      </c>
      <c r="AN753" s="32"/>
    </row>
    <row r="754" spans="1:40" ht="26.25" customHeight="1" x14ac:dyDescent="0.2">
      <c r="A754" s="30">
        <v>745</v>
      </c>
      <c r="B754" s="93"/>
      <c r="C754" s="96"/>
      <c r="D754" s="97"/>
      <c r="E754" s="98"/>
      <c r="F754" s="34"/>
      <c r="G754" s="34"/>
      <c r="I754" s="31" t="str">
        <f t="shared" si="251"/>
        <v/>
      </c>
      <c r="K754" s="91" t="str">
        <f t="shared" si="269"/>
        <v/>
      </c>
      <c r="L754" s="28" t="str">
        <f t="shared" si="252"/>
        <v/>
      </c>
      <c r="R754" s="28">
        <f t="shared" si="248"/>
        <v>0</v>
      </c>
      <c r="S754" s="28">
        <f t="shared" si="249"/>
        <v>0</v>
      </c>
      <c r="T754" s="28">
        <f t="shared" si="253"/>
        <v>0</v>
      </c>
      <c r="U754" s="28">
        <f t="shared" si="254"/>
        <v>0</v>
      </c>
      <c r="V754" s="28">
        <f t="shared" si="255"/>
        <v>0</v>
      </c>
      <c r="W754" s="28">
        <f t="shared" si="256"/>
        <v>0</v>
      </c>
      <c r="Y754" s="10">
        <f t="shared" si="250"/>
        <v>0</v>
      </c>
      <c r="Z754" s="10">
        <f t="shared" si="257"/>
        <v>0</v>
      </c>
      <c r="AA754" s="9">
        <f t="shared" si="258"/>
        <v>0</v>
      </c>
      <c r="AC754" s="28">
        <f t="shared" si="259"/>
        <v>0</v>
      </c>
      <c r="AD754" s="63">
        <f t="shared" si="260"/>
        <v>0</v>
      </c>
      <c r="AE754" s="63">
        <f t="shared" si="261"/>
        <v>0</v>
      </c>
      <c r="AF754" s="9" t="str">
        <f t="shared" si="262"/>
        <v/>
      </c>
      <c r="AG754" s="9" t="str">
        <f t="shared" si="263"/>
        <v>Insert Description</v>
      </c>
      <c r="AH754" s="9" t="str">
        <f t="shared" si="264"/>
        <v>Insert Amount</v>
      </c>
      <c r="AI754" s="9" t="str">
        <f t="shared" si="265"/>
        <v>Insert Date</v>
      </c>
      <c r="AJ754" s="9" t="str">
        <f t="shared" si="266"/>
        <v>Insert Description Insert Amount Insert Date</v>
      </c>
      <c r="AL754" s="12" t="str">
        <f t="shared" si="267"/>
        <v/>
      </c>
      <c r="AM754" s="18" t="str">
        <f t="shared" si="268"/>
        <v/>
      </c>
      <c r="AN754" s="32"/>
    </row>
    <row r="755" spans="1:40" ht="26.25" customHeight="1" x14ac:dyDescent="0.2">
      <c r="A755" s="30">
        <v>746</v>
      </c>
      <c r="B755" s="93"/>
      <c r="C755" s="96"/>
      <c r="D755" s="97"/>
      <c r="E755" s="98"/>
      <c r="F755" s="34"/>
      <c r="G755" s="34"/>
      <c r="I755" s="31" t="str">
        <f t="shared" si="251"/>
        <v/>
      </c>
      <c r="K755" s="91" t="str">
        <f t="shared" si="269"/>
        <v/>
      </c>
      <c r="L755" s="28" t="str">
        <f t="shared" si="252"/>
        <v/>
      </c>
      <c r="R755" s="28">
        <f t="shared" si="248"/>
        <v>0</v>
      </c>
      <c r="S755" s="28">
        <f t="shared" si="249"/>
        <v>0</v>
      </c>
      <c r="T755" s="28">
        <f t="shared" si="253"/>
        <v>0</v>
      </c>
      <c r="U755" s="28">
        <f t="shared" si="254"/>
        <v>0</v>
      </c>
      <c r="V755" s="28">
        <f t="shared" si="255"/>
        <v>0</v>
      </c>
      <c r="W755" s="28">
        <f t="shared" si="256"/>
        <v>0</v>
      </c>
      <c r="Y755" s="10">
        <f t="shared" si="250"/>
        <v>0</v>
      </c>
      <c r="Z755" s="10">
        <f t="shared" si="257"/>
        <v>0</v>
      </c>
      <c r="AA755" s="9">
        <f t="shared" si="258"/>
        <v>0</v>
      </c>
      <c r="AC755" s="28">
        <f t="shared" si="259"/>
        <v>0</v>
      </c>
      <c r="AD755" s="63">
        <f t="shared" si="260"/>
        <v>0</v>
      </c>
      <c r="AE755" s="63">
        <f t="shared" si="261"/>
        <v>0</v>
      </c>
      <c r="AF755" s="9" t="str">
        <f t="shared" si="262"/>
        <v/>
      </c>
      <c r="AG755" s="9" t="str">
        <f t="shared" si="263"/>
        <v>Insert Description</v>
      </c>
      <c r="AH755" s="9" t="str">
        <f t="shared" si="264"/>
        <v>Insert Amount</v>
      </c>
      <c r="AI755" s="9" t="str">
        <f t="shared" si="265"/>
        <v>Insert Date</v>
      </c>
      <c r="AJ755" s="9" t="str">
        <f t="shared" si="266"/>
        <v>Insert Description Insert Amount Insert Date</v>
      </c>
      <c r="AL755" s="12" t="str">
        <f t="shared" si="267"/>
        <v/>
      </c>
      <c r="AM755" s="18" t="str">
        <f t="shared" si="268"/>
        <v/>
      </c>
      <c r="AN755" s="32"/>
    </row>
    <row r="756" spans="1:40" ht="26.25" customHeight="1" x14ac:dyDescent="0.2">
      <c r="A756" s="30">
        <v>747</v>
      </c>
      <c r="B756" s="93"/>
      <c r="C756" s="96"/>
      <c r="D756" s="97"/>
      <c r="E756" s="98"/>
      <c r="F756" s="34"/>
      <c r="G756" s="34"/>
      <c r="I756" s="31" t="str">
        <f t="shared" si="251"/>
        <v/>
      </c>
      <c r="K756" s="91" t="str">
        <f t="shared" si="269"/>
        <v/>
      </c>
      <c r="L756" s="28" t="str">
        <f t="shared" si="252"/>
        <v/>
      </c>
      <c r="R756" s="28">
        <f t="shared" si="248"/>
        <v>0</v>
      </c>
      <c r="S756" s="28">
        <f t="shared" si="249"/>
        <v>0</v>
      </c>
      <c r="T756" s="28">
        <f t="shared" si="253"/>
        <v>0</v>
      </c>
      <c r="U756" s="28">
        <f t="shared" si="254"/>
        <v>0</v>
      </c>
      <c r="V756" s="28">
        <f t="shared" si="255"/>
        <v>0</v>
      </c>
      <c r="W756" s="28">
        <f t="shared" si="256"/>
        <v>0</v>
      </c>
      <c r="Y756" s="10">
        <f t="shared" si="250"/>
        <v>0</v>
      </c>
      <c r="Z756" s="10">
        <f t="shared" si="257"/>
        <v>0</v>
      </c>
      <c r="AA756" s="9">
        <f t="shared" si="258"/>
        <v>0</v>
      </c>
      <c r="AC756" s="28">
        <f t="shared" si="259"/>
        <v>0</v>
      </c>
      <c r="AD756" s="63">
        <f t="shared" si="260"/>
        <v>0</v>
      </c>
      <c r="AE756" s="63">
        <f t="shared" si="261"/>
        <v>0</v>
      </c>
      <c r="AF756" s="9" t="str">
        <f t="shared" si="262"/>
        <v/>
      </c>
      <c r="AG756" s="9" t="str">
        <f t="shared" si="263"/>
        <v>Insert Description</v>
      </c>
      <c r="AH756" s="9" t="str">
        <f t="shared" si="264"/>
        <v>Insert Amount</v>
      </c>
      <c r="AI756" s="9" t="str">
        <f t="shared" si="265"/>
        <v>Insert Date</v>
      </c>
      <c r="AJ756" s="9" t="str">
        <f t="shared" si="266"/>
        <v>Insert Description Insert Amount Insert Date</v>
      </c>
      <c r="AL756" s="12" t="str">
        <f t="shared" si="267"/>
        <v/>
      </c>
      <c r="AM756" s="18" t="str">
        <f t="shared" si="268"/>
        <v/>
      </c>
      <c r="AN756" s="32"/>
    </row>
    <row r="757" spans="1:40" ht="26.25" customHeight="1" x14ac:dyDescent="0.2">
      <c r="A757" s="30">
        <v>748</v>
      </c>
      <c r="B757" s="93"/>
      <c r="C757" s="96"/>
      <c r="D757" s="97"/>
      <c r="E757" s="98"/>
      <c r="F757" s="34"/>
      <c r="G757" s="34"/>
      <c r="I757" s="31" t="str">
        <f t="shared" si="251"/>
        <v/>
      </c>
      <c r="K757" s="91" t="str">
        <f t="shared" si="269"/>
        <v/>
      </c>
      <c r="L757" s="28" t="str">
        <f t="shared" si="252"/>
        <v/>
      </c>
      <c r="R757" s="28">
        <f t="shared" si="248"/>
        <v>0</v>
      </c>
      <c r="S757" s="28">
        <f t="shared" si="249"/>
        <v>0</v>
      </c>
      <c r="T757" s="28">
        <f t="shared" si="253"/>
        <v>0</v>
      </c>
      <c r="U757" s="28">
        <f t="shared" si="254"/>
        <v>0</v>
      </c>
      <c r="V757" s="28">
        <f t="shared" si="255"/>
        <v>0</v>
      </c>
      <c r="W757" s="28">
        <f t="shared" si="256"/>
        <v>0</v>
      </c>
      <c r="Y757" s="10">
        <f t="shared" si="250"/>
        <v>0</v>
      </c>
      <c r="Z757" s="10">
        <f t="shared" si="257"/>
        <v>0</v>
      </c>
      <c r="AA757" s="9">
        <f t="shared" si="258"/>
        <v>0</v>
      </c>
      <c r="AC757" s="28">
        <f t="shared" si="259"/>
        <v>0</v>
      </c>
      <c r="AD757" s="63">
        <f t="shared" si="260"/>
        <v>0</v>
      </c>
      <c r="AE757" s="63">
        <f t="shared" si="261"/>
        <v>0</v>
      </c>
      <c r="AF757" s="9" t="str">
        <f t="shared" si="262"/>
        <v/>
      </c>
      <c r="AG757" s="9" t="str">
        <f t="shared" si="263"/>
        <v>Insert Description</v>
      </c>
      <c r="AH757" s="9" t="str">
        <f t="shared" si="264"/>
        <v>Insert Amount</v>
      </c>
      <c r="AI757" s="9" t="str">
        <f t="shared" si="265"/>
        <v>Insert Date</v>
      </c>
      <c r="AJ757" s="9" t="str">
        <f t="shared" si="266"/>
        <v>Insert Description Insert Amount Insert Date</v>
      </c>
      <c r="AL757" s="12" t="str">
        <f t="shared" si="267"/>
        <v/>
      </c>
      <c r="AM757" s="18" t="str">
        <f t="shared" si="268"/>
        <v/>
      </c>
      <c r="AN757" s="32"/>
    </row>
    <row r="758" spans="1:40" ht="26.25" customHeight="1" x14ac:dyDescent="0.2">
      <c r="A758" s="30">
        <v>749</v>
      </c>
      <c r="B758" s="93"/>
      <c r="C758" s="96"/>
      <c r="D758" s="97"/>
      <c r="E758" s="98"/>
      <c r="F758" s="34"/>
      <c r="G758" s="34"/>
      <c r="I758" s="31" t="str">
        <f t="shared" si="251"/>
        <v/>
      </c>
      <c r="K758" s="91" t="str">
        <f t="shared" si="269"/>
        <v/>
      </c>
      <c r="L758" s="28" t="str">
        <f t="shared" si="252"/>
        <v/>
      </c>
      <c r="R758" s="28">
        <f t="shared" si="248"/>
        <v>0</v>
      </c>
      <c r="S758" s="28">
        <f t="shared" si="249"/>
        <v>0</v>
      </c>
      <c r="T758" s="28">
        <f t="shared" si="253"/>
        <v>0</v>
      </c>
      <c r="U758" s="28">
        <f t="shared" si="254"/>
        <v>0</v>
      </c>
      <c r="V758" s="28">
        <f t="shared" si="255"/>
        <v>0</v>
      </c>
      <c r="W758" s="28">
        <f t="shared" si="256"/>
        <v>0</v>
      </c>
      <c r="Y758" s="10">
        <f t="shared" si="250"/>
        <v>0</v>
      </c>
      <c r="Z758" s="10">
        <f t="shared" si="257"/>
        <v>0</v>
      </c>
      <c r="AA758" s="9">
        <f t="shared" si="258"/>
        <v>0</v>
      </c>
      <c r="AC758" s="28">
        <f t="shared" si="259"/>
        <v>0</v>
      </c>
      <c r="AD758" s="63">
        <f t="shared" si="260"/>
        <v>0</v>
      </c>
      <c r="AE758" s="63">
        <f t="shared" si="261"/>
        <v>0</v>
      </c>
      <c r="AF758" s="9" t="str">
        <f t="shared" si="262"/>
        <v/>
      </c>
      <c r="AG758" s="9" t="str">
        <f t="shared" si="263"/>
        <v>Insert Description</v>
      </c>
      <c r="AH758" s="9" t="str">
        <f t="shared" si="264"/>
        <v>Insert Amount</v>
      </c>
      <c r="AI758" s="9" t="str">
        <f t="shared" si="265"/>
        <v>Insert Date</v>
      </c>
      <c r="AJ758" s="9" t="str">
        <f t="shared" si="266"/>
        <v>Insert Description Insert Amount Insert Date</v>
      </c>
      <c r="AL758" s="12" t="str">
        <f t="shared" si="267"/>
        <v/>
      </c>
      <c r="AM758" s="18" t="str">
        <f t="shared" si="268"/>
        <v/>
      </c>
      <c r="AN758" s="32"/>
    </row>
    <row r="759" spans="1:40" ht="26.25" customHeight="1" x14ac:dyDescent="0.2">
      <c r="A759" s="30">
        <v>750</v>
      </c>
      <c r="B759" s="93"/>
      <c r="C759" s="96"/>
      <c r="D759" s="97"/>
      <c r="E759" s="98"/>
      <c r="F759" s="34"/>
      <c r="G759" s="34"/>
      <c r="I759" s="31" t="str">
        <f t="shared" si="251"/>
        <v/>
      </c>
      <c r="K759" s="91" t="str">
        <f t="shared" si="269"/>
        <v/>
      </c>
      <c r="L759" s="28" t="str">
        <f t="shared" si="252"/>
        <v/>
      </c>
      <c r="R759" s="28">
        <f t="shared" si="248"/>
        <v>0</v>
      </c>
      <c r="S759" s="28">
        <f t="shared" si="249"/>
        <v>0</v>
      </c>
      <c r="T759" s="28">
        <f t="shared" si="253"/>
        <v>0</v>
      </c>
      <c r="U759" s="28">
        <f t="shared" si="254"/>
        <v>0</v>
      </c>
      <c r="V759" s="28">
        <f t="shared" si="255"/>
        <v>0</v>
      </c>
      <c r="W759" s="28">
        <f t="shared" si="256"/>
        <v>0</v>
      </c>
      <c r="Y759" s="10">
        <f t="shared" si="250"/>
        <v>0</v>
      </c>
      <c r="Z759" s="10">
        <f t="shared" si="257"/>
        <v>0</v>
      </c>
      <c r="AA759" s="9">
        <f t="shared" si="258"/>
        <v>0</v>
      </c>
      <c r="AC759" s="28">
        <f t="shared" si="259"/>
        <v>0</v>
      </c>
      <c r="AD759" s="63">
        <f t="shared" si="260"/>
        <v>0</v>
      </c>
      <c r="AE759" s="63">
        <f t="shared" si="261"/>
        <v>0</v>
      </c>
      <c r="AF759" s="9" t="str">
        <f t="shared" si="262"/>
        <v/>
      </c>
      <c r="AG759" s="9" t="str">
        <f t="shared" si="263"/>
        <v>Insert Description</v>
      </c>
      <c r="AH759" s="9" t="str">
        <f t="shared" si="264"/>
        <v>Insert Amount</v>
      </c>
      <c r="AI759" s="9" t="str">
        <f t="shared" si="265"/>
        <v>Insert Date</v>
      </c>
      <c r="AJ759" s="9" t="str">
        <f t="shared" si="266"/>
        <v>Insert Description Insert Amount Insert Date</v>
      </c>
      <c r="AL759" s="12" t="str">
        <f t="shared" si="267"/>
        <v/>
      </c>
      <c r="AM759" s="18" t="str">
        <f t="shared" si="268"/>
        <v/>
      </c>
      <c r="AN759" s="32"/>
    </row>
    <row r="760" spans="1:40" ht="26.25" customHeight="1" x14ac:dyDescent="0.2">
      <c r="A760" s="30">
        <v>751</v>
      </c>
      <c r="B760" s="93"/>
      <c r="C760" s="96"/>
      <c r="D760" s="97"/>
      <c r="E760" s="98"/>
      <c r="F760" s="34"/>
      <c r="G760" s="34"/>
      <c r="I760" s="31" t="str">
        <f t="shared" si="251"/>
        <v/>
      </c>
      <c r="K760" s="91" t="str">
        <f t="shared" si="269"/>
        <v/>
      </c>
      <c r="L760" s="28" t="str">
        <f t="shared" si="252"/>
        <v/>
      </c>
      <c r="R760" s="28">
        <f t="shared" si="248"/>
        <v>0</v>
      </c>
      <c r="S760" s="28">
        <f t="shared" si="249"/>
        <v>0</v>
      </c>
      <c r="T760" s="28">
        <f t="shared" si="253"/>
        <v>0</v>
      </c>
      <c r="U760" s="28">
        <f t="shared" si="254"/>
        <v>0</v>
      </c>
      <c r="V760" s="28">
        <f t="shared" si="255"/>
        <v>0</v>
      </c>
      <c r="W760" s="28">
        <f t="shared" si="256"/>
        <v>0</v>
      </c>
      <c r="Y760" s="10">
        <f t="shared" si="250"/>
        <v>0</v>
      </c>
      <c r="Z760" s="10">
        <f t="shared" si="257"/>
        <v>0</v>
      </c>
      <c r="AA760" s="9">
        <f t="shared" si="258"/>
        <v>0</v>
      </c>
      <c r="AC760" s="28">
        <f t="shared" si="259"/>
        <v>0</v>
      </c>
      <c r="AD760" s="63">
        <f t="shared" si="260"/>
        <v>0</v>
      </c>
      <c r="AE760" s="63">
        <f t="shared" si="261"/>
        <v>0</v>
      </c>
      <c r="AF760" s="9" t="str">
        <f t="shared" si="262"/>
        <v/>
      </c>
      <c r="AG760" s="9" t="str">
        <f t="shared" si="263"/>
        <v>Insert Description</v>
      </c>
      <c r="AH760" s="9" t="str">
        <f t="shared" si="264"/>
        <v>Insert Amount</v>
      </c>
      <c r="AI760" s="9" t="str">
        <f t="shared" si="265"/>
        <v>Insert Date</v>
      </c>
      <c r="AJ760" s="9" t="str">
        <f t="shared" si="266"/>
        <v>Insert Description Insert Amount Insert Date</v>
      </c>
      <c r="AL760" s="12" t="str">
        <f t="shared" si="267"/>
        <v/>
      </c>
      <c r="AM760" s="18" t="str">
        <f t="shared" si="268"/>
        <v/>
      </c>
      <c r="AN760" s="32"/>
    </row>
    <row r="761" spans="1:40" ht="26.25" customHeight="1" x14ac:dyDescent="0.2">
      <c r="A761" s="30">
        <v>752</v>
      </c>
      <c r="B761" s="93"/>
      <c r="C761" s="96"/>
      <c r="D761" s="97"/>
      <c r="E761" s="98"/>
      <c r="F761" s="34"/>
      <c r="G761" s="34"/>
      <c r="I761" s="31" t="str">
        <f t="shared" si="251"/>
        <v/>
      </c>
      <c r="K761" s="91" t="str">
        <f t="shared" si="269"/>
        <v/>
      </c>
      <c r="L761" s="28" t="str">
        <f t="shared" si="252"/>
        <v/>
      </c>
      <c r="R761" s="28">
        <f t="shared" si="248"/>
        <v>0</v>
      </c>
      <c r="S761" s="28">
        <f t="shared" si="249"/>
        <v>0</v>
      </c>
      <c r="T761" s="28">
        <f t="shared" si="253"/>
        <v>0</v>
      </c>
      <c r="U761" s="28">
        <f t="shared" si="254"/>
        <v>0</v>
      </c>
      <c r="V761" s="28">
        <f t="shared" si="255"/>
        <v>0</v>
      </c>
      <c r="W761" s="28">
        <f t="shared" si="256"/>
        <v>0</v>
      </c>
      <c r="Y761" s="10">
        <f t="shared" si="250"/>
        <v>0</v>
      </c>
      <c r="Z761" s="10">
        <f t="shared" si="257"/>
        <v>0</v>
      </c>
      <c r="AA761" s="9">
        <f t="shared" si="258"/>
        <v>0</v>
      </c>
      <c r="AC761" s="28">
        <f t="shared" si="259"/>
        <v>0</v>
      </c>
      <c r="AD761" s="63">
        <f t="shared" si="260"/>
        <v>0</v>
      </c>
      <c r="AE761" s="63">
        <f t="shared" si="261"/>
        <v>0</v>
      </c>
      <c r="AF761" s="9" t="str">
        <f t="shared" si="262"/>
        <v/>
      </c>
      <c r="AG761" s="9" t="str">
        <f t="shared" si="263"/>
        <v>Insert Description</v>
      </c>
      <c r="AH761" s="9" t="str">
        <f t="shared" si="264"/>
        <v>Insert Amount</v>
      </c>
      <c r="AI761" s="9" t="str">
        <f t="shared" si="265"/>
        <v>Insert Date</v>
      </c>
      <c r="AJ761" s="9" t="str">
        <f t="shared" si="266"/>
        <v>Insert Description Insert Amount Insert Date</v>
      </c>
      <c r="AL761" s="12" t="str">
        <f t="shared" si="267"/>
        <v/>
      </c>
      <c r="AM761" s="18" t="str">
        <f t="shared" si="268"/>
        <v/>
      </c>
      <c r="AN761" s="32"/>
    </row>
    <row r="762" spans="1:40" ht="26.25" customHeight="1" x14ac:dyDescent="0.2">
      <c r="A762" s="30">
        <v>753</v>
      </c>
      <c r="B762" s="93"/>
      <c r="C762" s="96"/>
      <c r="D762" s="97"/>
      <c r="E762" s="98"/>
      <c r="F762" s="34"/>
      <c r="G762" s="34"/>
      <c r="I762" s="31" t="str">
        <f t="shared" si="251"/>
        <v/>
      </c>
      <c r="K762" s="91" t="str">
        <f t="shared" si="269"/>
        <v/>
      </c>
      <c r="L762" s="28" t="str">
        <f t="shared" si="252"/>
        <v/>
      </c>
      <c r="R762" s="28">
        <f t="shared" si="248"/>
        <v>0</v>
      </c>
      <c r="S762" s="28">
        <f t="shared" si="249"/>
        <v>0</v>
      </c>
      <c r="T762" s="28">
        <f t="shared" si="253"/>
        <v>0</v>
      </c>
      <c r="U762" s="28">
        <f t="shared" si="254"/>
        <v>0</v>
      </c>
      <c r="V762" s="28">
        <f t="shared" si="255"/>
        <v>0</v>
      </c>
      <c r="W762" s="28">
        <f t="shared" si="256"/>
        <v>0</v>
      </c>
      <c r="Y762" s="10">
        <f t="shared" si="250"/>
        <v>0</v>
      </c>
      <c r="Z762" s="10">
        <f t="shared" si="257"/>
        <v>0</v>
      </c>
      <c r="AA762" s="9">
        <f t="shared" si="258"/>
        <v>0</v>
      </c>
      <c r="AC762" s="28">
        <f t="shared" si="259"/>
        <v>0</v>
      </c>
      <c r="AD762" s="63">
        <f t="shared" si="260"/>
        <v>0</v>
      </c>
      <c r="AE762" s="63">
        <f t="shared" si="261"/>
        <v>0</v>
      </c>
      <c r="AF762" s="9" t="str">
        <f t="shared" si="262"/>
        <v/>
      </c>
      <c r="AG762" s="9" t="str">
        <f t="shared" si="263"/>
        <v>Insert Description</v>
      </c>
      <c r="AH762" s="9" t="str">
        <f t="shared" si="264"/>
        <v>Insert Amount</v>
      </c>
      <c r="AI762" s="9" t="str">
        <f t="shared" si="265"/>
        <v>Insert Date</v>
      </c>
      <c r="AJ762" s="9" t="str">
        <f t="shared" si="266"/>
        <v>Insert Description Insert Amount Insert Date</v>
      </c>
      <c r="AL762" s="12" t="str">
        <f t="shared" si="267"/>
        <v/>
      </c>
      <c r="AM762" s="18" t="str">
        <f t="shared" si="268"/>
        <v/>
      </c>
      <c r="AN762" s="32"/>
    </row>
    <row r="763" spans="1:40" ht="26.25" customHeight="1" x14ac:dyDescent="0.2">
      <c r="A763" s="30">
        <v>754</v>
      </c>
      <c r="B763" s="93"/>
      <c r="C763" s="96"/>
      <c r="D763" s="97"/>
      <c r="E763" s="98"/>
      <c r="F763" s="34"/>
      <c r="G763" s="34"/>
      <c r="I763" s="31" t="str">
        <f t="shared" si="251"/>
        <v/>
      </c>
      <c r="K763" s="91" t="str">
        <f t="shared" si="269"/>
        <v/>
      </c>
      <c r="L763" s="28" t="str">
        <f t="shared" si="252"/>
        <v/>
      </c>
      <c r="R763" s="28">
        <f t="shared" si="248"/>
        <v>0</v>
      </c>
      <c r="S763" s="28">
        <f t="shared" si="249"/>
        <v>0</v>
      </c>
      <c r="T763" s="28">
        <f t="shared" si="253"/>
        <v>0</v>
      </c>
      <c r="U763" s="28">
        <f t="shared" si="254"/>
        <v>0</v>
      </c>
      <c r="V763" s="28">
        <f t="shared" si="255"/>
        <v>0</v>
      </c>
      <c r="W763" s="28">
        <f t="shared" si="256"/>
        <v>0</v>
      </c>
      <c r="Y763" s="10">
        <f t="shared" si="250"/>
        <v>0</v>
      </c>
      <c r="Z763" s="10">
        <f t="shared" si="257"/>
        <v>0</v>
      </c>
      <c r="AA763" s="9">
        <f t="shared" si="258"/>
        <v>0</v>
      </c>
      <c r="AC763" s="28">
        <f t="shared" si="259"/>
        <v>0</v>
      </c>
      <c r="AD763" s="63">
        <f t="shared" si="260"/>
        <v>0</v>
      </c>
      <c r="AE763" s="63">
        <f t="shared" si="261"/>
        <v>0</v>
      </c>
      <c r="AF763" s="9" t="str">
        <f t="shared" si="262"/>
        <v/>
      </c>
      <c r="AG763" s="9" t="str">
        <f t="shared" si="263"/>
        <v>Insert Description</v>
      </c>
      <c r="AH763" s="9" t="str">
        <f t="shared" si="264"/>
        <v>Insert Amount</v>
      </c>
      <c r="AI763" s="9" t="str">
        <f t="shared" si="265"/>
        <v>Insert Date</v>
      </c>
      <c r="AJ763" s="9" t="str">
        <f t="shared" si="266"/>
        <v>Insert Description Insert Amount Insert Date</v>
      </c>
      <c r="AL763" s="12" t="str">
        <f t="shared" si="267"/>
        <v/>
      </c>
      <c r="AM763" s="18" t="str">
        <f t="shared" si="268"/>
        <v/>
      </c>
      <c r="AN763" s="32"/>
    </row>
    <row r="764" spans="1:40" ht="26.25" customHeight="1" x14ac:dyDescent="0.2">
      <c r="A764" s="30">
        <v>755</v>
      </c>
      <c r="B764" s="93"/>
      <c r="C764" s="96"/>
      <c r="D764" s="97"/>
      <c r="E764" s="98"/>
      <c r="F764" s="34"/>
      <c r="G764" s="34"/>
      <c r="I764" s="31" t="str">
        <f t="shared" si="251"/>
        <v/>
      </c>
      <c r="K764" s="91" t="str">
        <f t="shared" si="269"/>
        <v/>
      </c>
      <c r="L764" s="28" t="str">
        <f t="shared" si="252"/>
        <v/>
      </c>
      <c r="R764" s="28">
        <f t="shared" si="248"/>
        <v>0</v>
      </c>
      <c r="S764" s="28">
        <f t="shared" si="249"/>
        <v>0</v>
      </c>
      <c r="T764" s="28">
        <f t="shared" si="253"/>
        <v>0</v>
      </c>
      <c r="U764" s="28">
        <f t="shared" si="254"/>
        <v>0</v>
      </c>
      <c r="V764" s="28">
        <f t="shared" si="255"/>
        <v>0</v>
      </c>
      <c r="W764" s="28">
        <f t="shared" si="256"/>
        <v>0</v>
      </c>
      <c r="Y764" s="10">
        <f t="shared" si="250"/>
        <v>0</v>
      </c>
      <c r="Z764" s="10">
        <f t="shared" si="257"/>
        <v>0</v>
      </c>
      <c r="AA764" s="9">
        <f t="shared" si="258"/>
        <v>0</v>
      </c>
      <c r="AC764" s="28">
        <f t="shared" si="259"/>
        <v>0</v>
      </c>
      <c r="AD764" s="63">
        <f t="shared" si="260"/>
        <v>0</v>
      </c>
      <c r="AE764" s="63">
        <f t="shared" si="261"/>
        <v>0</v>
      </c>
      <c r="AF764" s="9" t="str">
        <f t="shared" si="262"/>
        <v/>
      </c>
      <c r="AG764" s="9" t="str">
        <f t="shared" si="263"/>
        <v>Insert Description</v>
      </c>
      <c r="AH764" s="9" t="str">
        <f t="shared" si="264"/>
        <v>Insert Amount</v>
      </c>
      <c r="AI764" s="9" t="str">
        <f t="shared" si="265"/>
        <v>Insert Date</v>
      </c>
      <c r="AJ764" s="9" t="str">
        <f t="shared" si="266"/>
        <v>Insert Description Insert Amount Insert Date</v>
      </c>
      <c r="AL764" s="12" t="str">
        <f t="shared" si="267"/>
        <v/>
      </c>
      <c r="AM764" s="18" t="str">
        <f t="shared" si="268"/>
        <v/>
      </c>
      <c r="AN764" s="32"/>
    </row>
    <row r="765" spans="1:40" ht="26.25" customHeight="1" x14ac:dyDescent="0.2">
      <c r="A765" s="30">
        <v>756</v>
      </c>
      <c r="B765" s="93"/>
      <c r="C765" s="96"/>
      <c r="D765" s="97"/>
      <c r="E765" s="98"/>
      <c r="F765" s="34"/>
      <c r="G765" s="34"/>
      <c r="I765" s="31" t="str">
        <f t="shared" si="251"/>
        <v/>
      </c>
      <c r="K765" s="91" t="str">
        <f t="shared" si="269"/>
        <v/>
      </c>
      <c r="L765" s="28" t="str">
        <f t="shared" si="252"/>
        <v/>
      </c>
      <c r="R765" s="28">
        <f t="shared" si="248"/>
        <v>0</v>
      </c>
      <c r="S765" s="28">
        <f t="shared" si="249"/>
        <v>0</v>
      </c>
      <c r="T765" s="28">
        <f t="shared" si="253"/>
        <v>0</v>
      </c>
      <c r="U765" s="28">
        <f t="shared" si="254"/>
        <v>0</v>
      </c>
      <c r="V765" s="28">
        <f t="shared" si="255"/>
        <v>0</v>
      </c>
      <c r="W765" s="28">
        <f t="shared" si="256"/>
        <v>0</v>
      </c>
      <c r="Y765" s="10">
        <f t="shared" si="250"/>
        <v>0</v>
      </c>
      <c r="Z765" s="10">
        <f t="shared" si="257"/>
        <v>0</v>
      </c>
      <c r="AA765" s="9">
        <f t="shared" si="258"/>
        <v>0</v>
      </c>
      <c r="AC765" s="28">
        <f t="shared" si="259"/>
        <v>0</v>
      </c>
      <c r="AD765" s="63">
        <f t="shared" si="260"/>
        <v>0</v>
      </c>
      <c r="AE765" s="63">
        <f t="shared" si="261"/>
        <v>0</v>
      </c>
      <c r="AF765" s="9" t="str">
        <f t="shared" si="262"/>
        <v/>
      </c>
      <c r="AG765" s="9" t="str">
        <f t="shared" si="263"/>
        <v>Insert Description</v>
      </c>
      <c r="AH765" s="9" t="str">
        <f t="shared" si="264"/>
        <v>Insert Amount</v>
      </c>
      <c r="AI765" s="9" t="str">
        <f t="shared" si="265"/>
        <v>Insert Date</v>
      </c>
      <c r="AJ765" s="9" t="str">
        <f t="shared" si="266"/>
        <v>Insert Description Insert Amount Insert Date</v>
      </c>
      <c r="AL765" s="12" t="str">
        <f t="shared" si="267"/>
        <v/>
      </c>
      <c r="AM765" s="18" t="str">
        <f t="shared" si="268"/>
        <v/>
      </c>
      <c r="AN765" s="32"/>
    </row>
    <row r="766" spans="1:40" ht="26.25" customHeight="1" x14ac:dyDescent="0.2">
      <c r="A766" s="30">
        <v>757</v>
      </c>
      <c r="B766" s="93"/>
      <c r="C766" s="96"/>
      <c r="D766" s="97"/>
      <c r="E766" s="98"/>
      <c r="F766" s="34"/>
      <c r="G766" s="34"/>
      <c r="I766" s="31" t="str">
        <f t="shared" si="251"/>
        <v/>
      </c>
      <c r="K766" s="91" t="str">
        <f t="shared" si="269"/>
        <v/>
      </c>
      <c r="L766" s="28" t="str">
        <f t="shared" si="252"/>
        <v/>
      </c>
      <c r="R766" s="28">
        <f t="shared" si="248"/>
        <v>0</v>
      </c>
      <c r="S766" s="28">
        <f t="shared" si="249"/>
        <v>0</v>
      </c>
      <c r="T766" s="28">
        <f t="shared" si="253"/>
        <v>0</v>
      </c>
      <c r="U766" s="28">
        <f t="shared" si="254"/>
        <v>0</v>
      </c>
      <c r="V766" s="28">
        <f t="shared" si="255"/>
        <v>0</v>
      </c>
      <c r="W766" s="28">
        <f t="shared" si="256"/>
        <v>0</v>
      </c>
      <c r="Y766" s="10">
        <f t="shared" si="250"/>
        <v>0</v>
      </c>
      <c r="Z766" s="10">
        <f t="shared" si="257"/>
        <v>0</v>
      </c>
      <c r="AA766" s="9">
        <f t="shared" si="258"/>
        <v>0</v>
      </c>
      <c r="AC766" s="28">
        <f t="shared" si="259"/>
        <v>0</v>
      </c>
      <c r="AD766" s="63">
        <f t="shared" si="260"/>
        <v>0</v>
      </c>
      <c r="AE766" s="63">
        <f t="shared" si="261"/>
        <v>0</v>
      </c>
      <c r="AF766" s="9" t="str">
        <f t="shared" si="262"/>
        <v/>
      </c>
      <c r="AG766" s="9" t="str">
        <f t="shared" si="263"/>
        <v>Insert Description</v>
      </c>
      <c r="AH766" s="9" t="str">
        <f t="shared" si="264"/>
        <v>Insert Amount</v>
      </c>
      <c r="AI766" s="9" t="str">
        <f t="shared" si="265"/>
        <v>Insert Date</v>
      </c>
      <c r="AJ766" s="9" t="str">
        <f t="shared" si="266"/>
        <v>Insert Description Insert Amount Insert Date</v>
      </c>
      <c r="AL766" s="12" t="str">
        <f t="shared" si="267"/>
        <v/>
      </c>
      <c r="AM766" s="18" t="str">
        <f t="shared" si="268"/>
        <v/>
      </c>
      <c r="AN766" s="32"/>
    </row>
    <row r="767" spans="1:40" ht="26.25" customHeight="1" x14ac:dyDescent="0.2">
      <c r="A767" s="30">
        <v>758</v>
      </c>
      <c r="B767" s="93"/>
      <c r="C767" s="96"/>
      <c r="D767" s="97"/>
      <c r="E767" s="98"/>
      <c r="F767" s="34"/>
      <c r="G767" s="34"/>
      <c r="I767" s="31" t="str">
        <f t="shared" si="251"/>
        <v/>
      </c>
      <c r="K767" s="91" t="str">
        <f t="shared" si="269"/>
        <v/>
      </c>
      <c r="L767" s="28" t="str">
        <f t="shared" si="252"/>
        <v/>
      </c>
      <c r="R767" s="28">
        <f t="shared" si="248"/>
        <v>0</v>
      </c>
      <c r="S767" s="28">
        <f t="shared" si="249"/>
        <v>0</v>
      </c>
      <c r="T767" s="28">
        <f t="shared" si="253"/>
        <v>0</v>
      </c>
      <c r="U767" s="28">
        <f t="shared" si="254"/>
        <v>0</v>
      </c>
      <c r="V767" s="28">
        <f t="shared" si="255"/>
        <v>0</v>
      </c>
      <c r="W767" s="28">
        <f t="shared" si="256"/>
        <v>0</v>
      </c>
      <c r="Y767" s="10">
        <f t="shared" si="250"/>
        <v>0</v>
      </c>
      <c r="Z767" s="10">
        <f t="shared" si="257"/>
        <v>0</v>
      </c>
      <c r="AA767" s="9">
        <f t="shared" si="258"/>
        <v>0</v>
      </c>
      <c r="AC767" s="28">
        <f t="shared" si="259"/>
        <v>0</v>
      </c>
      <c r="AD767" s="63">
        <f t="shared" si="260"/>
        <v>0</v>
      </c>
      <c r="AE767" s="63">
        <f t="shared" si="261"/>
        <v>0</v>
      </c>
      <c r="AF767" s="9" t="str">
        <f t="shared" si="262"/>
        <v/>
      </c>
      <c r="AG767" s="9" t="str">
        <f t="shared" si="263"/>
        <v>Insert Description</v>
      </c>
      <c r="AH767" s="9" t="str">
        <f t="shared" si="264"/>
        <v>Insert Amount</v>
      </c>
      <c r="AI767" s="9" t="str">
        <f t="shared" si="265"/>
        <v>Insert Date</v>
      </c>
      <c r="AJ767" s="9" t="str">
        <f t="shared" si="266"/>
        <v>Insert Description Insert Amount Insert Date</v>
      </c>
      <c r="AL767" s="12" t="str">
        <f t="shared" si="267"/>
        <v/>
      </c>
      <c r="AM767" s="18" t="str">
        <f t="shared" si="268"/>
        <v/>
      </c>
      <c r="AN767" s="32"/>
    </row>
    <row r="768" spans="1:40" ht="26.25" customHeight="1" x14ac:dyDescent="0.2">
      <c r="A768" s="30">
        <v>759</v>
      </c>
      <c r="B768" s="93"/>
      <c r="C768" s="96"/>
      <c r="D768" s="97"/>
      <c r="E768" s="98"/>
      <c r="F768" s="34"/>
      <c r="G768" s="34"/>
      <c r="I768" s="31" t="str">
        <f t="shared" si="251"/>
        <v/>
      </c>
      <c r="K768" s="91" t="str">
        <f t="shared" si="269"/>
        <v/>
      </c>
      <c r="L768" s="28" t="str">
        <f t="shared" si="252"/>
        <v/>
      </c>
      <c r="R768" s="28">
        <f t="shared" si="248"/>
        <v>0</v>
      </c>
      <c r="S768" s="28">
        <f t="shared" si="249"/>
        <v>0</v>
      </c>
      <c r="T768" s="28">
        <f t="shared" si="253"/>
        <v>0</v>
      </c>
      <c r="U768" s="28">
        <f t="shared" si="254"/>
        <v>0</v>
      </c>
      <c r="V768" s="28">
        <f t="shared" si="255"/>
        <v>0</v>
      </c>
      <c r="W768" s="28">
        <f t="shared" si="256"/>
        <v>0</v>
      </c>
      <c r="Y768" s="10">
        <f t="shared" si="250"/>
        <v>0</v>
      </c>
      <c r="Z768" s="10">
        <f t="shared" si="257"/>
        <v>0</v>
      </c>
      <c r="AA768" s="9">
        <f t="shared" si="258"/>
        <v>0</v>
      </c>
      <c r="AC768" s="28">
        <f t="shared" si="259"/>
        <v>0</v>
      </c>
      <c r="AD768" s="63">
        <f t="shared" si="260"/>
        <v>0</v>
      </c>
      <c r="AE768" s="63">
        <f t="shared" si="261"/>
        <v>0</v>
      </c>
      <c r="AF768" s="9" t="str">
        <f t="shared" si="262"/>
        <v/>
      </c>
      <c r="AG768" s="9" t="str">
        <f t="shared" si="263"/>
        <v>Insert Description</v>
      </c>
      <c r="AH768" s="9" t="str">
        <f t="shared" si="264"/>
        <v>Insert Amount</v>
      </c>
      <c r="AI768" s="9" t="str">
        <f t="shared" si="265"/>
        <v>Insert Date</v>
      </c>
      <c r="AJ768" s="9" t="str">
        <f t="shared" si="266"/>
        <v>Insert Description Insert Amount Insert Date</v>
      </c>
      <c r="AL768" s="12" t="str">
        <f t="shared" si="267"/>
        <v/>
      </c>
      <c r="AM768" s="18" t="str">
        <f t="shared" si="268"/>
        <v/>
      </c>
      <c r="AN768" s="32"/>
    </row>
    <row r="769" spans="1:40" ht="26.25" customHeight="1" x14ac:dyDescent="0.2">
      <c r="A769" s="30">
        <v>760</v>
      </c>
      <c r="B769" s="93"/>
      <c r="C769" s="96"/>
      <c r="D769" s="97"/>
      <c r="E769" s="98"/>
      <c r="F769" s="34"/>
      <c r="G769" s="34"/>
      <c r="I769" s="31" t="str">
        <f t="shared" si="251"/>
        <v/>
      </c>
      <c r="K769" s="91" t="str">
        <f t="shared" si="269"/>
        <v/>
      </c>
      <c r="L769" s="28" t="str">
        <f t="shared" si="252"/>
        <v/>
      </c>
      <c r="R769" s="28">
        <f t="shared" si="248"/>
        <v>0</v>
      </c>
      <c r="S769" s="28">
        <f t="shared" si="249"/>
        <v>0</v>
      </c>
      <c r="T769" s="28">
        <f t="shared" si="253"/>
        <v>0</v>
      </c>
      <c r="U769" s="28">
        <f t="shared" si="254"/>
        <v>0</v>
      </c>
      <c r="V769" s="28">
        <f t="shared" si="255"/>
        <v>0</v>
      </c>
      <c r="W769" s="28">
        <f t="shared" si="256"/>
        <v>0</v>
      </c>
      <c r="Y769" s="10">
        <f t="shared" si="250"/>
        <v>0</v>
      </c>
      <c r="Z769" s="10">
        <f t="shared" si="257"/>
        <v>0</v>
      </c>
      <c r="AA769" s="9">
        <f t="shared" si="258"/>
        <v>0</v>
      </c>
      <c r="AC769" s="28">
        <f t="shared" si="259"/>
        <v>0</v>
      </c>
      <c r="AD769" s="63">
        <f t="shared" si="260"/>
        <v>0</v>
      </c>
      <c r="AE769" s="63">
        <f t="shared" si="261"/>
        <v>0</v>
      </c>
      <c r="AF769" s="9" t="str">
        <f t="shared" si="262"/>
        <v/>
      </c>
      <c r="AG769" s="9" t="str">
        <f t="shared" si="263"/>
        <v>Insert Description</v>
      </c>
      <c r="AH769" s="9" t="str">
        <f t="shared" si="264"/>
        <v>Insert Amount</v>
      </c>
      <c r="AI769" s="9" t="str">
        <f t="shared" si="265"/>
        <v>Insert Date</v>
      </c>
      <c r="AJ769" s="9" t="str">
        <f t="shared" si="266"/>
        <v>Insert Description Insert Amount Insert Date</v>
      </c>
      <c r="AL769" s="12" t="str">
        <f t="shared" si="267"/>
        <v/>
      </c>
      <c r="AM769" s="18" t="str">
        <f t="shared" si="268"/>
        <v/>
      </c>
      <c r="AN769" s="32"/>
    </row>
    <row r="770" spans="1:40" ht="26.25" customHeight="1" x14ac:dyDescent="0.2">
      <c r="A770" s="30">
        <v>761</v>
      </c>
      <c r="B770" s="93"/>
      <c r="C770" s="96"/>
      <c r="D770" s="97"/>
      <c r="E770" s="98"/>
      <c r="F770" s="34"/>
      <c r="G770" s="34"/>
      <c r="I770" s="31" t="str">
        <f t="shared" si="251"/>
        <v/>
      </c>
      <c r="K770" s="91" t="str">
        <f t="shared" si="269"/>
        <v/>
      </c>
      <c r="L770" s="28" t="str">
        <f t="shared" si="252"/>
        <v/>
      </c>
      <c r="R770" s="28">
        <f t="shared" si="248"/>
        <v>0</v>
      </c>
      <c r="S770" s="28">
        <f t="shared" si="249"/>
        <v>0</v>
      </c>
      <c r="T770" s="28">
        <f t="shared" si="253"/>
        <v>0</v>
      </c>
      <c r="U770" s="28">
        <f t="shared" si="254"/>
        <v>0</v>
      </c>
      <c r="V770" s="28">
        <f t="shared" si="255"/>
        <v>0</v>
      </c>
      <c r="W770" s="28">
        <f t="shared" si="256"/>
        <v>0</v>
      </c>
      <c r="Y770" s="10">
        <f t="shared" si="250"/>
        <v>0</v>
      </c>
      <c r="Z770" s="10">
        <f t="shared" si="257"/>
        <v>0</v>
      </c>
      <c r="AA770" s="9">
        <f t="shared" si="258"/>
        <v>0</v>
      </c>
      <c r="AC770" s="28">
        <f t="shared" si="259"/>
        <v>0</v>
      </c>
      <c r="AD770" s="63">
        <f t="shared" si="260"/>
        <v>0</v>
      </c>
      <c r="AE770" s="63">
        <f t="shared" si="261"/>
        <v>0</v>
      </c>
      <c r="AF770" s="9" t="str">
        <f t="shared" si="262"/>
        <v/>
      </c>
      <c r="AG770" s="9" t="str">
        <f t="shared" si="263"/>
        <v>Insert Description</v>
      </c>
      <c r="AH770" s="9" t="str">
        <f t="shared" si="264"/>
        <v>Insert Amount</v>
      </c>
      <c r="AI770" s="9" t="str">
        <f t="shared" si="265"/>
        <v>Insert Date</v>
      </c>
      <c r="AJ770" s="9" t="str">
        <f t="shared" si="266"/>
        <v>Insert Description Insert Amount Insert Date</v>
      </c>
      <c r="AL770" s="12" t="str">
        <f t="shared" si="267"/>
        <v/>
      </c>
      <c r="AM770" s="18" t="str">
        <f t="shared" si="268"/>
        <v/>
      </c>
      <c r="AN770" s="32"/>
    </row>
    <row r="771" spans="1:40" ht="26.25" customHeight="1" x14ac:dyDescent="0.2">
      <c r="A771" s="30">
        <v>762</v>
      </c>
      <c r="B771" s="93"/>
      <c r="C771" s="96"/>
      <c r="D771" s="97"/>
      <c r="E771" s="98"/>
      <c r="F771" s="34"/>
      <c r="G771" s="34"/>
      <c r="I771" s="31" t="str">
        <f t="shared" si="251"/>
        <v/>
      </c>
      <c r="K771" s="91" t="str">
        <f t="shared" si="269"/>
        <v/>
      </c>
      <c r="L771" s="28" t="str">
        <f t="shared" si="252"/>
        <v/>
      </c>
      <c r="R771" s="28">
        <f t="shared" si="248"/>
        <v>0</v>
      </c>
      <c r="S771" s="28">
        <f t="shared" si="249"/>
        <v>0</v>
      </c>
      <c r="T771" s="28">
        <f t="shared" si="253"/>
        <v>0</v>
      </c>
      <c r="U771" s="28">
        <f t="shared" si="254"/>
        <v>0</v>
      </c>
      <c r="V771" s="28">
        <f t="shared" si="255"/>
        <v>0</v>
      </c>
      <c r="W771" s="28">
        <f t="shared" si="256"/>
        <v>0</v>
      </c>
      <c r="Y771" s="10">
        <f t="shared" si="250"/>
        <v>0</v>
      </c>
      <c r="Z771" s="10">
        <f t="shared" si="257"/>
        <v>0</v>
      </c>
      <c r="AA771" s="9">
        <f t="shared" si="258"/>
        <v>0</v>
      </c>
      <c r="AC771" s="28">
        <f t="shared" si="259"/>
        <v>0</v>
      </c>
      <c r="AD771" s="63">
        <f t="shared" si="260"/>
        <v>0</v>
      </c>
      <c r="AE771" s="63">
        <f t="shared" si="261"/>
        <v>0</v>
      </c>
      <c r="AF771" s="9" t="str">
        <f t="shared" si="262"/>
        <v/>
      </c>
      <c r="AG771" s="9" t="str">
        <f t="shared" si="263"/>
        <v>Insert Description</v>
      </c>
      <c r="AH771" s="9" t="str">
        <f t="shared" si="264"/>
        <v>Insert Amount</v>
      </c>
      <c r="AI771" s="9" t="str">
        <f t="shared" si="265"/>
        <v>Insert Date</v>
      </c>
      <c r="AJ771" s="9" t="str">
        <f t="shared" si="266"/>
        <v>Insert Description Insert Amount Insert Date</v>
      </c>
      <c r="AL771" s="12" t="str">
        <f t="shared" si="267"/>
        <v/>
      </c>
      <c r="AM771" s="18" t="str">
        <f t="shared" si="268"/>
        <v/>
      </c>
      <c r="AN771" s="32"/>
    </row>
    <row r="772" spans="1:40" ht="26.25" customHeight="1" x14ac:dyDescent="0.2">
      <c r="A772" s="30">
        <v>763</v>
      </c>
      <c r="B772" s="93"/>
      <c r="C772" s="96"/>
      <c r="D772" s="97"/>
      <c r="E772" s="98"/>
      <c r="F772" s="34"/>
      <c r="G772" s="34"/>
      <c r="I772" s="31" t="str">
        <f t="shared" si="251"/>
        <v/>
      </c>
      <c r="K772" s="91" t="str">
        <f t="shared" si="269"/>
        <v/>
      </c>
      <c r="L772" s="28" t="str">
        <f t="shared" si="252"/>
        <v/>
      </c>
      <c r="R772" s="28">
        <f t="shared" si="248"/>
        <v>0</v>
      </c>
      <c r="S772" s="28">
        <f t="shared" si="249"/>
        <v>0</v>
      </c>
      <c r="T772" s="28">
        <f t="shared" si="253"/>
        <v>0</v>
      </c>
      <c r="U772" s="28">
        <f t="shared" si="254"/>
        <v>0</v>
      </c>
      <c r="V772" s="28">
        <f t="shared" si="255"/>
        <v>0</v>
      </c>
      <c r="W772" s="28">
        <f t="shared" si="256"/>
        <v>0</v>
      </c>
      <c r="Y772" s="10">
        <f t="shared" si="250"/>
        <v>0</v>
      </c>
      <c r="Z772" s="10">
        <f t="shared" si="257"/>
        <v>0</v>
      </c>
      <c r="AA772" s="9">
        <f t="shared" si="258"/>
        <v>0</v>
      </c>
      <c r="AC772" s="28">
        <f t="shared" si="259"/>
        <v>0</v>
      </c>
      <c r="AD772" s="63">
        <f t="shared" si="260"/>
        <v>0</v>
      </c>
      <c r="AE772" s="63">
        <f t="shared" si="261"/>
        <v>0</v>
      </c>
      <c r="AF772" s="9" t="str">
        <f t="shared" si="262"/>
        <v/>
      </c>
      <c r="AG772" s="9" t="str">
        <f t="shared" si="263"/>
        <v>Insert Description</v>
      </c>
      <c r="AH772" s="9" t="str">
        <f t="shared" si="264"/>
        <v>Insert Amount</v>
      </c>
      <c r="AI772" s="9" t="str">
        <f t="shared" si="265"/>
        <v>Insert Date</v>
      </c>
      <c r="AJ772" s="9" t="str">
        <f t="shared" si="266"/>
        <v>Insert Description Insert Amount Insert Date</v>
      </c>
      <c r="AL772" s="12" t="str">
        <f t="shared" si="267"/>
        <v/>
      </c>
      <c r="AM772" s="18" t="str">
        <f t="shared" si="268"/>
        <v/>
      </c>
      <c r="AN772" s="32"/>
    </row>
    <row r="773" spans="1:40" ht="26.25" customHeight="1" x14ac:dyDescent="0.2">
      <c r="A773" s="30">
        <v>764</v>
      </c>
      <c r="B773" s="93"/>
      <c r="C773" s="96"/>
      <c r="D773" s="97"/>
      <c r="E773" s="98"/>
      <c r="F773" s="34"/>
      <c r="G773" s="34"/>
      <c r="I773" s="31" t="str">
        <f t="shared" si="251"/>
        <v/>
      </c>
      <c r="K773" s="91" t="str">
        <f t="shared" si="269"/>
        <v/>
      </c>
      <c r="L773" s="28" t="str">
        <f t="shared" si="252"/>
        <v/>
      </c>
      <c r="R773" s="28">
        <f t="shared" si="248"/>
        <v>0</v>
      </c>
      <c r="S773" s="28">
        <f t="shared" si="249"/>
        <v>0</v>
      </c>
      <c r="T773" s="28">
        <f t="shared" si="253"/>
        <v>0</v>
      </c>
      <c r="U773" s="28">
        <f t="shared" si="254"/>
        <v>0</v>
      </c>
      <c r="V773" s="28">
        <f t="shared" si="255"/>
        <v>0</v>
      </c>
      <c r="W773" s="28">
        <f t="shared" si="256"/>
        <v>0</v>
      </c>
      <c r="Y773" s="10">
        <f t="shared" si="250"/>
        <v>0</v>
      </c>
      <c r="Z773" s="10">
        <f t="shared" si="257"/>
        <v>0</v>
      </c>
      <c r="AA773" s="9">
        <f t="shared" si="258"/>
        <v>0</v>
      </c>
      <c r="AC773" s="28">
        <f t="shared" si="259"/>
        <v>0</v>
      </c>
      <c r="AD773" s="63">
        <f t="shared" si="260"/>
        <v>0</v>
      </c>
      <c r="AE773" s="63">
        <f t="shared" si="261"/>
        <v>0</v>
      </c>
      <c r="AF773" s="9" t="str">
        <f t="shared" si="262"/>
        <v/>
      </c>
      <c r="AG773" s="9" t="str">
        <f t="shared" si="263"/>
        <v>Insert Description</v>
      </c>
      <c r="AH773" s="9" t="str">
        <f t="shared" si="264"/>
        <v>Insert Amount</v>
      </c>
      <c r="AI773" s="9" t="str">
        <f t="shared" si="265"/>
        <v>Insert Date</v>
      </c>
      <c r="AJ773" s="9" t="str">
        <f t="shared" si="266"/>
        <v>Insert Description Insert Amount Insert Date</v>
      </c>
      <c r="AL773" s="12" t="str">
        <f t="shared" si="267"/>
        <v/>
      </c>
      <c r="AM773" s="18" t="str">
        <f t="shared" si="268"/>
        <v/>
      </c>
      <c r="AN773" s="32"/>
    </row>
    <row r="774" spans="1:40" ht="26.25" customHeight="1" x14ac:dyDescent="0.2">
      <c r="A774" s="30">
        <v>765</v>
      </c>
      <c r="B774" s="93"/>
      <c r="C774" s="96"/>
      <c r="D774" s="97"/>
      <c r="E774" s="98"/>
      <c r="F774" s="34"/>
      <c r="G774" s="34"/>
      <c r="I774" s="31" t="str">
        <f t="shared" si="251"/>
        <v/>
      </c>
      <c r="K774" s="91" t="str">
        <f t="shared" si="269"/>
        <v/>
      </c>
      <c r="L774" s="28" t="str">
        <f t="shared" si="252"/>
        <v/>
      </c>
      <c r="R774" s="28">
        <f t="shared" si="248"/>
        <v>0</v>
      </c>
      <c r="S774" s="28">
        <f t="shared" si="249"/>
        <v>0</v>
      </c>
      <c r="T774" s="28">
        <f t="shared" si="253"/>
        <v>0</v>
      </c>
      <c r="U774" s="28">
        <f t="shared" si="254"/>
        <v>0</v>
      </c>
      <c r="V774" s="28">
        <f t="shared" si="255"/>
        <v>0</v>
      </c>
      <c r="W774" s="28">
        <f t="shared" si="256"/>
        <v>0</v>
      </c>
      <c r="Y774" s="10">
        <f t="shared" si="250"/>
        <v>0</v>
      </c>
      <c r="Z774" s="10">
        <f t="shared" si="257"/>
        <v>0</v>
      </c>
      <c r="AA774" s="9">
        <f t="shared" si="258"/>
        <v>0</v>
      </c>
      <c r="AC774" s="28">
        <f t="shared" si="259"/>
        <v>0</v>
      </c>
      <c r="AD774" s="63">
        <f t="shared" si="260"/>
        <v>0</v>
      </c>
      <c r="AE774" s="63">
        <f t="shared" si="261"/>
        <v>0</v>
      </c>
      <c r="AF774" s="9" t="str">
        <f t="shared" si="262"/>
        <v/>
      </c>
      <c r="AG774" s="9" t="str">
        <f t="shared" si="263"/>
        <v>Insert Description</v>
      </c>
      <c r="AH774" s="9" t="str">
        <f t="shared" si="264"/>
        <v>Insert Amount</v>
      </c>
      <c r="AI774" s="9" t="str">
        <f t="shared" si="265"/>
        <v>Insert Date</v>
      </c>
      <c r="AJ774" s="9" t="str">
        <f t="shared" si="266"/>
        <v>Insert Description Insert Amount Insert Date</v>
      </c>
      <c r="AL774" s="12" t="str">
        <f t="shared" si="267"/>
        <v/>
      </c>
      <c r="AM774" s="18" t="str">
        <f t="shared" si="268"/>
        <v/>
      </c>
      <c r="AN774" s="32"/>
    </row>
    <row r="775" spans="1:40" ht="26.25" customHeight="1" x14ac:dyDescent="0.2">
      <c r="A775" s="30">
        <v>766</v>
      </c>
      <c r="B775" s="93"/>
      <c r="C775" s="96"/>
      <c r="D775" s="97"/>
      <c r="E775" s="98"/>
      <c r="F775" s="34"/>
      <c r="G775" s="34"/>
      <c r="I775" s="31" t="str">
        <f t="shared" si="251"/>
        <v/>
      </c>
      <c r="K775" s="91" t="str">
        <f t="shared" si="269"/>
        <v/>
      </c>
      <c r="L775" s="28" t="str">
        <f t="shared" si="252"/>
        <v/>
      </c>
      <c r="R775" s="28">
        <f t="shared" si="248"/>
        <v>0</v>
      </c>
      <c r="S775" s="28">
        <f t="shared" si="249"/>
        <v>0</v>
      </c>
      <c r="T775" s="28">
        <f t="shared" si="253"/>
        <v>0</v>
      </c>
      <c r="U775" s="28">
        <f t="shared" si="254"/>
        <v>0</v>
      </c>
      <c r="V775" s="28">
        <f t="shared" si="255"/>
        <v>0</v>
      </c>
      <c r="W775" s="28">
        <f t="shared" si="256"/>
        <v>0</v>
      </c>
      <c r="Y775" s="10">
        <f t="shared" si="250"/>
        <v>0</v>
      </c>
      <c r="Z775" s="10">
        <f t="shared" si="257"/>
        <v>0</v>
      </c>
      <c r="AA775" s="9">
        <f t="shared" si="258"/>
        <v>0</v>
      </c>
      <c r="AC775" s="28">
        <f t="shared" si="259"/>
        <v>0</v>
      </c>
      <c r="AD775" s="63">
        <f t="shared" si="260"/>
        <v>0</v>
      </c>
      <c r="AE775" s="63">
        <f t="shared" si="261"/>
        <v>0</v>
      </c>
      <c r="AF775" s="9" t="str">
        <f t="shared" si="262"/>
        <v/>
      </c>
      <c r="AG775" s="9" t="str">
        <f t="shared" si="263"/>
        <v>Insert Description</v>
      </c>
      <c r="AH775" s="9" t="str">
        <f t="shared" si="264"/>
        <v>Insert Amount</v>
      </c>
      <c r="AI775" s="9" t="str">
        <f t="shared" si="265"/>
        <v>Insert Date</v>
      </c>
      <c r="AJ775" s="9" t="str">
        <f t="shared" si="266"/>
        <v>Insert Description Insert Amount Insert Date</v>
      </c>
      <c r="AL775" s="12" t="str">
        <f t="shared" si="267"/>
        <v/>
      </c>
      <c r="AM775" s="18" t="str">
        <f t="shared" si="268"/>
        <v/>
      </c>
      <c r="AN775" s="32"/>
    </row>
    <row r="776" spans="1:40" ht="26.25" customHeight="1" x14ac:dyDescent="0.2">
      <c r="A776" s="30">
        <v>767</v>
      </c>
      <c r="B776" s="93"/>
      <c r="C776" s="96"/>
      <c r="D776" s="97"/>
      <c r="E776" s="98"/>
      <c r="F776" s="34"/>
      <c r="G776" s="34"/>
      <c r="I776" s="31" t="str">
        <f t="shared" si="251"/>
        <v/>
      </c>
      <c r="K776" s="91" t="str">
        <f t="shared" si="269"/>
        <v/>
      </c>
      <c r="L776" s="28" t="str">
        <f t="shared" si="252"/>
        <v/>
      </c>
      <c r="R776" s="28">
        <f t="shared" si="248"/>
        <v>0</v>
      </c>
      <c r="S776" s="28">
        <f t="shared" si="249"/>
        <v>0</v>
      </c>
      <c r="T776" s="28">
        <f t="shared" si="253"/>
        <v>0</v>
      </c>
      <c r="U776" s="28">
        <f t="shared" si="254"/>
        <v>0</v>
      </c>
      <c r="V776" s="28">
        <f t="shared" si="255"/>
        <v>0</v>
      </c>
      <c r="W776" s="28">
        <f t="shared" si="256"/>
        <v>0</v>
      </c>
      <c r="Y776" s="10">
        <f t="shared" si="250"/>
        <v>0</v>
      </c>
      <c r="Z776" s="10">
        <f t="shared" si="257"/>
        <v>0</v>
      </c>
      <c r="AA776" s="9">
        <f t="shared" si="258"/>
        <v>0</v>
      </c>
      <c r="AC776" s="28">
        <f t="shared" si="259"/>
        <v>0</v>
      </c>
      <c r="AD776" s="63">
        <f t="shared" si="260"/>
        <v>0</v>
      </c>
      <c r="AE776" s="63">
        <f t="shared" si="261"/>
        <v>0</v>
      </c>
      <c r="AF776" s="9" t="str">
        <f t="shared" si="262"/>
        <v/>
      </c>
      <c r="AG776" s="9" t="str">
        <f t="shared" si="263"/>
        <v>Insert Description</v>
      </c>
      <c r="AH776" s="9" t="str">
        <f t="shared" si="264"/>
        <v>Insert Amount</v>
      </c>
      <c r="AI776" s="9" t="str">
        <f t="shared" si="265"/>
        <v>Insert Date</v>
      </c>
      <c r="AJ776" s="9" t="str">
        <f t="shared" si="266"/>
        <v>Insert Description Insert Amount Insert Date</v>
      </c>
      <c r="AL776" s="12" t="str">
        <f t="shared" si="267"/>
        <v/>
      </c>
      <c r="AM776" s="18" t="str">
        <f t="shared" si="268"/>
        <v/>
      </c>
      <c r="AN776" s="32"/>
    </row>
    <row r="777" spans="1:40" ht="26.25" customHeight="1" x14ac:dyDescent="0.2">
      <c r="A777" s="30">
        <v>768</v>
      </c>
      <c r="B777" s="93"/>
      <c r="C777" s="96"/>
      <c r="D777" s="97"/>
      <c r="E777" s="98"/>
      <c r="F777" s="34"/>
      <c r="G777" s="34"/>
      <c r="I777" s="31" t="str">
        <f t="shared" si="251"/>
        <v/>
      </c>
      <c r="K777" s="91" t="str">
        <f t="shared" si="269"/>
        <v/>
      </c>
      <c r="L777" s="28" t="str">
        <f t="shared" si="252"/>
        <v/>
      </c>
      <c r="R777" s="28">
        <f t="shared" si="248"/>
        <v>0</v>
      </c>
      <c r="S777" s="28">
        <f t="shared" si="249"/>
        <v>0</v>
      </c>
      <c r="T777" s="28">
        <f t="shared" si="253"/>
        <v>0</v>
      </c>
      <c r="U777" s="28">
        <f t="shared" si="254"/>
        <v>0</v>
      </c>
      <c r="V777" s="28">
        <f t="shared" si="255"/>
        <v>0</v>
      </c>
      <c r="W777" s="28">
        <f t="shared" si="256"/>
        <v>0</v>
      </c>
      <c r="Y777" s="10">
        <f t="shared" si="250"/>
        <v>0</v>
      </c>
      <c r="Z777" s="10">
        <f t="shared" si="257"/>
        <v>0</v>
      </c>
      <c r="AA777" s="9">
        <f t="shared" si="258"/>
        <v>0</v>
      </c>
      <c r="AC777" s="28">
        <f t="shared" si="259"/>
        <v>0</v>
      </c>
      <c r="AD777" s="63">
        <f t="shared" si="260"/>
        <v>0</v>
      </c>
      <c r="AE777" s="63">
        <f t="shared" si="261"/>
        <v>0</v>
      </c>
      <c r="AF777" s="9" t="str">
        <f t="shared" si="262"/>
        <v/>
      </c>
      <c r="AG777" s="9" t="str">
        <f t="shared" si="263"/>
        <v>Insert Description</v>
      </c>
      <c r="AH777" s="9" t="str">
        <f t="shared" si="264"/>
        <v>Insert Amount</v>
      </c>
      <c r="AI777" s="9" t="str">
        <f t="shared" si="265"/>
        <v>Insert Date</v>
      </c>
      <c r="AJ777" s="9" t="str">
        <f t="shared" si="266"/>
        <v>Insert Description Insert Amount Insert Date</v>
      </c>
      <c r="AL777" s="12" t="str">
        <f t="shared" si="267"/>
        <v/>
      </c>
      <c r="AM777" s="18" t="str">
        <f t="shared" si="268"/>
        <v/>
      </c>
      <c r="AN777" s="32"/>
    </row>
    <row r="778" spans="1:40" ht="26.25" customHeight="1" x14ac:dyDescent="0.2">
      <c r="A778" s="30">
        <v>769</v>
      </c>
      <c r="B778" s="93"/>
      <c r="C778" s="96"/>
      <c r="D778" s="97"/>
      <c r="E778" s="98"/>
      <c r="F778" s="34"/>
      <c r="G778" s="34"/>
      <c r="I778" s="31" t="str">
        <f t="shared" ref="I778:I841" si="270">IF(Z778&gt;0,"!","")</f>
        <v/>
      </c>
      <c r="K778" s="91" t="str">
        <f t="shared" si="269"/>
        <v/>
      </c>
      <c r="L778" s="28" t="str">
        <f t="shared" ref="L778:L841" si="271">IF(K779="",K778,0)</f>
        <v/>
      </c>
      <c r="R778" s="28">
        <f t="shared" si="248"/>
        <v>0</v>
      </c>
      <c r="S778" s="28">
        <f t="shared" si="249"/>
        <v>0</v>
      </c>
      <c r="T778" s="28">
        <f t="shared" si="253"/>
        <v>0</v>
      </c>
      <c r="U778" s="28">
        <f t="shared" si="254"/>
        <v>0</v>
      </c>
      <c r="V778" s="28">
        <f t="shared" si="255"/>
        <v>0</v>
      </c>
      <c r="W778" s="28">
        <f t="shared" si="256"/>
        <v>0</v>
      </c>
      <c r="Y778" s="10">
        <f t="shared" si="250"/>
        <v>0</v>
      </c>
      <c r="Z778" s="10">
        <f t="shared" si="257"/>
        <v>0</v>
      </c>
      <c r="AA778" s="9">
        <f t="shared" si="258"/>
        <v>0</v>
      </c>
      <c r="AC778" s="28">
        <f t="shared" si="259"/>
        <v>0</v>
      </c>
      <c r="AD778" s="63">
        <f t="shared" si="260"/>
        <v>0</v>
      </c>
      <c r="AE778" s="63">
        <f t="shared" si="261"/>
        <v>0</v>
      </c>
      <c r="AF778" s="9" t="str">
        <f t="shared" si="262"/>
        <v/>
      </c>
      <c r="AG778" s="9" t="str">
        <f t="shared" si="263"/>
        <v>Insert Description</v>
      </c>
      <c r="AH778" s="9" t="str">
        <f t="shared" si="264"/>
        <v>Insert Amount</v>
      </c>
      <c r="AI778" s="9" t="str">
        <f t="shared" si="265"/>
        <v>Insert Date</v>
      </c>
      <c r="AJ778" s="9" t="str">
        <f t="shared" si="266"/>
        <v>Insert Description Insert Amount Insert Date</v>
      </c>
      <c r="AL778" s="12" t="str">
        <f t="shared" si="267"/>
        <v/>
      </c>
      <c r="AM778" s="18" t="str">
        <f t="shared" si="268"/>
        <v/>
      </c>
      <c r="AN778" s="32"/>
    </row>
    <row r="779" spans="1:40" ht="26.25" customHeight="1" x14ac:dyDescent="0.2">
      <c r="A779" s="30">
        <v>770</v>
      </c>
      <c r="B779" s="93"/>
      <c r="C779" s="96"/>
      <c r="D779" s="97"/>
      <c r="E779" s="98"/>
      <c r="F779" s="34"/>
      <c r="G779" s="34"/>
      <c r="I779" s="31" t="str">
        <f t="shared" si="270"/>
        <v/>
      </c>
      <c r="K779" s="91" t="str">
        <f t="shared" si="269"/>
        <v/>
      </c>
      <c r="L779" s="28" t="str">
        <f t="shared" si="271"/>
        <v/>
      </c>
      <c r="R779" s="28">
        <f t="shared" si="248"/>
        <v>0</v>
      </c>
      <c r="S779" s="28">
        <f t="shared" si="249"/>
        <v>0</v>
      </c>
      <c r="T779" s="28">
        <f t="shared" ref="T779:T842" si="272">IF(S779+R779=2,1,0)</f>
        <v>0</v>
      </c>
      <c r="U779" s="28">
        <f t="shared" ref="U779:U842" si="273">IF(K779&lt;0,1,0)</f>
        <v>0</v>
      </c>
      <c r="V779" s="28">
        <f t="shared" ref="V779:V842" si="274">IF(F779&lt;0,1,0)</f>
        <v>0</v>
      </c>
      <c r="W779" s="28">
        <f t="shared" ref="W779:W842" si="275">IF(G779&lt;0,1,0)</f>
        <v>0</v>
      </c>
      <c r="Y779" s="10">
        <f t="shared" si="250"/>
        <v>0</v>
      </c>
      <c r="Z779" s="10">
        <f t="shared" ref="Z779:Z842" si="276">SUM(T779:Y779)+AA779</f>
        <v>0</v>
      </c>
      <c r="AA779" s="9">
        <f t="shared" ref="AA779:AA842" si="277">IF(AND(AC779+AD779+AE779&lt;3,AC779+AD779+AE779&gt;0),1,0)</f>
        <v>0</v>
      </c>
      <c r="AC779" s="28">
        <f t="shared" ref="AC779:AC842" si="278">COUNTA(C779)</f>
        <v>0</v>
      </c>
      <c r="AD779" s="63">
        <f t="shared" ref="AD779:AD842" si="279">IF(F779+G779&gt;0,1,0)</f>
        <v>0</v>
      </c>
      <c r="AE779" s="63">
        <f t="shared" ref="AE779:AE842" si="280">COUNTA(B779)</f>
        <v>0</v>
      </c>
      <c r="AF779" s="9" t="str">
        <f t="shared" ref="AF779:AF842" si="281">IF(AC779+AD779+AE779=0,"",IF(AC779+AD779+AE779=3,"",AJ779))</f>
        <v/>
      </c>
      <c r="AG779" s="9" t="str">
        <f t="shared" ref="AG779:AG842" si="282">IF(AC779=1,"",$AC$6)</f>
        <v>Insert Description</v>
      </c>
      <c r="AH779" s="9" t="str">
        <f t="shared" ref="AH779:AH842" si="283">IF(AD779=1,"",$AD$6)</f>
        <v>Insert Amount</v>
      </c>
      <c r="AI779" s="9" t="str">
        <f t="shared" ref="AI779:AI842" si="284">IF(AE779=1,"",$AE$6)</f>
        <v>Insert Date</v>
      </c>
      <c r="AJ779" s="9" t="str">
        <f t="shared" ref="AJ779:AJ842" si="285">AG779&amp;" "&amp;AH779&amp;" "&amp;AI779</f>
        <v>Insert Description Insert Amount Insert Date</v>
      </c>
      <c r="AL779" s="12" t="str">
        <f t="shared" ref="AL779:AL842" si="286">IF(B779="","",(TEXT(B779,"MMMM")))</f>
        <v/>
      </c>
      <c r="AM779" s="18" t="str">
        <f t="shared" ref="AM779:AM842" si="287">IF(B779="","",YEAR(B779))</f>
        <v/>
      </c>
      <c r="AN779" s="32"/>
    </row>
    <row r="780" spans="1:40" ht="26.25" customHeight="1" x14ac:dyDescent="0.2">
      <c r="A780" s="30">
        <v>771</v>
      </c>
      <c r="B780" s="93"/>
      <c r="C780" s="96"/>
      <c r="D780" s="97"/>
      <c r="E780" s="98"/>
      <c r="F780" s="34"/>
      <c r="G780" s="34"/>
      <c r="I780" s="31" t="str">
        <f t="shared" si="270"/>
        <v/>
      </c>
      <c r="K780" s="91" t="str">
        <f t="shared" ref="K780:K843" si="288">IFERROR(IF(R780+S780=0,"",K779+F780-G780),"")</f>
        <v/>
      </c>
      <c r="L780" s="28" t="str">
        <f t="shared" si="271"/>
        <v/>
      </c>
      <c r="R780" s="28">
        <f t="shared" si="248"/>
        <v>0</v>
      </c>
      <c r="S780" s="28">
        <f t="shared" si="249"/>
        <v>0</v>
      </c>
      <c r="T780" s="28">
        <f t="shared" si="272"/>
        <v>0</v>
      </c>
      <c r="U780" s="28">
        <f t="shared" si="273"/>
        <v>0</v>
      </c>
      <c r="V780" s="28">
        <f t="shared" si="274"/>
        <v>0</v>
      </c>
      <c r="W780" s="28">
        <f t="shared" si="275"/>
        <v>0</v>
      </c>
      <c r="Y780" s="10">
        <f t="shared" si="250"/>
        <v>0</v>
      </c>
      <c r="Z780" s="10">
        <f t="shared" si="276"/>
        <v>0</v>
      </c>
      <c r="AA780" s="9">
        <f t="shared" si="277"/>
        <v>0</v>
      </c>
      <c r="AC780" s="28">
        <f t="shared" si="278"/>
        <v>0</v>
      </c>
      <c r="AD780" s="63">
        <f t="shared" si="279"/>
        <v>0</v>
      </c>
      <c r="AE780" s="63">
        <f t="shared" si="280"/>
        <v>0</v>
      </c>
      <c r="AF780" s="9" t="str">
        <f t="shared" si="281"/>
        <v/>
      </c>
      <c r="AG780" s="9" t="str">
        <f t="shared" si="282"/>
        <v>Insert Description</v>
      </c>
      <c r="AH780" s="9" t="str">
        <f t="shared" si="283"/>
        <v>Insert Amount</v>
      </c>
      <c r="AI780" s="9" t="str">
        <f t="shared" si="284"/>
        <v>Insert Date</v>
      </c>
      <c r="AJ780" s="9" t="str">
        <f t="shared" si="285"/>
        <v>Insert Description Insert Amount Insert Date</v>
      </c>
      <c r="AL780" s="12" t="str">
        <f t="shared" si="286"/>
        <v/>
      </c>
      <c r="AM780" s="18" t="str">
        <f t="shared" si="287"/>
        <v/>
      </c>
      <c r="AN780" s="32"/>
    </row>
    <row r="781" spans="1:40" ht="26.25" customHeight="1" x14ac:dyDescent="0.2">
      <c r="A781" s="30">
        <v>772</v>
      </c>
      <c r="B781" s="93"/>
      <c r="C781" s="96"/>
      <c r="D781" s="97"/>
      <c r="E781" s="98"/>
      <c r="F781" s="34"/>
      <c r="G781" s="34"/>
      <c r="I781" s="31" t="str">
        <f t="shared" si="270"/>
        <v/>
      </c>
      <c r="K781" s="91" t="str">
        <f t="shared" si="288"/>
        <v/>
      </c>
      <c r="L781" s="28" t="str">
        <f t="shared" si="271"/>
        <v/>
      </c>
      <c r="R781" s="28">
        <f t="shared" si="248"/>
        <v>0</v>
      </c>
      <c r="S781" s="28">
        <f t="shared" si="249"/>
        <v>0</v>
      </c>
      <c r="T781" s="28">
        <f t="shared" si="272"/>
        <v>0</v>
      </c>
      <c r="U781" s="28">
        <f t="shared" si="273"/>
        <v>0</v>
      </c>
      <c r="V781" s="28">
        <f t="shared" si="274"/>
        <v>0</v>
      </c>
      <c r="W781" s="28">
        <f t="shared" si="275"/>
        <v>0</v>
      </c>
      <c r="Y781" s="10">
        <f t="shared" si="250"/>
        <v>0</v>
      </c>
      <c r="Z781" s="10">
        <f t="shared" si="276"/>
        <v>0</v>
      </c>
      <c r="AA781" s="9">
        <f t="shared" si="277"/>
        <v>0</v>
      </c>
      <c r="AC781" s="28">
        <f t="shared" si="278"/>
        <v>0</v>
      </c>
      <c r="AD781" s="63">
        <f t="shared" si="279"/>
        <v>0</v>
      </c>
      <c r="AE781" s="63">
        <f t="shared" si="280"/>
        <v>0</v>
      </c>
      <c r="AF781" s="9" t="str">
        <f t="shared" si="281"/>
        <v/>
      </c>
      <c r="AG781" s="9" t="str">
        <f t="shared" si="282"/>
        <v>Insert Description</v>
      </c>
      <c r="AH781" s="9" t="str">
        <f t="shared" si="283"/>
        <v>Insert Amount</v>
      </c>
      <c r="AI781" s="9" t="str">
        <f t="shared" si="284"/>
        <v>Insert Date</v>
      </c>
      <c r="AJ781" s="9" t="str">
        <f t="shared" si="285"/>
        <v>Insert Description Insert Amount Insert Date</v>
      </c>
      <c r="AL781" s="12" t="str">
        <f t="shared" si="286"/>
        <v/>
      </c>
      <c r="AM781" s="18" t="str">
        <f t="shared" si="287"/>
        <v/>
      </c>
      <c r="AN781" s="32"/>
    </row>
    <row r="782" spans="1:40" ht="26.25" customHeight="1" x14ac:dyDescent="0.2">
      <c r="A782" s="30">
        <v>773</v>
      </c>
      <c r="B782" s="93"/>
      <c r="C782" s="96"/>
      <c r="D782" s="97"/>
      <c r="E782" s="98"/>
      <c r="F782" s="34"/>
      <c r="G782" s="34"/>
      <c r="I782" s="31" t="str">
        <f t="shared" si="270"/>
        <v/>
      </c>
      <c r="K782" s="91" t="str">
        <f t="shared" si="288"/>
        <v/>
      </c>
      <c r="L782" s="28" t="str">
        <f t="shared" si="271"/>
        <v/>
      </c>
      <c r="R782" s="28">
        <f t="shared" si="248"/>
        <v>0</v>
      </c>
      <c r="S782" s="28">
        <f t="shared" si="249"/>
        <v>0</v>
      </c>
      <c r="T782" s="28">
        <f t="shared" si="272"/>
        <v>0</v>
      </c>
      <c r="U782" s="28">
        <f t="shared" si="273"/>
        <v>0</v>
      </c>
      <c r="V782" s="28">
        <f t="shared" si="274"/>
        <v>0</v>
      </c>
      <c r="W782" s="28">
        <f t="shared" si="275"/>
        <v>0</v>
      </c>
      <c r="Y782" s="10">
        <f t="shared" si="250"/>
        <v>0</v>
      </c>
      <c r="Z782" s="10">
        <f t="shared" si="276"/>
        <v>0</v>
      </c>
      <c r="AA782" s="9">
        <f t="shared" si="277"/>
        <v>0</v>
      </c>
      <c r="AC782" s="28">
        <f t="shared" si="278"/>
        <v>0</v>
      </c>
      <c r="AD782" s="63">
        <f t="shared" si="279"/>
        <v>0</v>
      </c>
      <c r="AE782" s="63">
        <f t="shared" si="280"/>
        <v>0</v>
      </c>
      <c r="AF782" s="9" t="str">
        <f t="shared" si="281"/>
        <v/>
      </c>
      <c r="AG782" s="9" t="str">
        <f t="shared" si="282"/>
        <v>Insert Description</v>
      </c>
      <c r="AH782" s="9" t="str">
        <f t="shared" si="283"/>
        <v>Insert Amount</v>
      </c>
      <c r="AI782" s="9" t="str">
        <f t="shared" si="284"/>
        <v>Insert Date</v>
      </c>
      <c r="AJ782" s="9" t="str">
        <f t="shared" si="285"/>
        <v>Insert Description Insert Amount Insert Date</v>
      </c>
      <c r="AL782" s="12" t="str">
        <f t="shared" si="286"/>
        <v/>
      </c>
      <c r="AM782" s="18" t="str">
        <f t="shared" si="287"/>
        <v/>
      </c>
      <c r="AN782" s="32"/>
    </row>
    <row r="783" spans="1:40" ht="26.25" customHeight="1" x14ac:dyDescent="0.2">
      <c r="A783" s="30">
        <v>774</v>
      </c>
      <c r="B783" s="93"/>
      <c r="C783" s="96"/>
      <c r="D783" s="97"/>
      <c r="E783" s="98"/>
      <c r="F783" s="34"/>
      <c r="G783" s="34"/>
      <c r="I783" s="31" t="str">
        <f t="shared" si="270"/>
        <v/>
      </c>
      <c r="K783" s="91" t="str">
        <f t="shared" si="288"/>
        <v/>
      </c>
      <c r="L783" s="28" t="str">
        <f t="shared" si="271"/>
        <v/>
      </c>
      <c r="R783" s="28">
        <f t="shared" si="248"/>
        <v>0</v>
      </c>
      <c r="S783" s="28">
        <f t="shared" si="249"/>
        <v>0</v>
      </c>
      <c r="T783" s="28">
        <f t="shared" si="272"/>
        <v>0</v>
      </c>
      <c r="U783" s="28">
        <f t="shared" si="273"/>
        <v>0</v>
      </c>
      <c r="V783" s="28">
        <f t="shared" si="274"/>
        <v>0</v>
      </c>
      <c r="W783" s="28">
        <f t="shared" si="275"/>
        <v>0</v>
      </c>
      <c r="Y783" s="10">
        <f t="shared" si="250"/>
        <v>0</v>
      </c>
      <c r="Z783" s="10">
        <f t="shared" si="276"/>
        <v>0</v>
      </c>
      <c r="AA783" s="9">
        <f t="shared" si="277"/>
        <v>0</v>
      </c>
      <c r="AC783" s="28">
        <f t="shared" si="278"/>
        <v>0</v>
      </c>
      <c r="AD783" s="63">
        <f t="shared" si="279"/>
        <v>0</v>
      </c>
      <c r="AE783" s="63">
        <f t="shared" si="280"/>
        <v>0</v>
      </c>
      <c r="AF783" s="9" t="str">
        <f t="shared" si="281"/>
        <v/>
      </c>
      <c r="AG783" s="9" t="str">
        <f t="shared" si="282"/>
        <v>Insert Description</v>
      </c>
      <c r="AH783" s="9" t="str">
        <f t="shared" si="283"/>
        <v>Insert Amount</v>
      </c>
      <c r="AI783" s="9" t="str">
        <f t="shared" si="284"/>
        <v>Insert Date</v>
      </c>
      <c r="AJ783" s="9" t="str">
        <f t="shared" si="285"/>
        <v>Insert Description Insert Amount Insert Date</v>
      </c>
      <c r="AL783" s="12" t="str">
        <f t="shared" si="286"/>
        <v/>
      </c>
      <c r="AM783" s="18" t="str">
        <f t="shared" si="287"/>
        <v/>
      </c>
      <c r="AN783" s="32"/>
    </row>
    <row r="784" spans="1:40" ht="26.25" customHeight="1" x14ac:dyDescent="0.2">
      <c r="A784" s="30">
        <v>775</v>
      </c>
      <c r="B784" s="93"/>
      <c r="C784" s="96"/>
      <c r="D784" s="97"/>
      <c r="E784" s="98"/>
      <c r="F784" s="34"/>
      <c r="G784" s="34"/>
      <c r="I784" s="31" t="str">
        <f t="shared" si="270"/>
        <v/>
      </c>
      <c r="K784" s="91" t="str">
        <f t="shared" si="288"/>
        <v/>
      </c>
      <c r="L784" s="28" t="str">
        <f t="shared" si="271"/>
        <v/>
      </c>
      <c r="R784" s="28">
        <f t="shared" si="248"/>
        <v>0</v>
      </c>
      <c r="S784" s="28">
        <f t="shared" si="249"/>
        <v>0</v>
      </c>
      <c r="T784" s="28">
        <f t="shared" si="272"/>
        <v>0</v>
      </c>
      <c r="U784" s="28">
        <f t="shared" si="273"/>
        <v>0</v>
      </c>
      <c r="V784" s="28">
        <f t="shared" si="274"/>
        <v>0</v>
      </c>
      <c r="W784" s="28">
        <f t="shared" si="275"/>
        <v>0</v>
      </c>
      <c r="Y784" s="10">
        <f t="shared" si="250"/>
        <v>0</v>
      </c>
      <c r="Z784" s="10">
        <f t="shared" si="276"/>
        <v>0</v>
      </c>
      <c r="AA784" s="9">
        <f t="shared" si="277"/>
        <v>0</v>
      </c>
      <c r="AC784" s="28">
        <f t="shared" si="278"/>
        <v>0</v>
      </c>
      <c r="AD784" s="63">
        <f t="shared" si="279"/>
        <v>0</v>
      </c>
      <c r="AE784" s="63">
        <f t="shared" si="280"/>
        <v>0</v>
      </c>
      <c r="AF784" s="9" t="str">
        <f t="shared" si="281"/>
        <v/>
      </c>
      <c r="AG784" s="9" t="str">
        <f t="shared" si="282"/>
        <v>Insert Description</v>
      </c>
      <c r="AH784" s="9" t="str">
        <f t="shared" si="283"/>
        <v>Insert Amount</v>
      </c>
      <c r="AI784" s="9" t="str">
        <f t="shared" si="284"/>
        <v>Insert Date</v>
      </c>
      <c r="AJ784" s="9" t="str">
        <f t="shared" si="285"/>
        <v>Insert Description Insert Amount Insert Date</v>
      </c>
      <c r="AL784" s="12" t="str">
        <f t="shared" si="286"/>
        <v/>
      </c>
      <c r="AM784" s="18" t="str">
        <f t="shared" si="287"/>
        <v/>
      </c>
      <c r="AN784" s="32"/>
    </row>
    <row r="785" spans="1:40" ht="26.25" customHeight="1" x14ac:dyDescent="0.2">
      <c r="A785" s="30">
        <v>776</v>
      </c>
      <c r="B785" s="93"/>
      <c r="C785" s="96"/>
      <c r="D785" s="97"/>
      <c r="E785" s="98"/>
      <c r="F785" s="34"/>
      <c r="G785" s="34"/>
      <c r="I785" s="31" t="str">
        <f t="shared" si="270"/>
        <v/>
      </c>
      <c r="K785" s="91" t="str">
        <f t="shared" si="288"/>
        <v/>
      </c>
      <c r="L785" s="28" t="str">
        <f t="shared" si="271"/>
        <v/>
      </c>
      <c r="R785" s="28">
        <f t="shared" si="248"/>
        <v>0</v>
      </c>
      <c r="S785" s="28">
        <f t="shared" si="249"/>
        <v>0</v>
      </c>
      <c r="T785" s="28">
        <f t="shared" si="272"/>
        <v>0</v>
      </c>
      <c r="U785" s="28">
        <f t="shared" si="273"/>
        <v>0</v>
      </c>
      <c r="V785" s="28">
        <f t="shared" si="274"/>
        <v>0</v>
      </c>
      <c r="W785" s="28">
        <f t="shared" si="275"/>
        <v>0</v>
      </c>
      <c r="Y785" s="10">
        <f t="shared" si="250"/>
        <v>0</v>
      </c>
      <c r="Z785" s="10">
        <f t="shared" si="276"/>
        <v>0</v>
      </c>
      <c r="AA785" s="9">
        <f t="shared" si="277"/>
        <v>0</v>
      </c>
      <c r="AC785" s="28">
        <f t="shared" si="278"/>
        <v>0</v>
      </c>
      <c r="AD785" s="63">
        <f t="shared" si="279"/>
        <v>0</v>
      </c>
      <c r="AE785" s="63">
        <f t="shared" si="280"/>
        <v>0</v>
      </c>
      <c r="AF785" s="9" t="str">
        <f t="shared" si="281"/>
        <v/>
      </c>
      <c r="AG785" s="9" t="str">
        <f t="shared" si="282"/>
        <v>Insert Description</v>
      </c>
      <c r="AH785" s="9" t="str">
        <f t="shared" si="283"/>
        <v>Insert Amount</v>
      </c>
      <c r="AI785" s="9" t="str">
        <f t="shared" si="284"/>
        <v>Insert Date</v>
      </c>
      <c r="AJ785" s="9" t="str">
        <f t="shared" si="285"/>
        <v>Insert Description Insert Amount Insert Date</v>
      </c>
      <c r="AL785" s="12" t="str">
        <f t="shared" si="286"/>
        <v/>
      </c>
      <c r="AM785" s="18" t="str">
        <f t="shared" si="287"/>
        <v/>
      </c>
      <c r="AN785" s="32"/>
    </row>
    <row r="786" spans="1:40" ht="26.25" customHeight="1" x14ac:dyDescent="0.2">
      <c r="A786" s="30">
        <v>777</v>
      </c>
      <c r="B786" s="93"/>
      <c r="C786" s="96"/>
      <c r="D786" s="97"/>
      <c r="E786" s="98"/>
      <c r="F786" s="34"/>
      <c r="G786" s="34"/>
      <c r="I786" s="31" t="str">
        <f t="shared" si="270"/>
        <v/>
      </c>
      <c r="K786" s="91" t="str">
        <f t="shared" si="288"/>
        <v/>
      </c>
      <c r="L786" s="28" t="str">
        <f t="shared" si="271"/>
        <v/>
      </c>
      <c r="R786" s="28">
        <f t="shared" si="248"/>
        <v>0</v>
      </c>
      <c r="S786" s="28">
        <f t="shared" si="249"/>
        <v>0</v>
      </c>
      <c r="T786" s="28">
        <f t="shared" si="272"/>
        <v>0</v>
      </c>
      <c r="U786" s="28">
        <f t="shared" si="273"/>
        <v>0</v>
      </c>
      <c r="V786" s="28">
        <f t="shared" si="274"/>
        <v>0</v>
      </c>
      <c r="W786" s="28">
        <f t="shared" si="275"/>
        <v>0</v>
      </c>
      <c r="Y786" s="10">
        <f t="shared" si="250"/>
        <v>0</v>
      </c>
      <c r="Z786" s="10">
        <f t="shared" si="276"/>
        <v>0</v>
      </c>
      <c r="AA786" s="9">
        <f t="shared" si="277"/>
        <v>0</v>
      </c>
      <c r="AC786" s="28">
        <f t="shared" si="278"/>
        <v>0</v>
      </c>
      <c r="AD786" s="63">
        <f t="shared" si="279"/>
        <v>0</v>
      </c>
      <c r="AE786" s="63">
        <f t="shared" si="280"/>
        <v>0</v>
      </c>
      <c r="AF786" s="9" t="str">
        <f t="shared" si="281"/>
        <v/>
      </c>
      <c r="AG786" s="9" t="str">
        <f t="shared" si="282"/>
        <v>Insert Description</v>
      </c>
      <c r="AH786" s="9" t="str">
        <f t="shared" si="283"/>
        <v>Insert Amount</v>
      </c>
      <c r="AI786" s="9" t="str">
        <f t="shared" si="284"/>
        <v>Insert Date</v>
      </c>
      <c r="AJ786" s="9" t="str">
        <f t="shared" si="285"/>
        <v>Insert Description Insert Amount Insert Date</v>
      </c>
      <c r="AL786" s="12" t="str">
        <f t="shared" si="286"/>
        <v/>
      </c>
      <c r="AM786" s="18" t="str">
        <f t="shared" si="287"/>
        <v/>
      </c>
      <c r="AN786" s="32"/>
    </row>
    <row r="787" spans="1:40" ht="26.25" customHeight="1" x14ac:dyDescent="0.2">
      <c r="A787" s="30">
        <v>778</v>
      </c>
      <c r="B787" s="93"/>
      <c r="C787" s="96"/>
      <c r="D787" s="97"/>
      <c r="E787" s="98"/>
      <c r="F787" s="34"/>
      <c r="G787" s="34"/>
      <c r="I787" s="31" t="str">
        <f t="shared" si="270"/>
        <v/>
      </c>
      <c r="K787" s="91" t="str">
        <f t="shared" si="288"/>
        <v/>
      </c>
      <c r="L787" s="28" t="str">
        <f t="shared" si="271"/>
        <v/>
      </c>
      <c r="R787" s="28">
        <f t="shared" si="248"/>
        <v>0</v>
      </c>
      <c r="S787" s="28">
        <f t="shared" si="249"/>
        <v>0</v>
      </c>
      <c r="T787" s="28">
        <f t="shared" si="272"/>
        <v>0</v>
      </c>
      <c r="U787" s="28">
        <f t="shared" si="273"/>
        <v>0</v>
      </c>
      <c r="V787" s="28">
        <f t="shared" si="274"/>
        <v>0</v>
      </c>
      <c r="W787" s="28">
        <f t="shared" si="275"/>
        <v>0</v>
      </c>
      <c r="Y787" s="10">
        <f t="shared" si="250"/>
        <v>0</v>
      </c>
      <c r="Z787" s="10">
        <f t="shared" si="276"/>
        <v>0</v>
      </c>
      <c r="AA787" s="9">
        <f t="shared" si="277"/>
        <v>0</v>
      </c>
      <c r="AC787" s="28">
        <f t="shared" si="278"/>
        <v>0</v>
      </c>
      <c r="AD787" s="63">
        <f t="shared" si="279"/>
        <v>0</v>
      </c>
      <c r="AE787" s="63">
        <f t="shared" si="280"/>
        <v>0</v>
      </c>
      <c r="AF787" s="9" t="str">
        <f t="shared" si="281"/>
        <v/>
      </c>
      <c r="AG787" s="9" t="str">
        <f t="shared" si="282"/>
        <v>Insert Description</v>
      </c>
      <c r="AH787" s="9" t="str">
        <f t="shared" si="283"/>
        <v>Insert Amount</v>
      </c>
      <c r="AI787" s="9" t="str">
        <f t="shared" si="284"/>
        <v>Insert Date</v>
      </c>
      <c r="AJ787" s="9" t="str">
        <f t="shared" si="285"/>
        <v>Insert Description Insert Amount Insert Date</v>
      </c>
      <c r="AL787" s="12" t="str">
        <f t="shared" si="286"/>
        <v/>
      </c>
      <c r="AM787" s="18" t="str">
        <f t="shared" si="287"/>
        <v/>
      </c>
      <c r="AN787" s="32"/>
    </row>
    <row r="788" spans="1:40" ht="26.25" customHeight="1" x14ac:dyDescent="0.2">
      <c r="A788" s="30">
        <v>779</v>
      </c>
      <c r="B788" s="93"/>
      <c r="C788" s="96"/>
      <c r="D788" s="97"/>
      <c r="E788" s="98"/>
      <c r="F788" s="34"/>
      <c r="G788" s="34"/>
      <c r="I788" s="31" t="str">
        <f t="shared" si="270"/>
        <v/>
      </c>
      <c r="K788" s="91" t="str">
        <f t="shared" si="288"/>
        <v/>
      </c>
      <c r="L788" s="28" t="str">
        <f t="shared" si="271"/>
        <v/>
      </c>
      <c r="R788" s="28">
        <f t="shared" si="248"/>
        <v>0</v>
      </c>
      <c r="S788" s="28">
        <f t="shared" si="249"/>
        <v>0</v>
      </c>
      <c r="T788" s="28">
        <f t="shared" si="272"/>
        <v>0</v>
      </c>
      <c r="U788" s="28">
        <f t="shared" si="273"/>
        <v>0</v>
      </c>
      <c r="V788" s="28">
        <f t="shared" si="274"/>
        <v>0</v>
      </c>
      <c r="W788" s="28">
        <f t="shared" si="275"/>
        <v>0</v>
      </c>
      <c r="Y788" s="10">
        <f t="shared" si="250"/>
        <v>0</v>
      </c>
      <c r="Z788" s="10">
        <f t="shared" si="276"/>
        <v>0</v>
      </c>
      <c r="AA788" s="9">
        <f t="shared" si="277"/>
        <v>0</v>
      </c>
      <c r="AC788" s="28">
        <f t="shared" si="278"/>
        <v>0</v>
      </c>
      <c r="AD788" s="63">
        <f t="shared" si="279"/>
        <v>0</v>
      </c>
      <c r="AE788" s="63">
        <f t="shared" si="280"/>
        <v>0</v>
      </c>
      <c r="AF788" s="9" t="str">
        <f t="shared" si="281"/>
        <v/>
      </c>
      <c r="AG788" s="9" t="str">
        <f t="shared" si="282"/>
        <v>Insert Description</v>
      </c>
      <c r="AH788" s="9" t="str">
        <f t="shared" si="283"/>
        <v>Insert Amount</v>
      </c>
      <c r="AI788" s="9" t="str">
        <f t="shared" si="284"/>
        <v>Insert Date</v>
      </c>
      <c r="AJ788" s="9" t="str">
        <f t="shared" si="285"/>
        <v>Insert Description Insert Amount Insert Date</v>
      </c>
      <c r="AL788" s="12" t="str">
        <f t="shared" si="286"/>
        <v/>
      </c>
      <c r="AM788" s="18" t="str">
        <f t="shared" si="287"/>
        <v/>
      </c>
      <c r="AN788" s="32"/>
    </row>
    <row r="789" spans="1:40" ht="26.25" customHeight="1" x14ac:dyDescent="0.2">
      <c r="A789" s="30">
        <v>780</v>
      </c>
      <c r="B789" s="93"/>
      <c r="C789" s="96"/>
      <c r="D789" s="97"/>
      <c r="E789" s="98"/>
      <c r="F789" s="34"/>
      <c r="G789" s="34"/>
      <c r="I789" s="31" t="str">
        <f t="shared" si="270"/>
        <v/>
      </c>
      <c r="K789" s="91" t="str">
        <f t="shared" si="288"/>
        <v/>
      </c>
      <c r="L789" s="28" t="str">
        <f t="shared" si="271"/>
        <v/>
      </c>
      <c r="R789" s="28">
        <f t="shared" si="248"/>
        <v>0</v>
      </c>
      <c r="S789" s="28">
        <f t="shared" si="249"/>
        <v>0</v>
      </c>
      <c r="T789" s="28">
        <f t="shared" si="272"/>
        <v>0</v>
      </c>
      <c r="U789" s="28">
        <f t="shared" si="273"/>
        <v>0</v>
      </c>
      <c r="V789" s="28">
        <f t="shared" si="274"/>
        <v>0</v>
      </c>
      <c r="W789" s="28">
        <f t="shared" si="275"/>
        <v>0</v>
      </c>
      <c r="Y789" s="10">
        <f t="shared" si="250"/>
        <v>0</v>
      </c>
      <c r="Z789" s="10">
        <f t="shared" si="276"/>
        <v>0</v>
      </c>
      <c r="AA789" s="9">
        <f t="shared" si="277"/>
        <v>0</v>
      </c>
      <c r="AC789" s="28">
        <f t="shared" si="278"/>
        <v>0</v>
      </c>
      <c r="AD789" s="63">
        <f t="shared" si="279"/>
        <v>0</v>
      </c>
      <c r="AE789" s="63">
        <f t="shared" si="280"/>
        <v>0</v>
      </c>
      <c r="AF789" s="9" t="str">
        <f t="shared" si="281"/>
        <v/>
      </c>
      <c r="AG789" s="9" t="str">
        <f t="shared" si="282"/>
        <v>Insert Description</v>
      </c>
      <c r="AH789" s="9" t="str">
        <f t="shared" si="283"/>
        <v>Insert Amount</v>
      </c>
      <c r="AI789" s="9" t="str">
        <f t="shared" si="284"/>
        <v>Insert Date</v>
      </c>
      <c r="AJ789" s="9" t="str">
        <f t="shared" si="285"/>
        <v>Insert Description Insert Amount Insert Date</v>
      </c>
      <c r="AL789" s="12" t="str">
        <f t="shared" si="286"/>
        <v/>
      </c>
      <c r="AM789" s="18" t="str">
        <f t="shared" si="287"/>
        <v/>
      </c>
      <c r="AN789" s="32"/>
    </row>
    <row r="790" spans="1:40" ht="26.25" customHeight="1" x14ac:dyDescent="0.2">
      <c r="A790" s="30">
        <v>781</v>
      </c>
      <c r="B790" s="93"/>
      <c r="C790" s="96"/>
      <c r="D790" s="97"/>
      <c r="E790" s="98"/>
      <c r="F790" s="34"/>
      <c r="G790" s="34"/>
      <c r="I790" s="31" t="str">
        <f t="shared" si="270"/>
        <v/>
      </c>
      <c r="K790" s="91" t="str">
        <f t="shared" si="288"/>
        <v/>
      </c>
      <c r="L790" s="28" t="str">
        <f t="shared" si="271"/>
        <v/>
      </c>
      <c r="R790" s="28">
        <f t="shared" si="248"/>
        <v>0</v>
      </c>
      <c r="S790" s="28">
        <f t="shared" si="249"/>
        <v>0</v>
      </c>
      <c r="T790" s="28">
        <f t="shared" si="272"/>
        <v>0</v>
      </c>
      <c r="U790" s="28">
        <f t="shared" si="273"/>
        <v>0</v>
      </c>
      <c r="V790" s="28">
        <f t="shared" si="274"/>
        <v>0</v>
      </c>
      <c r="W790" s="28">
        <f t="shared" si="275"/>
        <v>0</v>
      </c>
      <c r="Y790" s="10">
        <f t="shared" si="250"/>
        <v>0</v>
      </c>
      <c r="Z790" s="10">
        <f t="shared" si="276"/>
        <v>0</v>
      </c>
      <c r="AA790" s="9">
        <f t="shared" si="277"/>
        <v>0</v>
      </c>
      <c r="AC790" s="28">
        <f t="shared" si="278"/>
        <v>0</v>
      </c>
      <c r="AD790" s="63">
        <f t="shared" si="279"/>
        <v>0</v>
      </c>
      <c r="AE790" s="63">
        <f t="shared" si="280"/>
        <v>0</v>
      </c>
      <c r="AF790" s="9" t="str">
        <f t="shared" si="281"/>
        <v/>
      </c>
      <c r="AG790" s="9" t="str">
        <f t="shared" si="282"/>
        <v>Insert Description</v>
      </c>
      <c r="AH790" s="9" t="str">
        <f t="shared" si="283"/>
        <v>Insert Amount</v>
      </c>
      <c r="AI790" s="9" t="str">
        <f t="shared" si="284"/>
        <v>Insert Date</v>
      </c>
      <c r="AJ790" s="9" t="str">
        <f t="shared" si="285"/>
        <v>Insert Description Insert Amount Insert Date</v>
      </c>
      <c r="AL790" s="12" t="str">
        <f t="shared" si="286"/>
        <v/>
      </c>
      <c r="AM790" s="18" t="str">
        <f t="shared" si="287"/>
        <v/>
      </c>
      <c r="AN790" s="32"/>
    </row>
    <row r="791" spans="1:40" ht="26.25" customHeight="1" x14ac:dyDescent="0.2">
      <c r="A791" s="30">
        <v>782</v>
      </c>
      <c r="B791" s="93"/>
      <c r="C791" s="96"/>
      <c r="D791" s="97"/>
      <c r="E791" s="98"/>
      <c r="F791" s="34"/>
      <c r="G791" s="34"/>
      <c r="I791" s="31" t="str">
        <f t="shared" si="270"/>
        <v/>
      </c>
      <c r="K791" s="91" t="str">
        <f t="shared" si="288"/>
        <v/>
      </c>
      <c r="L791" s="28" t="str">
        <f t="shared" si="271"/>
        <v/>
      </c>
      <c r="R791" s="28">
        <f t="shared" si="248"/>
        <v>0</v>
      </c>
      <c r="S791" s="28">
        <f t="shared" si="249"/>
        <v>0</v>
      </c>
      <c r="T791" s="28">
        <f t="shared" si="272"/>
        <v>0</v>
      </c>
      <c r="U791" s="28">
        <f t="shared" si="273"/>
        <v>0</v>
      </c>
      <c r="V791" s="28">
        <f t="shared" si="274"/>
        <v>0</v>
      </c>
      <c r="W791" s="28">
        <f t="shared" si="275"/>
        <v>0</v>
      </c>
      <c r="Y791" s="10">
        <f t="shared" si="250"/>
        <v>0</v>
      </c>
      <c r="Z791" s="10">
        <f t="shared" si="276"/>
        <v>0</v>
      </c>
      <c r="AA791" s="9">
        <f t="shared" si="277"/>
        <v>0</v>
      </c>
      <c r="AC791" s="28">
        <f t="shared" si="278"/>
        <v>0</v>
      </c>
      <c r="AD791" s="63">
        <f t="shared" si="279"/>
        <v>0</v>
      </c>
      <c r="AE791" s="63">
        <f t="shared" si="280"/>
        <v>0</v>
      </c>
      <c r="AF791" s="9" t="str">
        <f t="shared" si="281"/>
        <v/>
      </c>
      <c r="AG791" s="9" t="str">
        <f t="shared" si="282"/>
        <v>Insert Description</v>
      </c>
      <c r="AH791" s="9" t="str">
        <f t="shared" si="283"/>
        <v>Insert Amount</v>
      </c>
      <c r="AI791" s="9" t="str">
        <f t="shared" si="284"/>
        <v>Insert Date</v>
      </c>
      <c r="AJ791" s="9" t="str">
        <f t="shared" si="285"/>
        <v>Insert Description Insert Amount Insert Date</v>
      </c>
      <c r="AL791" s="12" t="str">
        <f t="shared" si="286"/>
        <v/>
      </c>
      <c r="AM791" s="18" t="str">
        <f t="shared" si="287"/>
        <v/>
      </c>
      <c r="AN791" s="32"/>
    </row>
    <row r="792" spans="1:40" ht="26.25" customHeight="1" x14ac:dyDescent="0.2">
      <c r="A792" s="30">
        <v>783</v>
      </c>
      <c r="B792" s="93"/>
      <c r="C792" s="96"/>
      <c r="D792" s="97"/>
      <c r="E792" s="98"/>
      <c r="F792" s="34"/>
      <c r="G792" s="34"/>
      <c r="I792" s="31" t="str">
        <f t="shared" si="270"/>
        <v/>
      </c>
      <c r="K792" s="91" t="str">
        <f t="shared" si="288"/>
        <v/>
      </c>
      <c r="L792" s="28" t="str">
        <f t="shared" si="271"/>
        <v/>
      </c>
      <c r="R792" s="28">
        <f t="shared" si="248"/>
        <v>0</v>
      </c>
      <c r="S792" s="28">
        <f t="shared" si="249"/>
        <v>0</v>
      </c>
      <c r="T792" s="28">
        <f t="shared" si="272"/>
        <v>0</v>
      </c>
      <c r="U792" s="28">
        <f t="shared" si="273"/>
        <v>0</v>
      </c>
      <c r="V792" s="28">
        <f t="shared" si="274"/>
        <v>0</v>
      </c>
      <c r="W792" s="28">
        <f t="shared" si="275"/>
        <v>0</v>
      </c>
      <c r="Y792" s="10">
        <f t="shared" si="250"/>
        <v>0</v>
      </c>
      <c r="Z792" s="10">
        <f t="shared" si="276"/>
        <v>0</v>
      </c>
      <c r="AA792" s="9">
        <f t="shared" si="277"/>
        <v>0</v>
      </c>
      <c r="AC792" s="28">
        <f t="shared" si="278"/>
        <v>0</v>
      </c>
      <c r="AD792" s="63">
        <f t="shared" si="279"/>
        <v>0</v>
      </c>
      <c r="AE792" s="63">
        <f t="shared" si="280"/>
        <v>0</v>
      </c>
      <c r="AF792" s="9" t="str">
        <f t="shared" si="281"/>
        <v/>
      </c>
      <c r="AG792" s="9" t="str">
        <f t="shared" si="282"/>
        <v>Insert Description</v>
      </c>
      <c r="AH792" s="9" t="str">
        <f t="shared" si="283"/>
        <v>Insert Amount</v>
      </c>
      <c r="AI792" s="9" t="str">
        <f t="shared" si="284"/>
        <v>Insert Date</v>
      </c>
      <c r="AJ792" s="9" t="str">
        <f t="shared" si="285"/>
        <v>Insert Description Insert Amount Insert Date</v>
      </c>
      <c r="AL792" s="12" t="str">
        <f t="shared" si="286"/>
        <v/>
      </c>
      <c r="AM792" s="18" t="str">
        <f t="shared" si="287"/>
        <v/>
      </c>
      <c r="AN792" s="32"/>
    </row>
    <row r="793" spans="1:40" ht="26.25" customHeight="1" x14ac:dyDescent="0.2">
      <c r="A793" s="30">
        <v>784</v>
      </c>
      <c r="B793" s="93"/>
      <c r="C793" s="96"/>
      <c r="D793" s="97"/>
      <c r="E793" s="98"/>
      <c r="F793" s="34"/>
      <c r="G793" s="34"/>
      <c r="I793" s="31" t="str">
        <f t="shared" si="270"/>
        <v/>
      </c>
      <c r="K793" s="91" t="str">
        <f t="shared" si="288"/>
        <v/>
      </c>
      <c r="L793" s="28" t="str">
        <f t="shared" si="271"/>
        <v/>
      </c>
      <c r="R793" s="28">
        <f t="shared" si="248"/>
        <v>0</v>
      </c>
      <c r="S793" s="28">
        <f t="shared" si="249"/>
        <v>0</v>
      </c>
      <c r="T793" s="28">
        <f t="shared" si="272"/>
        <v>0</v>
      </c>
      <c r="U793" s="28">
        <f t="shared" si="273"/>
        <v>0</v>
      </c>
      <c r="V793" s="28">
        <f t="shared" si="274"/>
        <v>0</v>
      </c>
      <c r="W793" s="28">
        <f t="shared" si="275"/>
        <v>0</v>
      </c>
      <c r="Y793" s="10">
        <f t="shared" si="250"/>
        <v>0</v>
      </c>
      <c r="Z793" s="10">
        <f t="shared" si="276"/>
        <v>0</v>
      </c>
      <c r="AA793" s="9">
        <f t="shared" si="277"/>
        <v>0</v>
      </c>
      <c r="AC793" s="28">
        <f t="shared" si="278"/>
        <v>0</v>
      </c>
      <c r="AD793" s="63">
        <f t="shared" si="279"/>
        <v>0</v>
      </c>
      <c r="AE793" s="63">
        <f t="shared" si="280"/>
        <v>0</v>
      </c>
      <c r="AF793" s="9" t="str">
        <f t="shared" si="281"/>
        <v/>
      </c>
      <c r="AG793" s="9" t="str">
        <f t="shared" si="282"/>
        <v>Insert Description</v>
      </c>
      <c r="AH793" s="9" t="str">
        <f t="shared" si="283"/>
        <v>Insert Amount</v>
      </c>
      <c r="AI793" s="9" t="str">
        <f t="shared" si="284"/>
        <v>Insert Date</v>
      </c>
      <c r="AJ793" s="9" t="str">
        <f t="shared" si="285"/>
        <v>Insert Description Insert Amount Insert Date</v>
      </c>
      <c r="AL793" s="12" t="str">
        <f t="shared" si="286"/>
        <v/>
      </c>
      <c r="AM793" s="18" t="str">
        <f t="shared" si="287"/>
        <v/>
      </c>
      <c r="AN793" s="32"/>
    </row>
    <row r="794" spans="1:40" ht="26.25" customHeight="1" x14ac:dyDescent="0.2">
      <c r="A794" s="30">
        <v>785</v>
      </c>
      <c r="B794" s="93"/>
      <c r="C794" s="96"/>
      <c r="D794" s="97"/>
      <c r="E794" s="98"/>
      <c r="F794" s="34"/>
      <c r="G794" s="34"/>
      <c r="I794" s="31" t="str">
        <f t="shared" si="270"/>
        <v/>
      </c>
      <c r="K794" s="91" t="str">
        <f t="shared" si="288"/>
        <v/>
      </c>
      <c r="L794" s="28" t="str">
        <f t="shared" si="271"/>
        <v/>
      </c>
      <c r="R794" s="28">
        <f t="shared" si="248"/>
        <v>0</v>
      </c>
      <c r="S794" s="28">
        <f t="shared" si="249"/>
        <v>0</v>
      </c>
      <c r="T794" s="28">
        <f t="shared" si="272"/>
        <v>0</v>
      </c>
      <c r="U794" s="28">
        <f t="shared" si="273"/>
        <v>0</v>
      </c>
      <c r="V794" s="28">
        <f t="shared" si="274"/>
        <v>0</v>
      </c>
      <c r="W794" s="28">
        <f t="shared" si="275"/>
        <v>0</v>
      </c>
      <c r="Y794" s="10">
        <f t="shared" si="250"/>
        <v>0</v>
      </c>
      <c r="Z794" s="10">
        <f t="shared" si="276"/>
        <v>0</v>
      </c>
      <c r="AA794" s="9">
        <f t="shared" si="277"/>
        <v>0</v>
      </c>
      <c r="AC794" s="28">
        <f t="shared" si="278"/>
        <v>0</v>
      </c>
      <c r="AD794" s="63">
        <f t="shared" si="279"/>
        <v>0</v>
      </c>
      <c r="AE794" s="63">
        <f t="shared" si="280"/>
        <v>0</v>
      </c>
      <c r="AF794" s="9" t="str">
        <f t="shared" si="281"/>
        <v/>
      </c>
      <c r="AG794" s="9" t="str">
        <f t="shared" si="282"/>
        <v>Insert Description</v>
      </c>
      <c r="AH794" s="9" t="str">
        <f t="shared" si="283"/>
        <v>Insert Amount</v>
      </c>
      <c r="AI794" s="9" t="str">
        <f t="shared" si="284"/>
        <v>Insert Date</v>
      </c>
      <c r="AJ794" s="9" t="str">
        <f t="shared" si="285"/>
        <v>Insert Description Insert Amount Insert Date</v>
      </c>
      <c r="AL794" s="12" t="str">
        <f t="shared" si="286"/>
        <v/>
      </c>
      <c r="AM794" s="18" t="str">
        <f t="shared" si="287"/>
        <v/>
      </c>
      <c r="AN794" s="32"/>
    </row>
    <row r="795" spans="1:40" ht="26.25" customHeight="1" x14ac:dyDescent="0.2">
      <c r="A795" s="30">
        <v>786</v>
      </c>
      <c r="B795" s="93"/>
      <c r="C795" s="96"/>
      <c r="D795" s="97"/>
      <c r="E795" s="98"/>
      <c r="F795" s="34"/>
      <c r="G795" s="34"/>
      <c r="I795" s="31" t="str">
        <f t="shared" si="270"/>
        <v/>
      </c>
      <c r="K795" s="91" t="str">
        <f t="shared" si="288"/>
        <v/>
      </c>
      <c r="L795" s="28" t="str">
        <f t="shared" si="271"/>
        <v/>
      </c>
      <c r="R795" s="28">
        <f t="shared" si="248"/>
        <v>0</v>
      </c>
      <c r="S795" s="28">
        <f t="shared" si="249"/>
        <v>0</v>
      </c>
      <c r="T795" s="28">
        <f t="shared" si="272"/>
        <v>0</v>
      </c>
      <c r="U795" s="28">
        <f t="shared" si="273"/>
        <v>0</v>
      </c>
      <c r="V795" s="28">
        <f t="shared" si="274"/>
        <v>0</v>
      </c>
      <c r="W795" s="28">
        <f t="shared" si="275"/>
        <v>0</v>
      </c>
      <c r="Y795" s="10">
        <f t="shared" si="250"/>
        <v>0</v>
      </c>
      <c r="Z795" s="10">
        <f t="shared" si="276"/>
        <v>0</v>
      </c>
      <c r="AA795" s="9">
        <f t="shared" si="277"/>
        <v>0</v>
      </c>
      <c r="AC795" s="28">
        <f t="shared" si="278"/>
        <v>0</v>
      </c>
      <c r="AD795" s="63">
        <f t="shared" si="279"/>
        <v>0</v>
      </c>
      <c r="AE795" s="63">
        <f t="shared" si="280"/>
        <v>0</v>
      </c>
      <c r="AF795" s="9" t="str">
        <f t="shared" si="281"/>
        <v/>
      </c>
      <c r="AG795" s="9" t="str">
        <f t="shared" si="282"/>
        <v>Insert Description</v>
      </c>
      <c r="AH795" s="9" t="str">
        <f t="shared" si="283"/>
        <v>Insert Amount</v>
      </c>
      <c r="AI795" s="9" t="str">
        <f t="shared" si="284"/>
        <v>Insert Date</v>
      </c>
      <c r="AJ795" s="9" t="str">
        <f t="shared" si="285"/>
        <v>Insert Description Insert Amount Insert Date</v>
      </c>
      <c r="AL795" s="12" t="str">
        <f t="shared" si="286"/>
        <v/>
      </c>
      <c r="AM795" s="18" t="str">
        <f t="shared" si="287"/>
        <v/>
      </c>
      <c r="AN795" s="32"/>
    </row>
    <row r="796" spans="1:40" ht="26.25" customHeight="1" x14ac:dyDescent="0.2">
      <c r="A796" s="30">
        <v>787</v>
      </c>
      <c r="B796" s="93"/>
      <c r="C796" s="96"/>
      <c r="D796" s="97"/>
      <c r="E796" s="98"/>
      <c r="F796" s="34"/>
      <c r="G796" s="34"/>
      <c r="I796" s="31" t="str">
        <f t="shared" si="270"/>
        <v/>
      </c>
      <c r="K796" s="91" t="str">
        <f t="shared" si="288"/>
        <v/>
      </c>
      <c r="L796" s="28" t="str">
        <f t="shared" si="271"/>
        <v/>
      </c>
      <c r="R796" s="28">
        <f t="shared" si="248"/>
        <v>0</v>
      </c>
      <c r="S796" s="28">
        <f t="shared" si="249"/>
        <v>0</v>
      </c>
      <c r="T796" s="28">
        <f t="shared" si="272"/>
        <v>0</v>
      </c>
      <c r="U796" s="28">
        <f t="shared" si="273"/>
        <v>0</v>
      </c>
      <c r="V796" s="28">
        <f t="shared" si="274"/>
        <v>0</v>
      </c>
      <c r="W796" s="28">
        <f t="shared" si="275"/>
        <v>0</v>
      </c>
      <c r="Y796" s="10">
        <f t="shared" si="250"/>
        <v>0</v>
      </c>
      <c r="Z796" s="10">
        <f t="shared" si="276"/>
        <v>0</v>
      </c>
      <c r="AA796" s="9">
        <f t="shared" si="277"/>
        <v>0</v>
      </c>
      <c r="AC796" s="28">
        <f t="shared" si="278"/>
        <v>0</v>
      </c>
      <c r="AD796" s="63">
        <f t="shared" si="279"/>
        <v>0</v>
      </c>
      <c r="AE796" s="63">
        <f t="shared" si="280"/>
        <v>0</v>
      </c>
      <c r="AF796" s="9" t="str">
        <f t="shared" si="281"/>
        <v/>
      </c>
      <c r="AG796" s="9" t="str">
        <f t="shared" si="282"/>
        <v>Insert Description</v>
      </c>
      <c r="AH796" s="9" t="str">
        <f t="shared" si="283"/>
        <v>Insert Amount</v>
      </c>
      <c r="AI796" s="9" t="str">
        <f t="shared" si="284"/>
        <v>Insert Date</v>
      </c>
      <c r="AJ796" s="9" t="str">
        <f t="shared" si="285"/>
        <v>Insert Description Insert Amount Insert Date</v>
      </c>
      <c r="AL796" s="12" t="str">
        <f t="shared" si="286"/>
        <v/>
      </c>
      <c r="AM796" s="18" t="str">
        <f t="shared" si="287"/>
        <v/>
      </c>
      <c r="AN796" s="32"/>
    </row>
    <row r="797" spans="1:40" ht="26.25" customHeight="1" x14ac:dyDescent="0.2">
      <c r="A797" s="30">
        <v>788</v>
      </c>
      <c r="B797" s="93"/>
      <c r="C797" s="96"/>
      <c r="D797" s="97"/>
      <c r="E797" s="98"/>
      <c r="F797" s="34"/>
      <c r="G797" s="34"/>
      <c r="I797" s="31" t="str">
        <f t="shared" si="270"/>
        <v/>
      </c>
      <c r="K797" s="91" t="str">
        <f t="shared" si="288"/>
        <v/>
      </c>
      <c r="L797" s="28" t="str">
        <f t="shared" si="271"/>
        <v/>
      </c>
      <c r="R797" s="28">
        <f t="shared" si="248"/>
        <v>0</v>
      </c>
      <c r="S797" s="28">
        <f t="shared" si="249"/>
        <v>0</v>
      </c>
      <c r="T797" s="28">
        <f t="shared" si="272"/>
        <v>0</v>
      </c>
      <c r="U797" s="28">
        <f t="shared" si="273"/>
        <v>0</v>
      </c>
      <c r="V797" s="28">
        <f t="shared" si="274"/>
        <v>0</v>
      </c>
      <c r="W797" s="28">
        <f t="shared" si="275"/>
        <v>0</v>
      </c>
      <c r="Y797" s="10">
        <f t="shared" si="250"/>
        <v>0</v>
      </c>
      <c r="Z797" s="10">
        <f t="shared" si="276"/>
        <v>0</v>
      </c>
      <c r="AA797" s="9">
        <f t="shared" si="277"/>
        <v>0</v>
      </c>
      <c r="AC797" s="28">
        <f t="shared" si="278"/>
        <v>0</v>
      </c>
      <c r="AD797" s="63">
        <f t="shared" si="279"/>
        <v>0</v>
      </c>
      <c r="AE797" s="63">
        <f t="shared" si="280"/>
        <v>0</v>
      </c>
      <c r="AF797" s="9" t="str">
        <f t="shared" si="281"/>
        <v/>
      </c>
      <c r="AG797" s="9" t="str">
        <f t="shared" si="282"/>
        <v>Insert Description</v>
      </c>
      <c r="AH797" s="9" t="str">
        <f t="shared" si="283"/>
        <v>Insert Amount</v>
      </c>
      <c r="AI797" s="9" t="str">
        <f t="shared" si="284"/>
        <v>Insert Date</v>
      </c>
      <c r="AJ797" s="9" t="str">
        <f t="shared" si="285"/>
        <v>Insert Description Insert Amount Insert Date</v>
      </c>
      <c r="AL797" s="12" t="str">
        <f t="shared" si="286"/>
        <v/>
      </c>
      <c r="AM797" s="18" t="str">
        <f t="shared" si="287"/>
        <v/>
      </c>
      <c r="AN797" s="32"/>
    </row>
    <row r="798" spans="1:40" ht="26.25" customHeight="1" x14ac:dyDescent="0.2">
      <c r="A798" s="30">
        <v>789</v>
      </c>
      <c r="B798" s="93"/>
      <c r="C798" s="96"/>
      <c r="D798" s="97"/>
      <c r="E798" s="98"/>
      <c r="F798" s="34"/>
      <c r="G798" s="34"/>
      <c r="I798" s="31" t="str">
        <f t="shared" si="270"/>
        <v/>
      </c>
      <c r="K798" s="91" t="str">
        <f t="shared" si="288"/>
        <v/>
      </c>
      <c r="L798" s="28" t="str">
        <f t="shared" si="271"/>
        <v/>
      </c>
      <c r="R798" s="28">
        <f t="shared" si="248"/>
        <v>0</v>
      </c>
      <c r="S798" s="28">
        <f t="shared" si="249"/>
        <v>0</v>
      </c>
      <c r="T798" s="28">
        <f t="shared" si="272"/>
        <v>0</v>
      </c>
      <c r="U798" s="28">
        <f t="shared" si="273"/>
        <v>0</v>
      </c>
      <c r="V798" s="28">
        <f t="shared" si="274"/>
        <v>0</v>
      </c>
      <c r="W798" s="28">
        <f t="shared" si="275"/>
        <v>0</v>
      </c>
      <c r="Y798" s="10">
        <f t="shared" si="250"/>
        <v>0</v>
      </c>
      <c r="Z798" s="10">
        <f t="shared" si="276"/>
        <v>0</v>
      </c>
      <c r="AA798" s="9">
        <f t="shared" si="277"/>
        <v>0</v>
      </c>
      <c r="AC798" s="28">
        <f t="shared" si="278"/>
        <v>0</v>
      </c>
      <c r="AD798" s="63">
        <f t="shared" si="279"/>
        <v>0</v>
      </c>
      <c r="AE798" s="63">
        <f t="shared" si="280"/>
        <v>0</v>
      </c>
      <c r="AF798" s="9" t="str">
        <f t="shared" si="281"/>
        <v/>
      </c>
      <c r="AG798" s="9" t="str">
        <f t="shared" si="282"/>
        <v>Insert Description</v>
      </c>
      <c r="AH798" s="9" t="str">
        <f t="shared" si="283"/>
        <v>Insert Amount</v>
      </c>
      <c r="AI798" s="9" t="str">
        <f t="shared" si="284"/>
        <v>Insert Date</v>
      </c>
      <c r="AJ798" s="9" t="str">
        <f t="shared" si="285"/>
        <v>Insert Description Insert Amount Insert Date</v>
      </c>
      <c r="AL798" s="12" t="str">
        <f t="shared" si="286"/>
        <v/>
      </c>
      <c r="AM798" s="18" t="str">
        <f t="shared" si="287"/>
        <v/>
      </c>
      <c r="AN798" s="32"/>
    </row>
    <row r="799" spans="1:40" ht="26.25" customHeight="1" x14ac:dyDescent="0.2">
      <c r="A799" s="30">
        <v>790</v>
      </c>
      <c r="B799" s="93"/>
      <c r="C799" s="96"/>
      <c r="D799" s="97"/>
      <c r="E799" s="98"/>
      <c r="F799" s="34"/>
      <c r="G799" s="34"/>
      <c r="I799" s="31" t="str">
        <f t="shared" si="270"/>
        <v/>
      </c>
      <c r="K799" s="91" t="str">
        <f t="shared" si="288"/>
        <v/>
      </c>
      <c r="L799" s="28" t="str">
        <f t="shared" si="271"/>
        <v/>
      </c>
      <c r="R799" s="28">
        <f t="shared" si="248"/>
        <v>0</v>
      </c>
      <c r="S799" s="28">
        <f t="shared" si="249"/>
        <v>0</v>
      </c>
      <c r="T799" s="28">
        <f t="shared" si="272"/>
        <v>0</v>
      </c>
      <c r="U799" s="28">
        <f t="shared" si="273"/>
        <v>0</v>
      </c>
      <c r="V799" s="28">
        <f t="shared" si="274"/>
        <v>0</v>
      </c>
      <c r="W799" s="28">
        <f t="shared" si="275"/>
        <v>0</v>
      </c>
      <c r="Y799" s="10">
        <f t="shared" si="250"/>
        <v>0</v>
      </c>
      <c r="Z799" s="10">
        <f t="shared" si="276"/>
        <v>0</v>
      </c>
      <c r="AA799" s="9">
        <f t="shared" si="277"/>
        <v>0</v>
      </c>
      <c r="AC799" s="28">
        <f t="shared" si="278"/>
        <v>0</v>
      </c>
      <c r="AD799" s="63">
        <f t="shared" si="279"/>
        <v>0</v>
      </c>
      <c r="AE799" s="63">
        <f t="shared" si="280"/>
        <v>0</v>
      </c>
      <c r="AF799" s="9" t="str">
        <f t="shared" si="281"/>
        <v/>
      </c>
      <c r="AG799" s="9" t="str">
        <f t="shared" si="282"/>
        <v>Insert Description</v>
      </c>
      <c r="AH799" s="9" t="str">
        <f t="shared" si="283"/>
        <v>Insert Amount</v>
      </c>
      <c r="AI799" s="9" t="str">
        <f t="shared" si="284"/>
        <v>Insert Date</v>
      </c>
      <c r="AJ799" s="9" t="str">
        <f t="shared" si="285"/>
        <v>Insert Description Insert Amount Insert Date</v>
      </c>
      <c r="AL799" s="12" t="str">
        <f t="shared" si="286"/>
        <v/>
      </c>
      <c r="AM799" s="18" t="str">
        <f t="shared" si="287"/>
        <v/>
      </c>
      <c r="AN799" s="32"/>
    </row>
    <row r="800" spans="1:40" ht="26.25" customHeight="1" x14ac:dyDescent="0.2">
      <c r="A800" s="30">
        <v>791</v>
      </c>
      <c r="B800" s="93"/>
      <c r="C800" s="96"/>
      <c r="D800" s="97"/>
      <c r="E800" s="98"/>
      <c r="F800" s="34"/>
      <c r="G800" s="34"/>
      <c r="I800" s="31" t="str">
        <f t="shared" si="270"/>
        <v/>
      </c>
      <c r="K800" s="91" t="str">
        <f t="shared" si="288"/>
        <v/>
      </c>
      <c r="L800" s="28" t="str">
        <f t="shared" si="271"/>
        <v/>
      </c>
      <c r="R800" s="28">
        <f t="shared" si="248"/>
        <v>0</v>
      </c>
      <c r="S800" s="28">
        <f t="shared" si="249"/>
        <v>0</v>
      </c>
      <c r="T800" s="28">
        <f t="shared" si="272"/>
        <v>0</v>
      </c>
      <c r="U800" s="28">
        <f t="shared" si="273"/>
        <v>0</v>
      </c>
      <c r="V800" s="28">
        <f t="shared" si="274"/>
        <v>0</v>
      </c>
      <c r="W800" s="28">
        <f t="shared" si="275"/>
        <v>0</v>
      </c>
      <c r="Y800" s="10">
        <f t="shared" si="250"/>
        <v>0</v>
      </c>
      <c r="Z800" s="10">
        <f t="shared" si="276"/>
        <v>0</v>
      </c>
      <c r="AA800" s="9">
        <f t="shared" si="277"/>
        <v>0</v>
      </c>
      <c r="AC800" s="28">
        <f t="shared" si="278"/>
        <v>0</v>
      </c>
      <c r="AD800" s="63">
        <f t="shared" si="279"/>
        <v>0</v>
      </c>
      <c r="AE800" s="63">
        <f t="shared" si="280"/>
        <v>0</v>
      </c>
      <c r="AF800" s="9" t="str">
        <f t="shared" si="281"/>
        <v/>
      </c>
      <c r="AG800" s="9" t="str">
        <f t="shared" si="282"/>
        <v>Insert Description</v>
      </c>
      <c r="AH800" s="9" t="str">
        <f t="shared" si="283"/>
        <v>Insert Amount</v>
      </c>
      <c r="AI800" s="9" t="str">
        <f t="shared" si="284"/>
        <v>Insert Date</v>
      </c>
      <c r="AJ800" s="9" t="str">
        <f t="shared" si="285"/>
        <v>Insert Description Insert Amount Insert Date</v>
      </c>
      <c r="AL800" s="12" t="str">
        <f t="shared" si="286"/>
        <v/>
      </c>
      <c r="AM800" s="18" t="str">
        <f t="shared" si="287"/>
        <v/>
      </c>
      <c r="AN800" s="32"/>
    </row>
    <row r="801" spans="1:40" ht="26.25" customHeight="1" x14ac:dyDescent="0.2">
      <c r="A801" s="30">
        <v>792</v>
      </c>
      <c r="B801" s="93"/>
      <c r="C801" s="96"/>
      <c r="D801" s="97"/>
      <c r="E801" s="98"/>
      <c r="F801" s="34"/>
      <c r="G801" s="34"/>
      <c r="I801" s="31" t="str">
        <f t="shared" si="270"/>
        <v/>
      </c>
      <c r="K801" s="91" t="str">
        <f t="shared" si="288"/>
        <v/>
      </c>
      <c r="L801" s="28" t="str">
        <f t="shared" si="271"/>
        <v/>
      </c>
      <c r="R801" s="28">
        <f t="shared" si="248"/>
        <v>0</v>
      </c>
      <c r="S801" s="28">
        <f t="shared" si="249"/>
        <v>0</v>
      </c>
      <c r="T801" s="28">
        <f t="shared" si="272"/>
        <v>0</v>
      </c>
      <c r="U801" s="28">
        <f t="shared" si="273"/>
        <v>0</v>
      </c>
      <c r="V801" s="28">
        <f t="shared" si="274"/>
        <v>0</v>
      </c>
      <c r="W801" s="28">
        <f t="shared" si="275"/>
        <v>0</v>
      </c>
      <c r="Y801" s="10">
        <f t="shared" si="250"/>
        <v>0</v>
      </c>
      <c r="Z801" s="10">
        <f t="shared" si="276"/>
        <v>0</v>
      </c>
      <c r="AA801" s="9">
        <f t="shared" si="277"/>
        <v>0</v>
      </c>
      <c r="AC801" s="28">
        <f t="shared" si="278"/>
        <v>0</v>
      </c>
      <c r="AD801" s="63">
        <f t="shared" si="279"/>
        <v>0</v>
      </c>
      <c r="AE801" s="63">
        <f t="shared" si="280"/>
        <v>0</v>
      </c>
      <c r="AF801" s="9" t="str">
        <f t="shared" si="281"/>
        <v/>
      </c>
      <c r="AG801" s="9" t="str">
        <f t="shared" si="282"/>
        <v>Insert Description</v>
      </c>
      <c r="AH801" s="9" t="str">
        <f t="shared" si="283"/>
        <v>Insert Amount</v>
      </c>
      <c r="AI801" s="9" t="str">
        <f t="shared" si="284"/>
        <v>Insert Date</v>
      </c>
      <c r="AJ801" s="9" t="str">
        <f t="shared" si="285"/>
        <v>Insert Description Insert Amount Insert Date</v>
      </c>
      <c r="AL801" s="12" t="str">
        <f t="shared" si="286"/>
        <v/>
      </c>
      <c r="AM801" s="18" t="str">
        <f t="shared" si="287"/>
        <v/>
      </c>
      <c r="AN801" s="32"/>
    </row>
    <row r="802" spans="1:40" ht="26.25" customHeight="1" x14ac:dyDescent="0.2">
      <c r="A802" s="30">
        <v>793</v>
      </c>
      <c r="B802" s="93"/>
      <c r="C802" s="96"/>
      <c r="D802" s="97"/>
      <c r="E802" s="98"/>
      <c r="F802" s="34"/>
      <c r="G802" s="34"/>
      <c r="I802" s="31" t="str">
        <f t="shared" si="270"/>
        <v/>
      </c>
      <c r="K802" s="91" t="str">
        <f t="shared" si="288"/>
        <v/>
      </c>
      <c r="L802" s="28" t="str">
        <f t="shared" si="271"/>
        <v/>
      </c>
      <c r="R802" s="28">
        <f t="shared" si="248"/>
        <v>0</v>
      </c>
      <c r="S802" s="28">
        <f t="shared" si="249"/>
        <v>0</v>
      </c>
      <c r="T802" s="28">
        <f t="shared" si="272"/>
        <v>0</v>
      </c>
      <c r="U802" s="28">
        <f t="shared" si="273"/>
        <v>0</v>
      </c>
      <c r="V802" s="28">
        <f t="shared" si="274"/>
        <v>0</v>
      </c>
      <c r="W802" s="28">
        <f t="shared" si="275"/>
        <v>0</v>
      </c>
      <c r="Y802" s="10">
        <f t="shared" si="250"/>
        <v>0</v>
      </c>
      <c r="Z802" s="10">
        <f t="shared" si="276"/>
        <v>0</v>
      </c>
      <c r="AA802" s="9">
        <f t="shared" si="277"/>
        <v>0</v>
      </c>
      <c r="AC802" s="28">
        <f t="shared" si="278"/>
        <v>0</v>
      </c>
      <c r="AD802" s="63">
        <f t="shared" si="279"/>
        <v>0</v>
      </c>
      <c r="AE802" s="63">
        <f t="shared" si="280"/>
        <v>0</v>
      </c>
      <c r="AF802" s="9" t="str">
        <f t="shared" si="281"/>
        <v/>
      </c>
      <c r="AG802" s="9" t="str">
        <f t="shared" si="282"/>
        <v>Insert Description</v>
      </c>
      <c r="AH802" s="9" t="str">
        <f t="shared" si="283"/>
        <v>Insert Amount</v>
      </c>
      <c r="AI802" s="9" t="str">
        <f t="shared" si="284"/>
        <v>Insert Date</v>
      </c>
      <c r="AJ802" s="9" t="str">
        <f t="shared" si="285"/>
        <v>Insert Description Insert Amount Insert Date</v>
      </c>
      <c r="AL802" s="12" t="str">
        <f t="shared" si="286"/>
        <v/>
      </c>
      <c r="AM802" s="18" t="str">
        <f t="shared" si="287"/>
        <v/>
      </c>
      <c r="AN802" s="32"/>
    </row>
    <row r="803" spans="1:40" ht="26.25" customHeight="1" x14ac:dyDescent="0.2">
      <c r="A803" s="30">
        <v>794</v>
      </c>
      <c r="B803" s="93"/>
      <c r="C803" s="96"/>
      <c r="D803" s="97"/>
      <c r="E803" s="98"/>
      <c r="F803" s="34"/>
      <c r="G803" s="34"/>
      <c r="I803" s="31" t="str">
        <f t="shared" si="270"/>
        <v/>
      </c>
      <c r="K803" s="91" t="str">
        <f t="shared" si="288"/>
        <v/>
      </c>
      <c r="L803" s="28" t="str">
        <f t="shared" si="271"/>
        <v/>
      </c>
      <c r="R803" s="28">
        <f t="shared" si="248"/>
        <v>0</v>
      </c>
      <c r="S803" s="28">
        <f t="shared" si="249"/>
        <v>0</v>
      </c>
      <c r="T803" s="28">
        <f t="shared" si="272"/>
        <v>0</v>
      </c>
      <c r="U803" s="28">
        <f t="shared" si="273"/>
        <v>0</v>
      </c>
      <c r="V803" s="28">
        <f t="shared" si="274"/>
        <v>0</v>
      </c>
      <c r="W803" s="28">
        <f t="shared" si="275"/>
        <v>0</v>
      </c>
      <c r="Y803" s="10">
        <f t="shared" si="250"/>
        <v>0</v>
      </c>
      <c r="Z803" s="10">
        <f t="shared" si="276"/>
        <v>0</v>
      </c>
      <c r="AA803" s="9">
        <f t="shared" si="277"/>
        <v>0</v>
      </c>
      <c r="AC803" s="28">
        <f t="shared" si="278"/>
        <v>0</v>
      </c>
      <c r="AD803" s="63">
        <f t="shared" si="279"/>
        <v>0</v>
      </c>
      <c r="AE803" s="63">
        <f t="shared" si="280"/>
        <v>0</v>
      </c>
      <c r="AF803" s="9" t="str">
        <f t="shared" si="281"/>
        <v/>
      </c>
      <c r="AG803" s="9" t="str">
        <f t="shared" si="282"/>
        <v>Insert Description</v>
      </c>
      <c r="AH803" s="9" t="str">
        <f t="shared" si="283"/>
        <v>Insert Amount</v>
      </c>
      <c r="AI803" s="9" t="str">
        <f t="shared" si="284"/>
        <v>Insert Date</v>
      </c>
      <c r="AJ803" s="9" t="str">
        <f t="shared" si="285"/>
        <v>Insert Description Insert Amount Insert Date</v>
      </c>
      <c r="AL803" s="12" t="str">
        <f t="shared" si="286"/>
        <v/>
      </c>
      <c r="AM803" s="18" t="str">
        <f t="shared" si="287"/>
        <v/>
      </c>
      <c r="AN803" s="32"/>
    </row>
    <row r="804" spans="1:40" ht="26.25" customHeight="1" x14ac:dyDescent="0.2">
      <c r="A804" s="30">
        <v>795</v>
      </c>
      <c r="B804" s="93"/>
      <c r="C804" s="96"/>
      <c r="D804" s="97"/>
      <c r="E804" s="98"/>
      <c r="F804" s="34"/>
      <c r="G804" s="34"/>
      <c r="I804" s="31" t="str">
        <f t="shared" si="270"/>
        <v/>
      </c>
      <c r="K804" s="91" t="str">
        <f t="shared" si="288"/>
        <v/>
      </c>
      <c r="L804" s="28" t="str">
        <f t="shared" si="271"/>
        <v/>
      </c>
      <c r="R804" s="28">
        <f t="shared" si="248"/>
        <v>0</v>
      </c>
      <c r="S804" s="28">
        <f t="shared" si="249"/>
        <v>0</v>
      </c>
      <c r="T804" s="28">
        <f t="shared" si="272"/>
        <v>0</v>
      </c>
      <c r="U804" s="28">
        <f t="shared" si="273"/>
        <v>0</v>
      </c>
      <c r="V804" s="28">
        <f t="shared" si="274"/>
        <v>0</v>
      </c>
      <c r="W804" s="28">
        <f t="shared" si="275"/>
        <v>0</v>
      </c>
      <c r="Y804" s="10">
        <f t="shared" si="250"/>
        <v>0</v>
      </c>
      <c r="Z804" s="10">
        <f t="shared" si="276"/>
        <v>0</v>
      </c>
      <c r="AA804" s="9">
        <f t="shared" si="277"/>
        <v>0</v>
      </c>
      <c r="AC804" s="28">
        <f t="shared" si="278"/>
        <v>0</v>
      </c>
      <c r="AD804" s="63">
        <f t="shared" si="279"/>
        <v>0</v>
      </c>
      <c r="AE804" s="63">
        <f t="shared" si="280"/>
        <v>0</v>
      </c>
      <c r="AF804" s="9" t="str">
        <f t="shared" si="281"/>
        <v/>
      </c>
      <c r="AG804" s="9" t="str">
        <f t="shared" si="282"/>
        <v>Insert Description</v>
      </c>
      <c r="AH804" s="9" t="str">
        <f t="shared" si="283"/>
        <v>Insert Amount</v>
      </c>
      <c r="AI804" s="9" t="str">
        <f t="shared" si="284"/>
        <v>Insert Date</v>
      </c>
      <c r="AJ804" s="9" t="str">
        <f t="shared" si="285"/>
        <v>Insert Description Insert Amount Insert Date</v>
      </c>
      <c r="AL804" s="12" t="str">
        <f t="shared" si="286"/>
        <v/>
      </c>
      <c r="AM804" s="18" t="str">
        <f t="shared" si="287"/>
        <v/>
      </c>
      <c r="AN804" s="32"/>
    </row>
    <row r="805" spans="1:40" ht="26.25" customHeight="1" x14ac:dyDescent="0.2">
      <c r="A805" s="30">
        <v>796</v>
      </c>
      <c r="B805" s="93"/>
      <c r="C805" s="96"/>
      <c r="D805" s="97"/>
      <c r="E805" s="98"/>
      <c r="F805" s="34"/>
      <c r="G805" s="34"/>
      <c r="I805" s="31" t="str">
        <f t="shared" si="270"/>
        <v/>
      </c>
      <c r="K805" s="91" t="str">
        <f t="shared" si="288"/>
        <v/>
      </c>
      <c r="L805" s="28" t="str">
        <f t="shared" si="271"/>
        <v/>
      </c>
      <c r="R805" s="28">
        <f t="shared" si="248"/>
        <v>0</v>
      </c>
      <c r="S805" s="28">
        <f t="shared" si="249"/>
        <v>0</v>
      </c>
      <c r="T805" s="28">
        <f t="shared" si="272"/>
        <v>0</v>
      </c>
      <c r="U805" s="28">
        <f t="shared" si="273"/>
        <v>0</v>
      </c>
      <c r="V805" s="28">
        <f t="shared" si="274"/>
        <v>0</v>
      </c>
      <c r="W805" s="28">
        <f t="shared" si="275"/>
        <v>0</v>
      </c>
      <c r="Y805" s="10">
        <f t="shared" si="250"/>
        <v>0</v>
      </c>
      <c r="Z805" s="10">
        <f t="shared" si="276"/>
        <v>0</v>
      </c>
      <c r="AA805" s="9">
        <f t="shared" si="277"/>
        <v>0</v>
      </c>
      <c r="AC805" s="28">
        <f t="shared" si="278"/>
        <v>0</v>
      </c>
      <c r="AD805" s="63">
        <f t="shared" si="279"/>
        <v>0</v>
      </c>
      <c r="AE805" s="63">
        <f t="shared" si="280"/>
        <v>0</v>
      </c>
      <c r="AF805" s="9" t="str">
        <f t="shared" si="281"/>
        <v/>
      </c>
      <c r="AG805" s="9" t="str">
        <f t="shared" si="282"/>
        <v>Insert Description</v>
      </c>
      <c r="AH805" s="9" t="str">
        <f t="shared" si="283"/>
        <v>Insert Amount</v>
      </c>
      <c r="AI805" s="9" t="str">
        <f t="shared" si="284"/>
        <v>Insert Date</v>
      </c>
      <c r="AJ805" s="9" t="str">
        <f t="shared" si="285"/>
        <v>Insert Description Insert Amount Insert Date</v>
      </c>
      <c r="AL805" s="12" t="str">
        <f t="shared" si="286"/>
        <v/>
      </c>
      <c r="AM805" s="18" t="str">
        <f t="shared" si="287"/>
        <v/>
      </c>
      <c r="AN805" s="32"/>
    </row>
    <row r="806" spans="1:40" ht="26.25" customHeight="1" x14ac:dyDescent="0.2">
      <c r="A806" s="30">
        <v>797</v>
      </c>
      <c r="B806" s="93"/>
      <c r="C806" s="96"/>
      <c r="D806" s="97"/>
      <c r="E806" s="98"/>
      <c r="F806" s="34"/>
      <c r="G806" s="34"/>
      <c r="I806" s="31" t="str">
        <f t="shared" si="270"/>
        <v/>
      </c>
      <c r="K806" s="91" t="str">
        <f t="shared" si="288"/>
        <v/>
      </c>
      <c r="L806" s="28" t="str">
        <f t="shared" si="271"/>
        <v/>
      </c>
      <c r="R806" s="28">
        <f t="shared" si="248"/>
        <v>0</v>
      </c>
      <c r="S806" s="28">
        <f t="shared" si="249"/>
        <v>0</v>
      </c>
      <c r="T806" s="28">
        <f t="shared" si="272"/>
        <v>0</v>
      </c>
      <c r="U806" s="28">
        <f t="shared" si="273"/>
        <v>0</v>
      </c>
      <c r="V806" s="28">
        <f t="shared" si="274"/>
        <v>0</v>
      </c>
      <c r="W806" s="28">
        <f t="shared" si="275"/>
        <v>0</v>
      </c>
      <c r="Y806" s="10">
        <f t="shared" si="250"/>
        <v>0</v>
      </c>
      <c r="Z806" s="10">
        <f t="shared" si="276"/>
        <v>0</v>
      </c>
      <c r="AA806" s="9">
        <f t="shared" si="277"/>
        <v>0</v>
      </c>
      <c r="AC806" s="28">
        <f t="shared" si="278"/>
        <v>0</v>
      </c>
      <c r="AD806" s="63">
        <f t="shared" si="279"/>
        <v>0</v>
      </c>
      <c r="AE806" s="63">
        <f t="shared" si="280"/>
        <v>0</v>
      </c>
      <c r="AF806" s="9" t="str">
        <f t="shared" si="281"/>
        <v/>
      </c>
      <c r="AG806" s="9" t="str">
        <f t="shared" si="282"/>
        <v>Insert Description</v>
      </c>
      <c r="AH806" s="9" t="str">
        <f t="shared" si="283"/>
        <v>Insert Amount</v>
      </c>
      <c r="AI806" s="9" t="str">
        <f t="shared" si="284"/>
        <v>Insert Date</v>
      </c>
      <c r="AJ806" s="9" t="str">
        <f t="shared" si="285"/>
        <v>Insert Description Insert Amount Insert Date</v>
      </c>
      <c r="AL806" s="12" t="str">
        <f t="shared" si="286"/>
        <v/>
      </c>
      <c r="AM806" s="18" t="str">
        <f t="shared" si="287"/>
        <v/>
      </c>
      <c r="AN806" s="32"/>
    </row>
    <row r="807" spans="1:40" ht="26.25" customHeight="1" x14ac:dyDescent="0.2">
      <c r="A807" s="30">
        <v>798</v>
      </c>
      <c r="B807" s="93"/>
      <c r="C807" s="96"/>
      <c r="D807" s="97"/>
      <c r="E807" s="98"/>
      <c r="F807" s="34"/>
      <c r="G807" s="34"/>
      <c r="I807" s="31" t="str">
        <f t="shared" si="270"/>
        <v/>
      </c>
      <c r="K807" s="91" t="str">
        <f t="shared" si="288"/>
        <v/>
      </c>
      <c r="L807" s="28" t="str">
        <f t="shared" si="271"/>
        <v/>
      </c>
      <c r="R807" s="28">
        <f t="shared" si="248"/>
        <v>0</v>
      </c>
      <c r="S807" s="28">
        <f t="shared" si="249"/>
        <v>0</v>
      </c>
      <c r="T807" s="28">
        <f t="shared" si="272"/>
        <v>0</v>
      </c>
      <c r="U807" s="28">
        <f t="shared" si="273"/>
        <v>0</v>
      </c>
      <c r="V807" s="28">
        <f t="shared" si="274"/>
        <v>0</v>
      </c>
      <c r="W807" s="28">
        <f t="shared" si="275"/>
        <v>0</v>
      </c>
      <c r="Y807" s="10">
        <f t="shared" si="250"/>
        <v>0</v>
      </c>
      <c r="Z807" s="10">
        <f t="shared" si="276"/>
        <v>0</v>
      </c>
      <c r="AA807" s="9">
        <f t="shared" si="277"/>
        <v>0</v>
      </c>
      <c r="AC807" s="28">
        <f t="shared" si="278"/>
        <v>0</v>
      </c>
      <c r="AD807" s="63">
        <f t="shared" si="279"/>
        <v>0</v>
      </c>
      <c r="AE807" s="63">
        <f t="shared" si="280"/>
        <v>0</v>
      </c>
      <c r="AF807" s="9" t="str">
        <f t="shared" si="281"/>
        <v/>
      </c>
      <c r="AG807" s="9" t="str">
        <f t="shared" si="282"/>
        <v>Insert Description</v>
      </c>
      <c r="AH807" s="9" t="str">
        <f t="shared" si="283"/>
        <v>Insert Amount</v>
      </c>
      <c r="AI807" s="9" t="str">
        <f t="shared" si="284"/>
        <v>Insert Date</v>
      </c>
      <c r="AJ807" s="9" t="str">
        <f t="shared" si="285"/>
        <v>Insert Description Insert Amount Insert Date</v>
      </c>
      <c r="AL807" s="12" t="str">
        <f t="shared" si="286"/>
        <v/>
      </c>
      <c r="AM807" s="18" t="str">
        <f t="shared" si="287"/>
        <v/>
      </c>
      <c r="AN807" s="32"/>
    </row>
    <row r="808" spans="1:40" ht="26.25" customHeight="1" x14ac:dyDescent="0.2">
      <c r="A808" s="30">
        <v>799</v>
      </c>
      <c r="B808" s="93"/>
      <c r="C808" s="96"/>
      <c r="D808" s="97"/>
      <c r="E808" s="98"/>
      <c r="F808" s="34"/>
      <c r="G808" s="34"/>
      <c r="I808" s="31" t="str">
        <f t="shared" si="270"/>
        <v/>
      </c>
      <c r="K808" s="91" t="str">
        <f t="shared" si="288"/>
        <v/>
      </c>
      <c r="L808" s="28" t="str">
        <f t="shared" si="271"/>
        <v/>
      </c>
      <c r="R808" s="28">
        <f t="shared" si="248"/>
        <v>0</v>
      </c>
      <c r="S808" s="28">
        <f t="shared" si="249"/>
        <v>0</v>
      </c>
      <c r="T808" s="28">
        <f t="shared" si="272"/>
        <v>0</v>
      </c>
      <c r="U808" s="28">
        <f t="shared" si="273"/>
        <v>0</v>
      </c>
      <c r="V808" s="28">
        <f t="shared" si="274"/>
        <v>0</v>
      </c>
      <c r="W808" s="28">
        <f t="shared" si="275"/>
        <v>0</v>
      </c>
      <c r="Y808" s="10">
        <f t="shared" si="250"/>
        <v>0</v>
      </c>
      <c r="Z808" s="10">
        <f t="shared" si="276"/>
        <v>0</v>
      </c>
      <c r="AA808" s="9">
        <f t="shared" si="277"/>
        <v>0</v>
      </c>
      <c r="AC808" s="28">
        <f t="shared" si="278"/>
        <v>0</v>
      </c>
      <c r="AD808" s="63">
        <f t="shared" si="279"/>
        <v>0</v>
      </c>
      <c r="AE808" s="63">
        <f t="shared" si="280"/>
        <v>0</v>
      </c>
      <c r="AF808" s="9" t="str">
        <f t="shared" si="281"/>
        <v/>
      </c>
      <c r="AG808" s="9" t="str">
        <f t="shared" si="282"/>
        <v>Insert Description</v>
      </c>
      <c r="AH808" s="9" t="str">
        <f t="shared" si="283"/>
        <v>Insert Amount</v>
      </c>
      <c r="AI808" s="9" t="str">
        <f t="shared" si="284"/>
        <v>Insert Date</v>
      </c>
      <c r="AJ808" s="9" t="str">
        <f t="shared" si="285"/>
        <v>Insert Description Insert Amount Insert Date</v>
      </c>
      <c r="AL808" s="12" t="str">
        <f t="shared" si="286"/>
        <v/>
      </c>
      <c r="AM808" s="18" t="str">
        <f t="shared" si="287"/>
        <v/>
      </c>
      <c r="AN808" s="32"/>
    </row>
    <row r="809" spans="1:40" ht="26.25" customHeight="1" x14ac:dyDescent="0.2">
      <c r="A809" s="30">
        <v>800</v>
      </c>
      <c r="B809" s="93"/>
      <c r="C809" s="96"/>
      <c r="D809" s="97"/>
      <c r="E809" s="98"/>
      <c r="F809" s="34"/>
      <c r="G809" s="34"/>
      <c r="I809" s="31" t="str">
        <f t="shared" si="270"/>
        <v/>
      </c>
      <c r="K809" s="91" t="str">
        <f t="shared" si="288"/>
        <v/>
      </c>
      <c r="L809" s="28" t="str">
        <f t="shared" si="271"/>
        <v/>
      </c>
      <c r="R809" s="28">
        <f t="shared" si="248"/>
        <v>0</v>
      </c>
      <c r="S809" s="28">
        <f t="shared" si="249"/>
        <v>0</v>
      </c>
      <c r="T809" s="28">
        <f t="shared" si="272"/>
        <v>0</v>
      </c>
      <c r="U809" s="28">
        <f t="shared" si="273"/>
        <v>0</v>
      </c>
      <c r="V809" s="28">
        <f t="shared" si="274"/>
        <v>0</v>
      </c>
      <c r="W809" s="28">
        <f t="shared" si="275"/>
        <v>0</v>
      </c>
      <c r="Y809" s="10">
        <f t="shared" si="250"/>
        <v>0</v>
      </c>
      <c r="Z809" s="10">
        <f t="shared" si="276"/>
        <v>0</v>
      </c>
      <c r="AA809" s="9">
        <f t="shared" si="277"/>
        <v>0</v>
      </c>
      <c r="AC809" s="28">
        <f t="shared" si="278"/>
        <v>0</v>
      </c>
      <c r="AD809" s="63">
        <f t="shared" si="279"/>
        <v>0</v>
      </c>
      <c r="AE809" s="63">
        <f t="shared" si="280"/>
        <v>0</v>
      </c>
      <c r="AF809" s="9" t="str">
        <f t="shared" si="281"/>
        <v/>
      </c>
      <c r="AG809" s="9" t="str">
        <f t="shared" si="282"/>
        <v>Insert Description</v>
      </c>
      <c r="AH809" s="9" t="str">
        <f t="shared" si="283"/>
        <v>Insert Amount</v>
      </c>
      <c r="AI809" s="9" t="str">
        <f t="shared" si="284"/>
        <v>Insert Date</v>
      </c>
      <c r="AJ809" s="9" t="str">
        <f t="shared" si="285"/>
        <v>Insert Description Insert Amount Insert Date</v>
      </c>
      <c r="AL809" s="12" t="str">
        <f t="shared" si="286"/>
        <v/>
      </c>
      <c r="AM809" s="18" t="str">
        <f t="shared" si="287"/>
        <v/>
      </c>
      <c r="AN809" s="32"/>
    </row>
    <row r="810" spans="1:40" ht="26.25" customHeight="1" x14ac:dyDescent="0.2">
      <c r="A810" s="30">
        <v>801</v>
      </c>
      <c r="B810" s="93"/>
      <c r="C810" s="96"/>
      <c r="D810" s="97"/>
      <c r="E810" s="98"/>
      <c r="F810" s="34"/>
      <c r="G810" s="34"/>
      <c r="I810" s="31" t="str">
        <f t="shared" si="270"/>
        <v/>
      </c>
      <c r="K810" s="91" t="str">
        <f t="shared" si="288"/>
        <v/>
      </c>
      <c r="L810" s="28" t="str">
        <f t="shared" si="271"/>
        <v/>
      </c>
      <c r="R810" s="28">
        <f t="shared" si="248"/>
        <v>0</v>
      </c>
      <c r="S810" s="28">
        <f t="shared" si="249"/>
        <v>0</v>
      </c>
      <c r="T810" s="28">
        <f t="shared" si="272"/>
        <v>0</v>
      </c>
      <c r="U810" s="28">
        <f t="shared" si="273"/>
        <v>0</v>
      </c>
      <c r="V810" s="28">
        <f t="shared" si="274"/>
        <v>0</v>
      </c>
      <c r="W810" s="28">
        <f t="shared" si="275"/>
        <v>0</v>
      </c>
      <c r="Y810" s="10">
        <f t="shared" si="250"/>
        <v>0</v>
      </c>
      <c r="Z810" s="10">
        <f t="shared" si="276"/>
        <v>0</v>
      </c>
      <c r="AA810" s="9">
        <f t="shared" si="277"/>
        <v>0</v>
      </c>
      <c r="AC810" s="28">
        <f t="shared" si="278"/>
        <v>0</v>
      </c>
      <c r="AD810" s="63">
        <f t="shared" si="279"/>
        <v>0</v>
      </c>
      <c r="AE810" s="63">
        <f t="shared" si="280"/>
        <v>0</v>
      </c>
      <c r="AF810" s="9" t="str">
        <f t="shared" si="281"/>
        <v/>
      </c>
      <c r="AG810" s="9" t="str">
        <f t="shared" si="282"/>
        <v>Insert Description</v>
      </c>
      <c r="AH810" s="9" t="str">
        <f t="shared" si="283"/>
        <v>Insert Amount</v>
      </c>
      <c r="AI810" s="9" t="str">
        <f t="shared" si="284"/>
        <v>Insert Date</v>
      </c>
      <c r="AJ810" s="9" t="str">
        <f t="shared" si="285"/>
        <v>Insert Description Insert Amount Insert Date</v>
      </c>
      <c r="AL810" s="12" t="str">
        <f t="shared" si="286"/>
        <v/>
      </c>
      <c r="AM810" s="18" t="str">
        <f t="shared" si="287"/>
        <v/>
      </c>
      <c r="AN810" s="32"/>
    </row>
    <row r="811" spans="1:40" ht="26.25" customHeight="1" x14ac:dyDescent="0.2">
      <c r="A811" s="30">
        <v>802</v>
      </c>
      <c r="B811" s="93"/>
      <c r="C811" s="96"/>
      <c r="D811" s="97"/>
      <c r="E811" s="98"/>
      <c r="F811" s="34"/>
      <c r="G811" s="34"/>
      <c r="I811" s="31" t="str">
        <f t="shared" si="270"/>
        <v/>
      </c>
      <c r="K811" s="91" t="str">
        <f t="shared" si="288"/>
        <v/>
      </c>
      <c r="L811" s="28" t="str">
        <f t="shared" si="271"/>
        <v/>
      </c>
      <c r="R811" s="28">
        <f t="shared" si="248"/>
        <v>0</v>
      </c>
      <c r="S811" s="28">
        <f t="shared" si="249"/>
        <v>0</v>
      </c>
      <c r="T811" s="28">
        <f t="shared" si="272"/>
        <v>0</v>
      </c>
      <c r="U811" s="28">
        <f t="shared" si="273"/>
        <v>0</v>
      </c>
      <c r="V811" s="28">
        <f t="shared" si="274"/>
        <v>0</v>
      </c>
      <c r="W811" s="28">
        <f t="shared" si="275"/>
        <v>0</v>
      </c>
      <c r="Y811" s="10">
        <f t="shared" si="250"/>
        <v>0</v>
      </c>
      <c r="Z811" s="10">
        <f t="shared" si="276"/>
        <v>0</v>
      </c>
      <c r="AA811" s="9">
        <f t="shared" si="277"/>
        <v>0</v>
      </c>
      <c r="AC811" s="28">
        <f t="shared" si="278"/>
        <v>0</v>
      </c>
      <c r="AD811" s="63">
        <f t="shared" si="279"/>
        <v>0</v>
      </c>
      <c r="AE811" s="63">
        <f t="shared" si="280"/>
        <v>0</v>
      </c>
      <c r="AF811" s="9" t="str">
        <f t="shared" si="281"/>
        <v/>
      </c>
      <c r="AG811" s="9" t="str">
        <f t="shared" si="282"/>
        <v>Insert Description</v>
      </c>
      <c r="AH811" s="9" t="str">
        <f t="shared" si="283"/>
        <v>Insert Amount</v>
      </c>
      <c r="AI811" s="9" t="str">
        <f t="shared" si="284"/>
        <v>Insert Date</v>
      </c>
      <c r="AJ811" s="9" t="str">
        <f t="shared" si="285"/>
        <v>Insert Description Insert Amount Insert Date</v>
      </c>
      <c r="AL811" s="12" t="str">
        <f t="shared" si="286"/>
        <v/>
      </c>
      <c r="AM811" s="18" t="str">
        <f t="shared" si="287"/>
        <v/>
      </c>
      <c r="AN811" s="32"/>
    </row>
    <row r="812" spans="1:40" ht="26.25" customHeight="1" x14ac:dyDescent="0.2">
      <c r="A812" s="30">
        <v>803</v>
      </c>
      <c r="B812" s="93"/>
      <c r="C812" s="96"/>
      <c r="D812" s="97"/>
      <c r="E812" s="98"/>
      <c r="F812" s="34"/>
      <c r="G812" s="34"/>
      <c r="I812" s="31" t="str">
        <f t="shared" si="270"/>
        <v/>
      </c>
      <c r="K812" s="91" t="str">
        <f t="shared" si="288"/>
        <v/>
      </c>
      <c r="L812" s="28" t="str">
        <f t="shared" si="271"/>
        <v/>
      </c>
      <c r="R812" s="28">
        <f t="shared" si="248"/>
        <v>0</v>
      </c>
      <c r="S812" s="28">
        <f t="shared" si="249"/>
        <v>0</v>
      </c>
      <c r="T812" s="28">
        <f t="shared" si="272"/>
        <v>0</v>
      </c>
      <c r="U812" s="28">
        <f t="shared" si="273"/>
        <v>0</v>
      </c>
      <c r="V812" s="28">
        <f t="shared" si="274"/>
        <v>0</v>
      </c>
      <c r="W812" s="28">
        <f t="shared" si="275"/>
        <v>0</v>
      </c>
      <c r="Y812" s="10">
        <f t="shared" si="250"/>
        <v>0</v>
      </c>
      <c r="Z812" s="10">
        <f t="shared" si="276"/>
        <v>0</v>
      </c>
      <c r="AA812" s="9">
        <f t="shared" si="277"/>
        <v>0</v>
      </c>
      <c r="AC812" s="28">
        <f t="shared" si="278"/>
        <v>0</v>
      </c>
      <c r="AD812" s="63">
        <f t="shared" si="279"/>
        <v>0</v>
      </c>
      <c r="AE812" s="63">
        <f t="shared" si="280"/>
        <v>0</v>
      </c>
      <c r="AF812" s="9" t="str">
        <f t="shared" si="281"/>
        <v/>
      </c>
      <c r="AG812" s="9" t="str">
        <f t="shared" si="282"/>
        <v>Insert Description</v>
      </c>
      <c r="AH812" s="9" t="str">
        <f t="shared" si="283"/>
        <v>Insert Amount</v>
      </c>
      <c r="AI812" s="9" t="str">
        <f t="shared" si="284"/>
        <v>Insert Date</v>
      </c>
      <c r="AJ812" s="9" t="str">
        <f t="shared" si="285"/>
        <v>Insert Description Insert Amount Insert Date</v>
      </c>
      <c r="AL812" s="12" t="str">
        <f t="shared" si="286"/>
        <v/>
      </c>
      <c r="AM812" s="18" t="str">
        <f t="shared" si="287"/>
        <v/>
      </c>
      <c r="AN812" s="32"/>
    </row>
    <row r="813" spans="1:40" ht="26.25" customHeight="1" x14ac:dyDescent="0.2">
      <c r="A813" s="30">
        <v>804</v>
      </c>
      <c r="B813" s="93"/>
      <c r="C813" s="96"/>
      <c r="D813" s="97"/>
      <c r="E813" s="98"/>
      <c r="F813" s="34"/>
      <c r="G813" s="34"/>
      <c r="I813" s="31" t="str">
        <f t="shared" si="270"/>
        <v/>
      </c>
      <c r="K813" s="91" t="str">
        <f t="shared" si="288"/>
        <v/>
      </c>
      <c r="L813" s="28" t="str">
        <f t="shared" si="271"/>
        <v/>
      </c>
      <c r="R813" s="28">
        <f t="shared" si="248"/>
        <v>0</v>
      </c>
      <c r="S813" s="28">
        <f t="shared" si="249"/>
        <v>0</v>
      </c>
      <c r="T813" s="28">
        <f t="shared" si="272"/>
        <v>0</v>
      </c>
      <c r="U813" s="28">
        <f t="shared" si="273"/>
        <v>0</v>
      </c>
      <c r="V813" s="28">
        <f t="shared" si="274"/>
        <v>0</v>
      </c>
      <c r="W813" s="28">
        <f t="shared" si="275"/>
        <v>0</v>
      </c>
      <c r="Y813" s="10">
        <f t="shared" si="250"/>
        <v>0</v>
      </c>
      <c r="Z813" s="10">
        <f t="shared" si="276"/>
        <v>0</v>
      </c>
      <c r="AA813" s="9">
        <f t="shared" si="277"/>
        <v>0</v>
      </c>
      <c r="AC813" s="28">
        <f t="shared" si="278"/>
        <v>0</v>
      </c>
      <c r="AD813" s="63">
        <f t="shared" si="279"/>
        <v>0</v>
      </c>
      <c r="AE813" s="63">
        <f t="shared" si="280"/>
        <v>0</v>
      </c>
      <c r="AF813" s="9" t="str">
        <f t="shared" si="281"/>
        <v/>
      </c>
      <c r="AG813" s="9" t="str">
        <f t="shared" si="282"/>
        <v>Insert Description</v>
      </c>
      <c r="AH813" s="9" t="str">
        <f t="shared" si="283"/>
        <v>Insert Amount</v>
      </c>
      <c r="AI813" s="9" t="str">
        <f t="shared" si="284"/>
        <v>Insert Date</v>
      </c>
      <c r="AJ813" s="9" t="str">
        <f t="shared" si="285"/>
        <v>Insert Description Insert Amount Insert Date</v>
      </c>
      <c r="AL813" s="12" t="str">
        <f t="shared" si="286"/>
        <v/>
      </c>
      <c r="AM813" s="18" t="str">
        <f t="shared" si="287"/>
        <v/>
      </c>
      <c r="AN813" s="32"/>
    </row>
    <row r="814" spans="1:40" ht="26.25" customHeight="1" x14ac:dyDescent="0.2">
      <c r="A814" s="30">
        <v>805</v>
      </c>
      <c r="B814" s="93"/>
      <c r="C814" s="96"/>
      <c r="D814" s="97"/>
      <c r="E814" s="98"/>
      <c r="F814" s="34"/>
      <c r="G814" s="34"/>
      <c r="I814" s="31" t="str">
        <f t="shared" si="270"/>
        <v/>
      </c>
      <c r="K814" s="91" t="str">
        <f t="shared" si="288"/>
        <v/>
      </c>
      <c r="L814" s="28" t="str">
        <f t="shared" si="271"/>
        <v/>
      </c>
      <c r="R814" s="28">
        <f t="shared" si="248"/>
        <v>0</v>
      </c>
      <c r="S814" s="28">
        <f t="shared" si="249"/>
        <v>0</v>
      </c>
      <c r="T814" s="28">
        <f t="shared" si="272"/>
        <v>0</v>
      </c>
      <c r="U814" s="28">
        <f t="shared" si="273"/>
        <v>0</v>
      </c>
      <c r="V814" s="28">
        <f t="shared" si="274"/>
        <v>0</v>
      </c>
      <c r="W814" s="28">
        <f t="shared" si="275"/>
        <v>0</v>
      </c>
      <c r="Y814" s="10">
        <f t="shared" si="250"/>
        <v>0</v>
      </c>
      <c r="Z814" s="10">
        <f t="shared" si="276"/>
        <v>0</v>
      </c>
      <c r="AA814" s="9">
        <f t="shared" si="277"/>
        <v>0</v>
      </c>
      <c r="AC814" s="28">
        <f t="shared" si="278"/>
        <v>0</v>
      </c>
      <c r="AD814" s="63">
        <f t="shared" si="279"/>
        <v>0</v>
      </c>
      <c r="AE814" s="63">
        <f t="shared" si="280"/>
        <v>0</v>
      </c>
      <c r="AF814" s="9" t="str">
        <f t="shared" si="281"/>
        <v/>
      </c>
      <c r="AG814" s="9" t="str">
        <f t="shared" si="282"/>
        <v>Insert Description</v>
      </c>
      <c r="AH814" s="9" t="str">
        <f t="shared" si="283"/>
        <v>Insert Amount</v>
      </c>
      <c r="AI814" s="9" t="str">
        <f t="shared" si="284"/>
        <v>Insert Date</v>
      </c>
      <c r="AJ814" s="9" t="str">
        <f t="shared" si="285"/>
        <v>Insert Description Insert Amount Insert Date</v>
      </c>
      <c r="AL814" s="12" t="str">
        <f t="shared" si="286"/>
        <v/>
      </c>
      <c r="AM814" s="18" t="str">
        <f t="shared" si="287"/>
        <v/>
      </c>
      <c r="AN814" s="32"/>
    </row>
    <row r="815" spans="1:40" ht="26.25" customHeight="1" x14ac:dyDescent="0.2">
      <c r="A815" s="30">
        <v>806</v>
      </c>
      <c r="B815" s="93"/>
      <c r="C815" s="96"/>
      <c r="D815" s="97"/>
      <c r="E815" s="98"/>
      <c r="F815" s="34"/>
      <c r="G815" s="34"/>
      <c r="I815" s="31" t="str">
        <f t="shared" si="270"/>
        <v/>
      </c>
      <c r="K815" s="91" t="str">
        <f t="shared" si="288"/>
        <v/>
      </c>
      <c r="L815" s="28" t="str">
        <f t="shared" si="271"/>
        <v/>
      </c>
      <c r="R815" s="28">
        <f t="shared" si="248"/>
        <v>0</v>
      </c>
      <c r="S815" s="28">
        <f t="shared" si="249"/>
        <v>0</v>
      </c>
      <c r="T815" s="28">
        <f t="shared" si="272"/>
        <v>0</v>
      </c>
      <c r="U815" s="28">
        <f t="shared" si="273"/>
        <v>0</v>
      </c>
      <c r="V815" s="28">
        <f t="shared" si="274"/>
        <v>0</v>
      </c>
      <c r="W815" s="28">
        <f t="shared" si="275"/>
        <v>0</v>
      </c>
      <c r="Y815" s="10">
        <f t="shared" si="250"/>
        <v>0</v>
      </c>
      <c r="Z815" s="10">
        <f t="shared" si="276"/>
        <v>0</v>
      </c>
      <c r="AA815" s="9">
        <f t="shared" si="277"/>
        <v>0</v>
      </c>
      <c r="AC815" s="28">
        <f t="shared" si="278"/>
        <v>0</v>
      </c>
      <c r="AD815" s="63">
        <f t="shared" si="279"/>
        <v>0</v>
      </c>
      <c r="AE815" s="63">
        <f t="shared" si="280"/>
        <v>0</v>
      </c>
      <c r="AF815" s="9" t="str">
        <f t="shared" si="281"/>
        <v/>
      </c>
      <c r="AG815" s="9" t="str">
        <f t="shared" si="282"/>
        <v>Insert Description</v>
      </c>
      <c r="AH815" s="9" t="str">
        <f t="shared" si="283"/>
        <v>Insert Amount</v>
      </c>
      <c r="AI815" s="9" t="str">
        <f t="shared" si="284"/>
        <v>Insert Date</v>
      </c>
      <c r="AJ815" s="9" t="str">
        <f t="shared" si="285"/>
        <v>Insert Description Insert Amount Insert Date</v>
      </c>
      <c r="AL815" s="12" t="str">
        <f t="shared" si="286"/>
        <v/>
      </c>
      <c r="AM815" s="18" t="str">
        <f t="shared" si="287"/>
        <v/>
      </c>
      <c r="AN815" s="32"/>
    </row>
    <row r="816" spans="1:40" ht="26.25" customHeight="1" x14ac:dyDescent="0.2">
      <c r="A816" s="30">
        <v>807</v>
      </c>
      <c r="B816" s="93"/>
      <c r="C816" s="96"/>
      <c r="D816" s="97"/>
      <c r="E816" s="98"/>
      <c r="F816" s="34"/>
      <c r="G816" s="34"/>
      <c r="I816" s="31" t="str">
        <f t="shared" si="270"/>
        <v/>
      </c>
      <c r="K816" s="91" t="str">
        <f t="shared" si="288"/>
        <v/>
      </c>
      <c r="L816" s="28" t="str">
        <f t="shared" si="271"/>
        <v/>
      </c>
      <c r="R816" s="28">
        <f t="shared" si="248"/>
        <v>0</v>
      </c>
      <c r="S816" s="28">
        <f t="shared" si="249"/>
        <v>0</v>
      </c>
      <c r="T816" s="28">
        <f t="shared" si="272"/>
        <v>0</v>
      </c>
      <c r="U816" s="28">
        <f t="shared" si="273"/>
        <v>0</v>
      </c>
      <c r="V816" s="28">
        <f t="shared" si="274"/>
        <v>0</v>
      </c>
      <c r="W816" s="28">
        <f t="shared" si="275"/>
        <v>0</v>
      </c>
      <c r="Y816" s="10">
        <f t="shared" si="250"/>
        <v>0</v>
      </c>
      <c r="Z816" s="10">
        <f t="shared" si="276"/>
        <v>0</v>
      </c>
      <c r="AA816" s="9">
        <f t="shared" si="277"/>
        <v>0</v>
      </c>
      <c r="AC816" s="28">
        <f t="shared" si="278"/>
        <v>0</v>
      </c>
      <c r="AD816" s="63">
        <f t="shared" si="279"/>
        <v>0</v>
      </c>
      <c r="AE816" s="63">
        <f t="shared" si="280"/>
        <v>0</v>
      </c>
      <c r="AF816" s="9" t="str">
        <f t="shared" si="281"/>
        <v/>
      </c>
      <c r="AG816" s="9" t="str">
        <f t="shared" si="282"/>
        <v>Insert Description</v>
      </c>
      <c r="AH816" s="9" t="str">
        <f t="shared" si="283"/>
        <v>Insert Amount</v>
      </c>
      <c r="AI816" s="9" t="str">
        <f t="shared" si="284"/>
        <v>Insert Date</v>
      </c>
      <c r="AJ816" s="9" t="str">
        <f t="shared" si="285"/>
        <v>Insert Description Insert Amount Insert Date</v>
      </c>
      <c r="AL816" s="12" t="str">
        <f t="shared" si="286"/>
        <v/>
      </c>
      <c r="AM816" s="18" t="str">
        <f t="shared" si="287"/>
        <v/>
      </c>
      <c r="AN816" s="32"/>
    </row>
    <row r="817" spans="1:40" ht="26.25" customHeight="1" x14ac:dyDescent="0.2">
      <c r="A817" s="30">
        <v>808</v>
      </c>
      <c r="B817" s="93"/>
      <c r="C817" s="96"/>
      <c r="D817" s="97"/>
      <c r="E817" s="98"/>
      <c r="F817" s="34"/>
      <c r="G817" s="34"/>
      <c r="I817" s="31" t="str">
        <f t="shared" si="270"/>
        <v/>
      </c>
      <c r="K817" s="91" t="str">
        <f t="shared" si="288"/>
        <v/>
      </c>
      <c r="L817" s="28" t="str">
        <f t="shared" si="271"/>
        <v/>
      </c>
      <c r="R817" s="28">
        <f t="shared" si="248"/>
        <v>0</v>
      </c>
      <c r="S817" s="28">
        <f t="shared" si="249"/>
        <v>0</v>
      </c>
      <c r="T817" s="28">
        <f t="shared" si="272"/>
        <v>0</v>
      </c>
      <c r="U817" s="28">
        <f t="shared" si="273"/>
        <v>0</v>
      </c>
      <c r="V817" s="28">
        <f t="shared" si="274"/>
        <v>0</v>
      </c>
      <c r="W817" s="28">
        <f t="shared" si="275"/>
        <v>0</v>
      </c>
      <c r="Y817" s="10">
        <f t="shared" si="250"/>
        <v>0</v>
      </c>
      <c r="Z817" s="10">
        <f t="shared" si="276"/>
        <v>0</v>
      </c>
      <c r="AA817" s="9">
        <f t="shared" si="277"/>
        <v>0</v>
      </c>
      <c r="AC817" s="28">
        <f t="shared" si="278"/>
        <v>0</v>
      </c>
      <c r="AD817" s="63">
        <f t="shared" si="279"/>
        <v>0</v>
      </c>
      <c r="AE817" s="63">
        <f t="shared" si="280"/>
        <v>0</v>
      </c>
      <c r="AF817" s="9" t="str">
        <f t="shared" si="281"/>
        <v/>
      </c>
      <c r="AG817" s="9" t="str">
        <f t="shared" si="282"/>
        <v>Insert Description</v>
      </c>
      <c r="AH817" s="9" t="str">
        <f t="shared" si="283"/>
        <v>Insert Amount</v>
      </c>
      <c r="AI817" s="9" t="str">
        <f t="shared" si="284"/>
        <v>Insert Date</v>
      </c>
      <c r="AJ817" s="9" t="str">
        <f t="shared" si="285"/>
        <v>Insert Description Insert Amount Insert Date</v>
      </c>
      <c r="AL817" s="12" t="str">
        <f t="shared" si="286"/>
        <v/>
      </c>
      <c r="AM817" s="18" t="str">
        <f t="shared" si="287"/>
        <v/>
      </c>
      <c r="AN817" s="32"/>
    </row>
    <row r="818" spans="1:40" ht="26.25" customHeight="1" x14ac:dyDescent="0.2">
      <c r="A818" s="30">
        <v>809</v>
      </c>
      <c r="B818" s="93"/>
      <c r="C818" s="96"/>
      <c r="D818" s="97"/>
      <c r="E818" s="98"/>
      <c r="F818" s="34"/>
      <c r="G818" s="34"/>
      <c r="I818" s="31" t="str">
        <f t="shared" si="270"/>
        <v/>
      </c>
      <c r="K818" s="91" t="str">
        <f t="shared" si="288"/>
        <v/>
      </c>
      <c r="L818" s="28" t="str">
        <f t="shared" si="271"/>
        <v/>
      </c>
      <c r="R818" s="28">
        <f t="shared" si="248"/>
        <v>0</v>
      </c>
      <c r="S818" s="28">
        <f t="shared" si="249"/>
        <v>0</v>
      </c>
      <c r="T818" s="28">
        <f t="shared" si="272"/>
        <v>0</v>
      </c>
      <c r="U818" s="28">
        <f t="shared" si="273"/>
        <v>0</v>
      </c>
      <c r="V818" s="28">
        <f t="shared" si="274"/>
        <v>0</v>
      </c>
      <c r="W818" s="28">
        <f t="shared" si="275"/>
        <v>0</v>
      </c>
      <c r="Y818" s="10">
        <f t="shared" si="250"/>
        <v>0</v>
      </c>
      <c r="Z818" s="10">
        <f t="shared" si="276"/>
        <v>0</v>
      </c>
      <c r="AA818" s="9">
        <f t="shared" si="277"/>
        <v>0</v>
      </c>
      <c r="AC818" s="28">
        <f t="shared" si="278"/>
        <v>0</v>
      </c>
      <c r="AD818" s="63">
        <f t="shared" si="279"/>
        <v>0</v>
      </c>
      <c r="AE818" s="63">
        <f t="shared" si="280"/>
        <v>0</v>
      </c>
      <c r="AF818" s="9" t="str">
        <f t="shared" si="281"/>
        <v/>
      </c>
      <c r="AG818" s="9" t="str">
        <f t="shared" si="282"/>
        <v>Insert Description</v>
      </c>
      <c r="AH818" s="9" t="str">
        <f t="shared" si="283"/>
        <v>Insert Amount</v>
      </c>
      <c r="AI818" s="9" t="str">
        <f t="shared" si="284"/>
        <v>Insert Date</v>
      </c>
      <c r="AJ818" s="9" t="str">
        <f t="shared" si="285"/>
        <v>Insert Description Insert Amount Insert Date</v>
      </c>
      <c r="AL818" s="12" t="str">
        <f t="shared" si="286"/>
        <v/>
      </c>
      <c r="AM818" s="18" t="str">
        <f t="shared" si="287"/>
        <v/>
      </c>
      <c r="AN818" s="32"/>
    </row>
    <row r="819" spans="1:40" ht="26.25" customHeight="1" x14ac:dyDescent="0.2">
      <c r="A819" s="30">
        <v>810</v>
      </c>
      <c r="B819" s="93"/>
      <c r="C819" s="96"/>
      <c r="D819" s="97"/>
      <c r="E819" s="98"/>
      <c r="F819" s="34"/>
      <c r="G819" s="34"/>
      <c r="I819" s="31" t="str">
        <f t="shared" si="270"/>
        <v/>
      </c>
      <c r="K819" s="91" t="str">
        <f t="shared" si="288"/>
        <v/>
      </c>
      <c r="L819" s="28" t="str">
        <f t="shared" si="271"/>
        <v/>
      </c>
      <c r="R819" s="28">
        <f t="shared" si="248"/>
        <v>0</v>
      </c>
      <c r="S819" s="28">
        <f t="shared" si="249"/>
        <v>0</v>
      </c>
      <c r="T819" s="28">
        <f t="shared" si="272"/>
        <v>0</v>
      </c>
      <c r="U819" s="28">
        <f t="shared" si="273"/>
        <v>0</v>
      </c>
      <c r="V819" s="28">
        <f t="shared" si="274"/>
        <v>0</v>
      </c>
      <c r="W819" s="28">
        <f t="shared" si="275"/>
        <v>0</v>
      </c>
      <c r="Y819" s="10">
        <f t="shared" si="250"/>
        <v>0</v>
      </c>
      <c r="Z819" s="10">
        <f t="shared" si="276"/>
        <v>0</v>
      </c>
      <c r="AA819" s="9">
        <f t="shared" si="277"/>
        <v>0</v>
      </c>
      <c r="AC819" s="28">
        <f t="shared" si="278"/>
        <v>0</v>
      </c>
      <c r="AD819" s="63">
        <f t="shared" si="279"/>
        <v>0</v>
      </c>
      <c r="AE819" s="63">
        <f t="shared" si="280"/>
        <v>0</v>
      </c>
      <c r="AF819" s="9" t="str">
        <f t="shared" si="281"/>
        <v/>
      </c>
      <c r="AG819" s="9" t="str">
        <f t="shared" si="282"/>
        <v>Insert Description</v>
      </c>
      <c r="AH819" s="9" t="str">
        <f t="shared" si="283"/>
        <v>Insert Amount</v>
      </c>
      <c r="AI819" s="9" t="str">
        <f t="shared" si="284"/>
        <v>Insert Date</v>
      </c>
      <c r="AJ819" s="9" t="str">
        <f t="shared" si="285"/>
        <v>Insert Description Insert Amount Insert Date</v>
      </c>
      <c r="AL819" s="12" t="str">
        <f t="shared" si="286"/>
        <v/>
      </c>
      <c r="AM819" s="18" t="str">
        <f t="shared" si="287"/>
        <v/>
      </c>
      <c r="AN819" s="32"/>
    </row>
    <row r="820" spans="1:40" ht="26.25" customHeight="1" x14ac:dyDescent="0.2">
      <c r="A820" s="30">
        <v>811</v>
      </c>
      <c r="B820" s="93"/>
      <c r="C820" s="96"/>
      <c r="D820" s="97"/>
      <c r="E820" s="98"/>
      <c r="F820" s="34"/>
      <c r="G820" s="34"/>
      <c r="I820" s="31" t="str">
        <f t="shared" si="270"/>
        <v/>
      </c>
      <c r="K820" s="91" t="str">
        <f t="shared" si="288"/>
        <v/>
      </c>
      <c r="L820" s="28" t="str">
        <f t="shared" si="271"/>
        <v/>
      </c>
      <c r="R820" s="28">
        <f t="shared" si="248"/>
        <v>0</v>
      </c>
      <c r="S820" s="28">
        <f t="shared" si="249"/>
        <v>0</v>
      </c>
      <c r="T820" s="28">
        <f t="shared" si="272"/>
        <v>0</v>
      </c>
      <c r="U820" s="28">
        <f t="shared" si="273"/>
        <v>0</v>
      </c>
      <c r="V820" s="28">
        <f t="shared" si="274"/>
        <v>0</v>
      </c>
      <c r="W820" s="28">
        <f t="shared" si="275"/>
        <v>0</v>
      </c>
      <c r="Y820" s="10">
        <f t="shared" si="250"/>
        <v>0</v>
      </c>
      <c r="Z820" s="10">
        <f t="shared" si="276"/>
        <v>0</v>
      </c>
      <c r="AA820" s="9">
        <f t="shared" si="277"/>
        <v>0</v>
      </c>
      <c r="AC820" s="28">
        <f t="shared" si="278"/>
        <v>0</v>
      </c>
      <c r="AD820" s="63">
        <f t="shared" si="279"/>
        <v>0</v>
      </c>
      <c r="AE820" s="63">
        <f t="shared" si="280"/>
        <v>0</v>
      </c>
      <c r="AF820" s="9" t="str">
        <f t="shared" si="281"/>
        <v/>
      </c>
      <c r="AG820" s="9" t="str">
        <f t="shared" si="282"/>
        <v>Insert Description</v>
      </c>
      <c r="AH820" s="9" t="str">
        <f t="shared" si="283"/>
        <v>Insert Amount</v>
      </c>
      <c r="AI820" s="9" t="str">
        <f t="shared" si="284"/>
        <v>Insert Date</v>
      </c>
      <c r="AJ820" s="9" t="str">
        <f t="shared" si="285"/>
        <v>Insert Description Insert Amount Insert Date</v>
      </c>
      <c r="AL820" s="12" t="str">
        <f t="shared" si="286"/>
        <v/>
      </c>
      <c r="AM820" s="18" t="str">
        <f t="shared" si="287"/>
        <v/>
      </c>
      <c r="AN820" s="32"/>
    </row>
    <row r="821" spans="1:40" ht="26.25" customHeight="1" x14ac:dyDescent="0.2">
      <c r="A821" s="30">
        <v>812</v>
      </c>
      <c r="B821" s="93"/>
      <c r="C821" s="96"/>
      <c r="D821" s="97"/>
      <c r="E821" s="98"/>
      <c r="F821" s="34"/>
      <c r="G821" s="34"/>
      <c r="I821" s="31" t="str">
        <f t="shared" si="270"/>
        <v/>
      </c>
      <c r="K821" s="91" t="str">
        <f t="shared" si="288"/>
        <v/>
      </c>
      <c r="L821" s="28" t="str">
        <f t="shared" si="271"/>
        <v/>
      </c>
      <c r="R821" s="28">
        <f t="shared" si="248"/>
        <v>0</v>
      </c>
      <c r="S821" s="28">
        <f t="shared" si="249"/>
        <v>0</v>
      </c>
      <c r="T821" s="28">
        <f t="shared" si="272"/>
        <v>0</v>
      </c>
      <c r="U821" s="28">
        <f t="shared" si="273"/>
        <v>0</v>
      </c>
      <c r="V821" s="28">
        <f t="shared" si="274"/>
        <v>0</v>
      </c>
      <c r="W821" s="28">
        <f t="shared" si="275"/>
        <v>0</v>
      </c>
      <c r="Y821" s="10">
        <f t="shared" si="250"/>
        <v>0</v>
      </c>
      <c r="Z821" s="10">
        <f t="shared" si="276"/>
        <v>0</v>
      </c>
      <c r="AA821" s="9">
        <f t="shared" si="277"/>
        <v>0</v>
      </c>
      <c r="AC821" s="28">
        <f t="shared" si="278"/>
        <v>0</v>
      </c>
      <c r="AD821" s="63">
        <f t="shared" si="279"/>
        <v>0</v>
      </c>
      <c r="AE821" s="63">
        <f t="shared" si="280"/>
        <v>0</v>
      </c>
      <c r="AF821" s="9" t="str">
        <f t="shared" si="281"/>
        <v/>
      </c>
      <c r="AG821" s="9" t="str">
        <f t="shared" si="282"/>
        <v>Insert Description</v>
      </c>
      <c r="AH821" s="9" t="str">
        <f t="shared" si="283"/>
        <v>Insert Amount</v>
      </c>
      <c r="AI821" s="9" t="str">
        <f t="shared" si="284"/>
        <v>Insert Date</v>
      </c>
      <c r="AJ821" s="9" t="str">
        <f t="shared" si="285"/>
        <v>Insert Description Insert Amount Insert Date</v>
      </c>
      <c r="AL821" s="12" t="str">
        <f t="shared" si="286"/>
        <v/>
      </c>
      <c r="AM821" s="18" t="str">
        <f t="shared" si="287"/>
        <v/>
      </c>
      <c r="AN821" s="32"/>
    </row>
    <row r="822" spans="1:40" ht="26.25" customHeight="1" x14ac:dyDescent="0.2">
      <c r="A822" s="30">
        <v>813</v>
      </c>
      <c r="B822" s="93"/>
      <c r="C822" s="96"/>
      <c r="D822" s="97"/>
      <c r="E822" s="98"/>
      <c r="F822" s="34"/>
      <c r="G822" s="34"/>
      <c r="I822" s="31" t="str">
        <f t="shared" si="270"/>
        <v/>
      </c>
      <c r="K822" s="91" t="str">
        <f t="shared" si="288"/>
        <v/>
      </c>
      <c r="L822" s="28" t="str">
        <f t="shared" si="271"/>
        <v/>
      </c>
      <c r="R822" s="28">
        <f t="shared" si="248"/>
        <v>0</v>
      </c>
      <c r="S822" s="28">
        <f t="shared" si="249"/>
        <v>0</v>
      </c>
      <c r="T822" s="28">
        <f t="shared" si="272"/>
        <v>0</v>
      </c>
      <c r="U822" s="28">
        <f t="shared" si="273"/>
        <v>0</v>
      </c>
      <c r="V822" s="28">
        <f t="shared" si="274"/>
        <v>0</v>
      </c>
      <c r="W822" s="28">
        <f t="shared" si="275"/>
        <v>0</v>
      </c>
      <c r="Y822" s="10">
        <f t="shared" si="250"/>
        <v>0</v>
      </c>
      <c r="Z822" s="10">
        <f t="shared" si="276"/>
        <v>0</v>
      </c>
      <c r="AA822" s="9">
        <f t="shared" si="277"/>
        <v>0</v>
      </c>
      <c r="AC822" s="28">
        <f t="shared" si="278"/>
        <v>0</v>
      </c>
      <c r="AD822" s="63">
        <f t="shared" si="279"/>
        <v>0</v>
      </c>
      <c r="AE822" s="63">
        <f t="shared" si="280"/>
        <v>0</v>
      </c>
      <c r="AF822" s="9" t="str">
        <f t="shared" si="281"/>
        <v/>
      </c>
      <c r="AG822" s="9" t="str">
        <f t="shared" si="282"/>
        <v>Insert Description</v>
      </c>
      <c r="AH822" s="9" t="str">
        <f t="shared" si="283"/>
        <v>Insert Amount</v>
      </c>
      <c r="AI822" s="9" t="str">
        <f t="shared" si="284"/>
        <v>Insert Date</v>
      </c>
      <c r="AJ822" s="9" t="str">
        <f t="shared" si="285"/>
        <v>Insert Description Insert Amount Insert Date</v>
      </c>
      <c r="AL822" s="12" t="str">
        <f t="shared" si="286"/>
        <v/>
      </c>
      <c r="AM822" s="18" t="str">
        <f t="shared" si="287"/>
        <v/>
      </c>
      <c r="AN822" s="32"/>
    </row>
    <row r="823" spans="1:40" ht="26.25" customHeight="1" x14ac:dyDescent="0.2">
      <c r="A823" s="30">
        <v>814</v>
      </c>
      <c r="B823" s="93"/>
      <c r="C823" s="96"/>
      <c r="D823" s="97"/>
      <c r="E823" s="98"/>
      <c r="F823" s="34"/>
      <c r="G823" s="34"/>
      <c r="I823" s="31" t="str">
        <f t="shared" si="270"/>
        <v/>
      </c>
      <c r="K823" s="91" t="str">
        <f t="shared" si="288"/>
        <v/>
      </c>
      <c r="L823" s="28" t="str">
        <f t="shared" si="271"/>
        <v/>
      </c>
      <c r="R823" s="28">
        <f t="shared" si="248"/>
        <v>0</v>
      </c>
      <c r="S823" s="28">
        <f t="shared" si="249"/>
        <v>0</v>
      </c>
      <c r="T823" s="28">
        <f t="shared" si="272"/>
        <v>0</v>
      </c>
      <c r="U823" s="28">
        <f t="shared" si="273"/>
        <v>0</v>
      </c>
      <c r="V823" s="28">
        <f t="shared" si="274"/>
        <v>0</v>
      </c>
      <c r="W823" s="28">
        <f t="shared" si="275"/>
        <v>0</v>
      </c>
      <c r="Y823" s="10">
        <f t="shared" si="250"/>
        <v>0</v>
      </c>
      <c r="Z823" s="10">
        <f t="shared" si="276"/>
        <v>0</v>
      </c>
      <c r="AA823" s="9">
        <f t="shared" si="277"/>
        <v>0</v>
      </c>
      <c r="AC823" s="28">
        <f t="shared" si="278"/>
        <v>0</v>
      </c>
      <c r="AD823" s="63">
        <f t="shared" si="279"/>
        <v>0</v>
      </c>
      <c r="AE823" s="63">
        <f t="shared" si="280"/>
        <v>0</v>
      </c>
      <c r="AF823" s="9" t="str">
        <f t="shared" si="281"/>
        <v/>
      </c>
      <c r="AG823" s="9" t="str">
        <f t="shared" si="282"/>
        <v>Insert Description</v>
      </c>
      <c r="AH823" s="9" t="str">
        <f t="shared" si="283"/>
        <v>Insert Amount</v>
      </c>
      <c r="AI823" s="9" t="str">
        <f t="shared" si="284"/>
        <v>Insert Date</v>
      </c>
      <c r="AJ823" s="9" t="str">
        <f t="shared" si="285"/>
        <v>Insert Description Insert Amount Insert Date</v>
      </c>
      <c r="AL823" s="12" t="str">
        <f t="shared" si="286"/>
        <v/>
      </c>
      <c r="AM823" s="18" t="str">
        <f t="shared" si="287"/>
        <v/>
      </c>
      <c r="AN823" s="32"/>
    </row>
    <row r="824" spans="1:40" ht="26.25" customHeight="1" x14ac:dyDescent="0.2">
      <c r="A824" s="30">
        <v>815</v>
      </c>
      <c r="B824" s="93"/>
      <c r="C824" s="96"/>
      <c r="D824" s="97"/>
      <c r="E824" s="98"/>
      <c r="F824" s="34"/>
      <c r="G824" s="34"/>
      <c r="I824" s="31" t="str">
        <f t="shared" si="270"/>
        <v/>
      </c>
      <c r="K824" s="91" t="str">
        <f t="shared" si="288"/>
        <v/>
      </c>
      <c r="L824" s="28" t="str">
        <f t="shared" si="271"/>
        <v/>
      </c>
      <c r="R824" s="28">
        <f t="shared" si="248"/>
        <v>0</v>
      </c>
      <c r="S824" s="28">
        <f t="shared" si="249"/>
        <v>0</v>
      </c>
      <c r="T824" s="28">
        <f t="shared" si="272"/>
        <v>0</v>
      </c>
      <c r="U824" s="28">
        <f t="shared" si="273"/>
        <v>0</v>
      </c>
      <c r="V824" s="28">
        <f t="shared" si="274"/>
        <v>0</v>
      </c>
      <c r="W824" s="28">
        <f t="shared" si="275"/>
        <v>0</v>
      </c>
      <c r="Y824" s="10">
        <f t="shared" si="250"/>
        <v>0</v>
      </c>
      <c r="Z824" s="10">
        <f t="shared" si="276"/>
        <v>0</v>
      </c>
      <c r="AA824" s="9">
        <f t="shared" si="277"/>
        <v>0</v>
      </c>
      <c r="AC824" s="28">
        <f t="shared" si="278"/>
        <v>0</v>
      </c>
      <c r="AD824" s="63">
        <f t="shared" si="279"/>
        <v>0</v>
      </c>
      <c r="AE824" s="63">
        <f t="shared" si="280"/>
        <v>0</v>
      </c>
      <c r="AF824" s="9" t="str">
        <f t="shared" si="281"/>
        <v/>
      </c>
      <c r="AG824" s="9" t="str">
        <f t="shared" si="282"/>
        <v>Insert Description</v>
      </c>
      <c r="AH824" s="9" t="str">
        <f t="shared" si="283"/>
        <v>Insert Amount</v>
      </c>
      <c r="AI824" s="9" t="str">
        <f t="shared" si="284"/>
        <v>Insert Date</v>
      </c>
      <c r="AJ824" s="9" t="str">
        <f t="shared" si="285"/>
        <v>Insert Description Insert Amount Insert Date</v>
      </c>
      <c r="AL824" s="12" t="str">
        <f t="shared" si="286"/>
        <v/>
      </c>
      <c r="AM824" s="18" t="str">
        <f t="shared" si="287"/>
        <v/>
      </c>
      <c r="AN824" s="32"/>
    </row>
    <row r="825" spans="1:40" ht="26.25" customHeight="1" x14ac:dyDescent="0.2">
      <c r="A825" s="30">
        <v>816</v>
      </c>
      <c r="B825" s="93"/>
      <c r="C825" s="96"/>
      <c r="D825" s="97"/>
      <c r="E825" s="98"/>
      <c r="F825" s="34"/>
      <c r="G825" s="34"/>
      <c r="I825" s="31" t="str">
        <f t="shared" si="270"/>
        <v/>
      </c>
      <c r="K825" s="91" t="str">
        <f t="shared" si="288"/>
        <v/>
      </c>
      <c r="L825" s="28" t="str">
        <f t="shared" si="271"/>
        <v/>
      </c>
      <c r="R825" s="28">
        <f t="shared" si="248"/>
        <v>0</v>
      </c>
      <c r="S825" s="28">
        <f t="shared" si="249"/>
        <v>0</v>
      </c>
      <c r="T825" s="28">
        <f t="shared" si="272"/>
        <v>0</v>
      </c>
      <c r="U825" s="28">
        <f t="shared" si="273"/>
        <v>0</v>
      </c>
      <c r="V825" s="28">
        <f t="shared" si="274"/>
        <v>0</v>
      </c>
      <c r="W825" s="28">
        <f t="shared" si="275"/>
        <v>0</v>
      </c>
      <c r="Y825" s="10">
        <f t="shared" si="250"/>
        <v>0</v>
      </c>
      <c r="Z825" s="10">
        <f t="shared" si="276"/>
        <v>0</v>
      </c>
      <c r="AA825" s="9">
        <f t="shared" si="277"/>
        <v>0</v>
      </c>
      <c r="AC825" s="28">
        <f t="shared" si="278"/>
        <v>0</v>
      </c>
      <c r="AD825" s="63">
        <f t="shared" si="279"/>
        <v>0</v>
      </c>
      <c r="AE825" s="63">
        <f t="shared" si="280"/>
        <v>0</v>
      </c>
      <c r="AF825" s="9" t="str">
        <f t="shared" si="281"/>
        <v/>
      </c>
      <c r="AG825" s="9" t="str">
        <f t="shared" si="282"/>
        <v>Insert Description</v>
      </c>
      <c r="AH825" s="9" t="str">
        <f t="shared" si="283"/>
        <v>Insert Amount</v>
      </c>
      <c r="AI825" s="9" t="str">
        <f t="shared" si="284"/>
        <v>Insert Date</v>
      </c>
      <c r="AJ825" s="9" t="str">
        <f t="shared" si="285"/>
        <v>Insert Description Insert Amount Insert Date</v>
      </c>
      <c r="AL825" s="12" t="str">
        <f t="shared" si="286"/>
        <v/>
      </c>
      <c r="AM825" s="18" t="str">
        <f t="shared" si="287"/>
        <v/>
      </c>
      <c r="AN825" s="32"/>
    </row>
    <row r="826" spans="1:40" ht="26.25" customHeight="1" x14ac:dyDescent="0.2">
      <c r="A826" s="30">
        <v>817</v>
      </c>
      <c r="B826" s="93"/>
      <c r="C826" s="96"/>
      <c r="D826" s="97"/>
      <c r="E826" s="98"/>
      <c r="F826" s="34"/>
      <c r="G826" s="34"/>
      <c r="I826" s="31" t="str">
        <f t="shared" si="270"/>
        <v/>
      </c>
      <c r="K826" s="91" t="str">
        <f t="shared" si="288"/>
        <v/>
      </c>
      <c r="L826" s="28" t="str">
        <f t="shared" si="271"/>
        <v/>
      </c>
      <c r="R826" s="28">
        <f t="shared" si="248"/>
        <v>0</v>
      </c>
      <c r="S826" s="28">
        <f t="shared" si="249"/>
        <v>0</v>
      </c>
      <c r="T826" s="28">
        <f t="shared" si="272"/>
        <v>0</v>
      </c>
      <c r="U826" s="28">
        <f t="shared" si="273"/>
        <v>0</v>
      </c>
      <c r="V826" s="28">
        <f t="shared" si="274"/>
        <v>0</v>
      </c>
      <c r="W826" s="28">
        <f t="shared" si="275"/>
        <v>0</v>
      </c>
      <c r="Y826" s="10">
        <f t="shared" si="250"/>
        <v>0</v>
      </c>
      <c r="Z826" s="10">
        <f t="shared" si="276"/>
        <v>0</v>
      </c>
      <c r="AA826" s="9">
        <f t="shared" si="277"/>
        <v>0</v>
      </c>
      <c r="AC826" s="28">
        <f t="shared" si="278"/>
        <v>0</v>
      </c>
      <c r="AD826" s="63">
        <f t="shared" si="279"/>
        <v>0</v>
      </c>
      <c r="AE826" s="63">
        <f t="shared" si="280"/>
        <v>0</v>
      </c>
      <c r="AF826" s="9" t="str">
        <f t="shared" si="281"/>
        <v/>
      </c>
      <c r="AG826" s="9" t="str">
        <f t="shared" si="282"/>
        <v>Insert Description</v>
      </c>
      <c r="AH826" s="9" t="str">
        <f t="shared" si="283"/>
        <v>Insert Amount</v>
      </c>
      <c r="AI826" s="9" t="str">
        <f t="shared" si="284"/>
        <v>Insert Date</v>
      </c>
      <c r="AJ826" s="9" t="str">
        <f t="shared" si="285"/>
        <v>Insert Description Insert Amount Insert Date</v>
      </c>
      <c r="AL826" s="12" t="str">
        <f t="shared" si="286"/>
        <v/>
      </c>
      <c r="AM826" s="18" t="str">
        <f t="shared" si="287"/>
        <v/>
      </c>
      <c r="AN826" s="32"/>
    </row>
    <row r="827" spans="1:40" ht="26.25" customHeight="1" x14ac:dyDescent="0.2">
      <c r="A827" s="30">
        <v>818</v>
      </c>
      <c r="B827" s="93"/>
      <c r="C827" s="96"/>
      <c r="D827" s="97"/>
      <c r="E827" s="98"/>
      <c r="F827" s="34"/>
      <c r="G827" s="34"/>
      <c r="I827" s="31" t="str">
        <f t="shared" si="270"/>
        <v/>
      </c>
      <c r="K827" s="91" t="str">
        <f t="shared" si="288"/>
        <v/>
      </c>
      <c r="L827" s="28" t="str">
        <f t="shared" si="271"/>
        <v/>
      </c>
      <c r="R827" s="28">
        <f t="shared" si="248"/>
        <v>0</v>
      </c>
      <c r="S827" s="28">
        <f t="shared" si="249"/>
        <v>0</v>
      </c>
      <c r="T827" s="28">
        <f t="shared" si="272"/>
        <v>0</v>
      </c>
      <c r="U827" s="28">
        <f t="shared" si="273"/>
        <v>0</v>
      </c>
      <c r="V827" s="28">
        <f t="shared" si="274"/>
        <v>0</v>
      </c>
      <c r="W827" s="28">
        <f t="shared" si="275"/>
        <v>0</v>
      </c>
      <c r="Y827" s="10">
        <f t="shared" si="250"/>
        <v>0</v>
      </c>
      <c r="Z827" s="10">
        <f t="shared" si="276"/>
        <v>0</v>
      </c>
      <c r="AA827" s="9">
        <f t="shared" si="277"/>
        <v>0</v>
      </c>
      <c r="AC827" s="28">
        <f t="shared" si="278"/>
        <v>0</v>
      </c>
      <c r="AD827" s="63">
        <f t="shared" si="279"/>
        <v>0</v>
      </c>
      <c r="AE827" s="63">
        <f t="shared" si="280"/>
        <v>0</v>
      </c>
      <c r="AF827" s="9" t="str">
        <f t="shared" si="281"/>
        <v/>
      </c>
      <c r="AG827" s="9" t="str">
        <f t="shared" si="282"/>
        <v>Insert Description</v>
      </c>
      <c r="AH827" s="9" t="str">
        <f t="shared" si="283"/>
        <v>Insert Amount</v>
      </c>
      <c r="AI827" s="9" t="str">
        <f t="shared" si="284"/>
        <v>Insert Date</v>
      </c>
      <c r="AJ827" s="9" t="str">
        <f t="shared" si="285"/>
        <v>Insert Description Insert Amount Insert Date</v>
      </c>
      <c r="AL827" s="12" t="str">
        <f t="shared" si="286"/>
        <v/>
      </c>
      <c r="AM827" s="18" t="str">
        <f t="shared" si="287"/>
        <v/>
      </c>
      <c r="AN827" s="32"/>
    </row>
    <row r="828" spans="1:40" ht="26.25" customHeight="1" x14ac:dyDescent="0.2">
      <c r="A828" s="30">
        <v>819</v>
      </c>
      <c r="B828" s="93"/>
      <c r="C828" s="96"/>
      <c r="D828" s="97"/>
      <c r="E828" s="98"/>
      <c r="F828" s="34"/>
      <c r="G828" s="34"/>
      <c r="I828" s="31" t="str">
        <f t="shared" si="270"/>
        <v/>
      </c>
      <c r="K828" s="91" t="str">
        <f t="shared" si="288"/>
        <v/>
      </c>
      <c r="L828" s="28" t="str">
        <f t="shared" si="271"/>
        <v/>
      </c>
      <c r="R828" s="28">
        <f t="shared" si="248"/>
        <v>0</v>
      </c>
      <c r="S828" s="28">
        <f t="shared" si="249"/>
        <v>0</v>
      </c>
      <c r="T828" s="28">
        <f t="shared" si="272"/>
        <v>0</v>
      </c>
      <c r="U828" s="28">
        <f t="shared" si="273"/>
        <v>0</v>
      </c>
      <c r="V828" s="28">
        <f t="shared" si="274"/>
        <v>0</v>
      </c>
      <c r="W828" s="28">
        <f t="shared" si="275"/>
        <v>0</v>
      </c>
      <c r="Y828" s="10">
        <f t="shared" si="250"/>
        <v>0</v>
      </c>
      <c r="Z828" s="10">
        <f t="shared" si="276"/>
        <v>0</v>
      </c>
      <c r="AA828" s="9">
        <f t="shared" si="277"/>
        <v>0</v>
      </c>
      <c r="AC828" s="28">
        <f t="shared" si="278"/>
        <v>0</v>
      </c>
      <c r="AD828" s="63">
        <f t="shared" si="279"/>
        <v>0</v>
      </c>
      <c r="AE828" s="63">
        <f t="shared" si="280"/>
        <v>0</v>
      </c>
      <c r="AF828" s="9" t="str">
        <f t="shared" si="281"/>
        <v/>
      </c>
      <c r="AG828" s="9" t="str">
        <f t="shared" si="282"/>
        <v>Insert Description</v>
      </c>
      <c r="AH828" s="9" t="str">
        <f t="shared" si="283"/>
        <v>Insert Amount</v>
      </c>
      <c r="AI828" s="9" t="str">
        <f t="shared" si="284"/>
        <v>Insert Date</v>
      </c>
      <c r="AJ828" s="9" t="str">
        <f t="shared" si="285"/>
        <v>Insert Description Insert Amount Insert Date</v>
      </c>
      <c r="AL828" s="12" t="str">
        <f t="shared" si="286"/>
        <v/>
      </c>
      <c r="AM828" s="18" t="str">
        <f t="shared" si="287"/>
        <v/>
      </c>
      <c r="AN828" s="32"/>
    </row>
    <row r="829" spans="1:40" ht="26.25" customHeight="1" x14ac:dyDescent="0.2">
      <c r="A829" s="30">
        <v>820</v>
      </c>
      <c r="B829" s="93"/>
      <c r="C829" s="96"/>
      <c r="D829" s="97"/>
      <c r="E829" s="98"/>
      <c r="F829" s="34"/>
      <c r="G829" s="34"/>
      <c r="I829" s="31" t="str">
        <f t="shared" si="270"/>
        <v/>
      </c>
      <c r="K829" s="91" t="str">
        <f t="shared" si="288"/>
        <v/>
      </c>
      <c r="L829" s="28" t="str">
        <f t="shared" si="271"/>
        <v/>
      </c>
      <c r="R829" s="28">
        <f t="shared" si="248"/>
        <v>0</v>
      </c>
      <c r="S829" s="28">
        <f t="shared" si="249"/>
        <v>0</v>
      </c>
      <c r="T829" s="28">
        <f t="shared" si="272"/>
        <v>0</v>
      </c>
      <c r="U829" s="28">
        <f t="shared" si="273"/>
        <v>0</v>
      </c>
      <c r="V829" s="28">
        <f t="shared" si="274"/>
        <v>0</v>
      </c>
      <c r="W829" s="28">
        <f t="shared" si="275"/>
        <v>0</v>
      </c>
      <c r="Y829" s="10">
        <f t="shared" si="250"/>
        <v>0</v>
      </c>
      <c r="Z829" s="10">
        <f t="shared" si="276"/>
        <v>0</v>
      </c>
      <c r="AA829" s="9">
        <f t="shared" si="277"/>
        <v>0</v>
      </c>
      <c r="AC829" s="28">
        <f t="shared" si="278"/>
        <v>0</v>
      </c>
      <c r="AD829" s="63">
        <f t="shared" si="279"/>
        <v>0</v>
      </c>
      <c r="AE829" s="63">
        <f t="shared" si="280"/>
        <v>0</v>
      </c>
      <c r="AF829" s="9" t="str">
        <f t="shared" si="281"/>
        <v/>
      </c>
      <c r="AG829" s="9" t="str">
        <f t="shared" si="282"/>
        <v>Insert Description</v>
      </c>
      <c r="AH829" s="9" t="str">
        <f t="shared" si="283"/>
        <v>Insert Amount</v>
      </c>
      <c r="AI829" s="9" t="str">
        <f t="shared" si="284"/>
        <v>Insert Date</v>
      </c>
      <c r="AJ829" s="9" t="str">
        <f t="shared" si="285"/>
        <v>Insert Description Insert Amount Insert Date</v>
      </c>
      <c r="AL829" s="12" t="str">
        <f t="shared" si="286"/>
        <v/>
      </c>
      <c r="AM829" s="18" t="str">
        <f t="shared" si="287"/>
        <v/>
      </c>
      <c r="AN829" s="32"/>
    </row>
    <row r="830" spans="1:40" ht="26.25" customHeight="1" x14ac:dyDescent="0.2">
      <c r="A830" s="30">
        <v>821</v>
      </c>
      <c r="B830" s="93"/>
      <c r="C830" s="96"/>
      <c r="D830" s="97"/>
      <c r="E830" s="98"/>
      <c r="F830" s="34"/>
      <c r="G830" s="34"/>
      <c r="I830" s="31" t="str">
        <f t="shared" si="270"/>
        <v/>
      </c>
      <c r="K830" s="91" t="str">
        <f t="shared" si="288"/>
        <v/>
      </c>
      <c r="L830" s="28" t="str">
        <f t="shared" si="271"/>
        <v/>
      </c>
      <c r="R830" s="28">
        <f t="shared" si="248"/>
        <v>0</v>
      </c>
      <c r="S830" s="28">
        <f t="shared" si="249"/>
        <v>0</v>
      </c>
      <c r="T830" s="28">
        <f t="shared" si="272"/>
        <v>0</v>
      </c>
      <c r="U830" s="28">
        <f t="shared" si="273"/>
        <v>0</v>
      </c>
      <c r="V830" s="28">
        <f t="shared" si="274"/>
        <v>0</v>
      </c>
      <c r="W830" s="28">
        <f t="shared" si="275"/>
        <v>0</v>
      </c>
      <c r="Y830" s="10">
        <f t="shared" si="250"/>
        <v>0</v>
      </c>
      <c r="Z830" s="10">
        <f t="shared" si="276"/>
        <v>0</v>
      </c>
      <c r="AA830" s="9">
        <f t="shared" si="277"/>
        <v>0</v>
      </c>
      <c r="AC830" s="28">
        <f t="shared" si="278"/>
        <v>0</v>
      </c>
      <c r="AD830" s="63">
        <f t="shared" si="279"/>
        <v>0</v>
      </c>
      <c r="AE830" s="63">
        <f t="shared" si="280"/>
        <v>0</v>
      </c>
      <c r="AF830" s="9" t="str">
        <f t="shared" si="281"/>
        <v/>
      </c>
      <c r="AG830" s="9" t="str">
        <f t="shared" si="282"/>
        <v>Insert Description</v>
      </c>
      <c r="AH830" s="9" t="str">
        <f t="shared" si="283"/>
        <v>Insert Amount</v>
      </c>
      <c r="AI830" s="9" t="str">
        <f t="shared" si="284"/>
        <v>Insert Date</v>
      </c>
      <c r="AJ830" s="9" t="str">
        <f t="shared" si="285"/>
        <v>Insert Description Insert Amount Insert Date</v>
      </c>
      <c r="AL830" s="12" t="str">
        <f t="shared" si="286"/>
        <v/>
      </c>
      <c r="AM830" s="18" t="str">
        <f t="shared" si="287"/>
        <v/>
      </c>
      <c r="AN830" s="32"/>
    </row>
    <row r="831" spans="1:40" ht="26.25" customHeight="1" x14ac:dyDescent="0.2">
      <c r="A831" s="30">
        <v>822</v>
      </c>
      <c r="B831" s="93"/>
      <c r="C831" s="96"/>
      <c r="D831" s="97"/>
      <c r="E831" s="98"/>
      <c r="F831" s="34"/>
      <c r="G831" s="34"/>
      <c r="I831" s="31" t="str">
        <f t="shared" si="270"/>
        <v/>
      </c>
      <c r="K831" s="91" t="str">
        <f t="shared" si="288"/>
        <v/>
      </c>
      <c r="L831" s="28" t="str">
        <f t="shared" si="271"/>
        <v/>
      </c>
      <c r="R831" s="28">
        <f t="shared" si="248"/>
        <v>0</v>
      </c>
      <c r="S831" s="28">
        <f t="shared" si="249"/>
        <v>0</v>
      </c>
      <c r="T831" s="28">
        <f t="shared" si="272"/>
        <v>0</v>
      </c>
      <c r="U831" s="28">
        <f t="shared" si="273"/>
        <v>0</v>
      </c>
      <c r="V831" s="28">
        <f t="shared" si="274"/>
        <v>0</v>
      </c>
      <c r="W831" s="28">
        <f t="shared" si="275"/>
        <v>0</v>
      </c>
      <c r="Y831" s="10">
        <f t="shared" si="250"/>
        <v>0</v>
      </c>
      <c r="Z831" s="10">
        <f t="shared" si="276"/>
        <v>0</v>
      </c>
      <c r="AA831" s="9">
        <f t="shared" si="277"/>
        <v>0</v>
      </c>
      <c r="AC831" s="28">
        <f t="shared" si="278"/>
        <v>0</v>
      </c>
      <c r="AD831" s="63">
        <f t="shared" si="279"/>
        <v>0</v>
      </c>
      <c r="AE831" s="63">
        <f t="shared" si="280"/>
        <v>0</v>
      </c>
      <c r="AF831" s="9" t="str">
        <f t="shared" si="281"/>
        <v/>
      </c>
      <c r="AG831" s="9" t="str">
        <f t="shared" si="282"/>
        <v>Insert Description</v>
      </c>
      <c r="AH831" s="9" t="str">
        <f t="shared" si="283"/>
        <v>Insert Amount</v>
      </c>
      <c r="AI831" s="9" t="str">
        <f t="shared" si="284"/>
        <v>Insert Date</v>
      </c>
      <c r="AJ831" s="9" t="str">
        <f t="shared" si="285"/>
        <v>Insert Description Insert Amount Insert Date</v>
      </c>
      <c r="AL831" s="12" t="str">
        <f t="shared" si="286"/>
        <v/>
      </c>
      <c r="AM831" s="18" t="str">
        <f t="shared" si="287"/>
        <v/>
      </c>
      <c r="AN831" s="32"/>
    </row>
    <row r="832" spans="1:40" ht="26.25" customHeight="1" x14ac:dyDescent="0.2">
      <c r="A832" s="30">
        <v>823</v>
      </c>
      <c r="B832" s="93"/>
      <c r="C832" s="96"/>
      <c r="D832" s="97"/>
      <c r="E832" s="98"/>
      <c r="F832" s="34"/>
      <c r="G832" s="34"/>
      <c r="I832" s="31" t="str">
        <f t="shared" si="270"/>
        <v/>
      </c>
      <c r="K832" s="91" t="str">
        <f t="shared" si="288"/>
        <v/>
      </c>
      <c r="L832" s="28" t="str">
        <f t="shared" si="271"/>
        <v/>
      </c>
      <c r="R832" s="28">
        <f t="shared" si="248"/>
        <v>0</v>
      </c>
      <c r="S832" s="28">
        <f t="shared" si="249"/>
        <v>0</v>
      </c>
      <c r="T832" s="28">
        <f t="shared" si="272"/>
        <v>0</v>
      </c>
      <c r="U832" s="28">
        <f t="shared" si="273"/>
        <v>0</v>
      </c>
      <c r="V832" s="28">
        <f t="shared" si="274"/>
        <v>0</v>
      </c>
      <c r="W832" s="28">
        <f t="shared" si="275"/>
        <v>0</v>
      </c>
      <c r="Y832" s="10">
        <f t="shared" si="250"/>
        <v>0</v>
      </c>
      <c r="Z832" s="10">
        <f t="shared" si="276"/>
        <v>0</v>
      </c>
      <c r="AA832" s="9">
        <f t="shared" si="277"/>
        <v>0</v>
      </c>
      <c r="AC832" s="28">
        <f t="shared" si="278"/>
        <v>0</v>
      </c>
      <c r="AD832" s="63">
        <f t="shared" si="279"/>
        <v>0</v>
      </c>
      <c r="AE832" s="63">
        <f t="shared" si="280"/>
        <v>0</v>
      </c>
      <c r="AF832" s="9" t="str">
        <f t="shared" si="281"/>
        <v/>
      </c>
      <c r="AG832" s="9" t="str">
        <f t="shared" si="282"/>
        <v>Insert Description</v>
      </c>
      <c r="AH832" s="9" t="str">
        <f t="shared" si="283"/>
        <v>Insert Amount</v>
      </c>
      <c r="AI832" s="9" t="str">
        <f t="shared" si="284"/>
        <v>Insert Date</v>
      </c>
      <c r="AJ832" s="9" t="str">
        <f t="shared" si="285"/>
        <v>Insert Description Insert Amount Insert Date</v>
      </c>
      <c r="AL832" s="12" t="str">
        <f t="shared" si="286"/>
        <v/>
      </c>
      <c r="AM832" s="18" t="str">
        <f t="shared" si="287"/>
        <v/>
      </c>
      <c r="AN832" s="32"/>
    </row>
    <row r="833" spans="1:40" ht="26.25" customHeight="1" x14ac:dyDescent="0.2">
      <c r="A833" s="30">
        <v>824</v>
      </c>
      <c r="B833" s="93"/>
      <c r="C833" s="96"/>
      <c r="D833" s="97"/>
      <c r="E833" s="98"/>
      <c r="F833" s="34"/>
      <c r="G833" s="34"/>
      <c r="I833" s="31" t="str">
        <f t="shared" si="270"/>
        <v/>
      </c>
      <c r="K833" s="91" t="str">
        <f t="shared" si="288"/>
        <v/>
      </c>
      <c r="L833" s="28" t="str">
        <f t="shared" si="271"/>
        <v/>
      </c>
      <c r="R833" s="28">
        <f t="shared" si="248"/>
        <v>0</v>
      </c>
      <c r="S833" s="28">
        <f t="shared" si="249"/>
        <v>0</v>
      </c>
      <c r="T833" s="28">
        <f t="shared" si="272"/>
        <v>0</v>
      </c>
      <c r="U833" s="28">
        <f t="shared" si="273"/>
        <v>0</v>
      </c>
      <c r="V833" s="28">
        <f t="shared" si="274"/>
        <v>0</v>
      </c>
      <c r="W833" s="28">
        <f t="shared" si="275"/>
        <v>0</v>
      </c>
      <c r="Y833" s="10">
        <f t="shared" si="250"/>
        <v>0</v>
      </c>
      <c r="Z833" s="10">
        <f t="shared" si="276"/>
        <v>0</v>
      </c>
      <c r="AA833" s="9">
        <f t="shared" si="277"/>
        <v>0</v>
      </c>
      <c r="AC833" s="28">
        <f t="shared" si="278"/>
        <v>0</v>
      </c>
      <c r="AD833" s="63">
        <f t="shared" si="279"/>
        <v>0</v>
      </c>
      <c r="AE833" s="63">
        <f t="shared" si="280"/>
        <v>0</v>
      </c>
      <c r="AF833" s="9" t="str">
        <f t="shared" si="281"/>
        <v/>
      </c>
      <c r="AG833" s="9" t="str">
        <f t="shared" si="282"/>
        <v>Insert Description</v>
      </c>
      <c r="AH833" s="9" t="str">
        <f t="shared" si="283"/>
        <v>Insert Amount</v>
      </c>
      <c r="AI833" s="9" t="str">
        <f t="shared" si="284"/>
        <v>Insert Date</v>
      </c>
      <c r="AJ833" s="9" t="str">
        <f t="shared" si="285"/>
        <v>Insert Description Insert Amount Insert Date</v>
      </c>
      <c r="AL833" s="12" t="str">
        <f t="shared" si="286"/>
        <v/>
      </c>
      <c r="AM833" s="18" t="str">
        <f t="shared" si="287"/>
        <v/>
      </c>
      <c r="AN833" s="32"/>
    </row>
    <row r="834" spans="1:40" ht="26.25" customHeight="1" x14ac:dyDescent="0.2">
      <c r="A834" s="30">
        <v>825</v>
      </c>
      <c r="B834" s="93"/>
      <c r="C834" s="96"/>
      <c r="D834" s="97"/>
      <c r="E834" s="98"/>
      <c r="F834" s="34"/>
      <c r="G834" s="34"/>
      <c r="I834" s="31" t="str">
        <f t="shared" si="270"/>
        <v/>
      </c>
      <c r="K834" s="91" t="str">
        <f t="shared" si="288"/>
        <v/>
      </c>
      <c r="L834" s="28" t="str">
        <f t="shared" si="271"/>
        <v/>
      </c>
      <c r="R834" s="28">
        <f t="shared" si="248"/>
        <v>0</v>
      </c>
      <c r="S834" s="28">
        <f t="shared" si="249"/>
        <v>0</v>
      </c>
      <c r="T834" s="28">
        <f t="shared" si="272"/>
        <v>0</v>
      </c>
      <c r="U834" s="28">
        <f t="shared" si="273"/>
        <v>0</v>
      </c>
      <c r="V834" s="28">
        <f t="shared" si="274"/>
        <v>0</v>
      </c>
      <c r="W834" s="28">
        <f t="shared" si="275"/>
        <v>0</v>
      </c>
      <c r="Y834" s="10">
        <f t="shared" si="250"/>
        <v>0</v>
      </c>
      <c r="Z834" s="10">
        <f t="shared" si="276"/>
        <v>0</v>
      </c>
      <c r="AA834" s="9">
        <f t="shared" si="277"/>
        <v>0</v>
      </c>
      <c r="AC834" s="28">
        <f t="shared" si="278"/>
        <v>0</v>
      </c>
      <c r="AD834" s="63">
        <f t="shared" si="279"/>
        <v>0</v>
      </c>
      <c r="AE834" s="63">
        <f t="shared" si="280"/>
        <v>0</v>
      </c>
      <c r="AF834" s="9" t="str">
        <f t="shared" si="281"/>
        <v/>
      </c>
      <c r="AG834" s="9" t="str">
        <f t="shared" si="282"/>
        <v>Insert Description</v>
      </c>
      <c r="AH834" s="9" t="str">
        <f t="shared" si="283"/>
        <v>Insert Amount</v>
      </c>
      <c r="AI834" s="9" t="str">
        <f t="shared" si="284"/>
        <v>Insert Date</v>
      </c>
      <c r="AJ834" s="9" t="str">
        <f t="shared" si="285"/>
        <v>Insert Description Insert Amount Insert Date</v>
      </c>
      <c r="AL834" s="12" t="str">
        <f t="shared" si="286"/>
        <v/>
      </c>
      <c r="AM834" s="18" t="str">
        <f t="shared" si="287"/>
        <v/>
      </c>
      <c r="AN834" s="32"/>
    </row>
    <row r="835" spans="1:40" ht="26.25" customHeight="1" x14ac:dyDescent="0.2">
      <c r="A835" s="30">
        <v>826</v>
      </c>
      <c r="B835" s="93"/>
      <c r="C835" s="96"/>
      <c r="D835" s="97"/>
      <c r="E835" s="98"/>
      <c r="F835" s="34"/>
      <c r="G835" s="34"/>
      <c r="I835" s="31" t="str">
        <f t="shared" si="270"/>
        <v/>
      </c>
      <c r="K835" s="91" t="str">
        <f t="shared" si="288"/>
        <v/>
      </c>
      <c r="L835" s="28" t="str">
        <f t="shared" si="271"/>
        <v/>
      </c>
      <c r="R835" s="28">
        <f t="shared" si="248"/>
        <v>0</v>
      </c>
      <c r="S835" s="28">
        <f t="shared" si="249"/>
        <v>0</v>
      </c>
      <c r="T835" s="28">
        <f t="shared" si="272"/>
        <v>0</v>
      </c>
      <c r="U835" s="28">
        <f t="shared" si="273"/>
        <v>0</v>
      </c>
      <c r="V835" s="28">
        <f t="shared" si="274"/>
        <v>0</v>
      </c>
      <c r="W835" s="28">
        <f t="shared" si="275"/>
        <v>0</v>
      </c>
      <c r="Y835" s="10">
        <f t="shared" si="250"/>
        <v>0</v>
      </c>
      <c r="Z835" s="10">
        <f t="shared" si="276"/>
        <v>0</v>
      </c>
      <c r="AA835" s="9">
        <f t="shared" si="277"/>
        <v>0</v>
      </c>
      <c r="AC835" s="28">
        <f t="shared" si="278"/>
        <v>0</v>
      </c>
      <c r="AD835" s="63">
        <f t="shared" si="279"/>
        <v>0</v>
      </c>
      <c r="AE835" s="63">
        <f t="shared" si="280"/>
        <v>0</v>
      </c>
      <c r="AF835" s="9" t="str">
        <f t="shared" si="281"/>
        <v/>
      </c>
      <c r="AG835" s="9" t="str">
        <f t="shared" si="282"/>
        <v>Insert Description</v>
      </c>
      <c r="AH835" s="9" t="str">
        <f t="shared" si="283"/>
        <v>Insert Amount</v>
      </c>
      <c r="AI835" s="9" t="str">
        <f t="shared" si="284"/>
        <v>Insert Date</v>
      </c>
      <c r="AJ835" s="9" t="str">
        <f t="shared" si="285"/>
        <v>Insert Description Insert Amount Insert Date</v>
      </c>
      <c r="AL835" s="12" t="str">
        <f t="shared" si="286"/>
        <v/>
      </c>
      <c r="AM835" s="18" t="str">
        <f t="shared" si="287"/>
        <v/>
      </c>
      <c r="AN835" s="32"/>
    </row>
    <row r="836" spans="1:40" ht="26.25" customHeight="1" x14ac:dyDescent="0.2">
      <c r="A836" s="30">
        <v>827</v>
      </c>
      <c r="B836" s="93"/>
      <c r="C836" s="96"/>
      <c r="D836" s="97"/>
      <c r="E836" s="98"/>
      <c r="F836" s="34"/>
      <c r="G836" s="34"/>
      <c r="I836" s="31" t="str">
        <f t="shared" si="270"/>
        <v/>
      </c>
      <c r="K836" s="91" t="str">
        <f t="shared" si="288"/>
        <v/>
      </c>
      <c r="L836" s="28" t="str">
        <f t="shared" si="271"/>
        <v/>
      </c>
      <c r="R836" s="28">
        <f t="shared" si="248"/>
        <v>0</v>
      </c>
      <c r="S836" s="28">
        <f t="shared" si="249"/>
        <v>0</v>
      </c>
      <c r="T836" s="28">
        <f t="shared" si="272"/>
        <v>0</v>
      </c>
      <c r="U836" s="28">
        <f t="shared" si="273"/>
        <v>0</v>
      </c>
      <c r="V836" s="28">
        <f t="shared" si="274"/>
        <v>0</v>
      </c>
      <c r="W836" s="28">
        <f t="shared" si="275"/>
        <v>0</v>
      </c>
      <c r="Y836" s="10">
        <f t="shared" si="250"/>
        <v>0</v>
      </c>
      <c r="Z836" s="10">
        <f t="shared" si="276"/>
        <v>0</v>
      </c>
      <c r="AA836" s="9">
        <f t="shared" si="277"/>
        <v>0</v>
      </c>
      <c r="AC836" s="28">
        <f t="shared" si="278"/>
        <v>0</v>
      </c>
      <c r="AD836" s="63">
        <f t="shared" si="279"/>
        <v>0</v>
      </c>
      <c r="AE836" s="63">
        <f t="shared" si="280"/>
        <v>0</v>
      </c>
      <c r="AF836" s="9" t="str">
        <f t="shared" si="281"/>
        <v/>
      </c>
      <c r="AG836" s="9" t="str">
        <f t="shared" si="282"/>
        <v>Insert Description</v>
      </c>
      <c r="AH836" s="9" t="str">
        <f t="shared" si="283"/>
        <v>Insert Amount</v>
      </c>
      <c r="AI836" s="9" t="str">
        <f t="shared" si="284"/>
        <v>Insert Date</v>
      </c>
      <c r="AJ836" s="9" t="str">
        <f t="shared" si="285"/>
        <v>Insert Description Insert Amount Insert Date</v>
      </c>
      <c r="AL836" s="12" t="str">
        <f t="shared" si="286"/>
        <v/>
      </c>
      <c r="AM836" s="18" t="str">
        <f t="shared" si="287"/>
        <v/>
      </c>
      <c r="AN836" s="32"/>
    </row>
    <row r="837" spans="1:40" ht="26.25" customHeight="1" x14ac:dyDescent="0.2">
      <c r="A837" s="30">
        <v>828</v>
      </c>
      <c r="B837" s="93"/>
      <c r="C837" s="96"/>
      <c r="D837" s="97"/>
      <c r="E837" s="98"/>
      <c r="F837" s="34"/>
      <c r="G837" s="34"/>
      <c r="I837" s="31" t="str">
        <f t="shared" si="270"/>
        <v/>
      </c>
      <c r="K837" s="91" t="str">
        <f t="shared" si="288"/>
        <v/>
      </c>
      <c r="L837" s="28" t="str">
        <f t="shared" si="271"/>
        <v/>
      </c>
      <c r="R837" s="28">
        <f t="shared" si="248"/>
        <v>0</v>
      </c>
      <c r="S837" s="28">
        <f t="shared" si="249"/>
        <v>0</v>
      </c>
      <c r="T837" s="28">
        <f t="shared" si="272"/>
        <v>0</v>
      </c>
      <c r="U837" s="28">
        <f t="shared" si="273"/>
        <v>0</v>
      </c>
      <c r="V837" s="28">
        <f t="shared" si="274"/>
        <v>0</v>
      </c>
      <c r="W837" s="28">
        <f t="shared" si="275"/>
        <v>0</v>
      </c>
      <c r="Y837" s="10">
        <f t="shared" si="250"/>
        <v>0</v>
      </c>
      <c r="Z837" s="10">
        <f t="shared" si="276"/>
        <v>0</v>
      </c>
      <c r="AA837" s="9">
        <f t="shared" si="277"/>
        <v>0</v>
      </c>
      <c r="AC837" s="28">
        <f t="shared" si="278"/>
        <v>0</v>
      </c>
      <c r="AD837" s="63">
        <f t="shared" si="279"/>
        <v>0</v>
      </c>
      <c r="AE837" s="63">
        <f t="shared" si="280"/>
        <v>0</v>
      </c>
      <c r="AF837" s="9" t="str">
        <f t="shared" si="281"/>
        <v/>
      </c>
      <c r="AG837" s="9" t="str">
        <f t="shared" si="282"/>
        <v>Insert Description</v>
      </c>
      <c r="AH837" s="9" t="str">
        <f t="shared" si="283"/>
        <v>Insert Amount</v>
      </c>
      <c r="AI837" s="9" t="str">
        <f t="shared" si="284"/>
        <v>Insert Date</v>
      </c>
      <c r="AJ837" s="9" t="str">
        <f t="shared" si="285"/>
        <v>Insert Description Insert Amount Insert Date</v>
      </c>
      <c r="AL837" s="12" t="str">
        <f t="shared" si="286"/>
        <v/>
      </c>
      <c r="AM837" s="18" t="str">
        <f t="shared" si="287"/>
        <v/>
      </c>
      <c r="AN837" s="32"/>
    </row>
    <row r="838" spans="1:40" ht="26.25" customHeight="1" x14ac:dyDescent="0.2">
      <c r="A838" s="30">
        <v>829</v>
      </c>
      <c r="B838" s="93"/>
      <c r="C838" s="96"/>
      <c r="D838" s="97"/>
      <c r="E838" s="98"/>
      <c r="F838" s="34"/>
      <c r="G838" s="34"/>
      <c r="I838" s="31" t="str">
        <f t="shared" si="270"/>
        <v/>
      </c>
      <c r="K838" s="91" t="str">
        <f t="shared" si="288"/>
        <v/>
      </c>
      <c r="L838" s="28" t="str">
        <f t="shared" si="271"/>
        <v/>
      </c>
      <c r="R838" s="28">
        <f t="shared" si="248"/>
        <v>0</v>
      </c>
      <c r="S838" s="28">
        <f t="shared" si="249"/>
        <v>0</v>
      </c>
      <c r="T838" s="28">
        <f t="shared" si="272"/>
        <v>0</v>
      </c>
      <c r="U838" s="28">
        <f t="shared" si="273"/>
        <v>0</v>
      </c>
      <c r="V838" s="28">
        <f t="shared" si="274"/>
        <v>0</v>
      </c>
      <c r="W838" s="28">
        <f t="shared" si="275"/>
        <v>0</v>
      </c>
      <c r="Y838" s="10">
        <f t="shared" si="250"/>
        <v>0</v>
      </c>
      <c r="Z838" s="10">
        <f t="shared" si="276"/>
        <v>0</v>
      </c>
      <c r="AA838" s="9">
        <f t="shared" si="277"/>
        <v>0</v>
      </c>
      <c r="AC838" s="28">
        <f t="shared" si="278"/>
        <v>0</v>
      </c>
      <c r="AD838" s="63">
        <f t="shared" si="279"/>
        <v>0</v>
      </c>
      <c r="AE838" s="63">
        <f t="shared" si="280"/>
        <v>0</v>
      </c>
      <c r="AF838" s="9" t="str">
        <f t="shared" si="281"/>
        <v/>
      </c>
      <c r="AG838" s="9" t="str">
        <f t="shared" si="282"/>
        <v>Insert Description</v>
      </c>
      <c r="AH838" s="9" t="str">
        <f t="shared" si="283"/>
        <v>Insert Amount</v>
      </c>
      <c r="AI838" s="9" t="str">
        <f t="shared" si="284"/>
        <v>Insert Date</v>
      </c>
      <c r="AJ838" s="9" t="str">
        <f t="shared" si="285"/>
        <v>Insert Description Insert Amount Insert Date</v>
      </c>
      <c r="AL838" s="12" t="str">
        <f t="shared" si="286"/>
        <v/>
      </c>
      <c r="AM838" s="18" t="str">
        <f t="shared" si="287"/>
        <v/>
      </c>
      <c r="AN838" s="32"/>
    </row>
    <row r="839" spans="1:40" ht="26.25" customHeight="1" x14ac:dyDescent="0.2">
      <c r="A839" s="30">
        <v>830</v>
      </c>
      <c r="B839" s="93"/>
      <c r="C839" s="96"/>
      <c r="D839" s="97"/>
      <c r="E839" s="98"/>
      <c r="F839" s="34"/>
      <c r="G839" s="34"/>
      <c r="I839" s="31" t="str">
        <f t="shared" si="270"/>
        <v/>
      </c>
      <c r="K839" s="91" t="str">
        <f t="shared" si="288"/>
        <v/>
      </c>
      <c r="L839" s="28" t="str">
        <f t="shared" si="271"/>
        <v/>
      </c>
      <c r="R839" s="28">
        <f t="shared" si="248"/>
        <v>0</v>
      </c>
      <c r="S839" s="28">
        <f t="shared" si="249"/>
        <v>0</v>
      </c>
      <c r="T839" s="28">
        <f t="shared" si="272"/>
        <v>0</v>
      </c>
      <c r="U839" s="28">
        <f t="shared" si="273"/>
        <v>0</v>
      </c>
      <c r="V839" s="28">
        <f t="shared" si="274"/>
        <v>0</v>
      </c>
      <c r="W839" s="28">
        <f t="shared" si="275"/>
        <v>0</v>
      </c>
      <c r="Y839" s="10">
        <f t="shared" si="250"/>
        <v>0</v>
      </c>
      <c r="Z839" s="10">
        <f t="shared" si="276"/>
        <v>0</v>
      </c>
      <c r="AA839" s="9">
        <f t="shared" si="277"/>
        <v>0</v>
      </c>
      <c r="AC839" s="28">
        <f t="shared" si="278"/>
        <v>0</v>
      </c>
      <c r="AD839" s="63">
        <f t="shared" si="279"/>
        <v>0</v>
      </c>
      <c r="AE839" s="63">
        <f t="shared" si="280"/>
        <v>0</v>
      </c>
      <c r="AF839" s="9" t="str">
        <f t="shared" si="281"/>
        <v/>
      </c>
      <c r="AG839" s="9" t="str">
        <f t="shared" si="282"/>
        <v>Insert Description</v>
      </c>
      <c r="AH839" s="9" t="str">
        <f t="shared" si="283"/>
        <v>Insert Amount</v>
      </c>
      <c r="AI839" s="9" t="str">
        <f t="shared" si="284"/>
        <v>Insert Date</v>
      </c>
      <c r="AJ839" s="9" t="str">
        <f t="shared" si="285"/>
        <v>Insert Description Insert Amount Insert Date</v>
      </c>
      <c r="AL839" s="12" t="str">
        <f t="shared" si="286"/>
        <v/>
      </c>
      <c r="AM839" s="18" t="str">
        <f t="shared" si="287"/>
        <v/>
      </c>
      <c r="AN839" s="32"/>
    </row>
    <row r="840" spans="1:40" ht="26.25" customHeight="1" x14ac:dyDescent="0.2">
      <c r="A840" s="30">
        <v>831</v>
      </c>
      <c r="B840" s="93"/>
      <c r="C840" s="96"/>
      <c r="D840" s="97"/>
      <c r="E840" s="98"/>
      <c r="F840" s="34"/>
      <c r="G840" s="34"/>
      <c r="I840" s="31" t="str">
        <f t="shared" si="270"/>
        <v/>
      </c>
      <c r="K840" s="91" t="str">
        <f t="shared" si="288"/>
        <v/>
      </c>
      <c r="L840" s="28" t="str">
        <f t="shared" si="271"/>
        <v/>
      </c>
      <c r="R840" s="28">
        <f t="shared" si="248"/>
        <v>0</v>
      </c>
      <c r="S840" s="28">
        <f t="shared" si="249"/>
        <v>0</v>
      </c>
      <c r="T840" s="28">
        <f t="shared" si="272"/>
        <v>0</v>
      </c>
      <c r="U840" s="28">
        <f t="shared" si="273"/>
        <v>0</v>
      </c>
      <c r="V840" s="28">
        <f t="shared" si="274"/>
        <v>0</v>
      </c>
      <c r="W840" s="28">
        <f t="shared" si="275"/>
        <v>0</v>
      </c>
      <c r="Y840" s="10">
        <f t="shared" si="250"/>
        <v>0</v>
      </c>
      <c r="Z840" s="10">
        <f t="shared" si="276"/>
        <v>0</v>
      </c>
      <c r="AA840" s="9">
        <f t="shared" si="277"/>
        <v>0</v>
      </c>
      <c r="AC840" s="28">
        <f t="shared" si="278"/>
        <v>0</v>
      </c>
      <c r="AD840" s="63">
        <f t="shared" si="279"/>
        <v>0</v>
      </c>
      <c r="AE840" s="63">
        <f t="shared" si="280"/>
        <v>0</v>
      </c>
      <c r="AF840" s="9" t="str">
        <f t="shared" si="281"/>
        <v/>
      </c>
      <c r="AG840" s="9" t="str">
        <f t="shared" si="282"/>
        <v>Insert Description</v>
      </c>
      <c r="AH840" s="9" t="str">
        <f t="shared" si="283"/>
        <v>Insert Amount</v>
      </c>
      <c r="AI840" s="9" t="str">
        <f t="shared" si="284"/>
        <v>Insert Date</v>
      </c>
      <c r="AJ840" s="9" t="str">
        <f t="shared" si="285"/>
        <v>Insert Description Insert Amount Insert Date</v>
      </c>
      <c r="AL840" s="12" t="str">
        <f t="shared" si="286"/>
        <v/>
      </c>
      <c r="AM840" s="18" t="str">
        <f t="shared" si="287"/>
        <v/>
      </c>
      <c r="AN840" s="32"/>
    </row>
    <row r="841" spans="1:40" ht="26.25" customHeight="1" x14ac:dyDescent="0.2">
      <c r="A841" s="30">
        <v>832</v>
      </c>
      <c r="B841" s="93"/>
      <c r="C841" s="96"/>
      <c r="D841" s="97"/>
      <c r="E841" s="98"/>
      <c r="F841" s="34"/>
      <c r="G841" s="34"/>
      <c r="I841" s="31" t="str">
        <f t="shared" si="270"/>
        <v/>
      </c>
      <c r="K841" s="91" t="str">
        <f t="shared" si="288"/>
        <v/>
      </c>
      <c r="L841" s="28" t="str">
        <f t="shared" si="271"/>
        <v/>
      </c>
      <c r="R841" s="28">
        <f t="shared" si="248"/>
        <v>0</v>
      </c>
      <c r="S841" s="28">
        <f t="shared" si="249"/>
        <v>0</v>
      </c>
      <c r="T841" s="28">
        <f t="shared" si="272"/>
        <v>0</v>
      </c>
      <c r="U841" s="28">
        <f t="shared" si="273"/>
        <v>0</v>
      </c>
      <c r="V841" s="28">
        <f t="shared" si="274"/>
        <v>0</v>
      </c>
      <c r="W841" s="28">
        <f t="shared" si="275"/>
        <v>0</v>
      </c>
      <c r="Y841" s="10">
        <f t="shared" si="250"/>
        <v>0</v>
      </c>
      <c r="Z841" s="10">
        <f t="shared" si="276"/>
        <v>0</v>
      </c>
      <c r="AA841" s="9">
        <f t="shared" si="277"/>
        <v>0</v>
      </c>
      <c r="AC841" s="28">
        <f t="shared" si="278"/>
        <v>0</v>
      </c>
      <c r="AD841" s="63">
        <f t="shared" si="279"/>
        <v>0</v>
      </c>
      <c r="AE841" s="63">
        <f t="shared" si="280"/>
        <v>0</v>
      </c>
      <c r="AF841" s="9" t="str">
        <f t="shared" si="281"/>
        <v/>
      </c>
      <c r="AG841" s="9" t="str">
        <f t="shared" si="282"/>
        <v>Insert Description</v>
      </c>
      <c r="AH841" s="9" t="str">
        <f t="shared" si="283"/>
        <v>Insert Amount</v>
      </c>
      <c r="AI841" s="9" t="str">
        <f t="shared" si="284"/>
        <v>Insert Date</v>
      </c>
      <c r="AJ841" s="9" t="str">
        <f t="shared" si="285"/>
        <v>Insert Description Insert Amount Insert Date</v>
      </c>
      <c r="AL841" s="12" t="str">
        <f t="shared" si="286"/>
        <v/>
      </c>
      <c r="AM841" s="18" t="str">
        <f t="shared" si="287"/>
        <v/>
      </c>
      <c r="AN841" s="32"/>
    </row>
    <row r="842" spans="1:40" ht="26.25" customHeight="1" x14ac:dyDescent="0.2">
      <c r="A842" s="30">
        <v>833</v>
      </c>
      <c r="B842" s="93"/>
      <c r="C842" s="96"/>
      <c r="D842" s="97"/>
      <c r="E842" s="98"/>
      <c r="F842" s="34"/>
      <c r="G842" s="34"/>
      <c r="I842" s="31" t="str">
        <f t="shared" ref="I842:I905" si="289">IF(Z842&gt;0,"!","")</f>
        <v/>
      </c>
      <c r="K842" s="91" t="str">
        <f t="shared" si="288"/>
        <v/>
      </c>
      <c r="L842" s="28" t="str">
        <f t="shared" ref="L842:L905" si="290">IF(K843="",K842,0)</f>
        <v/>
      </c>
      <c r="R842" s="28">
        <f t="shared" si="248"/>
        <v>0</v>
      </c>
      <c r="S842" s="28">
        <f t="shared" si="249"/>
        <v>0</v>
      </c>
      <c r="T842" s="28">
        <f t="shared" si="272"/>
        <v>0</v>
      </c>
      <c r="U842" s="28">
        <f t="shared" si="273"/>
        <v>0</v>
      </c>
      <c r="V842" s="28">
        <f t="shared" si="274"/>
        <v>0</v>
      </c>
      <c r="W842" s="28">
        <f t="shared" si="275"/>
        <v>0</v>
      </c>
      <c r="Y842" s="10">
        <f t="shared" si="250"/>
        <v>0</v>
      </c>
      <c r="Z842" s="10">
        <f t="shared" si="276"/>
        <v>0</v>
      </c>
      <c r="AA842" s="9">
        <f t="shared" si="277"/>
        <v>0</v>
      </c>
      <c r="AC842" s="28">
        <f t="shared" si="278"/>
        <v>0</v>
      </c>
      <c r="AD842" s="63">
        <f t="shared" si="279"/>
        <v>0</v>
      </c>
      <c r="AE842" s="63">
        <f t="shared" si="280"/>
        <v>0</v>
      </c>
      <c r="AF842" s="9" t="str">
        <f t="shared" si="281"/>
        <v/>
      </c>
      <c r="AG842" s="9" t="str">
        <f t="shared" si="282"/>
        <v>Insert Description</v>
      </c>
      <c r="AH842" s="9" t="str">
        <f t="shared" si="283"/>
        <v>Insert Amount</v>
      </c>
      <c r="AI842" s="9" t="str">
        <f t="shared" si="284"/>
        <v>Insert Date</v>
      </c>
      <c r="AJ842" s="9" t="str">
        <f t="shared" si="285"/>
        <v>Insert Description Insert Amount Insert Date</v>
      </c>
      <c r="AL842" s="12" t="str">
        <f t="shared" si="286"/>
        <v/>
      </c>
      <c r="AM842" s="18" t="str">
        <f t="shared" si="287"/>
        <v/>
      </c>
      <c r="AN842" s="32"/>
    </row>
    <row r="843" spans="1:40" ht="26.25" customHeight="1" x14ac:dyDescent="0.2">
      <c r="A843" s="30">
        <v>834</v>
      </c>
      <c r="B843" s="93"/>
      <c r="C843" s="96"/>
      <c r="D843" s="97"/>
      <c r="E843" s="98"/>
      <c r="F843" s="34"/>
      <c r="G843" s="34"/>
      <c r="I843" s="31" t="str">
        <f t="shared" si="289"/>
        <v/>
      </c>
      <c r="K843" s="91" t="str">
        <f t="shared" si="288"/>
        <v/>
      </c>
      <c r="L843" s="28" t="str">
        <f t="shared" si="290"/>
        <v/>
      </c>
      <c r="R843" s="28">
        <f t="shared" si="248"/>
        <v>0</v>
      </c>
      <c r="S843" s="28">
        <f t="shared" si="249"/>
        <v>0</v>
      </c>
      <c r="T843" s="28">
        <f t="shared" ref="T843:T906" si="291">IF(S843+R843=2,1,0)</f>
        <v>0</v>
      </c>
      <c r="U843" s="28">
        <f t="shared" ref="U843:U906" si="292">IF(K843&lt;0,1,0)</f>
        <v>0</v>
      </c>
      <c r="V843" s="28">
        <f t="shared" ref="V843:V906" si="293">IF(F843&lt;0,1,0)</f>
        <v>0</v>
      </c>
      <c r="W843" s="28">
        <f t="shared" ref="W843:W906" si="294">IF(G843&lt;0,1,0)</f>
        <v>0</v>
      </c>
      <c r="Y843" s="10">
        <f t="shared" si="250"/>
        <v>0</v>
      </c>
      <c r="Z843" s="10">
        <f t="shared" ref="Z843:Z906" si="295">SUM(T843:Y843)+AA843</f>
        <v>0</v>
      </c>
      <c r="AA843" s="9">
        <f t="shared" ref="AA843:AA906" si="296">IF(AND(AC843+AD843+AE843&lt;3,AC843+AD843+AE843&gt;0),1,0)</f>
        <v>0</v>
      </c>
      <c r="AC843" s="28">
        <f t="shared" ref="AC843:AC906" si="297">COUNTA(C843)</f>
        <v>0</v>
      </c>
      <c r="AD843" s="63">
        <f t="shared" ref="AD843:AD906" si="298">IF(F843+G843&gt;0,1,0)</f>
        <v>0</v>
      </c>
      <c r="AE843" s="63">
        <f t="shared" ref="AE843:AE906" si="299">COUNTA(B843)</f>
        <v>0</v>
      </c>
      <c r="AF843" s="9" t="str">
        <f t="shared" ref="AF843:AF906" si="300">IF(AC843+AD843+AE843=0,"",IF(AC843+AD843+AE843=3,"",AJ843))</f>
        <v/>
      </c>
      <c r="AG843" s="9" t="str">
        <f t="shared" ref="AG843:AG906" si="301">IF(AC843=1,"",$AC$6)</f>
        <v>Insert Description</v>
      </c>
      <c r="AH843" s="9" t="str">
        <f t="shared" ref="AH843:AH906" si="302">IF(AD843=1,"",$AD$6)</f>
        <v>Insert Amount</v>
      </c>
      <c r="AI843" s="9" t="str">
        <f t="shared" ref="AI843:AI906" si="303">IF(AE843=1,"",$AE$6)</f>
        <v>Insert Date</v>
      </c>
      <c r="AJ843" s="9" t="str">
        <f t="shared" ref="AJ843:AJ906" si="304">AG843&amp;" "&amp;AH843&amp;" "&amp;AI843</f>
        <v>Insert Description Insert Amount Insert Date</v>
      </c>
      <c r="AL843" s="12" t="str">
        <f t="shared" ref="AL843:AL906" si="305">IF(B843="","",(TEXT(B843,"MMMM")))</f>
        <v/>
      </c>
      <c r="AM843" s="18" t="str">
        <f t="shared" ref="AM843:AM906" si="306">IF(B843="","",YEAR(B843))</f>
        <v/>
      </c>
      <c r="AN843" s="32"/>
    </row>
    <row r="844" spans="1:40" ht="26.25" customHeight="1" x14ac:dyDescent="0.2">
      <c r="A844" s="30">
        <v>835</v>
      </c>
      <c r="B844" s="93"/>
      <c r="C844" s="96"/>
      <c r="D844" s="97"/>
      <c r="E844" s="98"/>
      <c r="F844" s="34"/>
      <c r="G844" s="34"/>
      <c r="I844" s="31" t="str">
        <f t="shared" si="289"/>
        <v/>
      </c>
      <c r="K844" s="91" t="str">
        <f t="shared" ref="K844:K907" si="307">IFERROR(IF(R844+S844=0,"",K843+F844-G844),"")</f>
        <v/>
      </c>
      <c r="L844" s="28" t="str">
        <f t="shared" si="290"/>
        <v/>
      </c>
      <c r="R844" s="28">
        <f t="shared" si="248"/>
        <v>0</v>
      </c>
      <c r="S844" s="28">
        <f t="shared" si="249"/>
        <v>0</v>
      </c>
      <c r="T844" s="28">
        <f t="shared" si="291"/>
        <v>0</v>
      </c>
      <c r="U844" s="28">
        <f t="shared" si="292"/>
        <v>0</v>
      </c>
      <c r="V844" s="28">
        <f t="shared" si="293"/>
        <v>0</v>
      </c>
      <c r="W844" s="28">
        <f t="shared" si="294"/>
        <v>0</v>
      </c>
      <c r="Y844" s="10">
        <f t="shared" si="250"/>
        <v>0</v>
      </c>
      <c r="Z844" s="10">
        <f t="shared" si="295"/>
        <v>0</v>
      </c>
      <c r="AA844" s="9">
        <f t="shared" si="296"/>
        <v>0</v>
      </c>
      <c r="AC844" s="28">
        <f t="shared" si="297"/>
        <v>0</v>
      </c>
      <c r="AD844" s="63">
        <f t="shared" si="298"/>
        <v>0</v>
      </c>
      <c r="AE844" s="63">
        <f t="shared" si="299"/>
        <v>0</v>
      </c>
      <c r="AF844" s="9" t="str">
        <f t="shared" si="300"/>
        <v/>
      </c>
      <c r="AG844" s="9" t="str">
        <f t="shared" si="301"/>
        <v>Insert Description</v>
      </c>
      <c r="AH844" s="9" t="str">
        <f t="shared" si="302"/>
        <v>Insert Amount</v>
      </c>
      <c r="AI844" s="9" t="str">
        <f t="shared" si="303"/>
        <v>Insert Date</v>
      </c>
      <c r="AJ844" s="9" t="str">
        <f t="shared" si="304"/>
        <v>Insert Description Insert Amount Insert Date</v>
      </c>
      <c r="AL844" s="12" t="str">
        <f t="shared" si="305"/>
        <v/>
      </c>
      <c r="AM844" s="18" t="str">
        <f t="shared" si="306"/>
        <v/>
      </c>
      <c r="AN844" s="32"/>
    </row>
    <row r="845" spans="1:40" ht="26.25" customHeight="1" x14ac:dyDescent="0.2">
      <c r="A845" s="30">
        <v>836</v>
      </c>
      <c r="B845" s="93"/>
      <c r="C845" s="96"/>
      <c r="D845" s="97"/>
      <c r="E845" s="98"/>
      <c r="F845" s="34"/>
      <c r="G845" s="34"/>
      <c r="I845" s="31" t="str">
        <f t="shared" si="289"/>
        <v/>
      </c>
      <c r="K845" s="91" t="str">
        <f t="shared" si="307"/>
        <v/>
      </c>
      <c r="L845" s="28" t="str">
        <f t="shared" si="290"/>
        <v/>
      </c>
      <c r="R845" s="28">
        <f t="shared" si="248"/>
        <v>0</v>
      </c>
      <c r="S845" s="28">
        <f t="shared" si="249"/>
        <v>0</v>
      </c>
      <c r="T845" s="28">
        <f t="shared" si="291"/>
        <v>0</v>
      </c>
      <c r="U845" s="28">
        <f t="shared" si="292"/>
        <v>0</v>
      </c>
      <c r="V845" s="28">
        <f t="shared" si="293"/>
        <v>0</v>
      </c>
      <c r="W845" s="28">
        <f t="shared" si="294"/>
        <v>0</v>
      </c>
      <c r="Y845" s="10">
        <f t="shared" si="250"/>
        <v>0</v>
      </c>
      <c r="Z845" s="10">
        <f t="shared" si="295"/>
        <v>0</v>
      </c>
      <c r="AA845" s="9">
        <f t="shared" si="296"/>
        <v>0</v>
      </c>
      <c r="AC845" s="28">
        <f t="shared" si="297"/>
        <v>0</v>
      </c>
      <c r="AD845" s="63">
        <f t="shared" si="298"/>
        <v>0</v>
      </c>
      <c r="AE845" s="63">
        <f t="shared" si="299"/>
        <v>0</v>
      </c>
      <c r="AF845" s="9" t="str">
        <f t="shared" si="300"/>
        <v/>
      </c>
      <c r="AG845" s="9" t="str">
        <f t="shared" si="301"/>
        <v>Insert Description</v>
      </c>
      <c r="AH845" s="9" t="str">
        <f t="shared" si="302"/>
        <v>Insert Amount</v>
      </c>
      <c r="AI845" s="9" t="str">
        <f t="shared" si="303"/>
        <v>Insert Date</v>
      </c>
      <c r="AJ845" s="9" t="str">
        <f t="shared" si="304"/>
        <v>Insert Description Insert Amount Insert Date</v>
      </c>
      <c r="AL845" s="12" t="str">
        <f t="shared" si="305"/>
        <v/>
      </c>
      <c r="AM845" s="18" t="str">
        <f t="shared" si="306"/>
        <v/>
      </c>
      <c r="AN845" s="32"/>
    </row>
    <row r="846" spans="1:40" ht="26.25" customHeight="1" x14ac:dyDescent="0.2">
      <c r="A846" s="30">
        <v>837</v>
      </c>
      <c r="B846" s="93"/>
      <c r="C846" s="96"/>
      <c r="D846" s="97"/>
      <c r="E846" s="98"/>
      <c r="F846" s="34"/>
      <c r="G846" s="34"/>
      <c r="I846" s="31" t="str">
        <f t="shared" si="289"/>
        <v/>
      </c>
      <c r="K846" s="91" t="str">
        <f t="shared" si="307"/>
        <v/>
      </c>
      <c r="L846" s="28" t="str">
        <f t="shared" si="290"/>
        <v/>
      </c>
      <c r="R846" s="28">
        <f t="shared" si="248"/>
        <v>0</v>
      </c>
      <c r="S846" s="28">
        <f t="shared" si="249"/>
        <v>0</v>
      </c>
      <c r="T846" s="28">
        <f t="shared" si="291"/>
        <v>0</v>
      </c>
      <c r="U846" s="28">
        <f t="shared" si="292"/>
        <v>0</v>
      </c>
      <c r="V846" s="28">
        <f t="shared" si="293"/>
        <v>0</v>
      </c>
      <c r="W846" s="28">
        <f t="shared" si="294"/>
        <v>0</v>
      </c>
      <c r="Y846" s="10">
        <f t="shared" si="250"/>
        <v>0</v>
      </c>
      <c r="Z846" s="10">
        <f t="shared" si="295"/>
        <v>0</v>
      </c>
      <c r="AA846" s="9">
        <f t="shared" si="296"/>
        <v>0</v>
      </c>
      <c r="AC846" s="28">
        <f t="shared" si="297"/>
        <v>0</v>
      </c>
      <c r="AD846" s="63">
        <f t="shared" si="298"/>
        <v>0</v>
      </c>
      <c r="AE846" s="63">
        <f t="shared" si="299"/>
        <v>0</v>
      </c>
      <c r="AF846" s="9" t="str">
        <f t="shared" si="300"/>
        <v/>
      </c>
      <c r="AG846" s="9" t="str">
        <f t="shared" si="301"/>
        <v>Insert Description</v>
      </c>
      <c r="AH846" s="9" t="str">
        <f t="shared" si="302"/>
        <v>Insert Amount</v>
      </c>
      <c r="AI846" s="9" t="str">
        <f t="shared" si="303"/>
        <v>Insert Date</v>
      </c>
      <c r="AJ846" s="9" t="str">
        <f t="shared" si="304"/>
        <v>Insert Description Insert Amount Insert Date</v>
      </c>
      <c r="AL846" s="12" t="str">
        <f t="shared" si="305"/>
        <v/>
      </c>
      <c r="AM846" s="18" t="str">
        <f t="shared" si="306"/>
        <v/>
      </c>
      <c r="AN846" s="32"/>
    </row>
    <row r="847" spans="1:40" ht="26.25" customHeight="1" x14ac:dyDescent="0.2">
      <c r="A847" s="30">
        <v>838</v>
      </c>
      <c r="B847" s="93"/>
      <c r="C847" s="96"/>
      <c r="D847" s="97"/>
      <c r="E847" s="98"/>
      <c r="F847" s="34"/>
      <c r="G847" s="34"/>
      <c r="I847" s="31" t="str">
        <f t="shared" si="289"/>
        <v/>
      </c>
      <c r="K847" s="91" t="str">
        <f t="shared" si="307"/>
        <v/>
      </c>
      <c r="L847" s="28" t="str">
        <f t="shared" si="290"/>
        <v/>
      </c>
      <c r="R847" s="28">
        <f t="shared" si="248"/>
        <v>0</v>
      </c>
      <c r="S847" s="28">
        <f t="shared" si="249"/>
        <v>0</v>
      </c>
      <c r="T847" s="28">
        <f t="shared" si="291"/>
        <v>0</v>
      </c>
      <c r="U847" s="28">
        <f t="shared" si="292"/>
        <v>0</v>
      </c>
      <c r="V847" s="28">
        <f t="shared" si="293"/>
        <v>0</v>
      </c>
      <c r="W847" s="28">
        <f t="shared" si="294"/>
        <v>0</v>
      </c>
      <c r="Y847" s="10">
        <f t="shared" si="250"/>
        <v>0</v>
      </c>
      <c r="Z847" s="10">
        <f t="shared" si="295"/>
        <v>0</v>
      </c>
      <c r="AA847" s="9">
        <f t="shared" si="296"/>
        <v>0</v>
      </c>
      <c r="AC847" s="28">
        <f t="shared" si="297"/>
        <v>0</v>
      </c>
      <c r="AD847" s="63">
        <f t="shared" si="298"/>
        <v>0</v>
      </c>
      <c r="AE847" s="63">
        <f t="shared" si="299"/>
        <v>0</v>
      </c>
      <c r="AF847" s="9" t="str">
        <f t="shared" si="300"/>
        <v/>
      </c>
      <c r="AG847" s="9" t="str">
        <f t="shared" si="301"/>
        <v>Insert Description</v>
      </c>
      <c r="AH847" s="9" t="str">
        <f t="shared" si="302"/>
        <v>Insert Amount</v>
      </c>
      <c r="AI847" s="9" t="str">
        <f t="shared" si="303"/>
        <v>Insert Date</v>
      </c>
      <c r="AJ847" s="9" t="str">
        <f t="shared" si="304"/>
        <v>Insert Description Insert Amount Insert Date</v>
      </c>
      <c r="AL847" s="12" t="str">
        <f t="shared" si="305"/>
        <v/>
      </c>
      <c r="AM847" s="18" t="str">
        <f t="shared" si="306"/>
        <v/>
      </c>
      <c r="AN847" s="32"/>
    </row>
    <row r="848" spans="1:40" ht="26.25" customHeight="1" x14ac:dyDescent="0.2">
      <c r="A848" s="30">
        <v>839</v>
      </c>
      <c r="B848" s="93"/>
      <c r="C848" s="96"/>
      <c r="D848" s="97"/>
      <c r="E848" s="98"/>
      <c r="F848" s="34"/>
      <c r="G848" s="34"/>
      <c r="I848" s="31" t="str">
        <f t="shared" si="289"/>
        <v/>
      </c>
      <c r="K848" s="91" t="str">
        <f t="shared" si="307"/>
        <v/>
      </c>
      <c r="L848" s="28" t="str">
        <f t="shared" si="290"/>
        <v/>
      </c>
      <c r="R848" s="28">
        <f t="shared" si="248"/>
        <v>0</v>
      </c>
      <c r="S848" s="28">
        <f t="shared" si="249"/>
        <v>0</v>
      </c>
      <c r="T848" s="28">
        <f t="shared" si="291"/>
        <v>0</v>
      </c>
      <c r="U848" s="28">
        <f t="shared" si="292"/>
        <v>0</v>
      </c>
      <c r="V848" s="28">
        <f t="shared" si="293"/>
        <v>0</v>
      </c>
      <c r="W848" s="28">
        <f t="shared" si="294"/>
        <v>0</v>
      </c>
      <c r="Y848" s="10">
        <f t="shared" si="250"/>
        <v>0</v>
      </c>
      <c r="Z848" s="10">
        <f t="shared" si="295"/>
        <v>0</v>
      </c>
      <c r="AA848" s="9">
        <f t="shared" si="296"/>
        <v>0</v>
      </c>
      <c r="AC848" s="28">
        <f t="shared" si="297"/>
        <v>0</v>
      </c>
      <c r="AD848" s="63">
        <f t="shared" si="298"/>
        <v>0</v>
      </c>
      <c r="AE848" s="63">
        <f t="shared" si="299"/>
        <v>0</v>
      </c>
      <c r="AF848" s="9" t="str">
        <f t="shared" si="300"/>
        <v/>
      </c>
      <c r="AG848" s="9" t="str">
        <f t="shared" si="301"/>
        <v>Insert Description</v>
      </c>
      <c r="AH848" s="9" t="str">
        <f t="shared" si="302"/>
        <v>Insert Amount</v>
      </c>
      <c r="AI848" s="9" t="str">
        <f t="shared" si="303"/>
        <v>Insert Date</v>
      </c>
      <c r="AJ848" s="9" t="str">
        <f t="shared" si="304"/>
        <v>Insert Description Insert Amount Insert Date</v>
      </c>
      <c r="AL848" s="12" t="str">
        <f t="shared" si="305"/>
        <v/>
      </c>
      <c r="AM848" s="18" t="str">
        <f t="shared" si="306"/>
        <v/>
      </c>
      <c r="AN848" s="32"/>
    </row>
    <row r="849" spans="1:40" ht="26.25" customHeight="1" x14ac:dyDescent="0.2">
      <c r="A849" s="30">
        <v>840</v>
      </c>
      <c r="B849" s="93"/>
      <c r="C849" s="96"/>
      <c r="D849" s="97"/>
      <c r="E849" s="98"/>
      <c r="F849" s="34"/>
      <c r="G849" s="34"/>
      <c r="I849" s="31" t="str">
        <f t="shared" si="289"/>
        <v/>
      </c>
      <c r="K849" s="91" t="str">
        <f t="shared" si="307"/>
        <v/>
      </c>
      <c r="L849" s="28" t="str">
        <f t="shared" si="290"/>
        <v/>
      </c>
      <c r="R849" s="28">
        <f t="shared" si="248"/>
        <v>0</v>
      </c>
      <c r="S849" s="28">
        <f t="shared" si="249"/>
        <v>0</v>
      </c>
      <c r="T849" s="28">
        <f t="shared" si="291"/>
        <v>0</v>
      </c>
      <c r="U849" s="28">
        <f t="shared" si="292"/>
        <v>0</v>
      </c>
      <c r="V849" s="28">
        <f t="shared" si="293"/>
        <v>0</v>
      </c>
      <c r="W849" s="28">
        <f t="shared" si="294"/>
        <v>0</v>
      </c>
      <c r="Y849" s="10">
        <f t="shared" si="250"/>
        <v>0</v>
      </c>
      <c r="Z849" s="10">
        <f t="shared" si="295"/>
        <v>0</v>
      </c>
      <c r="AA849" s="9">
        <f t="shared" si="296"/>
        <v>0</v>
      </c>
      <c r="AC849" s="28">
        <f t="shared" si="297"/>
        <v>0</v>
      </c>
      <c r="AD849" s="63">
        <f t="shared" si="298"/>
        <v>0</v>
      </c>
      <c r="AE849" s="63">
        <f t="shared" si="299"/>
        <v>0</v>
      </c>
      <c r="AF849" s="9" t="str">
        <f t="shared" si="300"/>
        <v/>
      </c>
      <c r="AG849" s="9" t="str">
        <f t="shared" si="301"/>
        <v>Insert Description</v>
      </c>
      <c r="AH849" s="9" t="str">
        <f t="shared" si="302"/>
        <v>Insert Amount</v>
      </c>
      <c r="AI849" s="9" t="str">
        <f t="shared" si="303"/>
        <v>Insert Date</v>
      </c>
      <c r="AJ849" s="9" t="str">
        <f t="shared" si="304"/>
        <v>Insert Description Insert Amount Insert Date</v>
      </c>
      <c r="AL849" s="12" t="str">
        <f t="shared" si="305"/>
        <v/>
      </c>
      <c r="AM849" s="18" t="str">
        <f t="shared" si="306"/>
        <v/>
      </c>
      <c r="AN849" s="32"/>
    </row>
    <row r="850" spans="1:40" ht="26.25" customHeight="1" x14ac:dyDescent="0.2">
      <c r="A850" s="30">
        <v>841</v>
      </c>
      <c r="B850" s="93"/>
      <c r="C850" s="96"/>
      <c r="D850" s="97"/>
      <c r="E850" s="98"/>
      <c r="F850" s="34"/>
      <c r="G850" s="34"/>
      <c r="I850" s="31" t="str">
        <f t="shared" si="289"/>
        <v/>
      </c>
      <c r="K850" s="91" t="str">
        <f t="shared" si="307"/>
        <v/>
      </c>
      <c r="L850" s="28" t="str">
        <f t="shared" si="290"/>
        <v/>
      </c>
      <c r="R850" s="28">
        <f t="shared" si="248"/>
        <v>0</v>
      </c>
      <c r="S850" s="28">
        <f t="shared" si="249"/>
        <v>0</v>
      </c>
      <c r="T850" s="28">
        <f t="shared" si="291"/>
        <v>0</v>
      </c>
      <c r="U850" s="28">
        <f t="shared" si="292"/>
        <v>0</v>
      </c>
      <c r="V850" s="28">
        <f t="shared" si="293"/>
        <v>0</v>
      </c>
      <c r="W850" s="28">
        <f t="shared" si="294"/>
        <v>0</v>
      </c>
      <c r="Y850" s="10">
        <f t="shared" si="250"/>
        <v>0</v>
      </c>
      <c r="Z850" s="10">
        <f t="shared" si="295"/>
        <v>0</v>
      </c>
      <c r="AA850" s="9">
        <f t="shared" si="296"/>
        <v>0</v>
      </c>
      <c r="AC850" s="28">
        <f t="shared" si="297"/>
        <v>0</v>
      </c>
      <c r="AD850" s="63">
        <f t="shared" si="298"/>
        <v>0</v>
      </c>
      <c r="AE850" s="63">
        <f t="shared" si="299"/>
        <v>0</v>
      </c>
      <c r="AF850" s="9" t="str">
        <f t="shared" si="300"/>
        <v/>
      </c>
      <c r="AG850" s="9" t="str">
        <f t="shared" si="301"/>
        <v>Insert Description</v>
      </c>
      <c r="AH850" s="9" t="str">
        <f t="shared" si="302"/>
        <v>Insert Amount</v>
      </c>
      <c r="AI850" s="9" t="str">
        <f t="shared" si="303"/>
        <v>Insert Date</v>
      </c>
      <c r="AJ850" s="9" t="str">
        <f t="shared" si="304"/>
        <v>Insert Description Insert Amount Insert Date</v>
      </c>
      <c r="AL850" s="12" t="str">
        <f t="shared" si="305"/>
        <v/>
      </c>
      <c r="AM850" s="18" t="str">
        <f t="shared" si="306"/>
        <v/>
      </c>
      <c r="AN850" s="32"/>
    </row>
    <row r="851" spans="1:40" ht="26.25" customHeight="1" x14ac:dyDescent="0.2">
      <c r="A851" s="30">
        <v>842</v>
      </c>
      <c r="B851" s="93"/>
      <c r="C851" s="96"/>
      <c r="D851" s="97"/>
      <c r="E851" s="98"/>
      <c r="F851" s="34"/>
      <c r="G851" s="34"/>
      <c r="I851" s="31" t="str">
        <f t="shared" si="289"/>
        <v/>
      </c>
      <c r="K851" s="91" t="str">
        <f t="shared" si="307"/>
        <v/>
      </c>
      <c r="L851" s="28" t="str">
        <f t="shared" si="290"/>
        <v/>
      </c>
      <c r="R851" s="28">
        <f t="shared" si="248"/>
        <v>0</v>
      </c>
      <c r="S851" s="28">
        <f t="shared" si="249"/>
        <v>0</v>
      </c>
      <c r="T851" s="28">
        <f t="shared" si="291"/>
        <v>0</v>
      </c>
      <c r="U851" s="28">
        <f t="shared" si="292"/>
        <v>0</v>
      </c>
      <c r="V851" s="28">
        <f t="shared" si="293"/>
        <v>0</v>
      </c>
      <c r="W851" s="28">
        <f t="shared" si="294"/>
        <v>0</v>
      </c>
      <c r="Y851" s="10">
        <f t="shared" si="250"/>
        <v>0</v>
      </c>
      <c r="Z851" s="10">
        <f t="shared" si="295"/>
        <v>0</v>
      </c>
      <c r="AA851" s="9">
        <f t="shared" si="296"/>
        <v>0</v>
      </c>
      <c r="AC851" s="28">
        <f t="shared" si="297"/>
        <v>0</v>
      </c>
      <c r="AD851" s="63">
        <f t="shared" si="298"/>
        <v>0</v>
      </c>
      <c r="AE851" s="63">
        <f t="shared" si="299"/>
        <v>0</v>
      </c>
      <c r="AF851" s="9" t="str">
        <f t="shared" si="300"/>
        <v/>
      </c>
      <c r="AG851" s="9" t="str">
        <f t="shared" si="301"/>
        <v>Insert Description</v>
      </c>
      <c r="AH851" s="9" t="str">
        <f t="shared" si="302"/>
        <v>Insert Amount</v>
      </c>
      <c r="AI851" s="9" t="str">
        <f t="shared" si="303"/>
        <v>Insert Date</v>
      </c>
      <c r="AJ851" s="9" t="str">
        <f t="shared" si="304"/>
        <v>Insert Description Insert Amount Insert Date</v>
      </c>
      <c r="AL851" s="12" t="str">
        <f t="shared" si="305"/>
        <v/>
      </c>
      <c r="AM851" s="18" t="str">
        <f t="shared" si="306"/>
        <v/>
      </c>
      <c r="AN851" s="32"/>
    </row>
    <row r="852" spans="1:40" ht="26.25" customHeight="1" x14ac:dyDescent="0.2">
      <c r="A852" s="30">
        <v>843</v>
      </c>
      <c r="B852" s="93"/>
      <c r="C852" s="96"/>
      <c r="D852" s="97"/>
      <c r="E852" s="98"/>
      <c r="F852" s="34"/>
      <c r="G852" s="34"/>
      <c r="I852" s="31" t="str">
        <f t="shared" si="289"/>
        <v/>
      </c>
      <c r="K852" s="91" t="str">
        <f t="shared" si="307"/>
        <v/>
      </c>
      <c r="L852" s="28" t="str">
        <f t="shared" si="290"/>
        <v/>
      </c>
      <c r="R852" s="28">
        <f t="shared" si="248"/>
        <v>0</v>
      </c>
      <c r="S852" s="28">
        <f t="shared" si="249"/>
        <v>0</v>
      </c>
      <c r="T852" s="28">
        <f t="shared" si="291"/>
        <v>0</v>
      </c>
      <c r="U852" s="28">
        <f t="shared" si="292"/>
        <v>0</v>
      </c>
      <c r="V852" s="28">
        <f t="shared" si="293"/>
        <v>0</v>
      </c>
      <c r="W852" s="28">
        <f t="shared" si="294"/>
        <v>0</v>
      </c>
      <c r="Y852" s="10">
        <f t="shared" si="250"/>
        <v>0</v>
      </c>
      <c r="Z852" s="10">
        <f t="shared" si="295"/>
        <v>0</v>
      </c>
      <c r="AA852" s="9">
        <f t="shared" si="296"/>
        <v>0</v>
      </c>
      <c r="AC852" s="28">
        <f t="shared" si="297"/>
        <v>0</v>
      </c>
      <c r="AD852" s="63">
        <f t="shared" si="298"/>
        <v>0</v>
      </c>
      <c r="AE852" s="63">
        <f t="shared" si="299"/>
        <v>0</v>
      </c>
      <c r="AF852" s="9" t="str">
        <f t="shared" si="300"/>
        <v/>
      </c>
      <c r="AG852" s="9" t="str">
        <f t="shared" si="301"/>
        <v>Insert Description</v>
      </c>
      <c r="AH852" s="9" t="str">
        <f t="shared" si="302"/>
        <v>Insert Amount</v>
      </c>
      <c r="AI852" s="9" t="str">
        <f t="shared" si="303"/>
        <v>Insert Date</v>
      </c>
      <c r="AJ852" s="9" t="str">
        <f t="shared" si="304"/>
        <v>Insert Description Insert Amount Insert Date</v>
      </c>
      <c r="AL852" s="12" t="str">
        <f t="shared" si="305"/>
        <v/>
      </c>
      <c r="AM852" s="18" t="str">
        <f t="shared" si="306"/>
        <v/>
      </c>
      <c r="AN852" s="32"/>
    </row>
    <row r="853" spans="1:40" ht="26.25" customHeight="1" x14ac:dyDescent="0.2">
      <c r="A853" s="30">
        <v>844</v>
      </c>
      <c r="B853" s="93"/>
      <c r="C853" s="96"/>
      <c r="D853" s="97"/>
      <c r="E853" s="98"/>
      <c r="F853" s="34"/>
      <c r="G853" s="34"/>
      <c r="I853" s="31" t="str">
        <f t="shared" si="289"/>
        <v/>
      </c>
      <c r="K853" s="91" t="str">
        <f t="shared" si="307"/>
        <v/>
      </c>
      <c r="L853" s="28" t="str">
        <f t="shared" si="290"/>
        <v/>
      </c>
      <c r="R853" s="28">
        <f t="shared" si="248"/>
        <v>0</v>
      </c>
      <c r="S853" s="28">
        <f t="shared" si="249"/>
        <v>0</v>
      </c>
      <c r="T853" s="28">
        <f t="shared" si="291"/>
        <v>0</v>
      </c>
      <c r="U853" s="28">
        <f t="shared" si="292"/>
        <v>0</v>
      </c>
      <c r="V853" s="28">
        <f t="shared" si="293"/>
        <v>0</v>
      </c>
      <c r="W853" s="28">
        <f t="shared" si="294"/>
        <v>0</v>
      </c>
      <c r="Y853" s="10">
        <f t="shared" si="250"/>
        <v>0</v>
      </c>
      <c r="Z853" s="10">
        <f t="shared" si="295"/>
        <v>0</v>
      </c>
      <c r="AA853" s="9">
        <f t="shared" si="296"/>
        <v>0</v>
      </c>
      <c r="AC853" s="28">
        <f t="shared" si="297"/>
        <v>0</v>
      </c>
      <c r="AD853" s="63">
        <f t="shared" si="298"/>
        <v>0</v>
      </c>
      <c r="AE853" s="63">
        <f t="shared" si="299"/>
        <v>0</v>
      </c>
      <c r="AF853" s="9" t="str">
        <f t="shared" si="300"/>
        <v/>
      </c>
      <c r="AG853" s="9" t="str">
        <f t="shared" si="301"/>
        <v>Insert Description</v>
      </c>
      <c r="AH853" s="9" t="str">
        <f t="shared" si="302"/>
        <v>Insert Amount</v>
      </c>
      <c r="AI853" s="9" t="str">
        <f t="shared" si="303"/>
        <v>Insert Date</v>
      </c>
      <c r="AJ853" s="9" t="str">
        <f t="shared" si="304"/>
        <v>Insert Description Insert Amount Insert Date</v>
      </c>
      <c r="AL853" s="12" t="str">
        <f t="shared" si="305"/>
        <v/>
      </c>
      <c r="AM853" s="18" t="str">
        <f t="shared" si="306"/>
        <v/>
      </c>
      <c r="AN853" s="32"/>
    </row>
    <row r="854" spans="1:40" ht="26.25" customHeight="1" x14ac:dyDescent="0.2">
      <c r="A854" s="30">
        <v>845</v>
      </c>
      <c r="B854" s="93"/>
      <c r="C854" s="96"/>
      <c r="D854" s="97"/>
      <c r="E854" s="98"/>
      <c r="F854" s="34"/>
      <c r="G854" s="34"/>
      <c r="I854" s="31" t="str">
        <f t="shared" si="289"/>
        <v/>
      </c>
      <c r="K854" s="91" t="str">
        <f t="shared" si="307"/>
        <v/>
      </c>
      <c r="L854" s="28" t="str">
        <f t="shared" si="290"/>
        <v/>
      </c>
      <c r="R854" s="28">
        <f t="shared" si="248"/>
        <v>0</v>
      </c>
      <c r="S854" s="28">
        <f t="shared" si="249"/>
        <v>0</v>
      </c>
      <c r="T854" s="28">
        <f t="shared" si="291"/>
        <v>0</v>
      </c>
      <c r="U854" s="28">
        <f t="shared" si="292"/>
        <v>0</v>
      </c>
      <c r="V854" s="28">
        <f t="shared" si="293"/>
        <v>0</v>
      </c>
      <c r="W854" s="28">
        <f t="shared" si="294"/>
        <v>0</v>
      </c>
      <c r="Y854" s="10">
        <f t="shared" si="250"/>
        <v>0</v>
      </c>
      <c r="Z854" s="10">
        <f t="shared" si="295"/>
        <v>0</v>
      </c>
      <c r="AA854" s="9">
        <f t="shared" si="296"/>
        <v>0</v>
      </c>
      <c r="AC854" s="28">
        <f t="shared" si="297"/>
        <v>0</v>
      </c>
      <c r="AD854" s="63">
        <f t="shared" si="298"/>
        <v>0</v>
      </c>
      <c r="AE854" s="63">
        <f t="shared" si="299"/>
        <v>0</v>
      </c>
      <c r="AF854" s="9" t="str">
        <f t="shared" si="300"/>
        <v/>
      </c>
      <c r="AG854" s="9" t="str">
        <f t="shared" si="301"/>
        <v>Insert Description</v>
      </c>
      <c r="AH854" s="9" t="str">
        <f t="shared" si="302"/>
        <v>Insert Amount</v>
      </c>
      <c r="AI854" s="9" t="str">
        <f t="shared" si="303"/>
        <v>Insert Date</v>
      </c>
      <c r="AJ854" s="9" t="str">
        <f t="shared" si="304"/>
        <v>Insert Description Insert Amount Insert Date</v>
      </c>
      <c r="AL854" s="12" t="str">
        <f t="shared" si="305"/>
        <v/>
      </c>
      <c r="AM854" s="18" t="str">
        <f t="shared" si="306"/>
        <v/>
      </c>
      <c r="AN854" s="32"/>
    </row>
    <row r="855" spans="1:40" ht="26.25" customHeight="1" x14ac:dyDescent="0.2">
      <c r="A855" s="30">
        <v>846</v>
      </c>
      <c r="B855" s="93"/>
      <c r="C855" s="96"/>
      <c r="D855" s="97"/>
      <c r="E855" s="98"/>
      <c r="F855" s="34"/>
      <c r="G855" s="34"/>
      <c r="I855" s="31" t="str">
        <f t="shared" si="289"/>
        <v/>
      </c>
      <c r="K855" s="91" t="str">
        <f t="shared" si="307"/>
        <v/>
      </c>
      <c r="L855" s="28" t="str">
        <f t="shared" si="290"/>
        <v/>
      </c>
      <c r="R855" s="28">
        <f t="shared" si="248"/>
        <v>0</v>
      </c>
      <c r="S855" s="28">
        <f t="shared" si="249"/>
        <v>0</v>
      </c>
      <c r="T855" s="28">
        <f t="shared" si="291"/>
        <v>0</v>
      </c>
      <c r="U855" s="28">
        <f t="shared" si="292"/>
        <v>0</v>
      </c>
      <c r="V855" s="28">
        <f t="shared" si="293"/>
        <v>0</v>
      </c>
      <c r="W855" s="28">
        <f t="shared" si="294"/>
        <v>0</v>
      </c>
      <c r="Y855" s="10">
        <f t="shared" si="250"/>
        <v>0</v>
      </c>
      <c r="Z855" s="10">
        <f t="shared" si="295"/>
        <v>0</v>
      </c>
      <c r="AA855" s="9">
        <f t="shared" si="296"/>
        <v>0</v>
      </c>
      <c r="AC855" s="28">
        <f t="shared" si="297"/>
        <v>0</v>
      </c>
      <c r="AD855" s="63">
        <f t="shared" si="298"/>
        <v>0</v>
      </c>
      <c r="AE855" s="63">
        <f t="shared" si="299"/>
        <v>0</v>
      </c>
      <c r="AF855" s="9" t="str">
        <f t="shared" si="300"/>
        <v/>
      </c>
      <c r="AG855" s="9" t="str">
        <f t="shared" si="301"/>
        <v>Insert Description</v>
      </c>
      <c r="AH855" s="9" t="str">
        <f t="shared" si="302"/>
        <v>Insert Amount</v>
      </c>
      <c r="AI855" s="9" t="str">
        <f t="shared" si="303"/>
        <v>Insert Date</v>
      </c>
      <c r="AJ855" s="9" t="str">
        <f t="shared" si="304"/>
        <v>Insert Description Insert Amount Insert Date</v>
      </c>
      <c r="AL855" s="12" t="str">
        <f t="shared" si="305"/>
        <v/>
      </c>
      <c r="AM855" s="18" t="str">
        <f t="shared" si="306"/>
        <v/>
      </c>
      <c r="AN855" s="32"/>
    </row>
    <row r="856" spans="1:40" ht="26.25" customHeight="1" x14ac:dyDescent="0.2">
      <c r="A856" s="30">
        <v>847</v>
      </c>
      <c r="B856" s="93"/>
      <c r="C856" s="96"/>
      <c r="D856" s="97"/>
      <c r="E856" s="98"/>
      <c r="F856" s="34"/>
      <c r="G856" s="34"/>
      <c r="I856" s="31" t="str">
        <f t="shared" si="289"/>
        <v/>
      </c>
      <c r="K856" s="91" t="str">
        <f t="shared" si="307"/>
        <v/>
      </c>
      <c r="L856" s="28" t="str">
        <f t="shared" si="290"/>
        <v/>
      </c>
      <c r="R856" s="28">
        <f t="shared" si="248"/>
        <v>0</v>
      </c>
      <c r="S856" s="28">
        <f t="shared" si="249"/>
        <v>0</v>
      </c>
      <c r="T856" s="28">
        <f t="shared" si="291"/>
        <v>0</v>
      </c>
      <c r="U856" s="28">
        <f t="shared" si="292"/>
        <v>0</v>
      </c>
      <c r="V856" s="28">
        <f t="shared" si="293"/>
        <v>0</v>
      </c>
      <c r="W856" s="28">
        <f t="shared" si="294"/>
        <v>0</v>
      </c>
      <c r="Y856" s="10">
        <f t="shared" si="250"/>
        <v>0</v>
      </c>
      <c r="Z856" s="10">
        <f t="shared" si="295"/>
        <v>0</v>
      </c>
      <c r="AA856" s="9">
        <f t="shared" si="296"/>
        <v>0</v>
      </c>
      <c r="AC856" s="28">
        <f t="shared" si="297"/>
        <v>0</v>
      </c>
      <c r="AD856" s="63">
        <f t="shared" si="298"/>
        <v>0</v>
      </c>
      <c r="AE856" s="63">
        <f t="shared" si="299"/>
        <v>0</v>
      </c>
      <c r="AF856" s="9" t="str">
        <f t="shared" si="300"/>
        <v/>
      </c>
      <c r="AG856" s="9" t="str">
        <f t="shared" si="301"/>
        <v>Insert Description</v>
      </c>
      <c r="AH856" s="9" t="str">
        <f t="shared" si="302"/>
        <v>Insert Amount</v>
      </c>
      <c r="AI856" s="9" t="str">
        <f t="shared" si="303"/>
        <v>Insert Date</v>
      </c>
      <c r="AJ856" s="9" t="str">
        <f t="shared" si="304"/>
        <v>Insert Description Insert Amount Insert Date</v>
      </c>
      <c r="AL856" s="12" t="str">
        <f t="shared" si="305"/>
        <v/>
      </c>
      <c r="AM856" s="18" t="str">
        <f t="shared" si="306"/>
        <v/>
      </c>
      <c r="AN856" s="32"/>
    </row>
    <row r="857" spans="1:40" ht="26.25" customHeight="1" x14ac:dyDescent="0.2">
      <c r="A857" s="30">
        <v>848</v>
      </c>
      <c r="B857" s="93"/>
      <c r="C857" s="96"/>
      <c r="D857" s="97"/>
      <c r="E857" s="98"/>
      <c r="F857" s="34"/>
      <c r="G857" s="34"/>
      <c r="I857" s="31" t="str">
        <f t="shared" si="289"/>
        <v/>
      </c>
      <c r="K857" s="91" t="str">
        <f t="shared" si="307"/>
        <v/>
      </c>
      <c r="L857" s="28" t="str">
        <f t="shared" si="290"/>
        <v/>
      </c>
      <c r="R857" s="28">
        <f t="shared" si="248"/>
        <v>0</v>
      </c>
      <c r="S857" s="28">
        <f t="shared" si="249"/>
        <v>0</v>
      </c>
      <c r="T857" s="28">
        <f t="shared" si="291"/>
        <v>0</v>
      </c>
      <c r="U857" s="28">
        <f t="shared" si="292"/>
        <v>0</v>
      </c>
      <c r="V857" s="28">
        <f t="shared" si="293"/>
        <v>0</v>
      </c>
      <c r="W857" s="28">
        <f t="shared" si="294"/>
        <v>0</v>
      </c>
      <c r="Y857" s="10">
        <f t="shared" si="250"/>
        <v>0</v>
      </c>
      <c r="Z857" s="10">
        <f t="shared" si="295"/>
        <v>0</v>
      </c>
      <c r="AA857" s="9">
        <f t="shared" si="296"/>
        <v>0</v>
      </c>
      <c r="AC857" s="28">
        <f t="shared" si="297"/>
        <v>0</v>
      </c>
      <c r="AD857" s="63">
        <f t="shared" si="298"/>
        <v>0</v>
      </c>
      <c r="AE857" s="63">
        <f t="shared" si="299"/>
        <v>0</v>
      </c>
      <c r="AF857" s="9" t="str">
        <f t="shared" si="300"/>
        <v/>
      </c>
      <c r="AG857" s="9" t="str">
        <f t="shared" si="301"/>
        <v>Insert Description</v>
      </c>
      <c r="AH857" s="9" t="str">
        <f t="shared" si="302"/>
        <v>Insert Amount</v>
      </c>
      <c r="AI857" s="9" t="str">
        <f t="shared" si="303"/>
        <v>Insert Date</v>
      </c>
      <c r="AJ857" s="9" t="str">
        <f t="shared" si="304"/>
        <v>Insert Description Insert Amount Insert Date</v>
      </c>
      <c r="AL857" s="12" t="str">
        <f t="shared" si="305"/>
        <v/>
      </c>
      <c r="AM857" s="18" t="str">
        <f t="shared" si="306"/>
        <v/>
      </c>
      <c r="AN857" s="32"/>
    </row>
    <row r="858" spans="1:40" ht="26.25" customHeight="1" x14ac:dyDescent="0.2">
      <c r="A858" s="30">
        <v>849</v>
      </c>
      <c r="B858" s="93"/>
      <c r="C858" s="96"/>
      <c r="D858" s="97"/>
      <c r="E858" s="98"/>
      <c r="F858" s="34"/>
      <c r="G858" s="34"/>
      <c r="I858" s="31" t="str">
        <f t="shared" si="289"/>
        <v/>
      </c>
      <c r="K858" s="91" t="str">
        <f t="shared" si="307"/>
        <v/>
      </c>
      <c r="L858" s="28" t="str">
        <f t="shared" si="290"/>
        <v/>
      </c>
      <c r="R858" s="28">
        <f t="shared" si="248"/>
        <v>0</v>
      </c>
      <c r="S858" s="28">
        <f t="shared" si="249"/>
        <v>0</v>
      </c>
      <c r="T858" s="28">
        <f t="shared" si="291"/>
        <v>0</v>
      </c>
      <c r="U858" s="28">
        <f t="shared" si="292"/>
        <v>0</v>
      </c>
      <c r="V858" s="28">
        <f t="shared" si="293"/>
        <v>0</v>
      </c>
      <c r="W858" s="28">
        <f t="shared" si="294"/>
        <v>0</v>
      </c>
      <c r="Y858" s="10">
        <f t="shared" si="250"/>
        <v>0</v>
      </c>
      <c r="Z858" s="10">
        <f t="shared" si="295"/>
        <v>0</v>
      </c>
      <c r="AA858" s="9">
        <f t="shared" si="296"/>
        <v>0</v>
      </c>
      <c r="AC858" s="28">
        <f t="shared" si="297"/>
        <v>0</v>
      </c>
      <c r="AD858" s="63">
        <f t="shared" si="298"/>
        <v>0</v>
      </c>
      <c r="AE858" s="63">
        <f t="shared" si="299"/>
        <v>0</v>
      </c>
      <c r="AF858" s="9" t="str">
        <f t="shared" si="300"/>
        <v/>
      </c>
      <c r="AG858" s="9" t="str">
        <f t="shared" si="301"/>
        <v>Insert Description</v>
      </c>
      <c r="AH858" s="9" t="str">
        <f t="shared" si="302"/>
        <v>Insert Amount</v>
      </c>
      <c r="AI858" s="9" t="str">
        <f t="shared" si="303"/>
        <v>Insert Date</v>
      </c>
      <c r="AJ858" s="9" t="str">
        <f t="shared" si="304"/>
        <v>Insert Description Insert Amount Insert Date</v>
      </c>
      <c r="AL858" s="12" t="str">
        <f t="shared" si="305"/>
        <v/>
      </c>
      <c r="AM858" s="18" t="str">
        <f t="shared" si="306"/>
        <v/>
      </c>
      <c r="AN858" s="32"/>
    </row>
    <row r="859" spans="1:40" ht="26.25" customHeight="1" x14ac:dyDescent="0.2">
      <c r="A859" s="30">
        <v>850</v>
      </c>
      <c r="B859" s="93"/>
      <c r="C859" s="96"/>
      <c r="D859" s="97"/>
      <c r="E859" s="98"/>
      <c r="F859" s="34"/>
      <c r="G859" s="34"/>
      <c r="I859" s="31" t="str">
        <f t="shared" si="289"/>
        <v/>
      </c>
      <c r="K859" s="91" t="str">
        <f t="shared" si="307"/>
        <v/>
      </c>
      <c r="L859" s="28" t="str">
        <f t="shared" si="290"/>
        <v/>
      </c>
      <c r="R859" s="28">
        <f t="shared" si="248"/>
        <v>0</v>
      </c>
      <c r="S859" s="28">
        <f t="shared" si="249"/>
        <v>0</v>
      </c>
      <c r="T859" s="28">
        <f t="shared" si="291"/>
        <v>0</v>
      </c>
      <c r="U859" s="28">
        <f t="shared" si="292"/>
        <v>0</v>
      </c>
      <c r="V859" s="28">
        <f t="shared" si="293"/>
        <v>0</v>
      </c>
      <c r="W859" s="28">
        <f t="shared" si="294"/>
        <v>0</v>
      </c>
      <c r="Y859" s="10">
        <f t="shared" si="250"/>
        <v>0</v>
      </c>
      <c r="Z859" s="10">
        <f t="shared" si="295"/>
        <v>0</v>
      </c>
      <c r="AA859" s="9">
        <f t="shared" si="296"/>
        <v>0</v>
      </c>
      <c r="AC859" s="28">
        <f t="shared" si="297"/>
        <v>0</v>
      </c>
      <c r="AD859" s="63">
        <f t="shared" si="298"/>
        <v>0</v>
      </c>
      <c r="AE859" s="63">
        <f t="shared" si="299"/>
        <v>0</v>
      </c>
      <c r="AF859" s="9" t="str">
        <f t="shared" si="300"/>
        <v/>
      </c>
      <c r="AG859" s="9" t="str">
        <f t="shared" si="301"/>
        <v>Insert Description</v>
      </c>
      <c r="AH859" s="9" t="str">
        <f t="shared" si="302"/>
        <v>Insert Amount</v>
      </c>
      <c r="AI859" s="9" t="str">
        <f t="shared" si="303"/>
        <v>Insert Date</v>
      </c>
      <c r="AJ859" s="9" t="str">
        <f t="shared" si="304"/>
        <v>Insert Description Insert Amount Insert Date</v>
      </c>
      <c r="AL859" s="12" t="str">
        <f t="shared" si="305"/>
        <v/>
      </c>
      <c r="AM859" s="18" t="str">
        <f t="shared" si="306"/>
        <v/>
      </c>
      <c r="AN859" s="32"/>
    </row>
    <row r="860" spans="1:40" ht="26.25" customHeight="1" x14ac:dyDescent="0.2">
      <c r="A860" s="30">
        <v>851</v>
      </c>
      <c r="B860" s="93"/>
      <c r="C860" s="96"/>
      <c r="D860" s="97"/>
      <c r="E860" s="98"/>
      <c r="F860" s="34"/>
      <c r="G860" s="34"/>
      <c r="I860" s="31" t="str">
        <f t="shared" si="289"/>
        <v/>
      </c>
      <c r="K860" s="91" t="str">
        <f t="shared" si="307"/>
        <v/>
      </c>
      <c r="L860" s="28" t="str">
        <f t="shared" si="290"/>
        <v/>
      </c>
      <c r="R860" s="28">
        <f t="shared" si="248"/>
        <v>0</v>
      </c>
      <c r="S860" s="28">
        <f t="shared" si="249"/>
        <v>0</v>
      </c>
      <c r="T860" s="28">
        <f t="shared" si="291"/>
        <v>0</v>
      </c>
      <c r="U860" s="28">
        <f t="shared" si="292"/>
        <v>0</v>
      </c>
      <c r="V860" s="28">
        <f t="shared" si="293"/>
        <v>0</v>
      </c>
      <c r="W860" s="28">
        <f t="shared" si="294"/>
        <v>0</v>
      </c>
      <c r="Y860" s="10">
        <f t="shared" si="250"/>
        <v>0</v>
      </c>
      <c r="Z860" s="10">
        <f t="shared" si="295"/>
        <v>0</v>
      </c>
      <c r="AA860" s="9">
        <f t="shared" si="296"/>
        <v>0</v>
      </c>
      <c r="AC860" s="28">
        <f t="shared" si="297"/>
        <v>0</v>
      </c>
      <c r="AD860" s="63">
        <f t="shared" si="298"/>
        <v>0</v>
      </c>
      <c r="AE860" s="63">
        <f t="shared" si="299"/>
        <v>0</v>
      </c>
      <c r="AF860" s="9" t="str">
        <f t="shared" si="300"/>
        <v/>
      </c>
      <c r="AG860" s="9" t="str">
        <f t="shared" si="301"/>
        <v>Insert Description</v>
      </c>
      <c r="AH860" s="9" t="str">
        <f t="shared" si="302"/>
        <v>Insert Amount</v>
      </c>
      <c r="AI860" s="9" t="str">
        <f t="shared" si="303"/>
        <v>Insert Date</v>
      </c>
      <c r="AJ860" s="9" t="str">
        <f t="shared" si="304"/>
        <v>Insert Description Insert Amount Insert Date</v>
      </c>
      <c r="AL860" s="12" t="str">
        <f t="shared" si="305"/>
        <v/>
      </c>
      <c r="AM860" s="18" t="str">
        <f t="shared" si="306"/>
        <v/>
      </c>
      <c r="AN860" s="32"/>
    </row>
    <row r="861" spans="1:40" ht="26.25" customHeight="1" x14ac:dyDescent="0.2">
      <c r="A861" s="30">
        <v>852</v>
      </c>
      <c r="B861" s="93"/>
      <c r="C861" s="96"/>
      <c r="D861" s="97"/>
      <c r="E861" s="98"/>
      <c r="F861" s="34"/>
      <c r="G861" s="34"/>
      <c r="I861" s="31" t="str">
        <f t="shared" si="289"/>
        <v/>
      </c>
      <c r="K861" s="91" t="str">
        <f t="shared" si="307"/>
        <v/>
      </c>
      <c r="L861" s="28" t="str">
        <f t="shared" si="290"/>
        <v/>
      </c>
      <c r="R861" s="28">
        <f t="shared" si="248"/>
        <v>0</v>
      </c>
      <c r="S861" s="28">
        <f t="shared" si="249"/>
        <v>0</v>
      </c>
      <c r="T861" s="28">
        <f t="shared" si="291"/>
        <v>0</v>
      </c>
      <c r="U861" s="28">
        <f t="shared" si="292"/>
        <v>0</v>
      </c>
      <c r="V861" s="28">
        <f t="shared" si="293"/>
        <v>0</v>
      </c>
      <c r="W861" s="28">
        <f t="shared" si="294"/>
        <v>0</v>
      </c>
      <c r="Y861" s="10">
        <f t="shared" si="250"/>
        <v>0</v>
      </c>
      <c r="Z861" s="10">
        <f t="shared" si="295"/>
        <v>0</v>
      </c>
      <c r="AA861" s="9">
        <f t="shared" si="296"/>
        <v>0</v>
      </c>
      <c r="AC861" s="28">
        <f t="shared" si="297"/>
        <v>0</v>
      </c>
      <c r="AD861" s="63">
        <f t="shared" si="298"/>
        <v>0</v>
      </c>
      <c r="AE861" s="63">
        <f t="shared" si="299"/>
        <v>0</v>
      </c>
      <c r="AF861" s="9" t="str">
        <f t="shared" si="300"/>
        <v/>
      </c>
      <c r="AG861" s="9" t="str">
        <f t="shared" si="301"/>
        <v>Insert Description</v>
      </c>
      <c r="AH861" s="9" t="str">
        <f t="shared" si="302"/>
        <v>Insert Amount</v>
      </c>
      <c r="AI861" s="9" t="str">
        <f t="shared" si="303"/>
        <v>Insert Date</v>
      </c>
      <c r="AJ861" s="9" t="str">
        <f t="shared" si="304"/>
        <v>Insert Description Insert Amount Insert Date</v>
      </c>
      <c r="AL861" s="12" t="str">
        <f t="shared" si="305"/>
        <v/>
      </c>
      <c r="AM861" s="18" t="str">
        <f t="shared" si="306"/>
        <v/>
      </c>
      <c r="AN861" s="32"/>
    </row>
    <row r="862" spans="1:40" ht="26.25" customHeight="1" x14ac:dyDescent="0.2">
      <c r="A862" s="30">
        <v>853</v>
      </c>
      <c r="B862" s="93"/>
      <c r="C862" s="96"/>
      <c r="D862" s="97"/>
      <c r="E862" s="98"/>
      <c r="F862" s="34"/>
      <c r="G862" s="34"/>
      <c r="I862" s="31" t="str">
        <f t="shared" si="289"/>
        <v/>
      </c>
      <c r="K862" s="91" t="str">
        <f t="shared" si="307"/>
        <v/>
      </c>
      <c r="L862" s="28" t="str">
        <f t="shared" si="290"/>
        <v/>
      </c>
      <c r="R862" s="28">
        <f t="shared" si="248"/>
        <v>0</v>
      </c>
      <c r="S862" s="28">
        <f t="shared" si="249"/>
        <v>0</v>
      </c>
      <c r="T862" s="28">
        <f t="shared" si="291"/>
        <v>0</v>
      </c>
      <c r="U862" s="28">
        <f t="shared" si="292"/>
        <v>0</v>
      </c>
      <c r="V862" s="28">
        <f t="shared" si="293"/>
        <v>0</v>
      </c>
      <c r="W862" s="28">
        <f t="shared" si="294"/>
        <v>0</v>
      </c>
      <c r="Y862" s="10">
        <f t="shared" si="250"/>
        <v>0</v>
      </c>
      <c r="Z862" s="10">
        <f t="shared" si="295"/>
        <v>0</v>
      </c>
      <c r="AA862" s="9">
        <f t="shared" si="296"/>
        <v>0</v>
      </c>
      <c r="AC862" s="28">
        <f t="shared" si="297"/>
        <v>0</v>
      </c>
      <c r="AD862" s="63">
        <f t="shared" si="298"/>
        <v>0</v>
      </c>
      <c r="AE862" s="63">
        <f t="shared" si="299"/>
        <v>0</v>
      </c>
      <c r="AF862" s="9" t="str">
        <f t="shared" si="300"/>
        <v/>
      </c>
      <c r="AG862" s="9" t="str">
        <f t="shared" si="301"/>
        <v>Insert Description</v>
      </c>
      <c r="AH862" s="9" t="str">
        <f t="shared" si="302"/>
        <v>Insert Amount</v>
      </c>
      <c r="AI862" s="9" t="str">
        <f t="shared" si="303"/>
        <v>Insert Date</v>
      </c>
      <c r="AJ862" s="9" t="str">
        <f t="shared" si="304"/>
        <v>Insert Description Insert Amount Insert Date</v>
      </c>
      <c r="AL862" s="12" t="str">
        <f t="shared" si="305"/>
        <v/>
      </c>
      <c r="AM862" s="18" t="str">
        <f t="shared" si="306"/>
        <v/>
      </c>
      <c r="AN862" s="32"/>
    </row>
    <row r="863" spans="1:40" ht="26.25" customHeight="1" x14ac:dyDescent="0.2">
      <c r="A863" s="30">
        <v>854</v>
      </c>
      <c r="B863" s="93"/>
      <c r="C863" s="96"/>
      <c r="D863" s="97"/>
      <c r="E863" s="98"/>
      <c r="F863" s="34"/>
      <c r="G863" s="34"/>
      <c r="I863" s="31" t="str">
        <f t="shared" si="289"/>
        <v/>
      </c>
      <c r="K863" s="91" t="str">
        <f t="shared" si="307"/>
        <v/>
      </c>
      <c r="L863" s="28" t="str">
        <f t="shared" si="290"/>
        <v/>
      </c>
      <c r="R863" s="28">
        <f t="shared" si="248"/>
        <v>0</v>
      </c>
      <c r="S863" s="28">
        <f t="shared" si="249"/>
        <v>0</v>
      </c>
      <c r="T863" s="28">
        <f t="shared" si="291"/>
        <v>0</v>
      </c>
      <c r="U863" s="28">
        <f t="shared" si="292"/>
        <v>0</v>
      </c>
      <c r="V863" s="28">
        <f t="shared" si="293"/>
        <v>0</v>
      </c>
      <c r="W863" s="28">
        <f t="shared" si="294"/>
        <v>0</v>
      </c>
      <c r="Y863" s="10">
        <f t="shared" si="250"/>
        <v>0</v>
      </c>
      <c r="Z863" s="10">
        <f t="shared" si="295"/>
        <v>0</v>
      </c>
      <c r="AA863" s="9">
        <f t="shared" si="296"/>
        <v>0</v>
      </c>
      <c r="AC863" s="28">
        <f t="shared" si="297"/>
        <v>0</v>
      </c>
      <c r="AD863" s="63">
        <f t="shared" si="298"/>
        <v>0</v>
      </c>
      <c r="AE863" s="63">
        <f t="shared" si="299"/>
        <v>0</v>
      </c>
      <c r="AF863" s="9" t="str">
        <f t="shared" si="300"/>
        <v/>
      </c>
      <c r="AG863" s="9" t="str">
        <f t="shared" si="301"/>
        <v>Insert Description</v>
      </c>
      <c r="AH863" s="9" t="str">
        <f t="shared" si="302"/>
        <v>Insert Amount</v>
      </c>
      <c r="AI863" s="9" t="str">
        <f t="shared" si="303"/>
        <v>Insert Date</v>
      </c>
      <c r="AJ863" s="9" t="str">
        <f t="shared" si="304"/>
        <v>Insert Description Insert Amount Insert Date</v>
      </c>
      <c r="AL863" s="12" t="str">
        <f t="shared" si="305"/>
        <v/>
      </c>
      <c r="AM863" s="18" t="str">
        <f t="shared" si="306"/>
        <v/>
      </c>
      <c r="AN863" s="32"/>
    </row>
    <row r="864" spans="1:40" ht="26.25" customHeight="1" x14ac:dyDescent="0.2">
      <c r="A864" s="30">
        <v>855</v>
      </c>
      <c r="B864" s="93"/>
      <c r="C864" s="96"/>
      <c r="D864" s="97"/>
      <c r="E864" s="98"/>
      <c r="F864" s="34"/>
      <c r="G864" s="34"/>
      <c r="I864" s="31" t="str">
        <f t="shared" si="289"/>
        <v/>
      </c>
      <c r="K864" s="91" t="str">
        <f t="shared" si="307"/>
        <v/>
      </c>
      <c r="L864" s="28" t="str">
        <f t="shared" si="290"/>
        <v/>
      </c>
      <c r="R864" s="28">
        <f t="shared" si="248"/>
        <v>0</v>
      </c>
      <c r="S864" s="28">
        <f t="shared" si="249"/>
        <v>0</v>
      </c>
      <c r="T864" s="28">
        <f t="shared" si="291"/>
        <v>0</v>
      </c>
      <c r="U864" s="28">
        <f t="shared" si="292"/>
        <v>0</v>
      </c>
      <c r="V864" s="28">
        <f t="shared" si="293"/>
        <v>0</v>
      </c>
      <c r="W864" s="28">
        <f t="shared" si="294"/>
        <v>0</v>
      </c>
      <c r="Y864" s="10">
        <f t="shared" si="250"/>
        <v>0</v>
      </c>
      <c r="Z864" s="10">
        <f t="shared" si="295"/>
        <v>0</v>
      </c>
      <c r="AA864" s="9">
        <f t="shared" si="296"/>
        <v>0</v>
      </c>
      <c r="AC864" s="28">
        <f t="shared" si="297"/>
        <v>0</v>
      </c>
      <c r="AD864" s="63">
        <f t="shared" si="298"/>
        <v>0</v>
      </c>
      <c r="AE864" s="63">
        <f t="shared" si="299"/>
        <v>0</v>
      </c>
      <c r="AF864" s="9" t="str">
        <f t="shared" si="300"/>
        <v/>
      </c>
      <c r="AG864" s="9" t="str">
        <f t="shared" si="301"/>
        <v>Insert Description</v>
      </c>
      <c r="AH864" s="9" t="str">
        <f t="shared" si="302"/>
        <v>Insert Amount</v>
      </c>
      <c r="AI864" s="9" t="str">
        <f t="shared" si="303"/>
        <v>Insert Date</v>
      </c>
      <c r="AJ864" s="9" t="str">
        <f t="shared" si="304"/>
        <v>Insert Description Insert Amount Insert Date</v>
      </c>
      <c r="AL864" s="12" t="str">
        <f t="shared" si="305"/>
        <v/>
      </c>
      <c r="AM864" s="18" t="str">
        <f t="shared" si="306"/>
        <v/>
      </c>
      <c r="AN864" s="32"/>
    </row>
    <row r="865" spans="1:40" ht="26.25" customHeight="1" x14ac:dyDescent="0.2">
      <c r="A865" s="30">
        <v>856</v>
      </c>
      <c r="B865" s="93"/>
      <c r="C865" s="96"/>
      <c r="D865" s="97"/>
      <c r="E865" s="98"/>
      <c r="F865" s="34"/>
      <c r="G865" s="34"/>
      <c r="I865" s="31" t="str">
        <f t="shared" si="289"/>
        <v/>
      </c>
      <c r="K865" s="91" t="str">
        <f t="shared" si="307"/>
        <v/>
      </c>
      <c r="L865" s="28" t="str">
        <f t="shared" si="290"/>
        <v/>
      </c>
      <c r="R865" s="28">
        <f t="shared" si="248"/>
        <v>0</v>
      </c>
      <c r="S865" s="28">
        <f t="shared" si="249"/>
        <v>0</v>
      </c>
      <c r="T865" s="28">
        <f t="shared" si="291"/>
        <v>0</v>
      </c>
      <c r="U865" s="28">
        <f t="shared" si="292"/>
        <v>0</v>
      </c>
      <c r="V865" s="28">
        <f t="shared" si="293"/>
        <v>0</v>
      </c>
      <c r="W865" s="28">
        <f t="shared" si="294"/>
        <v>0</v>
      </c>
      <c r="Y865" s="10">
        <f t="shared" si="250"/>
        <v>0</v>
      </c>
      <c r="Z865" s="10">
        <f t="shared" si="295"/>
        <v>0</v>
      </c>
      <c r="AA865" s="9">
        <f t="shared" si="296"/>
        <v>0</v>
      </c>
      <c r="AC865" s="28">
        <f t="shared" si="297"/>
        <v>0</v>
      </c>
      <c r="AD865" s="63">
        <f t="shared" si="298"/>
        <v>0</v>
      </c>
      <c r="AE865" s="63">
        <f t="shared" si="299"/>
        <v>0</v>
      </c>
      <c r="AF865" s="9" t="str">
        <f t="shared" si="300"/>
        <v/>
      </c>
      <c r="AG865" s="9" t="str">
        <f t="shared" si="301"/>
        <v>Insert Description</v>
      </c>
      <c r="AH865" s="9" t="str">
        <f t="shared" si="302"/>
        <v>Insert Amount</v>
      </c>
      <c r="AI865" s="9" t="str">
        <f t="shared" si="303"/>
        <v>Insert Date</v>
      </c>
      <c r="AJ865" s="9" t="str">
        <f t="shared" si="304"/>
        <v>Insert Description Insert Amount Insert Date</v>
      </c>
      <c r="AL865" s="12" t="str">
        <f t="shared" si="305"/>
        <v/>
      </c>
      <c r="AM865" s="18" t="str">
        <f t="shared" si="306"/>
        <v/>
      </c>
      <c r="AN865" s="32"/>
    </row>
    <row r="866" spans="1:40" ht="26.25" customHeight="1" x14ac:dyDescent="0.2">
      <c r="A866" s="30">
        <v>857</v>
      </c>
      <c r="B866" s="93"/>
      <c r="C866" s="96"/>
      <c r="D866" s="97"/>
      <c r="E866" s="98"/>
      <c r="F866" s="34"/>
      <c r="G866" s="34"/>
      <c r="I866" s="31" t="str">
        <f t="shared" si="289"/>
        <v/>
      </c>
      <c r="K866" s="91" t="str">
        <f t="shared" si="307"/>
        <v/>
      </c>
      <c r="L866" s="28" t="str">
        <f t="shared" si="290"/>
        <v/>
      </c>
      <c r="R866" s="28">
        <f t="shared" si="248"/>
        <v>0</v>
      </c>
      <c r="S866" s="28">
        <f t="shared" si="249"/>
        <v>0</v>
      </c>
      <c r="T866" s="28">
        <f t="shared" si="291"/>
        <v>0</v>
      </c>
      <c r="U866" s="28">
        <f t="shared" si="292"/>
        <v>0</v>
      </c>
      <c r="V866" s="28">
        <f t="shared" si="293"/>
        <v>0</v>
      </c>
      <c r="W866" s="28">
        <f t="shared" si="294"/>
        <v>0</v>
      </c>
      <c r="Y866" s="10">
        <f t="shared" si="250"/>
        <v>0</v>
      </c>
      <c r="Z866" s="10">
        <f t="shared" si="295"/>
        <v>0</v>
      </c>
      <c r="AA866" s="9">
        <f t="shared" si="296"/>
        <v>0</v>
      </c>
      <c r="AC866" s="28">
        <f t="shared" si="297"/>
        <v>0</v>
      </c>
      <c r="AD866" s="63">
        <f t="shared" si="298"/>
        <v>0</v>
      </c>
      <c r="AE866" s="63">
        <f t="shared" si="299"/>
        <v>0</v>
      </c>
      <c r="AF866" s="9" t="str">
        <f t="shared" si="300"/>
        <v/>
      </c>
      <c r="AG866" s="9" t="str">
        <f t="shared" si="301"/>
        <v>Insert Description</v>
      </c>
      <c r="AH866" s="9" t="str">
        <f t="shared" si="302"/>
        <v>Insert Amount</v>
      </c>
      <c r="AI866" s="9" t="str">
        <f t="shared" si="303"/>
        <v>Insert Date</v>
      </c>
      <c r="AJ866" s="9" t="str">
        <f t="shared" si="304"/>
        <v>Insert Description Insert Amount Insert Date</v>
      </c>
      <c r="AL866" s="12" t="str">
        <f t="shared" si="305"/>
        <v/>
      </c>
      <c r="AM866" s="18" t="str">
        <f t="shared" si="306"/>
        <v/>
      </c>
      <c r="AN866" s="32"/>
    </row>
    <row r="867" spans="1:40" ht="26.25" customHeight="1" x14ac:dyDescent="0.2">
      <c r="A867" s="30">
        <v>858</v>
      </c>
      <c r="B867" s="93"/>
      <c r="C867" s="96"/>
      <c r="D867" s="97"/>
      <c r="E867" s="98"/>
      <c r="F867" s="34"/>
      <c r="G867" s="34"/>
      <c r="I867" s="31" t="str">
        <f t="shared" si="289"/>
        <v/>
      </c>
      <c r="K867" s="91" t="str">
        <f t="shared" si="307"/>
        <v/>
      </c>
      <c r="L867" s="28" t="str">
        <f t="shared" si="290"/>
        <v/>
      </c>
      <c r="R867" s="28">
        <f t="shared" si="248"/>
        <v>0</v>
      </c>
      <c r="S867" s="28">
        <f t="shared" si="249"/>
        <v>0</v>
      </c>
      <c r="T867" s="28">
        <f t="shared" si="291"/>
        <v>0</v>
      </c>
      <c r="U867" s="28">
        <f t="shared" si="292"/>
        <v>0</v>
      </c>
      <c r="V867" s="28">
        <f t="shared" si="293"/>
        <v>0</v>
      </c>
      <c r="W867" s="28">
        <f t="shared" si="294"/>
        <v>0</v>
      </c>
      <c r="Y867" s="10">
        <f t="shared" si="250"/>
        <v>0</v>
      </c>
      <c r="Z867" s="10">
        <f t="shared" si="295"/>
        <v>0</v>
      </c>
      <c r="AA867" s="9">
        <f t="shared" si="296"/>
        <v>0</v>
      </c>
      <c r="AC867" s="28">
        <f t="shared" si="297"/>
        <v>0</v>
      </c>
      <c r="AD867" s="63">
        <f t="shared" si="298"/>
        <v>0</v>
      </c>
      <c r="AE867" s="63">
        <f t="shared" si="299"/>
        <v>0</v>
      </c>
      <c r="AF867" s="9" t="str">
        <f t="shared" si="300"/>
        <v/>
      </c>
      <c r="AG867" s="9" t="str">
        <f t="shared" si="301"/>
        <v>Insert Description</v>
      </c>
      <c r="AH867" s="9" t="str">
        <f t="shared" si="302"/>
        <v>Insert Amount</v>
      </c>
      <c r="AI867" s="9" t="str">
        <f t="shared" si="303"/>
        <v>Insert Date</v>
      </c>
      <c r="AJ867" s="9" t="str">
        <f t="shared" si="304"/>
        <v>Insert Description Insert Amount Insert Date</v>
      </c>
      <c r="AL867" s="12" t="str">
        <f t="shared" si="305"/>
        <v/>
      </c>
      <c r="AM867" s="18" t="str">
        <f t="shared" si="306"/>
        <v/>
      </c>
      <c r="AN867" s="32"/>
    </row>
    <row r="868" spans="1:40" ht="26.25" customHeight="1" x14ac:dyDescent="0.2">
      <c r="A868" s="30">
        <v>859</v>
      </c>
      <c r="B868" s="93"/>
      <c r="C868" s="96"/>
      <c r="D868" s="97"/>
      <c r="E868" s="98"/>
      <c r="F868" s="34"/>
      <c r="G868" s="34"/>
      <c r="I868" s="31" t="str">
        <f t="shared" si="289"/>
        <v/>
      </c>
      <c r="K868" s="91" t="str">
        <f t="shared" si="307"/>
        <v/>
      </c>
      <c r="L868" s="28" t="str">
        <f t="shared" si="290"/>
        <v/>
      </c>
      <c r="R868" s="28">
        <f t="shared" si="248"/>
        <v>0</v>
      </c>
      <c r="S868" s="28">
        <f t="shared" si="249"/>
        <v>0</v>
      </c>
      <c r="T868" s="28">
        <f t="shared" si="291"/>
        <v>0</v>
      </c>
      <c r="U868" s="28">
        <f t="shared" si="292"/>
        <v>0</v>
      </c>
      <c r="V868" s="28">
        <f t="shared" si="293"/>
        <v>0</v>
      </c>
      <c r="W868" s="28">
        <f t="shared" si="294"/>
        <v>0</v>
      </c>
      <c r="Y868" s="10">
        <f t="shared" si="250"/>
        <v>0</v>
      </c>
      <c r="Z868" s="10">
        <f t="shared" si="295"/>
        <v>0</v>
      </c>
      <c r="AA868" s="9">
        <f t="shared" si="296"/>
        <v>0</v>
      </c>
      <c r="AC868" s="28">
        <f t="shared" si="297"/>
        <v>0</v>
      </c>
      <c r="AD868" s="63">
        <f t="shared" si="298"/>
        <v>0</v>
      </c>
      <c r="AE868" s="63">
        <f t="shared" si="299"/>
        <v>0</v>
      </c>
      <c r="AF868" s="9" t="str">
        <f t="shared" si="300"/>
        <v/>
      </c>
      <c r="AG868" s="9" t="str">
        <f t="shared" si="301"/>
        <v>Insert Description</v>
      </c>
      <c r="AH868" s="9" t="str">
        <f t="shared" si="302"/>
        <v>Insert Amount</v>
      </c>
      <c r="AI868" s="9" t="str">
        <f t="shared" si="303"/>
        <v>Insert Date</v>
      </c>
      <c r="AJ868" s="9" t="str">
        <f t="shared" si="304"/>
        <v>Insert Description Insert Amount Insert Date</v>
      </c>
      <c r="AL868" s="12" t="str">
        <f t="shared" si="305"/>
        <v/>
      </c>
      <c r="AM868" s="18" t="str">
        <f t="shared" si="306"/>
        <v/>
      </c>
      <c r="AN868" s="32"/>
    </row>
    <row r="869" spans="1:40" ht="26.25" customHeight="1" x14ac:dyDescent="0.2">
      <c r="A869" s="30">
        <v>860</v>
      </c>
      <c r="B869" s="93"/>
      <c r="C869" s="96"/>
      <c r="D869" s="97"/>
      <c r="E869" s="98"/>
      <c r="F869" s="34"/>
      <c r="G869" s="34"/>
      <c r="I869" s="31" t="str">
        <f t="shared" si="289"/>
        <v/>
      </c>
      <c r="K869" s="91" t="str">
        <f t="shared" si="307"/>
        <v/>
      </c>
      <c r="L869" s="28" t="str">
        <f t="shared" si="290"/>
        <v/>
      </c>
      <c r="R869" s="28">
        <f t="shared" si="248"/>
        <v>0</v>
      </c>
      <c r="S869" s="28">
        <f t="shared" si="249"/>
        <v>0</v>
      </c>
      <c r="T869" s="28">
        <f t="shared" si="291"/>
        <v>0</v>
      </c>
      <c r="U869" s="28">
        <f t="shared" si="292"/>
        <v>0</v>
      </c>
      <c r="V869" s="28">
        <f t="shared" si="293"/>
        <v>0</v>
      </c>
      <c r="W869" s="28">
        <f t="shared" si="294"/>
        <v>0</v>
      </c>
      <c r="Y869" s="10">
        <f t="shared" si="250"/>
        <v>0</v>
      </c>
      <c r="Z869" s="10">
        <f t="shared" si="295"/>
        <v>0</v>
      </c>
      <c r="AA869" s="9">
        <f t="shared" si="296"/>
        <v>0</v>
      </c>
      <c r="AC869" s="28">
        <f t="shared" si="297"/>
        <v>0</v>
      </c>
      <c r="AD869" s="63">
        <f t="shared" si="298"/>
        <v>0</v>
      </c>
      <c r="AE869" s="63">
        <f t="shared" si="299"/>
        <v>0</v>
      </c>
      <c r="AF869" s="9" t="str">
        <f t="shared" si="300"/>
        <v/>
      </c>
      <c r="AG869" s="9" t="str">
        <f t="shared" si="301"/>
        <v>Insert Description</v>
      </c>
      <c r="AH869" s="9" t="str">
        <f t="shared" si="302"/>
        <v>Insert Amount</v>
      </c>
      <c r="AI869" s="9" t="str">
        <f t="shared" si="303"/>
        <v>Insert Date</v>
      </c>
      <c r="AJ869" s="9" t="str">
        <f t="shared" si="304"/>
        <v>Insert Description Insert Amount Insert Date</v>
      </c>
      <c r="AL869" s="12" t="str">
        <f t="shared" si="305"/>
        <v/>
      </c>
      <c r="AM869" s="18" t="str">
        <f t="shared" si="306"/>
        <v/>
      </c>
      <c r="AN869" s="32"/>
    </row>
    <row r="870" spans="1:40" ht="26.25" customHeight="1" x14ac:dyDescent="0.2">
      <c r="A870" s="30">
        <v>861</v>
      </c>
      <c r="B870" s="93"/>
      <c r="C870" s="96"/>
      <c r="D870" s="97"/>
      <c r="E870" s="98"/>
      <c r="F870" s="34"/>
      <c r="G870" s="34"/>
      <c r="I870" s="31" t="str">
        <f t="shared" si="289"/>
        <v/>
      </c>
      <c r="K870" s="91" t="str">
        <f t="shared" si="307"/>
        <v/>
      </c>
      <c r="L870" s="28" t="str">
        <f t="shared" si="290"/>
        <v/>
      </c>
      <c r="R870" s="28">
        <f t="shared" si="248"/>
        <v>0</v>
      </c>
      <c r="S870" s="28">
        <f t="shared" si="249"/>
        <v>0</v>
      </c>
      <c r="T870" s="28">
        <f t="shared" si="291"/>
        <v>0</v>
      </c>
      <c r="U870" s="28">
        <f t="shared" si="292"/>
        <v>0</v>
      </c>
      <c r="V870" s="28">
        <f t="shared" si="293"/>
        <v>0</v>
      </c>
      <c r="W870" s="28">
        <f t="shared" si="294"/>
        <v>0</v>
      </c>
      <c r="Y870" s="10">
        <f t="shared" si="250"/>
        <v>0</v>
      </c>
      <c r="Z870" s="10">
        <f t="shared" si="295"/>
        <v>0</v>
      </c>
      <c r="AA870" s="9">
        <f t="shared" si="296"/>
        <v>0</v>
      </c>
      <c r="AC870" s="28">
        <f t="shared" si="297"/>
        <v>0</v>
      </c>
      <c r="AD870" s="63">
        <f t="shared" si="298"/>
        <v>0</v>
      </c>
      <c r="AE870" s="63">
        <f t="shared" si="299"/>
        <v>0</v>
      </c>
      <c r="AF870" s="9" t="str">
        <f t="shared" si="300"/>
        <v/>
      </c>
      <c r="AG870" s="9" t="str">
        <f t="shared" si="301"/>
        <v>Insert Description</v>
      </c>
      <c r="AH870" s="9" t="str">
        <f t="shared" si="302"/>
        <v>Insert Amount</v>
      </c>
      <c r="AI870" s="9" t="str">
        <f t="shared" si="303"/>
        <v>Insert Date</v>
      </c>
      <c r="AJ870" s="9" t="str">
        <f t="shared" si="304"/>
        <v>Insert Description Insert Amount Insert Date</v>
      </c>
      <c r="AL870" s="12" t="str">
        <f t="shared" si="305"/>
        <v/>
      </c>
      <c r="AM870" s="18" t="str">
        <f t="shared" si="306"/>
        <v/>
      </c>
      <c r="AN870" s="32"/>
    </row>
    <row r="871" spans="1:40" ht="26.25" customHeight="1" x14ac:dyDescent="0.2">
      <c r="A871" s="30">
        <v>862</v>
      </c>
      <c r="B871" s="93"/>
      <c r="C871" s="96"/>
      <c r="D871" s="97"/>
      <c r="E871" s="98"/>
      <c r="F871" s="34"/>
      <c r="G871" s="34"/>
      <c r="I871" s="31" t="str">
        <f t="shared" si="289"/>
        <v/>
      </c>
      <c r="K871" s="91" t="str">
        <f t="shared" si="307"/>
        <v/>
      </c>
      <c r="L871" s="28" t="str">
        <f t="shared" si="290"/>
        <v/>
      </c>
      <c r="R871" s="28">
        <f t="shared" si="248"/>
        <v>0</v>
      </c>
      <c r="S871" s="28">
        <f t="shared" si="249"/>
        <v>0</v>
      </c>
      <c r="T871" s="28">
        <f t="shared" si="291"/>
        <v>0</v>
      </c>
      <c r="U871" s="28">
        <f t="shared" si="292"/>
        <v>0</v>
      </c>
      <c r="V871" s="28">
        <f t="shared" si="293"/>
        <v>0</v>
      </c>
      <c r="W871" s="28">
        <f t="shared" si="294"/>
        <v>0</v>
      </c>
      <c r="Y871" s="10">
        <f t="shared" si="250"/>
        <v>0</v>
      </c>
      <c r="Z871" s="10">
        <f t="shared" si="295"/>
        <v>0</v>
      </c>
      <c r="AA871" s="9">
        <f t="shared" si="296"/>
        <v>0</v>
      </c>
      <c r="AC871" s="28">
        <f t="shared" si="297"/>
        <v>0</v>
      </c>
      <c r="AD871" s="63">
        <f t="shared" si="298"/>
        <v>0</v>
      </c>
      <c r="AE871" s="63">
        <f t="shared" si="299"/>
        <v>0</v>
      </c>
      <c r="AF871" s="9" t="str">
        <f t="shared" si="300"/>
        <v/>
      </c>
      <c r="AG871" s="9" t="str">
        <f t="shared" si="301"/>
        <v>Insert Description</v>
      </c>
      <c r="AH871" s="9" t="str">
        <f t="shared" si="302"/>
        <v>Insert Amount</v>
      </c>
      <c r="AI871" s="9" t="str">
        <f t="shared" si="303"/>
        <v>Insert Date</v>
      </c>
      <c r="AJ871" s="9" t="str">
        <f t="shared" si="304"/>
        <v>Insert Description Insert Amount Insert Date</v>
      </c>
      <c r="AL871" s="12" t="str">
        <f t="shared" si="305"/>
        <v/>
      </c>
      <c r="AM871" s="18" t="str">
        <f t="shared" si="306"/>
        <v/>
      </c>
      <c r="AN871" s="32"/>
    </row>
    <row r="872" spans="1:40" ht="26.25" customHeight="1" x14ac:dyDescent="0.2">
      <c r="A872" s="30">
        <v>863</v>
      </c>
      <c r="B872" s="93"/>
      <c r="C872" s="96"/>
      <c r="D872" s="97"/>
      <c r="E872" s="98"/>
      <c r="F872" s="34"/>
      <c r="G872" s="34"/>
      <c r="I872" s="31" t="str">
        <f t="shared" si="289"/>
        <v/>
      </c>
      <c r="K872" s="91" t="str">
        <f t="shared" si="307"/>
        <v/>
      </c>
      <c r="L872" s="28" t="str">
        <f t="shared" si="290"/>
        <v/>
      </c>
      <c r="R872" s="28">
        <f t="shared" si="248"/>
        <v>0</v>
      </c>
      <c r="S872" s="28">
        <f t="shared" si="249"/>
        <v>0</v>
      </c>
      <c r="T872" s="28">
        <f t="shared" si="291"/>
        <v>0</v>
      </c>
      <c r="U872" s="28">
        <f t="shared" si="292"/>
        <v>0</v>
      </c>
      <c r="V872" s="28">
        <f t="shared" si="293"/>
        <v>0</v>
      </c>
      <c r="W872" s="28">
        <f t="shared" si="294"/>
        <v>0</v>
      </c>
      <c r="Y872" s="10">
        <f t="shared" si="250"/>
        <v>0</v>
      </c>
      <c r="Z872" s="10">
        <f t="shared" si="295"/>
        <v>0</v>
      </c>
      <c r="AA872" s="9">
        <f t="shared" si="296"/>
        <v>0</v>
      </c>
      <c r="AC872" s="28">
        <f t="shared" si="297"/>
        <v>0</v>
      </c>
      <c r="AD872" s="63">
        <f t="shared" si="298"/>
        <v>0</v>
      </c>
      <c r="AE872" s="63">
        <f t="shared" si="299"/>
        <v>0</v>
      </c>
      <c r="AF872" s="9" t="str">
        <f t="shared" si="300"/>
        <v/>
      </c>
      <c r="AG872" s="9" t="str">
        <f t="shared" si="301"/>
        <v>Insert Description</v>
      </c>
      <c r="AH872" s="9" t="str">
        <f t="shared" si="302"/>
        <v>Insert Amount</v>
      </c>
      <c r="AI872" s="9" t="str">
        <f t="shared" si="303"/>
        <v>Insert Date</v>
      </c>
      <c r="AJ872" s="9" t="str">
        <f t="shared" si="304"/>
        <v>Insert Description Insert Amount Insert Date</v>
      </c>
      <c r="AL872" s="12" t="str">
        <f t="shared" si="305"/>
        <v/>
      </c>
      <c r="AM872" s="18" t="str">
        <f t="shared" si="306"/>
        <v/>
      </c>
      <c r="AN872" s="32"/>
    </row>
    <row r="873" spans="1:40" ht="26.25" customHeight="1" x14ac:dyDescent="0.2">
      <c r="A873" s="30">
        <v>864</v>
      </c>
      <c r="B873" s="93"/>
      <c r="C873" s="96"/>
      <c r="D873" s="97"/>
      <c r="E873" s="98"/>
      <c r="F873" s="34"/>
      <c r="G873" s="34"/>
      <c r="I873" s="31" t="str">
        <f t="shared" si="289"/>
        <v/>
      </c>
      <c r="K873" s="91" t="str">
        <f t="shared" si="307"/>
        <v/>
      </c>
      <c r="L873" s="28" t="str">
        <f t="shared" si="290"/>
        <v/>
      </c>
      <c r="R873" s="28">
        <f t="shared" si="248"/>
        <v>0</v>
      </c>
      <c r="S873" s="28">
        <f t="shared" si="249"/>
        <v>0</v>
      </c>
      <c r="T873" s="28">
        <f t="shared" si="291"/>
        <v>0</v>
      </c>
      <c r="U873" s="28">
        <f t="shared" si="292"/>
        <v>0</v>
      </c>
      <c r="V873" s="28">
        <f t="shared" si="293"/>
        <v>0</v>
      </c>
      <c r="W873" s="28">
        <f t="shared" si="294"/>
        <v>0</v>
      </c>
      <c r="Y873" s="10">
        <f t="shared" si="250"/>
        <v>0</v>
      </c>
      <c r="Z873" s="10">
        <f t="shared" si="295"/>
        <v>0</v>
      </c>
      <c r="AA873" s="9">
        <f t="shared" si="296"/>
        <v>0</v>
      </c>
      <c r="AC873" s="28">
        <f t="shared" si="297"/>
        <v>0</v>
      </c>
      <c r="AD873" s="63">
        <f t="shared" si="298"/>
        <v>0</v>
      </c>
      <c r="AE873" s="63">
        <f t="shared" si="299"/>
        <v>0</v>
      </c>
      <c r="AF873" s="9" t="str">
        <f t="shared" si="300"/>
        <v/>
      </c>
      <c r="AG873" s="9" t="str">
        <f t="shared" si="301"/>
        <v>Insert Description</v>
      </c>
      <c r="AH873" s="9" t="str">
        <f t="shared" si="302"/>
        <v>Insert Amount</v>
      </c>
      <c r="AI873" s="9" t="str">
        <f t="shared" si="303"/>
        <v>Insert Date</v>
      </c>
      <c r="AJ873" s="9" t="str">
        <f t="shared" si="304"/>
        <v>Insert Description Insert Amount Insert Date</v>
      </c>
      <c r="AL873" s="12" t="str">
        <f t="shared" si="305"/>
        <v/>
      </c>
      <c r="AM873" s="18" t="str">
        <f t="shared" si="306"/>
        <v/>
      </c>
      <c r="AN873" s="32"/>
    </row>
    <row r="874" spans="1:40" ht="26.25" customHeight="1" x14ac:dyDescent="0.2">
      <c r="A874" s="30">
        <v>865</v>
      </c>
      <c r="B874" s="93"/>
      <c r="C874" s="96"/>
      <c r="D874" s="97"/>
      <c r="E874" s="98"/>
      <c r="F874" s="34"/>
      <c r="G874" s="34"/>
      <c r="I874" s="31" t="str">
        <f t="shared" si="289"/>
        <v/>
      </c>
      <c r="K874" s="91" t="str">
        <f t="shared" si="307"/>
        <v/>
      </c>
      <c r="L874" s="28" t="str">
        <f t="shared" si="290"/>
        <v/>
      </c>
      <c r="R874" s="28">
        <f t="shared" si="248"/>
        <v>0</v>
      </c>
      <c r="S874" s="28">
        <f t="shared" si="249"/>
        <v>0</v>
      </c>
      <c r="T874" s="28">
        <f t="shared" si="291"/>
        <v>0</v>
      </c>
      <c r="U874" s="28">
        <f t="shared" si="292"/>
        <v>0</v>
      </c>
      <c r="V874" s="28">
        <f t="shared" si="293"/>
        <v>0</v>
      </c>
      <c r="W874" s="28">
        <f t="shared" si="294"/>
        <v>0</v>
      </c>
      <c r="Y874" s="10">
        <f t="shared" si="250"/>
        <v>0</v>
      </c>
      <c r="Z874" s="10">
        <f t="shared" si="295"/>
        <v>0</v>
      </c>
      <c r="AA874" s="9">
        <f t="shared" si="296"/>
        <v>0</v>
      </c>
      <c r="AC874" s="28">
        <f t="shared" si="297"/>
        <v>0</v>
      </c>
      <c r="AD874" s="63">
        <f t="shared" si="298"/>
        <v>0</v>
      </c>
      <c r="AE874" s="63">
        <f t="shared" si="299"/>
        <v>0</v>
      </c>
      <c r="AF874" s="9" t="str">
        <f t="shared" si="300"/>
        <v/>
      </c>
      <c r="AG874" s="9" t="str">
        <f t="shared" si="301"/>
        <v>Insert Description</v>
      </c>
      <c r="AH874" s="9" t="str">
        <f t="shared" si="302"/>
        <v>Insert Amount</v>
      </c>
      <c r="AI874" s="9" t="str">
        <f t="shared" si="303"/>
        <v>Insert Date</v>
      </c>
      <c r="AJ874" s="9" t="str">
        <f t="shared" si="304"/>
        <v>Insert Description Insert Amount Insert Date</v>
      </c>
      <c r="AL874" s="12" t="str">
        <f t="shared" si="305"/>
        <v/>
      </c>
      <c r="AM874" s="18" t="str">
        <f t="shared" si="306"/>
        <v/>
      </c>
      <c r="AN874" s="32"/>
    </row>
    <row r="875" spans="1:40" ht="26.25" customHeight="1" x14ac:dyDescent="0.2">
      <c r="A875" s="30">
        <v>866</v>
      </c>
      <c r="B875" s="93"/>
      <c r="C875" s="96"/>
      <c r="D875" s="97"/>
      <c r="E875" s="98"/>
      <c r="F875" s="34"/>
      <c r="G875" s="34"/>
      <c r="I875" s="31" t="str">
        <f t="shared" si="289"/>
        <v/>
      </c>
      <c r="K875" s="91" t="str">
        <f t="shared" si="307"/>
        <v/>
      </c>
      <c r="L875" s="28" t="str">
        <f t="shared" si="290"/>
        <v/>
      </c>
      <c r="R875" s="28">
        <f t="shared" si="248"/>
        <v>0</v>
      </c>
      <c r="S875" s="28">
        <f t="shared" si="249"/>
        <v>0</v>
      </c>
      <c r="T875" s="28">
        <f t="shared" si="291"/>
        <v>0</v>
      </c>
      <c r="U875" s="28">
        <f t="shared" si="292"/>
        <v>0</v>
      </c>
      <c r="V875" s="28">
        <f t="shared" si="293"/>
        <v>0</v>
      </c>
      <c r="W875" s="28">
        <f t="shared" si="294"/>
        <v>0</v>
      </c>
      <c r="Y875" s="10">
        <f t="shared" si="250"/>
        <v>0</v>
      </c>
      <c r="Z875" s="10">
        <f t="shared" si="295"/>
        <v>0</v>
      </c>
      <c r="AA875" s="9">
        <f t="shared" si="296"/>
        <v>0</v>
      </c>
      <c r="AC875" s="28">
        <f t="shared" si="297"/>
        <v>0</v>
      </c>
      <c r="AD875" s="63">
        <f t="shared" si="298"/>
        <v>0</v>
      </c>
      <c r="AE875" s="63">
        <f t="shared" si="299"/>
        <v>0</v>
      </c>
      <c r="AF875" s="9" t="str">
        <f t="shared" si="300"/>
        <v/>
      </c>
      <c r="AG875" s="9" t="str">
        <f t="shared" si="301"/>
        <v>Insert Description</v>
      </c>
      <c r="AH875" s="9" t="str">
        <f t="shared" si="302"/>
        <v>Insert Amount</v>
      </c>
      <c r="AI875" s="9" t="str">
        <f t="shared" si="303"/>
        <v>Insert Date</v>
      </c>
      <c r="AJ875" s="9" t="str">
        <f t="shared" si="304"/>
        <v>Insert Description Insert Amount Insert Date</v>
      </c>
      <c r="AL875" s="12" t="str">
        <f t="shared" si="305"/>
        <v/>
      </c>
      <c r="AM875" s="18" t="str">
        <f t="shared" si="306"/>
        <v/>
      </c>
      <c r="AN875" s="32"/>
    </row>
    <row r="876" spans="1:40" ht="26.25" customHeight="1" x14ac:dyDescent="0.2">
      <c r="A876" s="30">
        <v>867</v>
      </c>
      <c r="B876" s="93"/>
      <c r="C876" s="96"/>
      <c r="D876" s="97"/>
      <c r="E876" s="98"/>
      <c r="F876" s="34"/>
      <c r="G876" s="34"/>
      <c r="I876" s="31" t="str">
        <f t="shared" si="289"/>
        <v/>
      </c>
      <c r="K876" s="91" t="str">
        <f t="shared" si="307"/>
        <v/>
      </c>
      <c r="L876" s="28" t="str">
        <f t="shared" si="290"/>
        <v/>
      </c>
      <c r="R876" s="28">
        <f t="shared" si="248"/>
        <v>0</v>
      </c>
      <c r="S876" s="28">
        <f t="shared" si="249"/>
        <v>0</v>
      </c>
      <c r="T876" s="28">
        <f t="shared" si="291"/>
        <v>0</v>
      </c>
      <c r="U876" s="28">
        <f t="shared" si="292"/>
        <v>0</v>
      </c>
      <c r="V876" s="28">
        <f t="shared" si="293"/>
        <v>0</v>
      </c>
      <c r="W876" s="28">
        <f t="shared" si="294"/>
        <v>0</v>
      </c>
      <c r="Y876" s="10">
        <f t="shared" si="250"/>
        <v>0</v>
      </c>
      <c r="Z876" s="10">
        <f t="shared" si="295"/>
        <v>0</v>
      </c>
      <c r="AA876" s="9">
        <f t="shared" si="296"/>
        <v>0</v>
      </c>
      <c r="AC876" s="28">
        <f t="shared" si="297"/>
        <v>0</v>
      </c>
      <c r="AD876" s="63">
        <f t="shared" si="298"/>
        <v>0</v>
      </c>
      <c r="AE876" s="63">
        <f t="shared" si="299"/>
        <v>0</v>
      </c>
      <c r="AF876" s="9" t="str">
        <f t="shared" si="300"/>
        <v/>
      </c>
      <c r="AG876" s="9" t="str">
        <f t="shared" si="301"/>
        <v>Insert Description</v>
      </c>
      <c r="AH876" s="9" t="str">
        <f t="shared" si="302"/>
        <v>Insert Amount</v>
      </c>
      <c r="AI876" s="9" t="str">
        <f t="shared" si="303"/>
        <v>Insert Date</v>
      </c>
      <c r="AJ876" s="9" t="str">
        <f t="shared" si="304"/>
        <v>Insert Description Insert Amount Insert Date</v>
      </c>
      <c r="AL876" s="12" t="str">
        <f t="shared" si="305"/>
        <v/>
      </c>
      <c r="AM876" s="18" t="str">
        <f t="shared" si="306"/>
        <v/>
      </c>
      <c r="AN876" s="32"/>
    </row>
    <row r="877" spans="1:40" ht="26.25" customHeight="1" x14ac:dyDescent="0.2">
      <c r="A877" s="30">
        <v>868</v>
      </c>
      <c r="B877" s="93"/>
      <c r="C877" s="96"/>
      <c r="D877" s="97"/>
      <c r="E877" s="98"/>
      <c r="F877" s="34"/>
      <c r="G877" s="34"/>
      <c r="I877" s="31" t="str">
        <f t="shared" si="289"/>
        <v/>
      </c>
      <c r="K877" s="91" t="str">
        <f t="shared" si="307"/>
        <v/>
      </c>
      <c r="L877" s="28" t="str">
        <f t="shared" si="290"/>
        <v/>
      </c>
      <c r="R877" s="28">
        <f t="shared" si="248"/>
        <v>0</v>
      </c>
      <c r="S877" s="28">
        <f t="shared" si="249"/>
        <v>0</v>
      </c>
      <c r="T877" s="28">
        <f t="shared" si="291"/>
        <v>0</v>
      </c>
      <c r="U877" s="28">
        <f t="shared" si="292"/>
        <v>0</v>
      </c>
      <c r="V877" s="28">
        <f t="shared" si="293"/>
        <v>0</v>
      </c>
      <c r="W877" s="28">
        <f t="shared" si="294"/>
        <v>0</v>
      </c>
      <c r="Y877" s="10">
        <f t="shared" si="250"/>
        <v>0</v>
      </c>
      <c r="Z877" s="10">
        <f t="shared" si="295"/>
        <v>0</v>
      </c>
      <c r="AA877" s="9">
        <f t="shared" si="296"/>
        <v>0</v>
      </c>
      <c r="AC877" s="28">
        <f t="shared" si="297"/>
        <v>0</v>
      </c>
      <c r="AD877" s="63">
        <f t="shared" si="298"/>
        <v>0</v>
      </c>
      <c r="AE877" s="63">
        <f t="shared" si="299"/>
        <v>0</v>
      </c>
      <c r="AF877" s="9" t="str">
        <f t="shared" si="300"/>
        <v/>
      </c>
      <c r="AG877" s="9" t="str">
        <f t="shared" si="301"/>
        <v>Insert Description</v>
      </c>
      <c r="AH877" s="9" t="str">
        <f t="shared" si="302"/>
        <v>Insert Amount</v>
      </c>
      <c r="AI877" s="9" t="str">
        <f t="shared" si="303"/>
        <v>Insert Date</v>
      </c>
      <c r="AJ877" s="9" t="str">
        <f t="shared" si="304"/>
        <v>Insert Description Insert Amount Insert Date</v>
      </c>
      <c r="AL877" s="12" t="str">
        <f t="shared" si="305"/>
        <v/>
      </c>
      <c r="AM877" s="18" t="str">
        <f t="shared" si="306"/>
        <v/>
      </c>
      <c r="AN877" s="32"/>
    </row>
    <row r="878" spans="1:40" ht="26.25" customHeight="1" x14ac:dyDescent="0.2">
      <c r="A878" s="30">
        <v>869</v>
      </c>
      <c r="B878" s="93"/>
      <c r="C878" s="96"/>
      <c r="D878" s="97"/>
      <c r="E878" s="98"/>
      <c r="F878" s="34"/>
      <c r="G878" s="34"/>
      <c r="I878" s="31" t="str">
        <f t="shared" si="289"/>
        <v/>
      </c>
      <c r="K878" s="91" t="str">
        <f t="shared" si="307"/>
        <v/>
      </c>
      <c r="L878" s="28" t="str">
        <f t="shared" si="290"/>
        <v/>
      </c>
      <c r="R878" s="28">
        <f t="shared" si="248"/>
        <v>0</v>
      </c>
      <c r="S878" s="28">
        <f t="shared" si="249"/>
        <v>0</v>
      </c>
      <c r="T878" s="28">
        <f t="shared" si="291"/>
        <v>0</v>
      </c>
      <c r="U878" s="28">
        <f t="shared" si="292"/>
        <v>0</v>
      </c>
      <c r="V878" s="28">
        <f t="shared" si="293"/>
        <v>0</v>
      </c>
      <c r="W878" s="28">
        <f t="shared" si="294"/>
        <v>0</v>
      </c>
      <c r="Y878" s="10">
        <f t="shared" si="250"/>
        <v>0</v>
      </c>
      <c r="Z878" s="10">
        <f t="shared" si="295"/>
        <v>0</v>
      </c>
      <c r="AA878" s="9">
        <f t="shared" si="296"/>
        <v>0</v>
      </c>
      <c r="AC878" s="28">
        <f t="shared" si="297"/>
        <v>0</v>
      </c>
      <c r="AD878" s="63">
        <f t="shared" si="298"/>
        <v>0</v>
      </c>
      <c r="AE878" s="63">
        <f t="shared" si="299"/>
        <v>0</v>
      </c>
      <c r="AF878" s="9" t="str">
        <f t="shared" si="300"/>
        <v/>
      </c>
      <c r="AG878" s="9" t="str">
        <f t="shared" si="301"/>
        <v>Insert Description</v>
      </c>
      <c r="AH878" s="9" t="str">
        <f t="shared" si="302"/>
        <v>Insert Amount</v>
      </c>
      <c r="AI878" s="9" t="str">
        <f t="shared" si="303"/>
        <v>Insert Date</v>
      </c>
      <c r="AJ878" s="9" t="str">
        <f t="shared" si="304"/>
        <v>Insert Description Insert Amount Insert Date</v>
      </c>
      <c r="AL878" s="12" t="str">
        <f t="shared" si="305"/>
        <v/>
      </c>
      <c r="AM878" s="18" t="str">
        <f t="shared" si="306"/>
        <v/>
      </c>
      <c r="AN878" s="32"/>
    </row>
    <row r="879" spans="1:40" ht="26.25" customHeight="1" x14ac:dyDescent="0.2">
      <c r="A879" s="30">
        <v>870</v>
      </c>
      <c r="B879" s="93"/>
      <c r="C879" s="96"/>
      <c r="D879" s="97"/>
      <c r="E879" s="98"/>
      <c r="F879" s="34"/>
      <c r="G879" s="34"/>
      <c r="I879" s="31" t="str">
        <f t="shared" si="289"/>
        <v/>
      </c>
      <c r="K879" s="91" t="str">
        <f t="shared" si="307"/>
        <v/>
      </c>
      <c r="L879" s="28" t="str">
        <f t="shared" si="290"/>
        <v/>
      </c>
      <c r="R879" s="28">
        <f t="shared" si="248"/>
        <v>0</v>
      </c>
      <c r="S879" s="28">
        <f t="shared" si="249"/>
        <v>0</v>
      </c>
      <c r="T879" s="28">
        <f t="shared" si="291"/>
        <v>0</v>
      </c>
      <c r="U879" s="28">
        <f t="shared" si="292"/>
        <v>0</v>
      </c>
      <c r="V879" s="28">
        <f t="shared" si="293"/>
        <v>0</v>
      </c>
      <c r="W879" s="28">
        <f t="shared" si="294"/>
        <v>0</v>
      </c>
      <c r="Y879" s="10">
        <f t="shared" si="250"/>
        <v>0</v>
      </c>
      <c r="Z879" s="10">
        <f t="shared" si="295"/>
        <v>0</v>
      </c>
      <c r="AA879" s="9">
        <f t="shared" si="296"/>
        <v>0</v>
      </c>
      <c r="AC879" s="28">
        <f t="shared" si="297"/>
        <v>0</v>
      </c>
      <c r="AD879" s="63">
        <f t="shared" si="298"/>
        <v>0</v>
      </c>
      <c r="AE879" s="63">
        <f t="shared" si="299"/>
        <v>0</v>
      </c>
      <c r="AF879" s="9" t="str">
        <f t="shared" si="300"/>
        <v/>
      </c>
      <c r="AG879" s="9" t="str">
        <f t="shared" si="301"/>
        <v>Insert Description</v>
      </c>
      <c r="AH879" s="9" t="str">
        <f t="shared" si="302"/>
        <v>Insert Amount</v>
      </c>
      <c r="AI879" s="9" t="str">
        <f t="shared" si="303"/>
        <v>Insert Date</v>
      </c>
      <c r="AJ879" s="9" t="str">
        <f t="shared" si="304"/>
        <v>Insert Description Insert Amount Insert Date</v>
      </c>
      <c r="AL879" s="12" t="str">
        <f t="shared" si="305"/>
        <v/>
      </c>
      <c r="AM879" s="18" t="str">
        <f t="shared" si="306"/>
        <v/>
      </c>
      <c r="AN879" s="32"/>
    </row>
    <row r="880" spans="1:40" ht="26.25" customHeight="1" x14ac:dyDescent="0.2">
      <c r="A880" s="30">
        <v>871</v>
      </c>
      <c r="B880" s="93"/>
      <c r="C880" s="96"/>
      <c r="D880" s="97"/>
      <c r="E880" s="98"/>
      <c r="F880" s="34"/>
      <c r="G880" s="34"/>
      <c r="I880" s="31" t="str">
        <f t="shared" si="289"/>
        <v/>
      </c>
      <c r="K880" s="91" t="str">
        <f t="shared" si="307"/>
        <v/>
      </c>
      <c r="L880" s="28" t="str">
        <f t="shared" si="290"/>
        <v/>
      </c>
      <c r="R880" s="28">
        <f t="shared" si="248"/>
        <v>0</v>
      </c>
      <c r="S880" s="28">
        <f t="shared" si="249"/>
        <v>0</v>
      </c>
      <c r="T880" s="28">
        <f t="shared" si="291"/>
        <v>0</v>
      </c>
      <c r="U880" s="28">
        <f t="shared" si="292"/>
        <v>0</v>
      </c>
      <c r="V880" s="28">
        <f t="shared" si="293"/>
        <v>0</v>
      </c>
      <c r="W880" s="28">
        <f t="shared" si="294"/>
        <v>0</v>
      </c>
      <c r="Y880" s="10">
        <f t="shared" si="250"/>
        <v>0</v>
      </c>
      <c r="Z880" s="10">
        <f t="shared" si="295"/>
        <v>0</v>
      </c>
      <c r="AA880" s="9">
        <f t="shared" si="296"/>
        <v>0</v>
      </c>
      <c r="AC880" s="28">
        <f t="shared" si="297"/>
        <v>0</v>
      </c>
      <c r="AD880" s="63">
        <f t="shared" si="298"/>
        <v>0</v>
      </c>
      <c r="AE880" s="63">
        <f t="shared" si="299"/>
        <v>0</v>
      </c>
      <c r="AF880" s="9" t="str">
        <f t="shared" si="300"/>
        <v/>
      </c>
      <c r="AG880" s="9" t="str">
        <f t="shared" si="301"/>
        <v>Insert Description</v>
      </c>
      <c r="AH880" s="9" t="str">
        <f t="shared" si="302"/>
        <v>Insert Amount</v>
      </c>
      <c r="AI880" s="9" t="str">
        <f t="shared" si="303"/>
        <v>Insert Date</v>
      </c>
      <c r="AJ880" s="9" t="str">
        <f t="shared" si="304"/>
        <v>Insert Description Insert Amount Insert Date</v>
      </c>
      <c r="AL880" s="12" t="str">
        <f t="shared" si="305"/>
        <v/>
      </c>
      <c r="AM880" s="18" t="str">
        <f t="shared" si="306"/>
        <v/>
      </c>
      <c r="AN880" s="32"/>
    </row>
    <row r="881" spans="1:40" ht="26.25" customHeight="1" x14ac:dyDescent="0.2">
      <c r="A881" s="30">
        <v>872</v>
      </c>
      <c r="B881" s="93"/>
      <c r="C881" s="96"/>
      <c r="D881" s="97"/>
      <c r="E881" s="98"/>
      <c r="F881" s="34"/>
      <c r="G881" s="34"/>
      <c r="I881" s="31" t="str">
        <f t="shared" si="289"/>
        <v/>
      </c>
      <c r="K881" s="91" t="str">
        <f t="shared" si="307"/>
        <v/>
      </c>
      <c r="L881" s="28" t="str">
        <f t="shared" si="290"/>
        <v/>
      </c>
      <c r="R881" s="28">
        <f t="shared" si="248"/>
        <v>0</v>
      </c>
      <c r="S881" s="28">
        <f t="shared" si="249"/>
        <v>0</v>
      </c>
      <c r="T881" s="28">
        <f t="shared" si="291"/>
        <v>0</v>
      </c>
      <c r="U881" s="28">
        <f t="shared" si="292"/>
        <v>0</v>
      </c>
      <c r="V881" s="28">
        <f t="shared" si="293"/>
        <v>0</v>
      </c>
      <c r="W881" s="28">
        <f t="shared" si="294"/>
        <v>0</v>
      </c>
      <c r="Y881" s="10">
        <f t="shared" si="250"/>
        <v>0</v>
      </c>
      <c r="Z881" s="10">
        <f t="shared" si="295"/>
        <v>0</v>
      </c>
      <c r="AA881" s="9">
        <f t="shared" si="296"/>
        <v>0</v>
      </c>
      <c r="AC881" s="28">
        <f t="shared" si="297"/>
        <v>0</v>
      </c>
      <c r="AD881" s="63">
        <f t="shared" si="298"/>
        <v>0</v>
      </c>
      <c r="AE881" s="63">
        <f t="shared" si="299"/>
        <v>0</v>
      </c>
      <c r="AF881" s="9" t="str">
        <f t="shared" si="300"/>
        <v/>
      </c>
      <c r="AG881" s="9" t="str">
        <f t="shared" si="301"/>
        <v>Insert Description</v>
      </c>
      <c r="AH881" s="9" t="str">
        <f t="shared" si="302"/>
        <v>Insert Amount</v>
      </c>
      <c r="AI881" s="9" t="str">
        <f t="shared" si="303"/>
        <v>Insert Date</v>
      </c>
      <c r="AJ881" s="9" t="str">
        <f t="shared" si="304"/>
        <v>Insert Description Insert Amount Insert Date</v>
      </c>
      <c r="AL881" s="12" t="str">
        <f t="shared" si="305"/>
        <v/>
      </c>
      <c r="AM881" s="18" t="str">
        <f t="shared" si="306"/>
        <v/>
      </c>
      <c r="AN881" s="32"/>
    </row>
    <row r="882" spans="1:40" ht="26.25" customHeight="1" x14ac:dyDescent="0.2">
      <c r="A882" s="30">
        <v>873</v>
      </c>
      <c r="B882" s="93"/>
      <c r="C882" s="96"/>
      <c r="D882" s="97"/>
      <c r="E882" s="98"/>
      <c r="F882" s="34"/>
      <c r="G882" s="34"/>
      <c r="I882" s="31" t="str">
        <f t="shared" si="289"/>
        <v/>
      </c>
      <c r="K882" s="91" t="str">
        <f t="shared" si="307"/>
        <v/>
      </c>
      <c r="L882" s="28" t="str">
        <f t="shared" si="290"/>
        <v/>
      </c>
      <c r="R882" s="28">
        <f t="shared" si="248"/>
        <v>0</v>
      </c>
      <c r="S882" s="28">
        <f t="shared" si="249"/>
        <v>0</v>
      </c>
      <c r="T882" s="28">
        <f t="shared" si="291"/>
        <v>0</v>
      </c>
      <c r="U882" s="28">
        <f t="shared" si="292"/>
        <v>0</v>
      </c>
      <c r="V882" s="28">
        <f t="shared" si="293"/>
        <v>0</v>
      </c>
      <c r="W882" s="28">
        <f t="shared" si="294"/>
        <v>0</v>
      </c>
      <c r="Y882" s="10">
        <f t="shared" si="250"/>
        <v>0</v>
      </c>
      <c r="Z882" s="10">
        <f t="shared" si="295"/>
        <v>0</v>
      </c>
      <c r="AA882" s="9">
        <f t="shared" si="296"/>
        <v>0</v>
      </c>
      <c r="AC882" s="28">
        <f t="shared" si="297"/>
        <v>0</v>
      </c>
      <c r="AD882" s="63">
        <f t="shared" si="298"/>
        <v>0</v>
      </c>
      <c r="AE882" s="63">
        <f t="shared" si="299"/>
        <v>0</v>
      </c>
      <c r="AF882" s="9" t="str">
        <f t="shared" si="300"/>
        <v/>
      </c>
      <c r="AG882" s="9" t="str">
        <f t="shared" si="301"/>
        <v>Insert Description</v>
      </c>
      <c r="AH882" s="9" t="str">
        <f t="shared" si="302"/>
        <v>Insert Amount</v>
      </c>
      <c r="AI882" s="9" t="str">
        <f t="shared" si="303"/>
        <v>Insert Date</v>
      </c>
      <c r="AJ882" s="9" t="str">
        <f t="shared" si="304"/>
        <v>Insert Description Insert Amount Insert Date</v>
      </c>
      <c r="AL882" s="12" t="str">
        <f t="shared" si="305"/>
        <v/>
      </c>
      <c r="AM882" s="18" t="str">
        <f t="shared" si="306"/>
        <v/>
      </c>
      <c r="AN882" s="32"/>
    </row>
    <row r="883" spans="1:40" ht="26.25" customHeight="1" x14ac:dyDescent="0.2">
      <c r="A883" s="30">
        <v>874</v>
      </c>
      <c r="B883" s="93"/>
      <c r="C883" s="96"/>
      <c r="D883" s="97"/>
      <c r="E883" s="98"/>
      <c r="F883" s="34"/>
      <c r="G883" s="34"/>
      <c r="I883" s="31" t="str">
        <f t="shared" si="289"/>
        <v/>
      </c>
      <c r="K883" s="91" t="str">
        <f t="shared" si="307"/>
        <v/>
      </c>
      <c r="L883" s="28" t="str">
        <f t="shared" si="290"/>
        <v/>
      </c>
      <c r="R883" s="28">
        <f t="shared" si="248"/>
        <v>0</v>
      </c>
      <c r="S883" s="28">
        <f t="shared" si="249"/>
        <v>0</v>
      </c>
      <c r="T883" s="28">
        <f t="shared" si="291"/>
        <v>0</v>
      </c>
      <c r="U883" s="28">
        <f t="shared" si="292"/>
        <v>0</v>
      </c>
      <c r="V883" s="28">
        <f t="shared" si="293"/>
        <v>0</v>
      </c>
      <c r="W883" s="28">
        <f t="shared" si="294"/>
        <v>0</v>
      </c>
      <c r="Y883" s="10">
        <f t="shared" si="250"/>
        <v>0</v>
      </c>
      <c r="Z883" s="10">
        <f t="shared" si="295"/>
        <v>0</v>
      </c>
      <c r="AA883" s="9">
        <f t="shared" si="296"/>
        <v>0</v>
      </c>
      <c r="AC883" s="28">
        <f t="shared" si="297"/>
        <v>0</v>
      </c>
      <c r="AD883" s="63">
        <f t="shared" si="298"/>
        <v>0</v>
      </c>
      <c r="AE883" s="63">
        <f t="shared" si="299"/>
        <v>0</v>
      </c>
      <c r="AF883" s="9" t="str">
        <f t="shared" si="300"/>
        <v/>
      </c>
      <c r="AG883" s="9" t="str">
        <f t="shared" si="301"/>
        <v>Insert Description</v>
      </c>
      <c r="AH883" s="9" t="str">
        <f t="shared" si="302"/>
        <v>Insert Amount</v>
      </c>
      <c r="AI883" s="9" t="str">
        <f t="shared" si="303"/>
        <v>Insert Date</v>
      </c>
      <c r="AJ883" s="9" t="str">
        <f t="shared" si="304"/>
        <v>Insert Description Insert Amount Insert Date</v>
      </c>
      <c r="AL883" s="12" t="str">
        <f t="shared" si="305"/>
        <v/>
      </c>
      <c r="AM883" s="18" t="str">
        <f t="shared" si="306"/>
        <v/>
      </c>
      <c r="AN883" s="32"/>
    </row>
    <row r="884" spans="1:40" ht="26.25" customHeight="1" x14ac:dyDescent="0.2">
      <c r="A884" s="30">
        <v>875</v>
      </c>
      <c r="B884" s="93"/>
      <c r="C884" s="96"/>
      <c r="D884" s="97"/>
      <c r="E884" s="98"/>
      <c r="F884" s="34"/>
      <c r="G884" s="34"/>
      <c r="I884" s="31" t="str">
        <f t="shared" si="289"/>
        <v/>
      </c>
      <c r="K884" s="91" t="str">
        <f t="shared" si="307"/>
        <v/>
      </c>
      <c r="L884" s="28" t="str">
        <f t="shared" si="290"/>
        <v/>
      </c>
      <c r="R884" s="28">
        <f t="shared" si="248"/>
        <v>0</v>
      </c>
      <c r="S884" s="28">
        <f t="shared" si="249"/>
        <v>0</v>
      </c>
      <c r="T884" s="28">
        <f t="shared" si="291"/>
        <v>0</v>
      </c>
      <c r="U884" s="28">
        <f t="shared" si="292"/>
        <v>0</v>
      </c>
      <c r="V884" s="28">
        <f t="shared" si="293"/>
        <v>0</v>
      </c>
      <c r="W884" s="28">
        <f t="shared" si="294"/>
        <v>0</v>
      </c>
      <c r="Y884" s="10">
        <f t="shared" si="250"/>
        <v>0</v>
      </c>
      <c r="Z884" s="10">
        <f t="shared" si="295"/>
        <v>0</v>
      </c>
      <c r="AA884" s="9">
        <f t="shared" si="296"/>
        <v>0</v>
      </c>
      <c r="AC884" s="28">
        <f t="shared" si="297"/>
        <v>0</v>
      </c>
      <c r="AD884" s="63">
        <f t="shared" si="298"/>
        <v>0</v>
      </c>
      <c r="AE884" s="63">
        <f t="shared" si="299"/>
        <v>0</v>
      </c>
      <c r="AF884" s="9" t="str">
        <f t="shared" si="300"/>
        <v/>
      </c>
      <c r="AG884" s="9" t="str">
        <f t="shared" si="301"/>
        <v>Insert Description</v>
      </c>
      <c r="AH884" s="9" t="str">
        <f t="shared" si="302"/>
        <v>Insert Amount</v>
      </c>
      <c r="AI884" s="9" t="str">
        <f t="shared" si="303"/>
        <v>Insert Date</v>
      </c>
      <c r="AJ884" s="9" t="str">
        <f t="shared" si="304"/>
        <v>Insert Description Insert Amount Insert Date</v>
      </c>
      <c r="AL884" s="12" t="str">
        <f t="shared" si="305"/>
        <v/>
      </c>
      <c r="AM884" s="18" t="str">
        <f t="shared" si="306"/>
        <v/>
      </c>
      <c r="AN884" s="32"/>
    </row>
    <row r="885" spans="1:40" ht="26.25" customHeight="1" x14ac:dyDescent="0.2">
      <c r="A885" s="30">
        <v>876</v>
      </c>
      <c r="B885" s="93"/>
      <c r="C885" s="96"/>
      <c r="D885" s="97"/>
      <c r="E885" s="98"/>
      <c r="F885" s="34"/>
      <c r="G885" s="34"/>
      <c r="I885" s="31" t="str">
        <f t="shared" si="289"/>
        <v/>
      </c>
      <c r="K885" s="91" t="str">
        <f t="shared" si="307"/>
        <v/>
      </c>
      <c r="L885" s="28" t="str">
        <f t="shared" si="290"/>
        <v/>
      </c>
      <c r="R885" s="28">
        <f t="shared" si="248"/>
        <v>0</v>
      </c>
      <c r="S885" s="28">
        <f t="shared" si="249"/>
        <v>0</v>
      </c>
      <c r="T885" s="28">
        <f t="shared" si="291"/>
        <v>0</v>
      </c>
      <c r="U885" s="28">
        <f t="shared" si="292"/>
        <v>0</v>
      </c>
      <c r="V885" s="28">
        <f t="shared" si="293"/>
        <v>0</v>
      </c>
      <c r="W885" s="28">
        <f t="shared" si="294"/>
        <v>0</v>
      </c>
      <c r="Y885" s="10">
        <f t="shared" si="250"/>
        <v>0</v>
      </c>
      <c r="Z885" s="10">
        <f t="shared" si="295"/>
        <v>0</v>
      </c>
      <c r="AA885" s="9">
        <f t="shared" si="296"/>
        <v>0</v>
      </c>
      <c r="AC885" s="28">
        <f t="shared" si="297"/>
        <v>0</v>
      </c>
      <c r="AD885" s="63">
        <f t="shared" si="298"/>
        <v>0</v>
      </c>
      <c r="AE885" s="63">
        <f t="shared" si="299"/>
        <v>0</v>
      </c>
      <c r="AF885" s="9" t="str">
        <f t="shared" si="300"/>
        <v/>
      </c>
      <c r="AG885" s="9" t="str">
        <f t="shared" si="301"/>
        <v>Insert Description</v>
      </c>
      <c r="AH885" s="9" t="str">
        <f t="shared" si="302"/>
        <v>Insert Amount</v>
      </c>
      <c r="AI885" s="9" t="str">
        <f t="shared" si="303"/>
        <v>Insert Date</v>
      </c>
      <c r="AJ885" s="9" t="str">
        <f t="shared" si="304"/>
        <v>Insert Description Insert Amount Insert Date</v>
      </c>
      <c r="AL885" s="12" t="str">
        <f t="shared" si="305"/>
        <v/>
      </c>
      <c r="AM885" s="18" t="str">
        <f t="shared" si="306"/>
        <v/>
      </c>
      <c r="AN885" s="32"/>
    </row>
    <row r="886" spans="1:40" ht="26.25" customHeight="1" x14ac:dyDescent="0.2">
      <c r="A886" s="30">
        <v>877</v>
      </c>
      <c r="B886" s="93"/>
      <c r="C886" s="96"/>
      <c r="D886" s="97"/>
      <c r="E886" s="98"/>
      <c r="F886" s="34"/>
      <c r="G886" s="34"/>
      <c r="I886" s="31" t="str">
        <f t="shared" si="289"/>
        <v/>
      </c>
      <c r="K886" s="91" t="str">
        <f t="shared" si="307"/>
        <v/>
      </c>
      <c r="L886" s="28" t="str">
        <f t="shared" si="290"/>
        <v/>
      </c>
      <c r="R886" s="28">
        <f t="shared" si="248"/>
        <v>0</v>
      </c>
      <c r="S886" s="28">
        <f t="shared" si="249"/>
        <v>0</v>
      </c>
      <c r="T886" s="28">
        <f t="shared" si="291"/>
        <v>0</v>
      </c>
      <c r="U886" s="28">
        <f t="shared" si="292"/>
        <v>0</v>
      </c>
      <c r="V886" s="28">
        <f t="shared" si="293"/>
        <v>0</v>
      </c>
      <c r="W886" s="28">
        <f t="shared" si="294"/>
        <v>0</v>
      </c>
      <c r="Y886" s="10">
        <f t="shared" si="250"/>
        <v>0</v>
      </c>
      <c r="Z886" s="10">
        <f t="shared" si="295"/>
        <v>0</v>
      </c>
      <c r="AA886" s="9">
        <f t="shared" si="296"/>
        <v>0</v>
      </c>
      <c r="AC886" s="28">
        <f t="shared" si="297"/>
        <v>0</v>
      </c>
      <c r="AD886" s="63">
        <f t="shared" si="298"/>
        <v>0</v>
      </c>
      <c r="AE886" s="63">
        <f t="shared" si="299"/>
        <v>0</v>
      </c>
      <c r="AF886" s="9" t="str">
        <f t="shared" si="300"/>
        <v/>
      </c>
      <c r="AG886" s="9" t="str">
        <f t="shared" si="301"/>
        <v>Insert Description</v>
      </c>
      <c r="AH886" s="9" t="str">
        <f t="shared" si="302"/>
        <v>Insert Amount</v>
      </c>
      <c r="AI886" s="9" t="str">
        <f t="shared" si="303"/>
        <v>Insert Date</v>
      </c>
      <c r="AJ886" s="9" t="str">
        <f t="shared" si="304"/>
        <v>Insert Description Insert Amount Insert Date</v>
      </c>
      <c r="AL886" s="12" t="str">
        <f t="shared" si="305"/>
        <v/>
      </c>
      <c r="AM886" s="18" t="str">
        <f t="shared" si="306"/>
        <v/>
      </c>
      <c r="AN886" s="32"/>
    </row>
    <row r="887" spans="1:40" ht="26.25" customHeight="1" x14ac:dyDescent="0.2">
      <c r="A887" s="30">
        <v>878</v>
      </c>
      <c r="B887" s="93"/>
      <c r="C887" s="96"/>
      <c r="D887" s="97"/>
      <c r="E887" s="98"/>
      <c r="F887" s="34"/>
      <c r="G887" s="34"/>
      <c r="I887" s="31" t="str">
        <f t="shared" si="289"/>
        <v/>
      </c>
      <c r="K887" s="91" t="str">
        <f t="shared" si="307"/>
        <v/>
      </c>
      <c r="L887" s="28" t="str">
        <f t="shared" si="290"/>
        <v/>
      </c>
      <c r="R887" s="28">
        <f t="shared" si="248"/>
        <v>0</v>
      </c>
      <c r="S887" s="28">
        <f t="shared" si="249"/>
        <v>0</v>
      </c>
      <c r="T887" s="28">
        <f t="shared" si="291"/>
        <v>0</v>
      </c>
      <c r="U887" s="28">
        <f t="shared" si="292"/>
        <v>0</v>
      </c>
      <c r="V887" s="28">
        <f t="shared" si="293"/>
        <v>0</v>
      </c>
      <c r="W887" s="28">
        <f t="shared" si="294"/>
        <v>0</v>
      </c>
      <c r="Y887" s="10">
        <f t="shared" si="250"/>
        <v>0</v>
      </c>
      <c r="Z887" s="10">
        <f t="shared" si="295"/>
        <v>0</v>
      </c>
      <c r="AA887" s="9">
        <f t="shared" si="296"/>
        <v>0</v>
      </c>
      <c r="AC887" s="28">
        <f t="shared" si="297"/>
        <v>0</v>
      </c>
      <c r="AD887" s="63">
        <f t="shared" si="298"/>
        <v>0</v>
      </c>
      <c r="AE887" s="63">
        <f t="shared" si="299"/>
        <v>0</v>
      </c>
      <c r="AF887" s="9" t="str">
        <f t="shared" si="300"/>
        <v/>
      </c>
      <c r="AG887" s="9" t="str">
        <f t="shared" si="301"/>
        <v>Insert Description</v>
      </c>
      <c r="AH887" s="9" t="str">
        <f t="shared" si="302"/>
        <v>Insert Amount</v>
      </c>
      <c r="AI887" s="9" t="str">
        <f t="shared" si="303"/>
        <v>Insert Date</v>
      </c>
      <c r="AJ887" s="9" t="str">
        <f t="shared" si="304"/>
        <v>Insert Description Insert Amount Insert Date</v>
      </c>
      <c r="AL887" s="12" t="str">
        <f t="shared" si="305"/>
        <v/>
      </c>
      <c r="AM887" s="18" t="str">
        <f t="shared" si="306"/>
        <v/>
      </c>
      <c r="AN887" s="32"/>
    </row>
    <row r="888" spans="1:40" ht="26.25" customHeight="1" x14ac:dyDescent="0.2">
      <c r="A888" s="30">
        <v>879</v>
      </c>
      <c r="B888" s="93"/>
      <c r="C888" s="96"/>
      <c r="D888" s="97"/>
      <c r="E888" s="98"/>
      <c r="F888" s="34"/>
      <c r="G888" s="34"/>
      <c r="I888" s="31" t="str">
        <f t="shared" si="289"/>
        <v/>
      </c>
      <c r="K888" s="91" t="str">
        <f t="shared" si="307"/>
        <v/>
      </c>
      <c r="L888" s="28" t="str">
        <f t="shared" si="290"/>
        <v/>
      </c>
      <c r="R888" s="28">
        <f t="shared" si="248"/>
        <v>0</v>
      </c>
      <c r="S888" s="28">
        <f t="shared" si="249"/>
        <v>0</v>
      </c>
      <c r="T888" s="28">
        <f t="shared" si="291"/>
        <v>0</v>
      </c>
      <c r="U888" s="28">
        <f t="shared" si="292"/>
        <v>0</v>
      </c>
      <c r="V888" s="28">
        <f t="shared" si="293"/>
        <v>0</v>
      </c>
      <c r="W888" s="28">
        <f t="shared" si="294"/>
        <v>0</v>
      </c>
      <c r="Y888" s="10">
        <f t="shared" si="250"/>
        <v>0</v>
      </c>
      <c r="Z888" s="10">
        <f t="shared" si="295"/>
        <v>0</v>
      </c>
      <c r="AA888" s="9">
        <f t="shared" si="296"/>
        <v>0</v>
      </c>
      <c r="AC888" s="28">
        <f t="shared" si="297"/>
        <v>0</v>
      </c>
      <c r="AD888" s="63">
        <f t="shared" si="298"/>
        <v>0</v>
      </c>
      <c r="AE888" s="63">
        <f t="shared" si="299"/>
        <v>0</v>
      </c>
      <c r="AF888" s="9" t="str">
        <f t="shared" si="300"/>
        <v/>
      </c>
      <c r="AG888" s="9" t="str">
        <f t="shared" si="301"/>
        <v>Insert Description</v>
      </c>
      <c r="AH888" s="9" t="str">
        <f t="shared" si="302"/>
        <v>Insert Amount</v>
      </c>
      <c r="AI888" s="9" t="str">
        <f t="shared" si="303"/>
        <v>Insert Date</v>
      </c>
      <c r="AJ888" s="9" t="str">
        <f t="shared" si="304"/>
        <v>Insert Description Insert Amount Insert Date</v>
      </c>
      <c r="AL888" s="12" t="str">
        <f t="shared" si="305"/>
        <v/>
      </c>
      <c r="AM888" s="18" t="str">
        <f t="shared" si="306"/>
        <v/>
      </c>
      <c r="AN888" s="32"/>
    </row>
    <row r="889" spans="1:40" ht="26.25" customHeight="1" x14ac:dyDescent="0.2">
      <c r="A889" s="30">
        <v>880</v>
      </c>
      <c r="B889" s="93"/>
      <c r="C889" s="96"/>
      <c r="D889" s="97"/>
      <c r="E889" s="98"/>
      <c r="F889" s="34"/>
      <c r="G889" s="34"/>
      <c r="I889" s="31" t="str">
        <f t="shared" si="289"/>
        <v/>
      </c>
      <c r="K889" s="91" t="str">
        <f t="shared" si="307"/>
        <v/>
      </c>
      <c r="L889" s="28" t="str">
        <f t="shared" si="290"/>
        <v/>
      </c>
      <c r="R889" s="28">
        <f t="shared" si="248"/>
        <v>0</v>
      </c>
      <c r="S889" s="28">
        <f t="shared" si="249"/>
        <v>0</v>
      </c>
      <c r="T889" s="28">
        <f t="shared" si="291"/>
        <v>0</v>
      </c>
      <c r="U889" s="28">
        <f t="shared" si="292"/>
        <v>0</v>
      </c>
      <c r="V889" s="28">
        <f t="shared" si="293"/>
        <v>0</v>
      </c>
      <c r="W889" s="28">
        <f t="shared" si="294"/>
        <v>0</v>
      </c>
      <c r="Y889" s="10">
        <f t="shared" si="250"/>
        <v>0</v>
      </c>
      <c r="Z889" s="10">
        <f t="shared" si="295"/>
        <v>0</v>
      </c>
      <c r="AA889" s="9">
        <f t="shared" si="296"/>
        <v>0</v>
      </c>
      <c r="AC889" s="28">
        <f t="shared" si="297"/>
        <v>0</v>
      </c>
      <c r="AD889" s="63">
        <f t="shared" si="298"/>
        <v>0</v>
      </c>
      <c r="AE889" s="63">
        <f t="shared" si="299"/>
        <v>0</v>
      </c>
      <c r="AF889" s="9" t="str">
        <f t="shared" si="300"/>
        <v/>
      </c>
      <c r="AG889" s="9" t="str">
        <f t="shared" si="301"/>
        <v>Insert Description</v>
      </c>
      <c r="AH889" s="9" t="str">
        <f t="shared" si="302"/>
        <v>Insert Amount</v>
      </c>
      <c r="AI889" s="9" t="str">
        <f t="shared" si="303"/>
        <v>Insert Date</v>
      </c>
      <c r="AJ889" s="9" t="str">
        <f t="shared" si="304"/>
        <v>Insert Description Insert Amount Insert Date</v>
      </c>
      <c r="AL889" s="12" t="str">
        <f t="shared" si="305"/>
        <v/>
      </c>
      <c r="AM889" s="18" t="str">
        <f t="shared" si="306"/>
        <v/>
      </c>
      <c r="AN889" s="32"/>
    </row>
    <row r="890" spans="1:40" ht="26.25" customHeight="1" x14ac:dyDescent="0.2">
      <c r="A890" s="30">
        <v>881</v>
      </c>
      <c r="B890" s="93"/>
      <c r="C890" s="96"/>
      <c r="D890" s="97"/>
      <c r="E890" s="98"/>
      <c r="F890" s="34"/>
      <c r="G890" s="34"/>
      <c r="I890" s="31" t="str">
        <f t="shared" si="289"/>
        <v/>
      </c>
      <c r="K890" s="91" t="str">
        <f t="shared" si="307"/>
        <v/>
      </c>
      <c r="L890" s="28" t="str">
        <f t="shared" si="290"/>
        <v/>
      </c>
      <c r="R890" s="28">
        <f t="shared" si="248"/>
        <v>0</v>
      </c>
      <c r="S890" s="28">
        <f t="shared" si="249"/>
        <v>0</v>
      </c>
      <c r="T890" s="28">
        <f t="shared" si="291"/>
        <v>0</v>
      </c>
      <c r="U890" s="28">
        <f t="shared" si="292"/>
        <v>0</v>
      </c>
      <c r="V890" s="28">
        <f t="shared" si="293"/>
        <v>0</v>
      </c>
      <c r="W890" s="28">
        <f t="shared" si="294"/>
        <v>0</v>
      </c>
      <c r="Y890" s="10">
        <f t="shared" si="250"/>
        <v>0</v>
      </c>
      <c r="Z890" s="10">
        <f t="shared" si="295"/>
        <v>0</v>
      </c>
      <c r="AA890" s="9">
        <f t="shared" si="296"/>
        <v>0</v>
      </c>
      <c r="AC890" s="28">
        <f t="shared" si="297"/>
        <v>0</v>
      </c>
      <c r="AD890" s="63">
        <f t="shared" si="298"/>
        <v>0</v>
      </c>
      <c r="AE890" s="63">
        <f t="shared" si="299"/>
        <v>0</v>
      </c>
      <c r="AF890" s="9" t="str">
        <f t="shared" si="300"/>
        <v/>
      </c>
      <c r="AG890" s="9" t="str">
        <f t="shared" si="301"/>
        <v>Insert Description</v>
      </c>
      <c r="AH890" s="9" t="str">
        <f t="shared" si="302"/>
        <v>Insert Amount</v>
      </c>
      <c r="AI890" s="9" t="str">
        <f t="shared" si="303"/>
        <v>Insert Date</v>
      </c>
      <c r="AJ890" s="9" t="str">
        <f t="shared" si="304"/>
        <v>Insert Description Insert Amount Insert Date</v>
      </c>
      <c r="AL890" s="12" t="str">
        <f t="shared" si="305"/>
        <v/>
      </c>
      <c r="AM890" s="18" t="str">
        <f t="shared" si="306"/>
        <v/>
      </c>
      <c r="AN890" s="32"/>
    </row>
    <row r="891" spans="1:40" ht="26.25" customHeight="1" x14ac:dyDescent="0.2">
      <c r="A891" s="30">
        <v>882</v>
      </c>
      <c r="B891" s="93"/>
      <c r="C891" s="96"/>
      <c r="D891" s="97"/>
      <c r="E891" s="98"/>
      <c r="F891" s="34"/>
      <c r="G891" s="34"/>
      <c r="I891" s="31" t="str">
        <f t="shared" si="289"/>
        <v/>
      </c>
      <c r="K891" s="91" t="str">
        <f t="shared" si="307"/>
        <v/>
      </c>
      <c r="L891" s="28" t="str">
        <f t="shared" si="290"/>
        <v/>
      </c>
      <c r="R891" s="28">
        <f t="shared" si="248"/>
        <v>0</v>
      </c>
      <c r="S891" s="28">
        <f t="shared" si="249"/>
        <v>0</v>
      </c>
      <c r="T891" s="28">
        <f t="shared" si="291"/>
        <v>0</v>
      </c>
      <c r="U891" s="28">
        <f t="shared" si="292"/>
        <v>0</v>
      </c>
      <c r="V891" s="28">
        <f t="shared" si="293"/>
        <v>0</v>
      </c>
      <c r="W891" s="28">
        <f t="shared" si="294"/>
        <v>0</v>
      </c>
      <c r="Y891" s="10">
        <f t="shared" si="250"/>
        <v>0</v>
      </c>
      <c r="Z891" s="10">
        <f t="shared" si="295"/>
        <v>0</v>
      </c>
      <c r="AA891" s="9">
        <f t="shared" si="296"/>
        <v>0</v>
      </c>
      <c r="AC891" s="28">
        <f t="shared" si="297"/>
        <v>0</v>
      </c>
      <c r="AD891" s="63">
        <f t="shared" si="298"/>
        <v>0</v>
      </c>
      <c r="AE891" s="63">
        <f t="shared" si="299"/>
        <v>0</v>
      </c>
      <c r="AF891" s="9" t="str">
        <f t="shared" si="300"/>
        <v/>
      </c>
      <c r="AG891" s="9" t="str">
        <f t="shared" si="301"/>
        <v>Insert Description</v>
      </c>
      <c r="AH891" s="9" t="str">
        <f t="shared" si="302"/>
        <v>Insert Amount</v>
      </c>
      <c r="AI891" s="9" t="str">
        <f t="shared" si="303"/>
        <v>Insert Date</v>
      </c>
      <c r="AJ891" s="9" t="str">
        <f t="shared" si="304"/>
        <v>Insert Description Insert Amount Insert Date</v>
      </c>
      <c r="AL891" s="12" t="str">
        <f t="shared" si="305"/>
        <v/>
      </c>
      <c r="AM891" s="18" t="str">
        <f t="shared" si="306"/>
        <v/>
      </c>
      <c r="AN891" s="32"/>
    </row>
    <row r="892" spans="1:40" ht="26.25" customHeight="1" x14ac:dyDescent="0.2">
      <c r="A892" s="30">
        <v>883</v>
      </c>
      <c r="B892" s="93"/>
      <c r="C892" s="96"/>
      <c r="D892" s="97"/>
      <c r="E892" s="98"/>
      <c r="F892" s="34"/>
      <c r="G892" s="34"/>
      <c r="I892" s="31" t="str">
        <f t="shared" si="289"/>
        <v/>
      </c>
      <c r="K892" s="91" t="str">
        <f t="shared" si="307"/>
        <v/>
      </c>
      <c r="L892" s="28" t="str">
        <f t="shared" si="290"/>
        <v/>
      </c>
      <c r="R892" s="28">
        <f t="shared" si="248"/>
        <v>0</v>
      </c>
      <c r="S892" s="28">
        <f t="shared" si="249"/>
        <v>0</v>
      </c>
      <c r="T892" s="28">
        <f t="shared" si="291"/>
        <v>0</v>
      </c>
      <c r="U892" s="28">
        <f t="shared" si="292"/>
        <v>0</v>
      </c>
      <c r="V892" s="28">
        <f t="shared" si="293"/>
        <v>0</v>
      </c>
      <c r="W892" s="28">
        <f t="shared" si="294"/>
        <v>0</v>
      </c>
      <c r="Y892" s="10">
        <f t="shared" si="250"/>
        <v>0</v>
      </c>
      <c r="Z892" s="10">
        <f t="shared" si="295"/>
        <v>0</v>
      </c>
      <c r="AA892" s="9">
        <f t="shared" si="296"/>
        <v>0</v>
      </c>
      <c r="AC892" s="28">
        <f t="shared" si="297"/>
        <v>0</v>
      </c>
      <c r="AD892" s="63">
        <f t="shared" si="298"/>
        <v>0</v>
      </c>
      <c r="AE892" s="63">
        <f t="shared" si="299"/>
        <v>0</v>
      </c>
      <c r="AF892" s="9" t="str">
        <f t="shared" si="300"/>
        <v/>
      </c>
      <c r="AG892" s="9" t="str">
        <f t="shared" si="301"/>
        <v>Insert Description</v>
      </c>
      <c r="AH892" s="9" t="str">
        <f t="shared" si="302"/>
        <v>Insert Amount</v>
      </c>
      <c r="AI892" s="9" t="str">
        <f t="shared" si="303"/>
        <v>Insert Date</v>
      </c>
      <c r="AJ892" s="9" t="str">
        <f t="shared" si="304"/>
        <v>Insert Description Insert Amount Insert Date</v>
      </c>
      <c r="AL892" s="12" t="str">
        <f t="shared" si="305"/>
        <v/>
      </c>
      <c r="AM892" s="18" t="str">
        <f t="shared" si="306"/>
        <v/>
      </c>
      <c r="AN892" s="32"/>
    </row>
    <row r="893" spans="1:40" ht="26.25" customHeight="1" x14ac:dyDescent="0.2">
      <c r="A893" s="30">
        <v>884</v>
      </c>
      <c r="B893" s="93"/>
      <c r="C893" s="96"/>
      <c r="D893" s="97"/>
      <c r="E893" s="98"/>
      <c r="F893" s="34"/>
      <c r="G893" s="34"/>
      <c r="I893" s="31" t="str">
        <f t="shared" si="289"/>
        <v/>
      </c>
      <c r="K893" s="91" t="str">
        <f t="shared" si="307"/>
        <v/>
      </c>
      <c r="L893" s="28" t="str">
        <f t="shared" si="290"/>
        <v/>
      </c>
      <c r="R893" s="28">
        <f t="shared" si="248"/>
        <v>0</v>
      </c>
      <c r="S893" s="28">
        <f t="shared" si="249"/>
        <v>0</v>
      </c>
      <c r="T893" s="28">
        <f t="shared" si="291"/>
        <v>0</v>
      </c>
      <c r="U893" s="28">
        <f t="shared" si="292"/>
        <v>0</v>
      </c>
      <c r="V893" s="28">
        <f t="shared" si="293"/>
        <v>0</v>
      </c>
      <c r="W893" s="28">
        <f t="shared" si="294"/>
        <v>0</v>
      </c>
      <c r="Y893" s="10">
        <f t="shared" si="250"/>
        <v>0</v>
      </c>
      <c r="Z893" s="10">
        <f t="shared" si="295"/>
        <v>0</v>
      </c>
      <c r="AA893" s="9">
        <f t="shared" si="296"/>
        <v>0</v>
      </c>
      <c r="AC893" s="28">
        <f t="shared" si="297"/>
        <v>0</v>
      </c>
      <c r="AD893" s="63">
        <f t="shared" si="298"/>
        <v>0</v>
      </c>
      <c r="AE893" s="63">
        <f t="shared" si="299"/>
        <v>0</v>
      </c>
      <c r="AF893" s="9" t="str">
        <f t="shared" si="300"/>
        <v/>
      </c>
      <c r="AG893" s="9" t="str">
        <f t="shared" si="301"/>
        <v>Insert Description</v>
      </c>
      <c r="AH893" s="9" t="str">
        <f t="shared" si="302"/>
        <v>Insert Amount</v>
      </c>
      <c r="AI893" s="9" t="str">
        <f t="shared" si="303"/>
        <v>Insert Date</v>
      </c>
      <c r="AJ893" s="9" t="str">
        <f t="shared" si="304"/>
        <v>Insert Description Insert Amount Insert Date</v>
      </c>
      <c r="AL893" s="12" t="str">
        <f t="shared" si="305"/>
        <v/>
      </c>
      <c r="AM893" s="18" t="str">
        <f t="shared" si="306"/>
        <v/>
      </c>
      <c r="AN893" s="32"/>
    </row>
    <row r="894" spans="1:40" ht="26.25" customHeight="1" x14ac:dyDescent="0.2">
      <c r="A894" s="30">
        <v>885</v>
      </c>
      <c r="B894" s="93"/>
      <c r="C894" s="96"/>
      <c r="D894" s="97"/>
      <c r="E894" s="98"/>
      <c r="F894" s="34"/>
      <c r="G894" s="34"/>
      <c r="I894" s="31" t="str">
        <f t="shared" si="289"/>
        <v/>
      </c>
      <c r="K894" s="91" t="str">
        <f t="shared" si="307"/>
        <v/>
      </c>
      <c r="L894" s="28" t="str">
        <f t="shared" si="290"/>
        <v/>
      </c>
      <c r="R894" s="28">
        <f t="shared" si="248"/>
        <v>0</v>
      </c>
      <c r="S894" s="28">
        <f t="shared" si="249"/>
        <v>0</v>
      </c>
      <c r="T894" s="28">
        <f t="shared" si="291"/>
        <v>0</v>
      </c>
      <c r="U894" s="28">
        <f t="shared" si="292"/>
        <v>0</v>
      </c>
      <c r="V894" s="28">
        <f t="shared" si="293"/>
        <v>0</v>
      </c>
      <c r="W894" s="28">
        <f t="shared" si="294"/>
        <v>0</v>
      </c>
      <c r="Y894" s="10">
        <f t="shared" si="250"/>
        <v>0</v>
      </c>
      <c r="Z894" s="10">
        <f t="shared" si="295"/>
        <v>0</v>
      </c>
      <c r="AA894" s="9">
        <f t="shared" si="296"/>
        <v>0</v>
      </c>
      <c r="AC894" s="28">
        <f t="shared" si="297"/>
        <v>0</v>
      </c>
      <c r="AD894" s="63">
        <f t="shared" si="298"/>
        <v>0</v>
      </c>
      <c r="AE894" s="63">
        <f t="shared" si="299"/>
        <v>0</v>
      </c>
      <c r="AF894" s="9" t="str">
        <f t="shared" si="300"/>
        <v/>
      </c>
      <c r="AG894" s="9" t="str">
        <f t="shared" si="301"/>
        <v>Insert Description</v>
      </c>
      <c r="AH894" s="9" t="str">
        <f t="shared" si="302"/>
        <v>Insert Amount</v>
      </c>
      <c r="AI894" s="9" t="str">
        <f t="shared" si="303"/>
        <v>Insert Date</v>
      </c>
      <c r="AJ894" s="9" t="str">
        <f t="shared" si="304"/>
        <v>Insert Description Insert Amount Insert Date</v>
      </c>
      <c r="AL894" s="12" t="str">
        <f t="shared" si="305"/>
        <v/>
      </c>
      <c r="AM894" s="18" t="str">
        <f t="shared" si="306"/>
        <v/>
      </c>
      <c r="AN894" s="32"/>
    </row>
    <row r="895" spans="1:40" ht="26.25" customHeight="1" x14ac:dyDescent="0.2">
      <c r="A895" s="30">
        <v>886</v>
      </c>
      <c r="B895" s="93"/>
      <c r="C895" s="96"/>
      <c r="D895" s="97"/>
      <c r="E895" s="98"/>
      <c r="F895" s="34"/>
      <c r="G895" s="34"/>
      <c r="I895" s="31" t="str">
        <f t="shared" si="289"/>
        <v/>
      </c>
      <c r="K895" s="91" t="str">
        <f t="shared" si="307"/>
        <v/>
      </c>
      <c r="L895" s="28" t="str">
        <f t="shared" si="290"/>
        <v/>
      </c>
      <c r="R895" s="28">
        <f t="shared" si="248"/>
        <v>0</v>
      </c>
      <c r="S895" s="28">
        <f t="shared" si="249"/>
        <v>0</v>
      </c>
      <c r="T895" s="28">
        <f t="shared" si="291"/>
        <v>0</v>
      </c>
      <c r="U895" s="28">
        <f t="shared" si="292"/>
        <v>0</v>
      </c>
      <c r="V895" s="28">
        <f t="shared" si="293"/>
        <v>0</v>
      </c>
      <c r="W895" s="28">
        <f t="shared" si="294"/>
        <v>0</v>
      </c>
      <c r="Y895" s="10">
        <f t="shared" si="250"/>
        <v>0</v>
      </c>
      <c r="Z895" s="10">
        <f t="shared" si="295"/>
        <v>0</v>
      </c>
      <c r="AA895" s="9">
        <f t="shared" si="296"/>
        <v>0</v>
      </c>
      <c r="AC895" s="28">
        <f t="shared" si="297"/>
        <v>0</v>
      </c>
      <c r="AD895" s="63">
        <f t="shared" si="298"/>
        <v>0</v>
      </c>
      <c r="AE895" s="63">
        <f t="shared" si="299"/>
        <v>0</v>
      </c>
      <c r="AF895" s="9" t="str">
        <f t="shared" si="300"/>
        <v/>
      </c>
      <c r="AG895" s="9" t="str">
        <f t="shared" si="301"/>
        <v>Insert Description</v>
      </c>
      <c r="AH895" s="9" t="str">
        <f t="shared" si="302"/>
        <v>Insert Amount</v>
      </c>
      <c r="AI895" s="9" t="str">
        <f t="shared" si="303"/>
        <v>Insert Date</v>
      </c>
      <c r="AJ895" s="9" t="str">
        <f t="shared" si="304"/>
        <v>Insert Description Insert Amount Insert Date</v>
      </c>
      <c r="AL895" s="12" t="str">
        <f t="shared" si="305"/>
        <v/>
      </c>
      <c r="AM895" s="18" t="str">
        <f t="shared" si="306"/>
        <v/>
      </c>
      <c r="AN895" s="32"/>
    </row>
    <row r="896" spans="1:40" ht="26.25" customHeight="1" x14ac:dyDescent="0.2">
      <c r="A896" s="30">
        <v>887</v>
      </c>
      <c r="B896" s="93"/>
      <c r="C896" s="96"/>
      <c r="D896" s="97"/>
      <c r="E896" s="98"/>
      <c r="F896" s="34"/>
      <c r="G896" s="34"/>
      <c r="I896" s="31" t="str">
        <f t="shared" si="289"/>
        <v/>
      </c>
      <c r="K896" s="91" t="str">
        <f t="shared" si="307"/>
        <v/>
      </c>
      <c r="L896" s="28" t="str">
        <f t="shared" si="290"/>
        <v/>
      </c>
      <c r="R896" s="28">
        <f t="shared" si="248"/>
        <v>0</v>
      </c>
      <c r="S896" s="28">
        <f t="shared" si="249"/>
        <v>0</v>
      </c>
      <c r="T896" s="28">
        <f t="shared" si="291"/>
        <v>0</v>
      </c>
      <c r="U896" s="28">
        <f t="shared" si="292"/>
        <v>0</v>
      </c>
      <c r="V896" s="28">
        <f t="shared" si="293"/>
        <v>0</v>
      </c>
      <c r="W896" s="28">
        <f t="shared" si="294"/>
        <v>0</v>
      </c>
      <c r="Y896" s="10">
        <f t="shared" si="250"/>
        <v>0</v>
      </c>
      <c r="Z896" s="10">
        <f t="shared" si="295"/>
        <v>0</v>
      </c>
      <c r="AA896" s="9">
        <f t="shared" si="296"/>
        <v>0</v>
      </c>
      <c r="AC896" s="28">
        <f t="shared" si="297"/>
        <v>0</v>
      </c>
      <c r="AD896" s="63">
        <f t="shared" si="298"/>
        <v>0</v>
      </c>
      <c r="AE896" s="63">
        <f t="shared" si="299"/>
        <v>0</v>
      </c>
      <c r="AF896" s="9" t="str">
        <f t="shared" si="300"/>
        <v/>
      </c>
      <c r="AG896" s="9" t="str">
        <f t="shared" si="301"/>
        <v>Insert Description</v>
      </c>
      <c r="AH896" s="9" t="str">
        <f t="shared" si="302"/>
        <v>Insert Amount</v>
      </c>
      <c r="AI896" s="9" t="str">
        <f t="shared" si="303"/>
        <v>Insert Date</v>
      </c>
      <c r="AJ896" s="9" t="str">
        <f t="shared" si="304"/>
        <v>Insert Description Insert Amount Insert Date</v>
      </c>
      <c r="AL896" s="12" t="str">
        <f t="shared" si="305"/>
        <v/>
      </c>
      <c r="AM896" s="18" t="str">
        <f t="shared" si="306"/>
        <v/>
      </c>
      <c r="AN896" s="32"/>
    </row>
    <row r="897" spans="1:40" ht="26.25" customHeight="1" x14ac:dyDescent="0.2">
      <c r="A897" s="30">
        <v>888</v>
      </c>
      <c r="B897" s="93"/>
      <c r="C897" s="96"/>
      <c r="D897" s="97"/>
      <c r="E897" s="98"/>
      <c r="F897" s="34"/>
      <c r="G897" s="34"/>
      <c r="I897" s="31" t="str">
        <f t="shared" si="289"/>
        <v/>
      </c>
      <c r="K897" s="91" t="str">
        <f t="shared" si="307"/>
        <v/>
      </c>
      <c r="L897" s="28" t="str">
        <f t="shared" si="290"/>
        <v/>
      </c>
      <c r="R897" s="28">
        <f t="shared" si="248"/>
        <v>0</v>
      </c>
      <c r="S897" s="28">
        <f t="shared" si="249"/>
        <v>0</v>
      </c>
      <c r="T897" s="28">
        <f t="shared" si="291"/>
        <v>0</v>
      </c>
      <c r="U897" s="28">
        <f t="shared" si="292"/>
        <v>0</v>
      </c>
      <c r="V897" s="28">
        <f t="shared" si="293"/>
        <v>0</v>
      </c>
      <c r="W897" s="28">
        <f t="shared" si="294"/>
        <v>0</v>
      </c>
      <c r="Y897" s="10">
        <f t="shared" si="250"/>
        <v>0</v>
      </c>
      <c r="Z897" s="10">
        <f t="shared" si="295"/>
        <v>0</v>
      </c>
      <c r="AA897" s="9">
        <f t="shared" si="296"/>
        <v>0</v>
      </c>
      <c r="AC897" s="28">
        <f t="shared" si="297"/>
        <v>0</v>
      </c>
      <c r="AD897" s="63">
        <f t="shared" si="298"/>
        <v>0</v>
      </c>
      <c r="AE897" s="63">
        <f t="shared" si="299"/>
        <v>0</v>
      </c>
      <c r="AF897" s="9" t="str">
        <f t="shared" si="300"/>
        <v/>
      </c>
      <c r="AG897" s="9" t="str">
        <f t="shared" si="301"/>
        <v>Insert Description</v>
      </c>
      <c r="AH897" s="9" t="str">
        <f t="shared" si="302"/>
        <v>Insert Amount</v>
      </c>
      <c r="AI897" s="9" t="str">
        <f t="shared" si="303"/>
        <v>Insert Date</v>
      </c>
      <c r="AJ897" s="9" t="str">
        <f t="shared" si="304"/>
        <v>Insert Description Insert Amount Insert Date</v>
      </c>
      <c r="AL897" s="12" t="str">
        <f t="shared" si="305"/>
        <v/>
      </c>
      <c r="AM897" s="18" t="str">
        <f t="shared" si="306"/>
        <v/>
      </c>
      <c r="AN897" s="32"/>
    </row>
    <row r="898" spans="1:40" ht="26.25" customHeight="1" x14ac:dyDescent="0.2">
      <c r="A898" s="30">
        <v>889</v>
      </c>
      <c r="B898" s="93"/>
      <c r="C898" s="96"/>
      <c r="D898" s="97"/>
      <c r="E898" s="98"/>
      <c r="F898" s="34"/>
      <c r="G898" s="34"/>
      <c r="I898" s="31" t="str">
        <f t="shared" si="289"/>
        <v/>
      </c>
      <c r="K898" s="91" t="str">
        <f t="shared" si="307"/>
        <v/>
      </c>
      <c r="L898" s="28" t="str">
        <f t="shared" si="290"/>
        <v/>
      </c>
      <c r="R898" s="28">
        <f t="shared" si="248"/>
        <v>0</v>
      </c>
      <c r="S898" s="28">
        <f t="shared" si="249"/>
        <v>0</v>
      </c>
      <c r="T898" s="28">
        <f t="shared" si="291"/>
        <v>0</v>
      </c>
      <c r="U898" s="28">
        <f t="shared" si="292"/>
        <v>0</v>
      </c>
      <c r="V898" s="28">
        <f t="shared" si="293"/>
        <v>0</v>
      </c>
      <c r="W898" s="28">
        <f t="shared" si="294"/>
        <v>0</v>
      </c>
      <c r="Y898" s="10">
        <f t="shared" si="250"/>
        <v>0</v>
      </c>
      <c r="Z898" s="10">
        <f t="shared" si="295"/>
        <v>0</v>
      </c>
      <c r="AA898" s="9">
        <f t="shared" si="296"/>
        <v>0</v>
      </c>
      <c r="AC898" s="28">
        <f t="shared" si="297"/>
        <v>0</v>
      </c>
      <c r="AD898" s="63">
        <f t="shared" si="298"/>
        <v>0</v>
      </c>
      <c r="AE898" s="63">
        <f t="shared" si="299"/>
        <v>0</v>
      </c>
      <c r="AF898" s="9" t="str">
        <f t="shared" si="300"/>
        <v/>
      </c>
      <c r="AG898" s="9" t="str">
        <f t="shared" si="301"/>
        <v>Insert Description</v>
      </c>
      <c r="AH898" s="9" t="str">
        <f t="shared" si="302"/>
        <v>Insert Amount</v>
      </c>
      <c r="AI898" s="9" t="str">
        <f t="shared" si="303"/>
        <v>Insert Date</v>
      </c>
      <c r="AJ898" s="9" t="str">
        <f t="shared" si="304"/>
        <v>Insert Description Insert Amount Insert Date</v>
      </c>
      <c r="AL898" s="12" t="str">
        <f t="shared" si="305"/>
        <v/>
      </c>
      <c r="AM898" s="18" t="str">
        <f t="shared" si="306"/>
        <v/>
      </c>
      <c r="AN898" s="32"/>
    </row>
    <row r="899" spans="1:40" ht="26.25" customHeight="1" x14ac:dyDescent="0.2">
      <c r="A899" s="30">
        <v>890</v>
      </c>
      <c r="B899" s="93"/>
      <c r="C899" s="96"/>
      <c r="D899" s="97"/>
      <c r="E899" s="98"/>
      <c r="F899" s="34"/>
      <c r="G899" s="34"/>
      <c r="I899" s="31" t="str">
        <f t="shared" si="289"/>
        <v/>
      </c>
      <c r="K899" s="91" t="str">
        <f t="shared" si="307"/>
        <v/>
      </c>
      <c r="L899" s="28" t="str">
        <f t="shared" si="290"/>
        <v/>
      </c>
      <c r="R899" s="28">
        <f t="shared" si="248"/>
        <v>0</v>
      </c>
      <c r="S899" s="28">
        <f t="shared" si="249"/>
        <v>0</v>
      </c>
      <c r="T899" s="28">
        <f t="shared" si="291"/>
        <v>0</v>
      </c>
      <c r="U899" s="28">
        <f t="shared" si="292"/>
        <v>0</v>
      </c>
      <c r="V899" s="28">
        <f t="shared" si="293"/>
        <v>0</v>
      </c>
      <c r="W899" s="28">
        <f t="shared" si="294"/>
        <v>0</v>
      </c>
      <c r="Y899" s="10">
        <f t="shared" si="250"/>
        <v>0</v>
      </c>
      <c r="Z899" s="10">
        <f t="shared" si="295"/>
        <v>0</v>
      </c>
      <c r="AA899" s="9">
        <f t="shared" si="296"/>
        <v>0</v>
      </c>
      <c r="AC899" s="28">
        <f t="shared" si="297"/>
        <v>0</v>
      </c>
      <c r="AD899" s="63">
        <f t="shared" si="298"/>
        <v>0</v>
      </c>
      <c r="AE899" s="63">
        <f t="shared" si="299"/>
        <v>0</v>
      </c>
      <c r="AF899" s="9" t="str">
        <f t="shared" si="300"/>
        <v/>
      </c>
      <c r="AG899" s="9" t="str">
        <f t="shared" si="301"/>
        <v>Insert Description</v>
      </c>
      <c r="AH899" s="9" t="str">
        <f t="shared" si="302"/>
        <v>Insert Amount</v>
      </c>
      <c r="AI899" s="9" t="str">
        <f t="shared" si="303"/>
        <v>Insert Date</v>
      </c>
      <c r="AJ899" s="9" t="str">
        <f t="shared" si="304"/>
        <v>Insert Description Insert Amount Insert Date</v>
      </c>
      <c r="AL899" s="12" t="str">
        <f t="shared" si="305"/>
        <v/>
      </c>
      <c r="AM899" s="18" t="str">
        <f t="shared" si="306"/>
        <v/>
      </c>
      <c r="AN899" s="32"/>
    </row>
    <row r="900" spans="1:40" ht="26.25" customHeight="1" x14ac:dyDescent="0.2">
      <c r="A900" s="30">
        <v>891</v>
      </c>
      <c r="B900" s="93"/>
      <c r="C900" s="96"/>
      <c r="D900" s="97"/>
      <c r="E900" s="98"/>
      <c r="F900" s="34"/>
      <c r="G900" s="34"/>
      <c r="I900" s="31" t="str">
        <f t="shared" si="289"/>
        <v/>
      </c>
      <c r="K900" s="91" t="str">
        <f t="shared" si="307"/>
        <v/>
      </c>
      <c r="L900" s="28" t="str">
        <f t="shared" si="290"/>
        <v/>
      </c>
      <c r="R900" s="28">
        <f t="shared" si="248"/>
        <v>0</v>
      </c>
      <c r="S900" s="28">
        <f t="shared" si="249"/>
        <v>0</v>
      </c>
      <c r="T900" s="28">
        <f t="shared" si="291"/>
        <v>0</v>
      </c>
      <c r="U900" s="28">
        <f t="shared" si="292"/>
        <v>0</v>
      </c>
      <c r="V900" s="28">
        <f t="shared" si="293"/>
        <v>0</v>
      </c>
      <c r="W900" s="28">
        <f t="shared" si="294"/>
        <v>0</v>
      </c>
      <c r="Y900" s="10">
        <f t="shared" si="250"/>
        <v>0</v>
      </c>
      <c r="Z900" s="10">
        <f t="shared" si="295"/>
        <v>0</v>
      </c>
      <c r="AA900" s="9">
        <f t="shared" si="296"/>
        <v>0</v>
      </c>
      <c r="AC900" s="28">
        <f t="shared" si="297"/>
        <v>0</v>
      </c>
      <c r="AD900" s="63">
        <f t="shared" si="298"/>
        <v>0</v>
      </c>
      <c r="AE900" s="63">
        <f t="shared" si="299"/>
        <v>0</v>
      </c>
      <c r="AF900" s="9" t="str">
        <f t="shared" si="300"/>
        <v/>
      </c>
      <c r="AG900" s="9" t="str">
        <f t="shared" si="301"/>
        <v>Insert Description</v>
      </c>
      <c r="AH900" s="9" t="str">
        <f t="shared" si="302"/>
        <v>Insert Amount</v>
      </c>
      <c r="AI900" s="9" t="str">
        <f t="shared" si="303"/>
        <v>Insert Date</v>
      </c>
      <c r="AJ900" s="9" t="str">
        <f t="shared" si="304"/>
        <v>Insert Description Insert Amount Insert Date</v>
      </c>
      <c r="AL900" s="12" t="str">
        <f t="shared" si="305"/>
        <v/>
      </c>
      <c r="AM900" s="18" t="str">
        <f t="shared" si="306"/>
        <v/>
      </c>
      <c r="AN900" s="32"/>
    </row>
    <row r="901" spans="1:40" ht="26.25" customHeight="1" x14ac:dyDescent="0.2">
      <c r="A901" s="30">
        <v>892</v>
      </c>
      <c r="B901" s="93"/>
      <c r="C901" s="96"/>
      <c r="D901" s="97"/>
      <c r="E901" s="98"/>
      <c r="F901" s="34"/>
      <c r="G901" s="34"/>
      <c r="I901" s="31" t="str">
        <f t="shared" si="289"/>
        <v/>
      </c>
      <c r="K901" s="91" t="str">
        <f t="shared" si="307"/>
        <v/>
      </c>
      <c r="L901" s="28" t="str">
        <f t="shared" si="290"/>
        <v/>
      </c>
      <c r="R901" s="28">
        <f t="shared" si="248"/>
        <v>0</v>
      </c>
      <c r="S901" s="28">
        <f t="shared" si="249"/>
        <v>0</v>
      </c>
      <c r="T901" s="28">
        <f t="shared" si="291"/>
        <v>0</v>
      </c>
      <c r="U901" s="28">
        <f t="shared" si="292"/>
        <v>0</v>
      </c>
      <c r="V901" s="28">
        <f t="shared" si="293"/>
        <v>0</v>
      </c>
      <c r="W901" s="28">
        <f t="shared" si="294"/>
        <v>0</v>
      </c>
      <c r="Y901" s="10">
        <f t="shared" si="250"/>
        <v>0</v>
      </c>
      <c r="Z901" s="10">
        <f t="shared" si="295"/>
        <v>0</v>
      </c>
      <c r="AA901" s="9">
        <f t="shared" si="296"/>
        <v>0</v>
      </c>
      <c r="AC901" s="28">
        <f t="shared" si="297"/>
        <v>0</v>
      </c>
      <c r="AD901" s="63">
        <f t="shared" si="298"/>
        <v>0</v>
      </c>
      <c r="AE901" s="63">
        <f t="shared" si="299"/>
        <v>0</v>
      </c>
      <c r="AF901" s="9" t="str">
        <f t="shared" si="300"/>
        <v/>
      </c>
      <c r="AG901" s="9" t="str">
        <f t="shared" si="301"/>
        <v>Insert Description</v>
      </c>
      <c r="AH901" s="9" t="str">
        <f t="shared" si="302"/>
        <v>Insert Amount</v>
      </c>
      <c r="AI901" s="9" t="str">
        <f t="shared" si="303"/>
        <v>Insert Date</v>
      </c>
      <c r="AJ901" s="9" t="str">
        <f t="shared" si="304"/>
        <v>Insert Description Insert Amount Insert Date</v>
      </c>
      <c r="AL901" s="12" t="str">
        <f t="shared" si="305"/>
        <v/>
      </c>
      <c r="AM901" s="18" t="str">
        <f t="shared" si="306"/>
        <v/>
      </c>
      <c r="AN901" s="32"/>
    </row>
    <row r="902" spans="1:40" ht="26.25" customHeight="1" x14ac:dyDescent="0.2">
      <c r="A902" s="30">
        <v>893</v>
      </c>
      <c r="B902" s="93"/>
      <c r="C902" s="96"/>
      <c r="D902" s="97"/>
      <c r="E902" s="98"/>
      <c r="F902" s="34"/>
      <c r="G902" s="34"/>
      <c r="I902" s="31" t="str">
        <f t="shared" si="289"/>
        <v/>
      </c>
      <c r="K902" s="91" t="str">
        <f t="shared" si="307"/>
        <v/>
      </c>
      <c r="L902" s="28" t="str">
        <f t="shared" si="290"/>
        <v/>
      </c>
      <c r="R902" s="28">
        <f t="shared" si="248"/>
        <v>0</v>
      </c>
      <c r="S902" s="28">
        <f t="shared" si="249"/>
        <v>0</v>
      </c>
      <c r="T902" s="28">
        <f t="shared" si="291"/>
        <v>0</v>
      </c>
      <c r="U902" s="28">
        <f t="shared" si="292"/>
        <v>0</v>
      </c>
      <c r="V902" s="28">
        <f t="shared" si="293"/>
        <v>0</v>
      </c>
      <c r="W902" s="28">
        <f t="shared" si="294"/>
        <v>0</v>
      </c>
      <c r="Y902" s="10">
        <f t="shared" si="250"/>
        <v>0</v>
      </c>
      <c r="Z902" s="10">
        <f t="shared" si="295"/>
        <v>0</v>
      </c>
      <c r="AA902" s="9">
        <f t="shared" si="296"/>
        <v>0</v>
      </c>
      <c r="AC902" s="28">
        <f t="shared" si="297"/>
        <v>0</v>
      </c>
      <c r="AD902" s="63">
        <f t="shared" si="298"/>
        <v>0</v>
      </c>
      <c r="AE902" s="63">
        <f t="shared" si="299"/>
        <v>0</v>
      </c>
      <c r="AF902" s="9" t="str">
        <f t="shared" si="300"/>
        <v/>
      </c>
      <c r="AG902" s="9" t="str">
        <f t="shared" si="301"/>
        <v>Insert Description</v>
      </c>
      <c r="AH902" s="9" t="str">
        <f t="shared" si="302"/>
        <v>Insert Amount</v>
      </c>
      <c r="AI902" s="9" t="str">
        <f t="shared" si="303"/>
        <v>Insert Date</v>
      </c>
      <c r="AJ902" s="9" t="str">
        <f t="shared" si="304"/>
        <v>Insert Description Insert Amount Insert Date</v>
      </c>
      <c r="AL902" s="12" t="str">
        <f t="shared" si="305"/>
        <v/>
      </c>
      <c r="AM902" s="18" t="str">
        <f t="shared" si="306"/>
        <v/>
      </c>
      <c r="AN902" s="32"/>
    </row>
    <row r="903" spans="1:40" ht="26.25" customHeight="1" x14ac:dyDescent="0.2">
      <c r="A903" s="30">
        <v>894</v>
      </c>
      <c r="B903" s="93"/>
      <c r="C903" s="96"/>
      <c r="D903" s="97"/>
      <c r="E903" s="98"/>
      <c r="F903" s="34"/>
      <c r="G903" s="34"/>
      <c r="I903" s="31" t="str">
        <f t="shared" si="289"/>
        <v/>
      </c>
      <c r="K903" s="91" t="str">
        <f t="shared" si="307"/>
        <v/>
      </c>
      <c r="L903" s="28" t="str">
        <f t="shared" si="290"/>
        <v/>
      </c>
      <c r="R903" s="28">
        <f t="shared" si="248"/>
        <v>0</v>
      </c>
      <c r="S903" s="28">
        <f t="shared" si="249"/>
        <v>0</v>
      </c>
      <c r="T903" s="28">
        <f t="shared" si="291"/>
        <v>0</v>
      </c>
      <c r="U903" s="28">
        <f t="shared" si="292"/>
        <v>0</v>
      </c>
      <c r="V903" s="28">
        <f t="shared" si="293"/>
        <v>0</v>
      </c>
      <c r="W903" s="28">
        <f t="shared" si="294"/>
        <v>0</v>
      </c>
      <c r="Y903" s="10">
        <f t="shared" si="250"/>
        <v>0</v>
      </c>
      <c r="Z903" s="10">
        <f t="shared" si="295"/>
        <v>0</v>
      </c>
      <c r="AA903" s="9">
        <f t="shared" si="296"/>
        <v>0</v>
      </c>
      <c r="AC903" s="28">
        <f t="shared" si="297"/>
        <v>0</v>
      </c>
      <c r="AD903" s="63">
        <f t="shared" si="298"/>
        <v>0</v>
      </c>
      <c r="AE903" s="63">
        <f t="shared" si="299"/>
        <v>0</v>
      </c>
      <c r="AF903" s="9" t="str">
        <f t="shared" si="300"/>
        <v/>
      </c>
      <c r="AG903" s="9" t="str">
        <f t="shared" si="301"/>
        <v>Insert Description</v>
      </c>
      <c r="AH903" s="9" t="str">
        <f t="shared" si="302"/>
        <v>Insert Amount</v>
      </c>
      <c r="AI903" s="9" t="str">
        <f t="shared" si="303"/>
        <v>Insert Date</v>
      </c>
      <c r="AJ903" s="9" t="str">
        <f t="shared" si="304"/>
        <v>Insert Description Insert Amount Insert Date</v>
      </c>
      <c r="AL903" s="12" t="str">
        <f t="shared" si="305"/>
        <v/>
      </c>
      <c r="AM903" s="18" t="str">
        <f t="shared" si="306"/>
        <v/>
      </c>
      <c r="AN903" s="32"/>
    </row>
    <row r="904" spans="1:40" ht="26.25" customHeight="1" x14ac:dyDescent="0.2">
      <c r="A904" s="30">
        <v>895</v>
      </c>
      <c r="B904" s="93"/>
      <c r="C904" s="96"/>
      <c r="D904" s="97"/>
      <c r="E904" s="98"/>
      <c r="F904" s="34"/>
      <c r="G904" s="34"/>
      <c r="I904" s="31" t="str">
        <f t="shared" si="289"/>
        <v/>
      </c>
      <c r="K904" s="91" t="str">
        <f t="shared" si="307"/>
        <v/>
      </c>
      <c r="L904" s="28" t="str">
        <f t="shared" si="290"/>
        <v/>
      </c>
      <c r="R904" s="28">
        <f t="shared" si="248"/>
        <v>0</v>
      </c>
      <c r="S904" s="28">
        <f t="shared" si="249"/>
        <v>0</v>
      </c>
      <c r="T904" s="28">
        <f t="shared" si="291"/>
        <v>0</v>
      </c>
      <c r="U904" s="28">
        <f t="shared" si="292"/>
        <v>0</v>
      </c>
      <c r="V904" s="28">
        <f t="shared" si="293"/>
        <v>0</v>
      </c>
      <c r="W904" s="28">
        <f t="shared" si="294"/>
        <v>0</v>
      </c>
      <c r="Y904" s="10">
        <f t="shared" si="250"/>
        <v>0</v>
      </c>
      <c r="Z904" s="10">
        <f t="shared" si="295"/>
        <v>0</v>
      </c>
      <c r="AA904" s="9">
        <f t="shared" si="296"/>
        <v>0</v>
      </c>
      <c r="AC904" s="28">
        <f t="shared" si="297"/>
        <v>0</v>
      </c>
      <c r="AD904" s="63">
        <f t="shared" si="298"/>
        <v>0</v>
      </c>
      <c r="AE904" s="63">
        <f t="shared" si="299"/>
        <v>0</v>
      </c>
      <c r="AF904" s="9" t="str">
        <f t="shared" si="300"/>
        <v/>
      </c>
      <c r="AG904" s="9" t="str">
        <f t="shared" si="301"/>
        <v>Insert Description</v>
      </c>
      <c r="AH904" s="9" t="str">
        <f t="shared" si="302"/>
        <v>Insert Amount</v>
      </c>
      <c r="AI904" s="9" t="str">
        <f t="shared" si="303"/>
        <v>Insert Date</v>
      </c>
      <c r="AJ904" s="9" t="str">
        <f t="shared" si="304"/>
        <v>Insert Description Insert Amount Insert Date</v>
      </c>
      <c r="AL904" s="12" t="str">
        <f t="shared" si="305"/>
        <v/>
      </c>
      <c r="AM904" s="18" t="str">
        <f t="shared" si="306"/>
        <v/>
      </c>
      <c r="AN904" s="32"/>
    </row>
    <row r="905" spans="1:40" ht="26.25" customHeight="1" x14ac:dyDescent="0.2">
      <c r="A905" s="30">
        <v>896</v>
      </c>
      <c r="B905" s="93"/>
      <c r="C905" s="96"/>
      <c r="D905" s="97"/>
      <c r="E905" s="98"/>
      <c r="F905" s="34"/>
      <c r="G905" s="34"/>
      <c r="I905" s="31" t="str">
        <f t="shared" si="289"/>
        <v/>
      </c>
      <c r="K905" s="91" t="str">
        <f t="shared" si="307"/>
        <v/>
      </c>
      <c r="L905" s="28" t="str">
        <f t="shared" si="290"/>
        <v/>
      </c>
      <c r="R905" s="28">
        <f t="shared" si="248"/>
        <v>0</v>
      </c>
      <c r="S905" s="28">
        <f t="shared" si="249"/>
        <v>0</v>
      </c>
      <c r="T905" s="28">
        <f t="shared" si="291"/>
        <v>0</v>
      </c>
      <c r="U905" s="28">
        <f t="shared" si="292"/>
        <v>0</v>
      </c>
      <c r="V905" s="28">
        <f t="shared" si="293"/>
        <v>0</v>
      </c>
      <c r="W905" s="28">
        <f t="shared" si="294"/>
        <v>0</v>
      </c>
      <c r="Y905" s="10">
        <f t="shared" si="250"/>
        <v>0</v>
      </c>
      <c r="Z905" s="10">
        <f t="shared" si="295"/>
        <v>0</v>
      </c>
      <c r="AA905" s="9">
        <f t="shared" si="296"/>
        <v>0</v>
      </c>
      <c r="AC905" s="28">
        <f t="shared" si="297"/>
        <v>0</v>
      </c>
      <c r="AD905" s="63">
        <f t="shared" si="298"/>
        <v>0</v>
      </c>
      <c r="AE905" s="63">
        <f t="shared" si="299"/>
        <v>0</v>
      </c>
      <c r="AF905" s="9" t="str">
        <f t="shared" si="300"/>
        <v/>
      </c>
      <c r="AG905" s="9" t="str">
        <f t="shared" si="301"/>
        <v>Insert Description</v>
      </c>
      <c r="AH905" s="9" t="str">
        <f t="shared" si="302"/>
        <v>Insert Amount</v>
      </c>
      <c r="AI905" s="9" t="str">
        <f t="shared" si="303"/>
        <v>Insert Date</v>
      </c>
      <c r="AJ905" s="9" t="str">
        <f t="shared" si="304"/>
        <v>Insert Description Insert Amount Insert Date</v>
      </c>
      <c r="AL905" s="12" t="str">
        <f t="shared" si="305"/>
        <v/>
      </c>
      <c r="AM905" s="18" t="str">
        <f t="shared" si="306"/>
        <v/>
      </c>
      <c r="AN905" s="32"/>
    </row>
    <row r="906" spans="1:40" ht="26.25" customHeight="1" x14ac:dyDescent="0.2">
      <c r="A906" s="30">
        <v>897</v>
      </c>
      <c r="B906" s="93"/>
      <c r="C906" s="96"/>
      <c r="D906" s="97"/>
      <c r="E906" s="98"/>
      <c r="F906" s="34"/>
      <c r="G906" s="34"/>
      <c r="I906" s="31" t="str">
        <f t="shared" ref="I906:I969" si="308">IF(Z906&gt;0,"!","")</f>
        <v/>
      </c>
      <c r="K906" s="91" t="str">
        <f t="shared" si="307"/>
        <v/>
      </c>
      <c r="L906" s="28" t="str">
        <f t="shared" ref="L906:L969" si="309">IF(K907="",K906,0)</f>
        <v/>
      </c>
      <c r="R906" s="28">
        <f t="shared" si="248"/>
        <v>0</v>
      </c>
      <c r="S906" s="28">
        <f t="shared" si="249"/>
        <v>0</v>
      </c>
      <c r="T906" s="28">
        <f t="shared" si="291"/>
        <v>0</v>
      </c>
      <c r="U906" s="28">
        <f t="shared" si="292"/>
        <v>0</v>
      </c>
      <c r="V906" s="28">
        <f t="shared" si="293"/>
        <v>0</v>
      </c>
      <c r="W906" s="28">
        <f t="shared" si="294"/>
        <v>0</v>
      </c>
      <c r="Y906" s="10">
        <f t="shared" si="250"/>
        <v>0</v>
      </c>
      <c r="Z906" s="10">
        <f t="shared" si="295"/>
        <v>0</v>
      </c>
      <c r="AA906" s="9">
        <f t="shared" si="296"/>
        <v>0</v>
      </c>
      <c r="AC906" s="28">
        <f t="shared" si="297"/>
        <v>0</v>
      </c>
      <c r="AD906" s="63">
        <f t="shared" si="298"/>
        <v>0</v>
      </c>
      <c r="AE906" s="63">
        <f t="shared" si="299"/>
        <v>0</v>
      </c>
      <c r="AF906" s="9" t="str">
        <f t="shared" si="300"/>
        <v/>
      </c>
      <c r="AG906" s="9" t="str">
        <f t="shared" si="301"/>
        <v>Insert Description</v>
      </c>
      <c r="AH906" s="9" t="str">
        <f t="shared" si="302"/>
        <v>Insert Amount</v>
      </c>
      <c r="AI906" s="9" t="str">
        <f t="shared" si="303"/>
        <v>Insert Date</v>
      </c>
      <c r="AJ906" s="9" t="str">
        <f t="shared" si="304"/>
        <v>Insert Description Insert Amount Insert Date</v>
      </c>
      <c r="AL906" s="12" t="str">
        <f t="shared" si="305"/>
        <v/>
      </c>
      <c r="AM906" s="18" t="str">
        <f t="shared" si="306"/>
        <v/>
      </c>
      <c r="AN906" s="32"/>
    </row>
    <row r="907" spans="1:40" ht="26.25" customHeight="1" x14ac:dyDescent="0.2">
      <c r="A907" s="30">
        <v>898</v>
      </c>
      <c r="B907" s="93"/>
      <c r="C907" s="96"/>
      <c r="D907" s="97"/>
      <c r="E907" s="98"/>
      <c r="F907" s="34"/>
      <c r="G907" s="34"/>
      <c r="I907" s="31" t="str">
        <f t="shared" si="308"/>
        <v/>
      </c>
      <c r="K907" s="91" t="str">
        <f t="shared" si="307"/>
        <v/>
      </c>
      <c r="L907" s="28" t="str">
        <f t="shared" si="309"/>
        <v/>
      </c>
      <c r="R907" s="28">
        <f t="shared" si="248"/>
        <v>0</v>
      </c>
      <c r="S907" s="28">
        <f t="shared" si="249"/>
        <v>0</v>
      </c>
      <c r="T907" s="28">
        <f t="shared" ref="T907:T970" si="310">IF(S907+R907=2,1,0)</f>
        <v>0</v>
      </c>
      <c r="U907" s="28">
        <f t="shared" ref="U907:U970" si="311">IF(K907&lt;0,1,0)</f>
        <v>0</v>
      </c>
      <c r="V907" s="28">
        <f t="shared" ref="V907:V970" si="312">IF(F907&lt;0,1,0)</f>
        <v>0</v>
      </c>
      <c r="W907" s="28">
        <f t="shared" ref="W907:W970" si="313">IF(G907&lt;0,1,0)</f>
        <v>0</v>
      </c>
      <c r="Y907" s="10">
        <f t="shared" si="250"/>
        <v>0</v>
      </c>
      <c r="Z907" s="10">
        <f t="shared" ref="Z907:Z970" si="314">SUM(T907:Y907)+AA907</f>
        <v>0</v>
      </c>
      <c r="AA907" s="9">
        <f t="shared" ref="AA907:AA970" si="315">IF(AND(AC907+AD907+AE907&lt;3,AC907+AD907+AE907&gt;0),1,0)</f>
        <v>0</v>
      </c>
      <c r="AC907" s="28">
        <f t="shared" ref="AC907:AC970" si="316">COUNTA(C907)</f>
        <v>0</v>
      </c>
      <c r="AD907" s="63">
        <f t="shared" ref="AD907:AD970" si="317">IF(F907+G907&gt;0,1,0)</f>
        <v>0</v>
      </c>
      <c r="AE907" s="63">
        <f t="shared" ref="AE907:AE970" si="318">COUNTA(B907)</f>
        <v>0</v>
      </c>
      <c r="AF907" s="9" t="str">
        <f t="shared" ref="AF907:AF970" si="319">IF(AC907+AD907+AE907=0,"",IF(AC907+AD907+AE907=3,"",AJ907))</f>
        <v/>
      </c>
      <c r="AG907" s="9" t="str">
        <f t="shared" ref="AG907:AG970" si="320">IF(AC907=1,"",$AC$6)</f>
        <v>Insert Description</v>
      </c>
      <c r="AH907" s="9" t="str">
        <f t="shared" ref="AH907:AH970" si="321">IF(AD907=1,"",$AD$6)</f>
        <v>Insert Amount</v>
      </c>
      <c r="AI907" s="9" t="str">
        <f t="shared" ref="AI907:AI970" si="322">IF(AE907=1,"",$AE$6)</f>
        <v>Insert Date</v>
      </c>
      <c r="AJ907" s="9" t="str">
        <f t="shared" ref="AJ907:AJ970" si="323">AG907&amp;" "&amp;AH907&amp;" "&amp;AI907</f>
        <v>Insert Description Insert Amount Insert Date</v>
      </c>
      <c r="AL907" s="12" t="str">
        <f t="shared" ref="AL907:AL970" si="324">IF(B907="","",(TEXT(B907,"MMMM")))</f>
        <v/>
      </c>
      <c r="AM907" s="18" t="str">
        <f t="shared" ref="AM907:AM970" si="325">IF(B907="","",YEAR(B907))</f>
        <v/>
      </c>
      <c r="AN907" s="32"/>
    </row>
    <row r="908" spans="1:40" ht="26.25" customHeight="1" x14ac:dyDescent="0.2">
      <c r="A908" s="30">
        <v>899</v>
      </c>
      <c r="B908" s="93"/>
      <c r="C908" s="96"/>
      <c r="D908" s="97"/>
      <c r="E908" s="98"/>
      <c r="F908" s="34"/>
      <c r="G908" s="34"/>
      <c r="I908" s="31" t="str">
        <f t="shared" si="308"/>
        <v/>
      </c>
      <c r="K908" s="91" t="str">
        <f t="shared" ref="K908:K971" si="326">IFERROR(IF(R908+S908=0,"",K907+F908-G908),"")</f>
        <v/>
      </c>
      <c r="L908" s="28" t="str">
        <f t="shared" si="309"/>
        <v/>
      </c>
      <c r="R908" s="28">
        <f t="shared" si="248"/>
        <v>0</v>
      </c>
      <c r="S908" s="28">
        <f t="shared" si="249"/>
        <v>0</v>
      </c>
      <c r="T908" s="28">
        <f t="shared" si="310"/>
        <v>0</v>
      </c>
      <c r="U908" s="28">
        <f t="shared" si="311"/>
        <v>0</v>
      </c>
      <c r="V908" s="28">
        <f t="shared" si="312"/>
        <v>0</v>
      </c>
      <c r="W908" s="28">
        <f t="shared" si="313"/>
        <v>0</v>
      </c>
      <c r="Y908" s="10">
        <f t="shared" si="250"/>
        <v>0</v>
      </c>
      <c r="Z908" s="10">
        <f t="shared" si="314"/>
        <v>0</v>
      </c>
      <c r="AA908" s="9">
        <f t="shared" si="315"/>
        <v>0</v>
      </c>
      <c r="AC908" s="28">
        <f t="shared" si="316"/>
        <v>0</v>
      </c>
      <c r="AD908" s="63">
        <f t="shared" si="317"/>
        <v>0</v>
      </c>
      <c r="AE908" s="63">
        <f t="shared" si="318"/>
        <v>0</v>
      </c>
      <c r="AF908" s="9" t="str">
        <f t="shared" si="319"/>
        <v/>
      </c>
      <c r="AG908" s="9" t="str">
        <f t="shared" si="320"/>
        <v>Insert Description</v>
      </c>
      <c r="AH908" s="9" t="str">
        <f t="shared" si="321"/>
        <v>Insert Amount</v>
      </c>
      <c r="AI908" s="9" t="str">
        <f t="shared" si="322"/>
        <v>Insert Date</v>
      </c>
      <c r="AJ908" s="9" t="str">
        <f t="shared" si="323"/>
        <v>Insert Description Insert Amount Insert Date</v>
      </c>
      <c r="AL908" s="12" t="str">
        <f t="shared" si="324"/>
        <v/>
      </c>
      <c r="AM908" s="18" t="str">
        <f t="shared" si="325"/>
        <v/>
      </c>
      <c r="AN908" s="32"/>
    </row>
    <row r="909" spans="1:40" ht="26.25" customHeight="1" x14ac:dyDescent="0.2">
      <c r="A909" s="30">
        <v>900</v>
      </c>
      <c r="B909" s="93"/>
      <c r="C909" s="96"/>
      <c r="D909" s="97"/>
      <c r="E909" s="98"/>
      <c r="F909" s="34"/>
      <c r="G909" s="34"/>
      <c r="I909" s="31" t="str">
        <f t="shared" si="308"/>
        <v/>
      </c>
      <c r="K909" s="91" t="str">
        <f t="shared" si="326"/>
        <v/>
      </c>
      <c r="L909" s="28" t="str">
        <f t="shared" si="309"/>
        <v/>
      </c>
      <c r="R909" s="28">
        <f t="shared" si="248"/>
        <v>0</v>
      </c>
      <c r="S909" s="28">
        <f t="shared" si="249"/>
        <v>0</v>
      </c>
      <c r="T909" s="28">
        <f t="shared" si="310"/>
        <v>0</v>
      </c>
      <c r="U909" s="28">
        <f t="shared" si="311"/>
        <v>0</v>
      </c>
      <c r="V909" s="28">
        <f t="shared" si="312"/>
        <v>0</v>
      </c>
      <c r="W909" s="28">
        <f t="shared" si="313"/>
        <v>0</v>
      </c>
      <c r="Y909" s="10">
        <f t="shared" si="250"/>
        <v>0</v>
      </c>
      <c r="Z909" s="10">
        <f t="shared" si="314"/>
        <v>0</v>
      </c>
      <c r="AA909" s="9">
        <f t="shared" si="315"/>
        <v>0</v>
      </c>
      <c r="AC909" s="28">
        <f t="shared" si="316"/>
        <v>0</v>
      </c>
      <c r="AD909" s="63">
        <f t="shared" si="317"/>
        <v>0</v>
      </c>
      <c r="AE909" s="63">
        <f t="shared" si="318"/>
        <v>0</v>
      </c>
      <c r="AF909" s="9" t="str">
        <f t="shared" si="319"/>
        <v/>
      </c>
      <c r="AG909" s="9" t="str">
        <f t="shared" si="320"/>
        <v>Insert Description</v>
      </c>
      <c r="AH909" s="9" t="str">
        <f t="shared" si="321"/>
        <v>Insert Amount</v>
      </c>
      <c r="AI909" s="9" t="str">
        <f t="shared" si="322"/>
        <v>Insert Date</v>
      </c>
      <c r="AJ909" s="9" t="str">
        <f t="shared" si="323"/>
        <v>Insert Description Insert Amount Insert Date</v>
      </c>
      <c r="AL909" s="12" t="str">
        <f t="shared" si="324"/>
        <v/>
      </c>
      <c r="AM909" s="18" t="str">
        <f t="shared" si="325"/>
        <v/>
      </c>
      <c r="AN909" s="32"/>
    </row>
    <row r="910" spans="1:40" ht="26.25" customHeight="1" x14ac:dyDescent="0.2">
      <c r="A910" s="30">
        <v>901</v>
      </c>
      <c r="B910" s="93"/>
      <c r="C910" s="96"/>
      <c r="D910" s="97"/>
      <c r="E910" s="98"/>
      <c r="F910" s="34"/>
      <c r="G910" s="34"/>
      <c r="I910" s="31" t="str">
        <f t="shared" si="308"/>
        <v/>
      </c>
      <c r="K910" s="91" t="str">
        <f t="shared" si="326"/>
        <v/>
      </c>
      <c r="L910" s="28" t="str">
        <f t="shared" si="309"/>
        <v/>
      </c>
      <c r="R910" s="28">
        <f t="shared" si="248"/>
        <v>0</v>
      </c>
      <c r="S910" s="28">
        <f t="shared" si="249"/>
        <v>0</v>
      </c>
      <c r="T910" s="28">
        <f t="shared" si="310"/>
        <v>0</v>
      </c>
      <c r="U910" s="28">
        <f t="shared" si="311"/>
        <v>0</v>
      </c>
      <c r="V910" s="28">
        <f t="shared" si="312"/>
        <v>0</v>
      </c>
      <c r="W910" s="28">
        <f t="shared" si="313"/>
        <v>0</v>
      </c>
      <c r="Y910" s="10">
        <f t="shared" si="250"/>
        <v>0</v>
      </c>
      <c r="Z910" s="10">
        <f t="shared" si="314"/>
        <v>0</v>
      </c>
      <c r="AA910" s="9">
        <f t="shared" si="315"/>
        <v>0</v>
      </c>
      <c r="AC910" s="28">
        <f t="shared" si="316"/>
        <v>0</v>
      </c>
      <c r="AD910" s="63">
        <f t="shared" si="317"/>
        <v>0</v>
      </c>
      <c r="AE910" s="63">
        <f t="shared" si="318"/>
        <v>0</v>
      </c>
      <c r="AF910" s="9" t="str">
        <f t="shared" si="319"/>
        <v/>
      </c>
      <c r="AG910" s="9" t="str">
        <f t="shared" si="320"/>
        <v>Insert Description</v>
      </c>
      <c r="AH910" s="9" t="str">
        <f t="shared" si="321"/>
        <v>Insert Amount</v>
      </c>
      <c r="AI910" s="9" t="str">
        <f t="shared" si="322"/>
        <v>Insert Date</v>
      </c>
      <c r="AJ910" s="9" t="str">
        <f t="shared" si="323"/>
        <v>Insert Description Insert Amount Insert Date</v>
      </c>
      <c r="AL910" s="12" t="str">
        <f t="shared" si="324"/>
        <v/>
      </c>
      <c r="AM910" s="18" t="str">
        <f t="shared" si="325"/>
        <v/>
      </c>
      <c r="AN910" s="32"/>
    </row>
    <row r="911" spans="1:40" ht="26.25" customHeight="1" x14ac:dyDescent="0.2">
      <c r="A911" s="30">
        <v>902</v>
      </c>
      <c r="B911" s="93"/>
      <c r="C911" s="96"/>
      <c r="D911" s="97"/>
      <c r="E911" s="98"/>
      <c r="F911" s="34"/>
      <c r="G911" s="34"/>
      <c r="I911" s="31" t="str">
        <f t="shared" si="308"/>
        <v/>
      </c>
      <c r="K911" s="91" t="str">
        <f t="shared" si="326"/>
        <v/>
      </c>
      <c r="L911" s="28" t="str">
        <f t="shared" si="309"/>
        <v/>
      </c>
      <c r="R911" s="28">
        <f t="shared" si="248"/>
        <v>0</v>
      </c>
      <c r="S911" s="28">
        <f t="shared" si="249"/>
        <v>0</v>
      </c>
      <c r="T911" s="28">
        <f t="shared" si="310"/>
        <v>0</v>
      </c>
      <c r="U911" s="28">
        <f t="shared" si="311"/>
        <v>0</v>
      </c>
      <c r="V911" s="28">
        <f t="shared" si="312"/>
        <v>0</v>
      </c>
      <c r="W911" s="28">
        <f t="shared" si="313"/>
        <v>0</v>
      </c>
      <c r="Y911" s="10">
        <f t="shared" si="250"/>
        <v>0</v>
      </c>
      <c r="Z911" s="10">
        <f t="shared" si="314"/>
        <v>0</v>
      </c>
      <c r="AA911" s="9">
        <f t="shared" si="315"/>
        <v>0</v>
      </c>
      <c r="AC911" s="28">
        <f t="shared" si="316"/>
        <v>0</v>
      </c>
      <c r="AD911" s="63">
        <f t="shared" si="317"/>
        <v>0</v>
      </c>
      <c r="AE911" s="63">
        <f t="shared" si="318"/>
        <v>0</v>
      </c>
      <c r="AF911" s="9" t="str">
        <f t="shared" si="319"/>
        <v/>
      </c>
      <c r="AG911" s="9" t="str">
        <f t="shared" si="320"/>
        <v>Insert Description</v>
      </c>
      <c r="AH911" s="9" t="str">
        <f t="shared" si="321"/>
        <v>Insert Amount</v>
      </c>
      <c r="AI911" s="9" t="str">
        <f t="shared" si="322"/>
        <v>Insert Date</v>
      </c>
      <c r="AJ911" s="9" t="str">
        <f t="shared" si="323"/>
        <v>Insert Description Insert Amount Insert Date</v>
      </c>
      <c r="AL911" s="12" t="str">
        <f t="shared" si="324"/>
        <v/>
      </c>
      <c r="AM911" s="18" t="str">
        <f t="shared" si="325"/>
        <v/>
      </c>
      <c r="AN911" s="32"/>
    </row>
    <row r="912" spans="1:40" ht="26.25" customHeight="1" x14ac:dyDescent="0.2">
      <c r="A912" s="30">
        <v>903</v>
      </c>
      <c r="B912" s="93"/>
      <c r="C912" s="96"/>
      <c r="D912" s="97"/>
      <c r="E912" s="98"/>
      <c r="F912" s="34"/>
      <c r="G912" s="34"/>
      <c r="I912" s="31" t="str">
        <f t="shared" si="308"/>
        <v/>
      </c>
      <c r="K912" s="91" t="str">
        <f t="shared" si="326"/>
        <v/>
      </c>
      <c r="L912" s="28" t="str">
        <f t="shared" si="309"/>
        <v/>
      </c>
      <c r="R912" s="28">
        <f t="shared" si="248"/>
        <v>0</v>
      </c>
      <c r="S912" s="28">
        <f t="shared" si="249"/>
        <v>0</v>
      </c>
      <c r="T912" s="28">
        <f t="shared" si="310"/>
        <v>0</v>
      </c>
      <c r="U912" s="28">
        <f t="shared" si="311"/>
        <v>0</v>
      </c>
      <c r="V912" s="28">
        <f t="shared" si="312"/>
        <v>0</v>
      </c>
      <c r="W912" s="28">
        <f t="shared" si="313"/>
        <v>0</v>
      </c>
      <c r="Y912" s="10">
        <f t="shared" si="250"/>
        <v>0</v>
      </c>
      <c r="Z912" s="10">
        <f t="shared" si="314"/>
        <v>0</v>
      </c>
      <c r="AA912" s="9">
        <f t="shared" si="315"/>
        <v>0</v>
      </c>
      <c r="AC912" s="28">
        <f t="shared" si="316"/>
        <v>0</v>
      </c>
      <c r="AD912" s="63">
        <f t="shared" si="317"/>
        <v>0</v>
      </c>
      <c r="AE912" s="63">
        <f t="shared" si="318"/>
        <v>0</v>
      </c>
      <c r="AF912" s="9" t="str">
        <f t="shared" si="319"/>
        <v/>
      </c>
      <c r="AG912" s="9" t="str">
        <f t="shared" si="320"/>
        <v>Insert Description</v>
      </c>
      <c r="AH912" s="9" t="str">
        <f t="shared" si="321"/>
        <v>Insert Amount</v>
      </c>
      <c r="AI912" s="9" t="str">
        <f t="shared" si="322"/>
        <v>Insert Date</v>
      </c>
      <c r="AJ912" s="9" t="str">
        <f t="shared" si="323"/>
        <v>Insert Description Insert Amount Insert Date</v>
      </c>
      <c r="AL912" s="12" t="str">
        <f t="shared" si="324"/>
        <v/>
      </c>
      <c r="AM912" s="18" t="str">
        <f t="shared" si="325"/>
        <v/>
      </c>
      <c r="AN912" s="32"/>
    </row>
    <row r="913" spans="1:40" ht="26.25" customHeight="1" x14ac:dyDescent="0.2">
      <c r="A913" s="30">
        <v>904</v>
      </c>
      <c r="B913" s="93"/>
      <c r="C913" s="96"/>
      <c r="D913" s="97"/>
      <c r="E913" s="98"/>
      <c r="F913" s="34"/>
      <c r="G913" s="34"/>
      <c r="I913" s="31" t="str">
        <f t="shared" si="308"/>
        <v/>
      </c>
      <c r="K913" s="91" t="str">
        <f t="shared" si="326"/>
        <v/>
      </c>
      <c r="L913" s="28" t="str">
        <f t="shared" si="309"/>
        <v/>
      </c>
      <c r="R913" s="28">
        <f t="shared" si="248"/>
        <v>0</v>
      </c>
      <c r="S913" s="28">
        <f t="shared" si="249"/>
        <v>0</v>
      </c>
      <c r="T913" s="28">
        <f t="shared" si="310"/>
        <v>0</v>
      </c>
      <c r="U913" s="28">
        <f t="shared" si="311"/>
        <v>0</v>
      </c>
      <c r="V913" s="28">
        <f t="shared" si="312"/>
        <v>0</v>
      </c>
      <c r="W913" s="28">
        <f t="shared" si="313"/>
        <v>0</v>
      </c>
      <c r="Y913" s="10">
        <f t="shared" si="250"/>
        <v>0</v>
      </c>
      <c r="Z913" s="10">
        <f t="shared" si="314"/>
        <v>0</v>
      </c>
      <c r="AA913" s="9">
        <f t="shared" si="315"/>
        <v>0</v>
      </c>
      <c r="AC913" s="28">
        <f t="shared" si="316"/>
        <v>0</v>
      </c>
      <c r="AD913" s="63">
        <f t="shared" si="317"/>
        <v>0</v>
      </c>
      <c r="AE913" s="63">
        <f t="shared" si="318"/>
        <v>0</v>
      </c>
      <c r="AF913" s="9" t="str">
        <f t="shared" si="319"/>
        <v/>
      </c>
      <c r="AG913" s="9" t="str">
        <f t="shared" si="320"/>
        <v>Insert Description</v>
      </c>
      <c r="AH913" s="9" t="str">
        <f t="shared" si="321"/>
        <v>Insert Amount</v>
      </c>
      <c r="AI913" s="9" t="str">
        <f t="shared" si="322"/>
        <v>Insert Date</v>
      </c>
      <c r="AJ913" s="9" t="str">
        <f t="shared" si="323"/>
        <v>Insert Description Insert Amount Insert Date</v>
      </c>
      <c r="AL913" s="12" t="str">
        <f t="shared" si="324"/>
        <v/>
      </c>
      <c r="AM913" s="18" t="str">
        <f t="shared" si="325"/>
        <v/>
      </c>
      <c r="AN913" s="32"/>
    </row>
    <row r="914" spans="1:40" ht="26.25" customHeight="1" x14ac:dyDescent="0.2">
      <c r="A914" s="30">
        <v>905</v>
      </c>
      <c r="B914" s="93"/>
      <c r="C914" s="96"/>
      <c r="D914" s="97"/>
      <c r="E914" s="98"/>
      <c r="F914" s="34"/>
      <c r="G914" s="34"/>
      <c r="I914" s="31" t="str">
        <f t="shared" si="308"/>
        <v/>
      </c>
      <c r="K914" s="91" t="str">
        <f t="shared" si="326"/>
        <v/>
      </c>
      <c r="L914" s="28" t="str">
        <f t="shared" si="309"/>
        <v/>
      </c>
      <c r="R914" s="28">
        <f t="shared" si="248"/>
        <v>0</v>
      </c>
      <c r="S914" s="28">
        <f t="shared" si="249"/>
        <v>0</v>
      </c>
      <c r="T914" s="28">
        <f t="shared" si="310"/>
        <v>0</v>
      </c>
      <c r="U914" s="28">
        <f t="shared" si="311"/>
        <v>0</v>
      </c>
      <c r="V914" s="28">
        <f t="shared" si="312"/>
        <v>0</v>
      </c>
      <c r="W914" s="28">
        <f t="shared" si="313"/>
        <v>0</v>
      </c>
      <c r="Y914" s="10">
        <f t="shared" si="250"/>
        <v>0</v>
      </c>
      <c r="Z914" s="10">
        <f t="shared" si="314"/>
        <v>0</v>
      </c>
      <c r="AA914" s="9">
        <f t="shared" si="315"/>
        <v>0</v>
      </c>
      <c r="AC914" s="28">
        <f t="shared" si="316"/>
        <v>0</v>
      </c>
      <c r="AD914" s="63">
        <f t="shared" si="317"/>
        <v>0</v>
      </c>
      <c r="AE914" s="63">
        <f t="shared" si="318"/>
        <v>0</v>
      </c>
      <c r="AF914" s="9" t="str">
        <f t="shared" si="319"/>
        <v/>
      </c>
      <c r="AG914" s="9" t="str">
        <f t="shared" si="320"/>
        <v>Insert Description</v>
      </c>
      <c r="AH914" s="9" t="str">
        <f t="shared" si="321"/>
        <v>Insert Amount</v>
      </c>
      <c r="AI914" s="9" t="str">
        <f t="shared" si="322"/>
        <v>Insert Date</v>
      </c>
      <c r="AJ914" s="9" t="str">
        <f t="shared" si="323"/>
        <v>Insert Description Insert Amount Insert Date</v>
      </c>
      <c r="AL914" s="12" t="str">
        <f t="shared" si="324"/>
        <v/>
      </c>
      <c r="AM914" s="18" t="str">
        <f t="shared" si="325"/>
        <v/>
      </c>
      <c r="AN914" s="32"/>
    </row>
    <row r="915" spans="1:40" ht="26.25" customHeight="1" x14ac:dyDescent="0.2">
      <c r="A915" s="30">
        <v>906</v>
      </c>
      <c r="B915" s="93"/>
      <c r="C915" s="96"/>
      <c r="D915" s="97"/>
      <c r="E915" s="98"/>
      <c r="F915" s="34"/>
      <c r="G915" s="34"/>
      <c r="I915" s="31" t="str">
        <f t="shared" si="308"/>
        <v/>
      </c>
      <c r="K915" s="91" t="str">
        <f t="shared" si="326"/>
        <v/>
      </c>
      <c r="L915" s="28" t="str">
        <f t="shared" si="309"/>
        <v/>
      </c>
      <c r="R915" s="28">
        <f t="shared" si="248"/>
        <v>0</v>
      </c>
      <c r="S915" s="28">
        <f t="shared" si="249"/>
        <v>0</v>
      </c>
      <c r="T915" s="28">
        <f t="shared" si="310"/>
        <v>0</v>
      </c>
      <c r="U915" s="28">
        <f t="shared" si="311"/>
        <v>0</v>
      </c>
      <c r="V915" s="28">
        <f t="shared" si="312"/>
        <v>0</v>
      </c>
      <c r="W915" s="28">
        <f t="shared" si="313"/>
        <v>0</v>
      </c>
      <c r="Y915" s="10">
        <f t="shared" si="250"/>
        <v>0</v>
      </c>
      <c r="Z915" s="10">
        <f t="shared" si="314"/>
        <v>0</v>
      </c>
      <c r="AA915" s="9">
        <f t="shared" si="315"/>
        <v>0</v>
      </c>
      <c r="AC915" s="28">
        <f t="shared" si="316"/>
        <v>0</v>
      </c>
      <c r="AD915" s="63">
        <f t="shared" si="317"/>
        <v>0</v>
      </c>
      <c r="AE915" s="63">
        <f t="shared" si="318"/>
        <v>0</v>
      </c>
      <c r="AF915" s="9" t="str">
        <f t="shared" si="319"/>
        <v/>
      </c>
      <c r="AG915" s="9" t="str">
        <f t="shared" si="320"/>
        <v>Insert Description</v>
      </c>
      <c r="AH915" s="9" t="str">
        <f t="shared" si="321"/>
        <v>Insert Amount</v>
      </c>
      <c r="AI915" s="9" t="str">
        <f t="shared" si="322"/>
        <v>Insert Date</v>
      </c>
      <c r="AJ915" s="9" t="str">
        <f t="shared" si="323"/>
        <v>Insert Description Insert Amount Insert Date</v>
      </c>
      <c r="AL915" s="12" t="str">
        <f t="shared" si="324"/>
        <v/>
      </c>
      <c r="AM915" s="18" t="str">
        <f t="shared" si="325"/>
        <v/>
      </c>
      <c r="AN915" s="32"/>
    </row>
    <row r="916" spans="1:40" ht="26.25" customHeight="1" x14ac:dyDescent="0.2">
      <c r="A916" s="30">
        <v>907</v>
      </c>
      <c r="B916" s="93"/>
      <c r="C916" s="96"/>
      <c r="D916" s="97"/>
      <c r="E916" s="98"/>
      <c r="F916" s="34"/>
      <c r="G916" s="34"/>
      <c r="I916" s="31" t="str">
        <f t="shared" si="308"/>
        <v/>
      </c>
      <c r="K916" s="91" t="str">
        <f t="shared" si="326"/>
        <v/>
      </c>
      <c r="L916" s="28" t="str">
        <f t="shared" si="309"/>
        <v/>
      </c>
      <c r="R916" s="28">
        <f t="shared" si="248"/>
        <v>0</v>
      </c>
      <c r="S916" s="28">
        <f t="shared" si="249"/>
        <v>0</v>
      </c>
      <c r="T916" s="28">
        <f t="shared" si="310"/>
        <v>0</v>
      </c>
      <c r="U916" s="28">
        <f t="shared" si="311"/>
        <v>0</v>
      </c>
      <c r="V916" s="28">
        <f t="shared" si="312"/>
        <v>0</v>
      </c>
      <c r="W916" s="28">
        <f t="shared" si="313"/>
        <v>0</v>
      </c>
      <c r="Y916" s="10">
        <f t="shared" si="250"/>
        <v>0</v>
      </c>
      <c r="Z916" s="10">
        <f t="shared" si="314"/>
        <v>0</v>
      </c>
      <c r="AA916" s="9">
        <f t="shared" si="315"/>
        <v>0</v>
      </c>
      <c r="AC916" s="28">
        <f t="shared" si="316"/>
        <v>0</v>
      </c>
      <c r="AD916" s="63">
        <f t="shared" si="317"/>
        <v>0</v>
      </c>
      <c r="AE916" s="63">
        <f t="shared" si="318"/>
        <v>0</v>
      </c>
      <c r="AF916" s="9" t="str">
        <f t="shared" si="319"/>
        <v/>
      </c>
      <c r="AG916" s="9" t="str">
        <f t="shared" si="320"/>
        <v>Insert Description</v>
      </c>
      <c r="AH916" s="9" t="str">
        <f t="shared" si="321"/>
        <v>Insert Amount</v>
      </c>
      <c r="AI916" s="9" t="str">
        <f t="shared" si="322"/>
        <v>Insert Date</v>
      </c>
      <c r="AJ916" s="9" t="str">
        <f t="shared" si="323"/>
        <v>Insert Description Insert Amount Insert Date</v>
      </c>
      <c r="AL916" s="12" t="str">
        <f t="shared" si="324"/>
        <v/>
      </c>
      <c r="AM916" s="18" t="str">
        <f t="shared" si="325"/>
        <v/>
      </c>
      <c r="AN916" s="32"/>
    </row>
    <row r="917" spans="1:40" ht="26.25" customHeight="1" x14ac:dyDescent="0.2">
      <c r="A917" s="30">
        <v>908</v>
      </c>
      <c r="B917" s="93"/>
      <c r="C917" s="96"/>
      <c r="D917" s="97"/>
      <c r="E917" s="98"/>
      <c r="F917" s="34"/>
      <c r="G917" s="34"/>
      <c r="I917" s="31" t="str">
        <f t="shared" si="308"/>
        <v/>
      </c>
      <c r="K917" s="91" t="str">
        <f t="shared" si="326"/>
        <v/>
      </c>
      <c r="L917" s="28" t="str">
        <f t="shared" si="309"/>
        <v/>
      </c>
      <c r="R917" s="28">
        <f t="shared" si="248"/>
        <v>0</v>
      </c>
      <c r="S917" s="28">
        <f t="shared" si="249"/>
        <v>0</v>
      </c>
      <c r="T917" s="28">
        <f t="shared" si="310"/>
        <v>0</v>
      </c>
      <c r="U917" s="28">
        <f t="shared" si="311"/>
        <v>0</v>
      </c>
      <c r="V917" s="28">
        <f t="shared" si="312"/>
        <v>0</v>
      </c>
      <c r="W917" s="28">
        <f t="shared" si="313"/>
        <v>0</v>
      </c>
      <c r="Y917" s="10">
        <f t="shared" si="250"/>
        <v>0</v>
      </c>
      <c r="Z917" s="10">
        <f t="shared" si="314"/>
        <v>0</v>
      </c>
      <c r="AA917" s="9">
        <f t="shared" si="315"/>
        <v>0</v>
      </c>
      <c r="AC917" s="28">
        <f t="shared" si="316"/>
        <v>0</v>
      </c>
      <c r="AD917" s="63">
        <f t="shared" si="317"/>
        <v>0</v>
      </c>
      <c r="AE917" s="63">
        <f t="shared" si="318"/>
        <v>0</v>
      </c>
      <c r="AF917" s="9" t="str">
        <f t="shared" si="319"/>
        <v/>
      </c>
      <c r="AG917" s="9" t="str">
        <f t="shared" si="320"/>
        <v>Insert Description</v>
      </c>
      <c r="AH917" s="9" t="str">
        <f t="shared" si="321"/>
        <v>Insert Amount</v>
      </c>
      <c r="AI917" s="9" t="str">
        <f t="shared" si="322"/>
        <v>Insert Date</v>
      </c>
      <c r="AJ917" s="9" t="str">
        <f t="shared" si="323"/>
        <v>Insert Description Insert Amount Insert Date</v>
      </c>
      <c r="AL917" s="12" t="str">
        <f t="shared" si="324"/>
        <v/>
      </c>
      <c r="AM917" s="18" t="str">
        <f t="shared" si="325"/>
        <v/>
      </c>
      <c r="AN917" s="32"/>
    </row>
    <row r="918" spans="1:40" ht="26.25" customHeight="1" x14ac:dyDescent="0.2">
      <c r="A918" s="30">
        <v>909</v>
      </c>
      <c r="B918" s="93"/>
      <c r="C918" s="96"/>
      <c r="D918" s="97"/>
      <c r="E918" s="98"/>
      <c r="F918" s="34"/>
      <c r="G918" s="34"/>
      <c r="I918" s="31" t="str">
        <f t="shared" si="308"/>
        <v/>
      </c>
      <c r="K918" s="91" t="str">
        <f t="shared" si="326"/>
        <v/>
      </c>
      <c r="L918" s="28" t="str">
        <f t="shared" si="309"/>
        <v/>
      </c>
      <c r="R918" s="28">
        <f t="shared" si="248"/>
        <v>0</v>
      </c>
      <c r="S918" s="28">
        <f t="shared" si="249"/>
        <v>0</v>
      </c>
      <c r="T918" s="28">
        <f t="shared" si="310"/>
        <v>0</v>
      </c>
      <c r="U918" s="28">
        <f t="shared" si="311"/>
        <v>0</v>
      </c>
      <c r="V918" s="28">
        <f t="shared" si="312"/>
        <v>0</v>
      </c>
      <c r="W918" s="28">
        <f t="shared" si="313"/>
        <v>0</v>
      </c>
      <c r="Y918" s="10">
        <f t="shared" si="250"/>
        <v>0</v>
      </c>
      <c r="Z918" s="10">
        <f t="shared" si="314"/>
        <v>0</v>
      </c>
      <c r="AA918" s="9">
        <f t="shared" si="315"/>
        <v>0</v>
      </c>
      <c r="AC918" s="28">
        <f t="shared" si="316"/>
        <v>0</v>
      </c>
      <c r="AD918" s="63">
        <f t="shared" si="317"/>
        <v>0</v>
      </c>
      <c r="AE918" s="63">
        <f t="shared" si="318"/>
        <v>0</v>
      </c>
      <c r="AF918" s="9" t="str">
        <f t="shared" si="319"/>
        <v/>
      </c>
      <c r="AG918" s="9" t="str">
        <f t="shared" si="320"/>
        <v>Insert Description</v>
      </c>
      <c r="AH918" s="9" t="str">
        <f t="shared" si="321"/>
        <v>Insert Amount</v>
      </c>
      <c r="AI918" s="9" t="str">
        <f t="shared" si="322"/>
        <v>Insert Date</v>
      </c>
      <c r="AJ918" s="9" t="str">
        <f t="shared" si="323"/>
        <v>Insert Description Insert Amount Insert Date</v>
      </c>
      <c r="AL918" s="12" t="str">
        <f t="shared" si="324"/>
        <v/>
      </c>
      <c r="AM918" s="18" t="str">
        <f t="shared" si="325"/>
        <v/>
      </c>
      <c r="AN918" s="32"/>
    </row>
    <row r="919" spans="1:40" ht="26.25" customHeight="1" x14ac:dyDescent="0.2">
      <c r="A919" s="30">
        <v>910</v>
      </c>
      <c r="B919" s="93"/>
      <c r="C919" s="96"/>
      <c r="D919" s="97"/>
      <c r="E919" s="98"/>
      <c r="F919" s="34"/>
      <c r="G919" s="34"/>
      <c r="I919" s="31" t="str">
        <f t="shared" si="308"/>
        <v/>
      </c>
      <c r="K919" s="91" t="str">
        <f t="shared" si="326"/>
        <v/>
      </c>
      <c r="L919" s="28" t="str">
        <f t="shared" si="309"/>
        <v/>
      </c>
      <c r="R919" s="28">
        <f t="shared" si="248"/>
        <v>0</v>
      </c>
      <c r="S919" s="28">
        <f t="shared" si="249"/>
        <v>0</v>
      </c>
      <c r="T919" s="28">
        <f t="shared" si="310"/>
        <v>0</v>
      </c>
      <c r="U919" s="28">
        <f t="shared" si="311"/>
        <v>0</v>
      </c>
      <c r="V919" s="28">
        <f t="shared" si="312"/>
        <v>0</v>
      </c>
      <c r="W919" s="28">
        <f t="shared" si="313"/>
        <v>0</v>
      </c>
      <c r="Y919" s="10">
        <f t="shared" si="250"/>
        <v>0</v>
      </c>
      <c r="Z919" s="10">
        <f t="shared" si="314"/>
        <v>0</v>
      </c>
      <c r="AA919" s="9">
        <f t="shared" si="315"/>
        <v>0</v>
      </c>
      <c r="AC919" s="28">
        <f t="shared" si="316"/>
        <v>0</v>
      </c>
      <c r="AD919" s="63">
        <f t="shared" si="317"/>
        <v>0</v>
      </c>
      <c r="AE919" s="63">
        <f t="shared" si="318"/>
        <v>0</v>
      </c>
      <c r="AF919" s="9" t="str">
        <f t="shared" si="319"/>
        <v/>
      </c>
      <c r="AG919" s="9" t="str">
        <f t="shared" si="320"/>
        <v>Insert Description</v>
      </c>
      <c r="AH919" s="9" t="str">
        <f t="shared" si="321"/>
        <v>Insert Amount</v>
      </c>
      <c r="AI919" s="9" t="str">
        <f t="shared" si="322"/>
        <v>Insert Date</v>
      </c>
      <c r="AJ919" s="9" t="str">
        <f t="shared" si="323"/>
        <v>Insert Description Insert Amount Insert Date</v>
      </c>
      <c r="AL919" s="12" t="str">
        <f t="shared" si="324"/>
        <v/>
      </c>
      <c r="AM919" s="18" t="str">
        <f t="shared" si="325"/>
        <v/>
      </c>
      <c r="AN919" s="32"/>
    </row>
    <row r="920" spans="1:40" ht="26.25" customHeight="1" x14ac:dyDescent="0.2">
      <c r="A920" s="30">
        <v>911</v>
      </c>
      <c r="B920" s="93"/>
      <c r="C920" s="96"/>
      <c r="D920" s="97"/>
      <c r="E920" s="98"/>
      <c r="F920" s="34"/>
      <c r="G920" s="34"/>
      <c r="I920" s="31" t="str">
        <f t="shared" si="308"/>
        <v/>
      </c>
      <c r="K920" s="91" t="str">
        <f t="shared" si="326"/>
        <v/>
      </c>
      <c r="L920" s="28" t="str">
        <f t="shared" si="309"/>
        <v/>
      </c>
      <c r="R920" s="28">
        <f t="shared" si="248"/>
        <v>0</v>
      </c>
      <c r="S920" s="28">
        <f t="shared" si="249"/>
        <v>0</v>
      </c>
      <c r="T920" s="28">
        <f t="shared" si="310"/>
        <v>0</v>
      </c>
      <c r="U920" s="28">
        <f t="shared" si="311"/>
        <v>0</v>
      </c>
      <c r="V920" s="28">
        <f t="shared" si="312"/>
        <v>0</v>
      </c>
      <c r="W920" s="28">
        <f t="shared" si="313"/>
        <v>0</v>
      </c>
      <c r="Y920" s="10">
        <f t="shared" si="250"/>
        <v>0</v>
      </c>
      <c r="Z920" s="10">
        <f t="shared" si="314"/>
        <v>0</v>
      </c>
      <c r="AA920" s="9">
        <f t="shared" si="315"/>
        <v>0</v>
      </c>
      <c r="AC920" s="28">
        <f t="shared" si="316"/>
        <v>0</v>
      </c>
      <c r="AD920" s="63">
        <f t="shared" si="317"/>
        <v>0</v>
      </c>
      <c r="AE920" s="63">
        <f t="shared" si="318"/>
        <v>0</v>
      </c>
      <c r="AF920" s="9" t="str">
        <f t="shared" si="319"/>
        <v/>
      </c>
      <c r="AG920" s="9" t="str">
        <f t="shared" si="320"/>
        <v>Insert Description</v>
      </c>
      <c r="AH920" s="9" t="str">
        <f t="shared" si="321"/>
        <v>Insert Amount</v>
      </c>
      <c r="AI920" s="9" t="str">
        <f t="shared" si="322"/>
        <v>Insert Date</v>
      </c>
      <c r="AJ920" s="9" t="str">
        <f t="shared" si="323"/>
        <v>Insert Description Insert Amount Insert Date</v>
      </c>
      <c r="AL920" s="12" t="str">
        <f t="shared" si="324"/>
        <v/>
      </c>
      <c r="AM920" s="18" t="str">
        <f t="shared" si="325"/>
        <v/>
      </c>
      <c r="AN920" s="32"/>
    </row>
    <row r="921" spans="1:40" ht="26.25" customHeight="1" x14ac:dyDescent="0.2">
      <c r="A921" s="30">
        <v>912</v>
      </c>
      <c r="B921" s="93"/>
      <c r="C921" s="96"/>
      <c r="D921" s="97"/>
      <c r="E921" s="98"/>
      <c r="F921" s="34"/>
      <c r="G921" s="34"/>
      <c r="I921" s="31" t="str">
        <f t="shared" si="308"/>
        <v/>
      </c>
      <c r="K921" s="91" t="str">
        <f t="shared" si="326"/>
        <v/>
      </c>
      <c r="L921" s="28" t="str">
        <f t="shared" si="309"/>
        <v/>
      </c>
      <c r="R921" s="28">
        <f t="shared" si="248"/>
        <v>0</v>
      </c>
      <c r="S921" s="28">
        <f t="shared" si="249"/>
        <v>0</v>
      </c>
      <c r="T921" s="28">
        <f t="shared" si="310"/>
        <v>0</v>
      </c>
      <c r="U921" s="28">
        <f t="shared" si="311"/>
        <v>0</v>
      </c>
      <c r="V921" s="28">
        <f t="shared" si="312"/>
        <v>0</v>
      </c>
      <c r="W921" s="28">
        <f t="shared" si="313"/>
        <v>0</v>
      </c>
      <c r="Y921" s="10">
        <f t="shared" si="250"/>
        <v>0</v>
      </c>
      <c r="Z921" s="10">
        <f t="shared" si="314"/>
        <v>0</v>
      </c>
      <c r="AA921" s="9">
        <f t="shared" si="315"/>
        <v>0</v>
      </c>
      <c r="AC921" s="28">
        <f t="shared" si="316"/>
        <v>0</v>
      </c>
      <c r="AD921" s="63">
        <f t="shared" si="317"/>
        <v>0</v>
      </c>
      <c r="AE921" s="63">
        <f t="shared" si="318"/>
        <v>0</v>
      </c>
      <c r="AF921" s="9" t="str">
        <f t="shared" si="319"/>
        <v/>
      </c>
      <c r="AG921" s="9" t="str">
        <f t="shared" si="320"/>
        <v>Insert Description</v>
      </c>
      <c r="AH921" s="9" t="str">
        <f t="shared" si="321"/>
        <v>Insert Amount</v>
      </c>
      <c r="AI921" s="9" t="str">
        <f t="shared" si="322"/>
        <v>Insert Date</v>
      </c>
      <c r="AJ921" s="9" t="str">
        <f t="shared" si="323"/>
        <v>Insert Description Insert Amount Insert Date</v>
      </c>
      <c r="AL921" s="12" t="str">
        <f t="shared" si="324"/>
        <v/>
      </c>
      <c r="AM921" s="18" t="str">
        <f t="shared" si="325"/>
        <v/>
      </c>
      <c r="AN921" s="32"/>
    </row>
    <row r="922" spans="1:40" ht="26.25" customHeight="1" x14ac:dyDescent="0.2">
      <c r="A922" s="30">
        <v>913</v>
      </c>
      <c r="B922" s="93"/>
      <c r="C922" s="96"/>
      <c r="D922" s="97"/>
      <c r="E922" s="98"/>
      <c r="F922" s="34"/>
      <c r="G922" s="34"/>
      <c r="I922" s="31" t="str">
        <f t="shared" si="308"/>
        <v/>
      </c>
      <c r="K922" s="91" t="str">
        <f t="shared" si="326"/>
        <v/>
      </c>
      <c r="L922" s="28" t="str">
        <f t="shared" si="309"/>
        <v/>
      </c>
      <c r="R922" s="28">
        <f t="shared" si="248"/>
        <v>0</v>
      </c>
      <c r="S922" s="28">
        <f t="shared" si="249"/>
        <v>0</v>
      </c>
      <c r="T922" s="28">
        <f t="shared" si="310"/>
        <v>0</v>
      </c>
      <c r="U922" s="28">
        <f t="shared" si="311"/>
        <v>0</v>
      </c>
      <c r="V922" s="28">
        <f t="shared" si="312"/>
        <v>0</v>
      </c>
      <c r="W922" s="28">
        <f t="shared" si="313"/>
        <v>0</v>
      </c>
      <c r="Y922" s="10">
        <f t="shared" si="250"/>
        <v>0</v>
      </c>
      <c r="Z922" s="10">
        <f t="shared" si="314"/>
        <v>0</v>
      </c>
      <c r="AA922" s="9">
        <f t="shared" si="315"/>
        <v>0</v>
      </c>
      <c r="AC922" s="28">
        <f t="shared" si="316"/>
        <v>0</v>
      </c>
      <c r="AD922" s="63">
        <f t="shared" si="317"/>
        <v>0</v>
      </c>
      <c r="AE922" s="63">
        <f t="shared" si="318"/>
        <v>0</v>
      </c>
      <c r="AF922" s="9" t="str">
        <f t="shared" si="319"/>
        <v/>
      </c>
      <c r="AG922" s="9" t="str">
        <f t="shared" si="320"/>
        <v>Insert Description</v>
      </c>
      <c r="AH922" s="9" t="str">
        <f t="shared" si="321"/>
        <v>Insert Amount</v>
      </c>
      <c r="AI922" s="9" t="str">
        <f t="shared" si="322"/>
        <v>Insert Date</v>
      </c>
      <c r="AJ922" s="9" t="str">
        <f t="shared" si="323"/>
        <v>Insert Description Insert Amount Insert Date</v>
      </c>
      <c r="AL922" s="12" t="str">
        <f t="shared" si="324"/>
        <v/>
      </c>
      <c r="AM922" s="18" t="str">
        <f t="shared" si="325"/>
        <v/>
      </c>
      <c r="AN922" s="32"/>
    </row>
    <row r="923" spans="1:40" ht="26.25" customHeight="1" x14ac:dyDescent="0.2">
      <c r="A923" s="30">
        <v>914</v>
      </c>
      <c r="B923" s="93"/>
      <c r="C923" s="96"/>
      <c r="D923" s="97"/>
      <c r="E923" s="98"/>
      <c r="F923" s="34"/>
      <c r="G923" s="34"/>
      <c r="I923" s="31" t="str">
        <f t="shared" si="308"/>
        <v/>
      </c>
      <c r="K923" s="91" t="str">
        <f t="shared" si="326"/>
        <v/>
      </c>
      <c r="L923" s="28" t="str">
        <f t="shared" si="309"/>
        <v/>
      </c>
      <c r="R923" s="28">
        <f t="shared" si="248"/>
        <v>0</v>
      </c>
      <c r="S923" s="28">
        <f t="shared" si="249"/>
        <v>0</v>
      </c>
      <c r="T923" s="28">
        <f t="shared" si="310"/>
        <v>0</v>
      </c>
      <c r="U923" s="28">
        <f t="shared" si="311"/>
        <v>0</v>
      </c>
      <c r="V923" s="28">
        <f t="shared" si="312"/>
        <v>0</v>
      </c>
      <c r="W923" s="28">
        <f t="shared" si="313"/>
        <v>0</v>
      </c>
      <c r="Y923" s="10">
        <f t="shared" si="250"/>
        <v>0</v>
      </c>
      <c r="Z923" s="10">
        <f t="shared" si="314"/>
        <v>0</v>
      </c>
      <c r="AA923" s="9">
        <f t="shared" si="315"/>
        <v>0</v>
      </c>
      <c r="AC923" s="28">
        <f t="shared" si="316"/>
        <v>0</v>
      </c>
      <c r="AD923" s="63">
        <f t="shared" si="317"/>
        <v>0</v>
      </c>
      <c r="AE923" s="63">
        <f t="shared" si="318"/>
        <v>0</v>
      </c>
      <c r="AF923" s="9" t="str">
        <f t="shared" si="319"/>
        <v/>
      </c>
      <c r="AG923" s="9" t="str">
        <f t="shared" si="320"/>
        <v>Insert Description</v>
      </c>
      <c r="AH923" s="9" t="str">
        <f t="shared" si="321"/>
        <v>Insert Amount</v>
      </c>
      <c r="AI923" s="9" t="str">
        <f t="shared" si="322"/>
        <v>Insert Date</v>
      </c>
      <c r="AJ923" s="9" t="str">
        <f t="shared" si="323"/>
        <v>Insert Description Insert Amount Insert Date</v>
      </c>
      <c r="AL923" s="12" t="str">
        <f t="shared" si="324"/>
        <v/>
      </c>
      <c r="AM923" s="18" t="str">
        <f t="shared" si="325"/>
        <v/>
      </c>
      <c r="AN923" s="32"/>
    </row>
    <row r="924" spans="1:40" ht="26.25" customHeight="1" x14ac:dyDescent="0.2">
      <c r="A924" s="30">
        <v>915</v>
      </c>
      <c r="B924" s="93"/>
      <c r="C924" s="96"/>
      <c r="D924" s="97"/>
      <c r="E924" s="98"/>
      <c r="F924" s="34"/>
      <c r="G924" s="34"/>
      <c r="I924" s="31" t="str">
        <f t="shared" si="308"/>
        <v/>
      </c>
      <c r="K924" s="91" t="str">
        <f t="shared" si="326"/>
        <v/>
      </c>
      <c r="L924" s="28" t="str">
        <f t="shared" si="309"/>
        <v/>
      </c>
      <c r="R924" s="28">
        <f t="shared" si="248"/>
        <v>0</v>
      </c>
      <c r="S924" s="28">
        <f t="shared" si="249"/>
        <v>0</v>
      </c>
      <c r="T924" s="28">
        <f t="shared" si="310"/>
        <v>0</v>
      </c>
      <c r="U924" s="28">
        <f t="shared" si="311"/>
        <v>0</v>
      </c>
      <c r="V924" s="28">
        <f t="shared" si="312"/>
        <v>0</v>
      </c>
      <c r="W924" s="28">
        <f t="shared" si="313"/>
        <v>0</v>
      </c>
      <c r="Y924" s="10">
        <f t="shared" si="250"/>
        <v>0</v>
      </c>
      <c r="Z924" s="10">
        <f t="shared" si="314"/>
        <v>0</v>
      </c>
      <c r="AA924" s="9">
        <f t="shared" si="315"/>
        <v>0</v>
      </c>
      <c r="AC924" s="28">
        <f t="shared" si="316"/>
        <v>0</v>
      </c>
      <c r="AD924" s="63">
        <f t="shared" si="317"/>
        <v>0</v>
      </c>
      <c r="AE924" s="63">
        <f t="shared" si="318"/>
        <v>0</v>
      </c>
      <c r="AF924" s="9" t="str">
        <f t="shared" si="319"/>
        <v/>
      </c>
      <c r="AG924" s="9" t="str">
        <f t="shared" si="320"/>
        <v>Insert Description</v>
      </c>
      <c r="AH924" s="9" t="str">
        <f t="shared" si="321"/>
        <v>Insert Amount</v>
      </c>
      <c r="AI924" s="9" t="str">
        <f t="shared" si="322"/>
        <v>Insert Date</v>
      </c>
      <c r="AJ924" s="9" t="str">
        <f t="shared" si="323"/>
        <v>Insert Description Insert Amount Insert Date</v>
      </c>
      <c r="AL924" s="12" t="str">
        <f t="shared" si="324"/>
        <v/>
      </c>
      <c r="AM924" s="18" t="str">
        <f t="shared" si="325"/>
        <v/>
      </c>
      <c r="AN924" s="32"/>
    </row>
    <row r="925" spans="1:40" ht="26.25" customHeight="1" x14ac:dyDescent="0.2">
      <c r="A925" s="30">
        <v>916</v>
      </c>
      <c r="B925" s="93"/>
      <c r="C925" s="96"/>
      <c r="D925" s="97"/>
      <c r="E925" s="98"/>
      <c r="F925" s="34"/>
      <c r="G925" s="34"/>
      <c r="I925" s="31" t="str">
        <f t="shared" si="308"/>
        <v/>
      </c>
      <c r="K925" s="91" t="str">
        <f t="shared" si="326"/>
        <v/>
      </c>
      <c r="L925" s="28" t="str">
        <f t="shared" si="309"/>
        <v/>
      </c>
      <c r="R925" s="28">
        <f t="shared" si="248"/>
        <v>0</v>
      </c>
      <c r="S925" s="28">
        <f t="shared" si="249"/>
        <v>0</v>
      </c>
      <c r="T925" s="28">
        <f t="shared" si="310"/>
        <v>0</v>
      </c>
      <c r="U925" s="28">
        <f t="shared" si="311"/>
        <v>0</v>
      </c>
      <c r="V925" s="28">
        <f t="shared" si="312"/>
        <v>0</v>
      </c>
      <c r="W925" s="28">
        <f t="shared" si="313"/>
        <v>0</v>
      </c>
      <c r="Y925" s="10">
        <f t="shared" si="250"/>
        <v>0</v>
      </c>
      <c r="Z925" s="10">
        <f t="shared" si="314"/>
        <v>0</v>
      </c>
      <c r="AA925" s="9">
        <f t="shared" si="315"/>
        <v>0</v>
      </c>
      <c r="AC925" s="28">
        <f t="shared" si="316"/>
        <v>0</v>
      </c>
      <c r="AD925" s="63">
        <f t="shared" si="317"/>
        <v>0</v>
      </c>
      <c r="AE925" s="63">
        <f t="shared" si="318"/>
        <v>0</v>
      </c>
      <c r="AF925" s="9" t="str">
        <f t="shared" si="319"/>
        <v/>
      </c>
      <c r="AG925" s="9" t="str">
        <f t="shared" si="320"/>
        <v>Insert Description</v>
      </c>
      <c r="AH925" s="9" t="str">
        <f t="shared" si="321"/>
        <v>Insert Amount</v>
      </c>
      <c r="AI925" s="9" t="str">
        <f t="shared" si="322"/>
        <v>Insert Date</v>
      </c>
      <c r="AJ925" s="9" t="str">
        <f t="shared" si="323"/>
        <v>Insert Description Insert Amount Insert Date</v>
      </c>
      <c r="AL925" s="12" t="str">
        <f t="shared" si="324"/>
        <v/>
      </c>
      <c r="AM925" s="18" t="str">
        <f t="shared" si="325"/>
        <v/>
      </c>
      <c r="AN925" s="32"/>
    </row>
    <row r="926" spans="1:40" ht="26.25" customHeight="1" x14ac:dyDescent="0.2">
      <c r="A926" s="30">
        <v>917</v>
      </c>
      <c r="B926" s="93"/>
      <c r="C926" s="96"/>
      <c r="D926" s="97"/>
      <c r="E926" s="98"/>
      <c r="F926" s="34"/>
      <c r="G926" s="34"/>
      <c r="I926" s="31" t="str">
        <f t="shared" si="308"/>
        <v/>
      </c>
      <c r="K926" s="91" t="str">
        <f t="shared" si="326"/>
        <v/>
      </c>
      <c r="L926" s="28" t="str">
        <f t="shared" si="309"/>
        <v/>
      </c>
      <c r="R926" s="28">
        <f t="shared" si="248"/>
        <v>0</v>
      </c>
      <c r="S926" s="28">
        <f t="shared" si="249"/>
        <v>0</v>
      </c>
      <c r="T926" s="28">
        <f t="shared" si="310"/>
        <v>0</v>
      </c>
      <c r="U926" s="28">
        <f t="shared" si="311"/>
        <v>0</v>
      </c>
      <c r="V926" s="28">
        <f t="shared" si="312"/>
        <v>0</v>
      </c>
      <c r="W926" s="28">
        <f t="shared" si="313"/>
        <v>0</v>
      </c>
      <c r="Y926" s="10">
        <f t="shared" si="250"/>
        <v>0</v>
      </c>
      <c r="Z926" s="10">
        <f t="shared" si="314"/>
        <v>0</v>
      </c>
      <c r="AA926" s="9">
        <f t="shared" si="315"/>
        <v>0</v>
      </c>
      <c r="AC926" s="28">
        <f t="shared" si="316"/>
        <v>0</v>
      </c>
      <c r="AD926" s="63">
        <f t="shared" si="317"/>
        <v>0</v>
      </c>
      <c r="AE926" s="63">
        <f t="shared" si="318"/>
        <v>0</v>
      </c>
      <c r="AF926" s="9" t="str">
        <f t="shared" si="319"/>
        <v/>
      </c>
      <c r="AG926" s="9" t="str">
        <f t="shared" si="320"/>
        <v>Insert Description</v>
      </c>
      <c r="AH926" s="9" t="str">
        <f t="shared" si="321"/>
        <v>Insert Amount</v>
      </c>
      <c r="AI926" s="9" t="str">
        <f t="shared" si="322"/>
        <v>Insert Date</v>
      </c>
      <c r="AJ926" s="9" t="str">
        <f t="shared" si="323"/>
        <v>Insert Description Insert Amount Insert Date</v>
      </c>
      <c r="AL926" s="12" t="str">
        <f t="shared" si="324"/>
        <v/>
      </c>
      <c r="AM926" s="18" t="str">
        <f t="shared" si="325"/>
        <v/>
      </c>
      <c r="AN926" s="32"/>
    </row>
    <row r="927" spans="1:40" ht="26.25" customHeight="1" x14ac:dyDescent="0.2">
      <c r="A927" s="30">
        <v>918</v>
      </c>
      <c r="B927" s="93"/>
      <c r="C927" s="96"/>
      <c r="D927" s="97"/>
      <c r="E927" s="98"/>
      <c r="F927" s="34"/>
      <c r="G927" s="34"/>
      <c r="I927" s="31" t="str">
        <f t="shared" si="308"/>
        <v/>
      </c>
      <c r="K927" s="91" t="str">
        <f t="shared" si="326"/>
        <v/>
      </c>
      <c r="L927" s="28" t="str">
        <f t="shared" si="309"/>
        <v/>
      </c>
      <c r="R927" s="28">
        <f t="shared" si="248"/>
        <v>0</v>
      </c>
      <c r="S927" s="28">
        <f t="shared" si="249"/>
        <v>0</v>
      </c>
      <c r="T927" s="28">
        <f t="shared" si="310"/>
        <v>0</v>
      </c>
      <c r="U927" s="28">
        <f t="shared" si="311"/>
        <v>0</v>
      </c>
      <c r="V927" s="28">
        <f t="shared" si="312"/>
        <v>0</v>
      </c>
      <c r="W927" s="28">
        <f t="shared" si="313"/>
        <v>0</v>
      </c>
      <c r="Y927" s="10">
        <f t="shared" si="250"/>
        <v>0</v>
      </c>
      <c r="Z927" s="10">
        <f t="shared" si="314"/>
        <v>0</v>
      </c>
      <c r="AA927" s="9">
        <f t="shared" si="315"/>
        <v>0</v>
      </c>
      <c r="AC927" s="28">
        <f t="shared" si="316"/>
        <v>0</v>
      </c>
      <c r="AD927" s="63">
        <f t="shared" si="317"/>
        <v>0</v>
      </c>
      <c r="AE927" s="63">
        <f t="shared" si="318"/>
        <v>0</v>
      </c>
      <c r="AF927" s="9" t="str">
        <f t="shared" si="319"/>
        <v/>
      </c>
      <c r="AG927" s="9" t="str">
        <f t="shared" si="320"/>
        <v>Insert Description</v>
      </c>
      <c r="AH927" s="9" t="str">
        <f t="shared" si="321"/>
        <v>Insert Amount</v>
      </c>
      <c r="AI927" s="9" t="str">
        <f t="shared" si="322"/>
        <v>Insert Date</v>
      </c>
      <c r="AJ927" s="9" t="str">
        <f t="shared" si="323"/>
        <v>Insert Description Insert Amount Insert Date</v>
      </c>
      <c r="AL927" s="12" t="str">
        <f t="shared" si="324"/>
        <v/>
      </c>
      <c r="AM927" s="18" t="str">
        <f t="shared" si="325"/>
        <v/>
      </c>
      <c r="AN927" s="32"/>
    </row>
    <row r="928" spans="1:40" ht="26.25" customHeight="1" x14ac:dyDescent="0.2">
      <c r="A928" s="30">
        <v>919</v>
      </c>
      <c r="B928" s="93"/>
      <c r="C928" s="96"/>
      <c r="D928" s="97"/>
      <c r="E928" s="98"/>
      <c r="F928" s="34"/>
      <c r="G928" s="34"/>
      <c r="I928" s="31" t="str">
        <f t="shared" si="308"/>
        <v/>
      </c>
      <c r="K928" s="91" t="str">
        <f t="shared" si="326"/>
        <v/>
      </c>
      <c r="L928" s="28" t="str">
        <f t="shared" si="309"/>
        <v/>
      </c>
      <c r="R928" s="28">
        <f t="shared" si="248"/>
        <v>0</v>
      </c>
      <c r="S928" s="28">
        <f t="shared" si="249"/>
        <v>0</v>
      </c>
      <c r="T928" s="28">
        <f t="shared" si="310"/>
        <v>0</v>
      </c>
      <c r="U928" s="28">
        <f t="shared" si="311"/>
        <v>0</v>
      </c>
      <c r="V928" s="28">
        <f t="shared" si="312"/>
        <v>0</v>
      </c>
      <c r="W928" s="28">
        <f t="shared" si="313"/>
        <v>0</v>
      </c>
      <c r="Y928" s="10">
        <f t="shared" si="250"/>
        <v>0</v>
      </c>
      <c r="Z928" s="10">
        <f t="shared" si="314"/>
        <v>0</v>
      </c>
      <c r="AA928" s="9">
        <f t="shared" si="315"/>
        <v>0</v>
      </c>
      <c r="AC928" s="28">
        <f t="shared" si="316"/>
        <v>0</v>
      </c>
      <c r="AD928" s="63">
        <f t="shared" si="317"/>
        <v>0</v>
      </c>
      <c r="AE928" s="63">
        <f t="shared" si="318"/>
        <v>0</v>
      </c>
      <c r="AF928" s="9" t="str">
        <f t="shared" si="319"/>
        <v/>
      </c>
      <c r="AG928" s="9" t="str">
        <f t="shared" si="320"/>
        <v>Insert Description</v>
      </c>
      <c r="AH928" s="9" t="str">
        <f t="shared" si="321"/>
        <v>Insert Amount</v>
      </c>
      <c r="AI928" s="9" t="str">
        <f t="shared" si="322"/>
        <v>Insert Date</v>
      </c>
      <c r="AJ928" s="9" t="str">
        <f t="shared" si="323"/>
        <v>Insert Description Insert Amount Insert Date</v>
      </c>
      <c r="AL928" s="12" t="str">
        <f t="shared" si="324"/>
        <v/>
      </c>
      <c r="AM928" s="18" t="str">
        <f t="shared" si="325"/>
        <v/>
      </c>
      <c r="AN928" s="32"/>
    </row>
    <row r="929" spans="1:40" ht="26.25" customHeight="1" x14ac:dyDescent="0.2">
      <c r="A929" s="30">
        <v>920</v>
      </c>
      <c r="B929" s="93"/>
      <c r="C929" s="96"/>
      <c r="D929" s="97"/>
      <c r="E929" s="98"/>
      <c r="F929" s="34"/>
      <c r="G929" s="34"/>
      <c r="I929" s="31" t="str">
        <f t="shared" si="308"/>
        <v/>
      </c>
      <c r="K929" s="91" t="str">
        <f t="shared" si="326"/>
        <v/>
      </c>
      <c r="L929" s="28" t="str">
        <f t="shared" si="309"/>
        <v/>
      </c>
      <c r="R929" s="28">
        <f t="shared" si="248"/>
        <v>0</v>
      </c>
      <c r="S929" s="28">
        <f t="shared" si="249"/>
        <v>0</v>
      </c>
      <c r="T929" s="28">
        <f t="shared" si="310"/>
        <v>0</v>
      </c>
      <c r="U929" s="28">
        <f t="shared" si="311"/>
        <v>0</v>
      </c>
      <c r="V929" s="28">
        <f t="shared" si="312"/>
        <v>0</v>
      </c>
      <c r="W929" s="28">
        <f t="shared" si="313"/>
        <v>0</v>
      </c>
      <c r="Y929" s="10">
        <f t="shared" si="250"/>
        <v>0</v>
      </c>
      <c r="Z929" s="10">
        <f t="shared" si="314"/>
        <v>0</v>
      </c>
      <c r="AA929" s="9">
        <f t="shared" si="315"/>
        <v>0</v>
      </c>
      <c r="AC929" s="28">
        <f t="shared" si="316"/>
        <v>0</v>
      </c>
      <c r="AD929" s="63">
        <f t="shared" si="317"/>
        <v>0</v>
      </c>
      <c r="AE929" s="63">
        <f t="shared" si="318"/>
        <v>0</v>
      </c>
      <c r="AF929" s="9" t="str">
        <f t="shared" si="319"/>
        <v/>
      </c>
      <c r="AG929" s="9" t="str">
        <f t="shared" si="320"/>
        <v>Insert Description</v>
      </c>
      <c r="AH929" s="9" t="str">
        <f t="shared" si="321"/>
        <v>Insert Amount</v>
      </c>
      <c r="AI929" s="9" t="str">
        <f t="shared" si="322"/>
        <v>Insert Date</v>
      </c>
      <c r="AJ929" s="9" t="str">
        <f t="shared" si="323"/>
        <v>Insert Description Insert Amount Insert Date</v>
      </c>
      <c r="AL929" s="12" t="str">
        <f t="shared" si="324"/>
        <v/>
      </c>
      <c r="AM929" s="18" t="str">
        <f t="shared" si="325"/>
        <v/>
      </c>
      <c r="AN929" s="32"/>
    </row>
    <row r="930" spans="1:40" ht="26.25" customHeight="1" x14ac:dyDescent="0.2">
      <c r="A930" s="30">
        <v>921</v>
      </c>
      <c r="B930" s="93"/>
      <c r="C930" s="96"/>
      <c r="D930" s="97"/>
      <c r="E930" s="98"/>
      <c r="F930" s="34"/>
      <c r="G930" s="34"/>
      <c r="I930" s="31" t="str">
        <f t="shared" si="308"/>
        <v/>
      </c>
      <c r="K930" s="91" t="str">
        <f t="shared" si="326"/>
        <v/>
      </c>
      <c r="L930" s="28" t="str">
        <f t="shared" si="309"/>
        <v/>
      </c>
      <c r="R930" s="28">
        <f t="shared" si="248"/>
        <v>0</v>
      </c>
      <c r="S930" s="28">
        <f t="shared" si="249"/>
        <v>0</v>
      </c>
      <c r="T930" s="28">
        <f t="shared" si="310"/>
        <v>0</v>
      </c>
      <c r="U930" s="28">
        <f t="shared" si="311"/>
        <v>0</v>
      </c>
      <c r="V930" s="28">
        <f t="shared" si="312"/>
        <v>0</v>
      </c>
      <c r="W930" s="28">
        <f t="shared" si="313"/>
        <v>0</v>
      </c>
      <c r="Y930" s="10">
        <f t="shared" si="250"/>
        <v>0</v>
      </c>
      <c r="Z930" s="10">
        <f t="shared" si="314"/>
        <v>0</v>
      </c>
      <c r="AA930" s="9">
        <f t="shared" si="315"/>
        <v>0</v>
      </c>
      <c r="AC930" s="28">
        <f t="shared" si="316"/>
        <v>0</v>
      </c>
      <c r="AD930" s="63">
        <f t="shared" si="317"/>
        <v>0</v>
      </c>
      <c r="AE930" s="63">
        <f t="shared" si="318"/>
        <v>0</v>
      </c>
      <c r="AF930" s="9" t="str">
        <f t="shared" si="319"/>
        <v/>
      </c>
      <c r="AG930" s="9" t="str">
        <f t="shared" si="320"/>
        <v>Insert Description</v>
      </c>
      <c r="AH930" s="9" t="str">
        <f t="shared" si="321"/>
        <v>Insert Amount</v>
      </c>
      <c r="AI930" s="9" t="str">
        <f t="shared" si="322"/>
        <v>Insert Date</v>
      </c>
      <c r="AJ930" s="9" t="str">
        <f t="shared" si="323"/>
        <v>Insert Description Insert Amount Insert Date</v>
      </c>
      <c r="AL930" s="12" t="str">
        <f t="shared" si="324"/>
        <v/>
      </c>
      <c r="AM930" s="18" t="str">
        <f t="shared" si="325"/>
        <v/>
      </c>
      <c r="AN930" s="32"/>
    </row>
    <row r="931" spans="1:40" ht="26.25" customHeight="1" x14ac:dyDescent="0.2">
      <c r="A931" s="30">
        <v>922</v>
      </c>
      <c r="B931" s="93"/>
      <c r="C931" s="96"/>
      <c r="D931" s="97"/>
      <c r="E931" s="98"/>
      <c r="F931" s="34"/>
      <c r="G931" s="34"/>
      <c r="I931" s="31" t="str">
        <f t="shared" si="308"/>
        <v/>
      </c>
      <c r="K931" s="91" t="str">
        <f t="shared" si="326"/>
        <v/>
      </c>
      <c r="L931" s="28" t="str">
        <f t="shared" si="309"/>
        <v/>
      </c>
      <c r="R931" s="28">
        <f t="shared" si="248"/>
        <v>0</v>
      </c>
      <c r="S931" s="28">
        <f t="shared" si="249"/>
        <v>0</v>
      </c>
      <c r="T931" s="28">
        <f t="shared" si="310"/>
        <v>0</v>
      </c>
      <c r="U931" s="28">
        <f t="shared" si="311"/>
        <v>0</v>
      </c>
      <c r="V931" s="28">
        <f t="shared" si="312"/>
        <v>0</v>
      </c>
      <c r="W931" s="28">
        <f t="shared" si="313"/>
        <v>0</v>
      </c>
      <c r="Y931" s="10">
        <f t="shared" si="250"/>
        <v>0</v>
      </c>
      <c r="Z931" s="10">
        <f t="shared" si="314"/>
        <v>0</v>
      </c>
      <c r="AA931" s="9">
        <f t="shared" si="315"/>
        <v>0</v>
      </c>
      <c r="AC931" s="28">
        <f t="shared" si="316"/>
        <v>0</v>
      </c>
      <c r="AD931" s="63">
        <f t="shared" si="317"/>
        <v>0</v>
      </c>
      <c r="AE931" s="63">
        <f t="shared" si="318"/>
        <v>0</v>
      </c>
      <c r="AF931" s="9" t="str">
        <f t="shared" si="319"/>
        <v/>
      </c>
      <c r="AG931" s="9" t="str">
        <f t="shared" si="320"/>
        <v>Insert Description</v>
      </c>
      <c r="AH931" s="9" t="str">
        <f t="shared" si="321"/>
        <v>Insert Amount</v>
      </c>
      <c r="AI931" s="9" t="str">
        <f t="shared" si="322"/>
        <v>Insert Date</v>
      </c>
      <c r="AJ931" s="9" t="str">
        <f t="shared" si="323"/>
        <v>Insert Description Insert Amount Insert Date</v>
      </c>
      <c r="AL931" s="12" t="str">
        <f t="shared" si="324"/>
        <v/>
      </c>
      <c r="AM931" s="18" t="str">
        <f t="shared" si="325"/>
        <v/>
      </c>
      <c r="AN931" s="32"/>
    </row>
    <row r="932" spans="1:40" ht="26.25" customHeight="1" x14ac:dyDescent="0.2">
      <c r="A932" s="30">
        <v>923</v>
      </c>
      <c r="B932" s="93"/>
      <c r="C932" s="96"/>
      <c r="D932" s="97"/>
      <c r="E932" s="98"/>
      <c r="F932" s="34"/>
      <c r="G932" s="34"/>
      <c r="I932" s="31" t="str">
        <f t="shared" si="308"/>
        <v/>
      </c>
      <c r="K932" s="91" t="str">
        <f t="shared" si="326"/>
        <v/>
      </c>
      <c r="L932" s="28" t="str">
        <f t="shared" si="309"/>
        <v/>
      </c>
      <c r="R932" s="28">
        <f t="shared" si="248"/>
        <v>0</v>
      </c>
      <c r="S932" s="28">
        <f t="shared" si="249"/>
        <v>0</v>
      </c>
      <c r="T932" s="28">
        <f t="shared" si="310"/>
        <v>0</v>
      </c>
      <c r="U932" s="28">
        <f t="shared" si="311"/>
        <v>0</v>
      </c>
      <c r="V932" s="28">
        <f t="shared" si="312"/>
        <v>0</v>
      </c>
      <c r="W932" s="28">
        <f t="shared" si="313"/>
        <v>0</v>
      </c>
      <c r="Y932" s="10">
        <f t="shared" si="250"/>
        <v>0</v>
      </c>
      <c r="Z932" s="10">
        <f t="shared" si="314"/>
        <v>0</v>
      </c>
      <c r="AA932" s="9">
        <f t="shared" si="315"/>
        <v>0</v>
      </c>
      <c r="AC932" s="28">
        <f t="shared" si="316"/>
        <v>0</v>
      </c>
      <c r="AD932" s="63">
        <f t="shared" si="317"/>
        <v>0</v>
      </c>
      <c r="AE932" s="63">
        <f t="shared" si="318"/>
        <v>0</v>
      </c>
      <c r="AF932" s="9" t="str">
        <f t="shared" si="319"/>
        <v/>
      </c>
      <c r="AG932" s="9" t="str">
        <f t="shared" si="320"/>
        <v>Insert Description</v>
      </c>
      <c r="AH932" s="9" t="str">
        <f t="shared" si="321"/>
        <v>Insert Amount</v>
      </c>
      <c r="AI932" s="9" t="str">
        <f t="shared" si="322"/>
        <v>Insert Date</v>
      </c>
      <c r="AJ932" s="9" t="str">
        <f t="shared" si="323"/>
        <v>Insert Description Insert Amount Insert Date</v>
      </c>
      <c r="AL932" s="12" t="str">
        <f t="shared" si="324"/>
        <v/>
      </c>
      <c r="AM932" s="18" t="str">
        <f t="shared" si="325"/>
        <v/>
      </c>
      <c r="AN932" s="32"/>
    </row>
    <row r="933" spans="1:40" ht="26.25" customHeight="1" x14ac:dyDescent="0.2">
      <c r="A933" s="30">
        <v>924</v>
      </c>
      <c r="B933" s="93"/>
      <c r="C933" s="96"/>
      <c r="D933" s="97"/>
      <c r="E933" s="98"/>
      <c r="F933" s="34"/>
      <c r="G933" s="34"/>
      <c r="I933" s="31" t="str">
        <f t="shared" si="308"/>
        <v/>
      </c>
      <c r="K933" s="91" t="str">
        <f t="shared" si="326"/>
        <v/>
      </c>
      <c r="L933" s="28" t="str">
        <f t="shared" si="309"/>
        <v/>
      </c>
      <c r="R933" s="28">
        <f t="shared" si="248"/>
        <v>0</v>
      </c>
      <c r="S933" s="28">
        <f t="shared" si="249"/>
        <v>0</v>
      </c>
      <c r="T933" s="28">
        <f t="shared" si="310"/>
        <v>0</v>
      </c>
      <c r="U933" s="28">
        <f t="shared" si="311"/>
        <v>0</v>
      </c>
      <c r="V933" s="28">
        <f t="shared" si="312"/>
        <v>0</v>
      </c>
      <c r="W933" s="28">
        <f t="shared" si="313"/>
        <v>0</v>
      </c>
      <c r="Y933" s="10">
        <f t="shared" si="250"/>
        <v>0</v>
      </c>
      <c r="Z933" s="10">
        <f t="shared" si="314"/>
        <v>0</v>
      </c>
      <c r="AA933" s="9">
        <f t="shared" si="315"/>
        <v>0</v>
      </c>
      <c r="AC933" s="28">
        <f t="shared" si="316"/>
        <v>0</v>
      </c>
      <c r="AD933" s="63">
        <f t="shared" si="317"/>
        <v>0</v>
      </c>
      <c r="AE933" s="63">
        <f t="shared" si="318"/>
        <v>0</v>
      </c>
      <c r="AF933" s="9" t="str">
        <f t="shared" si="319"/>
        <v/>
      </c>
      <c r="AG933" s="9" t="str">
        <f t="shared" si="320"/>
        <v>Insert Description</v>
      </c>
      <c r="AH933" s="9" t="str">
        <f t="shared" si="321"/>
        <v>Insert Amount</v>
      </c>
      <c r="AI933" s="9" t="str">
        <f t="shared" si="322"/>
        <v>Insert Date</v>
      </c>
      <c r="AJ933" s="9" t="str">
        <f t="shared" si="323"/>
        <v>Insert Description Insert Amount Insert Date</v>
      </c>
      <c r="AL933" s="12" t="str">
        <f t="shared" si="324"/>
        <v/>
      </c>
      <c r="AM933" s="18" t="str">
        <f t="shared" si="325"/>
        <v/>
      </c>
      <c r="AN933" s="32"/>
    </row>
    <row r="934" spans="1:40" ht="26.25" customHeight="1" x14ac:dyDescent="0.2">
      <c r="A934" s="30">
        <v>925</v>
      </c>
      <c r="B934" s="93"/>
      <c r="C934" s="96"/>
      <c r="D934" s="97"/>
      <c r="E934" s="98"/>
      <c r="F934" s="34"/>
      <c r="G934" s="34"/>
      <c r="I934" s="31" t="str">
        <f t="shared" si="308"/>
        <v/>
      </c>
      <c r="K934" s="91" t="str">
        <f t="shared" si="326"/>
        <v/>
      </c>
      <c r="L934" s="28" t="str">
        <f t="shared" si="309"/>
        <v/>
      </c>
      <c r="R934" s="28">
        <f t="shared" si="248"/>
        <v>0</v>
      </c>
      <c r="S934" s="28">
        <f t="shared" si="249"/>
        <v>0</v>
      </c>
      <c r="T934" s="28">
        <f t="shared" si="310"/>
        <v>0</v>
      </c>
      <c r="U934" s="28">
        <f t="shared" si="311"/>
        <v>0</v>
      </c>
      <c r="V934" s="28">
        <f t="shared" si="312"/>
        <v>0</v>
      </c>
      <c r="W934" s="28">
        <f t="shared" si="313"/>
        <v>0</v>
      </c>
      <c r="Y934" s="10">
        <f t="shared" si="250"/>
        <v>0</v>
      </c>
      <c r="Z934" s="10">
        <f t="shared" si="314"/>
        <v>0</v>
      </c>
      <c r="AA934" s="9">
        <f t="shared" si="315"/>
        <v>0</v>
      </c>
      <c r="AC934" s="28">
        <f t="shared" si="316"/>
        <v>0</v>
      </c>
      <c r="AD934" s="63">
        <f t="shared" si="317"/>
        <v>0</v>
      </c>
      <c r="AE934" s="63">
        <f t="shared" si="318"/>
        <v>0</v>
      </c>
      <c r="AF934" s="9" t="str">
        <f t="shared" si="319"/>
        <v/>
      </c>
      <c r="AG934" s="9" t="str">
        <f t="shared" si="320"/>
        <v>Insert Description</v>
      </c>
      <c r="AH934" s="9" t="str">
        <f t="shared" si="321"/>
        <v>Insert Amount</v>
      </c>
      <c r="AI934" s="9" t="str">
        <f t="shared" si="322"/>
        <v>Insert Date</v>
      </c>
      <c r="AJ934" s="9" t="str">
        <f t="shared" si="323"/>
        <v>Insert Description Insert Amount Insert Date</v>
      </c>
      <c r="AL934" s="12" t="str">
        <f t="shared" si="324"/>
        <v/>
      </c>
      <c r="AM934" s="18" t="str">
        <f t="shared" si="325"/>
        <v/>
      </c>
      <c r="AN934" s="32"/>
    </row>
    <row r="935" spans="1:40" ht="26.25" customHeight="1" x14ac:dyDescent="0.2">
      <c r="A935" s="30">
        <v>926</v>
      </c>
      <c r="B935" s="93"/>
      <c r="C935" s="96"/>
      <c r="D935" s="97"/>
      <c r="E935" s="98"/>
      <c r="F935" s="34"/>
      <c r="G935" s="34"/>
      <c r="I935" s="31" t="str">
        <f t="shared" si="308"/>
        <v/>
      </c>
      <c r="K935" s="91" t="str">
        <f t="shared" si="326"/>
        <v/>
      </c>
      <c r="L935" s="28" t="str">
        <f t="shared" si="309"/>
        <v/>
      </c>
      <c r="R935" s="28">
        <f t="shared" si="248"/>
        <v>0</v>
      </c>
      <c r="S935" s="28">
        <f t="shared" si="249"/>
        <v>0</v>
      </c>
      <c r="T935" s="28">
        <f t="shared" si="310"/>
        <v>0</v>
      </c>
      <c r="U935" s="28">
        <f t="shared" si="311"/>
        <v>0</v>
      </c>
      <c r="V935" s="28">
        <f t="shared" si="312"/>
        <v>0</v>
      </c>
      <c r="W935" s="28">
        <f t="shared" si="313"/>
        <v>0</v>
      </c>
      <c r="Y935" s="10">
        <f t="shared" si="250"/>
        <v>0</v>
      </c>
      <c r="Z935" s="10">
        <f t="shared" si="314"/>
        <v>0</v>
      </c>
      <c r="AA935" s="9">
        <f t="shared" si="315"/>
        <v>0</v>
      </c>
      <c r="AC935" s="28">
        <f t="shared" si="316"/>
        <v>0</v>
      </c>
      <c r="AD935" s="63">
        <f t="shared" si="317"/>
        <v>0</v>
      </c>
      <c r="AE935" s="63">
        <f t="shared" si="318"/>
        <v>0</v>
      </c>
      <c r="AF935" s="9" t="str">
        <f t="shared" si="319"/>
        <v/>
      </c>
      <c r="AG935" s="9" t="str">
        <f t="shared" si="320"/>
        <v>Insert Description</v>
      </c>
      <c r="AH935" s="9" t="str">
        <f t="shared" si="321"/>
        <v>Insert Amount</v>
      </c>
      <c r="AI935" s="9" t="str">
        <f t="shared" si="322"/>
        <v>Insert Date</v>
      </c>
      <c r="AJ935" s="9" t="str">
        <f t="shared" si="323"/>
        <v>Insert Description Insert Amount Insert Date</v>
      </c>
      <c r="AL935" s="12" t="str">
        <f t="shared" si="324"/>
        <v/>
      </c>
      <c r="AM935" s="18" t="str">
        <f t="shared" si="325"/>
        <v/>
      </c>
      <c r="AN935" s="32"/>
    </row>
    <row r="936" spans="1:40" ht="26.25" customHeight="1" x14ac:dyDescent="0.2">
      <c r="A936" s="30">
        <v>927</v>
      </c>
      <c r="B936" s="93"/>
      <c r="C936" s="96"/>
      <c r="D936" s="97"/>
      <c r="E936" s="98"/>
      <c r="F936" s="34"/>
      <c r="G936" s="34"/>
      <c r="I936" s="31" t="str">
        <f t="shared" si="308"/>
        <v/>
      </c>
      <c r="K936" s="91" t="str">
        <f t="shared" si="326"/>
        <v/>
      </c>
      <c r="L936" s="28" t="str">
        <f t="shared" si="309"/>
        <v/>
      </c>
      <c r="R936" s="28">
        <f t="shared" si="248"/>
        <v>0</v>
      </c>
      <c r="S936" s="28">
        <f t="shared" si="249"/>
        <v>0</v>
      </c>
      <c r="T936" s="28">
        <f t="shared" si="310"/>
        <v>0</v>
      </c>
      <c r="U936" s="28">
        <f t="shared" si="311"/>
        <v>0</v>
      </c>
      <c r="V936" s="28">
        <f t="shared" si="312"/>
        <v>0</v>
      </c>
      <c r="W936" s="28">
        <f t="shared" si="313"/>
        <v>0</v>
      </c>
      <c r="Y936" s="10">
        <f t="shared" si="250"/>
        <v>0</v>
      </c>
      <c r="Z936" s="10">
        <f t="shared" si="314"/>
        <v>0</v>
      </c>
      <c r="AA936" s="9">
        <f t="shared" si="315"/>
        <v>0</v>
      </c>
      <c r="AC936" s="28">
        <f t="shared" si="316"/>
        <v>0</v>
      </c>
      <c r="AD936" s="63">
        <f t="shared" si="317"/>
        <v>0</v>
      </c>
      <c r="AE936" s="63">
        <f t="shared" si="318"/>
        <v>0</v>
      </c>
      <c r="AF936" s="9" t="str">
        <f t="shared" si="319"/>
        <v/>
      </c>
      <c r="AG936" s="9" t="str">
        <f t="shared" si="320"/>
        <v>Insert Description</v>
      </c>
      <c r="AH936" s="9" t="str">
        <f t="shared" si="321"/>
        <v>Insert Amount</v>
      </c>
      <c r="AI936" s="9" t="str">
        <f t="shared" si="322"/>
        <v>Insert Date</v>
      </c>
      <c r="AJ936" s="9" t="str">
        <f t="shared" si="323"/>
        <v>Insert Description Insert Amount Insert Date</v>
      </c>
      <c r="AL936" s="12" t="str">
        <f t="shared" si="324"/>
        <v/>
      </c>
      <c r="AM936" s="18" t="str">
        <f t="shared" si="325"/>
        <v/>
      </c>
      <c r="AN936" s="32"/>
    </row>
    <row r="937" spans="1:40" ht="26.25" customHeight="1" x14ac:dyDescent="0.2">
      <c r="A937" s="30">
        <v>928</v>
      </c>
      <c r="B937" s="93"/>
      <c r="C937" s="96"/>
      <c r="D937" s="97"/>
      <c r="E937" s="98"/>
      <c r="F937" s="34"/>
      <c r="G937" s="34"/>
      <c r="I937" s="31" t="str">
        <f t="shared" si="308"/>
        <v/>
      </c>
      <c r="K937" s="91" t="str">
        <f t="shared" si="326"/>
        <v/>
      </c>
      <c r="L937" s="28" t="str">
        <f t="shared" si="309"/>
        <v/>
      </c>
      <c r="R937" s="28">
        <f t="shared" si="248"/>
        <v>0</v>
      </c>
      <c r="S937" s="28">
        <f t="shared" si="249"/>
        <v>0</v>
      </c>
      <c r="T937" s="28">
        <f t="shared" si="310"/>
        <v>0</v>
      </c>
      <c r="U937" s="28">
        <f t="shared" si="311"/>
        <v>0</v>
      </c>
      <c r="V937" s="28">
        <f t="shared" si="312"/>
        <v>0</v>
      </c>
      <c r="W937" s="28">
        <f t="shared" si="313"/>
        <v>0</v>
      </c>
      <c r="Y937" s="10">
        <f t="shared" si="250"/>
        <v>0</v>
      </c>
      <c r="Z937" s="10">
        <f t="shared" si="314"/>
        <v>0</v>
      </c>
      <c r="AA937" s="9">
        <f t="shared" si="315"/>
        <v>0</v>
      </c>
      <c r="AC937" s="28">
        <f t="shared" si="316"/>
        <v>0</v>
      </c>
      <c r="AD937" s="63">
        <f t="shared" si="317"/>
        <v>0</v>
      </c>
      <c r="AE937" s="63">
        <f t="shared" si="318"/>
        <v>0</v>
      </c>
      <c r="AF937" s="9" t="str">
        <f t="shared" si="319"/>
        <v/>
      </c>
      <c r="AG937" s="9" t="str">
        <f t="shared" si="320"/>
        <v>Insert Description</v>
      </c>
      <c r="AH937" s="9" t="str">
        <f t="shared" si="321"/>
        <v>Insert Amount</v>
      </c>
      <c r="AI937" s="9" t="str">
        <f t="shared" si="322"/>
        <v>Insert Date</v>
      </c>
      <c r="AJ937" s="9" t="str">
        <f t="shared" si="323"/>
        <v>Insert Description Insert Amount Insert Date</v>
      </c>
      <c r="AL937" s="12" t="str">
        <f t="shared" si="324"/>
        <v/>
      </c>
      <c r="AM937" s="18" t="str">
        <f t="shared" si="325"/>
        <v/>
      </c>
      <c r="AN937" s="32"/>
    </row>
    <row r="938" spans="1:40" ht="26.25" customHeight="1" x14ac:dyDescent="0.2">
      <c r="A938" s="30">
        <v>929</v>
      </c>
      <c r="B938" s="93"/>
      <c r="C938" s="96"/>
      <c r="D938" s="97"/>
      <c r="E938" s="98"/>
      <c r="F938" s="34"/>
      <c r="G938" s="34"/>
      <c r="I938" s="31" t="str">
        <f t="shared" si="308"/>
        <v/>
      </c>
      <c r="K938" s="91" t="str">
        <f t="shared" si="326"/>
        <v/>
      </c>
      <c r="L938" s="28" t="str">
        <f t="shared" si="309"/>
        <v/>
      </c>
      <c r="R938" s="28">
        <f t="shared" si="248"/>
        <v>0</v>
      </c>
      <c r="S938" s="28">
        <f t="shared" si="249"/>
        <v>0</v>
      </c>
      <c r="T938" s="28">
        <f t="shared" si="310"/>
        <v>0</v>
      </c>
      <c r="U938" s="28">
        <f t="shared" si="311"/>
        <v>0</v>
      </c>
      <c r="V938" s="28">
        <f t="shared" si="312"/>
        <v>0</v>
      </c>
      <c r="W938" s="28">
        <f t="shared" si="313"/>
        <v>0</v>
      </c>
      <c r="Y938" s="10">
        <f t="shared" si="250"/>
        <v>0</v>
      </c>
      <c r="Z938" s="10">
        <f t="shared" si="314"/>
        <v>0</v>
      </c>
      <c r="AA938" s="9">
        <f t="shared" si="315"/>
        <v>0</v>
      </c>
      <c r="AC938" s="28">
        <f t="shared" si="316"/>
        <v>0</v>
      </c>
      <c r="AD938" s="63">
        <f t="shared" si="317"/>
        <v>0</v>
      </c>
      <c r="AE938" s="63">
        <f t="shared" si="318"/>
        <v>0</v>
      </c>
      <c r="AF938" s="9" t="str">
        <f t="shared" si="319"/>
        <v/>
      </c>
      <c r="AG938" s="9" t="str">
        <f t="shared" si="320"/>
        <v>Insert Description</v>
      </c>
      <c r="AH938" s="9" t="str">
        <f t="shared" si="321"/>
        <v>Insert Amount</v>
      </c>
      <c r="AI938" s="9" t="str">
        <f t="shared" si="322"/>
        <v>Insert Date</v>
      </c>
      <c r="AJ938" s="9" t="str">
        <f t="shared" si="323"/>
        <v>Insert Description Insert Amount Insert Date</v>
      </c>
      <c r="AL938" s="12" t="str">
        <f t="shared" si="324"/>
        <v/>
      </c>
      <c r="AM938" s="18" t="str">
        <f t="shared" si="325"/>
        <v/>
      </c>
      <c r="AN938" s="32"/>
    </row>
    <row r="939" spans="1:40" ht="26.25" customHeight="1" x14ac:dyDescent="0.2">
      <c r="A939" s="30">
        <v>930</v>
      </c>
      <c r="B939" s="93"/>
      <c r="C939" s="96"/>
      <c r="D939" s="97"/>
      <c r="E939" s="98"/>
      <c r="F939" s="34"/>
      <c r="G939" s="34"/>
      <c r="I939" s="31" t="str">
        <f t="shared" si="308"/>
        <v/>
      </c>
      <c r="K939" s="91" t="str">
        <f t="shared" si="326"/>
        <v/>
      </c>
      <c r="L939" s="28" t="str">
        <f t="shared" si="309"/>
        <v/>
      </c>
      <c r="R939" s="28">
        <f t="shared" si="248"/>
        <v>0</v>
      </c>
      <c r="S939" s="28">
        <f t="shared" si="249"/>
        <v>0</v>
      </c>
      <c r="T939" s="28">
        <f t="shared" si="310"/>
        <v>0</v>
      </c>
      <c r="U939" s="28">
        <f t="shared" si="311"/>
        <v>0</v>
      </c>
      <c r="V939" s="28">
        <f t="shared" si="312"/>
        <v>0</v>
      </c>
      <c r="W939" s="28">
        <f t="shared" si="313"/>
        <v>0</v>
      </c>
      <c r="Y939" s="10">
        <f t="shared" si="250"/>
        <v>0</v>
      </c>
      <c r="Z939" s="10">
        <f t="shared" si="314"/>
        <v>0</v>
      </c>
      <c r="AA939" s="9">
        <f t="shared" si="315"/>
        <v>0</v>
      </c>
      <c r="AC939" s="28">
        <f t="shared" si="316"/>
        <v>0</v>
      </c>
      <c r="AD939" s="63">
        <f t="shared" si="317"/>
        <v>0</v>
      </c>
      <c r="AE939" s="63">
        <f t="shared" si="318"/>
        <v>0</v>
      </c>
      <c r="AF939" s="9" t="str">
        <f t="shared" si="319"/>
        <v/>
      </c>
      <c r="AG939" s="9" t="str">
        <f t="shared" si="320"/>
        <v>Insert Description</v>
      </c>
      <c r="AH939" s="9" t="str">
        <f t="shared" si="321"/>
        <v>Insert Amount</v>
      </c>
      <c r="AI939" s="9" t="str">
        <f t="shared" si="322"/>
        <v>Insert Date</v>
      </c>
      <c r="AJ939" s="9" t="str">
        <f t="shared" si="323"/>
        <v>Insert Description Insert Amount Insert Date</v>
      </c>
      <c r="AL939" s="12" t="str">
        <f t="shared" si="324"/>
        <v/>
      </c>
      <c r="AM939" s="18" t="str">
        <f t="shared" si="325"/>
        <v/>
      </c>
      <c r="AN939" s="32"/>
    </row>
    <row r="940" spans="1:40" ht="26.25" customHeight="1" x14ac:dyDescent="0.2">
      <c r="A940" s="30">
        <v>931</v>
      </c>
      <c r="B940" s="93"/>
      <c r="C940" s="96"/>
      <c r="D940" s="97"/>
      <c r="E940" s="98"/>
      <c r="F940" s="34"/>
      <c r="G940" s="34"/>
      <c r="I940" s="31" t="str">
        <f t="shared" si="308"/>
        <v/>
      </c>
      <c r="K940" s="91" t="str">
        <f t="shared" si="326"/>
        <v/>
      </c>
      <c r="L940" s="28" t="str">
        <f t="shared" si="309"/>
        <v/>
      </c>
      <c r="R940" s="28">
        <f t="shared" si="248"/>
        <v>0</v>
      </c>
      <c r="S940" s="28">
        <f t="shared" si="249"/>
        <v>0</v>
      </c>
      <c r="T940" s="28">
        <f t="shared" si="310"/>
        <v>0</v>
      </c>
      <c r="U940" s="28">
        <f t="shared" si="311"/>
        <v>0</v>
      </c>
      <c r="V940" s="28">
        <f t="shared" si="312"/>
        <v>0</v>
      </c>
      <c r="W940" s="28">
        <f t="shared" si="313"/>
        <v>0</v>
      </c>
      <c r="Y940" s="10">
        <f t="shared" si="250"/>
        <v>0</v>
      </c>
      <c r="Z940" s="10">
        <f t="shared" si="314"/>
        <v>0</v>
      </c>
      <c r="AA940" s="9">
        <f t="shared" si="315"/>
        <v>0</v>
      </c>
      <c r="AC940" s="28">
        <f t="shared" si="316"/>
        <v>0</v>
      </c>
      <c r="AD940" s="63">
        <f t="shared" si="317"/>
        <v>0</v>
      </c>
      <c r="AE940" s="63">
        <f t="shared" si="318"/>
        <v>0</v>
      </c>
      <c r="AF940" s="9" t="str">
        <f t="shared" si="319"/>
        <v/>
      </c>
      <c r="AG940" s="9" t="str">
        <f t="shared" si="320"/>
        <v>Insert Description</v>
      </c>
      <c r="AH940" s="9" t="str">
        <f t="shared" si="321"/>
        <v>Insert Amount</v>
      </c>
      <c r="AI940" s="9" t="str">
        <f t="shared" si="322"/>
        <v>Insert Date</v>
      </c>
      <c r="AJ940" s="9" t="str">
        <f t="shared" si="323"/>
        <v>Insert Description Insert Amount Insert Date</v>
      </c>
      <c r="AL940" s="12" t="str">
        <f t="shared" si="324"/>
        <v/>
      </c>
      <c r="AM940" s="18" t="str">
        <f t="shared" si="325"/>
        <v/>
      </c>
      <c r="AN940" s="32"/>
    </row>
    <row r="941" spans="1:40" ht="26.25" customHeight="1" x14ac:dyDescent="0.2">
      <c r="A941" s="30">
        <v>932</v>
      </c>
      <c r="B941" s="93"/>
      <c r="C941" s="96"/>
      <c r="D941" s="97"/>
      <c r="E941" s="98"/>
      <c r="F941" s="34"/>
      <c r="G941" s="34"/>
      <c r="I941" s="31" t="str">
        <f t="shared" si="308"/>
        <v/>
      </c>
      <c r="K941" s="91" t="str">
        <f t="shared" si="326"/>
        <v/>
      </c>
      <c r="L941" s="28" t="str">
        <f t="shared" si="309"/>
        <v/>
      </c>
      <c r="R941" s="28">
        <f t="shared" si="248"/>
        <v>0</v>
      </c>
      <c r="S941" s="28">
        <f t="shared" si="249"/>
        <v>0</v>
      </c>
      <c r="T941" s="28">
        <f t="shared" si="310"/>
        <v>0</v>
      </c>
      <c r="U941" s="28">
        <f t="shared" si="311"/>
        <v>0</v>
      </c>
      <c r="V941" s="28">
        <f t="shared" si="312"/>
        <v>0</v>
      </c>
      <c r="W941" s="28">
        <f t="shared" si="313"/>
        <v>0</v>
      </c>
      <c r="Y941" s="10">
        <f t="shared" si="250"/>
        <v>0</v>
      </c>
      <c r="Z941" s="10">
        <f t="shared" si="314"/>
        <v>0</v>
      </c>
      <c r="AA941" s="9">
        <f t="shared" si="315"/>
        <v>0</v>
      </c>
      <c r="AC941" s="28">
        <f t="shared" si="316"/>
        <v>0</v>
      </c>
      <c r="AD941" s="63">
        <f t="shared" si="317"/>
        <v>0</v>
      </c>
      <c r="AE941" s="63">
        <f t="shared" si="318"/>
        <v>0</v>
      </c>
      <c r="AF941" s="9" t="str">
        <f t="shared" si="319"/>
        <v/>
      </c>
      <c r="AG941" s="9" t="str">
        <f t="shared" si="320"/>
        <v>Insert Description</v>
      </c>
      <c r="AH941" s="9" t="str">
        <f t="shared" si="321"/>
        <v>Insert Amount</v>
      </c>
      <c r="AI941" s="9" t="str">
        <f t="shared" si="322"/>
        <v>Insert Date</v>
      </c>
      <c r="AJ941" s="9" t="str">
        <f t="shared" si="323"/>
        <v>Insert Description Insert Amount Insert Date</v>
      </c>
      <c r="AL941" s="12" t="str">
        <f t="shared" si="324"/>
        <v/>
      </c>
      <c r="AM941" s="18" t="str">
        <f t="shared" si="325"/>
        <v/>
      </c>
      <c r="AN941" s="32"/>
    </row>
    <row r="942" spans="1:40" ht="26.25" customHeight="1" x14ac:dyDescent="0.2">
      <c r="A942" s="30">
        <v>933</v>
      </c>
      <c r="B942" s="93"/>
      <c r="C942" s="96"/>
      <c r="D942" s="97"/>
      <c r="E942" s="98"/>
      <c r="F942" s="34"/>
      <c r="G942" s="34"/>
      <c r="I942" s="31" t="str">
        <f t="shared" si="308"/>
        <v/>
      </c>
      <c r="K942" s="91" t="str">
        <f t="shared" si="326"/>
        <v/>
      </c>
      <c r="L942" s="28" t="str">
        <f t="shared" si="309"/>
        <v/>
      </c>
      <c r="R942" s="28">
        <f t="shared" si="248"/>
        <v>0</v>
      </c>
      <c r="S942" s="28">
        <f t="shared" si="249"/>
        <v>0</v>
      </c>
      <c r="T942" s="28">
        <f t="shared" si="310"/>
        <v>0</v>
      </c>
      <c r="U942" s="28">
        <f t="shared" si="311"/>
        <v>0</v>
      </c>
      <c r="V942" s="28">
        <f t="shared" si="312"/>
        <v>0</v>
      </c>
      <c r="W942" s="28">
        <f t="shared" si="313"/>
        <v>0</v>
      </c>
      <c r="Y942" s="10">
        <f t="shared" si="250"/>
        <v>0</v>
      </c>
      <c r="Z942" s="10">
        <f t="shared" si="314"/>
        <v>0</v>
      </c>
      <c r="AA942" s="9">
        <f t="shared" si="315"/>
        <v>0</v>
      </c>
      <c r="AC942" s="28">
        <f t="shared" si="316"/>
        <v>0</v>
      </c>
      <c r="AD942" s="63">
        <f t="shared" si="317"/>
        <v>0</v>
      </c>
      <c r="AE942" s="63">
        <f t="shared" si="318"/>
        <v>0</v>
      </c>
      <c r="AF942" s="9" t="str">
        <f t="shared" si="319"/>
        <v/>
      </c>
      <c r="AG942" s="9" t="str">
        <f t="shared" si="320"/>
        <v>Insert Description</v>
      </c>
      <c r="AH942" s="9" t="str">
        <f t="shared" si="321"/>
        <v>Insert Amount</v>
      </c>
      <c r="AI942" s="9" t="str">
        <f t="shared" si="322"/>
        <v>Insert Date</v>
      </c>
      <c r="AJ942" s="9" t="str">
        <f t="shared" si="323"/>
        <v>Insert Description Insert Amount Insert Date</v>
      </c>
      <c r="AL942" s="12" t="str">
        <f t="shared" si="324"/>
        <v/>
      </c>
      <c r="AM942" s="18" t="str">
        <f t="shared" si="325"/>
        <v/>
      </c>
      <c r="AN942" s="32"/>
    </row>
    <row r="943" spans="1:40" ht="26.25" customHeight="1" x14ac:dyDescent="0.2">
      <c r="A943" s="30">
        <v>934</v>
      </c>
      <c r="B943" s="93"/>
      <c r="C943" s="96"/>
      <c r="D943" s="97"/>
      <c r="E943" s="98"/>
      <c r="F943" s="34"/>
      <c r="G943" s="34"/>
      <c r="I943" s="31" t="str">
        <f t="shared" si="308"/>
        <v/>
      </c>
      <c r="K943" s="91" t="str">
        <f t="shared" si="326"/>
        <v/>
      </c>
      <c r="L943" s="28" t="str">
        <f t="shared" si="309"/>
        <v/>
      </c>
      <c r="R943" s="28">
        <f t="shared" si="248"/>
        <v>0</v>
      </c>
      <c r="S943" s="28">
        <f t="shared" si="249"/>
        <v>0</v>
      </c>
      <c r="T943" s="28">
        <f t="shared" si="310"/>
        <v>0</v>
      </c>
      <c r="U943" s="28">
        <f t="shared" si="311"/>
        <v>0</v>
      </c>
      <c r="V943" s="28">
        <f t="shared" si="312"/>
        <v>0</v>
      </c>
      <c r="W943" s="28">
        <f t="shared" si="313"/>
        <v>0</v>
      </c>
      <c r="Y943" s="10">
        <f t="shared" si="250"/>
        <v>0</v>
      </c>
      <c r="Z943" s="10">
        <f t="shared" si="314"/>
        <v>0</v>
      </c>
      <c r="AA943" s="9">
        <f t="shared" si="315"/>
        <v>0</v>
      </c>
      <c r="AC943" s="28">
        <f t="shared" si="316"/>
        <v>0</v>
      </c>
      <c r="AD943" s="63">
        <f t="shared" si="317"/>
        <v>0</v>
      </c>
      <c r="AE943" s="63">
        <f t="shared" si="318"/>
        <v>0</v>
      </c>
      <c r="AF943" s="9" t="str">
        <f t="shared" si="319"/>
        <v/>
      </c>
      <c r="AG943" s="9" t="str">
        <f t="shared" si="320"/>
        <v>Insert Description</v>
      </c>
      <c r="AH943" s="9" t="str">
        <f t="shared" si="321"/>
        <v>Insert Amount</v>
      </c>
      <c r="AI943" s="9" t="str">
        <f t="shared" si="322"/>
        <v>Insert Date</v>
      </c>
      <c r="AJ943" s="9" t="str">
        <f t="shared" si="323"/>
        <v>Insert Description Insert Amount Insert Date</v>
      </c>
      <c r="AL943" s="12" t="str">
        <f t="shared" si="324"/>
        <v/>
      </c>
      <c r="AM943" s="18" t="str">
        <f t="shared" si="325"/>
        <v/>
      </c>
      <c r="AN943" s="32"/>
    </row>
    <row r="944" spans="1:40" ht="26.25" customHeight="1" x14ac:dyDescent="0.2">
      <c r="A944" s="30">
        <v>935</v>
      </c>
      <c r="B944" s="93"/>
      <c r="C944" s="96"/>
      <c r="D944" s="97"/>
      <c r="E944" s="98"/>
      <c r="F944" s="34"/>
      <c r="G944" s="34"/>
      <c r="I944" s="31" t="str">
        <f t="shared" si="308"/>
        <v/>
      </c>
      <c r="K944" s="91" t="str">
        <f t="shared" si="326"/>
        <v/>
      </c>
      <c r="L944" s="28" t="str">
        <f t="shared" si="309"/>
        <v/>
      </c>
      <c r="R944" s="28">
        <f t="shared" si="248"/>
        <v>0</v>
      </c>
      <c r="S944" s="28">
        <f t="shared" si="249"/>
        <v>0</v>
      </c>
      <c r="T944" s="28">
        <f t="shared" si="310"/>
        <v>0</v>
      </c>
      <c r="U944" s="28">
        <f t="shared" si="311"/>
        <v>0</v>
      </c>
      <c r="V944" s="28">
        <f t="shared" si="312"/>
        <v>0</v>
      </c>
      <c r="W944" s="28">
        <f t="shared" si="313"/>
        <v>0</v>
      </c>
      <c r="Y944" s="10">
        <f t="shared" si="250"/>
        <v>0</v>
      </c>
      <c r="Z944" s="10">
        <f t="shared" si="314"/>
        <v>0</v>
      </c>
      <c r="AA944" s="9">
        <f t="shared" si="315"/>
        <v>0</v>
      </c>
      <c r="AC944" s="28">
        <f t="shared" si="316"/>
        <v>0</v>
      </c>
      <c r="AD944" s="63">
        <f t="shared" si="317"/>
        <v>0</v>
      </c>
      <c r="AE944" s="63">
        <f t="shared" si="318"/>
        <v>0</v>
      </c>
      <c r="AF944" s="9" t="str">
        <f t="shared" si="319"/>
        <v/>
      </c>
      <c r="AG944" s="9" t="str">
        <f t="shared" si="320"/>
        <v>Insert Description</v>
      </c>
      <c r="AH944" s="9" t="str">
        <f t="shared" si="321"/>
        <v>Insert Amount</v>
      </c>
      <c r="AI944" s="9" t="str">
        <f t="shared" si="322"/>
        <v>Insert Date</v>
      </c>
      <c r="AJ944" s="9" t="str">
        <f t="shared" si="323"/>
        <v>Insert Description Insert Amount Insert Date</v>
      </c>
      <c r="AL944" s="12" t="str">
        <f t="shared" si="324"/>
        <v/>
      </c>
      <c r="AM944" s="18" t="str">
        <f t="shared" si="325"/>
        <v/>
      </c>
      <c r="AN944" s="32"/>
    </row>
    <row r="945" spans="1:40" ht="26.25" customHeight="1" x14ac:dyDescent="0.2">
      <c r="A945" s="30">
        <v>936</v>
      </c>
      <c r="B945" s="93"/>
      <c r="C945" s="96"/>
      <c r="D945" s="97"/>
      <c r="E945" s="98"/>
      <c r="F945" s="34"/>
      <c r="G945" s="34"/>
      <c r="I945" s="31" t="str">
        <f t="shared" si="308"/>
        <v/>
      </c>
      <c r="K945" s="91" t="str">
        <f t="shared" si="326"/>
        <v/>
      </c>
      <c r="L945" s="28" t="str">
        <f t="shared" si="309"/>
        <v/>
      </c>
      <c r="R945" s="28">
        <f t="shared" si="248"/>
        <v>0</v>
      </c>
      <c r="S945" s="28">
        <f t="shared" si="249"/>
        <v>0</v>
      </c>
      <c r="T945" s="28">
        <f t="shared" si="310"/>
        <v>0</v>
      </c>
      <c r="U945" s="28">
        <f t="shared" si="311"/>
        <v>0</v>
      </c>
      <c r="V945" s="28">
        <f t="shared" si="312"/>
        <v>0</v>
      </c>
      <c r="W945" s="28">
        <f t="shared" si="313"/>
        <v>0</v>
      </c>
      <c r="Y945" s="10">
        <f t="shared" si="250"/>
        <v>0</v>
      </c>
      <c r="Z945" s="10">
        <f t="shared" si="314"/>
        <v>0</v>
      </c>
      <c r="AA945" s="9">
        <f t="shared" si="315"/>
        <v>0</v>
      </c>
      <c r="AC945" s="28">
        <f t="shared" si="316"/>
        <v>0</v>
      </c>
      <c r="AD945" s="63">
        <f t="shared" si="317"/>
        <v>0</v>
      </c>
      <c r="AE945" s="63">
        <f t="shared" si="318"/>
        <v>0</v>
      </c>
      <c r="AF945" s="9" t="str">
        <f t="shared" si="319"/>
        <v/>
      </c>
      <c r="AG945" s="9" t="str">
        <f t="shared" si="320"/>
        <v>Insert Description</v>
      </c>
      <c r="AH945" s="9" t="str">
        <f t="shared" si="321"/>
        <v>Insert Amount</v>
      </c>
      <c r="AI945" s="9" t="str">
        <f t="shared" si="322"/>
        <v>Insert Date</v>
      </c>
      <c r="AJ945" s="9" t="str">
        <f t="shared" si="323"/>
        <v>Insert Description Insert Amount Insert Date</v>
      </c>
      <c r="AL945" s="12" t="str">
        <f t="shared" si="324"/>
        <v/>
      </c>
      <c r="AM945" s="18" t="str">
        <f t="shared" si="325"/>
        <v/>
      </c>
      <c r="AN945" s="32"/>
    </row>
    <row r="946" spans="1:40" ht="26.25" customHeight="1" x14ac:dyDescent="0.2">
      <c r="A946" s="30">
        <v>937</v>
      </c>
      <c r="B946" s="93"/>
      <c r="C946" s="96"/>
      <c r="D946" s="97"/>
      <c r="E946" s="98"/>
      <c r="F946" s="34"/>
      <c r="G946" s="34"/>
      <c r="I946" s="31" t="str">
        <f t="shared" si="308"/>
        <v/>
      </c>
      <c r="K946" s="91" t="str">
        <f t="shared" si="326"/>
        <v/>
      </c>
      <c r="L946" s="28" t="str">
        <f t="shared" si="309"/>
        <v/>
      </c>
      <c r="R946" s="28">
        <f t="shared" si="248"/>
        <v>0</v>
      </c>
      <c r="S946" s="28">
        <f t="shared" si="249"/>
        <v>0</v>
      </c>
      <c r="T946" s="28">
        <f t="shared" si="310"/>
        <v>0</v>
      </c>
      <c r="U946" s="28">
        <f t="shared" si="311"/>
        <v>0</v>
      </c>
      <c r="V946" s="28">
        <f t="shared" si="312"/>
        <v>0</v>
      </c>
      <c r="W946" s="28">
        <f t="shared" si="313"/>
        <v>0</v>
      </c>
      <c r="Y946" s="10">
        <f t="shared" si="250"/>
        <v>0</v>
      </c>
      <c r="Z946" s="10">
        <f t="shared" si="314"/>
        <v>0</v>
      </c>
      <c r="AA946" s="9">
        <f t="shared" si="315"/>
        <v>0</v>
      </c>
      <c r="AC946" s="28">
        <f t="shared" si="316"/>
        <v>0</v>
      </c>
      <c r="AD946" s="63">
        <f t="shared" si="317"/>
        <v>0</v>
      </c>
      <c r="AE946" s="63">
        <f t="shared" si="318"/>
        <v>0</v>
      </c>
      <c r="AF946" s="9" t="str">
        <f t="shared" si="319"/>
        <v/>
      </c>
      <c r="AG946" s="9" t="str">
        <f t="shared" si="320"/>
        <v>Insert Description</v>
      </c>
      <c r="AH946" s="9" t="str">
        <f t="shared" si="321"/>
        <v>Insert Amount</v>
      </c>
      <c r="AI946" s="9" t="str">
        <f t="shared" si="322"/>
        <v>Insert Date</v>
      </c>
      <c r="AJ946" s="9" t="str">
        <f t="shared" si="323"/>
        <v>Insert Description Insert Amount Insert Date</v>
      </c>
      <c r="AL946" s="12" t="str">
        <f t="shared" si="324"/>
        <v/>
      </c>
      <c r="AM946" s="18" t="str">
        <f t="shared" si="325"/>
        <v/>
      </c>
      <c r="AN946" s="32"/>
    </row>
    <row r="947" spans="1:40" ht="26.25" customHeight="1" x14ac:dyDescent="0.2">
      <c r="A947" s="30">
        <v>938</v>
      </c>
      <c r="B947" s="93"/>
      <c r="C947" s="96"/>
      <c r="D947" s="97"/>
      <c r="E947" s="98"/>
      <c r="F947" s="34"/>
      <c r="G947" s="34"/>
      <c r="I947" s="31" t="str">
        <f t="shared" si="308"/>
        <v/>
      </c>
      <c r="K947" s="91" t="str">
        <f t="shared" si="326"/>
        <v/>
      </c>
      <c r="L947" s="28" t="str">
        <f t="shared" si="309"/>
        <v/>
      </c>
      <c r="R947" s="28">
        <f t="shared" si="248"/>
        <v>0</v>
      </c>
      <c r="S947" s="28">
        <f t="shared" si="249"/>
        <v>0</v>
      </c>
      <c r="T947" s="28">
        <f t="shared" si="310"/>
        <v>0</v>
      </c>
      <c r="U947" s="28">
        <f t="shared" si="311"/>
        <v>0</v>
      </c>
      <c r="V947" s="28">
        <f t="shared" si="312"/>
        <v>0</v>
      </c>
      <c r="W947" s="28">
        <f t="shared" si="313"/>
        <v>0</v>
      </c>
      <c r="Y947" s="10">
        <f t="shared" si="250"/>
        <v>0</v>
      </c>
      <c r="Z947" s="10">
        <f t="shared" si="314"/>
        <v>0</v>
      </c>
      <c r="AA947" s="9">
        <f t="shared" si="315"/>
        <v>0</v>
      </c>
      <c r="AC947" s="28">
        <f t="shared" si="316"/>
        <v>0</v>
      </c>
      <c r="AD947" s="63">
        <f t="shared" si="317"/>
        <v>0</v>
      </c>
      <c r="AE947" s="63">
        <f t="shared" si="318"/>
        <v>0</v>
      </c>
      <c r="AF947" s="9" t="str">
        <f t="shared" si="319"/>
        <v/>
      </c>
      <c r="AG947" s="9" t="str">
        <f t="shared" si="320"/>
        <v>Insert Description</v>
      </c>
      <c r="AH947" s="9" t="str">
        <f t="shared" si="321"/>
        <v>Insert Amount</v>
      </c>
      <c r="AI947" s="9" t="str">
        <f t="shared" si="322"/>
        <v>Insert Date</v>
      </c>
      <c r="AJ947" s="9" t="str">
        <f t="shared" si="323"/>
        <v>Insert Description Insert Amount Insert Date</v>
      </c>
      <c r="AL947" s="12" t="str">
        <f t="shared" si="324"/>
        <v/>
      </c>
      <c r="AM947" s="18" t="str">
        <f t="shared" si="325"/>
        <v/>
      </c>
      <c r="AN947" s="32"/>
    </row>
    <row r="948" spans="1:40" ht="26.25" customHeight="1" x14ac:dyDescent="0.2">
      <c r="A948" s="30">
        <v>939</v>
      </c>
      <c r="B948" s="93"/>
      <c r="C948" s="96"/>
      <c r="D948" s="97"/>
      <c r="E948" s="98"/>
      <c r="F948" s="34"/>
      <c r="G948" s="34"/>
      <c r="I948" s="31" t="str">
        <f t="shared" si="308"/>
        <v/>
      </c>
      <c r="K948" s="91" t="str">
        <f t="shared" si="326"/>
        <v/>
      </c>
      <c r="L948" s="28" t="str">
        <f t="shared" si="309"/>
        <v/>
      </c>
      <c r="R948" s="28">
        <f t="shared" si="248"/>
        <v>0</v>
      </c>
      <c r="S948" s="28">
        <f t="shared" si="249"/>
        <v>0</v>
      </c>
      <c r="T948" s="28">
        <f t="shared" si="310"/>
        <v>0</v>
      </c>
      <c r="U948" s="28">
        <f t="shared" si="311"/>
        <v>0</v>
      </c>
      <c r="V948" s="28">
        <f t="shared" si="312"/>
        <v>0</v>
      </c>
      <c r="W948" s="28">
        <f t="shared" si="313"/>
        <v>0</v>
      </c>
      <c r="Y948" s="10">
        <f t="shared" si="250"/>
        <v>0</v>
      </c>
      <c r="Z948" s="10">
        <f t="shared" si="314"/>
        <v>0</v>
      </c>
      <c r="AA948" s="9">
        <f t="shared" si="315"/>
        <v>0</v>
      </c>
      <c r="AC948" s="28">
        <f t="shared" si="316"/>
        <v>0</v>
      </c>
      <c r="AD948" s="63">
        <f t="shared" si="317"/>
        <v>0</v>
      </c>
      <c r="AE948" s="63">
        <f t="shared" si="318"/>
        <v>0</v>
      </c>
      <c r="AF948" s="9" t="str">
        <f t="shared" si="319"/>
        <v/>
      </c>
      <c r="AG948" s="9" t="str">
        <f t="shared" si="320"/>
        <v>Insert Description</v>
      </c>
      <c r="AH948" s="9" t="str">
        <f t="shared" si="321"/>
        <v>Insert Amount</v>
      </c>
      <c r="AI948" s="9" t="str">
        <f t="shared" si="322"/>
        <v>Insert Date</v>
      </c>
      <c r="AJ948" s="9" t="str">
        <f t="shared" si="323"/>
        <v>Insert Description Insert Amount Insert Date</v>
      </c>
      <c r="AL948" s="12" t="str">
        <f t="shared" si="324"/>
        <v/>
      </c>
      <c r="AM948" s="18" t="str">
        <f t="shared" si="325"/>
        <v/>
      </c>
      <c r="AN948" s="32"/>
    </row>
    <row r="949" spans="1:40" ht="26.25" customHeight="1" x14ac:dyDescent="0.2">
      <c r="A949" s="30">
        <v>940</v>
      </c>
      <c r="B949" s="93"/>
      <c r="C949" s="96"/>
      <c r="D949" s="97"/>
      <c r="E949" s="98"/>
      <c r="F949" s="34"/>
      <c r="G949" s="34"/>
      <c r="I949" s="31" t="str">
        <f t="shared" si="308"/>
        <v/>
      </c>
      <c r="K949" s="91" t="str">
        <f t="shared" si="326"/>
        <v/>
      </c>
      <c r="L949" s="28" t="str">
        <f t="shared" si="309"/>
        <v/>
      </c>
      <c r="R949" s="28">
        <f t="shared" si="248"/>
        <v>0</v>
      </c>
      <c r="S949" s="28">
        <f t="shared" si="249"/>
        <v>0</v>
      </c>
      <c r="T949" s="28">
        <f t="shared" si="310"/>
        <v>0</v>
      </c>
      <c r="U949" s="28">
        <f t="shared" si="311"/>
        <v>0</v>
      </c>
      <c r="V949" s="28">
        <f t="shared" si="312"/>
        <v>0</v>
      </c>
      <c r="W949" s="28">
        <f t="shared" si="313"/>
        <v>0</v>
      </c>
      <c r="Y949" s="10">
        <f t="shared" si="250"/>
        <v>0</v>
      </c>
      <c r="Z949" s="10">
        <f t="shared" si="314"/>
        <v>0</v>
      </c>
      <c r="AA949" s="9">
        <f t="shared" si="315"/>
        <v>0</v>
      </c>
      <c r="AC949" s="28">
        <f t="shared" si="316"/>
        <v>0</v>
      </c>
      <c r="AD949" s="63">
        <f t="shared" si="317"/>
        <v>0</v>
      </c>
      <c r="AE949" s="63">
        <f t="shared" si="318"/>
        <v>0</v>
      </c>
      <c r="AF949" s="9" t="str">
        <f t="shared" si="319"/>
        <v/>
      </c>
      <c r="AG949" s="9" t="str">
        <f t="shared" si="320"/>
        <v>Insert Description</v>
      </c>
      <c r="AH949" s="9" t="str">
        <f t="shared" si="321"/>
        <v>Insert Amount</v>
      </c>
      <c r="AI949" s="9" t="str">
        <f t="shared" si="322"/>
        <v>Insert Date</v>
      </c>
      <c r="AJ949" s="9" t="str">
        <f t="shared" si="323"/>
        <v>Insert Description Insert Amount Insert Date</v>
      </c>
      <c r="AL949" s="12" t="str">
        <f t="shared" si="324"/>
        <v/>
      </c>
      <c r="AM949" s="18" t="str">
        <f t="shared" si="325"/>
        <v/>
      </c>
      <c r="AN949" s="32"/>
    </row>
    <row r="950" spans="1:40" ht="26.25" customHeight="1" x14ac:dyDescent="0.2">
      <c r="A950" s="30">
        <v>941</v>
      </c>
      <c r="B950" s="93"/>
      <c r="C950" s="96"/>
      <c r="D950" s="97"/>
      <c r="E950" s="98"/>
      <c r="F950" s="34"/>
      <c r="G950" s="34"/>
      <c r="I950" s="31" t="str">
        <f t="shared" si="308"/>
        <v/>
      </c>
      <c r="K950" s="91" t="str">
        <f t="shared" si="326"/>
        <v/>
      </c>
      <c r="L950" s="28" t="str">
        <f t="shared" si="309"/>
        <v/>
      </c>
      <c r="R950" s="28">
        <f t="shared" si="248"/>
        <v>0</v>
      </c>
      <c r="S950" s="28">
        <f t="shared" si="249"/>
        <v>0</v>
      </c>
      <c r="T950" s="28">
        <f t="shared" si="310"/>
        <v>0</v>
      </c>
      <c r="U950" s="28">
        <f t="shared" si="311"/>
        <v>0</v>
      </c>
      <c r="V950" s="28">
        <f t="shared" si="312"/>
        <v>0</v>
      </c>
      <c r="W950" s="28">
        <f t="shared" si="313"/>
        <v>0</v>
      </c>
      <c r="Y950" s="10">
        <f t="shared" si="250"/>
        <v>0</v>
      </c>
      <c r="Z950" s="10">
        <f t="shared" si="314"/>
        <v>0</v>
      </c>
      <c r="AA950" s="9">
        <f t="shared" si="315"/>
        <v>0</v>
      </c>
      <c r="AC950" s="28">
        <f t="shared" si="316"/>
        <v>0</v>
      </c>
      <c r="AD950" s="63">
        <f t="shared" si="317"/>
        <v>0</v>
      </c>
      <c r="AE950" s="63">
        <f t="shared" si="318"/>
        <v>0</v>
      </c>
      <c r="AF950" s="9" t="str">
        <f t="shared" si="319"/>
        <v/>
      </c>
      <c r="AG950" s="9" t="str">
        <f t="shared" si="320"/>
        <v>Insert Description</v>
      </c>
      <c r="AH950" s="9" t="str">
        <f t="shared" si="321"/>
        <v>Insert Amount</v>
      </c>
      <c r="AI950" s="9" t="str">
        <f t="shared" si="322"/>
        <v>Insert Date</v>
      </c>
      <c r="AJ950" s="9" t="str">
        <f t="shared" si="323"/>
        <v>Insert Description Insert Amount Insert Date</v>
      </c>
      <c r="AL950" s="12" t="str">
        <f t="shared" si="324"/>
        <v/>
      </c>
      <c r="AM950" s="18" t="str">
        <f t="shared" si="325"/>
        <v/>
      </c>
      <c r="AN950" s="32"/>
    </row>
    <row r="951" spans="1:40" ht="26.25" customHeight="1" x14ac:dyDescent="0.2">
      <c r="A951" s="30">
        <v>942</v>
      </c>
      <c r="B951" s="93"/>
      <c r="C951" s="96"/>
      <c r="D951" s="97"/>
      <c r="E951" s="98"/>
      <c r="F951" s="34"/>
      <c r="G951" s="34"/>
      <c r="I951" s="31" t="str">
        <f t="shared" si="308"/>
        <v/>
      </c>
      <c r="K951" s="91" t="str">
        <f t="shared" si="326"/>
        <v/>
      </c>
      <c r="L951" s="28" t="str">
        <f t="shared" si="309"/>
        <v/>
      </c>
      <c r="R951" s="28">
        <f t="shared" si="248"/>
        <v>0</v>
      </c>
      <c r="S951" s="28">
        <f t="shared" si="249"/>
        <v>0</v>
      </c>
      <c r="T951" s="28">
        <f t="shared" si="310"/>
        <v>0</v>
      </c>
      <c r="U951" s="28">
        <f t="shared" si="311"/>
        <v>0</v>
      </c>
      <c r="V951" s="28">
        <f t="shared" si="312"/>
        <v>0</v>
      </c>
      <c r="W951" s="28">
        <f t="shared" si="313"/>
        <v>0</v>
      </c>
      <c r="Y951" s="10">
        <f t="shared" si="250"/>
        <v>0</v>
      </c>
      <c r="Z951" s="10">
        <f t="shared" si="314"/>
        <v>0</v>
      </c>
      <c r="AA951" s="9">
        <f t="shared" si="315"/>
        <v>0</v>
      </c>
      <c r="AC951" s="28">
        <f t="shared" si="316"/>
        <v>0</v>
      </c>
      <c r="AD951" s="63">
        <f t="shared" si="317"/>
        <v>0</v>
      </c>
      <c r="AE951" s="63">
        <f t="shared" si="318"/>
        <v>0</v>
      </c>
      <c r="AF951" s="9" t="str">
        <f t="shared" si="319"/>
        <v/>
      </c>
      <c r="AG951" s="9" t="str">
        <f t="shared" si="320"/>
        <v>Insert Description</v>
      </c>
      <c r="AH951" s="9" t="str">
        <f t="shared" si="321"/>
        <v>Insert Amount</v>
      </c>
      <c r="AI951" s="9" t="str">
        <f t="shared" si="322"/>
        <v>Insert Date</v>
      </c>
      <c r="AJ951" s="9" t="str">
        <f t="shared" si="323"/>
        <v>Insert Description Insert Amount Insert Date</v>
      </c>
      <c r="AL951" s="12" t="str">
        <f t="shared" si="324"/>
        <v/>
      </c>
      <c r="AM951" s="18" t="str">
        <f t="shared" si="325"/>
        <v/>
      </c>
      <c r="AN951" s="32"/>
    </row>
    <row r="952" spans="1:40" ht="26.25" customHeight="1" x14ac:dyDescent="0.2">
      <c r="A952" s="30">
        <v>943</v>
      </c>
      <c r="B952" s="93"/>
      <c r="C952" s="96"/>
      <c r="D952" s="97"/>
      <c r="E952" s="98"/>
      <c r="F952" s="34"/>
      <c r="G952" s="34"/>
      <c r="I952" s="31" t="str">
        <f t="shared" si="308"/>
        <v/>
      </c>
      <c r="K952" s="91" t="str">
        <f t="shared" si="326"/>
        <v/>
      </c>
      <c r="L952" s="28" t="str">
        <f t="shared" si="309"/>
        <v/>
      </c>
      <c r="R952" s="28">
        <f t="shared" si="248"/>
        <v>0</v>
      </c>
      <c r="S952" s="28">
        <f t="shared" si="249"/>
        <v>0</v>
      </c>
      <c r="T952" s="28">
        <f t="shared" si="310"/>
        <v>0</v>
      </c>
      <c r="U952" s="28">
        <f t="shared" si="311"/>
        <v>0</v>
      </c>
      <c r="V952" s="28">
        <f t="shared" si="312"/>
        <v>0</v>
      </c>
      <c r="W952" s="28">
        <f t="shared" si="313"/>
        <v>0</v>
      </c>
      <c r="Y952" s="10">
        <f t="shared" si="250"/>
        <v>0</v>
      </c>
      <c r="Z952" s="10">
        <f t="shared" si="314"/>
        <v>0</v>
      </c>
      <c r="AA952" s="9">
        <f t="shared" si="315"/>
        <v>0</v>
      </c>
      <c r="AC952" s="28">
        <f t="shared" si="316"/>
        <v>0</v>
      </c>
      <c r="AD952" s="63">
        <f t="shared" si="317"/>
        <v>0</v>
      </c>
      <c r="AE952" s="63">
        <f t="shared" si="318"/>
        <v>0</v>
      </c>
      <c r="AF952" s="9" t="str">
        <f t="shared" si="319"/>
        <v/>
      </c>
      <c r="AG952" s="9" t="str">
        <f t="shared" si="320"/>
        <v>Insert Description</v>
      </c>
      <c r="AH952" s="9" t="str">
        <f t="shared" si="321"/>
        <v>Insert Amount</v>
      </c>
      <c r="AI952" s="9" t="str">
        <f t="shared" si="322"/>
        <v>Insert Date</v>
      </c>
      <c r="AJ952" s="9" t="str">
        <f t="shared" si="323"/>
        <v>Insert Description Insert Amount Insert Date</v>
      </c>
      <c r="AL952" s="12" t="str">
        <f t="shared" si="324"/>
        <v/>
      </c>
      <c r="AM952" s="18" t="str">
        <f t="shared" si="325"/>
        <v/>
      </c>
      <c r="AN952" s="32"/>
    </row>
    <row r="953" spans="1:40" ht="26.25" customHeight="1" x14ac:dyDescent="0.2">
      <c r="A953" s="30">
        <v>944</v>
      </c>
      <c r="B953" s="93"/>
      <c r="C953" s="96"/>
      <c r="D953" s="97"/>
      <c r="E953" s="98"/>
      <c r="F953" s="34"/>
      <c r="G953" s="34"/>
      <c r="I953" s="31" t="str">
        <f t="shared" si="308"/>
        <v/>
      </c>
      <c r="K953" s="91" t="str">
        <f t="shared" si="326"/>
        <v/>
      </c>
      <c r="L953" s="28" t="str">
        <f t="shared" si="309"/>
        <v/>
      </c>
      <c r="R953" s="28">
        <f t="shared" si="248"/>
        <v>0</v>
      </c>
      <c r="S953" s="28">
        <f t="shared" si="249"/>
        <v>0</v>
      </c>
      <c r="T953" s="28">
        <f t="shared" si="310"/>
        <v>0</v>
      </c>
      <c r="U953" s="28">
        <f t="shared" si="311"/>
        <v>0</v>
      </c>
      <c r="V953" s="28">
        <f t="shared" si="312"/>
        <v>0</v>
      </c>
      <c r="W953" s="28">
        <f t="shared" si="313"/>
        <v>0</v>
      </c>
      <c r="Y953" s="10">
        <f t="shared" si="250"/>
        <v>0</v>
      </c>
      <c r="Z953" s="10">
        <f t="shared" si="314"/>
        <v>0</v>
      </c>
      <c r="AA953" s="9">
        <f t="shared" si="315"/>
        <v>0</v>
      </c>
      <c r="AC953" s="28">
        <f t="shared" si="316"/>
        <v>0</v>
      </c>
      <c r="AD953" s="63">
        <f t="shared" si="317"/>
        <v>0</v>
      </c>
      <c r="AE953" s="63">
        <f t="shared" si="318"/>
        <v>0</v>
      </c>
      <c r="AF953" s="9" t="str">
        <f t="shared" si="319"/>
        <v/>
      </c>
      <c r="AG953" s="9" t="str">
        <f t="shared" si="320"/>
        <v>Insert Description</v>
      </c>
      <c r="AH953" s="9" t="str">
        <f t="shared" si="321"/>
        <v>Insert Amount</v>
      </c>
      <c r="AI953" s="9" t="str">
        <f t="shared" si="322"/>
        <v>Insert Date</v>
      </c>
      <c r="AJ953" s="9" t="str">
        <f t="shared" si="323"/>
        <v>Insert Description Insert Amount Insert Date</v>
      </c>
      <c r="AL953" s="12" t="str">
        <f t="shared" si="324"/>
        <v/>
      </c>
      <c r="AM953" s="18" t="str">
        <f t="shared" si="325"/>
        <v/>
      </c>
      <c r="AN953" s="32"/>
    </row>
    <row r="954" spans="1:40" ht="26.25" customHeight="1" x14ac:dyDescent="0.2">
      <c r="A954" s="30">
        <v>945</v>
      </c>
      <c r="B954" s="93"/>
      <c r="C954" s="96"/>
      <c r="D954" s="97"/>
      <c r="E954" s="98"/>
      <c r="F954" s="34"/>
      <c r="G954" s="34"/>
      <c r="I954" s="31" t="str">
        <f t="shared" si="308"/>
        <v/>
      </c>
      <c r="K954" s="91" t="str">
        <f t="shared" si="326"/>
        <v/>
      </c>
      <c r="L954" s="28" t="str">
        <f t="shared" si="309"/>
        <v/>
      </c>
      <c r="R954" s="28">
        <f t="shared" si="248"/>
        <v>0</v>
      </c>
      <c r="S954" s="28">
        <f t="shared" si="249"/>
        <v>0</v>
      </c>
      <c r="T954" s="28">
        <f t="shared" si="310"/>
        <v>0</v>
      </c>
      <c r="U954" s="28">
        <f t="shared" si="311"/>
        <v>0</v>
      </c>
      <c r="V954" s="28">
        <f t="shared" si="312"/>
        <v>0</v>
      </c>
      <c r="W954" s="28">
        <f t="shared" si="313"/>
        <v>0</v>
      </c>
      <c r="Y954" s="10">
        <f t="shared" si="250"/>
        <v>0</v>
      </c>
      <c r="Z954" s="10">
        <f t="shared" si="314"/>
        <v>0</v>
      </c>
      <c r="AA954" s="9">
        <f t="shared" si="315"/>
        <v>0</v>
      </c>
      <c r="AC954" s="28">
        <f t="shared" si="316"/>
        <v>0</v>
      </c>
      <c r="AD954" s="63">
        <f t="shared" si="317"/>
        <v>0</v>
      </c>
      <c r="AE954" s="63">
        <f t="shared" si="318"/>
        <v>0</v>
      </c>
      <c r="AF954" s="9" t="str">
        <f t="shared" si="319"/>
        <v/>
      </c>
      <c r="AG954" s="9" t="str">
        <f t="shared" si="320"/>
        <v>Insert Description</v>
      </c>
      <c r="AH954" s="9" t="str">
        <f t="shared" si="321"/>
        <v>Insert Amount</v>
      </c>
      <c r="AI954" s="9" t="str">
        <f t="shared" si="322"/>
        <v>Insert Date</v>
      </c>
      <c r="AJ954" s="9" t="str">
        <f t="shared" si="323"/>
        <v>Insert Description Insert Amount Insert Date</v>
      </c>
      <c r="AL954" s="12" t="str">
        <f t="shared" si="324"/>
        <v/>
      </c>
      <c r="AM954" s="18" t="str">
        <f t="shared" si="325"/>
        <v/>
      </c>
      <c r="AN954" s="32"/>
    </row>
    <row r="955" spans="1:40" ht="26.25" customHeight="1" x14ac:dyDescent="0.2">
      <c r="A955" s="30">
        <v>946</v>
      </c>
      <c r="B955" s="93"/>
      <c r="C955" s="96"/>
      <c r="D955" s="97"/>
      <c r="E955" s="98"/>
      <c r="F955" s="34"/>
      <c r="G955" s="34"/>
      <c r="I955" s="31" t="str">
        <f t="shared" si="308"/>
        <v/>
      </c>
      <c r="K955" s="91" t="str">
        <f t="shared" si="326"/>
        <v/>
      </c>
      <c r="L955" s="28" t="str">
        <f t="shared" si="309"/>
        <v/>
      </c>
      <c r="R955" s="28">
        <f t="shared" si="248"/>
        <v>0</v>
      </c>
      <c r="S955" s="28">
        <f t="shared" si="249"/>
        <v>0</v>
      </c>
      <c r="T955" s="28">
        <f t="shared" si="310"/>
        <v>0</v>
      </c>
      <c r="U955" s="28">
        <f t="shared" si="311"/>
        <v>0</v>
      </c>
      <c r="V955" s="28">
        <f t="shared" si="312"/>
        <v>0</v>
      </c>
      <c r="W955" s="28">
        <f t="shared" si="313"/>
        <v>0</v>
      </c>
      <c r="Y955" s="10">
        <f t="shared" si="250"/>
        <v>0</v>
      </c>
      <c r="Z955" s="10">
        <f t="shared" si="314"/>
        <v>0</v>
      </c>
      <c r="AA955" s="9">
        <f t="shared" si="315"/>
        <v>0</v>
      </c>
      <c r="AC955" s="28">
        <f t="shared" si="316"/>
        <v>0</v>
      </c>
      <c r="AD955" s="63">
        <f t="shared" si="317"/>
        <v>0</v>
      </c>
      <c r="AE955" s="63">
        <f t="shared" si="318"/>
        <v>0</v>
      </c>
      <c r="AF955" s="9" t="str">
        <f t="shared" si="319"/>
        <v/>
      </c>
      <c r="AG955" s="9" t="str">
        <f t="shared" si="320"/>
        <v>Insert Description</v>
      </c>
      <c r="AH955" s="9" t="str">
        <f t="shared" si="321"/>
        <v>Insert Amount</v>
      </c>
      <c r="AI955" s="9" t="str">
        <f t="shared" si="322"/>
        <v>Insert Date</v>
      </c>
      <c r="AJ955" s="9" t="str">
        <f t="shared" si="323"/>
        <v>Insert Description Insert Amount Insert Date</v>
      </c>
      <c r="AL955" s="12" t="str">
        <f t="shared" si="324"/>
        <v/>
      </c>
      <c r="AM955" s="18" t="str">
        <f t="shared" si="325"/>
        <v/>
      </c>
      <c r="AN955" s="32"/>
    </row>
    <row r="956" spans="1:40" ht="26.25" customHeight="1" x14ac:dyDescent="0.2">
      <c r="A956" s="30">
        <v>947</v>
      </c>
      <c r="B956" s="93"/>
      <c r="C956" s="96"/>
      <c r="D956" s="97"/>
      <c r="E956" s="98"/>
      <c r="F956" s="34"/>
      <c r="G956" s="34"/>
      <c r="I956" s="31" t="str">
        <f t="shared" si="308"/>
        <v/>
      </c>
      <c r="K956" s="91" t="str">
        <f t="shared" si="326"/>
        <v/>
      </c>
      <c r="L956" s="28" t="str">
        <f t="shared" si="309"/>
        <v/>
      </c>
      <c r="R956" s="28">
        <f t="shared" ref="R956:R1052" si="327">IF(F956=0,0,1)</f>
        <v>0</v>
      </c>
      <c r="S956" s="28">
        <f t="shared" ref="S956:S1052" si="328">IF(G956=0,0,1)</f>
        <v>0</v>
      </c>
      <c r="T956" s="28">
        <f t="shared" si="310"/>
        <v>0</v>
      </c>
      <c r="U956" s="28">
        <f t="shared" si="311"/>
        <v>0</v>
      </c>
      <c r="V956" s="28">
        <f t="shared" si="312"/>
        <v>0</v>
      </c>
      <c r="W956" s="28">
        <f t="shared" si="313"/>
        <v>0</v>
      </c>
      <c r="Y956" s="10">
        <f t="shared" ref="Y956:Y1052" si="329">IF(AND(AC956+AD956&gt;0,(AC956+AD956)&lt;2),1,0)</f>
        <v>0</v>
      </c>
      <c r="Z956" s="10">
        <f t="shared" si="314"/>
        <v>0</v>
      </c>
      <c r="AA956" s="9">
        <f t="shared" si="315"/>
        <v>0</v>
      </c>
      <c r="AC956" s="28">
        <f t="shared" si="316"/>
        <v>0</v>
      </c>
      <c r="AD956" s="63">
        <f t="shared" si="317"/>
        <v>0</v>
      </c>
      <c r="AE956" s="63">
        <f t="shared" si="318"/>
        <v>0</v>
      </c>
      <c r="AF956" s="9" t="str">
        <f t="shared" si="319"/>
        <v/>
      </c>
      <c r="AG956" s="9" t="str">
        <f t="shared" si="320"/>
        <v>Insert Description</v>
      </c>
      <c r="AH956" s="9" t="str">
        <f t="shared" si="321"/>
        <v>Insert Amount</v>
      </c>
      <c r="AI956" s="9" t="str">
        <f t="shared" si="322"/>
        <v>Insert Date</v>
      </c>
      <c r="AJ956" s="9" t="str">
        <f t="shared" si="323"/>
        <v>Insert Description Insert Amount Insert Date</v>
      </c>
      <c r="AL956" s="12" t="str">
        <f t="shared" si="324"/>
        <v/>
      </c>
      <c r="AM956" s="18" t="str">
        <f t="shared" si="325"/>
        <v/>
      </c>
      <c r="AN956" s="32"/>
    </row>
    <row r="957" spans="1:40" ht="26.25" customHeight="1" x14ac:dyDescent="0.2">
      <c r="A957" s="30">
        <v>948</v>
      </c>
      <c r="B957" s="93"/>
      <c r="C957" s="96"/>
      <c r="D957" s="97"/>
      <c r="E957" s="98"/>
      <c r="F957" s="34"/>
      <c r="G957" s="34"/>
      <c r="I957" s="31" t="str">
        <f t="shared" si="308"/>
        <v/>
      </c>
      <c r="K957" s="91" t="str">
        <f t="shared" si="326"/>
        <v/>
      </c>
      <c r="L957" s="28" t="str">
        <f t="shared" si="309"/>
        <v/>
      </c>
      <c r="R957" s="28">
        <f t="shared" si="327"/>
        <v>0</v>
      </c>
      <c r="S957" s="28">
        <f t="shared" si="328"/>
        <v>0</v>
      </c>
      <c r="T957" s="28">
        <f t="shared" si="310"/>
        <v>0</v>
      </c>
      <c r="U957" s="28">
        <f t="shared" si="311"/>
        <v>0</v>
      </c>
      <c r="V957" s="28">
        <f t="shared" si="312"/>
        <v>0</v>
      </c>
      <c r="W957" s="28">
        <f t="shared" si="313"/>
        <v>0</v>
      </c>
      <c r="Y957" s="10">
        <f t="shared" si="329"/>
        <v>0</v>
      </c>
      <c r="Z957" s="10">
        <f t="shared" si="314"/>
        <v>0</v>
      </c>
      <c r="AA957" s="9">
        <f t="shared" si="315"/>
        <v>0</v>
      </c>
      <c r="AC957" s="28">
        <f t="shared" si="316"/>
        <v>0</v>
      </c>
      <c r="AD957" s="63">
        <f t="shared" si="317"/>
        <v>0</v>
      </c>
      <c r="AE957" s="63">
        <f t="shared" si="318"/>
        <v>0</v>
      </c>
      <c r="AF957" s="9" t="str">
        <f t="shared" si="319"/>
        <v/>
      </c>
      <c r="AG957" s="9" t="str">
        <f t="shared" si="320"/>
        <v>Insert Description</v>
      </c>
      <c r="AH957" s="9" t="str">
        <f t="shared" si="321"/>
        <v>Insert Amount</v>
      </c>
      <c r="AI957" s="9" t="str">
        <f t="shared" si="322"/>
        <v>Insert Date</v>
      </c>
      <c r="AJ957" s="9" t="str">
        <f t="shared" si="323"/>
        <v>Insert Description Insert Amount Insert Date</v>
      </c>
      <c r="AL957" s="12" t="str">
        <f t="shared" si="324"/>
        <v/>
      </c>
      <c r="AM957" s="18" t="str">
        <f t="shared" si="325"/>
        <v/>
      </c>
      <c r="AN957" s="32"/>
    </row>
    <row r="958" spans="1:40" ht="26.25" customHeight="1" x14ac:dyDescent="0.2">
      <c r="A958" s="30">
        <v>949</v>
      </c>
      <c r="B958" s="93"/>
      <c r="C958" s="96"/>
      <c r="D958" s="97"/>
      <c r="E958" s="98"/>
      <c r="F958" s="34"/>
      <c r="G958" s="34"/>
      <c r="I958" s="31" t="str">
        <f t="shared" si="308"/>
        <v/>
      </c>
      <c r="K958" s="91" t="str">
        <f t="shared" si="326"/>
        <v/>
      </c>
      <c r="L958" s="28" t="str">
        <f t="shared" si="309"/>
        <v/>
      </c>
      <c r="R958" s="28">
        <f t="shared" si="327"/>
        <v>0</v>
      </c>
      <c r="S958" s="28">
        <f t="shared" si="328"/>
        <v>0</v>
      </c>
      <c r="T958" s="28">
        <f t="shared" si="310"/>
        <v>0</v>
      </c>
      <c r="U958" s="28">
        <f t="shared" si="311"/>
        <v>0</v>
      </c>
      <c r="V958" s="28">
        <f t="shared" si="312"/>
        <v>0</v>
      </c>
      <c r="W958" s="28">
        <f t="shared" si="313"/>
        <v>0</v>
      </c>
      <c r="Y958" s="10">
        <f t="shared" si="329"/>
        <v>0</v>
      </c>
      <c r="Z958" s="10">
        <f t="shared" si="314"/>
        <v>0</v>
      </c>
      <c r="AA958" s="9">
        <f t="shared" si="315"/>
        <v>0</v>
      </c>
      <c r="AC958" s="28">
        <f t="shared" si="316"/>
        <v>0</v>
      </c>
      <c r="AD958" s="63">
        <f t="shared" si="317"/>
        <v>0</v>
      </c>
      <c r="AE958" s="63">
        <f t="shared" si="318"/>
        <v>0</v>
      </c>
      <c r="AF958" s="9" t="str">
        <f t="shared" si="319"/>
        <v/>
      </c>
      <c r="AG958" s="9" t="str">
        <f t="shared" si="320"/>
        <v>Insert Description</v>
      </c>
      <c r="AH958" s="9" t="str">
        <f t="shared" si="321"/>
        <v>Insert Amount</v>
      </c>
      <c r="AI958" s="9" t="str">
        <f t="shared" si="322"/>
        <v>Insert Date</v>
      </c>
      <c r="AJ958" s="9" t="str">
        <f t="shared" si="323"/>
        <v>Insert Description Insert Amount Insert Date</v>
      </c>
      <c r="AL958" s="12" t="str">
        <f t="shared" si="324"/>
        <v/>
      </c>
      <c r="AM958" s="18" t="str">
        <f t="shared" si="325"/>
        <v/>
      </c>
      <c r="AN958" s="32"/>
    </row>
    <row r="959" spans="1:40" ht="26.25" customHeight="1" x14ac:dyDescent="0.2">
      <c r="A959" s="30">
        <v>950</v>
      </c>
      <c r="B959" s="93"/>
      <c r="C959" s="96"/>
      <c r="D959" s="97"/>
      <c r="E959" s="98"/>
      <c r="F959" s="34"/>
      <c r="G959" s="34"/>
      <c r="I959" s="31" t="str">
        <f t="shared" si="308"/>
        <v/>
      </c>
      <c r="K959" s="91" t="str">
        <f t="shared" si="326"/>
        <v/>
      </c>
      <c r="L959" s="28" t="str">
        <f t="shared" si="309"/>
        <v/>
      </c>
      <c r="R959" s="28">
        <f t="shared" si="327"/>
        <v>0</v>
      </c>
      <c r="S959" s="28">
        <f t="shared" si="328"/>
        <v>0</v>
      </c>
      <c r="T959" s="28">
        <f t="shared" si="310"/>
        <v>0</v>
      </c>
      <c r="U959" s="28">
        <f t="shared" si="311"/>
        <v>0</v>
      </c>
      <c r="V959" s="28">
        <f t="shared" si="312"/>
        <v>0</v>
      </c>
      <c r="W959" s="28">
        <f t="shared" si="313"/>
        <v>0</v>
      </c>
      <c r="Y959" s="10">
        <f t="shared" si="329"/>
        <v>0</v>
      </c>
      <c r="Z959" s="10">
        <f t="shared" si="314"/>
        <v>0</v>
      </c>
      <c r="AA959" s="9">
        <f t="shared" si="315"/>
        <v>0</v>
      </c>
      <c r="AC959" s="28">
        <f t="shared" si="316"/>
        <v>0</v>
      </c>
      <c r="AD959" s="63">
        <f t="shared" si="317"/>
        <v>0</v>
      </c>
      <c r="AE959" s="63">
        <f t="shared" si="318"/>
        <v>0</v>
      </c>
      <c r="AF959" s="9" t="str">
        <f t="shared" si="319"/>
        <v/>
      </c>
      <c r="AG959" s="9" t="str">
        <f t="shared" si="320"/>
        <v>Insert Description</v>
      </c>
      <c r="AH959" s="9" t="str">
        <f t="shared" si="321"/>
        <v>Insert Amount</v>
      </c>
      <c r="AI959" s="9" t="str">
        <f t="shared" si="322"/>
        <v>Insert Date</v>
      </c>
      <c r="AJ959" s="9" t="str">
        <f t="shared" si="323"/>
        <v>Insert Description Insert Amount Insert Date</v>
      </c>
      <c r="AL959" s="12" t="str">
        <f t="shared" si="324"/>
        <v/>
      </c>
      <c r="AM959" s="18" t="str">
        <f t="shared" si="325"/>
        <v/>
      </c>
      <c r="AN959" s="32"/>
    </row>
    <row r="960" spans="1:40" ht="26.25" customHeight="1" x14ac:dyDescent="0.2">
      <c r="A960" s="30">
        <v>951</v>
      </c>
      <c r="B960" s="93"/>
      <c r="C960" s="96"/>
      <c r="D960" s="97"/>
      <c r="E960" s="98"/>
      <c r="F960" s="34"/>
      <c r="G960" s="34"/>
      <c r="I960" s="31" t="str">
        <f t="shared" si="308"/>
        <v/>
      </c>
      <c r="K960" s="91" t="str">
        <f t="shared" si="326"/>
        <v/>
      </c>
      <c r="L960" s="28" t="str">
        <f t="shared" si="309"/>
        <v/>
      </c>
      <c r="R960" s="28">
        <f t="shared" si="327"/>
        <v>0</v>
      </c>
      <c r="S960" s="28">
        <f t="shared" si="328"/>
        <v>0</v>
      </c>
      <c r="T960" s="28">
        <f t="shared" si="310"/>
        <v>0</v>
      </c>
      <c r="U960" s="28">
        <f t="shared" si="311"/>
        <v>0</v>
      </c>
      <c r="V960" s="28">
        <f t="shared" si="312"/>
        <v>0</v>
      </c>
      <c r="W960" s="28">
        <f t="shared" si="313"/>
        <v>0</v>
      </c>
      <c r="Y960" s="10">
        <f t="shared" si="329"/>
        <v>0</v>
      </c>
      <c r="Z960" s="10">
        <f t="shared" si="314"/>
        <v>0</v>
      </c>
      <c r="AA960" s="9">
        <f t="shared" si="315"/>
        <v>0</v>
      </c>
      <c r="AC960" s="28">
        <f t="shared" si="316"/>
        <v>0</v>
      </c>
      <c r="AD960" s="63">
        <f t="shared" si="317"/>
        <v>0</v>
      </c>
      <c r="AE960" s="63">
        <f t="shared" si="318"/>
        <v>0</v>
      </c>
      <c r="AF960" s="9" t="str">
        <f t="shared" si="319"/>
        <v/>
      </c>
      <c r="AG960" s="9" t="str">
        <f t="shared" si="320"/>
        <v>Insert Description</v>
      </c>
      <c r="AH960" s="9" t="str">
        <f t="shared" si="321"/>
        <v>Insert Amount</v>
      </c>
      <c r="AI960" s="9" t="str">
        <f t="shared" si="322"/>
        <v>Insert Date</v>
      </c>
      <c r="AJ960" s="9" t="str">
        <f t="shared" si="323"/>
        <v>Insert Description Insert Amount Insert Date</v>
      </c>
      <c r="AL960" s="12" t="str">
        <f t="shared" si="324"/>
        <v/>
      </c>
      <c r="AM960" s="18" t="str">
        <f t="shared" si="325"/>
        <v/>
      </c>
      <c r="AN960" s="32"/>
    </row>
    <row r="961" spans="1:40" ht="26.25" customHeight="1" x14ac:dyDescent="0.2">
      <c r="A961" s="30">
        <v>952</v>
      </c>
      <c r="B961" s="93"/>
      <c r="C961" s="96"/>
      <c r="D961" s="97"/>
      <c r="E961" s="98"/>
      <c r="F961" s="34"/>
      <c r="G961" s="34"/>
      <c r="I961" s="31" t="str">
        <f t="shared" si="308"/>
        <v/>
      </c>
      <c r="K961" s="91" t="str">
        <f t="shared" si="326"/>
        <v/>
      </c>
      <c r="L961" s="28" t="str">
        <f t="shared" si="309"/>
        <v/>
      </c>
      <c r="R961" s="28">
        <f t="shared" si="327"/>
        <v>0</v>
      </c>
      <c r="S961" s="28">
        <f t="shared" si="328"/>
        <v>0</v>
      </c>
      <c r="T961" s="28">
        <f t="shared" si="310"/>
        <v>0</v>
      </c>
      <c r="U961" s="28">
        <f t="shared" si="311"/>
        <v>0</v>
      </c>
      <c r="V961" s="28">
        <f t="shared" si="312"/>
        <v>0</v>
      </c>
      <c r="W961" s="28">
        <f t="shared" si="313"/>
        <v>0</v>
      </c>
      <c r="Y961" s="10">
        <f t="shared" si="329"/>
        <v>0</v>
      </c>
      <c r="Z961" s="10">
        <f t="shared" si="314"/>
        <v>0</v>
      </c>
      <c r="AA961" s="9">
        <f t="shared" si="315"/>
        <v>0</v>
      </c>
      <c r="AC961" s="28">
        <f t="shared" si="316"/>
        <v>0</v>
      </c>
      <c r="AD961" s="63">
        <f t="shared" si="317"/>
        <v>0</v>
      </c>
      <c r="AE961" s="63">
        <f t="shared" si="318"/>
        <v>0</v>
      </c>
      <c r="AF961" s="9" t="str">
        <f t="shared" si="319"/>
        <v/>
      </c>
      <c r="AG961" s="9" t="str">
        <f t="shared" si="320"/>
        <v>Insert Description</v>
      </c>
      <c r="AH961" s="9" t="str">
        <f t="shared" si="321"/>
        <v>Insert Amount</v>
      </c>
      <c r="AI961" s="9" t="str">
        <f t="shared" si="322"/>
        <v>Insert Date</v>
      </c>
      <c r="AJ961" s="9" t="str">
        <f t="shared" si="323"/>
        <v>Insert Description Insert Amount Insert Date</v>
      </c>
      <c r="AL961" s="12" t="str">
        <f t="shared" si="324"/>
        <v/>
      </c>
      <c r="AM961" s="18" t="str">
        <f t="shared" si="325"/>
        <v/>
      </c>
      <c r="AN961" s="32"/>
    </row>
    <row r="962" spans="1:40" ht="26.25" customHeight="1" x14ac:dyDescent="0.2">
      <c r="A962" s="30">
        <v>953</v>
      </c>
      <c r="B962" s="93"/>
      <c r="C962" s="96"/>
      <c r="D962" s="97"/>
      <c r="E962" s="98"/>
      <c r="F962" s="34"/>
      <c r="G962" s="34"/>
      <c r="I962" s="31" t="str">
        <f t="shared" si="308"/>
        <v/>
      </c>
      <c r="K962" s="91" t="str">
        <f t="shared" si="326"/>
        <v/>
      </c>
      <c r="L962" s="28" t="str">
        <f t="shared" si="309"/>
        <v/>
      </c>
      <c r="R962" s="28">
        <f t="shared" si="327"/>
        <v>0</v>
      </c>
      <c r="S962" s="28">
        <f t="shared" si="328"/>
        <v>0</v>
      </c>
      <c r="T962" s="28">
        <f t="shared" si="310"/>
        <v>0</v>
      </c>
      <c r="U962" s="28">
        <f t="shared" si="311"/>
        <v>0</v>
      </c>
      <c r="V962" s="28">
        <f t="shared" si="312"/>
        <v>0</v>
      </c>
      <c r="W962" s="28">
        <f t="shared" si="313"/>
        <v>0</v>
      </c>
      <c r="Y962" s="10">
        <f t="shared" si="329"/>
        <v>0</v>
      </c>
      <c r="Z962" s="10">
        <f t="shared" si="314"/>
        <v>0</v>
      </c>
      <c r="AA962" s="9">
        <f t="shared" si="315"/>
        <v>0</v>
      </c>
      <c r="AC962" s="28">
        <f t="shared" si="316"/>
        <v>0</v>
      </c>
      <c r="AD962" s="63">
        <f t="shared" si="317"/>
        <v>0</v>
      </c>
      <c r="AE962" s="63">
        <f t="shared" si="318"/>
        <v>0</v>
      </c>
      <c r="AF962" s="9" t="str">
        <f t="shared" si="319"/>
        <v/>
      </c>
      <c r="AG962" s="9" t="str">
        <f t="shared" si="320"/>
        <v>Insert Description</v>
      </c>
      <c r="AH962" s="9" t="str">
        <f t="shared" si="321"/>
        <v>Insert Amount</v>
      </c>
      <c r="AI962" s="9" t="str">
        <f t="shared" si="322"/>
        <v>Insert Date</v>
      </c>
      <c r="AJ962" s="9" t="str">
        <f t="shared" si="323"/>
        <v>Insert Description Insert Amount Insert Date</v>
      </c>
      <c r="AL962" s="12" t="str">
        <f t="shared" si="324"/>
        <v/>
      </c>
      <c r="AM962" s="18" t="str">
        <f t="shared" si="325"/>
        <v/>
      </c>
      <c r="AN962" s="32"/>
    </row>
    <row r="963" spans="1:40" ht="26.25" customHeight="1" x14ac:dyDescent="0.2">
      <c r="A963" s="30">
        <v>954</v>
      </c>
      <c r="B963" s="93"/>
      <c r="C963" s="96"/>
      <c r="D963" s="97"/>
      <c r="E963" s="98"/>
      <c r="F963" s="34"/>
      <c r="G963" s="34"/>
      <c r="I963" s="31" t="str">
        <f t="shared" si="308"/>
        <v/>
      </c>
      <c r="K963" s="91" t="str">
        <f t="shared" si="326"/>
        <v/>
      </c>
      <c r="L963" s="28" t="str">
        <f t="shared" si="309"/>
        <v/>
      </c>
      <c r="R963" s="28">
        <f t="shared" si="327"/>
        <v>0</v>
      </c>
      <c r="S963" s="28">
        <f t="shared" si="328"/>
        <v>0</v>
      </c>
      <c r="T963" s="28">
        <f t="shared" si="310"/>
        <v>0</v>
      </c>
      <c r="U963" s="28">
        <f t="shared" si="311"/>
        <v>0</v>
      </c>
      <c r="V963" s="28">
        <f t="shared" si="312"/>
        <v>0</v>
      </c>
      <c r="W963" s="28">
        <f t="shared" si="313"/>
        <v>0</v>
      </c>
      <c r="Y963" s="10">
        <f t="shared" si="329"/>
        <v>0</v>
      </c>
      <c r="Z963" s="10">
        <f t="shared" si="314"/>
        <v>0</v>
      </c>
      <c r="AA963" s="9">
        <f t="shared" si="315"/>
        <v>0</v>
      </c>
      <c r="AC963" s="28">
        <f t="shared" si="316"/>
        <v>0</v>
      </c>
      <c r="AD963" s="63">
        <f t="shared" si="317"/>
        <v>0</v>
      </c>
      <c r="AE963" s="63">
        <f t="shared" si="318"/>
        <v>0</v>
      </c>
      <c r="AF963" s="9" t="str">
        <f t="shared" si="319"/>
        <v/>
      </c>
      <c r="AG963" s="9" t="str">
        <f t="shared" si="320"/>
        <v>Insert Description</v>
      </c>
      <c r="AH963" s="9" t="str">
        <f t="shared" si="321"/>
        <v>Insert Amount</v>
      </c>
      <c r="AI963" s="9" t="str">
        <f t="shared" si="322"/>
        <v>Insert Date</v>
      </c>
      <c r="AJ963" s="9" t="str">
        <f t="shared" si="323"/>
        <v>Insert Description Insert Amount Insert Date</v>
      </c>
      <c r="AL963" s="12" t="str">
        <f t="shared" si="324"/>
        <v/>
      </c>
      <c r="AM963" s="18" t="str">
        <f t="shared" si="325"/>
        <v/>
      </c>
      <c r="AN963" s="32"/>
    </row>
    <row r="964" spans="1:40" ht="26.25" customHeight="1" x14ac:dyDescent="0.2">
      <c r="A964" s="30">
        <v>955</v>
      </c>
      <c r="B964" s="93"/>
      <c r="C964" s="96"/>
      <c r="D964" s="97"/>
      <c r="E964" s="98"/>
      <c r="F964" s="34"/>
      <c r="G964" s="34"/>
      <c r="I964" s="31" t="str">
        <f t="shared" si="308"/>
        <v/>
      </c>
      <c r="K964" s="91" t="str">
        <f t="shared" si="326"/>
        <v/>
      </c>
      <c r="L964" s="28" t="str">
        <f t="shared" si="309"/>
        <v/>
      </c>
      <c r="R964" s="28">
        <f t="shared" si="327"/>
        <v>0</v>
      </c>
      <c r="S964" s="28">
        <f t="shared" si="328"/>
        <v>0</v>
      </c>
      <c r="T964" s="28">
        <f t="shared" si="310"/>
        <v>0</v>
      </c>
      <c r="U964" s="28">
        <f t="shared" si="311"/>
        <v>0</v>
      </c>
      <c r="V964" s="28">
        <f t="shared" si="312"/>
        <v>0</v>
      </c>
      <c r="W964" s="28">
        <f t="shared" si="313"/>
        <v>0</v>
      </c>
      <c r="Y964" s="10">
        <f t="shared" si="329"/>
        <v>0</v>
      </c>
      <c r="Z964" s="10">
        <f t="shared" si="314"/>
        <v>0</v>
      </c>
      <c r="AA964" s="9">
        <f t="shared" si="315"/>
        <v>0</v>
      </c>
      <c r="AC964" s="28">
        <f t="shared" si="316"/>
        <v>0</v>
      </c>
      <c r="AD964" s="63">
        <f t="shared" si="317"/>
        <v>0</v>
      </c>
      <c r="AE964" s="63">
        <f t="shared" si="318"/>
        <v>0</v>
      </c>
      <c r="AF964" s="9" t="str">
        <f t="shared" si="319"/>
        <v/>
      </c>
      <c r="AG964" s="9" t="str">
        <f t="shared" si="320"/>
        <v>Insert Description</v>
      </c>
      <c r="AH964" s="9" t="str">
        <f t="shared" si="321"/>
        <v>Insert Amount</v>
      </c>
      <c r="AI964" s="9" t="str">
        <f t="shared" si="322"/>
        <v>Insert Date</v>
      </c>
      <c r="AJ964" s="9" t="str">
        <f t="shared" si="323"/>
        <v>Insert Description Insert Amount Insert Date</v>
      </c>
      <c r="AL964" s="12" t="str">
        <f t="shared" si="324"/>
        <v/>
      </c>
      <c r="AM964" s="18" t="str">
        <f t="shared" si="325"/>
        <v/>
      </c>
      <c r="AN964" s="32"/>
    </row>
    <row r="965" spans="1:40" ht="26.25" customHeight="1" x14ac:dyDescent="0.2">
      <c r="A965" s="30">
        <v>956</v>
      </c>
      <c r="B965" s="93"/>
      <c r="C965" s="96"/>
      <c r="D965" s="97"/>
      <c r="E965" s="98"/>
      <c r="F965" s="34"/>
      <c r="G965" s="34"/>
      <c r="I965" s="31" t="str">
        <f t="shared" si="308"/>
        <v/>
      </c>
      <c r="K965" s="91" t="str">
        <f t="shared" si="326"/>
        <v/>
      </c>
      <c r="L965" s="28" t="str">
        <f t="shared" si="309"/>
        <v/>
      </c>
      <c r="R965" s="28">
        <f t="shared" si="327"/>
        <v>0</v>
      </c>
      <c r="S965" s="28">
        <f t="shared" si="328"/>
        <v>0</v>
      </c>
      <c r="T965" s="28">
        <f t="shared" si="310"/>
        <v>0</v>
      </c>
      <c r="U965" s="28">
        <f t="shared" si="311"/>
        <v>0</v>
      </c>
      <c r="V965" s="28">
        <f t="shared" si="312"/>
        <v>0</v>
      </c>
      <c r="W965" s="28">
        <f t="shared" si="313"/>
        <v>0</v>
      </c>
      <c r="Y965" s="10">
        <f t="shared" si="329"/>
        <v>0</v>
      </c>
      <c r="Z965" s="10">
        <f t="shared" si="314"/>
        <v>0</v>
      </c>
      <c r="AA965" s="9">
        <f t="shared" si="315"/>
        <v>0</v>
      </c>
      <c r="AC965" s="28">
        <f t="shared" si="316"/>
        <v>0</v>
      </c>
      <c r="AD965" s="63">
        <f t="shared" si="317"/>
        <v>0</v>
      </c>
      <c r="AE965" s="63">
        <f t="shared" si="318"/>
        <v>0</v>
      </c>
      <c r="AF965" s="9" t="str">
        <f t="shared" si="319"/>
        <v/>
      </c>
      <c r="AG965" s="9" t="str">
        <f t="shared" si="320"/>
        <v>Insert Description</v>
      </c>
      <c r="AH965" s="9" t="str">
        <f t="shared" si="321"/>
        <v>Insert Amount</v>
      </c>
      <c r="AI965" s="9" t="str">
        <f t="shared" si="322"/>
        <v>Insert Date</v>
      </c>
      <c r="AJ965" s="9" t="str">
        <f t="shared" si="323"/>
        <v>Insert Description Insert Amount Insert Date</v>
      </c>
      <c r="AL965" s="12" t="str">
        <f t="shared" si="324"/>
        <v/>
      </c>
      <c r="AM965" s="18" t="str">
        <f t="shared" si="325"/>
        <v/>
      </c>
      <c r="AN965" s="32"/>
    </row>
    <row r="966" spans="1:40" ht="26.25" customHeight="1" x14ac:dyDescent="0.2">
      <c r="A966" s="30">
        <v>957</v>
      </c>
      <c r="B966" s="93"/>
      <c r="C966" s="96"/>
      <c r="D966" s="97"/>
      <c r="E966" s="98"/>
      <c r="F966" s="34"/>
      <c r="G966" s="34"/>
      <c r="I966" s="31" t="str">
        <f t="shared" si="308"/>
        <v/>
      </c>
      <c r="K966" s="91" t="str">
        <f t="shared" si="326"/>
        <v/>
      </c>
      <c r="L966" s="28" t="str">
        <f t="shared" si="309"/>
        <v/>
      </c>
      <c r="R966" s="28">
        <f t="shared" si="327"/>
        <v>0</v>
      </c>
      <c r="S966" s="28">
        <f t="shared" si="328"/>
        <v>0</v>
      </c>
      <c r="T966" s="28">
        <f t="shared" si="310"/>
        <v>0</v>
      </c>
      <c r="U966" s="28">
        <f t="shared" si="311"/>
        <v>0</v>
      </c>
      <c r="V966" s="28">
        <f t="shared" si="312"/>
        <v>0</v>
      </c>
      <c r="W966" s="28">
        <f t="shared" si="313"/>
        <v>0</v>
      </c>
      <c r="Y966" s="10">
        <f t="shared" si="329"/>
        <v>0</v>
      </c>
      <c r="Z966" s="10">
        <f t="shared" si="314"/>
        <v>0</v>
      </c>
      <c r="AA966" s="9">
        <f t="shared" si="315"/>
        <v>0</v>
      </c>
      <c r="AC966" s="28">
        <f t="shared" si="316"/>
        <v>0</v>
      </c>
      <c r="AD966" s="63">
        <f t="shared" si="317"/>
        <v>0</v>
      </c>
      <c r="AE966" s="63">
        <f t="shared" si="318"/>
        <v>0</v>
      </c>
      <c r="AF966" s="9" t="str">
        <f t="shared" si="319"/>
        <v/>
      </c>
      <c r="AG966" s="9" t="str">
        <f t="shared" si="320"/>
        <v>Insert Description</v>
      </c>
      <c r="AH966" s="9" t="str">
        <f t="shared" si="321"/>
        <v>Insert Amount</v>
      </c>
      <c r="AI966" s="9" t="str">
        <f t="shared" si="322"/>
        <v>Insert Date</v>
      </c>
      <c r="AJ966" s="9" t="str">
        <f t="shared" si="323"/>
        <v>Insert Description Insert Amount Insert Date</v>
      </c>
      <c r="AL966" s="12" t="str">
        <f t="shared" si="324"/>
        <v/>
      </c>
      <c r="AM966" s="18" t="str">
        <f t="shared" si="325"/>
        <v/>
      </c>
      <c r="AN966" s="32"/>
    </row>
    <row r="967" spans="1:40" ht="26.25" customHeight="1" x14ac:dyDescent="0.2">
      <c r="A967" s="30">
        <v>958</v>
      </c>
      <c r="B967" s="93"/>
      <c r="C967" s="96"/>
      <c r="D967" s="97"/>
      <c r="E967" s="98"/>
      <c r="F967" s="34"/>
      <c r="G967" s="34"/>
      <c r="I967" s="31" t="str">
        <f t="shared" si="308"/>
        <v/>
      </c>
      <c r="K967" s="91" t="str">
        <f t="shared" si="326"/>
        <v/>
      </c>
      <c r="L967" s="28" t="str">
        <f t="shared" si="309"/>
        <v/>
      </c>
      <c r="R967" s="28">
        <f t="shared" si="327"/>
        <v>0</v>
      </c>
      <c r="S967" s="28">
        <f t="shared" si="328"/>
        <v>0</v>
      </c>
      <c r="T967" s="28">
        <f t="shared" si="310"/>
        <v>0</v>
      </c>
      <c r="U967" s="28">
        <f t="shared" si="311"/>
        <v>0</v>
      </c>
      <c r="V967" s="28">
        <f t="shared" si="312"/>
        <v>0</v>
      </c>
      <c r="W967" s="28">
        <f t="shared" si="313"/>
        <v>0</v>
      </c>
      <c r="Y967" s="10">
        <f t="shared" si="329"/>
        <v>0</v>
      </c>
      <c r="Z967" s="10">
        <f t="shared" si="314"/>
        <v>0</v>
      </c>
      <c r="AA967" s="9">
        <f t="shared" si="315"/>
        <v>0</v>
      </c>
      <c r="AC967" s="28">
        <f t="shared" si="316"/>
        <v>0</v>
      </c>
      <c r="AD967" s="63">
        <f t="shared" si="317"/>
        <v>0</v>
      </c>
      <c r="AE967" s="63">
        <f t="shared" si="318"/>
        <v>0</v>
      </c>
      <c r="AF967" s="9" t="str">
        <f t="shared" si="319"/>
        <v/>
      </c>
      <c r="AG967" s="9" t="str">
        <f t="shared" si="320"/>
        <v>Insert Description</v>
      </c>
      <c r="AH967" s="9" t="str">
        <f t="shared" si="321"/>
        <v>Insert Amount</v>
      </c>
      <c r="AI967" s="9" t="str">
        <f t="shared" si="322"/>
        <v>Insert Date</v>
      </c>
      <c r="AJ967" s="9" t="str">
        <f t="shared" si="323"/>
        <v>Insert Description Insert Amount Insert Date</v>
      </c>
      <c r="AL967" s="12" t="str">
        <f t="shared" si="324"/>
        <v/>
      </c>
      <c r="AM967" s="18" t="str">
        <f t="shared" si="325"/>
        <v/>
      </c>
      <c r="AN967" s="32"/>
    </row>
    <row r="968" spans="1:40" ht="26.25" customHeight="1" x14ac:dyDescent="0.2">
      <c r="A968" s="30">
        <v>959</v>
      </c>
      <c r="B968" s="93"/>
      <c r="C968" s="96"/>
      <c r="D968" s="97"/>
      <c r="E968" s="98"/>
      <c r="F968" s="34"/>
      <c r="G968" s="34"/>
      <c r="I968" s="31" t="str">
        <f t="shared" si="308"/>
        <v/>
      </c>
      <c r="K968" s="91" t="str">
        <f t="shared" si="326"/>
        <v/>
      </c>
      <c r="L968" s="28" t="str">
        <f t="shared" si="309"/>
        <v/>
      </c>
      <c r="R968" s="28">
        <f t="shared" si="327"/>
        <v>0</v>
      </c>
      <c r="S968" s="28">
        <f t="shared" si="328"/>
        <v>0</v>
      </c>
      <c r="T968" s="28">
        <f t="shared" si="310"/>
        <v>0</v>
      </c>
      <c r="U968" s="28">
        <f t="shared" si="311"/>
        <v>0</v>
      </c>
      <c r="V968" s="28">
        <f t="shared" si="312"/>
        <v>0</v>
      </c>
      <c r="W968" s="28">
        <f t="shared" si="313"/>
        <v>0</v>
      </c>
      <c r="Y968" s="10">
        <f t="shared" si="329"/>
        <v>0</v>
      </c>
      <c r="Z968" s="10">
        <f t="shared" si="314"/>
        <v>0</v>
      </c>
      <c r="AA968" s="9">
        <f t="shared" si="315"/>
        <v>0</v>
      </c>
      <c r="AC968" s="28">
        <f t="shared" si="316"/>
        <v>0</v>
      </c>
      <c r="AD968" s="63">
        <f t="shared" si="317"/>
        <v>0</v>
      </c>
      <c r="AE968" s="63">
        <f t="shared" si="318"/>
        <v>0</v>
      </c>
      <c r="AF968" s="9" t="str">
        <f t="shared" si="319"/>
        <v/>
      </c>
      <c r="AG968" s="9" t="str">
        <f t="shared" si="320"/>
        <v>Insert Description</v>
      </c>
      <c r="AH968" s="9" t="str">
        <f t="shared" si="321"/>
        <v>Insert Amount</v>
      </c>
      <c r="AI968" s="9" t="str">
        <f t="shared" si="322"/>
        <v>Insert Date</v>
      </c>
      <c r="AJ968" s="9" t="str">
        <f t="shared" si="323"/>
        <v>Insert Description Insert Amount Insert Date</v>
      </c>
      <c r="AL968" s="12" t="str">
        <f t="shared" si="324"/>
        <v/>
      </c>
      <c r="AM968" s="18" t="str">
        <f t="shared" si="325"/>
        <v/>
      </c>
      <c r="AN968" s="32"/>
    </row>
    <row r="969" spans="1:40" ht="26.25" customHeight="1" x14ac:dyDescent="0.2">
      <c r="A969" s="30">
        <v>960</v>
      </c>
      <c r="B969" s="93"/>
      <c r="C969" s="96"/>
      <c r="D969" s="97"/>
      <c r="E969" s="98"/>
      <c r="F969" s="34"/>
      <c r="G969" s="34"/>
      <c r="I969" s="31" t="str">
        <f t="shared" si="308"/>
        <v/>
      </c>
      <c r="K969" s="91" t="str">
        <f t="shared" si="326"/>
        <v/>
      </c>
      <c r="L969" s="28" t="str">
        <f t="shared" si="309"/>
        <v/>
      </c>
      <c r="R969" s="28">
        <f t="shared" si="327"/>
        <v>0</v>
      </c>
      <c r="S969" s="28">
        <f t="shared" si="328"/>
        <v>0</v>
      </c>
      <c r="T969" s="28">
        <f t="shared" si="310"/>
        <v>0</v>
      </c>
      <c r="U969" s="28">
        <f t="shared" si="311"/>
        <v>0</v>
      </c>
      <c r="V969" s="28">
        <f t="shared" si="312"/>
        <v>0</v>
      </c>
      <c r="W969" s="28">
        <f t="shared" si="313"/>
        <v>0</v>
      </c>
      <c r="Y969" s="10">
        <f t="shared" si="329"/>
        <v>0</v>
      </c>
      <c r="Z969" s="10">
        <f t="shared" si="314"/>
        <v>0</v>
      </c>
      <c r="AA969" s="9">
        <f t="shared" si="315"/>
        <v>0</v>
      </c>
      <c r="AC969" s="28">
        <f t="shared" si="316"/>
        <v>0</v>
      </c>
      <c r="AD969" s="63">
        <f t="shared" si="317"/>
        <v>0</v>
      </c>
      <c r="AE969" s="63">
        <f t="shared" si="318"/>
        <v>0</v>
      </c>
      <c r="AF969" s="9" t="str">
        <f t="shared" si="319"/>
        <v/>
      </c>
      <c r="AG969" s="9" t="str">
        <f t="shared" si="320"/>
        <v>Insert Description</v>
      </c>
      <c r="AH969" s="9" t="str">
        <f t="shared" si="321"/>
        <v>Insert Amount</v>
      </c>
      <c r="AI969" s="9" t="str">
        <f t="shared" si="322"/>
        <v>Insert Date</v>
      </c>
      <c r="AJ969" s="9" t="str">
        <f t="shared" si="323"/>
        <v>Insert Description Insert Amount Insert Date</v>
      </c>
      <c r="AL969" s="12" t="str">
        <f t="shared" si="324"/>
        <v/>
      </c>
      <c r="AM969" s="18" t="str">
        <f t="shared" si="325"/>
        <v/>
      </c>
      <c r="AN969" s="32"/>
    </row>
    <row r="970" spans="1:40" ht="26.25" customHeight="1" x14ac:dyDescent="0.2">
      <c r="A970" s="30">
        <v>961</v>
      </c>
      <c r="B970" s="93"/>
      <c r="C970" s="96"/>
      <c r="D970" s="97"/>
      <c r="E970" s="98"/>
      <c r="F970" s="34"/>
      <c r="G970" s="34"/>
      <c r="I970" s="31" t="str">
        <f t="shared" ref="I970:I1033" si="330">IF(Z970&gt;0,"!","")</f>
        <v/>
      </c>
      <c r="K970" s="91" t="str">
        <f t="shared" si="326"/>
        <v/>
      </c>
      <c r="L970" s="28" t="str">
        <f t="shared" ref="L970:L1033" si="331">IF(K971="",K970,0)</f>
        <v/>
      </c>
      <c r="R970" s="28">
        <f t="shared" si="327"/>
        <v>0</v>
      </c>
      <c r="S970" s="28">
        <f t="shared" si="328"/>
        <v>0</v>
      </c>
      <c r="T970" s="28">
        <f t="shared" si="310"/>
        <v>0</v>
      </c>
      <c r="U970" s="28">
        <f t="shared" si="311"/>
        <v>0</v>
      </c>
      <c r="V970" s="28">
        <f t="shared" si="312"/>
        <v>0</v>
      </c>
      <c r="W970" s="28">
        <f t="shared" si="313"/>
        <v>0</v>
      </c>
      <c r="Y970" s="10">
        <f t="shared" si="329"/>
        <v>0</v>
      </c>
      <c r="Z970" s="10">
        <f t="shared" si="314"/>
        <v>0</v>
      </c>
      <c r="AA970" s="9">
        <f t="shared" si="315"/>
        <v>0</v>
      </c>
      <c r="AC970" s="28">
        <f t="shared" si="316"/>
        <v>0</v>
      </c>
      <c r="AD970" s="63">
        <f t="shared" si="317"/>
        <v>0</v>
      </c>
      <c r="AE970" s="63">
        <f t="shared" si="318"/>
        <v>0</v>
      </c>
      <c r="AF970" s="9" t="str">
        <f t="shared" si="319"/>
        <v/>
      </c>
      <c r="AG970" s="9" t="str">
        <f t="shared" si="320"/>
        <v>Insert Description</v>
      </c>
      <c r="AH970" s="9" t="str">
        <f t="shared" si="321"/>
        <v>Insert Amount</v>
      </c>
      <c r="AI970" s="9" t="str">
        <f t="shared" si="322"/>
        <v>Insert Date</v>
      </c>
      <c r="AJ970" s="9" t="str">
        <f t="shared" si="323"/>
        <v>Insert Description Insert Amount Insert Date</v>
      </c>
      <c r="AL970" s="12" t="str">
        <f t="shared" si="324"/>
        <v/>
      </c>
      <c r="AM970" s="18" t="str">
        <f t="shared" si="325"/>
        <v/>
      </c>
      <c r="AN970" s="32"/>
    </row>
    <row r="971" spans="1:40" ht="26.25" customHeight="1" x14ac:dyDescent="0.2">
      <c r="A971" s="30">
        <v>962</v>
      </c>
      <c r="B971" s="93"/>
      <c r="C971" s="96"/>
      <c r="D971" s="97"/>
      <c r="E971" s="98"/>
      <c r="F971" s="34"/>
      <c r="G971" s="34"/>
      <c r="I971" s="31" t="str">
        <f t="shared" si="330"/>
        <v/>
      </c>
      <c r="K971" s="91" t="str">
        <f t="shared" si="326"/>
        <v/>
      </c>
      <c r="L971" s="28" t="str">
        <f t="shared" si="331"/>
        <v/>
      </c>
      <c r="R971" s="28">
        <f t="shared" si="327"/>
        <v>0</v>
      </c>
      <c r="S971" s="28">
        <f t="shared" si="328"/>
        <v>0</v>
      </c>
      <c r="T971" s="28">
        <f t="shared" ref="T971:T1034" si="332">IF(S971+R971=2,1,0)</f>
        <v>0</v>
      </c>
      <c r="U971" s="28">
        <f t="shared" ref="U971:U1034" si="333">IF(K971&lt;0,1,0)</f>
        <v>0</v>
      </c>
      <c r="V971" s="28">
        <f t="shared" ref="V971:V1034" si="334">IF(F971&lt;0,1,0)</f>
        <v>0</v>
      </c>
      <c r="W971" s="28">
        <f t="shared" ref="W971:W1034" si="335">IF(G971&lt;0,1,0)</f>
        <v>0</v>
      </c>
      <c r="Y971" s="10">
        <f t="shared" si="329"/>
        <v>0</v>
      </c>
      <c r="Z971" s="10">
        <f t="shared" ref="Z971:Z1034" si="336">SUM(T971:Y971)+AA971</f>
        <v>0</v>
      </c>
      <c r="AA971" s="9">
        <f t="shared" ref="AA971:AA1034" si="337">IF(AND(AC971+AD971+AE971&lt;3,AC971+AD971+AE971&gt;0),1,0)</f>
        <v>0</v>
      </c>
      <c r="AC971" s="28">
        <f t="shared" ref="AC971:AC1034" si="338">COUNTA(C971)</f>
        <v>0</v>
      </c>
      <c r="AD971" s="63">
        <f t="shared" ref="AD971:AD1034" si="339">IF(F971+G971&gt;0,1,0)</f>
        <v>0</v>
      </c>
      <c r="AE971" s="63">
        <f t="shared" ref="AE971:AE1034" si="340">COUNTA(B971)</f>
        <v>0</v>
      </c>
      <c r="AF971" s="9" t="str">
        <f t="shared" ref="AF971:AF1034" si="341">IF(AC971+AD971+AE971=0,"",IF(AC971+AD971+AE971=3,"",AJ971))</f>
        <v/>
      </c>
      <c r="AG971" s="9" t="str">
        <f t="shared" ref="AG971:AG1034" si="342">IF(AC971=1,"",$AC$6)</f>
        <v>Insert Description</v>
      </c>
      <c r="AH971" s="9" t="str">
        <f t="shared" ref="AH971:AH1034" si="343">IF(AD971=1,"",$AD$6)</f>
        <v>Insert Amount</v>
      </c>
      <c r="AI971" s="9" t="str">
        <f t="shared" ref="AI971:AI1034" si="344">IF(AE971=1,"",$AE$6)</f>
        <v>Insert Date</v>
      </c>
      <c r="AJ971" s="9" t="str">
        <f t="shared" ref="AJ971:AJ1034" si="345">AG971&amp;" "&amp;AH971&amp;" "&amp;AI971</f>
        <v>Insert Description Insert Amount Insert Date</v>
      </c>
      <c r="AL971" s="12" t="str">
        <f t="shared" ref="AL971:AL1034" si="346">IF(B971="","",(TEXT(B971,"MMMM")))</f>
        <v/>
      </c>
      <c r="AM971" s="18" t="str">
        <f t="shared" ref="AM971:AM1034" si="347">IF(B971="","",YEAR(B971))</f>
        <v/>
      </c>
      <c r="AN971" s="32"/>
    </row>
    <row r="972" spans="1:40" ht="26.25" customHeight="1" x14ac:dyDescent="0.2">
      <c r="A972" s="30">
        <v>963</v>
      </c>
      <c r="B972" s="93"/>
      <c r="C972" s="96"/>
      <c r="D972" s="97"/>
      <c r="E972" s="98"/>
      <c r="F972" s="34"/>
      <c r="G972" s="34"/>
      <c r="I972" s="31" t="str">
        <f t="shared" si="330"/>
        <v/>
      </c>
      <c r="K972" s="91" t="str">
        <f t="shared" ref="K972:K1035" si="348">IFERROR(IF(R972+S972=0,"",K971+F972-G972),"")</f>
        <v/>
      </c>
      <c r="L972" s="28" t="str">
        <f t="shared" si="331"/>
        <v/>
      </c>
      <c r="R972" s="28">
        <f t="shared" si="327"/>
        <v>0</v>
      </c>
      <c r="S972" s="28">
        <f t="shared" si="328"/>
        <v>0</v>
      </c>
      <c r="T972" s="28">
        <f t="shared" si="332"/>
        <v>0</v>
      </c>
      <c r="U972" s="28">
        <f t="shared" si="333"/>
        <v>0</v>
      </c>
      <c r="V972" s="28">
        <f t="shared" si="334"/>
        <v>0</v>
      </c>
      <c r="W972" s="28">
        <f t="shared" si="335"/>
        <v>0</v>
      </c>
      <c r="Y972" s="10">
        <f t="shared" si="329"/>
        <v>0</v>
      </c>
      <c r="Z972" s="10">
        <f t="shared" si="336"/>
        <v>0</v>
      </c>
      <c r="AA972" s="9">
        <f t="shared" si="337"/>
        <v>0</v>
      </c>
      <c r="AC972" s="28">
        <f t="shared" si="338"/>
        <v>0</v>
      </c>
      <c r="AD972" s="63">
        <f t="shared" si="339"/>
        <v>0</v>
      </c>
      <c r="AE972" s="63">
        <f t="shared" si="340"/>
        <v>0</v>
      </c>
      <c r="AF972" s="9" t="str">
        <f t="shared" si="341"/>
        <v/>
      </c>
      <c r="AG972" s="9" t="str">
        <f t="shared" si="342"/>
        <v>Insert Description</v>
      </c>
      <c r="AH972" s="9" t="str">
        <f t="shared" si="343"/>
        <v>Insert Amount</v>
      </c>
      <c r="AI972" s="9" t="str">
        <f t="shared" si="344"/>
        <v>Insert Date</v>
      </c>
      <c r="AJ972" s="9" t="str">
        <f t="shared" si="345"/>
        <v>Insert Description Insert Amount Insert Date</v>
      </c>
      <c r="AL972" s="12" t="str">
        <f t="shared" si="346"/>
        <v/>
      </c>
      <c r="AM972" s="18" t="str">
        <f t="shared" si="347"/>
        <v/>
      </c>
      <c r="AN972" s="32"/>
    </row>
    <row r="973" spans="1:40" ht="26.25" customHeight="1" x14ac:dyDescent="0.2">
      <c r="A973" s="30">
        <v>964</v>
      </c>
      <c r="B973" s="93"/>
      <c r="C973" s="96"/>
      <c r="D973" s="97"/>
      <c r="E973" s="98"/>
      <c r="F973" s="34"/>
      <c r="G973" s="34"/>
      <c r="I973" s="31" t="str">
        <f t="shared" si="330"/>
        <v/>
      </c>
      <c r="K973" s="91" t="str">
        <f t="shared" si="348"/>
        <v/>
      </c>
      <c r="L973" s="28" t="str">
        <f t="shared" si="331"/>
        <v/>
      </c>
      <c r="R973" s="28">
        <f t="shared" si="327"/>
        <v>0</v>
      </c>
      <c r="S973" s="28">
        <f t="shared" si="328"/>
        <v>0</v>
      </c>
      <c r="T973" s="28">
        <f t="shared" si="332"/>
        <v>0</v>
      </c>
      <c r="U973" s="28">
        <f t="shared" si="333"/>
        <v>0</v>
      </c>
      <c r="V973" s="28">
        <f t="shared" si="334"/>
        <v>0</v>
      </c>
      <c r="W973" s="28">
        <f t="shared" si="335"/>
        <v>0</v>
      </c>
      <c r="Y973" s="10">
        <f t="shared" si="329"/>
        <v>0</v>
      </c>
      <c r="Z973" s="10">
        <f t="shared" si="336"/>
        <v>0</v>
      </c>
      <c r="AA973" s="9">
        <f t="shared" si="337"/>
        <v>0</v>
      </c>
      <c r="AC973" s="28">
        <f t="shared" si="338"/>
        <v>0</v>
      </c>
      <c r="AD973" s="63">
        <f t="shared" si="339"/>
        <v>0</v>
      </c>
      <c r="AE973" s="63">
        <f t="shared" si="340"/>
        <v>0</v>
      </c>
      <c r="AF973" s="9" t="str">
        <f t="shared" si="341"/>
        <v/>
      </c>
      <c r="AG973" s="9" t="str">
        <f t="shared" si="342"/>
        <v>Insert Description</v>
      </c>
      <c r="AH973" s="9" t="str">
        <f t="shared" si="343"/>
        <v>Insert Amount</v>
      </c>
      <c r="AI973" s="9" t="str">
        <f t="shared" si="344"/>
        <v>Insert Date</v>
      </c>
      <c r="AJ973" s="9" t="str">
        <f t="shared" si="345"/>
        <v>Insert Description Insert Amount Insert Date</v>
      </c>
      <c r="AL973" s="12" t="str">
        <f t="shared" si="346"/>
        <v/>
      </c>
      <c r="AM973" s="18" t="str">
        <f t="shared" si="347"/>
        <v/>
      </c>
      <c r="AN973" s="32"/>
    </row>
    <row r="974" spans="1:40" ht="26.25" customHeight="1" x14ac:dyDescent="0.2">
      <c r="A974" s="30">
        <v>965</v>
      </c>
      <c r="B974" s="93"/>
      <c r="C974" s="96"/>
      <c r="D974" s="97"/>
      <c r="E974" s="98"/>
      <c r="F974" s="34"/>
      <c r="G974" s="34"/>
      <c r="I974" s="31" t="str">
        <f t="shared" si="330"/>
        <v/>
      </c>
      <c r="K974" s="91" t="str">
        <f t="shared" si="348"/>
        <v/>
      </c>
      <c r="L974" s="28" t="str">
        <f t="shared" si="331"/>
        <v/>
      </c>
      <c r="R974" s="28">
        <f t="shared" si="327"/>
        <v>0</v>
      </c>
      <c r="S974" s="28">
        <f t="shared" si="328"/>
        <v>0</v>
      </c>
      <c r="T974" s="28">
        <f t="shared" si="332"/>
        <v>0</v>
      </c>
      <c r="U974" s="28">
        <f t="shared" si="333"/>
        <v>0</v>
      </c>
      <c r="V974" s="28">
        <f t="shared" si="334"/>
        <v>0</v>
      </c>
      <c r="W974" s="28">
        <f t="shared" si="335"/>
        <v>0</v>
      </c>
      <c r="Y974" s="10">
        <f t="shared" si="329"/>
        <v>0</v>
      </c>
      <c r="Z974" s="10">
        <f t="shared" si="336"/>
        <v>0</v>
      </c>
      <c r="AA974" s="9">
        <f t="shared" si="337"/>
        <v>0</v>
      </c>
      <c r="AC974" s="28">
        <f t="shared" si="338"/>
        <v>0</v>
      </c>
      <c r="AD974" s="63">
        <f t="shared" si="339"/>
        <v>0</v>
      </c>
      <c r="AE974" s="63">
        <f t="shared" si="340"/>
        <v>0</v>
      </c>
      <c r="AF974" s="9" t="str">
        <f t="shared" si="341"/>
        <v/>
      </c>
      <c r="AG974" s="9" t="str">
        <f t="shared" si="342"/>
        <v>Insert Description</v>
      </c>
      <c r="AH974" s="9" t="str">
        <f t="shared" si="343"/>
        <v>Insert Amount</v>
      </c>
      <c r="AI974" s="9" t="str">
        <f t="shared" si="344"/>
        <v>Insert Date</v>
      </c>
      <c r="AJ974" s="9" t="str">
        <f t="shared" si="345"/>
        <v>Insert Description Insert Amount Insert Date</v>
      </c>
      <c r="AL974" s="12" t="str">
        <f t="shared" si="346"/>
        <v/>
      </c>
      <c r="AM974" s="18" t="str">
        <f t="shared" si="347"/>
        <v/>
      </c>
      <c r="AN974" s="32"/>
    </row>
    <row r="975" spans="1:40" ht="26.25" customHeight="1" x14ac:dyDescent="0.2">
      <c r="A975" s="30">
        <v>966</v>
      </c>
      <c r="B975" s="93"/>
      <c r="C975" s="96"/>
      <c r="D975" s="97"/>
      <c r="E975" s="98"/>
      <c r="F975" s="34"/>
      <c r="G975" s="34"/>
      <c r="I975" s="31" t="str">
        <f t="shared" si="330"/>
        <v/>
      </c>
      <c r="K975" s="91" t="str">
        <f t="shared" si="348"/>
        <v/>
      </c>
      <c r="L975" s="28" t="str">
        <f t="shared" si="331"/>
        <v/>
      </c>
      <c r="R975" s="28">
        <f t="shared" si="327"/>
        <v>0</v>
      </c>
      <c r="S975" s="28">
        <f t="shared" si="328"/>
        <v>0</v>
      </c>
      <c r="T975" s="28">
        <f t="shared" si="332"/>
        <v>0</v>
      </c>
      <c r="U975" s="28">
        <f t="shared" si="333"/>
        <v>0</v>
      </c>
      <c r="V975" s="28">
        <f t="shared" si="334"/>
        <v>0</v>
      </c>
      <c r="W975" s="28">
        <f t="shared" si="335"/>
        <v>0</v>
      </c>
      <c r="Y975" s="10">
        <f t="shared" si="329"/>
        <v>0</v>
      </c>
      <c r="Z975" s="10">
        <f t="shared" si="336"/>
        <v>0</v>
      </c>
      <c r="AA975" s="9">
        <f t="shared" si="337"/>
        <v>0</v>
      </c>
      <c r="AC975" s="28">
        <f t="shared" si="338"/>
        <v>0</v>
      </c>
      <c r="AD975" s="63">
        <f t="shared" si="339"/>
        <v>0</v>
      </c>
      <c r="AE975" s="63">
        <f t="shared" si="340"/>
        <v>0</v>
      </c>
      <c r="AF975" s="9" t="str">
        <f t="shared" si="341"/>
        <v/>
      </c>
      <c r="AG975" s="9" t="str">
        <f t="shared" si="342"/>
        <v>Insert Description</v>
      </c>
      <c r="AH975" s="9" t="str">
        <f t="shared" si="343"/>
        <v>Insert Amount</v>
      </c>
      <c r="AI975" s="9" t="str">
        <f t="shared" si="344"/>
        <v>Insert Date</v>
      </c>
      <c r="AJ975" s="9" t="str">
        <f t="shared" si="345"/>
        <v>Insert Description Insert Amount Insert Date</v>
      </c>
      <c r="AL975" s="12" t="str">
        <f t="shared" si="346"/>
        <v/>
      </c>
      <c r="AM975" s="18" t="str">
        <f t="shared" si="347"/>
        <v/>
      </c>
      <c r="AN975" s="32"/>
    </row>
    <row r="976" spans="1:40" ht="26.25" customHeight="1" x14ac:dyDescent="0.2">
      <c r="A976" s="30">
        <v>967</v>
      </c>
      <c r="B976" s="93"/>
      <c r="C976" s="96"/>
      <c r="D976" s="97"/>
      <c r="E976" s="98"/>
      <c r="F976" s="34"/>
      <c r="G976" s="34"/>
      <c r="I976" s="31" t="str">
        <f t="shared" si="330"/>
        <v/>
      </c>
      <c r="K976" s="91" t="str">
        <f t="shared" si="348"/>
        <v/>
      </c>
      <c r="L976" s="28" t="str">
        <f t="shared" si="331"/>
        <v/>
      </c>
      <c r="R976" s="28">
        <f t="shared" si="327"/>
        <v>0</v>
      </c>
      <c r="S976" s="28">
        <f t="shared" si="328"/>
        <v>0</v>
      </c>
      <c r="T976" s="28">
        <f t="shared" si="332"/>
        <v>0</v>
      </c>
      <c r="U976" s="28">
        <f t="shared" si="333"/>
        <v>0</v>
      </c>
      <c r="V976" s="28">
        <f t="shared" si="334"/>
        <v>0</v>
      </c>
      <c r="W976" s="28">
        <f t="shared" si="335"/>
        <v>0</v>
      </c>
      <c r="Y976" s="10">
        <f t="shared" si="329"/>
        <v>0</v>
      </c>
      <c r="Z976" s="10">
        <f t="shared" si="336"/>
        <v>0</v>
      </c>
      <c r="AA976" s="9">
        <f t="shared" si="337"/>
        <v>0</v>
      </c>
      <c r="AC976" s="28">
        <f t="shared" si="338"/>
        <v>0</v>
      </c>
      <c r="AD976" s="63">
        <f t="shared" si="339"/>
        <v>0</v>
      </c>
      <c r="AE976" s="63">
        <f t="shared" si="340"/>
        <v>0</v>
      </c>
      <c r="AF976" s="9" t="str">
        <f t="shared" si="341"/>
        <v/>
      </c>
      <c r="AG976" s="9" t="str">
        <f t="shared" si="342"/>
        <v>Insert Description</v>
      </c>
      <c r="AH976" s="9" t="str">
        <f t="shared" si="343"/>
        <v>Insert Amount</v>
      </c>
      <c r="AI976" s="9" t="str">
        <f t="shared" si="344"/>
        <v>Insert Date</v>
      </c>
      <c r="AJ976" s="9" t="str">
        <f t="shared" si="345"/>
        <v>Insert Description Insert Amount Insert Date</v>
      </c>
      <c r="AL976" s="12" t="str">
        <f t="shared" si="346"/>
        <v/>
      </c>
      <c r="AM976" s="18" t="str">
        <f t="shared" si="347"/>
        <v/>
      </c>
      <c r="AN976" s="32"/>
    </row>
    <row r="977" spans="1:40" ht="26.25" customHeight="1" x14ac:dyDescent="0.2">
      <c r="A977" s="30">
        <v>968</v>
      </c>
      <c r="B977" s="93"/>
      <c r="C977" s="96"/>
      <c r="D977" s="97"/>
      <c r="E977" s="98"/>
      <c r="F977" s="34"/>
      <c r="G977" s="34"/>
      <c r="I977" s="31" t="str">
        <f t="shared" si="330"/>
        <v/>
      </c>
      <c r="K977" s="91" t="str">
        <f t="shared" si="348"/>
        <v/>
      </c>
      <c r="L977" s="28" t="str">
        <f t="shared" si="331"/>
        <v/>
      </c>
      <c r="R977" s="28">
        <f t="shared" si="327"/>
        <v>0</v>
      </c>
      <c r="S977" s="28">
        <f t="shared" si="328"/>
        <v>0</v>
      </c>
      <c r="T977" s="28">
        <f t="shared" si="332"/>
        <v>0</v>
      </c>
      <c r="U977" s="28">
        <f t="shared" si="333"/>
        <v>0</v>
      </c>
      <c r="V977" s="28">
        <f t="shared" si="334"/>
        <v>0</v>
      </c>
      <c r="W977" s="28">
        <f t="shared" si="335"/>
        <v>0</v>
      </c>
      <c r="Y977" s="10">
        <f t="shared" si="329"/>
        <v>0</v>
      </c>
      <c r="Z977" s="10">
        <f t="shared" si="336"/>
        <v>0</v>
      </c>
      <c r="AA977" s="9">
        <f t="shared" si="337"/>
        <v>0</v>
      </c>
      <c r="AC977" s="28">
        <f t="shared" si="338"/>
        <v>0</v>
      </c>
      <c r="AD977" s="63">
        <f t="shared" si="339"/>
        <v>0</v>
      </c>
      <c r="AE977" s="63">
        <f t="shared" si="340"/>
        <v>0</v>
      </c>
      <c r="AF977" s="9" t="str">
        <f t="shared" si="341"/>
        <v/>
      </c>
      <c r="AG977" s="9" t="str">
        <f t="shared" si="342"/>
        <v>Insert Description</v>
      </c>
      <c r="AH977" s="9" t="str">
        <f t="shared" si="343"/>
        <v>Insert Amount</v>
      </c>
      <c r="AI977" s="9" t="str">
        <f t="shared" si="344"/>
        <v>Insert Date</v>
      </c>
      <c r="AJ977" s="9" t="str">
        <f t="shared" si="345"/>
        <v>Insert Description Insert Amount Insert Date</v>
      </c>
      <c r="AL977" s="12" t="str">
        <f t="shared" si="346"/>
        <v/>
      </c>
      <c r="AM977" s="18" t="str">
        <f t="shared" si="347"/>
        <v/>
      </c>
      <c r="AN977" s="32"/>
    </row>
    <row r="978" spans="1:40" ht="26.25" customHeight="1" x14ac:dyDescent="0.2">
      <c r="A978" s="30">
        <v>969</v>
      </c>
      <c r="B978" s="93"/>
      <c r="C978" s="96"/>
      <c r="D978" s="97"/>
      <c r="E978" s="98"/>
      <c r="F978" s="34"/>
      <c r="G978" s="34"/>
      <c r="I978" s="31" t="str">
        <f t="shared" si="330"/>
        <v/>
      </c>
      <c r="K978" s="91" t="str">
        <f t="shared" si="348"/>
        <v/>
      </c>
      <c r="L978" s="28" t="str">
        <f t="shared" si="331"/>
        <v/>
      </c>
      <c r="R978" s="28">
        <f t="shared" si="327"/>
        <v>0</v>
      </c>
      <c r="S978" s="28">
        <f t="shared" si="328"/>
        <v>0</v>
      </c>
      <c r="T978" s="28">
        <f t="shared" si="332"/>
        <v>0</v>
      </c>
      <c r="U978" s="28">
        <f t="shared" si="333"/>
        <v>0</v>
      </c>
      <c r="V978" s="28">
        <f t="shared" si="334"/>
        <v>0</v>
      </c>
      <c r="W978" s="28">
        <f t="shared" si="335"/>
        <v>0</v>
      </c>
      <c r="Y978" s="10">
        <f t="shared" si="329"/>
        <v>0</v>
      </c>
      <c r="Z978" s="10">
        <f t="shared" si="336"/>
        <v>0</v>
      </c>
      <c r="AA978" s="9">
        <f t="shared" si="337"/>
        <v>0</v>
      </c>
      <c r="AC978" s="28">
        <f t="shared" si="338"/>
        <v>0</v>
      </c>
      <c r="AD978" s="63">
        <f t="shared" si="339"/>
        <v>0</v>
      </c>
      <c r="AE978" s="63">
        <f t="shared" si="340"/>
        <v>0</v>
      </c>
      <c r="AF978" s="9" t="str">
        <f t="shared" si="341"/>
        <v/>
      </c>
      <c r="AG978" s="9" t="str">
        <f t="shared" si="342"/>
        <v>Insert Description</v>
      </c>
      <c r="AH978" s="9" t="str">
        <f t="shared" si="343"/>
        <v>Insert Amount</v>
      </c>
      <c r="AI978" s="9" t="str">
        <f t="shared" si="344"/>
        <v>Insert Date</v>
      </c>
      <c r="AJ978" s="9" t="str">
        <f t="shared" si="345"/>
        <v>Insert Description Insert Amount Insert Date</v>
      </c>
      <c r="AL978" s="12" t="str">
        <f t="shared" si="346"/>
        <v/>
      </c>
      <c r="AM978" s="18" t="str">
        <f t="shared" si="347"/>
        <v/>
      </c>
      <c r="AN978" s="32"/>
    </row>
    <row r="979" spans="1:40" ht="26.25" customHeight="1" x14ac:dyDescent="0.2">
      <c r="A979" s="30">
        <v>970</v>
      </c>
      <c r="B979" s="93"/>
      <c r="C979" s="96"/>
      <c r="D979" s="97"/>
      <c r="E979" s="98"/>
      <c r="F979" s="34"/>
      <c r="G979" s="34"/>
      <c r="I979" s="31" t="str">
        <f t="shared" si="330"/>
        <v/>
      </c>
      <c r="K979" s="91" t="str">
        <f t="shared" si="348"/>
        <v/>
      </c>
      <c r="L979" s="28" t="str">
        <f t="shared" si="331"/>
        <v/>
      </c>
      <c r="R979" s="28">
        <f t="shared" si="327"/>
        <v>0</v>
      </c>
      <c r="S979" s="28">
        <f t="shared" si="328"/>
        <v>0</v>
      </c>
      <c r="T979" s="28">
        <f t="shared" si="332"/>
        <v>0</v>
      </c>
      <c r="U979" s="28">
        <f t="shared" si="333"/>
        <v>0</v>
      </c>
      <c r="V979" s="28">
        <f t="shared" si="334"/>
        <v>0</v>
      </c>
      <c r="W979" s="28">
        <f t="shared" si="335"/>
        <v>0</v>
      </c>
      <c r="Y979" s="10">
        <f t="shared" si="329"/>
        <v>0</v>
      </c>
      <c r="Z979" s="10">
        <f t="shared" si="336"/>
        <v>0</v>
      </c>
      <c r="AA979" s="9">
        <f t="shared" si="337"/>
        <v>0</v>
      </c>
      <c r="AC979" s="28">
        <f t="shared" si="338"/>
        <v>0</v>
      </c>
      <c r="AD979" s="63">
        <f t="shared" si="339"/>
        <v>0</v>
      </c>
      <c r="AE979" s="63">
        <f t="shared" si="340"/>
        <v>0</v>
      </c>
      <c r="AF979" s="9" t="str">
        <f t="shared" si="341"/>
        <v/>
      </c>
      <c r="AG979" s="9" t="str">
        <f t="shared" si="342"/>
        <v>Insert Description</v>
      </c>
      <c r="AH979" s="9" t="str">
        <f t="shared" si="343"/>
        <v>Insert Amount</v>
      </c>
      <c r="AI979" s="9" t="str">
        <f t="shared" si="344"/>
        <v>Insert Date</v>
      </c>
      <c r="AJ979" s="9" t="str">
        <f t="shared" si="345"/>
        <v>Insert Description Insert Amount Insert Date</v>
      </c>
      <c r="AL979" s="12" t="str">
        <f t="shared" si="346"/>
        <v/>
      </c>
      <c r="AM979" s="18" t="str">
        <f t="shared" si="347"/>
        <v/>
      </c>
      <c r="AN979" s="32"/>
    </row>
    <row r="980" spans="1:40" ht="26.25" customHeight="1" x14ac:dyDescent="0.2">
      <c r="A980" s="30">
        <v>971</v>
      </c>
      <c r="B980" s="93"/>
      <c r="C980" s="96"/>
      <c r="D980" s="97"/>
      <c r="E980" s="98"/>
      <c r="F980" s="34"/>
      <c r="G980" s="34"/>
      <c r="I980" s="31" t="str">
        <f t="shared" si="330"/>
        <v/>
      </c>
      <c r="K980" s="91" t="str">
        <f t="shared" si="348"/>
        <v/>
      </c>
      <c r="L980" s="28" t="str">
        <f t="shared" si="331"/>
        <v/>
      </c>
      <c r="R980" s="28">
        <f t="shared" si="327"/>
        <v>0</v>
      </c>
      <c r="S980" s="28">
        <f t="shared" si="328"/>
        <v>0</v>
      </c>
      <c r="T980" s="28">
        <f t="shared" si="332"/>
        <v>0</v>
      </c>
      <c r="U980" s="28">
        <f t="shared" si="333"/>
        <v>0</v>
      </c>
      <c r="V980" s="28">
        <f t="shared" si="334"/>
        <v>0</v>
      </c>
      <c r="W980" s="28">
        <f t="shared" si="335"/>
        <v>0</v>
      </c>
      <c r="Y980" s="10">
        <f t="shared" si="329"/>
        <v>0</v>
      </c>
      <c r="Z980" s="10">
        <f t="shared" si="336"/>
        <v>0</v>
      </c>
      <c r="AA980" s="9">
        <f t="shared" si="337"/>
        <v>0</v>
      </c>
      <c r="AC980" s="28">
        <f t="shared" si="338"/>
        <v>0</v>
      </c>
      <c r="AD980" s="63">
        <f t="shared" si="339"/>
        <v>0</v>
      </c>
      <c r="AE980" s="63">
        <f t="shared" si="340"/>
        <v>0</v>
      </c>
      <c r="AF980" s="9" t="str">
        <f t="shared" si="341"/>
        <v/>
      </c>
      <c r="AG980" s="9" t="str">
        <f t="shared" si="342"/>
        <v>Insert Description</v>
      </c>
      <c r="AH980" s="9" t="str">
        <f t="shared" si="343"/>
        <v>Insert Amount</v>
      </c>
      <c r="AI980" s="9" t="str">
        <f t="shared" si="344"/>
        <v>Insert Date</v>
      </c>
      <c r="AJ980" s="9" t="str">
        <f t="shared" si="345"/>
        <v>Insert Description Insert Amount Insert Date</v>
      </c>
      <c r="AL980" s="12" t="str">
        <f t="shared" si="346"/>
        <v/>
      </c>
      <c r="AM980" s="18" t="str">
        <f t="shared" si="347"/>
        <v/>
      </c>
      <c r="AN980" s="32"/>
    </row>
    <row r="981" spans="1:40" ht="26.25" customHeight="1" x14ac:dyDescent="0.2">
      <c r="A981" s="30">
        <v>972</v>
      </c>
      <c r="B981" s="93"/>
      <c r="C981" s="96"/>
      <c r="D981" s="97"/>
      <c r="E981" s="98"/>
      <c r="F981" s="34"/>
      <c r="G981" s="34"/>
      <c r="I981" s="31" t="str">
        <f t="shared" si="330"/>
        <v/>
      </c>
      <c r="K981" s="91" t="str">
        <f t="shared" si="348"/>
        <v/>
      </c>
      <c r="L981" s="28" t="str">
        <f t="shared" si="331"/>
        <v/>
      </c>
      <c r="R981" s="28">
        <f t="shared" si="327"/>
        <v>0</v>
      </c>
      <c r="S981" s="28">
        <f t="shared" si="328"/>
        <v>0</v>
      </c>
      <c r="T981" s="28">
        <f t="shared" si="332"/>
        <v>0</v>
      </c>
      <c r="U981" s="28">
        <f t="shared" si="333"/>
        <v>0</v>
      </c>
      <c r="V981" s="28">
        <f t="shared" si="334"/>
        <v>0</v>
      </c>
      <c r="W981" s="28">
        <f t="shared" si="335"/>
        <v>0</v>
      </c>
      <c r="Y981" s="10">
        <f t="shared" si="329"/>
        <v>0</v>
      </c>
      <c r="Z981" s="10">
        <f t="shared" si="336"/>
        <v>0</v>
      </c>
      <c r="AA981" s="9">
        <f t="shared" si="337"/>
        <v>0</v>
      </c>
      <c r="AC981" s="28">
        <f t="shared" si="338"/>
        <v>0</v>
      </c>
      <c r="AD981" s="63">
        <f t="shared" si="339"/>
        <v>0</v>
      </c>
      <c r="AE981" s="63">
        <f t="shared" si="340"/>
        <v>0</v>
      </c>
      <c r="AF981" s="9" t="str">
        <f t="shared" si="341"/>
        <v/>
      </c>
      <c r="AG981" s="9" t="str">
        <f t="shared" si="342"/>
        <v>Insert Description</v>
      </c>
      <c r="AH981" s="9" t="str">
        <f t="shared" si="343"/>
        <v>Insert Amount</v>
      </c>
      <c r="AI981" s="9" t="str">
        <f t="shared" si="344"/>
        <v>Insert Date</v>
      </c>
      <c r="AJ981" s="9" t="str">
        <f t="shared" si="345"/>
        <v>Insert Description Insert Amount Insert Date</v>
      </c>
      <c r="AL981" s="12" t="str">
        <f t="shared" si="346"/>
        <v/>
      </c>
      <c r="AM981" s="18" t="str">
        <f t="shared" si="347"/>
        <v/>
      </c>
      <c r="AN981" s="32"/>
    </row>
    <row r="982" spans="1:40" ht="26.25" customHeight="1" x14ac:dyDescent="0.2">
      <c r="A982" s="30">
        <v>973</v>
      </c>
      <c r="B982" s="93"/>
      <c r="C982" s="96"/>
      <c r="D982" s="97"/>
      <c r="E982" s="98"/>
      <c r="F982" s="34"/>
      <c r="G982" s="34"/>
      <c r="I982" s="31" t="str">
        <f t="shared" si="330"/>
        <v/>
      </c>
      <c r="K982" s="91" t="str">
        <f t="shared" si="348"/>
        <v/>
      </c>
      <c r="L982" s="28" t="str">
        <f t="shared" si="331"/>
        <v/>
      </c>
      <c r="R982" s="28">
        <f t="shared" si="327"/>
        <v>0</v>
      </c>
      <c r="S982" s="28">
        <f t="shared" si="328"/>
        <v>0</v>
      </c>
      <c r="T982" s="28">
        <f t="shared" si="332"/>
        <v>0</v>
      </c>
      <c r="U982" s="28">
        <f t="shared" si="333"/>
        <v>0</v>
      </c>
      <c r="V982" s="28">
        <f t="shared" si="334"/>
        <v>0</v>
      </c>
      <c r="W982" s="28">
        <f t="shared" si="335"/>
        <v>0</v>
      </c>
      <c r="Y982" s="10">
        <f t="shared" si="329"/>
        <v>0</v>
      </c>
      <c r="Z982" s="10">
        <f t="shared" si="336"/>
        <v>0</v>
      </c>
      <c r="AA982" s="9">
        <f t="shared" si="337"/>
        <v>0</v>
      </c>
      <c r="AC982" s="28">
        <f t="shared" si="338"/>
        <v>0</v>
      </c>
      <c r="AD982" s="63">
        <f t="shared" si="339"/>
        <v>0</v>
      </c>
      <c r="AE982" s="63">
        <f t="shared" si="340"/>
        <v>0</v>
      </c>
      <c r="AF982" s="9" t="str">
        <f t="shared" si="341"/>
        <v/>
      </c>
      <c r="AG982" s="9" t="str">
        <f t="shared" si="342"/>
        <v>Insert Description</v>
      </c>
      <c r="AH982" s="9" t="str">
        <f t="shared" si="343"/>
        <v>Insert Amount</v>
      </c>
      <c r="AI982" s="9" t="str">
        <f t="shared" si="344"/>
        <v>Insert Date</v>
      </c>
      <c r="AJ982" s="9" t="str">
        <f t="shared" si="345"/>
        <v>Insert Description Insert Amount Insert Date</v>
      </c>
      <c r="AL982" s="12" t="str">
        <f t="shared" si="346"/>
        <v/>
      </c>
      <c r="AM982" s="18" t="str">
        <f t="shared" si="347"/>
        <v/>
      </c>
      <c r="AN982" s="32"/>
    </row>
    <row r="983" spans="1:40" ht="26.25" customHeight="1" x14ac:dyDescent="0.2">
      <c r="A983" s="30">
        <v>974</v>
      </c>
      <c r="B983" s="93"/>
      <c r="C983" s="96"/>
      <c r="D983" s="97"/>
      <c r="E983" s="98"/>
      <c r="F983" s="34"/>
      <c r="G983" s="34"/>
      <c r="I983" s="31" t="str">
        <f t="shared" si="330"/>
        <v/>
      </c>
      <c r="K983" s="91" t="str">
        <f t="shared" si="348"/>
        <v/>
      </c>
      <c r="L983" s="28" t="str">
        <f t="shared" si="331"/>
        <v/>
      </c>
      <c r="R983" s="28">
        <f t="shared" si="327"/>
        <v>0</v>
      </c>
      <c r="S983" s="28">
        <f t="shared" si="328"/>
        <v>0</v>
      </c>
      <c r="T983" s="28">
        <f t="shared" si="332"/>
        <v>0</v>
      </c>
      <c r="U983" s="28">
        <f t="shared" si="333"/>
        <v>0</v>
      </c>
      <c r="V983" s="28">
        <f t="shared" si="334"/>
        <v>0</v>
      </c>
      <c r="W983" s="28">
        <f t="shared" si="335"/>
        <v>0</v>
      </c>
      <c r="Y983" s="10">
        <f t="shared" si="329"/>
        <v>0</v>
      </c>
      <c r="Z983" s="10">
        <f t="shared" si="336"/>
        <v>0</v>
      </c>
      <c r="AA983" s="9">
        <f t="shared" si="337"/>
        <v>0</v>
      </c>
      <c r="AC983" s="28">
        <f t="shared" si="338"/>
        <v>0</v>
      </c>
      <c r="AD983" s="63">
        <f t="shared" si="339"/>
        <v>0</v>
      </c>
      <c r="AE983" s="63">
        <f t="shared" si="340"/>
        <v>0</v>
      </c>
      <c r="AF983" s="9" t="str">
        <f t="shared" si="341"/>
        <v/>
      </c>
      <c r="AG983" s="9" t="str">
        <f t="shared" si="342"/>
        <v>Insert Description</v>
      </c>
      <c r="AH983" s="9" t="str">
        <f t="shared" si="343"/>
        <v>Insert Amount</v>
      </c>
      <c r="AI983" s="9" t="str">
        <f t="shared" si="344"/>
        <v>Insert Date</v>
      </c>
      <c r="AJ983" s="9" t="str">
        <f t="shared" si="345"/>
        <v>Insert Description Insert Amount Insert Date</v>
      </c>
      <c r="AL983" s="12" t="str">
        <f t="shared" si="346"/>
        <v/>
      </c>
      <c r="AM983" s="18" t="str">
        <f t="shared" si="347"/>
        <v/>
      </c>
      <c r="AN983" s="32"/>
    </row>
    <row r="984" spans="1:40" ht="26.25" customHeight="1" x14ac:dyDescent="0.2">
      <c r="A984" s="30">
        <v>975</v>
      </c>
      <c r="B984" s="93"/>
      <c r="C984" s="96"/>
      <c r="D984" s="97"/>
      <c r="E984" s="98"/>
      <c r="F984" s="34"/>
      <c r="G984" s="34"/>
      <c r="I984" s="31" t="str">
        <f t="shared" si="330"/>
        <v/>
      </c>
      <c r="K984" s="91" t="str">
        <f t="shared" si="348"/>
        <v/>
      </c>
      <c r="L984" s="28" t="str">
        <f t="shared" si="331"/>
        <v/>
      </c>
      <c r="R984" s="28">
        <f t="shared" si="327"/>
        <v>0</v>
      </c>
      <c r="S984" s="28">
        <f t="shared" si="328"/>
        <v>0</v>
      </c>
      <c r="T984" s="28">
        <f t="shared" si="332"/>
        <v>0</v>
      </c>
      <c r="U984" s="28">
        <f t="shared" si="333"/>
        <v>0</v>
      </c>
      <c r="V984" s="28">
        <f t="shared" si="334"/>
        <v>0</v>
      </c>
      <c r="W984" s="28">
        <f t="shared" si="335"/>
        <v>0</v>
      </c>
      <c r="Y984" s="10">
        <f t="shared" si="329"/>
        <v>0</v>
      </c>
      <c r="Z984" s="10">
        <f t="shared" si="336"/>
        <v>0</v>
      </c>
      <c r="AA984" s="9">
        <f t="shared" si="337"/>
        <v>0</v>
      </c>
      <c r="AC984" s="28">
        <f t="shared" si="338"/>
        <v>0</v>
      </c>
      <c r="AD984" s="63">
        <f t="shared" si="339"/>
        <v>0</v>
      </c>
      <c r="AE984" s="63">
        <f t="shared" si="340"/>
        <v>0</v>
      </c>
      <c r="AF984" s="9" t="str">
        <f t="shared" si="341"/>
        <v/>
      </c>
      <c r="AG984" s="9" t="str">
        <f t="shared" si="342"/>
        <v>Insert Description</v>
      </c>
      <c r="AH984" s="9" t="str">
        <f t="shared" si="343"/>
        <v>Insert Amount</v>
      </c>
      <c r="AI984" s="9" t="str">
        <f t="shared" si="344"/>
        <v>Insert Date</v>
      </c>
      <c r="AJ984" s="9" t="str">
        <f t="shared" si="345"/>
        <v>Insert Description Insert Amount Insert Date</v>
      </c>
      <c r="AL984" s="12" t="str">
        <f t="shared" si="346"/>
        <v/>
      </c>
      <c r="AM984" s="18" t="str">
        <f t="shared" si="347"/>
        <v/>
      </c>
      <c r="AN984" s="32"/>
    </row>
    <row r="985" spans="1:40" ht="26.25" customHeight="1" x14ac:dyDescent="0.2">
      <c r="A985" s="30">
        <v>976</v>
      </c>
      <c r="B985" s="93"/>
      <c r="C985" s="96"/>
      <c r="D985" s="97"/>
      <c r="E985" s="98"/>
      <c r="F985" s="34"/>
      <c r="G985" s="34"/>
      <c r="I985" s="31" t="str">
        <f t="shared" si="330"/>
        <v/>
      </c>
      <c r="K985" s="91" t="str">
        <f t="shared" si="348"/>
        <v/>
      </c>
      <c r="L985" s="28" t="str">
        <f t="shared" si="331"/>
        <v/>
      </c>
      <c r="R985" s="28">
        <f t="shared" si="327"/>
        <v>0</v>
      </c>
      <c r="S985" s="28">
        <f t="shared" si="328"/>
        <v>0</v>
      </c>
      <c r="T985" s="28">
        <f t="shared" si="332"/>
        <v>0</v>
      </c>
      <c r="U985" s="28">
        <f t="shared" si="333"/>
        <v>0</v>
      </c>
      <c r="V985" s="28">
        <f t="shared" si="334"/>
        <v>0</v>
      </c>
      <c r="W985" s="28">
        <f t="shared" si="335"/>
        <v>0</v>
      </c>
      <c r="Y985" s="10">
        <f t="shared" si="329"/>
        <v>0</v>
      </c>
      <c r="Z985" s="10">
        <f t="shared" si="336"/>
        <v>0</v>
      </c>
      <c r="AA985" s="9">
        <f t="shared" si="337"/>
        <v>0</v>
      </c>
      <c r="AC985" s="28">
        <f t="shared" si="338"/>
        <v>0</v>
      </c>
      <c r="AD985" s="63">
        <f t="shared" si="339"/>
        <v>0</v>
      </c>
      <c r="AE985" s="63">
        <f t="shared" si="340"/>
        <v>0</v>
      </c>
      <c r="AF985" s="9" t="str">
        <f t="shared" si="341"/>
        <v/>
      </c>
      <c r="AG985" s="9" t="str">
        <f t="shared" si="342"/>
        <v>Insert Description</v>
      </c>
      <c r="AH985" s="9" t="str">
        <f t="shared" si="343"/>
        <v>Insert Amount</v>
      </c>
      <c r="AI985" s="9" t="str">
        <f t="shared" si="344"/>
        <v>Insert Date</v>
      </c>
      <c r="AJ985" s="9" t="str">
        <f t="shared" si="345"/>
        <v>Insert Description Insert Amount Insert Date</v>
      </c>
      <c r="AL985" s="12" t="str">
        <f t="shared" si="346"/>
        <v/>
      </c>
      <c r="AM985" s="18" t="str">
        <f t="shared" si="347"/>
        <v/>
      </c>
      <c r="AN985" s="32"/>
    </row>
    <row r="986" spans="1:40" ht="26.25" customHeight="1" x14ac:dyDescent="0.2">
      <c r="A986" s="30">
        <v>977</v>
      </c>
      <c r="B986" s="93"/>
      <c r="C986" s="96"/>
      <c r="D986" s="97"/>
      <c r="E986" s="98"/>
      <c r="F986" s="34"/>
      <c r="G986" s="34"/>
      <c r="I986" s="31" t="str">
        <f t="shared" si="330"/>
        <v/>
      </c>
      <c r="K986" s="91" t="str">
        <f t="shared" si="348"/>
        <v/>
      </c>
      <c r="L986" s="28" t="str">
        <f t="shared" si="331"/>
        <v/>
      </c>
      <c r="R986" s="28">
        <f t="shared" si="327"/>
        <v>0</v>
      </c>
      <c r="S986" s="28">
        <f t="shared" si="328"/>
        <v>0</v>
      </c>
      <c r="T986" s="28">
        <f t="shared" si="332"/>
        <v>0</v>
      </c>
      <c r="U986" s="28">
        <f t="shared" si="333"/>
        <v>0</v>
      </c>
      <c r="V986" s="28">
        <f t="shared" si="334"/>
        <v>0</v>
      </c>
      <c r="W986" s="28">
        <f t="shared" si="335"/>
        <v>0</v>
      </c>
      <c r="Y986" s="10">
        <f t="shared" si="329"/>
        <v>0</v>
      </c>
      <c r="Z986" s="10">
        <f t="shared" si="336"/>
        <v>0</v>
      </c>
      <c r="AA986" s="9">
        <f t="shared" si="337"/>
        <v>0</v>
      </c>
      <c r="AC986" s="28">
        <f t="shared" si="338"/>
        <v>0</v>
      </c>
      <c r="AD986" s="63">
        <f t="shared" si="339"/>
        <v>0</v>
      </c>
      <c r="AE986" s="63">
        <f t="shared" si="340"/>
        <v>0</v>
      </c>
      <c r="AF986" s="9" t="str">
        <f t="shared" si="341"/>
        <v/>
      </c>
      <c r="AG986" s="9" t="str">
        <f t="shared" si="342"/>
        <v>Insert Description</v>
      </c>
      <c r="AH986" s="9" t="str">
        <f t="shared" si="343"/>
        <v>Insert Amount</v>
      </c>
      <c r="AI986" s="9" t="str">
        <f t="shared" si="344"/>
        <v>Insert Date</v>
      </c>
      <c r="AJ986" s="9" t="str">
        <f t="shared" si="345"/>
        <v>Insert Description Insert Amount Insert Date</v>
      </c>
      <c r="AL986" s="12" t="str">
        <f t="shared" si="346"/>
        <v/>
      </c>
      <c r="AM986" s="18" t="str">
        <f t="shared" si="347"/>
        <v/>
      </c>
      <c r="AN986" s="32"/>
    </row>
    <row r="987" spans="1:40" ht="26.25" customHeight="1" x14ac:dyDescent="0.2">
      <c r="A987" s="30">
        <v>978</v>
      </c>
      <c r="B987" s="93"/>
      <c r="C987" s="96"/>
      <c r="D987" s="97"/>
      <c r="E987" s="98"/>
      <c r="F987" s="34"/>
      <c r="G987" s="34"/>
      <c r="I987" s="31" t="str">
        <f t="shared" si="330"/>
        <v/>
      </c>
      <c r="K987" s="91" t="str">
        <f t="shared" si="348"/>
        <v/>
      </c>
      <c r="L987" s="28" t="str">
        <f t="shared" si="331"/>
        <v/>
      </c>
      <c r="R987" s="28">
        <f t="shared" si="327"/>
        <v>0</v>
      </c>
      <c r="S987" s="28">
        <f t="shared" si="328"/>
        <v>0</v>
      </c>
      <c r="T987" s="28">
        <f t="shared" si="332"/>
        <v>0</v>
      </c>
      <c r="U987" s="28">
        <f t="shared" si="333"/>
        <v>0</v>
      </c>
      <c r="V987" s="28">
        <f t="shared" si="334"/>
        <v>0</v>
      </c>
      <c r="W987" s="28">
        <f t="shared" si="335"/>
        <v>0</v>
      </c>
      <c r="Y987" s="10">
        <f t="shared" si="329"/>
        <v>0</v>
      </c>
      <c r="Z987" s="10">
        <f t="shared" si="336"/>
        <v>0</v>
      </c>
      <c r="AA987" s="9">
        <f t="shared" si="337"/>
        <v>0</v>
      </c>
      <c r="AC987" s="28">
        <f t="shared" si="338"/>
        <v>0</v>
      </c>
      <c r="AD987" s="63">
        <f t="shared" si="339"/>
        <v>0</v>
      </c>
      <c r="AE987" s="63">
        <f t="shared" si="340"/>
        <v>0</v>
      </c>
      <c r="AF987" s="9" t="str">
        <f t="shared" si="341"/>
        <v/>
      </c>
      <c r="AG987" s="9" t="str">
        <f t="shared" si="342"/>
        <v>Insert Description</v>
      </c>
      <c r="AH987" s="9" t="str">
        <f t="shared" si="343"/>
        <v>Insert Amount</v>
      </c>
      <c r="AI987" s="9" t="str">
        <f t="shared" si="344"/>
        <v>Insert Date</v>
      </c>
      <c r="AJ987" s="9" t="str">
        <f t="shared" si="345"/>
        <v>Insert Description Insert Amount Insert Date</v>
      </c>
      <c r="AL987" s="12" t="str">
        <f t="shared" si="346"/>
        <v/>
      </c>
      <c r="AM987" s="18" t="str">
        <f t="shared" si="347"/>
        <v/>
      </c>
      <c r="AN987" s="32"/>
    </row>
    <row r="988" spans="1:40" ht="26.25" customHeight="1" x14ac:dyDescent="0.2">
      <c r="A988" s="30">
        <v>979</v>
      </c>
      <c r="B988" s="93"/>
      <c r="C988" s="96"/>
      <c r="D988" s="97"/>
      <c r="E988" s="98"/>
      <c r="F988" s="34"/>
      <c r="G988" s="34"/>
      <c r="I988" s="31" t="str">
        <f t="shared" si="330"/>
        <v/>
      </c>
      <c r="K988" s="91" t="str">
        <f t="shared" si="348"/>
        <v/>
      </c>
      <c r="L988" s="28" t="str">
        <f t="shared" si="331"/>
        <v/>
      </c>
      <c r="R988" s="28">
        <f t="shared" si="327"/>
        <v>0</v>
      </c>
      <c r="S988" s="28">
        <f t="shared" si="328"/>
        <v>0</v>
      </c>
      <c r="T988" s="28">
        <f t="shared" si="332"/>
        <v>0</v>
      </c>
      <c r="U988" s="28">
        <f t="shared" si="333"/>
        <v>0</v>
      </c>
      <c r="V988" s="28">
        <f t="shared" si="334"/>
        <v>0</v>
      </c>
      <c r="W988" s="28">
        <f t="shared" si="335"/>
        <v>0</v>
      </c>
      <c r="Y988" s="10">
        <f t="shared" si="329"/>
        <v>0</v>
      </c>
      <c r="Z988" s="10">
        <f t="shared" si="336"/>
        <v>0</v>
      </c>
      <c r="AA988" s="9">
        <f t="shared" si="337"/>
        <v>0</v>
      </c>
      <c r="AC988" s="28">
        <f t="shared" si="338"/>
        <v>0</v>
      </c>
      <c r="AD988" s="63">
        <f t="shared" si="339"/>
        <v>0</v>
      </c>
      <c r="AE988" s="63">
        <f t="shared" si="340"/>
        <v>0</v>
      </c>
      <c r="AF988" s="9" t="str">
        <f t="shared" si="341"/>
        <v/>
      </c>
      <c r="AG988" s="9" t="str">
        <f t="shared" si="342"/>
        <v>Insert Description</v>
      </c>
      <c r="AH988" s="9" t="str">
        <f t="shared" si="343"/>
        <v>Insert Amount</v>
      </c>
      <c r="AI988" s="9" t="str">
        <f t="shared" si="344"/>
        <v>Insert Date</v>
      </c>
      <c r="AJ988" s="9" t="str">
        <f t="shared" si="345"/>
        <v>Insert Description Insert Amount Insert Date</v>
      </c>
      <c r="AL988" s="12" t="str">
        <f t="shared" si="346"/>
        <v/>
      </c>
      <c r="AM988" s="18" t="str">
        <f t="shared" si="347"/>
        <v/>
      </c>
      <c r="AN988" s="32"/>
    </row>
    <row r="989" spans="1:40" ht="26.25" customHeight="1" x14ac:dyDescent="0.2">
      <c r="A989" s="30">
        <v>980</v>
      </c>
      <c r="B989" s="93"/>
      <c r="C989" s="96"/>
      <c r="D989" s="97"/>
      <c r="E989" s="98"/>
      <c r="F989" s="34"/>
      <c r="G989" s="34"/>
      <c r="I989" s="31" t="str">
        <f t="shared" si="330"/>
        <v/>
      </c>
      <c r="K989" s="91" t="str">
        <f t="shared" si="348"/>
        <v/>
      </c>
      <c r="L989" s="28" t="str">
        <f t="shared" si="331"/>
        <v/>
      </c>
      <c r="R989" s="28">
        <f t="shared" si="327"/>
        <v>0</v>
      </c>
      <c r="S989" s="28">
        <f t="shared" si="328"/>
        <v>0</v>
      </c>
      <c r="T989" s="28">
        <f t="shared" si="332"/>
        <v>0</v>
      </c>
      <c r="U989" s="28">
        <f t="shared" si="333"/>
        <v>0</v>
      </c>
      <c r="V989" s="28">
        <f t="shared" si="334"/>
        <v>0</v>
      </c>
      <c r="W989" s="28">
        <f t="shared" si="335"/>
        <v>0</v>
      </c>
      <c r="Y989" s="10">
        <f t="shared" si="329"/>
        <v>0</v>
      </c>
      <c r="Z989" s="10">
        <f t="shared" si="336"/>
        <v>0</v>
      </c>
      <c r="AA989" s="9">
        <f t="shared" si="337"/>
        <v>0</v>
      </c>
      <c r="AC989" s="28">
        <f t="shared" si="338"/>
        <v>0</v>
      </c>
      <c r="AD989" s="63">
        <f t="shared" si="339"/>
        <v>0</v>
      </c>
      <c r="AE989" s="63">
        <f t="shared" si="340"/>
        <v>0</v>
      </c>
      <c r="AF989" s="9" t="str">
        <f t="shared" si="341"/>
        <v/>
      </c>
      <c r="AG989" s="9" t="str">
        <f t="shared" si="342"/>
        <v>Insert Description</v>
      </c>
      <c r="AH989" s="9" t="str">
        <f t="shared" si="343"/>
        <v>Insert Amount</v>
      </c>
      <c r="AI989" s="9" t="str">
        <f t="shared" si="344"/>
        <v>Insert Date</v>
      </c>
      <c r="AJ989" s="9" t="str">
        <f t="shared" si="345"/>
        <v>Insert Description Insert Amount Insert Date</v>
      </c>
      <c r="AL989" s="12" t="str">
        <f t="shared" si="346"/>
        <v/>
      </c>
      <c r="AM989" s="18" t="str">
        <f t="shared" si="347"/>
        <v/>
      </c>
      <c r="AN989" s="32"/>
    </row>
    <row r="990" spans="1:40" ht="26.25" customHeight="1" x14ac:dyDescent="0.2">
      <c r="A990" s="30">
        <v>981</v>
      </c>
      <c r="B990" s="93"/>
      <c r="C990" s="96"/>
      <c r="D990" s="97"/>
      <c r="E990" s="98"/>
      <c r="F990" s="34"/>
      <c r="G990" s="34"/>
      <c r="I990" s="31" t="str">
        <f t="shared" si="330"/>
        <v/>
      </c>
      <c r="K990" s="91" t="str">
        <f t="shared" si="348"/>
        <v/>
      </c>
      <c r="L990" s="28" t="str">
        <f t="shared" si="331"/>
        <v/>
      </c>
      <c r="R990" s="28">
        <f t="shared" si="327"/>
        <v>0</v>
      </c>
      <c r="S990" s="28">
        <f t="shared" si="328"/>
        <v>0</v>
      </c>
      <c r="T990" s="28">
        <f t="shared" si="332"/>
        <v>0</v>
      </c>
      <c r="U990" s="28">
        <f t="shared" si="333"/>
        <v>0</v>
      </c>
      <c r="V990" s="28">
        <f t="shared" si="334"/>
        <v>0</v>
      </c>
      <c r="W990" s="28">
        <f t="shared" si="335"/>
        <v>0</v>
      </c>
      <c r="Y990" s="10">
        <f t="shared" si="329"/>
        <v>0</v>
      </c>
      <c r="Z990" s="10">
        <f t="shared" si="336"/>
        <v>0</v>
      </c>
      <c r="AA990" s="9">
        <f t="shared" si="337"/>
        <v>0</v>
      </c>
      <c r="AC990" s="28">
        <f t="shared" si="338"/>
        <v>0</v>
      </c>
      <c r="AD990" s="63">
        <f t="shared" si="339"/>
        <v>0</v>
      </c>
      <c r="AE990" s="63">
        <f t="shared" si="340"/>
        <v>0</v>
      </c>
      <c r="AF990" s="9" t="str">
        <f t="shared" si="341"/>
        <v/>
      </c>
      <c r="AG990" s="9" t="str">
        <f t="shared" si="342"/>
        <v>Insert Description</v>
      </c>
      <c r="AH990" s="9" t="str">
        <f t="shared" si="343"/>
        <v>Insert Amount</v>
      </c>
      <c r="AI990" s="9" t="str">
        <f t="shared" si="344"/>
        <v>Insert Date</v>
      </c>
      <c r="AJ990" s="9" t="str">
        <f t="shared" si="345"/>
        <v>Insert Description Insert Amount Insert Date</v>
      </c>
      <c r="AL990" s="12" t="str">
        <f t="shared" si="346"/>
        <v/>
      </c>
      <c r="AM990" s="18" t="str">
        <f t="shared" si="347"/>
        <v/>
      </c>
      <c r="AN990" s="32"/>
    </row>
    <row r="991" spans="1:40" ht="26.25" customHeight="1" x14ac:dyDescent="0.2">
      <c r="A991" s="30">
        <v>982</v>
      </c>
      <c r="B991" s="93"/>
      <c r="C991" s="96"/>
      <c r="D991" s="97"/>
      <c r="E991" s="98"/>
      <c r="F991" s="34"/>
      <c r="G991" s="34"/>
      <c r="I991" s="31" t="str">
        <f t="shared" si="330"/>
        <v/>
      </c>
      <c r="K991" s="91" t="str">
        <f t="shared" si="348"/>
        <v/>
      </c>
      <c r="L991" s="28" t="str">
        <f t="shared" si="331"/>
        <v/>
      </c>
      <c r="R991" s="28">
        <f t="shared" si="327"/>
        <v>0</v>
      </c>
      <c r="S991" s="28">
        <f t="shared" si="328"/>
        <v>0</v>
      </c>
      <c r="T991" s="28">
        <f t="shared" si="332"/>
        <v>0</v>
      </c>
      <c r="U991" s="28">
        <f t="shared" si="333"/>
        <v>0</v>
      </c>
      <c r="V991" s="28">
        <f t="shared" si="334"/>
        <v>0</v>
      </c>
      <c r="W991" s="28">
        <f t="shared" si="335"/>
        <v>0</v>
      </c>
      <c r="Y991" s="10">
        <f t="shared" si="329"/>
        <v>0</v>
      </c>
      <c r="Z991" s="10">
        <f t="shared" si="336"/>
        <v>0</v>
      </c>
      <c r="AA991" s="9">
        <f t="shared" si="337"/>
        <v>0</v>
      </c>
      <c r="AC991" s="28">
        <f t="shared" si="338"/>
        <v>0</v>
      </c>
      <c r="AD991" s="63">
        <f t="shared" si="339"/>
        <v>0</v>
      </c>
      <c r="AE991" s="63">
        <f t="shared" si="340"/>
        <v>0</v>
      </c>
      <c r="AF991" s="9" t="str">
        <f t="shared" si="341"/>
        <v/>
      </c>
      <c r="AG991" s="9" t="str">
        <f t="shared" si="342"/>
        <v>Insert Description</v>
      </c>
      <c r="AH991" s="9" t="str">
        <f t="shared" si="343"/>
        <v>Insert Amount</v>
      </c>
      <c r="AI991" s="9" t="str">
        <f t="shared" si="344"/>
        <v>Insert Date</v>
      </c>
      <c r="AJ991" s="9" t="str">
        <f t="shared" si="345"/>
        <v>Insert Description Insert Amount Insert Date</v>
      </c>
      <c r="AL991" s="12" t="str">
        <f t="shared" si="346"/>
        <v/>
      </c>
      <c r="AM991" s="18" t="str">
        <f t="shared" si="347"/>
        <v/>
      </c>
      <c r="AN991" s="32"/>
    </row>
    <row r="992" spans="1:40" ht="26.25" customHeight="1" x14ac:dyDescent="0.2">
      <c r="A992" s="30">
        <v>983</v>
      </c>
      <c r="B992" s="93"/>
      <c r="C992" s="96"/>
      <c r="D992" s="97"/>
      <c r="E992" s="98"/>
      <c r="F992" s="34"/>
      <c r="G992" s="34"/>
      <c r="I992" s="31" t="str">
        <f t="shared" si="330"/>
        <v/>
      </c>
      <c r="K992" s="91" t="str">
        <f t="shared" si="348"/>
        <v/>
      </c>
      <c r="L992" s="28" t="str">
        <f t="shared" si="331"/>
        <v/>
      </c>
      <c r="R992" s="28">
        <f t="shared" si="327"/>
        <v>0</v>
      </c>
      <c r="S992" s="28">
        <f t="shared" si="328"/>
        <v>0</v>
      </c>
      <c r="T992" s="28">
        <f t="shared" si="332"/>
        <v>0</v>
      </c>
      <c r="U992" s="28">
        <f t="shared" si="333"/>
        <v>0</v>
      </c>
      <c r="V992" s="28">
        <f t="shared" si="334"/>
        <v>0</v>
      </c>
      <c r="W992" s="28">
        <f t="shared" si="335"/>
        <v>0</v>
      </c>
      <c r="Y992" s="10">
        <f t="shared" si="329"/>
        <v>0</v>
      </c>
      <c r="Z992" s="10">
        <f t="shared" si="336"/>
        <v>0</v>
      </c>
      <c r="AA992" s="9">
        <f t="shared" si="337"/>
        <v>0</v>
      </c>
      <c r="AC992" s="28">
        <f t="shared" si="338"/>
        <v>0</v>
      </c>
      <c r="AD992" s="63">
        <f t="shared" si="339"/>
        <v>0</v>
      </c>
      <c r="AE992" s="63">
        <f t="shared" si="340"/>
        <v>0</v>
      </c>
      <c r="AF992" s="9" t="str">
        <f t="shared" si="341"/>
        <v/>
      </c>
      <c r="AG992" s="9" t="str">
        <f t="shared" si="342"/>
        <v>Insert Description</v>
      </c>
      <c r="AH992" s="9" t="str">
        <f t="shared" si="343"/>
        <v>Insert Amount</v>
      </c>
      <c r="AI992" s="9" t="str">
        <f t="shared" si="344"/>
        <v>Insert Date</v>
      </c>
      <c r="AJ992" s="9" t="str">
        <f t="shared" si="345"/>
        <v>Insert Description Insert Amount Insert Date</v>
      </c>
      <c r="AL992" s="12" t="str">
        <f t="shared" si="346"/>
        <v/>
      </c>
      <c r="AM992" s="18" t="str">
        <f t="shared" si="347"/>
        <v/>
      </c>
      <c r="AN992" s="32"/>
    </row>
    <row r="993" spans="1:40" ht="26.25" customHeight="1" x14ac:dyDescent="0.2">
      <c r="A993" s="30">
        <v>984</v>
      </c>
      <c r="B993" s="93"/>
      <c r="C993" s="96"/>
      <c r="D993" s="97"/>
      <c r="E993" s="98"/>
      <c r="F993" s="34"/>
      <c r="G993" s="34"/>
      <c r="I993" s="31" t="str">
        <f t="shared" si="330"/>
        <v/>
      </c>
      <c r="K993" s="91" t="str">
        <f t="shared" si="348"/>
        <v/>
      </c>
      <c r="L993" s="28" t="str">
        <f t="shared" si="331"/>
        <v/>
      </c>
      <c r="R993" s="28">
        <f t="shared" si="327"/>
        <v>0</v>
      </c>
      <c r="S993" s="28">
        <f t="shared" si="328"/>
        <v>0</v>
      </c>
      <c r="T993" s="28">
        <f t="shared" si="332"/>
        <v>0</v>
      </c>
      <c r="U993" s="28">
        <f t="shared" si="333"/>
        <v>0</v>
      </c>
      <c r="V993" s="28">
        <f t="shared" si="334"/>
        <v>0</v>
      </c>
      <c r="W993" s="28">
        <f t="shared" si="335"/>
        <v>0</v>
      </c>
      <c r="Y993" s="10">
        <f t="shared" si="329"/>
        <v>0</v>
      </c>
      <c r="Z993" s="10">
        <f t="shared" si="336"/>
        <v>0</v>
      </c>
      <c r="AA993" s="9">
        <f t="shared" si="337"/>
        <v>0</v>
      </c>
      <c r="AC993" s="28">
        <f t="shared" si="338"/>
        <v>0</v>
      </c>
      <c r="AD993" s="63">
        <f t="shared" si="339"/>
        <v>0</v>
      </c>
      <c r="AE993" s="63">
        <f t="shared" si="340"/>
        <v>0</v>
      </c>
      <c r="AF993" s="9" t="str">
        <f t="shared" si="341"/>
        <v/>
      </c>
      <c r="AG993" s="9" t="str">
        <f t="shared" si="342"/>
        <v>Insert Description</v>
      </c>
      <c r="AH993" s="9" t="str">
        <f t="shared" si="343"/>
        <v>Insert Amount</v>
      </c>
      <c r="AI993" s="9" t="str">
        <f t="shared" si="344"/>
        <v>Insert Date</v>
      </c>
      <c r="AJ993" s="9" t="str">
        <f t="shared" si="345"/>
        <v>Insert Description Insert Amount Insert Date</v>
      </c>
      <c r="AL993" s="12" t="str">
        <f t="shared" si="346"/>
        <v/>
      </c>
      <c r="AM993" s="18" t="str">
        <f t="shared" si="347"/>
        <v/>
      </c>
      <c r="AN993" s="32"/>
    </row>
    <row r="994" spans="1:40" ht="26.25" customHeight="1" x14ac:dyDescent="0.2">
      <c r="A994" s="30">
        <v>985</v>
      </c>
      <c r="B994" s="93"/>
      <c r="C994" s="96"/>
      <c r="D994" s="97"/>
      <c r="E994" s="98"/>
      <c r="F994" s="34"/>
      <c r="G994" s="34"/>
      <c r="I994" s="31" t="str">
        <f t="shared" si="330"/>
        <v/>
      </c>
      <c r="K994" s="91" t="str">
        <f t="shared" si="348"/>
        <v/>
      </c>
      <c r="L994" s="28" t="str">
        <f t="shared" si="331"/>
        <v/>
      </c>
      <c r="R994" s="28">
        <f t="shared" si="327"/>
        <v>0</v>
      </c>
      <c r="S994" s="28">
        <f t="shared" si="328"/>
        <v>0</v>
      </c>
      <c r="T994" s="28">
        <f t="shared" si="332"/>
        <v>0</v>
      </c>
      <c r="U994" s="28">
        <f t="shared" si="333"/>
        <v>0</v>
      </c>
      <c r="V994" s="28">
        <f t="shared" si="334"/>
        <v>0</v>
      </c>
      <c r="W994" s="28">
        <f t="shared" si="335"/>
        <v>0</v>
      </c>
      <c r="Y994" s="10">
        <f t="shared" si="329"/>
        <v>0</v>
      </c>
      <c r="Z994" s="10">
        <f t="shared" si="336"/>
        <v>0</v>
      </c>
      <c r="AA994" s="9">
        <f t="shared" si="337"/>
        <v>0</v>
      </c>
      <c r="AC994" s="28">
        <f t="shared" si="338"/>
        <v>0</v>
      </c>
      <c r="AD994" s="63">
        <f t="shared" si="339"/>
        <v>0</v>
      </c>
      <c r="AE994" s="63">
        <f t="shared" si="340"/>
        <v>0</v>
      </c>
      <c r="AF994" s="9" t="str">
        <f t="shared" si="341"/>
        <v/>
      </c>
      <c r="AG994" s="9" t="str">
        <f t="shared" si="342"/>
        <v>Insert Description</v>
      </c>
      <c r="AH994" s="9" t="str">
        <f t="shared" si="343"/>
        <v>Insert Amount</v>
      </c>
      <c r="AI994" s="9" t="str">
        <f t="shared" si="344"/>
        <v>Insert Date</v>
      </c>
      <c r="AJ994" s="9" t="str">
        <f t="shared" si="345"/>
        <v>Insert Description Insert Amount Insert Date</v>
      </c>
      <c r="AL994" s="12" t="str">
        <f t="shared" si="346"/>
        <v/>
      </c>
      <c r="AM994" s="18" t="str">
        <f t="shared" si="347"/>
        <v/>
      </c>
      <c r="AN994" s="32"/>
    </row>
    <row r="995" spans="1:40" ht="26.25" customHeight="1" x14ac:dyDescent="0.2">
      <c r="A995" s="30">
        <v>986</v>
      </c>
      <c r="B995" s="93"/>
      <c r="C995" s="96"/>
      <c r="D995" s="97"/>
      <c r="E995" s="98"/>
      <c r="F995" s="34"/>
      <c r="G995" s="34"/>
      <c r="I995" s="31" t="str">
        <f t="shared" si="330"/>
        <v/>
      </c>
      <c r="K995" s="91" t="str">
        <f t="shared" si="348"/>
        <v/>
      </c>
      <c r="L995" s="28" t="str">
        <f t="shared" si="331"/>
        <v/>
      </c>
      <c r="R995" s="28">
        <f t="shared" si="327"/>
        <v>0</v>
      </c>
      <c r="S995" s="28">
        <f t="shared" si="328"/>
        <v>0</v>
      </c>
      <c r="T995" s="28">
        <f t="shared" si="332"/>
        <v>0</v>
      </c>
      <c r="U995" s="28">
        <f t="shared" si="333"/>
        <v>0</v>
      </c>
      <c r="V995" s="28">
        <f t="shared" si="334"/>
        <v>0</v>
      </c>
      <c r="W995" s="28">
        <f t="shared" si="335"/>
        <v>0</v>
      </c>
      <c r="Y995" s="10">
        <f t="shared" si="329"/>
        <v>0</v>
      </c>
      <c r="Z995" s="10">
        <f t="shared" si="336"/>
        <v>0</v>
      </c>
      <c r="AA995" s="9">
        <f t="shared" si="337"/>
        <v>0</v>
      </c>
      <c r="AC995" s="28">
        <f t="shared" si="338"/>
        <v>0</v>
      </c>
      <c r="AD995" s="63">
        <f t="shared" si="339"/>
        <v>0</v>
      </c>
      <c r="AE995" s="63">
        <f t="shared" si="340"/>
        <v>0</v>
      </c>
      <c r="AF995" s="9" t="str">
        <f t="shared" si="341"/>
        <v/>
      </c>
      <c r="AG995" s="9" t="str">
        <f t="shared" si="342"/>
        <v>Insert Description</v>
      </c>
      <c r="AH995" s="9" t="str">
        <f t="shared" si="343"/>
        <v>Insert Amount</v>
      </c>
      <c r="AI995" s="9" t="str">
        <f t="shared" si="344"/>
        <v>Insert Date</v>
      </c>
      <c r="AJ995" s="9" t="str">
        <f t="shared" si="345"/>
        <v>Insert Description Insert Amount Insert Date</v>
      </c>
      <c r="AL995" s="12" t="str">
        <f t="shared" si="346"/>
        <v/>
      </c>
      <c r="AM995" s="18" t="str">
        <f t="shared" si="347"/>
        <v/>
      </c>
      <c r="AN995" s="32"/>
    </row>
    <row r="996" spans="1:40" ht="26.25" customHeight="1" x14ac:dyDescent="0.2">
      <c r="A996" s="30">
        <v>987</v>
      </c>
      <c r="B996" s="93"/>
      <c r="C996" s="96"/>
      <c r="D996" s="97"/>
      <c r="E996" s="98"/>
      <c r="F996" s="34"/>
      <c r="G996" s="34"/>
      <c r="I996" s="31" t="str">
        <f t="shared" si="330"/>
        <v/>
      </c>
      <c r="K996" s="91" t="str">
        <f t="shared" si="348"/>
        <v/>
      </c>
      <c r="L996" s="28" t="str">
        <f t="shared" si="331"/>
        <v/>
      </c>
      <c r="R996" s="28">
        <f t="shared" si="327"/>
        <v>0</v>
      </c>
      <c r="S996" s="28">
        <f t="shared" si="328"/>
        <v>0</v>
      </c>
      <c r="T996" s="28">
        <f t="shared" si="332"/>
        <v>0</v>
      </c>
      <c r="U996" s="28">
        <f t="shared" si="333"/>
        <v>0</v>
      </c>
      <c r="V996" s="28">
        <f t="shared" si="334"/>
        <v>0</v>
      </c>
      <c r="W996" s="28">
        <f t="shared" si="335"/>
        <v>0</v>
      </c>
      <c r="Y996" s="10">
        <f t="shared" si="329"/>
        <v>0</v>
      </c>
      <c r="Z996" s="10">
        <f t="shared" si="336"/>
        <v>0</v>
      </c>
      <c r="AA996" s="9">
        <f t="shared" si="337"/>
        <v>0</v>
      </c>
      <c r="AC996" s="28">
        <f t="shared" si="338"/>
        <v>0</v>
      </c>
      <c r="AD996" s="63">
        <f t="shared" si="339"/>
        <v>0</v>
      </c>
      <c r="AE996" s="63">
        <f t="shared" si="340"/>
        <v>0</v>
      </c>
      <c r="AF996" s="9" t="str">
        <f t="shared" si="341"/>
        <v/>
      </c>
      <c r="AG996" s="9" t="str">
        <f t="shared" si="342"/>
        <v>Insert Description</v>
      </c>
      <c r="AH996" s="9" t="str">
        <f t="shared" si="343"/>
        <v>Insert Amount</v>
      </c>
      <c r="AI996" s="9" t="str">
        <f t="shared" si="344"/>
        <v>Insert Date</v>
      </c>
      <c r="AJ996" s="9" t="str">
        <f t="shared" si="345"/>
        <v>Insert Description Insert Amount Insert Date</v>
      </c>
      <c r="AL996" s="12" t="str">
        <f t="shared" si="346"/>
        <v/>
      </c>
      <c r="AM996" s="18" t="str">
        <f t="shared" si="347"/>
        <v/>
      </c>
      <c r="AN996" s="32"/>
    </row>
    <row r="997" spans="1:40" ht="26.25" customHeight="1" x14ac:dyDescent="0.2">
      <c r="A997" s="30">
        <v>988</v>
      </c>
      <c r="B997" s="93"/>
      <c r="C997" s="96"/>
      <c r="D997" s="97"/>
      <c r="E997" s="98"/>
      <c r="F997" s="34"/>
      <c r="G997" s="34"/>
      <c r="I997" s="31" t="str">
        <f t="shared" si="330"/>
        <v/>
      </c>
      <c r="K997" s="91" t="str">
        <f t="shared" si="348"/>
        <v/>
      </c>
      <c r="L997" s="28" t="str">
        <f t="shared" si="331"/>
        <v/>
      </c>
      <c r="R997" s="28">
        <f t="shared" si="327"/>
        <v>0</v>
      </c>
      <c r="S997" s="28">
        <f t="shared" si="328"/>
        <v>0</v>
      </c>
      <c r="T997" s="28">
        <f t="shared" si="332"/>
        <v>0</v>
      </c>
      <c r="U997" s="28">
        <f t="shared" si="333"/>
        <v>0</v>
      </c>
      <c r="V997" s="28">
        <f t="shared" si="334"/>
        <v>0</v>
      </c>
      <c r="W997" s="28">
        <f t="shared" si="335"/>
        <v>0</v>
      </c>
      <c r="Y997" s="10">
        <f t="shared" si="329"/>
        <v>0</v>
      </c>
      <c r="Z997" s="10">
        <f t="shared" si="336"/>
        <v>0</v>
      </c>
      <c r="AA997" s="9">
        <f t="shared" si="337"/>
        <v>0</v>
      </c>
      <c r="AC997" s="28">
        <f t="shared" si="338"/>
        <v>0</v>
      </c>
      <c r="AD997" s="63">
        <f t="shared" si="339"/>
        <v>0</v>
      </c>
      <c r="AE997" s="63">
        <f t="shared" si="340"/>
        <v>0</v>
      </c>
      <c r="AF997" s="9" t="str">
        <f t="shared" si="341"/>
        <v/>
      </c>
      <c r="AG997" s="9" t="str">
        <f t="shared" si="342"/>
        <v>Insert Description</v>
      </c>
      <c r="AH997" s="9" t="str">
        <f t="shared" si="343"/>
        <v>Insert Amount</v>
      </c>
      <c r="AI997" s="9" t="str">
        <f t="shared" si="344"/>
        <v>Insert Date</v>
      </c>
      <c r="AJ997" s="9" t="str">
        <f t="shared" si="345"/>
        <v>Insert Description Insert Amount Insert Date</v>
      </c>
      <c r="AL997" s="12" t="str">
        <f t="shared" si="346"/>
        <v/>
      </c>
      <c r="AM997" s="18" t="str">
        <f t="shared" si="347"/>
        <v/>
      </c>
      <c r="AN997" s="32"/>
    </row>
    <row r="998" spans="1:40" ht="26.25" customHeight="1" x14ac:dyDescent="0.2">
      <c r="A998" s="30">
        <v>989</v>
      </c>
      <c r="B998" s="93"/>
      <c r="C998" s="96"/>
      <c r="D998" s="97"/>
      <c r="E998" s="98"/>
      <c r="F998" s="34"/>
      <c r="G998" s="34"/>
      <c r="I998" s="31" t="str">
        <f t="shared" si="330"/>
        <v/>
      </c>
      <c r="K998" s="91" t="str">
        <f t="shared" si="348"/>
        <v/>
      </c>
      <c r="L998" s="28" t="str">
        <f t="shared" si="331"/>
        <v/>
      </c>
      <c r="R998" s="28">
        <f t="shared" si="327"/>
        <v>0</v>
      </c>
      <c r="S998" s="28">
        <f t="shared" si="328"/>
        <v>0</v>
      </c>
      <c r="T998" s="28">
        <f t="shared" si="332"/>
        <v>0</v>
      </c>
      <c r="U998" s="28">
        <f t="shared" si="333"/>
        <v>0</v>
      </c>
      <c r="V998" s="28">
        <f t="shared" si="334"/>
        <v>0</v>
      </c>
      <c r="W998" s="28">
        <f t="shared" si="335"/>
        <v>0</v>
      </c>
      <c r="Y998" s="10">
        <f t="shared" si="329"/>
        <v>0</v>
      </c>
      <c r="Z998" s="10">
        <f t="shared" si="336"/>
        <v>0</v>
      </c>
      <c r="AA998" s="9">
        <f t="shared" si="337"/>
        <v>0</v>
      </c>
      <c r="AC998" s="28">
        <f t="shared" si="338"/>
        <v>0</v>
      </c>
      <c r="AD998" s="63">
        <f t="shared" si="339"/>
        <v>0</v>
      </c>
      <c r="AE998" s="63">
        <f t="shared" si="340"/>
        <v>0</v>
      </c>
      <c r="AF998" s="9" t="str">
        <f t="shared" si="341"/>
        <v/>
      </c>
      <c r="AG998" s="9" t="str">
        <f t="shared" si="342"/>
        <v>Insert Description</v>
      </c>
      <c r="AH998" s="9" t="str">
        <f t="shared" si="343"/>
        <v>Insert Amount</v>
      </c>
      <c r="AI998" s="9" t="str">
        <f t="shared" si="344"/>
        <v>Insert Date</v>
      </c>
      <c r="AJ998" s="9" t="str">
        <f t="shared" si="345"/>
        <v>Insert Description Insert Amount Insert Date</v>
      </c>
      <c r="AL998" s="12" t="str">
        <f t="shared" si="346"/>
        <v/>
      </c>
      <c r="AM998" s="18" t="str">
        <f t="shared" si="347"/>
        <v/>
      </c>
      <c r="AN998" s="32"/>
    </row>
    <row r="999" spans="1:40" ht="26.25" customHeight="1" x14ac:dyDescent="0.2">
      <c r="A999" s="30">
        <v>990</v>
      </c>
      <c r="B999" s="93"/>
      <c r="C999" s="96"/>
      <c r="D999" s="97"/>
      <c r="E999" s="98"/>
      <c r="F999" s="34"/>
      <c r="G999" s="34"/>
      <c r="I999" s="31" t="str">
        <f t="shared" si="330"/>
        <v/>
      </c>
      <c r="K999" s="91" t="str">
        <f t="shared" si="348"/>
        <v/>
      </c>
      <c r="L999" s="28" t="str">
        <f t="shared" si="331"/>
        <v/>
      </c>
      <c r="R999" s="28">
        <f t="shared" si="327"/>
        <v>0</v>
      </c>
      <c r="S999" s="28">
        <f t="shared" si="328"/>
        <v>0</v>
      </c>
      <c r="T999" s="28">
        <f t="shared" si="332"/>
        <v>0</v>
      </c>
      <c r="U999" s="28">
        <f t="shared" si="333"/>
        <v>0</v>
      </c>
      <c r="V999" s="28">
        <f t="shared" si="334"/>
        <v>0</v>
      </c>
      <c r="W999" s="28">
        <f t="shared" si="335"/>
        <v>0</v>
      </c>
      <c r="Y999" s="10">
        <f t="shared" si="329"/>
        <v>0</v>
      </c>
      <c r="Z999" s="10">
        <f t="shared" si="336"/>
        <v>0</v>
      </c>
      <c r="AA999" s="9">
        <f t="shared" si="337"/>
        <v>0</v>
      </c>
      <c r="AC999" s="28">
        <f t="shared" si="338"/>
        <v>0</v>
      </c>
      <c r="AD999" s="63">
        <f t="shared" si="339"/>
        <v>0</v>
      </c>
      <c r="AE999" s="63">
        <f t="shared" si="340"/>
        <v>0</v>
      </c>
      <c r="AF999" s="9" t="str">
        <f t="shared" si="341"/>
        <v/>
      </c>
      <c r="AG999" s="9" t="str">
        <f t="shared" si="342"/>
        <v>Insert Description</v>
      </c>
      <c r="AH999" s="9" t="str">
        <f t="shared" si="343"/>
        <v>Insert Amount</v>
      </c>
      <c r="AI999" s="9" t="str">
        <f t="shared" si="344"/>
        <v>Insert Date</v>
      </c>
      <c r="AJ999" s="9" t="str">
        <f t="shared" si="345"/>
        <v>Insert Description Insert Amount Insert Date</v>
      </c>
      <c r="AL999" s="12" t="str">
        <f t="shared" si="346"/>
        <v/>
      </c>
      <c r="AM999" s="18" t="str">
        <f t="shared" si="347"/>
        <v/>
      </c>
      <c r="AN999" s="32"/>
    </row>
    <row r="1000" spans="1:40" ht="26.25" customHeight="1" x14ac:dyDescent="0.2">
      <c r="A1000" s="30">
        <v>991</v>
      </c>
      <c r="B1000" s="93"/>
      <c r="C1000" s="96"/>
      <c r="D1000" s="97"/>
      <c r="E1000" s="98"/>
      <c r="F1000" s="34"/>
      <c r="G1000" s="34"/>
      <c r="I1000" s="31" t="str">
        <f t="shared" si="330"/>
        <v/>
      </c>
      <c r="K1000" s="91" t="str">
        <f t="shared" si="348"/>
        <v/>
      </c>
      <c r="L1000" s="28" t="str">
        <f t="shared" si="331"/>
        <v/>
      </c>
      <c r="R1000" s="28">
        <f t="shared" si="327"/>
        <v>0</v>
      </c>
      <c r="S1000" s="28">
        <f t="shared" si="328"/>
        <v>0</v>
      </c>
      <c r="T1000" s="28">
        <f t="shared" si="332"/>
        <v>0</v>
      </c>
      <c r="U1000" s="28">
        <f t="shared" si="333"/>
        <v>0</v>
      </c>
      <c r="V1000" s="28">
        <f t="shared" si="334"/>
        <v>0</v>
      </c>
      <c r="W1000" s="28">
        <f t="shared" si="335"/>
        <v>0</v>
      </c>
      <c r="Y1000" s="10">
        <f t="shared" si="329"/>
        <v>0</v>
      </c>
      <c r="Z1000" s="10">
        <f t="shared" si="336"/>
        <v>0</v>
      </c>
      <c r="AA1000" s="9">
        <f t="shared" si="337"/>
        <v>0</v>
      </c>
      <c r="AC1000" s="28">
        <f t="shared" si="338"/>
        <v>0</v>
      </c>
      <c r="AD1000" s="63">
        <f t="shared" si="339"/>
        <v>0</v>
      </c>
      <c r="AE1000" s="63">
        <f t="shared" si="340"/>
        <v>0</v>
      </c>
      <c r="AF1000" s="9" t="str">
        <f t="shared" si="341"/>
        <v/>
      </c>
      <c r="AG1000" s="9" t="str">
        <f t="shared" si="342"/>
        <v>Insert Description</v>
      </c>
      <c r="AH1000" s="9" t="str">
        <f t="shared" si="343"/>
        <v>Insert Amount</v>
      </c>
      <c r="AI1000" s="9" t="str">
        <f t="shared" si="344"/>
        <v>Insert Date</v>
      </c>
      <c r="AJ1000" s="9" t="str">
        <f t="shared" si="345"/>
        <v>Insert Description Insert Amount Insert Date</v>
      </c>
      <c r="AL1000" s="12" t="str">
        <f t="shared" si="346"/>
        <v/>
      </c>
      <c r="AM1000" s="18" t="str">
        <f t="shared" si="347"/>
        <v/>
      </c>
      <c r="AN1000" s="32"/>
    </row>
    <row r="1001" spans="1:40" ht="26.25" customHeight="1" x14ac:dyDescent="0.2">
      <c r="A1001" s="30">
        <v>992</v>
      </c>
      <c r="B1001" s="93"/>
      <c r="C1001" s="96"/>
      <c r="D1001" s="97"/>
      <c r="E1001" s="98"/>
      <c r="F1001" s="34"/>
      <c r="G1001" s="34"/>
      <c r="I1001" s="31" t="str">
        <f t="shared" si="330"/>
        <v/>
      </c>
      <c r="K1001" s="91" t="str">
        <f t="shared" si="348"/>
        <v/>
      </c>
      <c r="L1001" s="28" t="str">
        <f t="shared" si="331"/>
        <v/>
      </c>
      <c r="R1001" s="28">
        <f t="shared" si="327"/>
        <v>0</v>
      </c>
      <c r="S1001" s="28">
        <f t="shared" si="328"/>
        <v>0</v>
      </c>
      <c r="T1001" s="28">
        <f t="shared" si="332"/>
        <v>0</v>
      </c>
      <c r="U1001" s="28">
        <f t="shared" si="333"/>
        <v>0</v>
      </c>
      <c r="V1001" s="28">
        <f t="shared" si="334"/>
        <v>0</v>
      </c>
      <c r="W1001" s="28">
        <f t="shared" si="335"/>
        <v>0</v>
      </c>
      <c r="Y1001" s="10">
        <f t="shared" si="329"/>
        <v>0</v>
      </c>
      <c r="Z1001" s="10">
        <f t="shared" si="336"/>
        <v>0</v>
      </c>
      <c r="AA1001" s="9">
        <f t="shared" si="337"/>
        <v>0</v>
      </c>
      <c r="AC1001" s="28">
        <f t="shared" si="338"/>
        <v>0</v>
      </c>
      <c r="AD1001" s="63">
        <f t="shared" si="339"/>
        <v>0</v>
      </c>
      <c r="AE1001" s="63">
        <f t="shared" si="340"/>
        <v>0</v>
      </c>
      <c r="AF1001" s="9" t="str">
        <f t="shared" si="341"/>
        <v/>
      </c>
      <c r="AG1001" s="9" t="str">
        <f t="shared" si="342"/>
        <v>Insert Description</v>
      </c>
      <c r="AH1001" s="9" t="str">
        <f t="shared" si="343"/>
        <v>Insert Amount</v>
      </c>
      <c r="AI1001" s="9" t="str">
        <f t="shared" si="344"/>
        <v>Insert Date</v>
      </c>
      <c r="AJ1001" s="9" t="str">
        <f t="shared" si="345"/>
        <v>Insert Description Insert Amount Insert Date</v>
      </c>
      <c r="AL1001" s="12" t="str">
        <f t="shared" si="346"/>
        <v/>
      </c>
      <c r="AM1001" s="18" t="str">
        <f t="shared" si="347"/>
        <v/>
      </c>
      <c r="AN1001" s="32"/>
    </row>
    <row r="1002" spans="1:40" ht="26.25" customHeight="1" x14ac:dyDescent="0.2">
      <c r="A1002" s="30">
        <v>993</v>
      </c>
      <c r="B1002" s="93"/>
      <c r="C1002" s="96"/>
      <c r="D1002" s="97"/>
      <c r="E1002" s="98"/>
      <c r="F1002" s="34"/>
      <c r="G1002" s="34"/>
      <c r="I1002" s="31" t="str">
        <f t="shared" si="330"/>
        <v/>
      </c>
      <c r="K1002" s="91" t="str">
        <f t="shared" si="348"/>
        <v/>
      </c>
      <c r="L1002" s="28" t="str">
        <f t="shared" si="331"/>
        <v/>
      </c>
      <c r="R1002" s="28">
        <f t="shared" si="327"/>
        <v>0</v>
      </c>
      <c r="S1002" s="28">
        <f t="shared" si="328"/>
        <v>0</v>
      </c>
      <c r="T1002" s="28">
        <f t="shared" si="332"/>
        <v>0</v>
      </c>
      <c r="U1002" s="28">
        <f t="shared" si="333"/>
        <v>0</v>
      </c>
      <c r="V1002" s="28">
        <f t="shared" si="334"/>
        <v>0</v>
      </c>
      <c r="W1002" s="28">
        <f t="shared" si="335"/>
        <v>0</v>
      </c>
      <c r="Y1002" s="10">
        <f t="shared" si="329"/>
        <v>0</v>
      </c>
      <c r="Z1002" s="10">
        <f t="shared" si="336"/>
        <v>0</v>
      </c>
      <c r="AA1002" s="9">
        <f t="shared" si="337"/>
        <v>0</v>
      </c>
      <c r="AC1002" s="28">
        <f t="shared" si="338"/>
        <v>0</v>
      </c>
      <c r="AD1002" s="63">
        <f t="shared" si="339"/>
        <v>0</v>
      </c>
      <c r="AE1002" s="63">
        <f t="shared" si="340"/>
        <v>0</v>
      </c>
      <c r="AF1002" s="9" t="str">
        <f t="shared" si="341"/>
        <v/>
      </c>
      <c r="AG1002" s="9" t="str">
        <f t="shared" si="342"/>
        <v>Insert Description</v>
      </c>
      <c r="AH1002" s="9" t="str">
        <f t="shared" si="343"/>
        <v>Insert Amount</v>
      </c>
      <c r="AI1002" s="9" t="str">
        <f t="shared" si="344"/>
        <v>Insert Date</v>
      </c>
      <c r="AJ1002" s="9" t="str">
        <f t="shared" si="345"/>
        <v>Insert Description Insert Amount Insert Date</v>
      </c>
      <c r="AL1002" s="12" t="str">
        <f t="shared" si="346"/>
        <v/>
      </c>
      <c r="AM1002" s="18" t="str">
        <f t="shared" si="347"/>
        <v/>
      </c>
      <c r="AN1002" s="32"/>
    </row>
    <row r="1003" spans="1:40" ht="26.25" customHeight="1" x14ac:dyDescent="0.2">
      <c r="A1003" s="30">
        <v>994</v>
      </c>
      <c r="B1003" s="93"/>
      <c r="C1003" s="96"/>
      <c r="D1003" s="97"/>
      <c r="E1003" s="98"/>
      <c r="F1003" s="34"/>
      <c r="G1003" s="34"/>
      <c r="I1003" s="31" t="str">
        <f t="shared" si="330"/>
        <v/>
      </c>
      <c r="K1003" s="91" t="str">
        <f t="shared" si="348"/>
        <v/>
      </c>
      <c r="L1003" s="28" t="str">
        <f t="shared" si="331"/>
        <v/>
      </c>
      <c r="R1003" s="28">
        <f t="shared" si="327"/>
        <v>0</v>
      </c>
      <c r="S1003" s="28">
        <f t="shared" si="328"/>
        <v>0</v>
      </c>
      <c r="T1003" s="28">
        <f t="shared" si="332"/>
        <v>0</v>
      </c>
      <c r="U1003" s="28">
        <f t="shared" si="333"/>
        <v>0</v>
      </c>
      <c r="V1003" s="28">
        <f t="shared" si="334"/>
        <v>0</v>
      </c>
      <c r="W1003" s="28">
        <f t="shared" si="335"/>
        <v>0</v>
      </c>
      <c r="Y1003" s="10">
        <f t="shared" si="329"/>
        <v>0</v>
      </c>
      <c r="Z1003" s="10">
        <f t="shared" si="336"/>
        <v>0</v>
      </c>
      <c r="AA1003" s="9">
        <f t="shared" si="337"/>
        <v>0</v>
      </c>
      <c r="AC1003" s="28">
        <f t="shared" si="338"/>
        <v>0</v>
      </c>
      <c r="AD1003" s="63">
        <f t="shared" si="339"/>
        <v>0</v>
      </c>
      <c r="AE1003" s="63">
        <f t="shared" si="340"/>
        <v>0</v>
      </c>
      <c r="AF1003" s="9" t="str">
        <f t="shared" si="341"/>
        <v/>
      </c>
      <c r="AG1003" s="9" t="str">
        <f t="shared" si="342"/>
        <v>Insert Description</v>
      </c>
      <c r="AH1003" s="9" t="str">
        <f t="shared" si="343"/>
        <v>Insert Amount</v>
      </c>
      <c r="AI1003" s="9" t="str">
        <f t="shared" si="344"/>
        <v>Insert Date</v>
      </c>
      <c r="AJ1003" s="9" t="str">
        <f t="shared" si="345"/>
        <v>Insert Description Insert Amount Insert Date</v>
      </c>
      <c r="AL1003" s="12" t="str">
        <f t="shared" si="346"/>
        <v/>
      </c>
      <c r="AM1003" s="18" t="str">
        <f t="shared" si="347"/>
        <v/>
      </c>
      <c r="AN1003" s="32"/>
    </row>
    <row r="1004" spans="1:40" ht="26.25" customHeight="1" x14ac:dyDescent="0.2">
      <c r="A1004" s="30">
        <v>995</v>
      </c>
      <c r="B1004" s="93"/>
      <c r="C1004" s="96"/>
      <c r="D1004" s="97"/>
      <c r="E1004" s="98"/>
      <c r="F1004" s="34"/>
      <c r="G1004" s="34"/>
      <c r="I1004" s="31" t="str">
        <f t="shared" si="330"/>
        <v/>
      </c>
      <c r="K1004" s="91" t="str">
        <f t="shared" si="348"/>
        <v/>
      </c>
      <c r="L1004" s="28" t="str">
        <f t="shared" si="331"/>
        <v/>
      </c>
      <c r="R1004" s="28">
        <f t="shared" si="327"/>
        <v>0</v>
      </c>
      <c r="S1004" s="28">
        <f t="shared" si="328"/>
        <v>0</v>
      </c>
      <c r="T1004" s="28">
        <f t="shared" si="332"/>
        <v>0</v>
      </c>
      <c r="U1004" s="28">
        <f t="shared" si="333"/>
        <v>0</v>
      </c>
      <c r="V1004" s="28">
        <f t="shared" si="334"/>
        <v>0</v>
      </c>
      <c r="W1004" s="28">
        <f t="shared" si="335"/>
        <v>0</v>
      </c>
      <c r="Y1004" s="10">
        <f t="shared" si="329"/>
        <v>0</v>
      </c>
      <c r="Z1004" s="10">
        <f t="shared" si="336"/>
        <v>0</v>
      </c>
      <c r="AA1004" s="9">
        <f t="shared" si="337"/>
        <v>0</v>
      </c>
      <c r="AC1004" s="28">
        <f t="shared" si="338"/>
        <v>0</v>
      </c>
      <c r="AD1004" s="63">
        <f t="shared" si="339"/>
        <v>0</v>
      </c>
      <c r="AE1004" s="63">
        <f t="shared" si="340"/>
        <v>0</v>
      </c>
      <c r="AF1004" s="9" t="str">
        <f t="shared" si="341"/>
        <v/>
      </c>
      <c r="AG1004" s="9" t="str">
        <f t="shared" si="342"/>
        <v>Insert Description</v>
      </c>
      <c r="AH1004" s="9" t="str">
        <f t="shared" si="343"/>
        <v>Insert Amount</v>
      </c>
      <c r="AI1004" s="9" t="str">
        <f t="shared" si="344"/>
        <v>Insert Date</v>
      </c>
      <c r="AJ1004" s="9" t="str">
        <f t="shared" si="345"/>
        <v>Insert Description Insert Amount Insert Date</v>
      </c>
      <c r="AL1004" s="12" t="str">
        <f t="shared" si="346"/>
        <v/>
      </c>
      <c r="AM1004" s="18" t="str">
        <f t="shared" si="347"/>
        <v/>
      </c>
    </row>
    <row r="1005" spans="1:40" ht="26.25" customHeight="1" x14ac:dyDescent="0.2">
      <c r="A1005" s="30">
        <v>996</v>
      </c>
      <c r="B1005" s="93"/>
      <c r="C1005" s="96"/>
      <c r="D1005" s="97"/>
      <c r="E1005" s="98"/>
      <c r="F1005" s="34"/>
      <c r="G1005" s="34"/>
      <c r="I1005" s="31" t="str">
        <f t="shared" si="330"/>
        <v/>
      </c>
      <c r="K1005" s="91" t="str">
        <f t="shared" si="348"/>
        <v/>
      </c>
      <c r="L1005" s="28" t="str">
        <f t="shared" si="331"/>
        <v/>
      </c>
      <c r="R1005" s="28">
        <f t="shared" si="327"/>
        <v>0</v>
      </c>
      <c r="S1005" s="28">
        <f t="shared" si="328"/>
        <v>0</v>
      </c>
      <c r="T1005" s="28">
        <f t="shared" si="332"/>
        <v>0</v>
      </c>
      <c r="U1005" s="28">
        <f t="shared" si="333"/>
        <v>0</v>
      </c>
      <c r="V1005" s="28">
        <f t="shared" si="334"/>
        <v>0</v>
      </c>
      <c r="W1005" s="28">
        <f t="shared" si="335"/>
        <v>0</v>
      </c>
      <c r="Y1005" s="10">
        <f t="shared" si="329"/>
        <v>0</v>
      </c>
      <c r="Z1005" s="10">
        <f t="shared" si="336"/>
        <v>0</v>
      </c>
      <c r="AA1005" s="9">
        <f t="shared" si="337"/>
        <v>0</v>
      </c>
      <c r="AC1005" s="28">
        <f t="shared" si="338"/>
        <v>0</v>
      </c>
      <c r="AD1005" s="63">
        <f t="shared" si="339"/>
        <v>0</v>
      </c>
      <c r="AE1005" s="63">
        <f t="shared" si="340"/>
        <v>0</v>
      </c>
      <c r="AF1005" s="9" t="str">
        <f t="shared" si="341"/>
        <v/>
      </c>
      <c r="AG1005" s="9" t="str">
        <f t="shared" si="342"/>
        <v>Insert Description</v>
      </c>
      <c r="AH1005" s="9" t="str">
        <f t="shared" si="343"/>
        <v>Insert Amount</v>
      </c>
      <c r="AI1005" s="9" t="str">
        <f t="shared" si="344"/>
        <v>Insert Date</v>
      </c>
      <c r="AJ1005" s="9" t="str">
        <f t="shared" si="345"/>
        <v>Insert Description Insert Amount Insert Date</v>
      </c>
      <c r="AL1005" s="12" t="str">
        <f t="shared" si="346"/>
        <v/>
      </c>
      <c r="AM1005" s="18" t="str">
        <f t="shared" si="347"/>
        <v/>
      </c>
    </row>
    <row r="1006" spans="1:40" ht="26.25" customHeight="1" x14ac:dyDescent="0.2">
      <c r="A1006" s="30">
        <v>997</v>
      </c>
      <c r="B1006" s="93"/>
      <c r="C1006" s="96"/>
      <c r="D1006" s="97"/>
      <c r="E1006" s="98"/>
      <c r="F1006" s="34"/>
      <c r="G1006" s="34"/>
      <c r="I1006" s="31" t="str">
        <f t="shared" si="330"/>
        <v/>
      </c>
      <c r="K1006" s="91" t="str">
        <f t="shared" si="348"/>
        <v/>
      </c>
      <c r="L1006" s="28" t="str">
        <f t="shared" si="331"/>
        <v/>
      </c>
      <c r="R1006" s="28">
        <f t="shared" si="327"/>
        <v>0</v>
      </c>
      <c r="S1006" s="28">
        <f t="shared" si="328"/>
        <v>0</v>
      </c>
      <c r="T1006" s="28">
        <f t="shared" si="332"/>
        <v>0</v>
      </c>
      <c r="U1006" s="28">
        <f t="shared" si="333"/>
        <v>0</v>
      </c>
      <c r="V1006" s="28">
        <f t="shared" si="334"/>
        <v>0</v>
      </c>
      <c r="W1006" s="28">
        <f t="shared" si="335"/>
        <v>0</v>
      </c>
      <c r="Y1006" s="10">
        <f t="shared" si="329"/>
        <v>0</v>
      </c>
      <c r="Z1006" s="10">
        <f t="shared" si="336"/>
        <v>0</v>
      </c>
      <c r="AA1006" s="9">
        <f t="shared" si="337"/>
        <v>0</v>
      </c>
      <c r="AC1006" s="28">
        <f t="shared" si="338"/>
        <v>0</v>
      </c>
      <c r="AD1006" s="63">
        <f t="shared" si="339"/>
        <v>0</v>
      </c>
      <c r="AE1006" s="63">
        <f t="shared" si="340"/>
        <v>0</v>
      </c>
      <c r="AF1006" s="9" t="str">
        <f t="shared" si="341"/>
        <v/>
      </c>
      <c r="AG1006" s="9" t="str">
        <f t="shared" si="342"/>
        <v>Insert Description</v>
      </c>
      <c r="AH1006" s="9" t="str">
        <f t="shared" si="343"/>
        <v>Insert Amount</v>
      </c>
      <c r="AI1006" s="9" t="str">
        <f t="shared" si="344"/>
        <v>Insert Date</v>
      </c>
      <c r="AJ1006" s="9" t="str">
        <f t="shared" si="345"/>
        <v>Insert Description Insert Amount Insert Date</v>
      </c>
      <c r="AL1006" s="12" t="str">
        <f t="shared" si="346"/>
        <v/>
      </c>
      <c r="AM1006" s="18" t="str">
        <f t="shared" si="347"/>
        <v/>
      </c>
    </row>
    <row r="1007" spans="1:40" ht="26.25" customHeight="1" x14ac:dyDescent="0.2">
      <c r="A1007" s="30">
        <v>998</v>
      </c>
      <c r="B1007" s="93"/>
      <c r="C1007" s="96"/>
      <c r="D1007" s="97"/>
      <c r="E1007" s="98"/>
      <c r="F1007" s="34"/>
      <c r="G1007" s="34"/>
      <c r="I1007" s="31" t="str">
        <f t="shared" si="330"/>
        <v/>
      </c>
      <c r="K1007" s="91" t="str">
        <f t="shared" si="348"/>
        <v/>
      </c>
      <c r="L1007" s="28" t="str">
        <f t="shared" si="331"/>
        <v/>
      </c>
      <c r="R1007" s="28">
        <f t="shared" si="327"/>
        <v>0</v>
      </c>
      <c r="S1007" s="28">
        <f t="shared" si="328"/>
        <v>0</v>
      </c>
      <c r="T1007" s="28">
        <f t="shared" si="332"/>
        <v>0</v>
      </c>
      <c r="U1007" s="28">
        <f t="shared" si="333"/>
        <v>0</v>
      </c>
      <c r="V1007" s="28">
        <f t="shared" si="334"/>
        <v>0</v>
      </c>
      <c r="W1007" s="28">
        <f t="shared" si="335"/>
        <v>0</v>
      </c>
      <c r="Y1007" s="10">
        <f t="shared" si="329"/>
        <v>0</v>
      </c>
      <c r="Z1007" s="10">
        <f t="shared" si="336"/>
        <v>0</v>
      </c>
      <c r="AA1007" s="9">
        <f t="shared" si="337"/>
        <v>0</v>
      </c>
      <c r="AC1007" s="28">
        <f t="shared" si="338"/>
        <v>0</v>
      </c>
      <c r="AD1007" s="63">
        <f t="shared" si="339"/>
        <v>0</v>
      </c>
      <c r="AE1007" s="63">
        <f t="shared" si="340"/>
        <v>0</v>
      </c>
      <c r="AF1007" s="9" t="str">
        <f t="shared" si="341"/>
        <v/>
      </c>
      <c r="AG1007" s="9" t="str">
        <f t="shared" si="342"/>
        <v>Insert Description</v>
      </c>
      <c r="AH1007" s="9" t="str">
        <f t="shared" si="343"/>
        <v>Insert Amount</v>
      </c>
      <c r="AI1007" s="9" t="str">
        <f t="shared" si="344"/>
        <v>Insert Date</v>
      </c>
      <c r="AJ1007" s="9" t="str">
        <f t="shared" si="345"/>
        <v>Insert Description Insert Amount Insert Date</v>
      </c>
      <c r="AL1007" s="12" t="str">
        <f t="shared" si="346"/>
        <v/>
      </c>
      <c r="AM1007" s="18" t="str">
        <f t="shared" si="347"/>
        <v/>
      </c>
    </row>
    <row r="1008" spans="1:40" ht="26.25" customHeight="1" x14ac:dyDescent="0.2">
      <c r="A1008" s="30">
        <v>999</v>
      </c>
      <c r="B1008" s="93"/>
      <c r="C1008" s="96"/>
      <c r="D1008" s="97"/>
      <c r="E1008" s="98"/>
      <c r="F1008" s="34"/>
      <c r="G1008" s="34"/>
      <c r="I1008" s="31" t="str">
        <f t="shared" si="330"/>
        <v/>
      </c>
      <c r="K1008" s="91" t="str">
        <f t="shared" si="348"/>
        <v/>
      </c>
      <c r="L1008" s="28" t="str">
        <f t="shared" si="331"/>
        <v/>
      </c>
      <c r="R1008" s="28">
        <f t="shared" si="327"/>
        <v>0</v>
      </c>
      <c r="S1008" s="28">
        <f t="shared" si="328"/>
        <v>0</v>
      </c>
      <c r="T1008" s="28">
        <f t="shared" si="332"/>
        <v>0</v>
      </c>
      <c r="U1008" s="28">
        <f t="shared" si="333"/>
        <v>0</v>
      </c>
      <c r="V1008" s="28">
        <f t="shared" si="334"/>
        <v>0</v>
      </c>
      <c r="W1008" s="28">
        <f t="shared" si="335"/>
        <v>0</v>
      </c>
      <c r="Y1008" s="10">
        <f t="shared" si="329"/>
        <v>0</v>
      </c>
      <c r="Z1008" s="10">
        <f t="shared" si="336"/>
        <v>0</v>
      </c>
      <c r="AA1008" s="9">
        <f t="shared" si="337"/>
        <v>0</v>
      </c>
      <c r="AC1008" s="28">
        <f t="shared" si="338"/>
        <v>0</v>
      </c>
      <c r="AD1008" s="63">
        <f t="shared" si="339"/>
        <v>0</v>
      </c>
      <c r="AE1008" s="63">
        <f t="shared" si="340"/>
        <v>0</v>
      </c>
      <c r="AF1008" s="9" t="str">
        <f t="shared" si="341"/>
        <v/>
      </c>
      <c r="AG1008" s="9" t="str">
        <f t="shared" si="342"/>
        <v>Insert Description</v>
      </c>
      <c r="AH1008" s="9" t="str">
        <f t="shared" si="343"/>
        <v>Insert Amount</v>
      </c>
      <c r="AI1008" s="9" t="str">
        <f t="shared" si="344"/>
        <v>Insert Date</v>
      </c>
      <c r="AJ1008" s="9" t="str">
        <f t="shared" si="345"/>
        <v>Insert Description Insert Amount Insert Date</v>
      </c>
      <c r="AL1008" s="12" t="str">
        <f t="shared" si="346"/>
        <v/>
      </c>
      <c r="AM1008" s="18" t="str">
        <f t="shared" si="347"/>
        <v/>
      </c>
    </row>
    <row r="1009" spans="1:40" ht="26.25" customHeight="1" x14ac:dyDescent="0.2">
      <c r="A1009" s="30">
        <v>1000</v>
      </c>
      <c r="B1009" s="93"/>
      <c r="C1009" s="96"/>
      <c r="D1009" s="97"/>
      <c r="E1009" s="98"/>
      <c r="F1009" s="34"/>
      <c r="G1009" s="34"/>
      <c r="I1009" s="31" t="str">
        <f t="shared" si="330"/>
        <v/>
      </c>
      <c r="K1009" s="91" t="str">
        <f t="shared" si="348"/>
        <v/>
      </c>
      <c r="L1009" s="28" t="str">
        <f t="shared" si="331"/>
        <v/>
      </c>
      <c r="R1009" s="28">
        <f t="shared" si="327"/>
        <v>0</v>
      </c>
      <c r="S1009" s="28">
        <f t="shared" si="328"/>
        <v>0</v>
      </c>
      <c r="T1009" s="28">
        <f t="shared" si="332"/>
        <v>0</v>
      </c>
      <c r="U1009" s="28">
        <f t="shared" si="333"/>
        <v>0</v>
      </c>
      <c r="V1009" s="28">
        <f t="shared" si="334"/>
        <v>0</v>
      </c>
      <c r="W1009" s="28">
        <f t="shared" si="335"/>
        <v>0</v>
      </c>
      <c r="Y1009" s="10">
        <f t="shared" si="329"/>
        <v>0</v>
      </c>
      <c r="Z1009" s="10">
        <f t="shared" si="336"/>
        <v>0</v>
      </c>
      <c r="AA1009" s="9">
        <f t="shared" si="337"/>
        <v>0</v>
      </c>
      <c r="AC1009" s="28">
        <f t="shared" si="338"/>
        <v>0</v>
      </c>
      <c r="AD1009" s="63">
        <f t="shared" si="339"/>
        <v>0</v>
      </c>
      <c r="AE1009" s="63">
        <f t="shared" si="340"/>
        <v>0</v>
      </c>
      <c r="AF1009" s="9" t="str">
        <f t="shared" si="341"/>
        <v/>
      </c>
      <c r="AG1009" s="9" t="str">
        <f t="shared" si="342"/>
        <v>Insert Description</v>
      </c>
      <c r="AH1009" s="9" t="str">
        <f t="shared" si="343"/>
        <v>Insert Amount</v>
      </c>
      <c r="AI1009" s="9" t="str">
        <f t="shared" si="344"/>
        <v>Insert Date</v>
      </c>
      <c r="AJ1009" s="9" t="str">
        <f t="shared" si="345"/>
        <v>Insert Description Insert Amount Insert Date</v>
      </c>
      <c r="AL1009" s="12" t="str">
        <f t="shared" si="346"/>
        <v/>
      </c>
      <c r="AM1009" s="18" t="str">
        <f t="shared" si="347"/>
        <v/>
      </c>
    </row>
    <row r="1010" spans="1:40" ht="26.25" customHeight="1" x14ac:dyDescent="0.2">
      <c r="A1010" s="30">
        <v>1001</v>
      </c>
      <c r="B1010" s="93"/>
      <c r="C1010" s="96"/>
      <c r="D1010" s="97"/>
      <c r="E1010" s="98"/>
      <c r="F1010" s="34"/>
      <c r="G1010" s="34"/>
      <c r="I1010" s="31" t="str">
        <f t="shared" si="330"/>
        <v/>
      </c>
      <c r="K1010" s="91" t="str">
        <f t="shared" si="348"/>
        <v/>
      </c>
      <c r="L1010" s="28" t="str">
        <f t="shared" si="331"/>
        <v/>
      </c>
      <c r="R1010" s="28">
        <f t="shared" si="327"/>
        <v>0</v>
      </c>
      <c r="S1010" s="28">
        <f t="shared" si="328"/>
        <v>0</v>
      </c>
      <c r="T1010" s="28">
        <f t="shared" si="332"/>
        <v>0</v>
      </c>
      <c r="U1010" s="28">
        <f t="shared" si="333"/>
        <v>0</v>
      </c>
      <c r="V1010" s="28">
        <f t="shared" si="334"/>
        <v>0</v>
      </c>
      <c r="W1010" s="28">
        <f t="shared" si="335"/>
        <v>0</v>
      </c>
      <c r="Y1010" s="10">
        <f t="shared" si="329"/>
        <v>0</v>
      </c>
      <c r="Z1010" s="10">
        <f t="shared" si="336"/>
        <v>0</v>
      </c>
      <c r="AA1010" s="9">
        <f t="shared" si="337"/>
        <v>0</v>
      </c>
      <c r="AC1010" s="28">
        <f t="shared" si="338"/>
        <v>0</v>
      </c>
      <c r="AD1010" s="63">
        <f t="shared" si="339"/>
        <v>0</v>
      </c>
      <c r="AE1010" s="63">
        <f t="shared" si="340"/>
        <v>0</v>
      </c>
      <c r="AF1010" s="9" t="str">
        <f t="shared" si="341"/>
        <v/>
      </c>
      <c r="AG1010" s="9" t="str">
        <f t="shared" si="342"/>
        <v>Insert Description</v>
      </c>
      <c r="AH1010" s="9" t="str">
        <f t="shared" si="343"/>
        <v>Insert Amount</v>
      </c>
      <c r="AI1010" s="9" t="str">
        <f t="shared" si="344"/>
        <v>Insert Date</v>
      </c>
      <c r="AJ1010" s="9" t="str">
        <f t="shared" si="345"/>
        <v>Insert Description Insert Amount Insert Date</v>
      </c>
      <c r="AL1010" s="12" t="str">
        <f t="shared" si="346"/>
        <v/>
      </c>
      <c r="AM1010" s="18" t="str">
        <f t="shared" si="347"/>
        <v/>
      </c>
      <c r="AN1010" s="32"/>
    </row>
    <row r="1011" spans="1:40" ht="26.25" customHeight="1" x14ac:dyDescent="0.2">
      <c r="A1011" s="30">
        <v>1002</v>
      </c>
      <c r="B1011" s="93"/>
      <c r="C1011" s="96"/>
      <c r="D1011" s="97"/>
      <c r="E1011" s="98"/>
      <c r="F1011" s="34"/>
      <c r="G1011" s="34"/>
      <c r="I1011" s="31" t="str">
        <f t="shared" si="330"/>
        <v/>
      </c>
      <c r="K1011" s="91" t="str">
        <f t="shared" si="348"/>
        <v/>
      </c>
      <c r="L1011" s="28" t="str">
        <f t="shared" si="331"/>
        <v/>
      </c>
      <c r="R1011" s="28">
        <f t="shared" si="327"/>
        <v>0</v>
      </c>
      <c r="S1011" s="28">
        <f t="shared" si="328"/>
        <v>0</v>
      </c>
      <c r="T1011" s="28">
        <f t="shared" si="332"/>
        <v>0</v>
      </c>
      <c r="U1011" s="28">
        <f t="shared" si="333"/>
        <v>0</v>
      </c>
      <c r="V1011" s="28">
        <f t="shared" si="334"/>
        <v>0</v>
      </c>
      <c r="W1011" s="28">
        <f t="shared" si="335"/>
        <v>0</v>
      </c>
      <c r="Y1011" s="10">
        <f t="shared" si="329"/>
        <v>0</v>
      </c>
      <c r="Z1011" s="10">
        <f t="shared" si="336"/>
        <v>0</v>
      </c>
      <c r="AA1011" s="9">
        <f t="shared" si="337"/>
        <v>0</v>
      </c>
      <c r="AC1011" s="28">
        <f t="shared" si="338"/>
        <v>0</v>
      </c>
      <c r="AD1011" s="63">
        <f t="shared" si="339"/>
        <v>0</v>
      </c>
      <c r="AE1011" s="63">
        <f t="shared" si="340"/>
        <v>0</v>
      </c>
      <c r="AF1011" s="9" t="str">
        <f t="shared" si="341"/>
        <v/>
      </c>
      <c r="AG1011" s="9" t="str">
        <f t="shared" si="342"/>
        <v>Insert Description</v>
      </c>
      <c r="AH1011" s="9" t="str">
        <f t="shared" si="343"/>
        <v>Insert Amount</v>
      </c>
      <c r="AI1011" s="9" t="str">
        <f t="shared" si="344"/>
        <v>Insert Date</v>
      </c>
      <c r="AJ1011" s="9" t="str">
        <f t="shared" si="345"/>
        <v>Insert Description Insert Amount Insert Date</v>
      </c>
      <c r="AL1011" s="12" t="str">
        <f t="shared" si="346"/>
        <v/>
      </c>
      <c r="AM1011" s="18" t="str">
        <f t="shared" si="347"/>
        <v/>
      </c>
      <c r="AN1011" s="32"/>
    </row>
    <row r="1012" spans="1:40" ht="26.25" customHeight="1" x14ac:dyDescent="0.2">
      <c r="A1012" s="30">
        <v>1003</v>
      </c>
      <c r="B1012" s="93"/>
      <c r="C1012" s="96"/>
      <c r="D1012" s="97"/>
      <c r="E1012" s="98"/>
      <c r="F1012" s="34"/>
      <c r="G1012" s="34"/>
      <c r="I1012" s="31" t="str">
        <f t="shared" si="330"/>
        <v/>
      </c>
      <c r="K1012" s="91" t="str">
        <f t="shared" si="348"/>
        <v/>
      </c>
      <c r="L1012" s="28" t="str">
        <f t="shared" si="331"/>
        <v/>
      </c>
      <c r="R1012" s="28">
        <f t="shared" si="327"/>
        <v>0</v>
      </c>
      <c r="S1012" s="28">
        <f t="shared" si="328"/>
        <v>0</v>
      </c>
      <c r="T1012" s="28">
        <f t="shared" si="332"/>
        <v>0</v>
      </c>
      <c r="U1012" s="28">
        <f t="shared" si="333"/>
        <v>0</v>
      </c>
      <c r="V1012" s="28">
        <f t="shared" si="334"/>
        <v>0</v>
      </c>
      <c r="W1012" s="28">
        <f t="shared" si="335"/>
        <v>0</v>
      </c>
      <c r="Y1012" s="10">
        <f t="shared" si="329"/>
        <v>0</v>
      </c>
      <c r="Z1012" s="10">
        <f t="shared" si="336"/>
        <v>0</v>
      </c>
      <c r="AA1012" s="9">
        <f t="shared" si="337"/>
        <v>0</v>
      </c>
      <c r="AC1012" s="28">
        <f t="shared" si="338"/>
        <v>0</v>
      </c>
      <c r="AD1012" s="63">
        <f t="shared" si="339"/>
        <v>0</v>
      </c>
      <c r="AE1012" s="63">
        <f t="shared" si="340"/>
        <v>0</v>
      </c>
      <c r="AF1012" s="9" t="str">
        <f t="shared" si="341"/>
        <v/>
      </c>
      <c r="AG1012" s="9" t="str">
        <f t="shared" si="342"/>
        <v>Insert Description</v>
      </c>
      <c r="AH1012" s="9" t="str">
        <f t="shared" si="343"/>
        <v>Insert Amount</v>
      </c>
      <c r="AI1012" s="9" t="str">
        <f t="shared" si="344"/>
        <v>Insert Date</v>
      </c>
      <c r="AJ1012" s="9" t="str">
        <f t="shared" si="345"/>
        <v>Insert Description Insert Amount Insert Date</v>
      </c>
      <c r="AL1012" s="12" t="str">
        <f t="shared" si="346"/>
        <v/>
      </c>
      <c r="AM1012" s="18" t="str">
        <f t="shared" si="347"/>
        <v/>
      </c>
      <c r="AN1012" s="32"/>
    </row>
    <row r="1013" spans="1:40" ht="26.25" customHeight="1" x14ac:dyDescent="0.2">
      <c r="A1013" s="30">
        <v>1004</v>
      </c>
      <c r="B1013" s="93"/>
      <c r="C1013" s="96"/>
      <c r="D1013" s="97"/>
      <c r="E1013" s="98"/>
      <c r="F1013" s="34"/>
      <c r="G1013" s="34"/>
      <c r="I1013" s="31" t="str">
        <f t="shared" si="330"/>
        <v/>
      </c>
      <c r="K1013" s="91" t="str">
        <f t="shared" si="348"/>
        <v/>
      </c>
      <c r="L1013" s="28" t="str">
        <f t="shared" si="331"/>
        <v/>
      </c>
      <c r="R1013" s="28">
        <f t="shared" si="327"/>
        <v>0</v>
      </c>
      <c r="S1013" s="28">
        <f t="shared" si="328"/>
        <v>0</v>
      </c>
      <c r="T1013" s="28">
        <f t="shared" si="332"/>
        <v>0</v>
      </c>
      <c r="U1013" s="28">
        <f t="shared" si="333"/>
        <v>0</v>
      </c>
      <c r="V1013" s="28">
        <f t="shared" si="334"/>
        <v>0</v>
      </c>
      <c r="W1013" s="28">
        <f t="shared" si="335"/>
        <v>0</v>
      </c>
      <c r="Y1013" s="10">
        <f t="shared" si="329"/>
        <v>0</v>
      </c>
      <c r="Z1013" s="10">
        <f t="shared" si="336"/>
        <v>0</v>
      </c>
      <c r="AA1013" s="9">
        <f t="shared" si="337"/>
        <v>0</v>
      </c>
      <c r="AC1013" s="28">
        <f t="shared" si="338"/>
        <v>0</v>
      </c>
      <c r="AD1013" s="63">
        <f t="shared" si="339"/>
        <v>0</v>
      </c>
      <c r="AE1013" s="63">
        <f t="shared" si="340"/>
        <v>0</v>
      </c>
      <c r="AF1013" s="9" t="str">
        <f t="shared" si="341"/>
        <v/>
      </c>
      <c r="AG1013" s="9" t="str">
        <f t="shared" si="342"/>
        <v>Insert Description</v>
      </c>
      <c r="AH1013" s="9" t="str">
        <f t="shared" si="343"/>
        <v>Insert Amount</v>
      </c>
      <c r="AI1013" s="9" t="str">
        <f t="shared" si="344"/>
        <v>Insert Date</v>
      </c>
      <c r="AJ1013" s="9" t="str">
        <f t="shared" si="345"/>
        <v>Insert Description Insert Amount Insert Date</v>
      </c>
      <c r="AL1013" s="12" t="str">
        <f t="shared" si="346"/>
        <v/>
      </c>
      <c r="AM1013" s="18" t="str">
        <f t="shared" si="347"/>
        <v/>
      </c>
      <c r="AN1013" s="32"/>
    </row>
    <row r="1014" spans="1:40" ht="26.25" customHeight="1" x14ac:dyDescent="0.2">
      <c r="A1014" s="30">
        <v>1005</v>
      </c>
      <c r="B1014" s="93"/>
      <c r="C1014" s="96"/>
      <c r="D1014" s="97"/>
      <c r="E1014" s="98"/>
      <c r="F1014" s="34"/>
      <c r="G1014" s="34"/>
      <c r="I1014" s="31" t="str">
        <f t="shared" si="330"/>
        <v/>
      </c>
      <c r="K1014" s="91" t="str">
        <f t="shared" si="348"/>
        <v/>
      </c>
      <c r="L1014" s="28" t="str">
        <f t="shared" si="331"/>
        <v/>
      </c>
      <c r="R1014" s="28">
        <f t="shared" si="327"/>
        <v>0</v>
      </c>
      <c r="S1014" s="28">
        <f t="shared" si="328"/>
        <v>0</v>
      </c>
      <c r="T1014" s="28">
        <f t="shared" si="332"/>
        <v>0</v>
      </c>
      <c r="U1014" s="28">
        <f t="shared" si="333"/>
        <v>0</v>
      </c>
      <c r="V1014" s="28">
        <f t="shared" si="334"/>
        <v>0</v>
      </c>
      <c r="W1014" s="28">
        <f t="shared" si="335"/>
        <v>0</v>
      </c>
      <c r="Y1014" s="10">
        <f t="shared" si="329"/>
        <v>0</v>
      </c>
      <c r="Z1014" s="10">
        <f t="shared" si="336"/>
        <v>0</v>
      </c>
      <c r="AA1014" s="9">
        <f t="shared" si="337"/>
        <v>0</v>
      </c>
      <c r="AC1014" s="28">
        <f t="shared" si="338"/>
        <v>0</v>
      </c>
      <c r="AD1014" s="63">
        <f t="shared" si="339"/>
        <v>0</v>
      </c>
      <c r="AE1014" s="63">
        <f t="shared" si="340"/>
        <v>0</v>
      </c>
      <c r="AF1014" s="9" t="str">
        <f t="shared" si="341"/>
        <v/>
      </c>
      <c r="AG1014" s="9" t="str">
        <f t="shared" si="342"/>
        <v>Insert Description</v>
      </c>
      <c r="AH1014" s="9" t="str">
        <f t="shared" si="343"/>
        <v>Insert Amount</v>
      </c>
      <c r="AI1014" s="9" t="str">
        <f t="shared" si="344"/>
        <v>Insert Date</v>
      </c>
      <c r="AJ1014" s="9" t="str">
        <f t="shared" si="345"/>
        <v>Insert Description Insert Amount Insert Date</v>
      </c>
      <c r="AL1014" s="12" t="str">
        <f t="shared" si="346"/>
        <v/>
      </c>
      <c r="AM1014" s="18" t="str">
        <f t="shared" si="347"/>
        <v/>
      </c>
      <c r="AN1014" s="32"/>
    </row>
    <row r="1015" spans="1:40" ht="26.25" customHeight="1" x14ac:dyDescent="0.2">
      <c r="A1015" s="30">
        <v>1006</v>
      </c>
      <c r="B1015" s="93"/>
      <c r="C1015" s="96"/>
      <c r="D1015" s="97"/>
      <c r="E1015" s="98"/>
      <c r="F1015" s="34"/>
      <c r="G1015" s="34"/>
      <c r="I1015" s="31" t="str">
        <f t="shared" si="330"/>
        <v/>
      </c>
      <c r="K1015" s="91" t="str">
        <f t="shared" si="348"/>
        <v/>
      </c>
      <c r="L1015" s="28" t="str">
        <f t="shared" si="331"/>
        <v/>
      </c>
      <c r="R1015" s="28">
        <f t="shared" si="327"/>
        <v>0</v>
      </c>
      <c r="S1015" s="28">
        <f t="shared" si="328"/>
        <v>0</v>
      </c>
      <c r="T1015" s="28">
        <f t="shared" si="332"/>
        <v>0</v>
      </c>
      <c r="U1015" s="28">
        <f t="shared" si="333"/>
        <v>0</v>
      </c>
      <c r="V1015" s="28">
        <f t="shared" si="334"/>
        <v>0</v>
      </c>
      <c r="W1015" s="28">
        <f t="shared" si="335"/>
        <v>0</v>
      </c>
      <c r="Y1015" s="10">
        <f t="shared" si="329"/>
        <v>0</v>
      </c>
      <c r="Z1015" s="10">
        <f t="shared" si="336"/>
        <v>0</v>
      </c>
      <c r="AA1015" s="9">
        <f t="shared" si="337"/>
        <v>0</v>
      </c>
      <c r="AC1015" s="28">
        <f t="shared" si="338"/>
        <v>0</v>
      </c>
      <c r="AD1015" s="63">
        <f t="shared" si="339"/>
        <v>0</v>
      </c>
      <c r="AE1015" s="63">
        <f t="shared" si="340"/>
        <v>0</v>
      </c>
      <c r="AF1015" s="9" t="str">
        <f t="shared" si="341"/>
        <v/>
      </c>
      <c r="AG1015" s="9" t="str">
        <f t="shared" si="342"/>
        <v>Insert Description</v>
      </c>
      <c r="AH1015" s="9" t="str">
        <f t="shared" si="343"/>
        <v>Insert Amount</v>
      </c>
      <c r="AI1015" s="9" t="str">
        <f t="shared" si="344"/>
        <v>Insert Date</v>
      </c>
      <c r="AJ1015" s="9" t="str">
        <f t="shared" si="345"/>
        <v>Insert Description Insert Amount Insert Date</v>
      </c>
      <c r="AL1015" s="12" t="str">
        <f t="shared" si="346"/>
        <v/>
      </c>
      <c r="AM1015" s="18" t="str">
        <f t="shared" si="347"/>
        <v/>
      </c>
      <c r="AN1015" s="32"/>
    </row>
    <row r="1016" spans="1:40" ht="26.25" customHeight="1" x14ac:dyDescent="0.2">
      <c r="A1016" s="30">
        <v>1007</v>
      </c>
      <c r="B1016" s="93"/>
      <c r="C1016" s="96"/>
      <c r="D1016" s="97"/>
      <c r="E1016" s="98"/>
      <c r="F1016" s="34"/>
      <c r="G1016" s="34"/>
      <c r="I1016" s="31" t="str">
        <f t="shared" si="330"/>
        <v/>
      </c>
      <c r="K1016" s="91" t="str">
        <f t="shared" si="348"/>
        <v/>
      </c>
      <c r="L1016" s="28" t="str">
        <f t="shared" si="331"/>
        <v/>
      </c>
      <c r="R1016" s="28">
        <f t="shared" si="327"/>
        <v>0</v>
      </c>
      <c r="S1016" s="28">
        <f t="shared" si="328"/>
        <v>0</v>
      </c>
      <c r="T1016" s="28">
        <f t="shared" si="332"/>
        <v>0</v>
      </c>
      <c r="U1016" s="28">
        <f t="shared" si="333"/>
        <v>0</v>
      </c>
      <c r="V1016" s="28">
        <f t="shared" si="334"/>
        <v>0</v>
      </c>
      <c r="W1016" s="28">
        <f t="shared" si="335"/>
        <v>0</v>
      </c>
      <c r="Y1016" s="10">
        <f t="shared" si="329"/>
        <v>0</v>
      </c>
      <c r="Z1016" s="10">
        <f t="shared" si="336"/>
        <v>0</v>
      </c>
      <c r="AA1016" s="9">
        <f t="shared" si="337"/>
        <v>0</v>
      </c>
      <c r="AC1016" s="28">
        <f t="shared" si="338"/>
        <v>0</v>
      </c>
      <c r="AD1016" s="63">
        <f t="shared" si="339"/>
        <v>0</v>
      </c>
      <c r="AE1016" s="63">
        <f t="shared" si="340"/>
        <v>0</v>
      </c>
      <c r="AF1016" s="9" t="str">
        <f t="shared" si="341"/>
        <v/>
      </c>
      <c r="AG1016" s="9" t="str">
        <f t="shared" si="342"/>
        <v>Insert Description</v>
      </c>
      <c r="AH1016" s="9" t="str">
        <f t="shared" si="343"/>
        <v>Insert Amount</v>
      </c>
      <c r="AI1016" s="9" t="str">
        <f t="shared" si="344"/>
        <v>Insert Date</v>
      </c>
      <c r="AJ1016" s="9" t="str">
        <f t="shared" si="345"/>
        <v>Insert Description Insert Amount Insert Date</v>
      </c>
      <c r="AL1016" s="12" t="str">
        <f t="shared" si="346"/>
        <v/>
      </c>
      <c r="AM1016" s="18" t="str">
        <f t="shared" si="347"/>
        <v/>
      </c>
      <c r="AN1016" s="32"/>
    </row>
    <row r="1017" spans="1:40" ht="26.25" customHeight="1" x14ac:dyDescent="0.2">
      <c r="A1017" s="30">
        <v>1008</v>
      </c>
      <c r="B1017" s="93"/>
      <c r="C1017" s="96"/>
      <c r="D1017" s="97"/>
      <c r="E1017" s="98"/>
      <c r="F1017" s="34"/>
      <c r="G1017" s="34"/>
      <c r="I1017" s="31" t="str">
        <f t="shared" si="330"/>
        <v/>
      </c>
      <c r="K1017" s="91" t="str">
        <f t="shared" si="348"/>
        <v/>
      </c>
      <c r="L1017" s="28" t="str">
        <f t="shared" si="331"/>
        <v/>
      </c>
      <c r="R1017" s="28">
        <f t="shared" si="327"/>
        <v>0</v>
      </c>
      <c r="S1017" s="28">
        <f t="shared" si="328"/>
        <v>0</v>
      </c>
      <c r="T1017" s="28">
        <f t="shared" si="332"/>
        <v>0</v>
      </c>
      <c r="U1017" s="28">
        <f t="shared" si="333"/>
        <v>0</v>
      </c>
      <c r="V1017" s="28">
        <f t="shared" si="334"/>
        <v>0</v>
      </c>
      <c r="W1017" s="28">
        <f t="shared" si="335"/>
        <v>0</v>
      </c>
      <c r="Y1017" s="10">
        <f t="shared" si="329"/>
        <v>0</v>
      </c>
      <c r="Z1017" s="10">
        <f t="shared" si="336"/>
        <v>0</v>
      </c>
      <c r="AA1017" s="9">
        <f t="shared" si="337"/>
        <v>0</v>
      </c>
      <c r="AC1017" s="28">
        <f t="shared" si="338"/>
        <v>0</v>
      </c>
      <c r="AD1017" s="63">
        <f t="shared" si="339"/>
        <v>0</v>
      </c>
      <c r="AE1017" s="63">
        <f t="shared" si="340"/>
        <v>0</v>
      </c>
      <c r="AF1017" s="9" t="str">
        <f t="shared" si="341"/>
        <v/>
      </c>
      <c r="AG1017" s="9" t="str">
        <f t="shared" si="342"/>
        <v>Insert Description</v>
      </c>
      <c r="AH1017" s="9" t="str">
        <f t="shared" si="343"/>
        <v>Insert Amount</v>
      </c>
      <c r="AI1017" s="9" t="str">
        <f t="shared" si="344"/>
        <v>Insert Date</v>
      </c>
      <c r="AJ1017" s="9" t="str">
        <f t="shared" si="345"/>
        <v>Insert Description Insert Amount Insert Date</v>
      </c>
      <c r="AL1017" s="12" t="str">
        <f t="shared" si="346"/>
        <v/>
      </c>
      <c r="AM1017" s="18" t="str">
        <f t="shared" si="347"/>
        <v/>
      </c>
      <c r="AN1017" s="32"/>
    </row>
    <row r="1018" spans="1:40" ht="26.25" customHeight="1" x14ac:dyDescent="0.2">
      <c r="A1018" s="30">
        <v>1009</v>
      </c>
      <c r="B1018" s="93"/>
      <c r="C1018" s="96"/>
      <c r="D1018" s="97"/>
      <c r="E1018" s="98"/>
      <c r="F1018" s="34"/>
      <c r="G1018" s="34"/>
      <c r="I1018" s="31" t="str">
        <f t="shared" si="330"/>
        <v/>
      </c>
      <c r="K1018" s="91" t="str">
        <f t="shared" si="348"/>
        <v/>
      </c>
      <c r="L1018" s="28" t="str">
        <f t="shared" si="331"/>
        <v/>
      </c>
      <c r="R1018" s="28">
        <f t="shared" si="327"/>
        <v>0</v>
      </c>
      <c r="S1018" s="28">
        <f t="shared" si="328"/>
        <v>0</v>
      </c>
      <c r="T1018" s="28">
        <f t="shared" si="332"/>
        <v>0</v>
      </c>
      <c r="U1018" s="28">
        <f t="shared" si="333"/>
        <v>0</v>
      </c>
      <c r="V1018" s="28">
        <f t="shared" si="334"/>
        <v>0</v>
      </c>
      <c r="W1018" s="28">
        <f t="shared" si="335"/>
        <v>0</v>
      </c>
      <c r="Y1018" s="10">
        <f t="shared" si="329"/>
        <v>0</v>
      </c>
      <c r="Z1018" s="10">
        <f t="shared" si="336"/>
        <v>0</v>
      </c>
      <c r="AA1018" s="9">
        <f t="shared" si="337"/>
        <v>0</v>
      </c>
      <c r="AC1018" s="28">
        <f t="shared" si="338"/>
        <v>0</v>
      </c>
      <c r="AD1018" s="63">
        <f t="shared" si="339"/>
        <v>0</v>
      </c>
      <c r="AE1018" s="63">
        <f t="shared" si="340"/>
        <v>0</v>
      </c>
      <c r="AF1018" s="9" t="str">
        <f t="shared" si="341"/>
        <v/>
      </c>
      <c r="AG1018" s="9" t="str">
        <f t="shared" si="342"/>
        <v>Insert Description</v>
      </c>
      <c r="AH1018" s="9" t="str">
        <f t="shared" si="343"/>
        <v>Insert Amount</v>
      </c>
      <c r="AI1018" s="9" t="str">
        <f t="shared" si="344"/>
        <v>Insert Date</v>
      </c>
      <c r="AJ1018" s="9" t="str">
        <f t="shared" si="345"/>
        <v>Insert Description Insert Amount Insert Date</v>
      </c>
      <c r="AL1018" s="12" t="str">
        <f t="shared" si="346"/>
        <v/>
      </c>
      <c r="AM1018" s="18" t="str">
        <f t="shared" si="347"/>
        <v/>
      </c>
      <c r="AN1018" s="32"/>
    </row>
    <row r="1019" spans="1:40" ht="26.25" customHeight="1" x14ac:dyDescent="0.2">
      <c r="A1019" s="30">
        <v>1010</v>
      </c>
      <c r="B1019" s="93"/>
      <c r="C1019" s="96"/>
      <c r="D1019" s="97"/>
      <c r="E1019" s="98"/>
      <c r="F1019" s="34"/>
      <c r="G1019" s="34"/>
      <c r="I1019" s="31" t="str">
        <f t="shared" si="330"/>
        <v/>
      </c>
      <c r="K1019" s="91" t="str">
        <f t="shared" si="348"/>
        <v/>
      </c>
      <c r="L1019" s="28" t="str">
        <f t="shared" si="331"/>
        <v/>
      </c>
      <c r="R1019" s="28">
        <f t="shared" si="327"/>
        <v>0</v>
      </c>
      <c r="S1019" s="28">
        <f t="shared" si="328"/>
        <v>0</v>
      </c>
      <c r="T1019" s="28">
        <f t="shared" si="332"/>
        <v>0</v>
      </c>
      <c r="U1019" s="28">
        <f t="shared" si="333"/>
        <v>0</v>
      </c>
      <c r="V1019" s="28">
        <f t="shared" si="334"/>
        <v>0</v>
      </c>
      <c r="W1019" s="28">
        <f t="shared" si="335"/>
        <v>0</v>
      </c>
      <c r="Y1019" s="10">
        <f t="shared" si="329"/>
        <v>0</v>
      </c>
      <c r="Z1019" s="10">
        <f t="shared" si="336"/>
        <v>0</v>
      </c>
      <c r="AA1019" s="9">
        <f t="shared" si="337"/>
        <v>0</v>
      </c>
      <c r="AC1019" s="28">
        <f t="shared" si="338"/>
        <v>0</v>
      </c>
      <c r="AD1019" s="63">
        <f t="shared" si="339"/>
        <v>0</v>
      </c>
      <c r="AE1019" s="63">
        <f t="shared" si="340"/>
        <v>0</v>
      </c>
      <c r="AF1019" s="9" t="str">
        <f t="shared" si="341"/>
        <v/>
      </c>
      <c r="AG1019" s="9" t="str">
        <f t="shared" si="342"/>
        <v>Insert Description</v>
      </c>
      <c r="AH1019" s="9" t="str">
        <f t="shared" si="343"/>
        <v>Insert Amount</v>
      </c>
      <c r="AI1019" s="9" t="str">
        <f t="shared" si="344"/>
        <v>Insert Date</v>
      </c>
      <c r="AJ1019" s="9" t="str">
        <f t="shared" si="345"/>
        <v>Insert Description Insert Amount Insert Date</v>
      </c>
      <c r="AL1019" s="12" t="str">
        <f t="shared" si="346"/>
        <v/>
      </c>
      <c r="AM1019" s="18" t="str">
        <f t="shared" si="347"/>
        <v/>
      </c>
      <c r="AN1019" s="32"/>
    </row>
    <row r="1020" spans="1:40" ht="26.25" customHeight="1" x14ac:dyDescent="0.2">
      <c r="A1020" s="30">
        <v>1011</v>
      </c>
      <c r="B1020" s="93"/>
      <c r="C1020" s="96"/>
      <c r="D1020" s="97"/>
      <c r="E1020" s="98"/>
      <c r="F1020" s="34"/>
      <c r="G1020" s="34"/>
      <c r="I1020" s="31" t="str">
        <f t="shared" si="330"/>
        <v/>
      </c>
      <c r="K1020" s="91" t="str">
        <f t="shared" si="348"/>
        <v/>
      </c>
      <c r="L1020" s="28" t="str">
        <f t="shared" si="331"/>
        <v/>
      </c>
      <c r="R1020" s="28">
        <f t="shared" si="327"/>
        <v>0</v>
      </c>
      <c r="S1020" s="28">
        <f t="shared" si="328"/>
        <v>0</v>
      </c>
      <c r="T1020" s="28">
        <f t="shared" si="332"/>
        <v>0</v>
      </c>
      <c r="U1020" s="28">
        <f t="shared" si="333"/>
        <v>0</v>
      </c>
      <c r="V1020" s="28">
        <f t="shared" si="334"/>
        <v>0</v>
      </c>
      <c r="W1020" s="28">
        <f t="shared" si="335"/>
        <v>0</v>
      </c>
      <c r="Y1020" s="10">
        <f t="shared" si="329"/>
        <v>0</v>
      </c>
      <c r="Z1020" s="10">
        <f t="shared" si="336"/>
        <v>0</v>
      </c>
      <c r="AA1020" s="9">
        <f t="shared" si="337"/>
        <v>0</v>
      </c>
      <c r="AC1020" s="28">
        <f t="shared" si="338"/>
        <v>0</v>
      </c>
      <c r="AD1020" s="63">
        <f t="shared" si="339"/>
        <v>0</v>
      </c>
      <c r="AE1020" s="63">
        <f t="shared" si="340"/>
        <v>0</v>
      </c>
      <c r="AF1020" s="9" t="str">
        <f t="shared" si="341"/>
        <v/>
      </c>
      <c r="AG1020" s="9" t="str">
        <f t="shared" si="342"/>
        <v>Insert Description</v>
      </c>
      <c r="AH1020" s="9" t="str">
        <f t="shared" si="343"/>
        <v>Insert Amount</v>
      </c>
      <c r="AI1020" s="9" t="str">
        <f t="shared" si="344"/>
        <v>Insert Date</v>
      </c>
      <c r="AJ1020" s="9" t="str">
        <f t="shared" si="345"/>
        <v>Insert Description Insert Amount Insert Date</v>
      </c>
      <c r="AL1020" s="12" t="str">
        <f t="shared" si="346"/>
        <v/>
      </c>
      <c r="AM1020" s="18" t="str">
        <f t="shared" si="347"/>
        <v/>
      </c>
      <c r="AN1020" s="32"/>
    </row>
    <row r="1021" spans="1:40" ht="26.25" customHeight="1" x14ac:dyDescent="0.2">
      <c r="A1021" s="30">
        <v>1012</v>
      </c>
      <c r="B1021" s="93"/>
      <c r="C1021" s="96"/>
      <c r="D1021" s="97"/>
      <c r="E1021" s="98"/>
      <c r="F1021" s="34"/>
      <c r="G1021" s="34"/>
      <c r="I1021" s="31" t="str">
        <f t="shared" si="330"/>
        <v/>
      </c>
      <c r="K1021" s="91" t="str">
        <f t="shared" si="348"/>
        <v/>
      </c>
      <c r="L1021" s="28" t="str">
        <f t="shared" si="331"/>
        <v/>
      </c>
      <c r="R1021" s="28">
        <f t="shared" si="327"/>
        <v>0</v>
      </c>
      <c r="S1021" s="28">
        <f t="shared" si="328"/>
        <v>0</v>
      </c>
      <c r="T1021" s="28">
        <f t="shared" si="332"/>
        <v>0</v>
      </c>
      <c r="U1021" s="28">
        <f t="shared" si="333"/>
        <v>0</v>
      </c>
      <c r="V1021" s="28">
        <f t="shared" si="334"/>
        <v>0</v>
      </c>
      <c r="W1021" s="28">
        <f t="shared" si="335"/>
        <v>0</v>
      </c>
      <c r="Y1021" s="10">
        <f t="shared" si="329"/>
        <v>0</v>
      </c>
      <c r="Z1021" s="10">
        <f t="shared" si="336"/>
        <v>0</v>
      </c>
      <c r="AA1021" s="9">
        <f t="shared" si="337"/>
        <v>0</v>
      </c>
      <c r="AC1021" s="28">
        <f t="shared" si="338"/>
        <v>0</v>
      </c>
      <c r="AD1021" s="63">
        <f t="shared" si="339"/>
        <v>0</v>
      </c>
      <c r="AE1021" s="63">
        <f t="shared" si="340"/>
        <v>0</v>
      </c>
      <c r="AF1021" s="9" t="str">
        <f t="shared" si="341"/>
        <v/>
      </c>
      <c r="AG1021" s="9" t="str">
        <f t="shared" si="342"/>
        <v>Insert Description</v>
      </c>
      <c r="AH1021" s="9" t="str">
        <f t="shared" si="343"/>
        <v>Insert Amount</v>
      </c>
      <c r="AI1021" s="9" t="str">
        <f t="shared" si="344"/>
        <v>Insert Date</v>
      </c>
      <c r="AJ1021" s="9" t="str">
        <f t="shared" si="345"/>
        <v>Insert Description Insert Amount Insert Date</v>
      </c>
      <c r="AL1021" s="12" t="str">
        <f t="shared" si="346"/>
        <v/>
      </c>
      <c r="AM1021" s="18" t="str">
        <f t="shared" si="347"/>
        <v/>
      </c>
      <c r="AN1021" s="32"/>
    </row>
    <row r="1022" spans="1:40" ht="26.25" customHeight="1" x14ac:dyDescent="0.2">
      <c r="A1022" s="30">
        <v>1013</v>
      </c>
      <c r="B1022" s="93"/>
      <c r="C1022" s="96"/>
      <c r="D1022" s="97"/>
      <c r="E1022" s="98"/>
      <c r="F1022" s="34"/>
      <c r="G1022" s="34"/>
      <c r="I1022" s="31" t="str">
        <f t="shared" si="330"/>
        <v/>
      </c>
      <c r="K1022" s="91" t="str">
        <f t="shared" si="348"/>
        <v/>
      </c>
      <c r="L1022" s="28" t="str">
        <f t="shared" si="331"/>
        <v/>
      </c>
      <c r="R1022" s="28">
        <f t="shared" si="327"/>
        <v>0</v>
      </c>
      <c r="S1022" s="28">
        <f t="shared" si="328"/>
        <v>0</v>
      </c>
      <c r="T1022" s="28">
        <f t="shared" si="332"/>
        <v>0</v>
      </c>
      <c r="U1022" s="28">
        <f t="shared" si="333"/>
        <v>0</v>
      </c>
      <c r="V1022" s="28">
        <f t="shared" si="334"/>
        <v>0</v>
      </c>
      <c r="W1022" s="28">
        <f t="shared" si="335"/>
        <v>0</v>
      </c>
      <c r="Y1022" s="10">
        <f t="shared" si="329"/>
        <v>0</v>
      </c>
      <c r="Z1022" s="10">
        <f t="shared" si="336"/>
        <v>0</v>
      </c>
      <c r="AA1022" s="9">
        <f t="shared" si="337"/>
        <v>0</v>
      </c>
      <c r="AC1022" s="28">
        <f t="shared" si="338"/>
        <v>0</v>
      </c>
      <c r="AD1022" s="63">
        <f t="shared" si="339"/>
        <v>0</v>
      </c>
      <c r="AE1022" s="63">
        <f t="shared" si="340"/>
        <v>0</v>
      </c>
      <c r="AF1022" s="9" t="str">
        <f t="shared" si="341"/>
        <v/>
      </c>
      <c r="AG1022" s="9" t="str">
        <f t="shared" si="342"/>
        <v>Insert Description</v>
      </c>
      <c r="AH1022" s="9" t="str">
        <f t="shared" si="343"/>
        <v>Insert Amount</v>
      </c>
      <c r="AI1022" s="9" t="str">
        <f t="shared" si="344"/>
        <v>Insert Date</v>
      </c>
      <c r="AJ1022" s="9" t="str">
        <f t="shared" si="345"/>
        <v>Insert Description Insert Amount Insert Date</v>
      </c>
      <c r="AL1022" s="12" t="str">
        <f t="shared" si="346"/>
        <v/>
      </c>
      <c r="AM1022" s="18" t="str">
        <f t="shared" si="347"/>
        <v/>
      </c>
      <c r="AN1022" s="32"/>
    </row>
    <row r="1023" spans="1:40" ht="26.25" customHeight="1" x14ac:dyDescent="0.2">
      <c r="A1023" s="30">
        <v>1014</v>
      </c>
      <c r="B1023" s="93"/>
      <c r="C1023" s="96"/>
      <c r="D1023" s="97"/>
      <c r="E1023" s="98"/>
      <c r="F1023" s="34"/>
      <c r="G1023" s="34"/>
      <c r="I1023" s="31" t="str">
        <f t="shared" si="330"/>
        <v/>
      </c>
      <c r="K1023" s="91" t="str">
        <f t="shared" si="348"/>
        <v/>
      </c>
      <c r="L1023" s="28" t="str">
        <f t="shared" si="331"/>
        <v/>
      </c>
      <c r="R1023" s="28">
        <f t="shared" si="327"/>
        <v>0</v>
      </c>
      <c r="S1023" s="28">
        <f t="shared" si="328"/>
        <v>0</v>
      </c>
      <c r="T1023" s="28">
        <f t="shared" si="332"/>
        <v>0</v>
      </c>
      <c r="U1023" s="28">
        <f t="shared" si="333"/>
        <v>0</v>
      </c>
      <c r="V1023" s="28">
        <f t="shared" si="334"/>
        <v>0</v>
      </c>
      <c r="W1023" s="28">
        <f t="shared" si="335"/>
        <v>0</v>
      </c>
      <c r="Y1023" s="10">
        <f t="shared" si="329"/>
        <v>0</v>
      </c>
      <c r="Z1023" s="10">
        <f t="shared" si="336"/>
        <v>0</v>
      </c>
      <c r="AA1023" s="9">
        <f t="shared" si="337"/>
        <v>0</v>
      </c>
      <c r="AC1023" s="28">
        <f t="shared" si="338"/>
        <v>0</v>
      </c>
      <c r="AD1023" s="63">
        <f t="shared" si="339"/>
        <v>0</v>
      </c>
      <c r="AE1023" s="63">
        <f t="shared" si="340"/>
        <v>0</v>
      </c>
      <c r="AF1023" s="9" t="str">
        <f t="shared" si="341"/>
        <v/>
      </c>
      <c r="AG1023" s="9" t="str">
        <f t="shared" si="342"/>
        <v>Insert Description</v>
      </c>
      <c r="AH1023" s="9" t="str">
        <f t="shared" si="343"/>
        <v>Insert Amount</v>
      </c>
      <c r="AI1023" s="9" t="str">
        <f t="shared" si="344"/>
        <v>Insert Date</v>
      </c>
      <c r="AJ1023" s="9" t="str">
        <f t="shared" si="345"/>
        <v>Insert Description Insert Amount Insert Date</v>
      </c>
      <c r="AL1023" s="12" t="str">
        <f t="shared" si="346"/>
        <v/>
      </c>
      <c r="AM1023" s="18" t="str">
        <f t="shared" si="347"/>
        <v/>
      </c>
      <c r="AN1023" s="32"/>
    </row>
    <row r="1024" spans="1:40" ht="26.25" customHeight="1" x14ac:dyDescent="0.2">
      <c r="A1024" s="30">
        <v>1015</v>
      </c>
      <c r="B1024" s="93"/>
      <c r="C1024" s="96"/>
      <c r="D1024" s="97"/>
      <c r="E1024" s="98"/>
      <c r="F1024" s="34"/>
      <c r="G1024" s="34"/>
      <c r="I1024" s="31" t="str">
        <f t="shared" si="330"/>
        <v/>
      </c>
      <c r="K1024" s="91" t="str">
        <f t="shared" si="348"/>
        <v/>
      </c>
      <c r="L1024" s="28" t="str">
        <f t="shared" si="331"/>
        <v/>
      </c>
      <c r="R1024" s="28">
        <f t="shared" si="327"/>
        <v>0</v>
      </c>
      <c r="S1024" s="28">
        <f t="shared" si="328"/>
        <v>0</v>
      </c>
      <c r="T1024" s="28">
        <f t="shared" si="332"/>
        <v>0</v>
      </c>
      <c r="U1024" s="28">
        <f t="shared" si="333"/>
        <v>0</v>
      </c>
      <c r="V1024" s="28">
        <f t="shared" si="334"/>
        <v>0</v>
      </c>
      <c r="W1024" s="28">
        <f t="shared" si="335"/>
        <v>0</v>
      </c>
      <c r="Y1024" s="10">
        <f t="shared" si="329"/>
        <v>0</v>
      </c>
      <c r="Z1024" s="10">
        <f t="shared" si="336"/>
        <v>0</v>
      </c>
      <c r="AA1024" s="9">
        <f t="shared" si="337"/>
        <v>0</v>
      </c>
      <c r="AC1024" s="28">
        <f t="shared" si="338"/>
        <v>0</v>
      </c>
      <c r="AD1024" s="63">
        <f t="shared" si="339"/>
        <v>0</v>
      </c>
      <c r="AE1024" s="63">
        <f t="shared" si="340"/>
        <v>0</v>
      </c>
      <c r="AF1024" s="9" t="str">
        <f t="shared" si="341"/>
        <v/>
      </c>
      <c r="AG1024" s="9" t="str">
        <f t="shared" si="342"/>
        <v>Insert Description</v>
      </c>
      <c r="AH1024" s="9" t="str">
        <f t="shared" si="343"/>
        <v>Insert Amount</v>
      </c>
      <c r="AI1024" s="9" t="str">
        <f t="shared" si="344"/>
        <v>Insert Date</v>
      </c>
      <c r="AJ1024" s="9" t="str">
        <f t="shared" si="345"/>
        <v>Insert Description Insert Amount Insert Date</v>
      </c>
      <c r="AL1024" s="12" t="str">
        <f t="shared" si="346"/>
        <v/>
      </c>
      <c r="AM1024" s="18" t="str">
        <f t="shared" si="347"/>
        <v/>
      </c>
      <c r="AN1024" s="32"/>
    </row>
    <row r="1025" spans="1:40" ht="26.25" customHeight="1" x14ac:dyDescent="0.2">
      <c r="A1025" s="30">
        <v>1016</v>
      </c>
      <c r="B1025" s="93"/>
      <c r="C1025" s="96"/>
      <c r="D1025" s="97"/>
      <c r="E1025" s="98"/>
      <c r="F1025" s="34"/>
      <c r="G1025" s="34"/>
      <c r="I1025" s="31" t="str">
        <f t="shared" si="330"/>
        <v/>
      </c>
      <c r="K1025" s="91" t="str">
        <f t="shared" si="348"/>
        <v/>
      </c>
      <c r="L1025" s="28" t="str">
        <f t="shared" si="331"/>
        <v/>
      </c>
      <c r="R1025" s="28">
        <f t="shared" si="327"/>
        <v>0</v>
      </c>
      <c r="S1025" s="28">
        <f t="shared" si="328"/>
        <v>0</v>
      </c>
      <c r="T1025" s="28">
        <f t="shared" si="332"/>
        <v>0</v>
      </c>
      <c r="U1025" s="28">
        <f t="shared" si="333"/>
        <v>0</v>
      </c>
      <c r="V1025" s="28">
        <f t="shared" si="334"/>
        <v>0</v>
      </c>
      <c r="W1025" s="28">
        <f t="shared" si="335"/>
        <v>0</v>
      </c>
      <c r="Y1025" s="10">
        <f t="shared" si="329"/>
        <v>0</v>
      </c>
      <c r="Z1025" s="10">
        <f t="shared" si="336"/>
        <v>0</v>
      </c>
      <c r="AA1025" s="9">
        <f t="shared" si="337"/>
        <v>0</v>
      </c>
      <c r="AC1025" s="28">
        <f t="shared" si="338"/>
        <v>0</v>
      </c>
      <c r="AD1025" s="63">
        <f t="shared" si="339"/>
        <v>0</v>
      </c>
      <c r="AE1025" s="63">
        <f t="shared" si="340"/>
        <v>0</v>
      </c>
      <c r="AF1025" s="9" t="str">
        <f t="shared" si="341"/>
        <v/>
      </c>
      <c r="AG1025" s="9" t="str">
        <f t="shared" si="342"/>
        <v>Insert Description</v>
      </c>
      <c r="AH1025" s="9" t="str">
        <f t="shared" si="343"/>
        <v>Insert Amount</v>
      </c>
      <c r="AI1025" s="9" t="str">
        <f t="shared" si="344"/>
        <v>Insert Date</v>
      </c>
      <c r="AJ1025" s="9" t="str">
        <f t="shared" si="345"/>
        <v>Insert Description Insert Amount Insert Date</v>
      </c>
      <c r="AL1025" s="12" t="str">
        <f t="shared" si="346"/>
        <v/>
      </c>
      <c r="AM1025" s="18" t="str">
        <f t="shared" si="347"/>
        <v/>
      </c>
      <c r="AN1025" s="32"/>
    </row>
    <row r="1026" spans="1:40" ht="26.25" customHeight="1" x14ac:dyDescent="0.2">
      <c r="A1026" s="30">
        <v>1017</v>
      </c>
      <c r="B1026" s="93"/>
      <c r="C1026" s="96"/>
      <c r="D1026" s="97"/>
      <c r="E1026" s="98"/>
      <c r="F1026" s="34"/>
      <c r="G1026" s="34"/>
      <c r="I1026" s="31" t="str">
        <f t="shared" si="330"/>
        <v/>
      </c>
      <c r="K1026" s="91" t="str">
        <f t="shared" si="348"/>
        <v/>
      </c>
      <c r="L1026" s="28" t="str">
        <f t="shared" si="331"/>
        <v/>
      </c>
      <c r="R1026" s="28">
        <f t="shared" si="327"/>
        <v>0</v>
      </c>
      <c r="S1026" s="28">
        <f t="shared" si="328"/>
        <v>0</v>
      </c>
      <c r="T1026" s="28">
        <f t="shared" si="332"/>
        <v>0</v>
      </c>
      <c r="U1026" s="28">
        <f t="shared" si="333"/>
        <v>0</v>
      </c>
      <c r="V1026" s="28">
        <f t="shared" si="334"/>
        <v>0</v>
      </c>
      <c r="W1026" s="28">
        <f t="shared" si="335"/>
        <v>0</v>
      </c>
      <c r="Y1026" s="10">
        <f t="shared" si="329"/>
        <v>0</v>
      </c>
      <c r="Z1026" s="10">
        <f t="shared" si="336"/>
        <v>0</v>
      </c>
      <c r="AA1026" s="9">
        <f t="shared" si="337"/>
        <v>0</v>
      </c>
      <c r="AC1026" s="28">
        <f t="shared" si="338"/>
        <v>0</v>
      </c>
      <c r="AD1026" s="63">
        <f t="shared" si="339"/>
        <v>0</v>
      </c>
      <c r="AE1026" s="63">
        <f t="shared" si="340"/>
        <v>0</v>
      </c>
      <c r="AF1026" s="9" t="str">
        <f t="shared" si="341"/>
        <v/>
      </c>
      <c r="AG1026" s="9" t="str">
        <f t="shared" si="342"/>
        <v>Insert Description</v>
      </c>
      <c r="AH1026" s="9" t="str">
        <f t="shared" si="343"/>
        <v>Insert Amount</v>
      </c>
      <c r="AI1026" s="9" t="str">
        <f t="shared" si="344"/>
        <v>Insert Date</v>
      </c>
      <c r="AJ1026" s="9" t="str">
        <f t="shared" si="345"/>
        <v>Insert Description Insert Amount Insert Date</v>
      </c>
      <c r="AL1026" s="12" t="str">
        <f t="shared" si="346"/>
        <v/>
      </c>
      <c r="AM1026" s="18" t="str">
        <f t="shared" si="347"/>
        <v/>
      </c>
      <c r="AN1026" s="32"/>
    </row>
    <row r="1027" spans="1:40" ht="26.25" customHeight="1" x14ac:dyDescent="0.2">
      <c r="A1027" s="30">
        <v>1018</v>
      </c>
      <c r="B1027" s="93"/>
      <c r="C1027" s="96"/>
      <c r="D1027" s="97"/>
      <c r="E1027" s="98"/>
      <c r="F1027" s="34"/>
      <c r="G1027" s="34"/>
      <c r="I1027" s="31" t="str">
        <f t="shared" si="330"/>
        <v/>
      </c>
      <c r="K1027" s="91" t="str">
        <f t="shared" si="348"/>
        <v/>
      </c>
      <c r="L1027" s="28" t="str">
        <f t="shared" si="331"/>
        <v/>
      </c>
      <c r="R1027" s="28">
        <f t="shared" si="327"/>
        <v>0</v>
      </c>
      <c r="S1027" s="28">
        <f t="shared" si="328"/>
        <v>0</v>
      </c>
      <c r="T1027" s="28">
        <f t="shared" si="332"/>
        <v>0</v>
      </c>
      <c r="U1027" s="28">
        <f t="shared" si="333"/>
        <v>0</v>
      </c>
      <c r="V1027" s="28">
        <f t="shared" si="334"/>
        <v>0</v>
      </c>
      <c r="W1027" s="28">
        <f t="shared" si="335"/>
        <v>0</v>
      </c>
      <c r="Y1027" s="10">
        <f t="shared" si="329"/>
        <v>0</v>
      </c>
      <c r="Z1027" s="10">
        <f t="shared" si="336"/>
        <v>0</v>
      </c>
      <c r="AA1027" s="9">
        <f t="shared" si="337"/>
        <v>0</v>
      </c>
      <c r="AC1027" s="28">
        <f t="shared" si="338"/>
        <v>0</v>
      </c>
      <c r="AD1027" s="63">
        <f t="shared" si="339"/>
        <v>0</v>
      </c>
      <c r="AE1027" s="63">
        <f t="shared" si="340"/>
        <v>0</v>
      </c>
      <c r="AF1027" s="9" t="str">
        <f t="shared" si="341"/>
        <v/>
      </c>
      <c r="AG1027" s="9" t="str">
        <f t="shared" si="342"/>
        <v>Insert Description</v>
      </c>
      <c r="AH1027" s="9" t="str">
        <f t="shared" si="343"/>
        <v>Insert Amount</v>
      </c>
      <c r="AI1027" s="9" t="str">
        <f t="shared" si="344"/>
        <v>Insert Date</v>
      </c>
      <c r="AJ1027" s="9" t="str">
        <f t="shared" si="345"/>
        <v>Insert Description Insert Amount Insert Date</v>
      </c>
      <c r="AL1027" s="12" t="str">
        <f t="shared" si="346"/>
        <v/>
      </c>
      <c r="AM1027" s="18" t="str">
        <f t="shared" si="347"/>
        <v/>
      </c>
      <c r="AN1027" s="32"/>
    </row>
    <row r="1028" spans="1:40" ht="26.25" customHeight="1" x14ac:dyDescent="0.2">
      <c r="A1028" s="30">
        <v>1019</v>
      </c>
      <c r="B1028" s="93"/>
      <c r="C1028" s="96"/>
      <c r="D1028" s="97"/>
      <c r="E1028" s="98"/>
      <c r="F1028" s="34"/>
      <c r="G1028" s="34"/>
      <c r="I1028" s="31" t="str">
        <f t="shared" si="330"/>
        <v/>
      </c>
      <c r="K1028" s="91" t="str">
        <f t="shared" si="348"/>
        <v/>
      </c>
      <c r="L1028" s="28" t="str">
        <f t="shared" si="331"/>
        <v/>
      </c>
      <c r="R1028" s="28">
        <f t="shared" si="327"/>
        <v>0</v>
      </c>
      <c r="S1028" s="28">
        <f t="shared" si="328"/>
        <v>0</v>
      </c>
      <c r="T1028" s="28">
        <f t="shared" si="332"/>
        <v>0</v>
      </c>
      <c r="U1028" s="28">
        <f t="shared" si="333"/>
        <v>0</v>
      </c>
      <c r="V1028" s="28">
        <f t="shared" si="334"/>
        <v>0</v>
      </c>
      <c r="W1028" s="28">
        <f t="shared" si="335"/>
        <v>0</v>
      </c>
      <c r="Y1028" s="10">
        <f t="shared" si="329"/>
        <v>0</v>
      </c>
      <c r="Z1028" s="10">
        <f t="shared" si="336"/>
        <v>0</v>
      </c>
      <c r="AA1028" s="9">
        <f t="shared" si="337"/>
        <v>0</v>
      </c>
      <c r="AC1028" s="28">
        <f t="shared" si="338"/>
        <v>0</v>
      </c>
      <c r="AD1028" s="63">
        <f t="shared" si="339"/>
        <v>0</v>
      </c>
      <c r="AE1028" s="63">
        <f t="shared" si="340"/>
        <v>0</v>
      </c>
      <c r="AF1028" s="9" t="str">
        <f t="shared" si="341"/>
        <v/>
      </c>
      <c r="AG1028" s="9" t="str">
        <f t="shared" si="342"/>
        <v>Insert Description</v>
      </c>
      <c r="AH1028" s="9" t="str">
        <f t="shared" si="343"/>
        <v>Insert Amount</v>
      </c>
      <c r="AI1028" s="9" t="str">
        <f t="shared" si="344"/>
        <v>Insert Date</v>
      </c>
      <c r="AJ1028" s="9" t="str">
        <f t="shared" si="345"/>
        <v>Insert Description Insert Amount Insert Date</v>
      </c>
      <c r="AL1028" s="12" t="str">
        <f t="shared" si="346"/>
        <v/>
      </c>
      <c r="AM1028" s="18" t="str">
        <f t="shared" si="347"/>
        <v/>
      </c>
      <c r="AN1028" s="32"/>
    </row>
    <row r="1029" spans="1:40" ht="26.25" customHeight="1" x14ac:dyDescent="0.2">
      <c r="A1029" s="30">
        <v>1020</v>
      </c>
      <c r="B1029" s="93"/>
      <c r="C1029" s="96"/>
      <c r="D1029" s="97"/>
      <c r="E1029" s="98"/>
      <c r="F1029" s="34"/>
      <c r="G1029" s="34"/>
      <c r="I1029" s="31" t="str">
        <f t="shared" si="330"/>
        <v/>
      </c>
      <c r="K1029" s="91" t="str">
        <f t="shared" si="348"/>
        <v/>
      </c>
      <c r="L1029" s="28" t="str">
        <f t="shared" si="331"/>
        <v/>
      </c>
      <c r="R1029" s="28">
        <f t="shared" si="327"/>
        <v>0</v>
      </c>
      <c r="S1029" s="28">
        <f t="shared" si="328"/>
        <v>0</v>
      </c>
      <c r="T1029" s="28">
        <f t="shared" si="332"/>
        <v>0</v>
      </c>
      <c r="U1029" s="28">
        <f t="shared" si="333"/>
        <v>0</v>
      </c>
      <c r="V1029" s="28">
        <f t="shared" si="334"/>
        <v>0</v>
      </c>
      <c r="W1029" s="28">
        <f t="shared" si="335"/>
        <v>0</v>
      </c>
      <c r="Y1029" s="10">
        <f t="shared" si="329"/>
        <v>0</v>
      </c>
      <c r="Z1029" s="10">
        <f t="shared" si="336"/>
        <v>0</v>
      </c>
      <c r="AA1029" s="9">
        <f t="shared" si="337"/>
        <v>0</v>
      </c>
      <c r="AC1029" s="28">
        <f t="shared" si="338"/>
        <v>0</v>
      </c>
      <c r="AD1029" s="63">
        <f t="shared" si="339"/>
        <v>0</v>
      </c>
      <c r="AE1029" s="63">
        <f t="shared" si="340"/>
        <v>0</v>
      </c>
      <c r="AF1029" s="9" t="str">
        <f t="shared" si="341"/>
        <v/>
      </c>
      <c r="AG1029" s="9" t="str">
        <f t="shared" si="342"/>
        <v>Insert Description</v>
      </c>
      <c r="AH1029" s="9" t="str">
        <f t="shared" si="343"/>
        <v>Insert Amount</v>
      </c>
      <c r="AI1029" s="9" t="str">
        <f t="shared" si="344"/>
        <v>Insert Date</v>
      </c>
      <c r="AJ1029" s="9" t="str">
        <f t="shared" si="345"/>
        <v>Insert Description Insert Amount Insert Date</v>
      </c>
      <c r="AL1029" s="12" t="str">
        <f t="shared" si="346"/>
        <v/>
      </c>
      <c r="AM1029" s="18" t="str">
        <f t="shared" si="347"/>
        <v/>
      </c>
      <c r="AN1029" s="32"/>
    </row>
    <row r="1030" spans="1:40" ht="26.25" customHeight="1" x14ac:dyDescent="0.2">
      <c r="A1030" s="30">
        <v>1021</v>
      </c>
      <c r="B1030" s="93"/>
      <c r="C1030" s="96"/>
      <c r="D1030" s="97"/>
      <c r="E1030" s="98"/>
      <c r="F1030" s="34"/>
      <c r="G1030" s="34"/>
      <c r="I1030" s="31" t="str">
        <f t="shared" si="330"/>
        <v/>
      </c>
      <c r="K1030" s="91" t="str">
        <f t="shared" si="348"/>
        <v/>
      </c>
      <c r="L1030" s="28" t="str">
        <f t="shared" si="331"/>
        <v/>
      </c>
      <c r="R1030" s="28">
        <f t="shared" si="327"/>
        <v>0</v>
      </c>
      <c r="S1030" s="28">
        <f t="shared" si="328"/>
        <v>0</v>
      </c>
      <c r="T1030" s="28">
        <f t="shared" si="332"/>
        <v>0</v>
      </c>
      <c r="U1030" s="28">
        <f t="shared" si="333"/>
        <v>0</v>
      </c>
      <c r="V1030" s="28">
        <f t="shared" si="334"/>
        <v>0</v>
      </c>
      <c r="W1030" s="28">
        <f t="shared" si="335"/>
        <v>0</v>
      </c>
      <c r="Y1030" s="10">
        <f t="shared" si="329"/>
        <v>0</v>
      </c>
      <c r="Z1030" s="10">
        <f t="shared" si="336"/>
        <v>0</v>
      </c>
      <c r="AA1030" s="9">
        <f t="shared" si="337"/>
        <v>0</v>
      </c>
      <c r="AC1030" s="28">
        <f t="shared" si="338"/>
        <v>0</v>
      </c>
      <c r="AD1030" s="63">
        <f t="shared" si="339"/>
        <v>0</v>
      </c>
      <c r="AE1030" s="63">
        <f t="shared" si="340"/>
        <v>0</v>
      </c>
      <c r="AF1030" s="9" t="str">
        <f t="shared" si="341"/>
        <v/>
      </c>
      <c r="AG1030" s="9" t="str">
        <f t="shared" si="342"/>
        <v>Insert Description</v>
      </c>
      <c r="AH1030" s="9" t="str">
        <f t="shared" si="343"/>
        <v>Insert Amount</v>
      </c>
      <c r="AI1030" s="9" t="str">
        <f t="shared" si="344"/>
        <v>Insert Date</v>
      </c>
      <c r="AJ1030" s="9" t="str">
        <f t="shared" si="345"/>
        <v>Insert Description Insert Amount Insert Date</v>
      </c>
      <c r="AL1030" s="12" t="str">
        <f t="shared" si="346"/>
        <v/>
      </c>
      <c r="AM1030" s="18" t="str">
        <f t="shared" si="347"/>
        <v/>
      </c>
      <c r="AN1030" s="32"/>
    </row>
    <row r="1031" spans="1:40" ht="26.25" customHeight="1" x14ac:dyDescent="0.2">
      <c r="A1031" s="30">
        <v>1022</v>
      </c>
      <c r="B1031" s="93"/>
      <c r="C1031" s="96"/>
      <c r="D1031" s="97"/>
      <c r="E1031" s="98"/>
      <c r="F1031" s="34"/>
      <c r="G1031" s="34"/>
      <c r="I1031" s="31" t="str">
        <f t="shared" si="330"/>
        <v/>
      </c>
      <c r="K1031" s="91" t="str">
        <f t="shared" si="348"/>
        <v/>
      </c>
      <c r="L1031" s="28" t="str">
        <f t="shared" si="331"/>
        <v/>
      </c>
      <c r="R1031" s="28">
        <f t="shared" si="327"/>
        <v>0</v>
      </c>
      <c r="S1031" s="28">
        <f t="shared" si="328"/>
        <v>0</v>
      </c>
      <c r="T1031" s="28">
        <f t="shared" si="332"/>
        <v>0</v>
      </c>
      <c r="U1031" s="28">
        <f t="shared" si="333"/>
        <v>0</v>
      </c>
      <c r="V1031" s="28">
        <f t="shared" si="334"/>
        <v>0</v>
      </c>
      <c r="W1031" s="28">
        <f t="shared" si="335"/>
        <v>0</v>
      </c>
      <c r="Y1031" s="10">
        <f t="shared" si="329"/>
        <v>0</v>
      </c>
      <c r="Z1031" s="10">
        <f t="shared" si="336"/>
        <v>0</v>
      </c>
      <c r="AA1031" s="9">
        <f t="shared" si="337"/>
        <v>0</v>
      </c>
      <c r="AC1031" s="28">
        <f t="shared" si="338"/>
        <v>0</v>
      </c>
      <c r="AD1031" s="63">
        <f t="shared" si="339"/>
        <v>0</v>
      </c>
      <c r="AE1031" s="63">
        <f t="shared" si="340"/>
        <v>0</v>
      </c>
      <c r="AF1031" s="9" t="str">
        <f t="shared" si="341"/>
        <v/>
      </c>
      <c r="AG1031" s="9" t="str">
        <f t="shared" si="342"/>
        <v>Insert Description</v>
      </c>
      <c r="AH1031" s="9" t="str">
        <f t="shared" si="343"/>
        <v>Insert Amount</v>
      </c>
      <c r="AI1031" s="9" t="str">
        <f t="shared" si="344"/>
        <v>Insert Date</v>
      </c>
      <c r="AJ1031" s="9" t="str">
        <f t="shared" si="345"/>
        <v>Insert Description Insert Amount Insert Date</v>
      </c>
      <c r="AL1031" s="12" t="str">
        <f t="shared" si="346"/>
        <v/>
      </c>
      <c r="AM1031" s="18" t="str">
        <f t="shared" si="347"/>
        <v/>
      </c>
      <c r="AN1031" s="32"/>
    </row>
    <row r="1032" spans="1:40" ht="26.25" customHeight="1" x14ac:dyDescent="0.2">
      <c r="A1032" s="30">
        <v>1023</v>
      </c>
      <c r="B1032" s="93"/>
      <c r="C1032" s="96"/>
      <c r="D1032" s="97"/>
      <c r="E1032" s="98"/>
      <c r="F1032" s="34"/>
      <c r="G1032" s="34"/>
      <c r="I1032" s="31" t="str">
        <f t="shared" si="330"/>
        <v/>
      </c>
      <c r="K1032" s="91" t="str">
        <f t="shared" si="348"/>
        <v/>
      </c>
      <c r="L1032" s="28" t="str">
        <f t="shared" si="331"/>
        <v/>
      </c>
      <c r="R1032" s="28">
        <f t="shared" si="327"/>
        <v>0</v>
      </c>
      <c r="S1032" s="28">
        <f t="shared" si="328"/>
        <v>0</v>
      </c>
      <c r="T1032" s="28">
        <f t="shared" si="332"/>
        <v>0</v>
      </c>
      <c r="U1032" s="28">
        <f t="shared" si="333"/>
        <v>0</v>
      </c>
      <c r="V1032" s="28">
        <f t="shared" si="334"/>
        <v>0</v>
      </c>
      <c r="W1032" s="28">
        <f t="shared" si="335"/>
        <v>0</v>
      </c>
      <c r="Y1032" s="10">
        <f t="shared" si="329"/>
        <v>0</v>
      </c>
      <c r="Z1032" s="10">
        <f t="shared" si="336"/>
        <v>0</v>
      </c>
      <c r="AA1032" s="9">
        <f t="shared" si="337"/>
        <v>0</v>
      </c>
      <c r="AC1032" s="28">
        <f t="shared" si="338"/>
        <v>0</v>
      </c>
      <c r="AD1032" s="63">
        <f t="shared" si="339"/>
        <v>0</v>
      </c>
      <c r="AE1032" s="63">
        <f t="shared" si="340"/>
        <v>0</v>
      </c>
      <c r="AF1032" s="9" t="str">
        <f t="shared" si="341"/>
        <v/>
      </c>
      <c r="AG1032" s="9" t="str">
        <f t="shared" si="342"/>
        <v>Insert Description</v>
      </c>
      <c r="AH1032" s="9" t="str">
        <f t="shared" si="343"/>
        <v>Insert Amount</v>
      </c>
      <c r="AI1032" s="9" t="str">
        <f t="shared" si="344"/>
        <v>Insert Date</v>
      </c>
      <c r="AJ1032" s="9" t="str">
        <f t="shared" si="345"/>
        <v>Insert Description Insert Amount Insert Date</v>
      </c>
      <c r="AL1032" s="12" t="str">
        <f t="shared" si="346"/>
        <v/>
      </c>
      <c r="AM1032" s="18" t="str">
        <f t="shared" si="347"/>
        <v/>
      </c>
      <c r="AN1032" s="32"/>
    </row>
    <row r="1033" spans="1:40" ht="26.25" customHeight="1" x14ac:dyDescent="0.2">
      <c r="A1033" s="30">
        <v>1024</v>
      </c>
      <c r="B1033" s="93"/>
      <c r="C1033" s="96"/>
      <c r="D1033" s="97"/>
      <c r="E1033" s="98"/>
      <c r="F1033" s="34"/>
      <c r="G1033" s="34"/>
      <c r="I1033" s="31" t="str">
        <f t="shared" si="330"/>
        <v/>
      </c>
      <c r="K1033" s="91" t="str">
        <f t="shared" si="348"/>
        <v/>
      </c>
      <c r="L1033" s="28" t="str">
        <f t="shared" si="331"/>
        <v/>
      </c>
      <c r="R1033" s="28">
        <f t="shared" si="327"/>
        <v>0</v>
      </c>
      <c r="S1033" s="28">
        <f t="shared" si="328"/>
        <v>0</v>
      </c>
      <c r="T1033" s="28">
        <f t="shared" si="332"/>
        <v>0</v>
      </c>
      <c r="U1033" s="28">
        <f t="shared" si="333"/>
        <v>0</v>
      </c>
      <c r="V1033" s="28">
        <f t="shared" si="334"/>
        <v>0</v>
      </c>
      <c r="W1033" s="28">
        <f t="shared" si="335"/>
        <v>0</v>
      </c>
      <c r="Y1033" s="10">
        <f t="shared" si="329"/>
        <v>0</v>
      </c>
      <c r="Z1033" s="10">
        <f t="shared" si="336"/>
        <v>0</v>
      </c>
      <c r="AA1033" s="9">
        <f t="shared" si="337"/>
        <v>0</v>
      </c>
      <c r="AC1033" s="28">
        <f t="shared" si="338"/>
        <v>0</v>
      </c>
      <c r="AD1033" s="63">
        <f t="shared" si="339"/>
        <v>0</v>
      </c>
      <c r="AE1033" s="63">
        <f t="shared" si="340"/>
        <v>0</v>
      </c>
      <c r="AF1033" s="9" t="str">
        <f t="shared" si="341"/>
        <v/>
      </c>
      <c r="AG1033" s="9" t="str">
        <f t="shared" si="342"/>
        <v>Insert Description</v>
      </c>
      <c r="AH1033" s="9" t="str">
        <f t="shared" si="343"/>
        <v>Insert Amount</v>
      </c>
      <c r="AI1033" s="9" t="str">
        <f t="shared" si="344"/>
        <v>Insert Date</v>
      </c>
      <c r="AJ1033" s="9" t="str">
        <f t="shared" si="345"/>
        <v>Insert Description Insert Amount Insert Date</v>
      </c>
      <c r="AL1033" s="12" t="str">
        <f t="shared" si="346"/>
        <v/>
      </c>
      <c r="AM1033" s="18" t="str">
        <f t="shared" si="347"/>
        <v/>
      </c>
      <c r="AN1033" s="32"/>
    </row>
    <row r="1034" spans="1:40" ht="26.25" customHeight="1" x14ac:dyDescent="0.2">
      <c r="A1034" s="30">
        <v>1025</v>
      </c>
      <c r="B1034" s="93"/>
      <c r="C1034" s="96"/>
      <c r="D1034" s="97"/>
      <c r="E1034" s="98"/>
      <c r="F1034" s="34"/>
      <c r="G1034" s="34"/>
      <c r="I1034" s="31" t="str">
        <f t="shared" ref="I1034:I1097" si="349">IF(Z1034&gt;0,"!","")</f>
        <v/>
      </c>
      <c r="K1034" s="91" t="str">
        <f t="shared" si="348"/>
        <v/>
      </c>
      <c r="L1034" s="28" t="str">
        <f t="shared" ref="L1034:L1097" si="350">IF(K1035="",K1034,0)</f>
        <v/>
      </c>
      <c r="R1034" s="28">
        <f t="shared" si="327"/>
        <v>0</v>
      </c>
      <c r="S1034" s="28">
        <f t="shared" si="328"/>
        <v>0</v>
      </c>
      <c r="T1034" s="28">
        <f t="shared" si="332"/>
        <v>0</v>
      </c>
      <c r="U1034" s="28">
        <f t="shared" si="333"/>
        <v>0</v>
      </c>
      <c r="V1034" s="28">
        <f t="shared" si="334"/>
        <v>0</v>
      </c>
      <c r="W1034" s="28">
        <f t="shared" si="335"/>
        <v>0</v>
      </c>
      <c r="Y1034" s="10">
        <f t="shared" si="329"/>
        <v>0</v>
      </c>
      <c r="Z1034" s="10">
        <f t="shared" si="336"/>
        <v>0</v>
      </c>
      <c r="AA1034" s="9">
        <f t="shared" si="337"/>
        <v>0</v>
      </c>
      <c r="AC1034" s="28">
        <f t="shared" si="338"/>
        <v>0</v>
      </c>
      <c r="AD1034" s="63">
        <f t="shared" si="339"/>
        <v>0</v>
      </c>
      <c r="AE1034" s="63">
        <f t="shared" si="340"/>
        <v>0</v>
      </c>
      <c r="AF1034" s="9" t="str">
        <f t="shared" si="341"/>
        <v/>
      </c>
      <c r="AG1034" s="9" t="str">
        <f t="shared" si="342"/>
        <v>Insert Description</v>
      </c>
      <c r="AH1034" s="9" t="str">
        <f t="shared" si="343"/>
        <v>Insert Amount</v>
      </c>
      <c r="AI1034" s="9" t="str">
        <f t="shared" si="344"/>
        <v>Insert Date</v>
      </c>
      <c r="AJ1034" s="9" t="str">
        <f t="shared" si="345"/>
        <v>Insert Description Insert Amount Insert Date</v>
      </c>
      <c r="AL1034" s="12" t="str">
        <f t="shared" si="346"/>
        <v/>
      </c>
      <c r="AM1034" s="18" t="str">
        <f t="shared" si="347"/>
        <v/>
      </c>
      <c r="AN1034" s="32"/>
    </row>
    <row r="1035" spans="1:40" ht="26.25" customHeight="1" x14ac:dyDescent="0.2">
      <c r="A1035" s="30">
        <v>1026</v>
      </c>
      <c r="B1035" s="93"/>
      <c r="C1035" s="96"/>
      <c r="D1035" s="97"/>
      <c r="E1035" s="98"/>
      <c r="F1035" s="34"/>
      <c r="G1035" s="34"/>
      <c r="I1035" s="31" t="str">
        <f t="shared" si="349"/>
        <v/>
      </c>
      <c r="K1035" s="91" t="str">
        <f t="shared" si="348"/>
        <v/>
      </c>
      <c r="L1035" s="28" t="str">
        <f t="shared" si="350"/>
        <v/>
      </c>
      <c r="R1035" s="28">
        <f t="shared" si="327"/>
        <v>0</v>
      </c>
      <c r="S1035" s="28">
        <f t="shared" si="328"/>
        <v>0</v>
      </c>
      <c r="T1035" s="28">
        <f t="shared" ref="T1035:T1098" si="351">IF(S1035+R1035=2,1,0)</f>
        <v>0</v>
      </c>
      <c r="U1035" s="28">
        <f t="shared" ref="U1035:U1098" si="352">IF(K1035&lt;0,1,0)</f>
        <v>0</v>
      </c>
      <c r="V1035" s="28">
        <f t="shared" ref="V1035:V1098" si="353">IF(F1035&lt;0,1,0)</f>
        <v>0</v>
      </c>
      <c r="W1035" s="28">
        <f t="shared" ref="W1035:W1098" si="354">IF(G1035&lt;0,1,0)</f>
        <v>0</v>
      </c>
      <c r="Y1035" s="10">
        <f t="shared" si="329"/>
        <v>0</v>
      </c>
      <c r="Z1035" s="10">
        <f t="shared" ref="Z1035:Z1098" si="355">SUM(T1035:Y1035)+AA1035</f>
        <v>0</v>
      </c>
      <c r="AA1035" s="9">
        <f t="shared" ref="AA1035:AA1098" si="356">IF(AND(AC1035+AD1035+AE1035&lt;3,AC1035+AD1035+AE1035&gt;0),1,0)</f>
        <v>0</v>
      </c>
      <c r="AC1035" s="28">
        <f t="shared" ref="AC1035:AC1098" si="357">COUNTA(C1035)</f>
        <v>0</v>
      </c>
      <c r="AD1035" s="63">
        <f t="shared" ref="AD1035:AD1098" si="358">IF(F1035+G1035&gt;0,1,0)</f>
        <v>0</v>
      </c>
      <c r="AE1035" s="63">
        <f t="shared" ref="AE1035:AE1098" si="359">COUNTA(B1035)</f>
        <v>0</v>
      </c>
      <c r="AF1035" s="9" t="str">
        <f t="shared" ref="AF1035:AF1098" si="360">IF(AC1035+AD1035+AE1035=0,"",IF(AC1035+AD1035+AE1035=3,"",AJ1035))</f>
        <v/>
      </c>
      <c r="AG1035" s="9" t="str">
        <f t="shared" ref="AG1035:AG1098" si="361">IF(AC1035=1,"",$AC$6)</f>
        <v>Insert Description</v>
      </c>
      <c r="AH1035" s="9" t="str">
        <f t="shared" ref="AH1035:AH1098" si="362">IF(AD1035=1,"",$AD$6)</f>
        <v>Insert Amount</v>
      </c>
      <c r="AI1035" s="9" t="str">
        <f t="shared" ref="AI1035:AI1098" si="363">IF(AE1035=1,"",$AE$6)</f>
        <v>Insert Date</v>
      </c>
      <c r="AJ1035" s="9" t="str">
        <f t="shared" ref="AJ1035:AJ1098" si="364">AG1035&amp;" "&amp;AH1035&amp;" "&amp;AI1035</f>
        <v>Insert Description Insert Amount Insert Date</v>
      </c>
      <c r="AL1035" s="12" t="str">
        <f t="shared" ref="AL1035:AL1098" si="365">IF(B1035="","",(TEXT(B1035,"MMMM")))</f>
        <v/>
      </c>
      <c r="AM1035" s="18" t="str">
        <f t="shared" ref="AM1035:AM1098" si="366">IF(B1035="","",YEAR(B1035))</f>
        <v/>
      </c>
      <c r="AN1035" s="32"/>
    </row>
    <row r="1036" spans="1:40" ht="26.25" customHeight="1" x14ac:dyDescent="0.2">
      <c r="A1036" s="30">
        <v>1027</v>
      </c>
      <c r="B1036" s="93"/>
      <c r="C1036" s="96"/>
      <c r="D1036" s="97"/>
      <c r="E1036" s="98"/>
      <c r="F1036" s="34"/>
      <c r="G1036" s="34"/>
      <c r="I1036" s="31" t="str">
        <f t="shared" si="349"/>
        <v/>
      </c>
      <c r="K1036" s="91" t="str">
        <f t="shared" ref="K1036:K1099" si="367">IFERROR(IF(R1036+S1036=0,"",K1035+F1036-G1036),"")</f>
        <v/>
      </c>
      <c r="L1036" s="28" t="str">
        <f t="shared" si="350"/>
        <v/>
      </c>
      <c r="R1036" s="28">
        <f t="shared" si="327"/>
        <v>0</v>
      </c>
      <c r="S1036" s="28">
        <f t="shared" si="328"/>
        <v>0</v>
      </c>
      <c r="T1036" s="28">
        <f t="shared" si="351"/>
        <v>0</v>
      </c>
      <c r="U1036" s="28">
        <f t="shared" si="352"/>
        <v>0</v>
      </c>
      <c r="V1036" s="28">
        <f t="shared" si="353"/>
        <v>0</v>
      </c>
      <c r="W1036" s="28">
        <f t="shared" si="354"/>
        <v>0</v>
      </c>
      <c r="Y1036" s="10">
        <f t="shared" si="329"/>
        <v>0</v>
      </c>
      <c r="Z1036" s="10">
        <f t="shared" si="355"/>
        <v>0</v>
      </c>
      <c r="AA1036" s="9">
        <f t="shared" si="356"/>
        <v>0</v>
      </c>
      <c r="AC1036" s="28">
        <f t="shared" si="357"/>
        <v>0</v>
      </c>
      <c r="AD1036" s="63">
        <f t="shared" si="358"/>
        <v>0</v>
      </c>
      <c r="AE1036" s="63">
        <f t="shared" si="359"/>
        <v>0</v>
      </c>
      <c r="AF1036" s="9" t="str">
        <f t="shared" si="360"/>
        <v/>
      </c>
      <c r="AG1036" s="9" t="str">
        <f t="shared" si="361"/>
        <v>Insert Description</v>
      </c>
      <c r="AH1036" s="9" t="str">
        <f t="shared" si="362"/>
        <v>Insert Amount</v>
      </c>
      <c r="AI1036" s="9" t="str">
        <f t="shared" si="363"/>
        <v>Insert Date</v>
      </c>
      <c r="AJ1036" s="9" t="str">
        <f t="shared" si="364"/>
        <v>Insert Description Insert Amount Insert Date</v>
      </c>
      <c r="AL1036" s="12" t="str">
        <f t="shared" si="365"/>
        <v/>
      </c>
      <c r="AM1036" s="18" t="str">
        <f t="shared" si="366"/>
        <v/>
      </c>
      <c r="AN1036" s="32"/>
    </row>
    <row r="1037" spans="1:40" ht="26.25" customHeight="1" x14ac:dyDescent="0.2">
      <c r="A1037" s="30">
        <v>1028</v>
      </c>
      <c r="B1037" s="93"/>
      <c r="C1037" s="96"/>
      <c r="D1037" s="97"/>
      <c r="E1037" s="98"/>
      <c r="F1037" s="34"/>
      <c r="G1037" s="34"/>
      <c r="I1037" s="31" t="str">
        <f t="shared" si="349"/>
        <v/>
      </c>
      <c r="K1037" s="91" t="str">
        <f t="shared" si="367"/>
        <v/>
      </c>
      <c r="L1037" s="28" t="str">
        <f t="shared" si="350"/>
        <v/>
      </c>
      <c r="R1037" s="28">
        <f t="shared" si="327"/>
        <v>0</v>
      </c>
      <c r="S1037" s="28">
        <f t="shared" si="328"/>
        <v>0</v>
      </c>
      <c r="T1037" s="28">
        <f t="shared" si="351"/>
        <v>0</v>
      </c>
      <c r="U1037" s="28">
        <f t="shared" si="352"/>
        <v>0</v>
      </c>
      <c r="V1037" s="28">
        <f t="shared" si="353"/>
        <v>0</v>
      </c>
      <c r="W1037" s="28">
        <f t="shared" si="354"/>
        <v>0</v>
      </c>
      <c r="Y1037" s="10">
        <f t="shared" si="329"/>
        <v>0</v>
      </c>
      <c r="Z1037" s="10">
        <f t="shared" si="355"/>
        <v>0</v>
      </c>
      <c r="AA1037" s="9">
        <f t="shared" si="356"/>
        <v>0</v>
      </c>
      <c r="AC1037" s="28">
        <f t="shared" si="357"/>
        <v>0</v>
      </c>
      <c r="AD1037" s="63">
        <f t="shared" si="358"/>
        <v>0</v>
      </c>
      <c r="AE1037" s="63">
        <f t="shared" si="359"/>
        <v>0</v>
      </c>
      <c r="AF1037" s="9" t="str">
        <f t="shared" si="360"/>
        <v/>
      </c>
      <c r="AG1037" s="9" t="str">
        <f t="shared" si="361"/>
        <v>Insert Description</v>
      </c>
      <c r="AH1037" s="9" t="str">
        <f t="shared" si="362"/>
        <v>Insert Amount</v>
      </c>
      <c r="AI1037" s="9" t="str">
        <f t="shared" si="363"/>
        <v>Insert Date</v>
      </c>
      <c r="AJ1037" s="9" t="str">
        <f t="shared" si="364"/>
        <v>Insert Description Insert Amount Insert Date</v>
      </c>
      <c r="AL1037" s="12" t="str">
        <f t="shared" si="365"/>
        <v/>
      </c>
      <c r="AM1037" s="18" t="str">
        <f t="shared" si="366"/>
        <v/>
      </c>
      <c r="AN1037" s="32"/>
    </row>
    <row r="1038" spans="1:40" ht="26.25" customHeight="1" x14ac:dyDescent="0.2">
      <c r="A1038" s="30">
        <v>1029</v>
      </c>
      <c r="B1038" s="93"/>
      <c r="C1038" s="96"/>
      <c r="D1038" s="97"/>
      <c r="E1038" s="98"/>
      <c r="F1038" s="34"/>
      <c r="G1038" s="34"/>
      <c r="I1038" s="31" t="str">
        <f t="shared" si="349"/>
        <v/>
      </c>
      <c r="K1038" s="91" t="str">
        <f t="shared" si="367"/>
        <v/>
      </c>
      <c r="L1038" s="28" t="str">
        <f t="shared" si="350"/>
        <v/>
      </c>
      <c r="R1038" s="28">
        <f t="shared" si="327"/>
        <v>0</v>
      </c>
      <c r="S1038" s="28">
        <f t="shared" si="328"/>
        <v>0</v>
      </c>
      <c r="T1038" s="28">
        <f t="shared" si="351"/>
        <v>0</v>
      </c>
      <c r="U1038" s="28">
        <f t="shared" si="352"/>
        <v>0</v>
      </c>
      <c r="V1038" s="28">
        <f t="shared" si="353"/>
        <v>0</v>
      </c>
      <c r="W1038" s="28">
        <f t="shared" si="354"/>
        <v>0</v>
      </c>
      <c r="Y1038" s="10">
        <f t="shared" si="329"/>
        <v>0</v>
      </c>
      <c r="Z1038" s="10">
        <f t="shared" si="355"/>
        <v>0</v>
      </c>
      <c r="AA1038" s="9">
        <f t="shared" si="356"/>
        <v>0</v>
      </c>
      <c r="AC1038" s="28">
        <f t="shared" si="357"/>
        <v>0</v>
      </c>
      <c r="AD1038" s="63">
        <f t="shared" si="358"/>
        <v>0</v>
      </c>
      <c r="AE1038" s="63">
        <f t="shared" si="359"/>
        <v>0</v>
      </c>
      <c r="AF1038" s="9" t="str">
        <f t="shared" si="360"/>
        <v/>
      </c>
      <c r="AG1038" s="9" t="str">
        <f t="shared" si="361"/>
        <v>Insert Description</v>
      </c>
      <c r="AH1038" s="9" t="str">
        <f t="shared" si="362"/>
        <v>Insert Amount</v>
      </c>
      <c r="AI1038" s="9" t="str">
        <f t="shared" si="363"/>
        <v>Insert Date</v>
      </c>
      <c r="AJ1038" s="9" t="str">
        <f t="shared" si="364"/>
        <v>Insert Description Insert Amount Insert Date</v>
      </c>
      <c r="AL1038" s="12" t="str">
        <f t="shared" si="365"/>
        <v/>
      </c>
      <c r="AM1038" s="18" t="str">
        <f t="shared" si="366"/>
        <v/>
      </c>
      <c r="AN1038" s="32"/>
    </row>
    <row r="1039" spans="1:40" ht="26.25" customHeight="1" x14ac:dyDescent="0.2">
      <c r="A1039" s="30">
        <v>1030</v>
      </c>
      <c r="B1039" s="93"/>
      <c r="C1039" s="96"/>
      <c r="D1039" s="97"/>
      <c r="E1039" s="98"/>
      <c r="F1039" s="34"/>
      <c r="G1039" s="34"/>
      <c r="I1039" s="31" t="str">
        <f t="shared" si="349"/>
        <v/>
      </c>
      <c r="K1039" s="91" t="str">
        <f t="shared" si="367"/>
        <v/>
      </c>
      <c r="L1039" s="28" t="str">
        <f t="shared" si="350"/>
        <v/>
      </c>
      <c r="R1039" s="28">
        <f t="shared" si="327"/>
        <v>0</v>
      </c>
      <c r="S1039" s="28">
        <f t="shared" si="328"/>
        <v>0</v>
      </c>
      <c r="T1039" s="28">
        <f t="shared" si="351"/>
        <v>0</v>
      </c>
      <c r="U1039" s="28">
        <f t="shared" si="352"/>
        <v>0</v>
      </c>
      <c r="V1039" s="28">
        <f t="shared" si="353"/>
        <v>0</v>
      </c>
      <c r="W1039" s="28">
        <f t="shared" si="354"/>
        <v>0</v>
      </c>
      <c r="Y1039" s="10">
        <f t="shared" si="329"/>
        <v>0</v>
      </c>
      <c r="Z1039" s="10">
        <f t="shared" si="355"/>
        <v>0</v>
      </c>
      <c r="AA1039" s="9">
        <f t="shared" si="356"/>
        <v>0</v>
      </c>
      <c r="AC1039" s="28">
        <f t="shared" si="357"/>
        <v>0</v>
      </c>
      <c r="AD1039" s="63">
        <f t="shared" si="358"/>
        <v>0</v>
      </c>
      <c r="AE1039" s="63">
        <f t="shared" si="359"/>
        <v>0</v>
      </c>
      <c r="AF1039" s="9" t="str">
        <f t="shared" si="360"/>
        <v/>
      </c>
      <c r="AG1039" s="9" t="str">
        <f t="shared" si="361"/>
        <v>Insert Description</v>
      </c>
      <c r="AH1039" s="9" t="str">
        <f t="shared" si="362"/>
        <v>Insert Amount</v>
      </c>
      <c r="AI1039" s="9" t="str">
        <f t="shared" si="363"/>
        <v>Insert Date</v>
      </c>
      <c r="AJ1039" s="9" t="str">
        <f t="shared" si="364"/>
        <v>Insert Description Insert Amount Insert Date</v>
      </c>
      <c r="AL1039" s="12" t="str">
        <f t="shared" si="365"/>
        <v/>
      </c>
      <c r="AM1039" s="18" t="str">
        <f t="shared" si="366"/>
        <v/>
      </c>
      <c r="AN1039" s="32"/>
    </row>
    <row r="1040" spans="1:40" ht="26.25" customHeight="1" x14ac:dyDescent="0.2">
      <c r="A1040" s="30">
        <v>1031</v>
      </c>
      <c r="B1040" s="93"/>
      <c r="C1040" s="96"/>
      <c r="D1040" s="97"/>
      <c r="E1040" s="98"/>
      <c r="F1040" s="34"/>
      <c r="G1040" s="34"/>
      <c r="I1040" s="31" t="str">
        <f t="shared" si="349"/>
        <v/>
      </c>
      <c r="K1040" s="91" t="str">
        <f t="shared" si="367"/>
        <v/>
      </c>
      <c r="L1040" s="28" t="str">
        <f t="shared" si="350"/>
        <v/>
      </c>
      <c r="R1040" s="28">
        <f t="shared" si="327"/>
        <v>0</v>
      </c>
      <c r="S1040" s="28">
        <f t="shared" si="328"/>
        <v>0</v>
      </c>
      <c r="T1040" s="28">
        <f t="shared" si="351"/>
        <v>0</v>
      </c>
      <c r="U1040" s="28">
        <f t="shared" si="352"/>
        <v>0</v>
      </c>
      <c r="V1040" s="28">
        <f t="shared" si="353"/>
        <v>0</v>
      </c>
      <c r="W1040" s="28">
        <f t="shared" si="354"/>
        <v>0</v>
      </c>
      <c r="Y1040" s="10">
        <f t="shared" si="329"/>
        <v>0</v>
      </c>
      <c r="Z1040" s="10">
        <f t="shared" si="355"/>
        <v>0</v>
      </c>
      <c r="AA1040" s="9">
        <f t="shared" si="356"/>
        <v>0</v>
      </c>
      <c r="AC1040" s="28">
        <f t="shared" si="357"/>
        <v>0</v>
      </c>
      <c r="AD1040" s="63">
        <f t="shared" si="358"/>
        <v>0</v>
      </c>
      <c r="AE1040" s="63">
        <f t="shared" si="359"/>
        <v>0</v>
      </c>
      <c r="AF1040" s="9" t="str">
        <f t="shared" si="360"/>
        <v/>
      </c>
      <c r="AG1040" s="9" t="str">
        <f t="shared" si="361"/>
        <v>Insert Description</v>
      </c>
      <c r="AH1040" s="9" t="str">
        <f t="shared" si="362"/>
        <v>Insert Amount</v>
      </c>
      <c r="AI1040" s="9" t="str">
        <f t="shared" si="363"/>
        <v>Insert Date</v>
      </c>
      <c r="AJ1040" s="9" t="str">
        <f t="shared" si="364"/>
        <v>Insert Description Insert Amount Insert Date</v>
      </c>
      <c r="AL1040" s="12" t="str">
        <f t="shared" si="365"/>
        <v/>
      </c>
      <c r="AM1040" s="18" t="str">
        <f t="shared" si="366"/>
        <v/>
      </c>
      <c r="AN1040" s="32"/>
    </row>
    <row r="1041" spans="1:40" ht="26.25" customHeight="1" x14ac:dyDescent="0.2">
      <c r="A1041" s="30">
        <v>1032</v>
      </c>
      <c r="B1041" s="93"/>
      <c r="C1041" s="96"/>
      <c r="D1041" s="97"/>
      <c r="E1041" s="98"/>
      <c r="F1041" s="34"/>
      <c r="G1041" s="34"/>
      <c r="I1041" s="31" t="str">
        <f t="shared" si="349"/>
        <v/>
      </c>
      <c r="K1041" s="91" t="str">
        <f t="shared" si="367"/>
        <v/>
      </c>
      <c r="L1041" s="28" t="str">
        <f t="shared" si="350"/>
        <v/>
      </c>
      <c r="R1041" s="28">
        <f t="shared" si="327"/>
        <v>0</v>
      </c>
      <c r="S1041" s="28">
        <f t="shared" si="328"/>
        <v>0</v>
      </c>
      <c r="T1041" s="28">
        <f t="shared" si="351"/>
        <v>0</v>
      </c>
      <c r="U1041" s="28">
        <f t="shared" si="352"/>
        <v>0</v>
      </c>
      <c r="V1041" s="28">
        <f t="shared" si="353"/>
        <v>0</v>
      </c>
      <c r="W1041" s="28">
        <f t="shared" si="354"/>
        <v>0</v>
      </c>
      <c r="Y1041" s="10">
        <f t="shared" si="329"/>
        <v>0</v>
      </c>
      <c r="Z1041" s="10">
        <f t="shared" si="355"/>
        <v>0</v>
      </c>
      <c r="AA1041" s="9">
        <f t="shared" si="356"/>
        <v>0</v>
      </c>
      <c r="AC1041" s="28">
        <f t="shared" si="357"/>
        <v>0</v>
      </c>
      <c r="AD1041" s="63">
        <f t="shared" si="358"/>
        <v>0</v>
      </c>
      <c r="AE1041" s="63">
        <f t="shared" si="359"/>
        <v>0</v>
      </c>
      <c r="AF1041" s="9" t="str">
        <f t="shared" si="360"/>
        <v/>
      </c>
      <c r="AG1041" s="9" t="str">
        <f t="shared" si="361"/>
        <v>Insert Description</v>
      </c>
      <c r="AH1041" s="9" t="str">
        <f t="shared" si="362"/>
        <v>Insert Amount</v>
      </c>
      <c r="AI1041" s="9" t="str">
        <f t="shared" si="363"/>
        <v>Insert Date</v>
      </c>
      <c r="AJ1041" s="9" t="str">
        <f t="shared" si="364"/>
        <v>Insert Description Insert Amount Insert Date</v>
      </c>
      <c r="AL1041" s="12" t="str">
        <f t="shared" si="365"/>
        <v/>
      </c>
      <c r="AM1041" s="18" t="str">
        <f t="shared" si="366"/>
        <v/>
      </c>
      <c r="AN1041" s="32"/>
    </row>
    <row r="1042" spans="1:40" ht="26.25" customHeight="1" x14ac:dyDescent="0.2">
      <c r="A1042" s="30">
        <v>1033</v>
      </c>
      <c r="B1042" s="93"/>
      <c r="C1042" s="96"/>
      <c r="D1042" s="97"/>
      <c r="E1042" s="98"/>
      <c r="F1042" s="34"/>
      <c r="G1042" s="34"/>
      <c r="I1042" s="31" t="str">
        <f t="shared" si="349"/>
        <v/>
      </c>
      <c r="K1042" s="91" t="str">
        <f t="shared" si="367"/>
        <v/>
      </c>
      <c r="L1042" s="28" t="str">
        <f t="shared" si="350"/>
        <v/>
      </c>
      <c r="R1042" s="28">
        <f t="shared" si="327"/>
        <v>0</v>
      </c>
      <c r="S1042" s="28">
        <f t="shared" si="328"/>
        <v>0</v>
      </c>
      <c r="T1042" s="28">
        <f t="shared" si="351"/>
        <v>0</v>
      </c>
      <c r="U1042" s="28">
        <f t="shared" si="352"/>
        <v>0</v>
      </c>
      <c r="V1042" s="28">
        <f t="shared" si="353"/>
        <v>0</v>
      </c>
      <c r="W1042" s="28">
        <f t="shared" si="354"/>
        <v>0</v>
      </c>
      <c r="Y1042" s="10">
        <f t="shared" si="329"/>
        <v>0</v>
      </c>
      <c r="Z1042" s="10">
        <f t="shared" si="355"/>
        <v>0</v>
      </c>
      <c r="AA1042" s="9">
        <f t="shared" si="356"/>
        <v>0</v>
      </c>
      <c r="AC1042" s="28">
        <f t="shared" si="357"/>
        <v>0</v>
      </c>
      <c r="AD1042" s="63">
        <f t="shared" si="358"/>
        <v>0</v>
      </c>
      <c r="AE1042" s="63">
        <f t="shared" si="359"/>
        <v>0</v>
      </c>
      <c r="AF1042" s="9" t="str">
        <f t="shared" si="360"/>
        <v/>
      </c>
      <c r="AG1042" s="9" t="str">
        <f t="shared" si="361"/>
        <v>Insert Description</v>
      </c>
      <c r="AH1042" s="9" t="str">
        <f t="shared" si="362"/>
        <v>Insert Amount</v>
      </c>
      <c r="AI1042" s="9" t="str">
        <f t="shared" si="363"/>
        <v>Insert Date</v>
      </c>
      <c r="AJ1042" s="9" t="str">
        <f t="shared" si="364"/>
        <v>Insert Description Insert Amount Insert Date</v>
      </c>
      <c r="AL1042" s="12" t="str">
        <f t="shared" si="365"/>
        <v/>
      </c>
      <c r="AM1042" s="18" t="str">
        <f t="shared" si="366"/>
        <v/>
      </c>
      <c r="AN1042" s="32"/>
    </row>
    <row r="1043" spans="1:40" ht="26.25" customHeight="1" x14ac:dyDescent="0.2">
      <c r="A1043" s="30">
        <v>1034</v>
      </c>
      <c r="B1043" s="93"/>
      <c r="C1043" s="96"/>
      <c r="D1043" s="97"/>
      <c r="E1043" s="98"/>
      <c r="F1043" s="34"/>
      <c r="G1043" s="34"/>
      <c r="I1043" s="31" t="str">
        <f t="shared" si="349"/>
        <v/>
      </c>
      <c r="K1043" s="91" t="str">
        <f t="shared" si="367"/>
        <v/>
      </c>
      <c r="L1043" s="28" t="str">
        <f t="shared" si="350"/>
        <v/>
      </c>
      <c r="R1043" s="28">
        <f t="shared" si="327"/>
        <v>0</v>
      </c>
      <c r="S1043" s="28">
        <f t="shared" si="328"/>
        <v>0</v>
      </c>
      <c r="T1043" s="28">
        <f t="shared" si="351"/>
        <v>0</v>
      </c>
      <c r="U1043" s="28">
        <f t="shared" si="352"/>
        <v>0</v>
      </c>
      <c r="V1043" s="28">
        <f t="shared" si="353"/>
        <v>0</v>
      </c>
      <c r="W1043" s="28">
        <f t="shared" si="354"/>
        <v>0</v>
      </c>
      <c r="Y1043" s="10">
        <f t="shared" si="329"/>
        <v>0</v>
      </c>
      <c r="Z1043" s="10">
        <f t="shared" si="355"/>
        <v>0</v>
      </c>
      <c r="AA1043" s="9">
        <f t="shared" si="356"/>
        <v>0</v>
      </c>
      <c r="AC1043" s="28">
        <f t="shared" si="357"/>
        <v>0</v>
      </c>
      <c r="AD1043" s="63">
        <f t="shared" si="358"/>
        <v>0</v>
      </c>
      <c r="AE1043" s="63">
        <f t="shared" si="359"/>
        <v>0</v>
      </c>
      <c r="AF1043" s="9" t="str">
        <f t="shared" si="360"/>
        <v/>
      </c>
      <c r="AG1043" s="9" t="str">
        <f t="shared" si="361"/>
        <v>Insert Description</v>
      </c>
      <c r="AH1043" s="9" t="str">
        <f t="shared" si="362"/>
        <v>Insert Amount</v>
      </c>
      <c r="AI1043" s="9" t="str">
        <f t="shared" si="363"/>
        <v>Insert Date</v>
      </c>
      <c r="AJ1043" s="9" t="str">
        <f t="shared" si="364"/>
        <v>Insert Description Insert Amount Insert Date</v>
      </c>
      <c r="AL1043" s="12" t="str">
        <f t="shared" si="365"/>
        <v/>
      </c>
      <c r="AM1043" s="18" t="str">
        <f t="shared" si="366"/>
        <v/>
      </c>
      <c r="AN1043" s="32"/>
    </row>
    <row r="1044" spans="1:40" ht="26.25" customHeight="1" x14ac:dyDescent="0.2">
      <c r="A1044" s="30">
        <v>1035</v>
      </c>
      <c r="B1044" s="93"/>
      <c r="C1044" s="96"/>
      <c r="D1044" s="97"/>
      <c r="E1044" s="98"/>
      <c r="F1044" s="34"/>
      <c r="G1044" s="34"/>
      <c r="I1044" s="31" t="str">
        <f t="shared" si="349"/>
        <v/>
      </c>
      <c r="K1044" s="91" t="str">
        <f t="shared" si="367"/>
        <v/>
      </c>
      <c r="L1044" s="28" t="str">
        <f t="shared" si="350"/>
        <v/>
      </c>
      <c r="R1044" s="28">
        <f t="shared" si="327"/>
        <v>0</v>
      </c>
      <c r="S1044" s="28">
        <f t="shared" si="328"/>
        <v>0</v>
      </c>
      <c r="T1044" s="28">
        <f t="shared" si="351"/>
        <v>0</v>
      </c>
      <c r="U1044" s="28">
        <f t="shared" si="352"/>
        <v>0</v>
      </c>
      <c r="V1044" s="28">
        <f t="shared" si="353"/>
        <v>0</v>
      </c>
      <c r="W1044" s="28">
        <f t="shared" si="354"/>
        <v>0</v>
      </c>
      <c r="Y1044" s="10">
        <f t="shared" si="329"/>
        <v>0</v>
      </c>
      <c r="Z1044" s="10">
        <f t="shared" si="355"/>
        <v>0</v>
      </c>
      <c r="AA1044" s="9">
        <f t="shared" si="356"/>
        <v>0</v>
      </c>
      <c r="AC1044" s="28">
        <f t="shared" si="357"/>
        <v>0</v>
      </c>
      <c r="AD1044" s="63">
        <f t="shared" si="358"/>
        <v>0</v>
      </c>
      <c r="AE1044" s="63">
        <f t="shared" si="359"/>
        <v>0</v>
      </c>
      <c r="AF1044" s="9" t="str">
        <f t="shared" si="360"/>
        <v/>
      </c>
      <c r="AG1044" s="9" t="str">
        <f t="shared" si="361"/>
        <v>Insert Description</v>
      </c>
      <c r="AH1044" s="9" t="str">
        <f t="shared" si="362"/>
        <v>Insert Amount</v>
      </c>
      <c r="AI1044" s="9" t="str">
        <f t="shared" si="363"/>
        <v>Insert Date</v>
      </c>
      <c r="AJ1044" s="9" t="str">
        <f t="shared" si="364"/>
        <v>Insert Description Insert Amount Insert Date</v>
      </c>
      <c r="AL1044" s="12" t="str">
        <f t="shared" si="365"/>
        <v/>
      </c>
      <c r="AM1044" s="18" t="str">
        <f t="shared" si="366"/>
        <v/>
      </c>
      <c r="AN1044" s="32"/>
    </row>
    <row r="1045" spans="1:40" ht="26.25" customHeight="1" x14ac:dyDescent="0.2">
      <c r="A1045" s="30">
        <v>1036</v>
      </c>
      <c r="B1045" s="93"/>
      <c r="C1045" s="96"/>
      <c r="D1045" s="97"/>
      <c r="E1045" s="98"/>
      <c r="F1045" s="34"/>
      <c r="G1045" s="34"/>
      <c r="I1045" s="31" t="str">
        <f t="shared" si="349"/>
        <v/>
      </c>
      <c r="K1045" s="91" t="str">
        <f t="shared" si="367"/>
        <v/>
      </c>
      <c r="L1045" s="28" t="str">
        <f t="shared" si="350"/>
        <v/>
      </c>
      <c r="R1045" s="28">
        <f t="shared" si="327"/>
        <v>0</v>
      </c>
      <c r="S1045" s="28">
        <f t="shared" si="328"/>
        <v>0</v>
      </c>
      <c r="T1045" s="28">
        <f t="shared" si="351"/>
        <v>0</v>
      </c>
      <c r="U1045" s="28">
        <f t="shared" si="352"/>
        <v>0</v>
      </c>
      <c r="V1045" s="28">
        <f t="shared" si="353"/>
        <v>0</v>
      </c>
      <c r="W1045" s="28">
        <f t="shared" si="354"/>
        <v>0</v>
      </c>
      <c r="Y1045" s="10">
        <f t="shared" si="329"/>
        <v>0</v>
      </c>
      <c r="Z1045" s="10">
        <f t="shared" si="355"/>
        <v>0</v>
      </c>
      <c r="AA1045" s="9">
        <f t="shared" si="356"/>
        <v>0</v>
      </c>
      <c r="AC1045" s="28">
        <f t="shared" si="357"/>
        <v>0</v>
      </c>
      <c r="AD1045" s="63">
        <f t="shared" si="358"/>
        <v>0</v>
      </c>
      <c r="AE1045" s="63">
        <f t="shared" si="359"/>
        <v>0</v>
      </c>
      <c r="AF1045" s="9" t="str">
        <f t="shared" si="360"/>
        <v/>
      </c>
      <c r="AG1045" s="9" t="str">
        <f t="shared" si="361"/>
        <v>Insert Description</v>
      </c>
      <c r="AH1045" s="9" t="str">
        <f t="shared" si="362"/>
        <v>Insert Amount</v>
      </c>
      <c r="AI1045" s="9" t="str">
        <f t="shared" si="363"/>
        <v>Insert Date</v>
      </c>
      <c r="AJ1045" s="9" t="str">
        <f t="shared" si="364"/>
        <v>Insert Description Insert Amount Insert Date</v>
      </c>
      <c r="AL1045" s="12" t="str">
        <f t="shared" si="365"/>
        <v/>
      </c>
      <c r="AM1045" s="18" t="str">
        <f t="shared" si="366"/>
        <v/>
      </c>
      <c r="AN1045" s="32"/>
    </row>
    <row r="1046" spans="1:40" ht="26.25" customHeight="1" x14ac:dyDescent="0.2">
      <c r="A1046" s="30">
        <v>1037</v>
      </c>
      <c r="B1046" s="93"/>
      <c r="C1046" s="96"/>
      <c r="D1046" s="97"/>
      <c r="E1046" s="98"/>
      <c r="F1046" s="34"/>
      <c r="G1046" s="34"/>
      <c r="I1046" s="31" t="str">
        <f t="shared" si="349"/>
        <v/>
      </c>
      <c r="K1046" s="91" t="str">
        <f t="shared" si="367"/>
        <v/>
      </c>
      <c r="L1046" s="28" t="str">
        <f t="shared" si="350"/>
        <v/>
      </c>
      <c r="R1046" s="28">
        <f t="shared" si="327"/>
        <v>0</v>
      </c>
      <c r="S1046" s="28">
        <f t="shared" si="328"/>
        <v>0</v>
      </c>
      <c r="T1046" s="28">
        <f t="shared" si="351"/>
        <v>0</v>
      </c>
      <c r="U1046" s="28">
        <f t="shared" si="352"/>
        <v>0</v>
      </c>
      <c r="V1046" s="28">
        <f t="shared" si="353"/>
        <v>0</v>
      </c>
      <c r="W1046" s="28">
        <f t="shared" si="354"/>
        <v>0</v>
      </c>
      <c r="Y1046" s="10">
        <f t="shared" si="329"/>
        <v>0</v>
      </c>
      <c r="Z1046" s="10">
        <f t="shared" si="355"/>
        <v>0</v>
      </c>
      <c r="AA1046" s="9">
        <f t="shared" si="356"/>
        <v>0</v>
      </c>
      <c r="AC1046" s="28">
        <f t="shared" si="357"/>
        <v>0</v>
      </c>
      <c r="AD1046" s="63">
        <f t="shared" si="358"/>
        <v>0</v>
      </c>
      <c r="AE1046" s="63">
        <f t="shared" si="359"/>
        <v>0</v>
      </c>
      <c r="AF1046" s="9" t="str">
        <f t="shared" si="360"/>
        <v/>
      </c>
      <c r="AG1046" s="9" t="str">
        <f t="shared" si="361"/>
        <v>Insert Description</v>
      </c>
      <c r="AH1046" s="9" t="str">
        <f t="shared" si="362"/>
        <v>Insert Amount</v>
      </c>
      <c r="AI1046" s="9" t="str">
        <f t="shared" si="363"/>
        <v>Insert Date</v>
      </c>
      <c r="AJ1046" s="9" t="str">
        <f t="shared" si="364"/>
        <v>Insert Description Insert Amount Insert Date</v>
      </c>
      <c r="AL1046" s="12" t="str">
        <f t="shared" si="365"/>
        <v/>
      </c>
      <c r="AM1046" s="18" t="str">
        <f t="shared" si="366"/>
        <v/>
      </c>
      <c r="AN1046" s="32"/>
    </row>
    <row r="1047" spans="1:40" ht="26.25" customHeight="1" x14ac:dyDescent="0.2">
      <c r="A1047" s="30">
        <v>1038</v>
      </c>
      <c r="B1047" s="93"/>
      <c r="C1047" s="96"/>
      <c r="D1047" s="97"/>
      <c r="E1047" s="98"/>
      <c r="F1047" s="34"/>
      <c r="G1047" s="34"/>
      <c r="I1047" s="31" t="str">
        <f t="shared" si="349"/>
        <v/>
      </c>
      <c r="K1047" s="91" t="str">
        <f t="shared" si="367"/>
        <v/>
      </c>
      <c r="L1047" s="28" t="str">
        <f t="shared" si="350"/>
        <v/>
      </c>
      <c r="R1047" s="28">
        <f t="shared" si="327"/>
        <v>0</v>
      </c>
      <c r="S1047" s="28">
        <f t="shared" si="328"/>
        <v>0</v>
      </c>
      <c r="T1047" s="28">
        <f t="shared" si="351"/>
        <v>0</v>
      </c>
      <c r="U1047" s="28">
        <f t="shared" si="352"/>
        <v>0</v>
      </c>
      <c r="V1047" s="28">
        <f t="shared" si="353"/>
        <v>0</v>
      </c>
      <c r="W1047" s="28">
        <f t="shared" si="354"/>
        <v>0</v>
      </c>
      <c r="Y1047" s="10">
        <f t="shared" si="329"/>
        <v>0</v>
      </c>
      <c r="Z1047" s="10">
        <f t="shared" si="355"/>
        <v>0</v>
      </c>
      <c r="AA1047" s="9">
        <f t="shared" si="356"/>
        <v>0</v>
      </c>
      <c r="AC1047" s="28">
        <f t="shared" si="357"/>
        <v>0</v>
      </c>
      <c r="AD1047" s="63">
        <f t="shared" si="358"/>
        <v>0</v>
      </c>
      <c r="AE1047" s="63">
        <f t="shared" si="359"/>
        <v>0</v>
      </c>
      <c r="AF1047" s="9" t="str">
        <f t="shared" si="360"/>
        <v/>
      </c>
      <c r="AG1047" s="9" t="str">
        <f t="shared" si="361"/>
        <v>Insert Description</v>
      </c>
      <c r="AH1047" s="9" t="str">
        <f t="shared" si="362"/>
        <v>Insert Amount</v>
      </c>
      <c r="AI1047" s="9" t="str">
        <f t="shared" si="363"/>
        <v>Insert Date</v>
      </c>
      <c r="AJ1047" s="9" t="str">
        <f t="shared" si="364"/>
        <v>Insert Description Insert Amount Insert Date</v>
      </c>
      <c r="AL1047" s="12" t="str">
        <f t="shared" si="365"/>
        <v/>
      </c>
      <c r="AM1047" s="18" t="str">
        <f t="shared" si="366"/>
        <v/>
      </c>
      <c r="AN1047" s="32"/>
    </row>
    <row r="1048" spans="1:40" ht="26.25" customHeight="1" x14ac:dyDescent="0.2">
      <c r="A1048" s="30">
        <v>1039</v>
      </c>
      <c r="B1048" s="93"/>
      <c r="C1048" s="96"/>
      <c r="D1048" s="97"/>
      <c r="E1048" s="98"/>
      <c r="F1048" s="34"/>
      <c r="G1048" s="34"/>
      <c r="I1048" s="31" t="str">
        <f t="shared" si="349"/>
        <v/>
      </c>
      <c r="K1048" s="91" t="str">
        <f t="shared" si="367"/>
        <v/>
      </c>
      <c r="L1048" s="28" t="str">
        <f t="shared" si="350"/>
        <v/>
      </c>
      <c r="R1048" s="28">
        <f t="shared" si="327"/>
        <v>0</v>
      </c>
      <c r="S1048" s="28">
        <f t="shared" si="328"/>
        <v>0</v>
      </c>
      <c r="T1048" s="28">
        <f t="shared" si="351"/>
        <v>0</v>
      </c>
      <c r="U1048" s="28">
        <f t="shared" si="352"/>
        <v>0</v>
      </c>
      <c r="V1048" s="28">
        <f t="shared" si="353"/>
        <v>0</v>
      </c>
      <c r="W1048" s="28">
        <f t="shared" si="354"/>
        <v>0</v>
      </c>
      <c r="Y1048" s="10">
        <f t="shared" si="329"/>
        <v>0</v>
      </c>
      <c r="Z1048" s="10">
        <f t="shared" si="355"/>
        <v>0</v>
      </c>
      <c r="AA1048" s="9">
        <f t="shared" si="356"/>
        <v>0</v>
      </c>
      <c r="AC1048" s="28">
        <f t="shared" si="357"/>
        <v>0</v>
      </c>
      <c r="AD1048" s="63">
        <f t="shared" si="358"/>
        <v>0</v>
      </c>
      <c r="AE1048" s="63">
        <f t="shared" si="359"/>
        <v>0</v>
      </c>
      <c r="AF1048" s="9" t="str">
        <f t="shared" si="360"/>
        <v/>
      </c>
      <c r="AG1048" s="9" t="str">
        <f t="shared" si="361"/>
        <v>Insert Description</v>
      </c>
      <c r="AH1048" s="9" t="str">
        <f t="shared" si="362"/>
        <v>Insert Amount</v>
      </c>
      <c r="AI1048" s="9" t="str">
        <f t="shared" si="363"/>
        <v>Insert Date</v>
      </c>
      <c r="AJ1048" s="9" t="str">
        <f t="shared" si="364"/>
        <v>Insert Description Insert Amount Insert Date</v>
      </c>
      <c r="AL1048" s="12" t="str">
        <f t="shared" si="365"/>
        <v/>
      </c>
      <c r="AM1048" s="18" t="str">
        <f t="shared" si="366"/>
        <v/>
      </c>
      <c r="AN1048" s="32"/>
    </row>
    <row r="1049" spans="1:40" ht="26.25" customHeight="1" x14ac:dyDescent="0.2">
      <c r="A1049" s="30">
        <v>1040</v>
      </c>
      <c r="B1049" s="93"/>
      <c r="C1049" s="96"/>
      <c r="D1049" s="97"/>
      <c r="E1049" s="98"/>
      <c r="F1049" s="34"/>
      <c r="G1049" s="34"/>
      <c r="I1049" s="31" t="str">
        <f t="shared" si="349"/>
        <v/>
      </c>
      <c r="K1049" s="91" t="str">
        <f t="shared" si="367"/>
        <v/>
      </c>
      <c r="L1049" s="28" t="str">
        <f t="shared" si="350"/>
        <v/>
      </c>
      <c r="R1049" s="28">
        <f t="shared" si="327"/>
        <v>0</v>
      </c>
      <c r="S1049" s="28">
        <f t="shared" si="328"/>
        <v>0</v>
      </c>
      <c r="T1049" s="28">
        <f t="shared" si="351"/>
        <v>0</v>
      </c>
      <c r="U1049" s="28">
        <f t="shared" si="352"/>
        <v>0</v>
      </c>
      <c r="V1049" s="28">
        <f t="shared" si="353"/>
        <v>0</v>
      </c>
      <c r="W1049" s="28">
        <f t="shared" si="354"/>
        <v>0</v>
      </c>
      <c r="Y1049" s="10">
        <f t="shared" si="329"/>
        <v>0</v>
      </c>
      <c r="Z1049" s="10">
        <f t="shared" si="355"/>
        <v>0</v>
      </c>
      <c r="AA1049" s="9">
        <f t="shared" si="356"/>
        <v>0</v>
      </c>
      <c r="AC1049" s="28">
        <f t="shared" si="357"/>
        <v>0</v>
      </c>
      <c r="AD1049" s="63">
        <f t="shared" si="358"/>
        <v>0</v>
      </c>
      <c r="AE1049" s="63">
        <f t="shared" si="359"/>
        <v>0</v>
      </c>
      <c r="AF1049" s="9" t="str">
        <f t="shared" si="360"/>
        <v/>
      </c>
      <c r="AG1049" s="9" t="str">
        <f t="shared" si="361"/>
        <v>Insert Description</v>
      </c>
      <c r="AH1049" s="9" t="str">
        <f t="shared" si="362"/>
        <v>Insert Amount</v>
      </c>
      <c r="AI1049" s="9" t="str">
        <f t="shared" si="363"/>
        <v>Insert Date</v>
      </c>
      <c r="AJ1049" s="9" t="str">
        <f t="shared" si="364"/>
        <v>Insert Description Insert Amount Insert Date</v>
      </c>
      <c r="AL1049" s="12" t="str">
        <f t="shared" si="365"/>
        <v/>
      </c>
      <c r="AM1049" s="18" t="str">
        <f t="shared" si="366"/>
        <v/>
      </c>
      <c r="AN1049" s="32"/>
    </row>
    <row r="1050" spans="1:40" ht="26.25" customHeight="1" x14ac:dyDescent="0.2">
      <c r="A1050" s="30">
        <v>1041</v>
      </c>
      <c r="B1050" s="93"/>
      <c r="C1050" s="96"/>
      <c r="D1050" s="97"/>
      <c r="E1050" s="98"/>
      <c r="F1050" s="34"/>
      <c r="G1050" s="34"/>
      <c r="I1050" s="31" t="str">
        <f t="shared" si="349"/>
        <v/>
      </c>
      <c r="K1050" s="91" t="str">
        <f t="shared" si="367"/>
        <v/>
      </c>
      <c r="L1050" s="28" t="str">
        <f t="shared" si="350"/>
        <v/>
      </c>
      <c r="R1050" s="28">
        <f t="shared" si="327"/>
        <v>0</v>
      </c>
      <c r="S1050" s="28">
        <f t="shared" si="328"/>
        <v>0</v>
      </c>
      <c r="T1050" s="28">
        <f t="shared" si="351"/>
        <v>0</v>
      </c>
      <c r="U1050" s="28">
        <f t="shared" si="352"/>
        <v>0</v>
      </c>
      <c r="V1050" s="28">
        <f t="shared" si="353"/>
        <v>0</v>
      </c>
      <c r="W1050" s="28">
        <f t="shared" si="354"/>
        <v>0</v>
      </c>
      <c r="Y1050" s="10">
        <f t="shared" si="329"/>
        <v>0</v>
      </c>
      <c r="Z1050" s="10">
        <f t="shared" si="355"/>
        <v>0</v>
      </c>
      <c r="AA1050" s="9">
        <f t="shared" si="356"/>
        <v>0</v>
      </c>
      <c r="AC1050" s="28">
        <f t="shared" si="357"/>
        <v>0</v>
      </c>
      <c r="AD1050" s="63">
        <f t="shared" si="358"/>
        <v>0</v>
      </c>
      <c r="AE1050" s="63">
        <f t="shared" si="359"/>
        <v>0</v>
      </c>
      <c r="AF1050" s="9" t="str">
        <f t="shared" si="360"/>
        <v/>
      </c>
      <c r="AG1050" s="9" t="str">
        <f t="shared" si="361"/>
        <v>Insert Description</v>
      </c>
      <c r="AH1050" s="9" t="str">
        <f t="shared" si="362"/>
        <v>Insert Amount</v>
      </c>
      <c r="AI1050" s="9" t="str">
        <f t="shared" si="363"/>
        <v>Insert Date</v>
      </c>
      <c r="AJ1050" s="9" t="str">
        <f t="shared" si="364"/>
        <v>Insert Description Insert Amount Insert Date</v>
      </c>
      <c r="AL1050" s="12" t="str">
        <f t="shared" si="365"/>
        <v/>
      </c>
      <c r="AM1050" s="18" t="str">
        <f t="shared" si="366"/>
        <v/>
      </c>
      <c r="AN1050" s="32"/>
    </row>
    <row r="1051" spans="1:40" ht="26.25" customHeight="1" x14ac:dyDescent="0.2">
      <c r="A1051" s="30">
        <v>1042</v>
      </c>
      <c r="B1051" s="93"/>
      <c r="C1051" s="96"/>
      <c r="D1051" s="97"/>
      <c r="E1051" s="98"/>
      <c r="F1051" s="34"/>
      <c r="G1051" s="34"/>
      <c r="I1051" s="31" t="str">
        <f t="shared" si="349"/>
        <v/>
      </c>
      <c r="K1051" s="91" t="str">
        <f t="shared" si="367"/>
        <v/>
      </c>
      <c r="L1051" s="28" t="str">
        <f t="shared" si="350"/>
        <v/>
      </c>
      <c r="R1051" s="28">
        <f t="shared" si="327"/>
        <v>0</v>
      </c>
      <c r="S1051" s="28">
        <f t="shared" si="328"/>
        <v>0</v>
      </c>
      <c r="T1051" s="28">
        <f t="shared" si="351"/>
        <v>0</v>
      </c>
      <c r="U1051" s="28">
        <f t="shared" si="352"/>
        <v>0</v>
      </c>
      <c r="V1051" s="28">
        <f t="shared" si="353"/>
        <v>0</v>
      </c>
      <c r="W1051" s="28">
        <f t="shared" si="354"/>
        <v>0</v>
      </c>
      <c r="Y1051" s="10">
        <f t="shared" si="329"/>
        <v>0</v>
      </c>
      <c r="Z1051" s="10">
        <f t="shared" si="355"/>
        <v>0</v>
      </c>
      <c r="AA1051" s="9">
        <f t="shared" si="356"/>
        <v>0</v>
      </c>
      <c r="AC1051" s="28">
        <f t="shared" si="357"/>
        <v>0</v>
      </c>
      <c r="AD1051" s="63">
        <f t="shared" si="358"/>
        <v>0</v>
      </c>
      <c r="AE1051" s="63">
        <f t="shared" si="359"/>
        <v>0</v>
      </c>
      <c r="AF1051" s="9" t="str">
        <f t="shared" si="360"/>
        <v/>
      </c>
      <c r="AG1051" s="9" t="str">
        <f t="shared" si="361"/>
        <v>Insert Description</v>
      </c>
      <c r="AH1051" s="9" t="str">
        <f t="shared" si="362"/>
        <v>Insert Amount</v>
      </c>
      <c r="AI1051" s="9" t="str">
        <f t="shared" si="363"/>
        <v>Insert Date</v>
      </c>
      <c r="AJ1051" s="9" t="str">
        <f t="shared" si="364"/>
        <v>Insert Description Insert Amount Insert Date</v>
      </c>
      <c r="AL1051" s="12" t="str">
        <f t="shared" si="365"/>
        <v/>
      </c>
      <c r="AM1051" s="18" t="str">
        <f t="shared" si="366"/>
        <v/>
      </c>
      <c r="AN1051" s="32"/>
    </row>
    <row r="1052" spans="1:40" ht="26.25" customHeight="1" x14ac:dyDescent="0.2">
      <c r="A1052" s="30">
        <v>1043</v>
      </c>
      <c r="B1052" s="93"/>
      <c r="C1052" s="96"/>
      <c r="D1052" s="97"/>
      <c r="E1052" s="98"/>
      <c r="F1052" s="34"/>
      <c r="G1052" s="34"/>
      <c r="I1052" s="31" t="str">
        <f t="shared" si="349"/>
        <v/>
      </c>
      <c r="K1052" s="91" t="str">
        <f t="shared" si="367"/>
        <v/>
      </c>
      <c r="L1052" s="28" t="str">
        <f t="shared" si="350"/>
        <v/>
      </c>
      <c r="R1052" s="28">
        <f t="shared" si="327"/>
        <v>0</v>
      </c>
      <c r="S1052" s="28">
        <f t="shared" si="328"/>
        <v>0</v>
      </c>
      <c r="T1052" s="28">
        <f t="shared" si="351"/>
        <v>0</v>
      </c>
      <c r="U1052" s="28">
        <f t="shared" si="352"/>
        <v>0</v>
      </c>
      <c r="V1052" s="28">
        <f t="shared" si="353"/>
        <v>0</v>
      </c>
      <c r="W1052" s="28">
        <f t="shared" si="354"/>
        <v>0</v>
      </c>
      <c r="Y1052" s="10">
        <f t="shared" si="329"/>
        <v>0</v>
      </c>
      <c r="Z1052" s="10">
        <f t="shared" si="355"/>
        <v>0</v>
      </c>
      <c r="AA1052" s="9">
        <f t="shared" si="356"/>
        <v>0</v>
      </c>
      <c r="AC1052" s="28">
        <f t="shared" si="357"/>
        <v>0</v>
      </c>
      <c r="AD1052" s="63">
        <f t="shared" si="358"/>
        <v>0</v>
      </c>
      <c r="AE1052" s="63">
        <f t="shared" si="359"/>
        <v>0</v>
      </c>
      <c r="AF1052" s="9" t="str">
        <f t="shared" si="360"/>
        <v/>
      </c>
      <c r="AG1052" s="9" t="str">
        <f t="shared" si="361"/>
        <v>Insert Description</v>
      </c>
      <c r="AH1052" s="9" t="str">
        <f t="shared" si="362"/>
        <v>Insert Amount</v>
      </c>
      <c r="AI1052" s="9" t="str">
        <f t="shared" si="363"/>
        <v>Insert Date</v>
      </c>
      <c r="AJ1052" s="9" t="str">
        <f t="shared" si="364"/>
        <v>Insert Description Insert Amount Insert Date</v>
      </c>
      <c r="AL1052" s="12" t="str">
        <f t="shared" si="365"/>
        <v/>
      </c>
      <c r="AM1052" s="18" t="str">
        <f t="shared" si="366"/>
        <v/>
      </c>
      <c r="AN1052" s="32"/>
    </row>
    <row r="1053" spans="1:40" ht="26.25" customHeight="1" x14ac:dyDescent="0.2">
      <c r="A1053" s="30">
        <v>1044</v>
      </c>
      <c r="B1053" s="93"/>
      <c r="C1053" s="96"/>
      <c r="D1053" s="97"/>
      <c r="E1053" s="98"/>
      <c r="F1053" s="34"/>
      <c r="G1053" s="34"/>
      <c r="I1053" s="31" t="str">
        <f t="shared" si="349"/>
        <v/>
      </c>
      <c r="K1053" s="91" t="str">
        <f t="shared" si="367"/>
        <v/>
      </c>
      <c r="L1053" s="28" t="str">
        <f t="shared" si="350"/>
        <v/>
      </c>
      <c r="R1053" s="28">
        <f t="shared" ref="R1053:S1180" si="368">IF(F1053=0,0,1)</f>
        <v>0</v>
      </c>
      <c r="S1053" s="28">
        <f t="shared" si="368"/>
        <v>0</v>
      </c>
      <c r="T1053" s="28">
        <f t="shared" si="351"/>
        <v>0</v>
      </c>
      <c r="U1053" s="28">
        <f t="shared" si="352"/>
        <v>0</v>
      </c>
      <c r="V1053" s="28">
        <f t="shared" si="353"/>
        <v>0</v>
      </c>
      <c r="W1053" s="28">
        <f t="shared" si="354"/>
        <v>0</v>
      </c>
      <c r="Y1053" s="10">
        <f t="shared" ref="Y1053:Y2378" si="369">IF(AND(AC1053+AD1053&gt;0,(AC1053+AD1053)&lt;2),1,0)</f>
        <v>0</v>
      </c>
      <c r="Z1053" s="10">
        <f t="shared" si="355"/>
        <v>0</v>
      </c>
      <c r="AA1053" s="9">
        <f t="shared" si="356"/>
        <v>0</v>
      </c>
      <c r="AC1053" s="28">
        <f t="shared" si="357"/>
        <v>0</v>
      </c>
      <c r="AD1053" s="63">
        <f t="shared" si="358"/>
        <v>0</v>
      </c>
      <c r="AE1053" s="63">
        <f t="shared" si="359"/>
        <v>0</v>
      </c>
      <c r="AF1053" s="9" t="str">
        <f t="shared" si="360"/>
        <v/>
      </c>
      <c r="AG1053" s="9" t="str">
        <f t="shared" si="361"/>
        <v>Insert Description</v>
      </c>
      <c r="AH1053" s="9" t="str">
        <f t="shared" si="362"/>
        <v>Insert Amount</v>
      </c>
      <c r="AI1053" s="9" t="str">
        <f t="shared" si="363"/>
        <v>Insert Date</v>
      </c>
      <c r="AJ1053" s="9" t="str">
        <f t="shared" si="364"/>
        <v>Insert Description Insert Amount Insert Date</v>
      </c>
      <c r="AL1053" s="12" t="str">
        <f t="shared" si="365"/>
        <v/>
      </c>
      <c r="AM1053" s="18" t="str">
        <f t="shared" si="366"/>
        <v/>
      </c>
      <c r="AN1053" s="32"/>
    </row>
    <row r="1054" spans="1:40" ht="26.25" customHeight="1" x14ac:dyDescent="0.2">
      <c r="A1054" s="30">
        <v>1045</v>
      </c>
      <c r="B1054" s="93"/>
      <c r="C1054" s="96"/>
      <c r="D1054" s="97"/>
      <c r="E1054" s="98"/>
      <c r="F1054" s="34"/>
      <c r="G1054" s="34"/>
      <c r="I1054" s="31" t="str">
        <f t="shared" si="349"/>
        <v/>
      </c>
      <c r="K1054" s="91" t="str">
        <f t="shared" si="367"/>
        <v/>
      </c>
      <c r="L1054" s="28" t="str">
        <f t="shared" si="350"/>
        <v/>
      </c>
      <c r="R1054" s="28">
        <f t="shared" si="368"/>
        <v>0</v>
      </c>
      <c r="S1054" s="28">
        <f t="shared" si="368"/>
        <v>0</v>
      </c>
      <c r="T1054" s="28">
        <f t="shared" si="351"/>
        <v>0</v>
      </c>
      <c r="U1054" s="28">
        <f t="shared" si="352"/>
        <v>0</v>
      </c>
      <c r="V1054" s="28">
        <f t="shared" si="353"/>
        <v>0</v>
      </c>
      <c r="W1054" s="28">
        <f t="shared" si="354"/>
        <v>0</v>
      </c>
      <c r="Y1054" s="10">
        <f t="shared" si="369"/>
        <v>0</v>
      </c>
      <c r="Z1054" s="10">
        <f t="shared" si="355"/>
        <v>0</v>
      </c>
      <c r="AA1054" s="9">
        <f t="shared" si="356"/>
        <v>0</v>
      </c>
      <c r="AC1054" s="28">
        <f t="shared" si="357"/>
        <v>0</v>
      </c>
      <c r="AD1054" s="63">
        <f t="shared" si="358"/>
        <v>0</v>
      </c>
      <c r="AE1054" s="63">
        <f t="shared" si="359"/>
        <v>0</v>
      </c>
      <c r="AF1054" s="9" t="str">
        <f t="shared" si="360"/>
        <v/>
      </c>
      <c r="AG1054" s="9" t="str">
        <f t="shared" si="361"/>
        <v>Insert Description</v>
      </c>
      <c r="AH1054" s="9" t="str">
        <f t="shared" si="362"/>
        <v>Insert Amount</v>
      </c>
      <c r="AI1054" s="9" t="str">
        <f t="shared" si="363"/>
        <v>Insert Date</v>
      </c>
      <c r="AJ1054" s="9" t="str">
        <f t="shared" si="364"/>
        <v>Insert Description Insert Amount Insert Date</v>
      </c>
      <c r="AL1054" s="12" t="str">
        <f t="shared" si="365"/>
        <v/>
      </c>
      <c r="AM1054" s="18" t="str">
        <f t="shared" si="366"/>
        <v/>
      </c>
      <c r="AN1054" s="32"/>
    </row>
    <row r="1055" spans="1:40" ht="26.25" customHeight="1" x14ac:dyDescent="0.2">
      <c r="A1055" s="30">
        <v>1046</v>
      </c>
      <c r="B1055" s="93"/>
      <c r="C1055" s="96"/>
      <c r="D1055" s="97"/>
      <c r="E1055" s="98"/>
      <c r="F1055" s="34"/>
      <c r="G1055" s="34"/>
      <c r="I1055" s="31" t="str">
        <f t="shared" si="349"/>
        <v/>
      </c>
      <c r="K1055" s="91" t="str">
        <f t="shared" si="367"/>
        <v/>
      </c>
      <c r="L1055" s="28" t="str">
        <f t="shared" si="350"/>
        <v/>
      </c>
      <c r="R1055" s="28">
        <f t="shared" si="368"/>
        <v>0</v>
      </c>
      <c r="S1055" s="28">
        <f t="shared" si="368"/>
        <v>0</v>
      </c>
      <c r="T1055" s="28">
        <f t="shared" si="351"/>
        <v>0</v>
      </c>
      <c r="U1055" s="28">
        <f t="shared" si="352"/>
        <v>0</v>
      </c>
      <c r="V1055" s="28">
        <f t="shared" si="353"/>
        <v>0</v>
      </c>
      <c r="W1055" s="28">
        <f t="shared" si="354"/>
        <v>0</v>
      </c>
      <c r="Y1055" s="10">
        <f t="shared" si="369"/>
        <v>0</v>
      </c>
      <c r="Z1055" s="10">
        <f t="shared" si="355"/>
        <v>0</v>
      </c>
      <c r="AA1055" s="9">
        <f t="shared" si="356"/>
        <v>0</v>
      </c>
      <c r="AC1055" s="28">
        <f t="shared" si="357"/>
        <v>0</v>
      </c>
      <c r="AD1055" s="63">
        <f t="shared" si="358"/>
        <v>0</v>
      </c>
      <c r="AE1055" s="63">
        <f t="shared" si="359"/>
        <v>0</v>
      </c>
      <c r="AF1055" s="9" t="str">
        <f t="shared" si="360"/>
        <v/>
      </c>
      <c r="AG1055" s="9" t="str">
        <f t="shared" si="361"/>
        <v>Insert Description</v>
      </c>
      <c r="AH1055" s="9" t="str">
        <f t="shared" si="362"/>
        <v>Insert Amount</v>
      </c>
      <c r="AI1055" s="9" t="str">
        <f t="shared" si="363"/>
        <v>Insert Date</v>
      </c>
      <c r="AJ1055" s="9" t="str">
        <f t="shared" si="364"/>
        <v>Insert Description Insert Amount Insert Date</v>
      </c>
      <c r="AL1055" s="12" t="str">
        <f t="shared" si="365"/>
        <v/>
      </c>
      <c r="AM1055" s="18" t="str">
        <f t="shared" si="366"/>
        <v/>
      </c>
      <c r="AN1055" s="32"/>
    </row>
    <row r="1056" spans="1:40" ht="26.25" customHeight="1" x14ac:dyDescent="0.2">
      <c r="A1056" s="30">
        <v>1047</v>
      </c>
      <c r="B1056" s="93"/>
      <c r="C1056" s="96"/>
      <c r="D1056" s="97"/>
      <c r="E1056" s="98"/>
      <c r="F1056" s="34"/>
      <c r="G1056" s="34"/>
      <c r="I1056" s="31" t="str">
        <f t="shared" si="349"/>
        <v/>
      </c>
      <c r="K1056" s="91" t="str">
        <f t="shared" si="367"/>
        <v/>
      </c>
      <c r="L1056" s="28" t="str">
        <f t="shared" si="350"/>
        <v/>
      </c>
      <c r="R1056" s="28">
        <f t="shared" si="368"/>
        <v>0</v>
      </c>
      <c r="S1056" s="28">
        <f t="shared" si="368"/>
        <v>0</v>
      </c>
      <c r="T1056" s="28">
        <f t="shared" si="351"/>
        <v>0</v>
      </c>
      <c r="U1056" s="28">
        <f t="shared" si="352"/>
        <v>0</v>
      </c>
      <c r="V1056" s="28">
        <f t="shared" si="353"/>
        <v>0</v>
      </c>
      <c r="W1056" s="28">
        <f t="shared" si="354"/>
        <v>0</v>
      </c>
      <c r="Y1056" s="10">
        <f t="shared" si="369"/>
        <v>0</v>
      </c>
      <c r="Z1056" s="10">
        <f t="shared" si="355"/>
        <v>0</v>
      </c>
      <c r="AA1056" s="9">
        <f t="shared" si="356"/>
        <v>0</v>
      </c>
      <c r="AC1056" s="28">
        <f t="shared" si="357"/>
        <v>0</v>
      </c>
      <c r="AD1056" s="63">
        <f t="shared" si="358"/>
        <v>0</v>
      </c>
      <c r="AE1056" s="63">
        <f t="shared" si="359"/>
        <v>0</v>
      </c>
      <c r="AF1056" s="9" t="str">
        <f t="shared" si="360"/>
        <v/>
      </c>
      <c r="AG1056" s="9" t="str">
        <f t="shared" si="361"/>
        <v>Insert Description</v>
      </c>
      <c r="AH1056" s="9" t="str">
        <f t="shared" si="362"/>
        <v>Insert Amount</v>
      </c>
      <c r="AI1056" s="9" t="str">
        <f t="shared" si="363"/>
        <v>Insert Date</v>
      </c>
      <c r="AJ1056" s="9" t="str">
        <f t="shared" si="364"/>
        <v>Insert Description Insert Amount Insert Date</v>
      </c>
      <c r="AL1056" s="12" t="str">
        <f t="shared" si="365"/>
        <v/>
      </c>
      <c r="AM1056" s="18" t="str">
        <f t="shared" si="366"/>
        <v/>
      </c>
      <c r="AN1056" s="32"/>
    </row>
    <row r="1057" spans="1:40" ht="26.25" customHeight="1" x14ac:dyDescent="0.2">
      <c r="A1057" s="30">
        <v>1048</v>
      </c>
      <c r="B1057" s="93"/>
      <c r="C1057" s="96"/>
      <c r="D1057" s="97"/>
      <c r="E1057" s="98"/>
      <c r="F1057" s="34"/>
      <c r="G1057" s="34"/>
      <c r="I1057" s="31" t="str">
        <f t="shared" si="349"/>
        <v/>
      </c>
      <c r="K1057" s="91" t="str">
        <f t="shared" si="367"/>
        <v/>
      </c>
      <c r="L1057" s="28" t="str">
        <f t="shared" si="350"/>
        <v/>
      </c>
      <c r="R1057" s="28">
        <f t="shared" si="368"/>
        <v>0</v>
      </c>
      <c r="S1057" s="28">
        <f t="shared" si="368"/>
        <v>0</v>
      </c>
      <c r="T1057" s="28">
        <f t="shared" si="351"/>
        <v>0</v>
      </c>
      <c r="U1057" s="28">
        <f t="shared" si="352"/>
        <v>0</v>
      </c>
      <c r="V1057" s="28">
        <f t="shared" si="353"/>
        <v>0</v>
      </c>
      <c r="W1057" s="28">
        <f t="shared" si="354"/>
        <v>0</v>
      </c>
      <c r="Y1057" s="10">
        <f t="shared" si="369"/>
        <v>0</v>
      </c>
      <c r="Z1057" s="10">
        <f t="shared" si="355"/>
        <v>0</v>
      </c>
      <c r="AA1057" s="9">
        <f t="shared" si="356"/>
        <v>0</v>
      </c>
      <c r="AC1057" s="28">
        <f t="shared" si="357"/>
        <v>0</v>
      </c>
      <c r="AD1057" s="63">
        <f t="shared" si="358"/>
        <v>0</v>
      </c>
      <c r="AE1057" s="63">
        <f t="shared" si="359"/>
        <v>0</v>
      </c>
      <c r="AF1057" s="9" t="str">
        <f t="shared" si="360"/>
        <v/>
      </c>
      <c r="AG1057" s="9" t="str">
        <f t="shared" si="361"/>
        <v>Insert Description</v>
      </c>
      <c r="AH1057" s="9" t="str">
        <f t="shared" si="362"/>
        <v>Insert Amount</v>
      </c>
      <c r="AI1057" s="9" t="str">
        <f t="shared" si="363"/>
        <v>Insert Date</v>
      </c>
      <c r="AJ1057" s="9" t="str">
        <f t="shared" si="364"/>
        <v>Insert Description Insert Amount Insert Date</v>
      </c>
      <c r="AL1057" s="12" t="str">
        <f t="shared" si="365"/>
        <v/>
      </c>
      <c r="AM1057" s="18" t="str">
        <f t="shared" si="366"/>
        <v/>
      </c>
      <c r="AN1057" s="32"/>
    </row>
    <row r="1058" spans="1:40" ht="26.25" customHeight="1" x14ac:dyDescent="0.2">
      <c r="A1058" s="30">
        <v>1049</v>
      </c>
      <c r="B1058" s="93"/>
      <c r="C1058" s="96"/>
      <c r="D1058" s="97"/>
      <c r="E1058" s="98"/>
      <c r="F1058" s="34"/>
      <c r="G1058" s="34"/>
      <c r="I1058" s="31" t="str">
        <f t="shared" si="349"/>
        <v/>
      </c>
      <c r="K1058" s="91" t="str">
        <f t="shared" si="367"/>
        <v/>
      </c>
      <c r="L1058" s="28" t="str">
        <f t="shared" si="350"/>
        <v/>
      </c>
      <c r="R1058" s="28">
        <f t="shared" si="368"/>
        <v>0</v>
      </c>
      <c r="S1058" s="28">
        <f t="shared" si="368"/>
        <v>0</v>
      </c>
      <c r="T1058" s="28">
        <f t="shared" si="351"/>
        <v>0</v>
      </c>
      <c r="U1058" s="28">
        <f t="shared" si="352"/>
        <v>0</v>
      </c>
      <c r="V1058" s="28">
        <f t="shared" si="353"/>
        <v>0</v>
      </c>
      <c r="W1058" s="28">
        <f t="shared" si="354"/>
        <v>0</v>
      </c>
      <c r="Y1058" s="10">
        <f t="shared" si="369"/>
        <v>0</v>
      </c>
      <c r="Z1058" s="10">
        <f t="shared" si="355"/>
        <v>0</v>
      </c>
      <c r="AA1058" s="9">
        <f t="shared" si="356"/>
        <v>0</v>
      </c>
      <c r="AC1058" s="28">
        <f t="shared" si="357"/>
        <v>0</v>
      </c>
      <c r="AD1058" s="63">
        <f t="shared" si="358"/>
        <v>0</v>
      </c>
      <c r="AE1058" s="63">
        <f t="shared" si="359"/>
        <v>0</v>
      </c>
      <c r="AF1058" s="9" t="str">
        <f t="shared" si="360"/>
        <v/>
      </c>
      <c r="AG1058" s="9" t="str">
        <f t="shared" si="361"/>
        <v>Insert Description</v>
      </c>
      <c r="AH1058" s="9" t="str">
        <f t="shared" si="362"/>
        <v>Insert Amount</v>
      </c>
      <c r="AI1058" s="9" t="str">
        <f t="shared" si="363"/>
        <v>Insert Date</v>
      </c>
      <c r="AJ1058" s="9" t="str">
        <f t="shared" si="364"/>
        <v>Insert Description Insert Amount Insert Date</v>
      </c>
      <c r="AL1058" s="12" t="str">
        <f t="shared" si="365"/>
        <v/>
      </c>
      <c r="AM1058" s="18" t="str">
        <f t="shared" si="366"/>
        <v/>
      </c>
      <c r="AN1058" s="32"/>
    </row>
    <row r="1059" spans="1:40" ht="26.25" customHeight="1" x14ac:dyDescent="0.2">
      <c r="A1059" s="30">
        <v>1050</v>
      </c>
      <c r="B1059" s="93"/>
      <c r="C1059" s="96"/>
      <c r="D1059" s="97"/>
      <c r="E1059" s="98"/>
      <c r="F1059" s="34"/>
      <c r="G1059" s="34"/>
      <c r="I1059" s="31" t="str">
        <f t="shared" si="349"/>
        <v/>
      </c>
      <c r="K1059" s="91" t="str">
        <f t="shared" si="367"/>
        <v/>
      </c>
      <c r="L1059" s="28" t="str">
        <f t="shared" si="350"/>
        <v/>
      </c>
      <c r="R1059" s="28">
        <f t="shared" si="368"/>
        <v>0</v>
      </c>
      <c r="S1059" s="28">
        <f t="shared" si="368"/>
        <v>0</v>
      </c>
      <c r="T1059" s="28">
        <f t="shared" si="351"/>
        <v>0</v>
      </c>
      <c r="U1059" s="28">
        <f t="shared" si="352"/>
        <v>0</v>
      </c>
      <c r="V1059" s="28">
        <f t="shared" si="353"/>
        <v>0</v>
      </c>
      <c r="W1059" s="28">
        <f t="shared" si="354"/>
        <v>0</v>
      </c>
      <c r="Y1059" s="10">
        <f t="shared" si="369"/>
        <v>0</v>
      </c>
      <c r="Z1059" s="10">
        <f t="shared" si="355"/>
        <v>0</v>
      </c>
      <c r="AA1059" s="9">
        <f t="shared" si="356"/>
        <v>0</v>
      </c>
      <c r="AC1059" s="28">
        <f t="shared" si="357"/>
        <v>0</v>
      </c>
      <c r="AD1059" s="63">
        <f t="shared" si="358"/>
        <v>0</v>
      </c>
      <c r="AE1059" s="63">
        <f t="shared" si="359"/>
        <v>0</v>
      </c>
      <c r="AF1059" s="9" t="str">
        <f t="shared" si="360"/>
        <v/>
      </c>
      <c r="AG1059" s="9" t="str">
        <f t="shared" si="361"/>
        <v>Insert Description</v>
      </c>
      <c r="AH1059" s="9" t="str">
        <f t="shared" si="362"/>
        <v>Insert Amount</v>
      </c>
      <c r="AI1059" s="9" t="str">
        <f t="shared" si="363"/>
        <v>Insert Date</v>
      </c>
      <c r="AJ1059" s="9" t="str">
        <f t="shared" si="364"/>
        <v>Insert Description Insert Amount Insert Date</v>
      </c>
      <c r="AL1059" s="12" t="str">
        <f t="shared" si="365"/>
        <v/>
      </c>
      <c r="AM1059" s="18" t="str">
        <f t="shared" si="366"/>
        <v/>
      </c>
      <c r="AN1059" s="32"/>
    </row>
    <row r="1060" spans="1:40" ht="26.25" customHeight="1" x14ac:dyDescent="0.2">
      <c r="A1060" s="30">
        <v>1051</v>
      </c>
      <c r="B1060" s="93"/>
      <c r="C1060" s="96"/>
      <c r="D1060" s="97"/>
      <c r="E1060" s="98"/>
      <c r="F1060" s="34"/>
      <c r="G1060" s="34"/>
      <c r="I1060" s="31" t="str">
        <f t="shared" si="349"/>
        <v/>
      </c>
      <c r="K1060" s="91" t="str">
        <f t="shared" si="367"/>
        <v/>
      </c>
      <c r="L1060" s="28" t="str">
        <f t="shared" si="350"/>
        <v/>
      </c>
      <c r="R1060" s="28">
        <f t="shared" si="368"/>
        <v>0</v>
      </c>
      <c r="S1060" s="28">
        <f t="shared" si="368"/>
        <v>0</v>
      </c>
      <c r="T1060" s="28">
        <f t="shared" si="351"/>
        <v>0</v>
      </c>
      <c r="U1060" s="28">
        <f t="shared" si="352"/>
        <v>0</v>
      </c>
      <c r="V1060" s="28">
        <f t="shared" si="353"/>
        <v>0</v>
      </c>
      <c r="W1060" s="28">
        <f t="shared" si="354"/>
        <v>0</v>
      </c>
      <c r="Y1060" s="10">
        <f t="shared" si="369"/>
        <v>0</v>
      </c>
      <c r="Z1060" s="10">
        <f t="shared" si="355"/>
        <v>0</v>
      </c>
      <c r="AA1060" s="9">
        <f t="shared" si="356"/>
        <v>0</v>
      </c>
      <c r="AC1060" s="28">
        <f t="shared" si="357"/>
        <v>0</v>
      </c>
      <c r="AD1060" s="63">
        <f t="shared" si="358"/>
        <v>0</v>
      </c>
      <c r="AE1060" s="63">
        <f t="shared" si="359"/>
        <v>0</v>
      </c>
      <c r="AF1060" s="9" t="str">
        <f t="shared" si="360"/>
        <v/>
      </c>
      <c r="AG1060" s="9" t="str">
        <f t="shared" si="361"/>
        <v>Insert Description</v>
      </c>
      <c r="AH1060" s="9" t="str">
        <f t="shared" si="362"/>
        <v>Insert Amount</v>
      </c>
      <c r="AI1060" s="9" t="str">
        <f t="shared" si="363"/>
        <v>Insert Date</v>
      </c>
      <c r="AJ1060" s="9" t="str">
        <f t="shared" si="364"/>
        <v>Insert Description Insert Amount Insert Date</v>
      </c>
      <c r="AL1060" s="12" t="str">
        <f t="shared" si="365"/>
        <v/>
      </c>
      <c r="AM1060" s="18" t="str">
        <f t="shared" si="366"/>
        <v/>
      </c>
      <c r="AN1060" s="32"/>
    </row>
    <row r="1061" spans="1:40" ht="26.25" customHeight="1" x14ac:dyDescent="0.2">
      <c r="A1061" s="30">
        <v>1052</v>
      </c>
      <c r="B1061" s="93"/>
      <c r="C1061" s="96"/>
      <c r="D1061" s="97"/>
      <c r="E1061" s="98"/>
      <c r="F1061" s="34"/>
      <c r="G1061" s="34"/>
      <c r="I1061" s="31" t="str">
        <f t="shared" si="349"/>
        <v/>
      </c>
      <c r="K1061" s="91" t="str">
        <f t="shared" si="367"/>
        <v/>
      </c>
      <c r="L1061" s="28" t="str">
        <f t="shared" si="350"/>
        <v/>
      </c>
      <c r="R1061" s="28">
        <f t="shared" si="368"/>
        <v>0</v>
      </c>
      <c r="S1061" s="28">
        <f t="shared" si="368"/>
        <v>0</v>
      </c>
      <c r="T1061" s="28">
        <f t="shared" si="351"/>
        <v>0</v>
      </c>
      <c r="U1061" s="28">
        <f t="shared" si="352"/>
        <v>0</v>
      </c>
      <c r="V1061" s="28">
        <f t="shared" si="353"/>
        <v>0</v>
      </c>
      <c r="W1061" s="28">
        <f t="shared" si="354"/>
        <v>0</v>
      </c>
      <c r="Y1061" s="10">
        <f t="shared" si="369"/>
        <v>0</v>
      </c>
      <c r="Z1061" s="10">
        <f t="shared" si="355"/>
        <v>0</v>
      </c>
      <c r="AA1061" s="9">
        <f t="shared" si="356"/>
        <v>0</v>
      </c>
      <c r="AC1061" s="28">
        <f t="shared" si="357"/>
        <v>0</v>
      </c>
      <c r="AD1061" s="63">
        <f t="shared" si="358"/>
        <v>0</v>
      </c>
      <c r="AE1061" s="63">
        <f t="shared" si="359"/>
        <v>0</v>
      </c>
      <c r="AF1061" s="9" t="str">
        <f t="shared" si="360"/>
        <v/>
      </c>
      <c r="AG1061" s="9" t="str">
        <f t="shared" si="361"/>
        <v>Insert Description</v>
      </c>
      <c r="AH1061" s="9" t="str">
        <f t="shared" si="362"/>
        <v>Insert Amount</v>
      </c>
      <c r="AI1061" s="9" t="str">
        <f t="shared" si="363"/>
        <v>Insert Date</v>
      </c>
      <c r="AJ1061" s="9" t="str">
        <f t="shared" si="364"/>
        <v>Insert Description Insert Amount Insert Date</v>
      </c>
      <c r="AL1061" s="12" t="str">
        <f t="shared" si="365"/>
        <v/>
      </c>
      <c r="AM1061" s="18" t="str">
        <f t="shared" si="366"/>
        <v/>
      </c>
      <c r="AN1061" s="32"/>
    </row>
    <row r="1062" spans="1:40" ht="26.25" customHeight="1" x14ac:dyDescent="0.2">
      <c r="A1062" s="30">
        <v>1053</v>
      </c>
      <c r="B1062" s="93"/>
      <c r="C1062" s="96"/>
      <c r="D1062" s="97"/>
      <c r="E1062" s="98"/>
      <c r="F1062" s="34"/>
      <c r="G1062" s="34"/>
      <c r="I1062" s="31" t="str">
        <f t="shared" si="349"/>
        <v/>
      </c>
      <c r="K1062" s="91" t="str">
        <f t="shared" si="367"/>
        <v/>
      </c>
      <c r="L1062" s="28" t="str">
        <f t="shared" si="350"/>
        <v/>
      </c>
      <c r="R1062" s="28">
        <f t="shared" si="368"/>
        <v>0</v>
      </c>
      <c r="S1062" s="28">
        <f t="shared" si="368"/>
        <v>0</v>
      </c>
      <c r="T1062" s="28">
        <f t="shared" si="351"/>
        <v>0</v>
      </c>
      <c r="U1062" s="28">
        <f t="shared" si="352"/>
        <v>0</v>
      </c>
      <c r="V1062" s="28">
        <f t="shared" si="353"/>
        <v>0</v>
      </c>
      <c r="W1062" s="28">
        <f t="shared" si="354"/>
        <v>0</v>
      </c>
      <c r="Y1062" s="10">
        <f t="shared" si="369"/>
        <v>0</v>
      </c>
      <c r="Z1062" s="10">
        <f t="shared" si="355"/>
        <v>0</v>
      </c>
      <c r="AA1062" s="9">
        <f t="shared" si="356"/>
        <v>0</v>
      </c>
      <c r="AC1062" s="28">
        <f t="shared" si="357"/>
        <v>0</v>
      </c>
      <c r="AD1062" s="63">
        <f t="shared" si="358"/>
        <v>0</v>
      </c>
      <c r="AE1062" s="63">
        <f t="shared" si="359"/>
        <v>0</v>
      </c>
      <c r="AF1062" s="9" t="str">
        <f t="shared" si="360"/>
        <v/>
      </c>
      <c r="AG1062" s="9" t="str">
        <f t="shared" si="361"/>
        <v>Insert Description</v>
      </c>
      <c r="AH1062" s="9" t="str">
        <f t="shared" si="362"/>
        <v>Insert Amount</v>
      </c>
      <c r="AI1062" s="9" t="str">
        <f t="shared" si="363"/>
        <v>Insert Date</v>
      </c>
      <c r="AJ1062" s="9" t="str">
        <f t="shared" si="364"/>
        <v>Insert Description Insert Amount Insert Date</v>
      </c>
      <c r="AL1062" s="12" t="str">
        <f t="shared" si="365"/>
        <v/>
      </c>
      <c r="AM1062" s="18" t="str">
        <f t="shared" si="366"/>
        <v/>
      </c>
      <c r="AN1062" s="32"/>
    </row>
    <row r="1063" spans="1:40" ht="26.25" customHeight="1" x14ac:dyDescent="0.2">
      <c r="A1063" s="30">
        <v>1054</v>
      </c>
      <c r="B1063" s="93"/>
      <c r="C1063" s="96"/>
      <c r="D1063" s="97"/>
      <c r="E1063" s="98"/>
      <c r="F1063" s="34"/>
      <c r="G1063" s="34"/>
      <c r="I1063" s="31" t="str">
        <f t="shared" si="349"/>
        <v/>
      </c>
      <c r="K1063" s="91" t="str">
        <f t="shared" si="367"/>
        <v/>
      </c>
      <c r="L1063" s="28" t="str">
        <f t="shared" si="350"/>
        <v/>
      </c>
      <c r="R1063" s="28">
        <f t="shared" si="368"/>
        <v>0</v>
      </c>
      <c r="S1063" s="28">
        <f t="shared" si="368"/>
        <v>0</v>
      </c>
      <c r="T1063" s="28">
        <f t="shared" si="351"/>
        <v>0</v>
      </c>
      <c r="U1063" s="28">
        <f t="shared" si="352"/>
        <v>0</v>
      </c>
      <c r="V1063" s="28">
        <f t="shared" si="353"/>
        <v>0</v>
      </c>
      <c r="W1063" s="28">
        <f t="shared" si="354"/>
        <v>0</v>
      </c>
      <c r="Y1063" s="10">
        <f t="shared" si="369"/>
        <v>0</v>
      </c>
      <c r="Z1063" s="10">
        <f t="shared" si="355"/>
        <v>0</v>
      </c>
      <c r="AA1063" s="9">
        <f t="shared" si="356"/>
        <v>0</v>
      </c>
      <c r="AC1063" s="28">
        <f t="shared" si="357"/>
        <v>0</v>
      </c>
      <c r="AD1063" s="63">
        <f t="shared" si="358"/>
        <v>0</v>
      </c>
      <c r="AE1063" s="63">
        <f t="shared" si="359"/>
        <v>0</v>
      </c>
      <c r="AF1063" s="9" t="str">
        <f t="shared" si="360"/>
        <v/>
      </c>
      <c r="AG1063" s="9" t="str">
        <f t="shared" si="361"/>
        <v>Insert Description</v>
      </c>
      <c r="AH1063" s="9" t="str">
        <f t="shared" si="362"/>
        <v>Insert Amount</v>
      </c>
      <c r="AI1063" s="9" t="str">
        <f t="shared" si="363"/>
        <v>Insert Date</v>
      </c>
      <c r="AJ1063" s="9" t="str">
        <f t="shared" si="364"/>
        <v>Insert Description Insert Amount Insert Date</v>
      </c>
      <c r="AL1063" s="12" t="str">
        <f t="shared" si="365"/>
        <v/>
      </c>
      <c r="AM1063" s="18" t="str">
        <f t="shared" si="366"/>
        <v/>
      </c>
      <c r="AN1063" s="32"/>
    </row>
    <row r="1064" spans="1:40" ht="26.25" customHeight="1" x14ac:dyDescent="0.2">
      <c r="A1064" s="30">
        <v>1055</v>
      </c>
      <c r="B1064" s="93"/>
      <c r="C1064" s="96"/>
      <c r="D1064" s="97"/>
      <c r="E1064" s="98"/>
      <c r="F1064" s="34"/>
      <c r="G1064" s="34"/>
      <c r="I1064" s="31" t="str">
        <f t="shared" si="349"/>
        <v/>
      </c>
      <c r="K1064" s="91" t="str">
        <f t="shared" si="367"/>
        <v/>
      </c>
      <c r="L1064" s="28" t="str">
        <f t="shared" si="350"/>
        <v/>
      </c>
      <c r="R1064" s="28">
        <f t="shared" si="368"/>
        <v>0</v>
      </c>
      <c r="S1064" s="28">
        <f t="shared" si="368"/>
        <v>0</v>
      </c>
      <c r="T1064" s="28">
        <f t="shared" si="351"/>
        <v>0</v>
      </c>
      <c r="U1064" s="28">
        <f t="shared" si="352"/>
        <v>0</v>
      </c>
      <c r="V1064" s="28">
        <f t="shared" si="353"/>
        <v>0</v>
      </c>
      <c r="W1064" s="28">
        <f t="shared" si="354"/>
        <v>0</v>
      </c>
      <c r="Y1064" s="10">
        <f t="shared" si="369"/>
        <v>0</v>
      </c>
      <c r="Z1064" s="10">
        <f t="shared" si="355"/>
        <v>0</v>
      </c>
      <c r="AA1064" s="9">
        <f t="shared" si="356"/>
        <v>0</v>
      </c>
      <c r="AC1064" s="28">
        <f t="shared" si="357"/>
        <v>0</v>
      </c>
      <c r="AD1064" s="63">
        <f t="shared" si="358"/>
        <v>0</v>
      </c>
      <c r="AE1064" s="63">
        <f t="shared" si="359"/>
        <v>0</v>
      </c>
      <c r="AF1064" s="9" t="str">
        <f t="shared" si="360"/>
        <v/>
      </c>
      <c r="AG1064" s="9" t="str">
        <f t="shared" si="361"/>
        <v>Insert Description</v>
      </c>
      <c r="AH1064" s="9" t="str">
        <f t="shared" si="362"/>
        <v>Insert Amount</v>
      </c>
      <c r="AI1064" s="9" t="str">
        <f t="shared" si="363"/>
        <v>Insert Date</v>
      </c>
      <c r="AJ1064" s="9" t="str">
        <f t="shared" si="364"/>
        <v>Insert Description Insert Amount Insert Date</v>
      </c>
      <c r="AL1064" s="12" t="str">
        <f t="shared" si="365"/>
        <v/>
      </c>
      <c r="AM1064" s="18" t="str">
        <f t="shared" si="366"/>
        <v/>
      </c>
      <c r="AN1064" s="32"/>
    </row>
    <row r="1065" spans="1:40" ht="26.25" customHeight="1" x14ac:dyDescent="0.2">
      <c r="A1065" s="30">
        <v>1056</v>
      </c>
      <c r="B1065" s="93"/>
      <c r="C1065" s="96"/>
      <c r="D1065" s="97"/>
      <c r="E1065" s="98"/>
      <c r="F1065" s="34"/>
      <c r="G1065" s="34"/>
      <c r="I1065" s="31" t="str">
        <f t="shared" si="349"/>
        <v/>
      </c>
      <c r="K1065" s="91" t="str">
        <f t="shared" si="367"/>
        <v/>
      </c>
      <c r="L1065" s="28" t="str">
        <f t="shared" si="350"/>
        <v/>
      </c>
      <c r="R1065" s="28">
        <f t="shared" si="368"/>
        <v>0</v>
      </c>
      <c r="S1065" s="28">
        <f t="shared" si="368"/>
        <v>0</v>
      </c>
      <c r="T1065" s="28">
        <f t="shared" si="351"/>
        <v>0</v>
      </c>
      <c r="U1065" s="28">
        <f t="shared" si="352"/>
        <v>0</v>
      </c>
      <c r="V1065" s="28">
        <f t="shared" si="353"/>
        <v>0</v>
      </c>
      <c r="W1065" s="28">
        <f t="shared" si="354"/>
        <v>0</v>
      </c>
      <c r="Y1065" s="10">
        <f t="shared" si="369"/>
        <v>0</v>
      </c>
      <c r="Z1065" s="10">
        <f t="shared" si="355"/>
        <v>0</v>
      </c>
      <c r="AA1065" s="9">
        <f t="shared" si="356"/>
        <v>0</v>
      </c>
      <c r="AC1065" s="28">
        <f t="shared" si="357"/>
        <v>0</v>
      </c>
      <c r="AD1065" s="63">
        <f t="shared" si="358"/>
        <v>0</v>
      </c>
      <c r="AE1065" s="63">
        <f t="shared" si="359"/>
        <v>0</v>
      </c>
      <c r="AF1065" s="9" t="str">
        <f t="shared" si="360"/>
        <v/>
      </c>
      <c r="AG1065" s="9" t="str">
        <f t="shared" si="361"/>
        <v>Insert Description</v>
      </c>
      <c r="AH1065" s="9" t="str">
        <f t="shared" si="362"/>
        <v>Insert Amount</v>
      </c>
      <c r="AI1065" s="9" t="str">
        <f t="shared" si="363"/>
        <v>Insert Date</v>
      </c>
      <c r="AJ1065" s="9" t="str">
        <f t="shared" si="364"/>
        <v>Insert Description Insert Amount Insert Date</v>
      </c>
      <c r="AL1065" s="12" t="str">
        <f t="shared" si="365"/>
        <v/>
      </c>
      <c r="AM1065" s="18" t="str">
        <f t="shared" si="366"/>
        <v/>
      </c>
      <c r="AN1065" s="32"/>
    </row>
    <row r="1066" spans="1:40" ht="26.25" customHeight="1" x14ac:dyDescent="0.2">
      <c r="A1066" s="30">
        <v>1057</v>
      </c>
      <c r="B1066" s="93"/>
      <c r="C1066" s="96"/>
      <c r="D1066" s="97"/>
      <c r="E1066" s="98"/>
      <c r="F1066" s="34"/>
      <c r="G1066" s="34"/>
      <c r="I1066" s="31" t="str">
        <f t="shared" si="349"/>
        <v/>
      </c>
      <c r="K1066" s="91" t="str">
        <f t="shared" si="367"/>
        <v/>
      </c>
      <c r="L1066" s="28" t="str">
        <f t="shared" si="350"/>
        <v/>
      </c>
      <c r="R1066" s="28">
        <f t="shared" si="368"/>
        <v>0</v>
      </c>
      <c r="S1066" s="28">
        <f t="shared" si="368"/>
        <v>0</v>
      </c>
      <c r="T1066" s="28">
        <f t="shared" si="351"/>
        <v>0</v>
      </c>
      <c r="U1066" s="28">
        <f t="shared" si="352"/>
        <v>0</v>
      </c>
      <c r="V1066" s="28">
        <f t="shared" si="353"/>
        <v>0</v>
      </c>
      <c r="W1066" s="28">
        <f t="shared" si="354"/>
        <v>0</v>
      </c>
      <c r="Y1066" s="10">
        <f t="shared" si="369"/>
        <v>0</v>
      </c>
      <c r="Z1066" s="10">
        <f t="shared" si="355"/>
        <v>0</v>
      </c>
      <c r="AA1066" s="9">
        <f t="shared" si="356"/>
        <v>0</v>
      </c>
      <c r="AC1066" s="28">
        <f t="shared" si="357"/>
        <v>0</v>
      </c>
      <c r="AD1066" s="63">
        <f t="shared" si="358"/>
        <v>0</v>
      </c>
      <c r="AE1066" s="63">
        <f t="shared" si="359"/>
        <v>0</v>
      </c>
      <c r="AF1066" s="9" t="str">
        <f t="shared" si="360"/>
        <v/>
      </c>
      <c r="AG1066" s="9" t="str">
        <f t="shared" si="361"/>
        <v>Insert Description</v>
      </c>
      <c r="AH1066" s="9" t="str">
        <f t="shared" si="362"/>
        <v>Insert Amount</v>
      </c>
      <c r="AI1066" s="9" t="str">
        <f t="shared" si="363"/>
        <v>Insert Date</v>
      </c>
      <c r="AJ1066" s="9" t="str">
        <f t="shared" si="364"/>
        <v>Insert Description Insert Amount Insert Date</v>
      </c>
      <c r="AL1066" s="12" t="str">
        <f t="shared" si="365"/>
        <v/>
      </c>
      <c r="AM1066" s="18" t="str">
        <f t="shared" si="366"/>
        <v/>
      </c>
      <c r="AN1066" s="32"/>
    </row>
    <row r="1067" spans="1:40" ht="26.25" customHeight="1" x14ac:dyDescent="0.2">
      <c r="A1067" s="30">
        <v>1058</v>
      </c>
      <c r="B1067" s="93"/>
      <c r="C1067" s="96"/>
      <c r="D1067" s="97"/>
      <c r="E1067" s="98"/>
      <c r="F1067" s="34"/>
      <c r="G1067" s="34"/>
      <c r="I1067" s="31" t="str">
        <f t="shared" si="349"/>
        <v/>
      </c>
      <c r="K1067" s="91" t="str">
        <f t="shared" si="367"/>
        <v/>
      </c>
      <c r="L1067" s="28" t="str">
        <f t="shared" si="350"/>
        <v/>
      </c>
      <c r="R1067" s="28">
        <f t="shared" si="368"/>
        <v>0</v>
      </c>
      <c r="S1067" s="28">
        <f t="shared" si="368"/>
        <v>0</v>
      </c>
      <c r="T1067" s="28">
        <f t="shared" si="351"/>
        <v>0</v>
      </c>
      <c r="U1067" s="28">
        <f t="shared" si="352"/>
        <v>0</v>
      </c>
      <c r="V1067" s="28">
        <f t="shared" si="353"/>
        <v>0</v>
      </c>
      <c r="W1067" s="28">
        <f t="shared" si="354"/>
        <v>0</v>
      </c>
      <c r="Y1067" s="10">
        <f t="shared" si="369"/>
        <v>0</v>
      </c>
      <c r="Z1067" s="10">
        <f t="shared" si="355"/>
        <v>0</v>
      </c>
      <c r="AA1067" s="9">
        <f t="shared" si="356"/>
        <v>0</v>
      </c>
      <c r="AC1067" s="28">
        <f t="shared" si="357"/>
        <v>0</v>
      </c>
      <c r="AD1067" s="63">
        <f t="shared" si="358"/>
        <v>0</v>
      </c>
      <c r="AE1067" s="63">
        <f t="shared" si="359"/>
        <v>0</v>
      </c>
      <c r="AF1067" s="9" t="str">
        <f t="shared" si="360"/>
        <v/>
      </c>
      <c r="AG1067" s="9" t="str">
        <f t="shared" si="361"/>
        <v>Insert Description</v>
      </c>
      <c r="AH1067" s="9" t="str">
        <f t="shared" si="362"/>
        <v>Insert Amount</v>
      </c>
      <c r="AI1067" s="9" t="str">
        <f t="shared" si="363"/>
        <v>Insert Date</v>
      </c>
      <c r="AJ1067" s="9" t="str">
        <f t="shared" si="364"/>
        <v>Insert Description Insert Amount Insert Date</v>
      </c>
      <c r="AL1067" s="12" t="str">
        <f t="shared" si="365"/>
        <v/>
      </c>
      <c r="AM1067" s="18" t="str">
        <f t="shared" si="366"/>
        <v/>
      </c>
      <c r="AN1067" s="32"/>
    </row>
    <row r="1068" spans="1:40" ht="26.25" customHeight="1" x14ac:dyDescent="0.2">
      <c r="A1068" s="30">
        <v>1059</v>
      </c>
      <c r="B1068" s="93"/>
      <c r="C1068" s="96"/>
      <c r="D1068" s="97"/>
      <c r="E1068" s="98"/>
      <c r="F1068" s="34"/>
      <c r="G1068" s="34"/>
      <c r="I1068" s="31" t="str">
        <f t="shared" si="349"/>
        <v/>
      </c>
      <c r="K1068" s="91" t="str">
        <f t="shared" si="367"/>
        <v/>
      </c>
      <c r="L1068" s="28" t="str">
        <f t="shared" si="350"/>
        <v/>
      </c>
      <c r="R1068" s="28">
        <f t="shared" si="368"/>
        <v>0</v>
      </c>
      <c r="S1068" s="28">
        <f t="shared" si="368"/>
        <v>0</v>
      </c>
      <c r="T1068" s="28">
        <f t="shared" si="351"/>
        <v>0</v>
      </c>
      <c r="U1068" s="28">
        <f t="shared" si="352"/>
        <v>0</v>
      </c>
      <c r="V1068" s="28">
        <f t="shared" si="353"/>
        <v>0</v>
      </c>
      <c r="W1068" s="28">
        <f t="shared" si="354"/>
        <v>0</v>
      </c>
      <c r="Y1068" s="10">
        <f t="shared" si="369"/>
        <v>0</v>
      </c>
      <c r="Z1068" s="10">
        <f t="shared" si="355"/>
        <v>0</v>
      </c>
      <c r="AA1068" s="9">
        <f t="shared" si="356"/>
        <v>0</v>
      </c>
      <c r="AC1068" s="28">
        <f t="shared" si="357"/>
        <v>0</v>
      </c>
      <c r="AD1068" s="63">
        <f t="shared" si="358"/>
        <v>0</v>
      </c>
      <c r="AE1068" s="63">
        <f t="shared" si="359"/>
        <v>0</v>
      </c>
      <c r="AF1068" s="9" t="str">
        <f t="shared" si="360"/>
        <v/>
      </c>
      <c r="AG1068" s="9" t="str">
        <f t="shared" si="361"/>
        <v>Insert Description</v>
      </c>
      <c r="AH1068" s="9" t="str">
        <f t="shared" si="362"/>
        <v>Insert Amount</v>
      </c>
      <c r="AI1068" s="9" t="str">
        <f t="shared" si="363"/>
        <v>Insert Date</v>
      </c>
      <c r="AJ1068" s="9" t="str">
        <f t="shared" si="364"/>
        <v>Insert Description Insert Amount Insert Date</v>
      </c>
      <c r="AL1068" s="12" t="str">
        <f t="shared" si="365"/>
        <v/>
      </c>
      <c r="AM1068" s="18" t="str">
        <f t="shared" si="366"/>
        <v/>
      </c>
      <c r="AN1068" s="32"/>
    </row>
    <row r="1069" spans="1:40" ht="26.25" customHeight="1" x14ac:dyDescent="0.2">
      <c r="A1069" s="30">
        <v>1060</v>
      </c>
      <c r="B1069" s="93"/>
      <c r="C1069" s="96"/>
      <c r="D1069" s="97"/>
      <c r="E1069" s="98"/>
      <c r="F1069" s="34"/>
      <c r="G1069" s="34"/>
      <c r="I1069" s="31" t="str">
        <f t="shared" si="349"/>
        <v/>
      </c>
      <c r="K1069" s="91" t="str">
        <f t="shared" si="367"/>
        <v/>
      </c>
      <c r="L1069" s="28" t="str">
        <f t="shared" si="350"/>
        <v/>
      </c>
      <c r="R1069" s="28">
        <f t="shared" si="368"/>
        <v>0</v>
      </c>
      <c r="S1069" s="28">
        <f t="shared" si="368"/>
        <v>0</v>
      </c>
      <c r="T1069" s="28">
        <f t="shared" si="351"/>
        <v>0</v>
      </c>
      <c r="U1069" s="28">
        <f t="shared" si="352"/>
        <v>0</v>
      </c>
      <c r="V1069" s="28">
        <f t="shared" si="353"/>
        <v>0</v>
      </c>
      <c r="W1069" s="28">
        <f t="shared" si="354"/>
        <v>0</v>
      </c>
      <c r="Y1069" s="10">
        <f t="shared" si="369"/>
        <v>0</v>
      </c>
      <c r="Z1069" s="10">
        <f t="shared" si="355"/>
        <v>0</v>
      </c>
      <c r="AA1069" s="9">
        <f t="shared" si="356"/>
        <v>0</v>
      </c>
      <c r="AC1069" s="28">
        <f t="shared" si="357"/>
        <v>0</v>
      </c>
      <c r="AD1069" s="63">
        <f t="shared" si="358"/>
        <v>0</v>
      </c>
      <c r="AE1069" s="63">
        <f t="shared" si="359"/>
        <v>0</v>
      </c>
      <c r="AF1069" s="9" t="str">
        <f t="shared" si="360"/>
        <v/>
      </c>
      <c r="AG1069" s="9" t="str">
        <f t="shared" si="361"/>
        <v>Insert Description</v>
      </c>
      <c r="AH1069" s="9" t="str">
        <f t="shared" si="362"/>
        <v>Insert Amount</v>
      </c>
      <c r="AI1069" s="9" t="str">
        <f t="shared" si="363"/>
        <v>Insert Date</v>
      </c>
      <c r="AJ1069" s="9" t="str">
        <f t="shared" si="364"/>
        <v>Insert Description Insert Amount Insert Date</v>
      </c>
      <c r="AL1069" s="12" t="str">
        <f t="shared" si="365"/>
        <v/>
      </c>
      <c r="AM1069" s="18" t="str">
        <f t="shared" si="366"/>
        <v/>
      </c>
      <c r="AN1069" s="32"/>
    </row>
    <row r="1070" spans="1:40" ht="26.25" customHeight="1" x14ac:dyDescent="0.2">
      <c r="A1070" s="30">
        <v>1061</v>
      </c>
      <c r="B1070" s="93"/>
      <c r="C1070" s="96"/>
      <c r="D1070" s="97"/>
      <c r="E1070" s="98"/>
      <c r="F1070" s="34"/>
      <c r="G1070" s="34"/>
      <c r="I1070" s="31" t="str">
        <f t="shared" si="349"/>
        <v/>
      </c>
      <c r="K1070" s="91" t="str">
        <f t="shared" si="367"/>
        <v/>
      </c>
      <c r="L1070" s="28" t="str">
        <f t="shared" si="350"/>
        <v/>
      </c>
      <c r="R1070" s="28">
        <f t="shared" si="368"/>
        <v>0</v>
      </c>
      <c r="S1070" s="28">
        <f t="shared" si="368"/>
        <v>0</v>
      </c>
      <c r="T1070" s="28">
        <f t="shared" si="351"/>
        <v>0</v>
      </c>
      <c r="U1070" s="28">
        <f t="shared" si="352"/>
        <v>0</v>
      </c>
      <c r="V1070" s="28">
        <f t="shared" si="353"/>
        <v>0</v>
      </c>
      <c r="W1070" s="28">
        <f t="shared" si="354"/>
        <v>0</v>
      </c>
      <c r="Y1070" s="10">
        <f t="shared" si="369"/>
        <v>0</v>
      </c>
      <c r="Z1070" s="10">
        <f t="shared" si="355"/>
        <v>0</v>
      </c>
      <c r="AA1070" s="9">
        <f t="shared" si="356"/>
        <v>0</v>
      </c>
      <c r="AC1070" s="28">
        <f t="shared" si="357"/>
        <v>0</v>
      </c>
      <c r="AD1070" s="63">
        <f t="shared" si="358"/>
        <v>0</v>
      </c>
      <c r="AE1070" s="63">
        <f t="shared" si="359"/>
        <v>0</v>
      </c>
      <c r="AF1070" s="9" t="str">
        <f t="shared" si="360"/>
        <v/>
      </c>
      <c r="AG1070" s="9" t="str">
        <f t="shared" si="361"/>
        <v>Insert Description</v>
      </c>
      <c r="AH1070" s="9" t="str">
        <f t="shared" si="362"/>
        <v>Insert Amount</v>
      </c>
      <c r="AI1070" s="9" t="str">
        <f t="shared" si="363"/>
        <v>Insert Date</v>
      </c>
      <c r="AJ1070" s="9" t="str">
        <f t="shared" si="364"/>
        <v>Insert Description Insert Amount Insert Date</v>
      </c>
      <c r="AL1070" s="12" t="str">
        <f t="shared" si="365"/>
        <v/>
      </c>
      <c r="AM1070" s="18" t="str">
        <f t="shared" si="366"/>
        <v/>
      </c>
      <c r="AN1070" s="32"/>
    </row>
    <row r="1071" spans="1:40" ht="26.25" customHeight="1" x14ac:dyDescent="0.2">
      <c r="A1071" s="30">
        <v>1062</v>
      </c>
      <c r="B1071" s="93"/>
      <c r="C1071" s="96"/>
      <c r="D1071" s="97"/>
      <c r="E1071" s="98"/>
      <c r="F1071" s="34"/>
      <c r="G1071" s="34"/>
      <c r="I1071" s="31" t="str">
        <f t="shared" si="349"/>
        <v/>
      </c>
      <c r="K1071" s="91" t="str">
        <f t="shared" si="367"/>
        <v/>
      </c>
      <c r="L1071" s="28" t="str">
        <f t="shared" si="350"/>
        <v/>
      </c>
      <c r="R1071" s="28">
        <f t="shared" si="368"/>
        <v>0</v>
      </c>
      <c r="S1071" s="28">
        <f t="shared" si="368"/>
        <v>0</v>
      </c>
      <c r="T1071" s="28">
        <f t="shared" si="351"/>
        <v>0</v>
      </c>
      <c r="U1071" s="28">
        <f t="shared" si="352"/>
        <v>0</v>
      </c>
      <c r="V1071" s="28">
        <f t="shared" si="353"/>
        <v>0</v>
      </c>
      <c r="W1071" s="28">
        <f t="shared" si="354"/>
        <v>0</v>
      </c>
      <c r="Y1071" s="10">
        <f t="shared" si="369"/>
        <v>0</v>
      </c>
      <c r="Z1071" s="10">
        <f t="shared" si="355"/>
        <v>0</v>
      </c>
      <c r="AA1071" s="9">
        <f t="shared" si="356"/>
        <v>0</v>
      </c>
      <c r="AC1071" s="28">
        <f t="shared" si="357"/>
        <v>0</v>
      </c>
      <c r="AD1071" s="63">
        <f t="shared" si="358"/>
        <v>0</v>
      </c>
      <c r="AE1071" s="63">
        <f t="shared" si="359"/>
        <v>0</v>
      </c>
      <c r="AF1071" s="9" t="str">
        <f t="shared" si="360"/>
        <v/>
      </c>
      <c r="AG1071" s="9" t="str">
        <f t="shared" si="361"/>
        <v>Insert Description</v>
      </c>
      <c r="AH1071" s="9" t="str">
        <f t="shared" si="362"/>
        <v>Insert Amount</v>
      </c>
      <c r="AI1071" s="9" t="str">
        <f t="shared" si="363"/>
        <v>Insert Date</v>
      </c>
      <c r="AJ1071" s="9" t="str">
        <f t="shared" si="364"/>
        <v>Insert Description Insert Amount Insert Date</v>
      </c>
      <c r="AL1071" s="12" t="str">
        <f t="shared" si="365"/>
        <v/>
      </c>
      <c r="AM1071" s="18" t="str">
        <f t="shared" si="366"/>
        <v/>
      </c>
      <c r="AN1071" s="32"/>
    </row>
    <row r="1072" spans="1:40" ht="26.25" customHeight="1" x14ac:dyDescent="0.2">
      <c r="A1072" s="30">
        <v>1063</v>
      </c>
      <c r="B1072" s="93"/>
      <c r="C1072" s="96"/>
      <c r="D1072" s="97"/>
      <c r="E1072" s="98"/>
      <c r="F1072" s="34"/>
      <c r="G1072" s="34"/>
      <c r="I1072" s="31" t="str">
        <f t="shared" si="349"/>
        <v/>
      </c>
      <c r="K1072" s="91" t="str">
        <f t="shared" si="367"/>
        <v/>
      </c>
      <c r="L1072" s="28" t="str">
        <f t="shared" si="350"/>
        <v/>
      </c>
      <c r="R1072" s="28">
        <f t="shared" si="368"/>
        <v>0</v>
      </c>
      <c r="S1072" s="28">
        <f t="shared" si="368"/>
        <v>0</v>
      </c>
      <c r="T1072" s="28">
        <f t="shared" si="351"/>
        <v>0</v>
      </c>
      <c r="U1072" s="28">
        <f t="shared" si="352"/>
        <v>0</v>
      </c>
      <c r="V1072" s="28">
        <f t="shared" si="353"/>
        <v>0</v>
      </c>
      <c r="W1072" s="28">
        <f t="shared" si="354"/>
        <v>0</v>
      </c>
      <c r="Y1072" s="10">
        <f t="shared" si="369"/>
        <v>0</v>
      </c>
      <c r="Z1072" s="10">
        <f t="shared" si="355"/>
        <v>0</v>
      </c>
      <c r="AA1072" s="9">
        <f t="shared" si="356"/>
        <v>0</v>
      </c>
      <c r="AC1072" s="28">
        <f t="shared" si="357"/>
        <v>0</v>
      </c>
      <c r="AD1072" s="63">
        <f t="shared" si="358"/>
        <v>0</v>
      </c>
      <c r="AE1072" s="63">
        <f t="shared" si="359"/>
        <v>0</v>
      </c>
      <c r="AF1072" s="9" t="str">
        <f t="shared" si="360"/>
        <v/>
      </c>
      <c r="AG1072" s="9" t="str">
        <f t="shared" si="361"/>
        <v>Insert Description</v>
      </c>
      <c r="AH1072" s="9" t="str">
        <f t="shared" si="362"/>
        <v>Insert Amount</v>
      </c>
      <c r="AI1072" s="9" t="str">
        <f t="shared" si="363"/>
        <v>Insert Date</v>
      </c>
      <c r="AJ1072" s="9" t="str">
        <f t="shared" si="364"/>
        <v>Insert Description Insert Amount Insert Date</v>
      </c>
      <c r="AL1072" s="12" t="str">
        <f t="shared" si="365"/>
        <v/>
      </c>
      <c r="AM1072" s="18" t="str">
        <f t="shared" si="366"/>
        <v/>
      </c>
      <c r="AN1072" s="32"/>
    </row>
    <row r="1073" spans="1:40" ht="26.25" customHeight="1" x14ac:dyDescent="0.2">
      <c r="A1073" s="30">
        <v>1064</v>
      </c>
      <c r="B1073" s="93"/>
      <c r="C1073" s="96"/>
      <c r="D1073" s="97"/>
      <c r="E1073" s="98"/>
      <c r="F1073" s="34"/>
      <c r="G1073" s="34"/>
      <c r="I1073" s="31" t="str">
        <f t="shared" si="349"/>
        <v/>
      </c>
      <c r="K1073" s="91" t="str">
        <f t="shared" si="367"/>
        <v/>
      </c>
      <c r="L1073" s="28" t="str">
        <f t="shared" si="350"/>
        <v/>
      </c>
      <c r="R1073" s="28">
        <f t="shared" si="368"/>
        <v>0</v>
      </c>
      <c r="S1073" s="28">
        <f t="shared" si="368"/>
        <v>0</v>
      </c>
      <c r="T1073" s="28">
        <f t="shared" si="351"/>
        <v>0</v>
      </c>
      <c r="U1073" s="28">
        <f t="shared" si="352"/>
        <v>0</v>
      </c>
      <c r="V1073" s="28">
        <f t="shared" si="353"/>
        <v>0</v>
      </c>
      <c r="W1073" s="28">
        <f t="shared" si="354"/>
        <v>0</v>
      </c>
      <c r="Y1073" s="10">
        <f t="shared" si="369"/>
        <v>0</v>
      </c>
      <c r="Z1073" s="10">
        <f t="shared" si="355"/>
        <v>0</v>
      </c>
      <c r="AA1073" s="9">
        <f t="shared" si="356"/>
        <v>0</v>
      </c>
      <c r="AC1073" s="28">
        <f t="shared" si="357"/>
        <v>0</v>
      </c>
      <c r="AD1073" s="63">
        <f t="shared" si="358"/>
        <v>0</v>
      </c>
      <c r="AE1073" s="63">
        <f t="shared" si="359"/>
        <v>0</v>
      </c>
      <c r="AF1073" s="9" t="str">
        <f t="shared" si="360"/>
        <v/>
      </c>
      <c r="AG1073" s="9" t="str">
        <f t="shared" si="361"/>
        <v>Insert Description</v>
      </c>
      <c r="AH1073" s="9" t="str">
        <f t="shared" si="362"/>
        <v>Insert Amount</v>
      </c>
      <c r="AI1073" s="9" t="str">
        <f t="shared" si="363"/>
        <v>Insert Date</v>
      </c>
      <c r="AJ1073" s="9" t="str">
        <f t="shared" si="364"/>
        <v>Insert Description Insert Amount Insert Date</v>
      </c>
      <c r="AL1073" s="12" t="str">
        <f t="shared" si="365"/>
        <v/>
      </c>
      <c r="AM1073" s="18" t="str">
        <f t="shared" si="366"/>
        <v/>
      </c>
      <c r="AN1073" s="32"/>
    </row>
    <row r="1074" spans="1:40" ht="26.25" customHeight="1" x14ac:dyDescent="0.2">
      <c r="A1074" s="30">
        <v>1065</v>
      </c>
      <c r="B1074" s="93"/>
      <c r="C1074" s="96"/>
      <c r="D1074" s="97"/>
      <c r="E1074" s="98"/>
      <c r="F1074" s="34"/>
      <c r="G1074" s="34"/>
      <c r="I1074" s="31" t="str">
        <f t="shared" si="349"/>
        <v/>
      </c>
      <c r="K1074" s="91" t="str">
        <f t="shared" si="367"/>
        <v/>
      </c>
      <c r="L1074" s="28" t="str">
        <f t="shared" si="350"/>
        <v/>
      </c>
      <c r="R1074" s="28">
        <f t="shared" si="368"/>
        <v>0</v>
      </c>
      <c r="S1074" s="28">
        <f t="shared" si="368"/>
        <v>0</v>
      </c>
      <c r="T1074" s="28">
        <f t="shared" si="351"/>
        <v>0</v>
      </c>
      <c r="U1074" s="28">
        <f t="shared" si="352"/>
        <v>0</v>
      </c>
      <c r="V1074" s="28">
        <f t="shared" si="353"/>
        <v>0</v>
      </c>
      <c r="W1074" s="28">
        <f t="shared" si="354"/>
        <v>0</v>
      </c>
      <c r="Y1074" s="10">
        <f t="shared" si="369"/>
        <v>0</v>
      </c>
      <c r="Z1074" s="10">
        <f t="shared" si="355"/>
        <v>0</v>
      </c>
      <c r="AA1074" s="9">
        <f t="shared" si="356"/>
        <v>0</v>
      </c>
      <c r="AC1074" s="28">
        <f t="shared" si="357"/>
        <v>0</v>
      </c>
      <c r="AD1074" s="63">
        <f t="shared" si="358"/>
        <v>0</v>
      </c>
      <c r="AE1074" s="63">
        <f t="shared" si="359"/>
        <v>0</v>
      </c>
      <c r="AF1074" s="9" t="str">
        <f t="shared" si="360"/>
        <v/>
      </c>
      <c r="AG1074" s="9" t="str">
        <f t="shared" si="361"/>
        <v>Insert Description</v>
      </c>
      <c r="AH1074" s="9" t="str">
        <f t="shared" si="362"/>
        <v>Insert Amount</v>
      </c>
      <c r="AI1074" s="9" t="str">
        <f t="shared" si="363"/>
        <v>Insert Date</v>
      </c>
      <c r="AJ1074" s="9" t="str">
        <f t="shared" si="364"/>
        <v>Insert Description Insert Amount Insert Date</v>
      </c>
      <c r="AL1074" s="12" t="str">
        <f t="shared" si="365"/>
        <v/>
      </c>
      <c r="AM1074" s="18" t="str">
        <f t="shared" si="366"/>
        <v/>
      </c>
      <c r="AN1074" s="32"/>
    </row>
    <row r="1075" spans="1:40" ht="26.25" customHeight="1" x14ac:dyDescent="0.2">
      <c r="A1075" s="30">
        <v>1066</v>
      </c>
      <c r="B1075" s="93"/>
      <c r="C1075" s="96"/>
      <c r="D1075" s="97"/>
      <c r="E1075" s="98"/>
      <c r="F1075" s="34"/>
      <c r="G1075" s="34"/>
      <c r="I1075" s="31" t="str">
        <f t="shared" si="349"/>
        <v/>
      </c>
      <c r="K1075" s="91" t="str">
        <f t="shared" si="367"/>
        <v/>
      </c>
      <c r="L1075" s="28" t="str">
        <f t="shared" si="350"/>
        <v/>
      </c>
      <c r="R1075" s="28">
        <f t="shared" si="368"/>
        <v>0</v>
      </c>
      <c r="S1075" s="28">
        <f t="shared" si="368"/>
        <v>0</v>
      </c>
      <c r="T1075" s="28">
        <f t="shared" si="351"/>
        <v>0</v>
      </c>
      <c r="U1075" s="28">
        <f t="shared" si="352"/>
        <v>0</v>
      </c>
      <c r="V1075" s="28">
        <f t="shared" si="353"/>
        <v>0</v>
      </c>
      <c r="W1075" s="28">
        <f t="shared" si="354"/>
        <v>0</v>
      </c>
      <c r="Y1075" s="10">
        <f t="shared" si="369"/>
        <v>0</v>
      </c>
      <c r="Z1075" s="10">
        <f t="shared" si="355"/>
        <v>0</v>
      </c>
      <c r="AA1075" s="9">
        <f t="shared" si="356"/>
        <v>0</v>
      </c>
      <c r="AC1075" s="28">
        <f t="shared" si="357"/>
        <v>0</v>
      </c>
      <c r="AD1075" s="63">
        <f t="shared" si="358"/>
        <v>0</v>
      </c>
      <c r="AE1075" s="63">
        <f t="shared" si="359"/>
        <v>0</v>
      </c>
      <c r="AF1075" s="9" t="str">
        <f t="shared" si="360"/>
        <v/>
      </c>
      <c r="AG1075" s="9" t="str">
        <f t="shared" si="361"/>
        <v>Insert Description</v>
      </c>
      <c r="AH1075" s="9" t="str">
        <f t="shared" si="362"/>
        <v>Insert Amount</v>
      </c>
      <c r="AI1075" s="9" t="str">
        <f t="shared" si="363"/>
        <v>Insert Date</v>
      </c>
      <c r="AJ1075" s="9" t="str">
        <f t="shared" si="364"/>
        <v>Insert Description Insert Amount Insert Date</v>
      </c>
      <c r="AL1075" s="12" t="str">
        <f t="shared" si="365"/>
        <v/>
      </c>
      <c r="AM1075" s="18" t="str">
        <f t="shared" si="366"/>
        <v/>
      </c>
      <c r="AN1075" s="32"/>
    </row>
    <row r="1076" spans="1:40" ht="26.25" customHeight="1" x14ac:dyDescent="0.2">
      <c r="A1076" s="30">
        <v>1067</v>
      </c>
      <c r="B1076" s="93"/>
      <c r="C1076" s="96"/>
      <c r="D1076" s="97"/>
      <c r="E1076" s="98"/>
      <c r="F1076" s="34"/>
      <c r="G1076" s="34"/>
      <c r="I1076" s="31" t="str">
        <f t="shared" si="349"/>
        <v/>
      </c>
      <c r="K1076" s="91" t="str">
        <f t="shared" si="367"/>
        <v/>
      </c>
      <c r="L1076" s="28" t="str">
        <f t="shared" si="350"/>
        <v/>
      </c>
      <c r="R1076" s="28">
        <f t="shared" si="368"/>
        <v>0</v>
      </c>
      <c r="S1076" s="28">
        <f t="shared" si="368"/>
        <v>0</v>
      </c>
      <c r="T1076" s="28">
        <f t="shared" si="351"/>
        <v>0</v>
      </c>
      <c r="U1076" s="28">
        <f t="shared" si="352"/>
        <v>0</v>
      </c>
      <c r="V1076" s="28">
        <f t="shared" si="353"/>
        <v>0</v>
      </c>
      <c r="W1076" s="28">
        <f t="shared" si="354"/>
        <v>0</v>
      </c>
      <c r="Y1076" s="10">
        <f t="shared" si="369"/>
        <v>0</v>
      </c>
      <c r="Z1076" s="10">
        <f t="shared" si="355"/>
        <v>0</v>
      </c>
      <c r="AA1076" s="9">
        <f t="shared" si="356"/>
        <v>0</v>
      </c>
      <c r="AC1076" s="28">
        <f t="shared" si="357"/>
        <v>0</v>
      </c>
      <c r="AD1076" s="63">
        <f t="shared" si="358"/>
        <v>0</v>
      </c>
      <c r="AE1076" s="63">
        <f t="shared" si="359"/>
        <v>0</v>
      </c>
      <c r="AF1076" s="9" t="str">
        <f t="shared" si="360"/>
        <v/>
      </c>
      <c r="AG1076" s="9" t="str">
        <f t="shared" si="361"/>
        <v>Insert Description</v>
      </c>
      <c r="AH1076" s="9" t="str">
        <f t="shared" si="362"/>
        <v>Insert Amount</v>
      </c>
      <c r="AI1076" s="9" t="str">
        <f t="shared" si="363"/>
        <v>Insert Date</v>
      </c>
      <c r="AJ1076" s="9" t="str">
        <f t="shared" si="364"/>
        <v>Insert Description Insert Amount Insert Date</v>
      </c>
      <c r="AL1076" s="12" t="str">
        <f t="shared" si="365"/>
        <v/>
      </c>
      <c r="AM1076" s="18" t="str">
        <f t="shared" si="366"/>
        <v/>
      </c>
      <c r="AN1076" s="32"/>
    </row>
    <row r="1077" spans="1:40" ht="26.25" customHeight="1" x14ac:dyDescent="0.2">
      <c r="A1077" s="30">
        <v>1068</v>
      </c>
      <c r="B1077" s="93"/>
      <c r="C1077" s="96"/>
      <c r="D1077" s="97"/>
      <c r="E1077" s="98"/>
      <c r="F1077" s="34"/>
      <c r="G1077" s="34"/>
      <c r="I1077" s="31" t="str">
        <f t="shared" si="349"/>
        <v/>
      </c>
      <c r="K1077" s="91" t="str">
        <f t="shared" si="367"/>
        <v/>
      </c>
      <c r="L1077" s="28" t="str">
        <f t="shared" si="350"/>
        <v/>
      </c>
      <c r="R1077" s="28">
        <f t="shared" si="368"/>
        <v>0</v>
      </c>
      <c r="S1077" s="28">
        <f t="shared" si="368"/>
        <v>0</v>
      </c>
      <c r="T1077" s="28">
        <f t="shared" si="351"/>
        <v>0</v>
      </c>
      <c r="U1077" s="28">
        <f t="shared" si="352"/>
        <v>0</v>
      </c>
      <c r="V1077" s="28">
        <f t="shared" si="353"/>
        <v>0</v>
      </c>
      <c r="W1077" s="28">
        <f t="shared" si="354"/>
        <v>0</v>
      </c>
      <c r="Y1077" s="10">
        <f t="shared" si="369"/>
        <v>0</v>
      </c>
      <c r="Z1077" s="10">
        <f t="shared" si="355"/>
        <v>0</v>
      </c>
      <c r="AA1077" s="9">
        <f t="shared" si="356"/>
        <v>0</v>
      </c>
      <c r="AC1077" s="28">
        <f t="shared" si="357"/>
        <v>0</v>
      </c>
      <c r="AD1077" s="63">
        <f t="shared" si="358"/>
        <v>0</v>
      </c>
      <c r="AE1077" s="63">
        <f t="shared" si="359"/>
        <v>0</v>
      </c>
      <c r="AF1077" s="9" t="str">
        <f t="shared" si="360"/>
        <v/>
      </c>
      <c r="AG1077" s="9" t="str">
        <f t="shared" si="361"/>
        <v>Insert Description</v>
      </c>
      <c r="AH1077" s="9" t="str">
        <f t="shared" si="362"/>
        <v>Insert Amount</v>
      </c>
      <c r="AI1077" s="9" t="str">
        <f t="shared" si="363"/>
        <v>Insert Date</v>
      </c>
      <c r="AJ1077" s="9" t="str">
        <f t="shared" si="364"/>
        <v>Insert Description Insert Amount Insert Date</v>
      </c>
      <c r="AL1077" s="12" t="str">
        <f t="shared" si="365"/>
        <v/>
      </c>
      <c r="AM1077" s="18" t="str">
        <f t="shared" si="366"/>
        <v/>
      </c>
      <c r="AN1077" s="32"/>
    </row>
    <row r="1078" spans="1:40" ht="26.25" customHeight="1" x14ac:dyDescent="0.2">
      <c r="A1078" s="30">
        <v>1069</v>
      </c>
      <c r="B1078" s="93"/>
      <c r="C1078" s="96"/>
      <c r="D1078" s="97"/>
      <c r="E1078" s="98"/>
      <c r="F1078" s="34"/>
      <c r="G1078" s="34"/>
      <c r="I1078" s="31" t="str">
        <f t="shared" si="349"/>
        <v/>
      </c>
      <c r="K1078" s="91" t="str">
        <f t="shared" si="367"/>
        <v/>
      </c>
      <c r="L1078" s="28" t="str">
        <f t="shared" si="350"/>
        <v/>
      </c>
      <c r="R1078" s="28">
        <f t="shared" si="368"/>
        <v>0</v>
      </c>
      <c r="S1078" s="28">
        <f t="shared" si="368"/>
        <v>0</v>
      </c>
      <c r="T1078" s="28">
        <f t="shared" si="351"/>
        <v>0</v>
      </c>
      <c r="U1078" s="28">
        <f t="shared" si="352"/>
        <v>0</v>
      </c>
      <c r="V1078" s="28">
        <f t="shared" si="353"/>
        <v>0</v>
      </c>
      <c r="W1078" s="28">
        <f t="shared" si="354"/>
        <v>0</v>
      </c>
      <c r="Y1078" s="10">
        <f t="shared" si="369"/>
        <v>0</v>
      </c>
      <c r="Z1078" s="10">
        <f t="shared" si="355"/>
        <v>0</v>
      </c>
      <c r="AA1078" s="9">
        <f t="shared" si="356"/>
        <v>0</v>
      </c>
      <c r="AC1078" s="28">
        <f t="shared" si="357"/>
        <v>0</v>
      </c>
      <c r="AD1078" s="63">
        <f t="shared" si="358"/>
        <v>0</v>
      </c>
      <c r="AE1078" s="63">
        <f t="shared" si="359"/>
        <v>0</v>
      </c>
      <c r="AF1078" s="9" t="str">
        <f t="shared" si="360"/>
        <v/>
      </c>
      <c r="AG1078" s="9" t="str">
        <f t="shared" si="361"/>
        <v>Insert Description</v>
      </c>
      <c r="AH1078" s="9" t="str">
        <f t="shared" si="362"/>
        <v>Insert Amount</v>
      </c>
      <c r="AI1078" s="9" t="str">
        <f t="shared" si="363"/>
        <v>Insert Date</v>
      </c>
      <c r="AJ1078" s="9" t="str">
        <f t="shared" si="364"/>
        <v>Insert Description Insert Amount Insert Date</v>
      </c>
      <c r="AL1078" s="12" t="str">
        <f t="shared" si="365"/>
        <v/>
      </c>
      <c r="AM1078" s="18" t="str">
        <f t="shared" si="366"/>
        <v/>
      </c>
      <c r="AN1078" s="32"/>
    </row>
    <row r="1079" spans="1:40" ht="26.25" customHeight="1" x14ac:dyDescent="0.2">
      <c r="A1079" s="30">
        <v>1070</v>
      </c>
      <c r="B1079" s="93"/>
      <c r="C1079" s="96"/>
      <c r="D1079" s="97"/>
      <c r="E1079" s="98"/>
      <c r="F1079" s="34"/>
      <c r="G1079" s="34"/>
      <c r="I1079" s="31" t="str">
        <f t="shared" si="349"/>
        <v/>
      </c>
      <c r="K1079" s="91" t="str">
        <f t="shared" si="367"/>
        <v/>
      </c>
      <c r="L1079" s="28" t="str">
        <f t="shared" si="350"/>
        <v/>
      </c>
      <c r="R1079" s="28">
        <f t="shared" si="368"/>
        <v>0</v>
      </c>
      <c r="S1079" s="28">
        <f t="shared" si="368"/>
        <v>0</v>
      </c>
      <c r="T1079" s="28">
        <f t="shared" si="351"/>
        <v>0</v>
      </c>
      <c r="U1079" s="28">
        <f t="shared" si="352"/>
        <v>0</v>
      </c>
      <c r="V1079" s="28">
        <f t="shared" si="353"/>
        <v>0</v>
      </c>
      <c r="W1079" s="28">
        <f t="shared" si="354"/>
        <v>0</v>
      </c>
      <c r="Y1079" s="10">
        <f t="shared" si="369"/>
        <v>0</v>
      </c>
      <c r="Z1079" s="10">
        <f t="shared" si="355"/>
        <v>0</v>
      </c>
      <c r="AA1079" s="9">
        <f t="shared" si="356"/>
        <v>0</v>
      </c>
      <c r="AC1079" s="28">
        <f t="shared" si="357"/>
        <v>0</v>
      </c>
      <c r="AD1079" s="63">
        <f t="shared" si="358"/>
        <v>0</v>
      </c>
      <c r="AE1079" s="63">
        <f t="shared" si="359"/>
        <v>0</v>
      </c>
      <c r="AF1079" s="9" t="str">
        <f t="shared" si="360"/>
        <v/>
      </c>
      <c r="AG1079" s="9" t="str">
        <f t="shared" si="361"/>
        <v>Insert Description</v>
      </c>
      <c r="AH1079" s="9" t="str">
        <f t="shared" si="362"/>
        <v>Insert Amount</v>
      </c>
      <c r="AI1079" s="9" t="str">
        <f t="shared" si="363"/>
        <v>Insert Date</v>
      </c>
      <c r="AJ1079" s="9" t="str">
        <f t="shared" si="364"/>
        <v>Insert Description Insert Amount Insert Date</v>
      </c>
      <c r="AL1079" s="12" t="str">
        <f t="shared" si="365"/>
        <v/>
      </c>
      <c r="AM1079" s="18" t="str">
        <f t="shared" si="366"/>
        <v/>
      </c>
      <c r="AN1079" s="32"/>
    </row>
    <row r="1080" spans="1:40" ht="26.25" customHeight="1" x14ac:dyDescent="0.2">
      <c r="A1080" s="30">
        <v>1071</v>
      </c>
      <c r="B1080" s="93"/>
      <c r="C1080" s="96"/>
      <c r="D1080" s="97"/>
      <c r="E1080" s="98"/>
      <c r="F1080" s="34"/>
      <c r="G1080" s="34"/>
      <c r="I1080" s="31" t="str">
        <f t="shared" si="349"/>
        <v/>
      </c>
      <c r="K1080" s="91" t="str">
        <f t="shared" si="367"/>
        <v/>
      </c>
      <c r="L1080" s="28" t="str">
        <f t="shared" si="350"/>
        <v/>
      </c>
      <c r="R1080" s="28">
        <f t="shared" si="368"/>
        <v>0</v>
      </c>
      <c r="S1080" s="28">
        <f t="shared" si="368"/>
        <v>0</v>
      </c>
      <c r="T1080" s="28">
        <f t="shared" si="351"/>
        <v>0</v>
      </c>
      <c r="U1080" s="28">
        <f t="shared" si="352"/>
        <v>0</v>
      </c>
      <c r="V1080" s="28">
        <f t="shared" si="353"/>
        <v>0</v>
      </c>
      <c r="W1080" s="28">
        <f t="shared" si="354"/>
        <v>0</v>
      </c>
      <c r="Y1080" s="10">
        <f t="shared" si="369"/>
        <v>0</v>
      </c>
      <c r="Z1080" s="10">
        <f t="shared" si="355"/>
        <v>0</v>
      </c>
      <c r="AA1080" s="9">
        <f t="shared" si="356"/>
        <v>0</v>
      </c>
      <c r="AC1080" s="28">
        <f t="shared" si="357"/>
        <v>0</v>
      </c>
      <c r="AD1080" s="63">
        <f t="shared" si="358"/>
        <v>0</v>
      </c>
      <c r="AE1080" s="63">
        <f t="shared" si="359"/>
        <v>0</v>
      </c>
      <c r="AF1080" s="9" t="str">
        <f t="shared" si="360"/>
        <v/>
      </c>
      <c r="AG1080" s="9" t="str">
        <f t="shared" si="361"/>
        <v>Insert Description</v>
      </c>
      <c r="AH1080" s="9" t="str">
        <f t="shared" si="362"/>
        <v>Insert Amount</v>
      </c>
      <c r="AI1080" s="9" t="str">
        <f t="shared" si="363"/>
        <v>Insert Date</v>
      </c>
      <c r="AJ1080" s="9" t="str">
        <f t="shared" si="364"/>
        <v>Insert Description Insert Amount Insert Date</v>
      </c>
      <c r="AL1080" s="12" t="str">
        <f t="shared" si="365"/>
        <v/>
      </c>
      <c r="AM1080" s="18" t="str">
        <f t="shared" si="366"/>
        <v/>
      </c>
      <c r="AN1080" s="32"/>
    </row>
    <row r="1081" spans="1:40" ht="26.25" customHeight="1" x14ac:dyDescent="0.2">
      <c r="A1081" s="30">
        <v>1072</v>
      </c>
      <c r="B1081" s="93"/>
      <c r="C1081" s="96"/>
      <c r="D1081" s="97"/>
      <c r="E1081" s="98"/>
      <c r="F1081" s="34"/>
      <c r="G1081" s="34"/>
      <c r="I1081" s="31" t="str">
        <f t="shared" si="349"/>
        <v/>
      </c>
      <c r="K1081" s="91" t="str">
        <f t="shared" si="367"/>
        <v/>
      </c>
      <c r="L1081" s="28" t="str">
        <f t="shared" si="350"/>
        <v/>
      </c>
      <c r="R1081" s="28">
        <f t="shared" si="368"/>
        <v>0</v>
      </c>
      <c r="S1081" s="28">
        <f t="shared" si="368"/>
        <v>0</v>
      </c>
      <c r="T1081" s="28">
        <f t="shared" si="351"/>
        <v>0</v>
      </c>
      <c r="U1081" s="28">
        <f t="shared" si="352"/>
        <v>0</v>
      </c>
      <c r="V1081" s="28">
        <f t="shared" si="353"/>
        <v>0</v>
      </c>
      <c r="W1081" s="28">
        <f t="shared" si="354"/>
        <v>0</v>
      </c>
      <c r="Y1081" s="10">
        <f t="shared" si="369"/>
        <v>0</v>
      </c>
      <c r="Z1081" s="10">
        <f t="shared" si="355"/>
        <v>0</v>
      </c>
      <c r="AA1081" s="9">
        <f t="shared" si="356"/>
        <v>0</v>
      </c>
      <c r="AC1081" s="28">
        <f t="shared" si="357"/>
        <v>0</v>
      </c>
      <c r="AD1081" s="63">
        <f t="shared" si="358"/>
        <v>0</v>
      </c>
      <c r="AE1081" s="63">
        <f t="shared" si="359"/>
        <v>0</v>
      </c>
      <c r="AF1081" s="9" t="str">
        <f t="shared" si="360"/>
        <v/>
      </c>
      <c r="AG1081" s="9" t="str">
        <f t="shared" si="361"/>
        <v>Insert Description</v>
      </c>
      <c r="AH1081" s="9" t="str">
        <f t="shared" si="362"/>
        <v>Insert Amount</v>
      </c>
      <c r="AI1081" s="9" t="str">
        <f t="shared" si="363"/>
        <v>Insert Date</v>
      </c>
      <c r="AJ1081" s="9" t="str">
        <f t="shared" si="364"/>
        <v>Insert Description Insert Amount Insert Date</v>
      </c>
      <c r="AL1081" s="12" t="str">
        <f t="shared" si="365"/>
        <v/>
      </c>
      <c r="AM1081" s="18" t="str">
        <f t="shared" si="366"/>
        <v/>
      </c>
      <c r="AN1081" s="32"/>
    </row>
    <row r="1082" spans="1:40" ht="26.25" customHeight="1" x14ac:dyDescent="0.2">
      <c r="A1082" s="30">
        <v>1073</v>
      </c>
      <c r="B1082" s="93"/>
      <c r="C1082" s="96"/>
      <c r="D1082" s="97"/>
      <c r="E1082" s="98"/>
      <c r="F1082" s="34"/>
      <c r="G1082" s="34"/>
      <c r="I1082" s="31" t="str">
        <f t="shared" si="349"/>
        <v/>
      </c>
      <c r="K1082" s="91" t="str">
        <f t="shared" si="367"/>
        <v/>
      </c>
      <c r="L1082" s="28" t="str">
        <f t="shared" si="350"/>
        <v/>
      </c>
      <c r="R1082" s="28">
        <f t="shared" si="368"/>
        <v>0</v>
      </c>
      <c r="S1082" s="28">
        <f t="shared" si="368"/>
        <v>0</v>
      </c>
      <c r="T1082" s="28">
        <f t="shared" si="351"/>
        <v>0</v>
      </c>
      <c r="U1082" s="28">
        <f t="shared" si="352"/>
        <v>0</v>
      </c>
      <c r="V1082" s="28">
        <f t="shared" si="353"/>
        <v>0</v>
      </c>
      <c r="W1082" s="28">
        <f t="shared" si="354"/>
        <v>0</v>
      </c>
      <c r="Y1082" s="10">
        <f t="shared" si="369"/>
        <v>0</v>
      </c>
      <c r="Z1082" s="10">
        <f t="shared" si="355"/>
        <v>0</v>
      </c>
      <c r="AA1082" s="9">
        <f t="shared" si="356"/>
        <v>0</v>
      </c>
      <c r="AC1082" s="28">
        <f t="shared" si="357"/>
        <v>0</v>
      </c>
      <c r="AD1082" s="63">
        <f t="shared" si="358"/>
        <v>0</v>
      </c>
      <c r="AE1082" s="63">
        <f t="shared" si="359"/>
        <v>0</v>
      </c>
      <c r="AF1082" s="9" t="str">
        <f t="shared" si="360"/>
        <v/>
      </c>
      <c r="AG1082" s="9" t="str">
        <f t="shared" si="361"/>
        <v>Insert Description</v>
      </c>
      <c r="AH1082" s="9" t="str">
        <f t="shared" si="362"/>
        <v>Insert Amount</v>
      </c>
      <c r="AI1082" s="9" t="str">
        <f t="shared" si="363"/>
        <v>Insert Date</v>
      </c>
      <c r="AJ1082" s="9" t="str">
        <f t="shared" si="364"/>
        <v>Insert Description Insert Amount Insert Date</v>
      </c>
      <c r="AL1082" s="12" t="str">
        <f t="shared" si="365"/>
        <v/>
      </c>
      <c r="AM1082" s="18" t="str">
        <f t="shared" si="366"/>
        <v/>
      </c>
      <c r="AN1082" s="32"/>
    </row>
    <row r="1083" spans="1:40" ht="26.25" customHeight="1" x14ac:dyDescent="0.2">
      <c r="A1083" s="30">
        <v>1074</v>
      </c>
      <c r="B1083" s="93"/>
      <c r="C1083" s="96"/>
      <c r="D1083" s="97"/>
      <c r="E1083" s="98"/>
      <c r="F1083" s="34"/>
      <c r="G1083" s="34"/>
      <c r="I1083" s="31" t="str">
        <f t="shared" si="349"/>
        <v/>
      </c>
      <c r="K1083" s="91" t="str">
        <f t="shared" si="367"/>
        <v/>
      </c>
      <c r="L1083" s="28" t="str">
        <f t="shared" si="350"/>
        <v/>
      </c>
      <c r="R1083" s="28">
        <f t="shared" si="368"/>
        <v>0</v>
      </c>
      <c r="S1083" s="28">
        <f t="shared" si="368"/>
        <v>0</v>
      </c>
      <c r="T1083" s="28">
        <f t="shared" si="351"/>
        <v>0</v>
      </c>
      <c r="U1083" s="28">
        <f t="shared" si="352"/>
        <v>0</v>
      </c>
      <c r="V1083" s="28">
        <f t="shared" si="353"/>
        <v>0</v>
      </c>
      <c r="W1083" s="28">
        <f t="shared" si="354"/>
        <v>0</v>
      </c>
      <c r="Y1083" s="10">
        <f t="shared" si="369"/>
        <v>0</v>
      </c>
      <c r="Z1083" s="10">
        <f t="shared" si="355"/>
        <v>0</v>
      </c>
      <c r="AA1083" s="9">
        <f t="shared" si="356"/>
        <v>0</v>
      </c>
      <c r="AC1083" s="28">
        <f t="shared" si="357"/>
        <v>0</v>
      </c>
      <c r="AD1083" s="63">
        <f t="shared" si="358"/>
        <v>0</v>
      </c>
      <c r="AE1083" s="63">
        <f t="shared" si="359"/>
        <v>0</v>
      </c>
      <c r="AF1083" s="9" t="str">
        <f t="shared" si="360"/>
        <v/>
      </c>
      <c r="AG1083" s="9" t="str">
        <f t="shared" si="361"/>
        <v>Insert Description</v>
      </c>
      <c r="AH1083" s="9" t="str">
        <f t="shared" si="362"/>
        <v>Insert Amount</v>
      </c>
      <c r="AI1083" s="9" t="str">
        <f t="shared" si="363"/>
        <v>Insert Date</v>
      </c>
      <c r="AJ1083" s="9" t="str">
        <f t="shared" si="364"/>
        <v>Insert Description Insert Amount Insert Date</v>
      </c>
      <c r="AL1083" s="12" t="str">
        <f t="shared" si="365"/>
        <v/>
      </c>
      <c r="AM1083" s="18" t="str">
        <f t="shared" si="366"/>
        <v/>
      </c>
      <c r="AN1083" s="32"/>
    </row>
    <row r="1084" spans="1:40" ht="26.25" customHeight="1" x14ac:dyDescent="0.2">
      <c r="A1084" s="30">
        <v>1075</v>
      </c>
      <c r="B1084" s="93"/>
      <c r="C1084" s="96"/>
      <c r="D1084" s="97"/>
      <c r="E1084" s="98"/>
      <c r="F1084" s="34"/>
      <c r="G1084" s="34"/>
      <c r="I1084" s="31" t="str">
        <f t="shared" si="349"/>
        <v/>
      </c>
      <c r="K1084" s="91" t="str">
        <f t="shared" si="367"/>
        <v/>
      </c>
      <c r="L1084" s="28" t="str">
        <f t="shared" si="350"/>
        <v/>
      </c>
      <c r="R1084" s="28">
        <f t="shared" si="368"/>
        <v>0</v>
      </c>
      <c r="S1084" s="28">
        <f t="shared" si="368"/>
        <v>0</v>
      </c>
      <c r="T1084" s="28">
        <f t="shared" si="351"/>
        <v>0</v>
      </c>
      <c r="U1084" s="28">
        <f t="shared" si="352"/>
        <v>0</v>
      </c>
      <c r="V1084" s="28">
        <f t="shared" si="353"/>
        <v>0</v>
      </c>
      <c r="W1084" s="28">
        <f t="shared" si="354"/>
        <v>0</v>
      </c>
      <c r="Y1084" s="10">
        <f t="shared" si="369"/>
        <v>0</v>
      </c>
      <c r="Z1084" s="10">
        <f t="shared" si="355"/>
        <v>0</v>
      </c>
      <c r="AA1084" s="9">
        <f t="shared" si="356"/>
        <v>0</v>
      </c>
      <c r="AC1084" s="28">
        <f t="shared" si="357"/>
        <v>0</v>
      </c>
      <c r="AD1084" s="63">
        <f t="shared" si="358"/>
        <v>0</v>
      </c>
      <c r="AE1084" s="63">
        <f t="shared" si="359"/>
        <v>0</v>
      </c>
      <c r="AF1084" s="9" t="str">
        <f t="shared" si="360"/>
        <v/>
      </c>
      <c r="AG1084" s="9" t="str">
        <f t="shared" si="361"/>
        <v>Insert Description</v>
      </c>
      <c r="AH1084" s="9" t="str">
        <f t="shared" si="362"/>
        <v>Insert Amount</v>
      </c>
      <c r="AI1084" s="9" t="str">
        <f t="shared" si="363"/>
        <v>Insert Date</v>
      </c>
      <c r="AJ1084" s="9" t="str">
        <f t="shared" si="364"/>
        <v>Insert Description Insert Amount Insert Date</v>
      </c>
      <c r="AL1084" s="12" t="str">
        <f t="shared" si="365"/>
        <v/>
      </c>
      <c r="AM1084" s="18" t="str">
        <f t="shared" si="366"/>
        <v/>
      </c>
      <c r="AN1084" s="32"/>
    </row>
    <row r="1085" spans="1:40" ht="26.25" customHeight="1" x14ac:dyDescent="0.2">
      <c r="A1085" s="30">
        <v>1076</v>
      </c>
      <c r="B1085" s="93"/>
      <c r="C1085" s="96"/>
      <c r="D1085" s="97"/>
      <c r="E1085" s="98"/>
      <c r="F1085" s="34"/>
      <c r="G1085" s="34"/>
      <c r="I1085" s="31" t="str">
        <f t="shared" si="349"/>
        <v/>
      </c>
      <c r="K1085" s="91" t="str">
        <f t="shared" si="367"/>
        <v/>
      </c>
      <c r="L1085" s="28" t="str">
        <f t="shared" si="350"/>
        <v/>
      </c>
      <c r="R1085" s="28">
        <f t="shared" si="368"/>
        <v>0</v>
      </c>
      <c r="S1085" s="28">
        <f t="shared" si="368"/>
        <v>0</v>
      </c>
      <c r="T1085" s="28">
        <f t="shared" si="351"/>
        <v>0</v>
      </c>
      <c r="U1085" s="28">
        <f t="shared" si="352"/>
        <v>0</v>
      </c>
      <c r="V1085" s="28">
        <f t="shared" si="353"/>
        <v>0</v>
      </c>
      <c r="W1085" s="28">
        <f t="shared" si="354"/>
        <v>0</v>
      </c>
      <c r="Y1085" s="10">
        <f t="shared" si="369"/>
        <v>0</v>
      </c>
      <c r="Z1085" s="10">
        <f t="shared" si="355"/>
        <v>0</v>
      </c>
      <c r="AA1085" s="9">
        <f t="shared" si="356"/>
        <v>0</v>
      </c>
      <c r="AC1085" s="28">
        <f t="shared" si="357"/>
        <v>0</v>
      </c>
      <c r="AD1085" s="63">
        <f t="shared" si="358"/>
        <v>0</v>
      </c>
      <c r="AE1085" s="63">
        <f t="shared" si="359"/>
        <v>0</v>
      </c>
      <c r="AF1085" s="9" t="str">
        <f t="shared" si="360"/>
        <v/>
      </c>
      <c r="AG1085" s="9" t="str">
        <f t="shared" si="361"/>
        <v>Insert Description</v>
      </c>
      <c r="AH1085" s="9" t="str">
        <f t="shared" si="362"/>
        <v>Insert Amount</v>
      </c>
      <c r="AI1085" s="9" t="str">
        <f t="shared" si="363"/>
        <v>Insert Date</v>
      </c>
      <c r="AJ1085" s="9" t="str">
        <f t="shared" si="364"/>
        <v>Insert Description Insert Amount Insert Date</v>
      </c>
      <c r="AL1085" s="12" t="str">
        <f t="shared" si="365"/>
        <v/>
      </c>
      <c r="AM1085" s="18" t="str">
        <f t="shared" si="366"/>
        <v/>
      </c>
      <c r="AN1085" s="32"/>
    </row>
    <row r="1086" spans="1:40" ht="26.25" customHeight="1" x14ac:dyDescent="0.2">
      <c r="A1086" s="30">
        <v>1077</v>
      </c>
      <c r="B1086" s="93"/>
      <c r="C1086" s="96"/>
      <c r="D1086" s="97"/>
      <c r="E1086" s="98"/>
      <c r="F1086" s="34"/>
      <c r="G1086" s="34"/>
      <c r="I1086" s="31" t="str">
        <f t="shared" si="349"/>
        <v/>
      </c>
      <c r="K1086" s="91" t="str">
        <f t="shared" si="367"/>
        <v/>
      </c>
      <c r="L1086" s="28" t="str">
        <f t="shared" si="350"/>
        <v/>
      </c>
      <c r="R1086" s="28">
        <f t="shared" si="368"/>
        <v>0</v>
      </c>
      <c r="S1086" s="28">
        <f t="shared" si="368"/>
        <v>0</v>
      </c>
      <c r="T1086" s="28">
        <f t="shared" si="351"/>
        <v>0</v>
      </c>
      <c r="U1086" s="28">
        <f t="shared" si="352"/>
        <v>0</v>
      </c>
      <c r="V1086" s="28">
        <f t="shared" si="353"/>
        <v>0</v>
      </c>
      <c r="W1086" s="28">
        <f t="shared" si="354"/>
        <v>0</v>
      </c>
      <c r="Y1086" s="10">
        <f t="shared" si="369"/>
        <v>0</v>
      </c>
      <c r="Z1086" s="10">
        <f t="shared" si="355"/>
        <v>0</v>
      </c>
      <c r="AA1086" s="9">
        <f t="shared" si="356"/>
        <v>0</v>
      </c>
      <c r="AC1086" s="28">
        <f t="shared" si="357"/>
        <v>0</v>
      </c>
      <c r="AD1086" s="63">
        <f t="shared" si="358"/>
        <v>0</v>
      </c>
      <c r="AE1086" s="63">
        <f t="shared" si="359"/>
        <v>0</v>
      </c>
      <c r="AF1086" s="9" t="str">
        <f t="shared" si="360"/>
        <v/>
      </c>
      <c r="AG1086" s="9" t="str">
        <f t="shared" si="361"/>
        <v>Insert Description</v>
      </c>
      <c r="AH1086" s="9" t="str">
        <f t="shared" si="362"/>
        <v>Insert Amount</v>
      </c>
      <c r="AI1086" s="9" t="str">
        <f t="shared" si="363"/>
        <v>Insert Date</v>
      </c>
      <c r="AJ1086" s="9" t="str">
        <f t="shared" si="364"/>
        <v>Insert Description Insert Amount Insert Date</v>
      </c>
      <c r="AL1086" s="12" t="str">
        <f t="shared" si="365"/>
        <v/>
      </c>
      <c r="AM1086" s="18" t="str">
        <f t="shared" si="366"/>
        <v/>
      </c>
      <c r="AN1086" s="32"/>
    </row>
    <row r="1087" spans="1:40" ht="26.25" customHeight="1" x14ac:dyDescent="0.2">
      <c r="A1087" s="30">
        <v>1078</v>
      </c>
      <c r="B1087" s="93"/>
      <c r="C1087" s="96"/>
      <c r="D1087" s="97"/>
      <c r="E1087" s="98"/>
      <c r="F1087" s="34"/>
      <c r="G1087" s="34"/>
      <c r="I1087" s="31" t="str">
        <f t="shared" si="349"/>
        <v/>
      </c>
      <c r="K1087" s="91" t="str">
        <f t="shared" si="367"/>
        <v/>
      </c>
      <c r="L1087" s="28" t="str">
        <f t="shared" si="350"/>
        <v/>
      </c>
      <c r="R1087" s="28">
        <f t="shared" si="368"/>
        <v>0</v>
      </c>
      <c r="S1087" s="28">
        <f t="shared" si="368"/>
        <v>0</v>
      </c>
      <c r="T1087" s="28">
        <f t="shared" si="351"/>
        <v>0</v>
      </c>
      <c r="U1087" s="28">
        <f t="shared" si="352"/>
        <v>0</v>
      </c>
      <c r="V1087" s="28">
        <f t="shared" si="353"/>
        <v>0</v>
      </c>
      <c r="W1087" s="28">
        <f t="shared" si="354"/>
        <v>0</v>
      </c>
      <c r="Y1087" s="10">
        <f t="shared" si="369"/>
        <v>0</v>
      </c>
      <c r="Z1087" s="10">
        <f t="shared" si="355"/>
        <v>0</v>
      </c>
      <c r="AA1087" s="9">
        <f t="shared" si="356"/>
        <v>0</v>
      </c>
      <c r="AC1087" s="28">
        <f t="shared" si="357"/>
        <v>0</v>
      </c>
      <c r="AD1087" s="63">
        <f t="shared" si="358"/>
        <v>0</v>
      </c>
      <c r="AE1087" s="63">
        <f t="shared" si="359"/>
        <v>0</v>
      </c>
      <c r="AF1087" s="9" t="str">
        <f t="shared" si="360"/>
        <v/>
      </c>
      <c r="AG1087" s="9" t="str">
        <f t="shared" si="361"/>
        <v>Insert Description</v>
      </c>
      <c r="AH1087" s="9" t="str">
        <f t="shared" si="362"/>
        <v>Insert Amount</v>
      </c>
      <c r="AI1087" s="9" t="str">
        <f t="shared" si="363"/>
        <v>Insert Date</v>
      </c>
      <c r="AJ1087" s="9" t="str">
        <f t="shared" si="364"/>
        <v>Insert Description Insert Amount Insert Date</v>
      </c>
      <c r="AL1087" s="12" t="str">
        <f t="shared" si="365"/>
        <v/>
      </c>
      <c r="AM1087" s="18" t="str">
        <f t="shared" si="366"/>
        <v/>
      </c>
      <c r="AN1087" s="32"/>
    </row>
    <row r="1088" spans="1:40" ht="26.25" customHeight="1" x14ac:dyDescent="0.2">
      <c r="A1088" s="30">
        <v>1079</v>
      </c>
      <c r="B1088" s="93"/>
      <c r="C1088" s="96"/>
      <c r="D1088" s="97"/>
      <c r="E1088" s="98"/>
      <c r="F1088" s="34"/>
      <c r="G1088" s="34"/>
      <c r="I1088" s="31" t="str">
        <f t="shared" si="349"/>
        <v/>
      </c>
      <c r="K1088" s="91" t="str">
        <f t="shared" si="367"/>
        <v/>
      </c>
      <c r="L1088" s="28" t="str">
        <f t="shared" si="350"/>
        <v/>
      </c>
      <c r="R1088" s="28">
        <f t="shared" si="368"/>
        <v>0</v>
      </c>
      <c r="S1088" s="28">
        <f t="shared" si="368"/>
        <v>0</v>
      </c>
      <c r="T1088" s="28">
        <f t="shared" si="351"/>
        <v>0</v>
      </c>
      <c r="U1088" s="28">
        <f t="shared" si="352"/>
        <v>0</v>
      </c>
      <c r="V1088" s="28">
        <f t="shared" si="353"/>
        <v>0</v>
      </c>
      <c r="W1088" s="28">
        <f t="shared" si="354"/>
        <v>0</v>
      </c>
      <c r="Y1088" s="10">
        <f t="shared" si="369"/>
        <v>0</v>
      </c>
      <c r="Z1088" s="10">
        <f t="shared" si="355"/>
        <v>0</v>
      </c>
      <c r="AA1088" s="9">
        <f t="shared" si="356"/>
        <v>0</v>
      </c>
      <c r="AC1088" s="28">
        <f t="shared" si="357"/>
        <v>0</v>
      </c>
      <c r="AD1088" s="63">
        <f t="shared" si="358"/>
        <v>0</v>
      </c>
      <c r="AE1088" s="63">
        <f t="shared" si="359"/>
        <v>0</v>
      </c>
      <c r="AF1088" s="9" t="str">
        <f t="shared" si="360"/>
        <v/>
      </c>
      <c r="AG1088" s="9" t="str">
        <f t="shared" si="361"/>
        <v>Insert Description</v>
      </c>
      <c r="AH1088" s="9" t="str">
        <f t="shared" si="362"/>
        <v>Insert Amount</v>
      </c>
      <c r="AI1088" s="9" t="str">
        <f t="shared" si="363"/>
        <v>Insert Date</v>
      </c>
      <c r="AJ1088" s="9" t="str">
        <f t="shared" si="364"/>
        <v>Insert Description Insert Amount Insert Date</v>
      </c>
      <c r="AL1088" s="12" t="str">
        <f t="shared" si="365"/>
        <v/>
      </c>
      <c r="AM1088" s="18" t="str">
        <f t="shared" si="366"/>
        <v/>
      </c>
      <c r="AN1088" s="32"/>
    </row>
    <row r="1089" spans="1:40" ht="26.25" customHeight="1" x14ac:dyDescent="0.2">
      <c r="A1089" s="30">
        <v>1080</v>
      </c>
      <c r="B1089" s="93"/>
      <c r="C1089" s="96"/>
      <c r="D1089" s="97"/>
      <c r="E1089" s="98"/>
      <c r="F1089" s="34"/>
      <c r="G1089" s="34"/>
      <c r="I1089" s="31" t="str">
        <f t="shared" si="349"/>
        <v/>
      </c>
      <c r="K1089" s="91" t="str">
        <f t="shared" si="367"/>
        <v/>
      </c>
      <c r="L1089" s="28" t="str">
        <f t="shared" si="350"/>
        <v/>
      </c>
      <c r="R1089" s="28">
        <f t="shared" si="368"/>
        <v>0</v>
      </c>
      <c r="S1089" s="28">
        <f t="shared" si="368"/>
        <v>0</v>
      </c>
      <c r="T1089" s="28">
        <f t="shared" si="351"/>
        <v>0</v>
      </c>
      <c r="U1089" s="28">
        <f t="shared" si="352"/>
        <v>0</v>
      </c>
      <c r="V1089" s="28">
        <f t="shared" si="353"/>
        <v>0</v>
      </c>
      <c r="W1089" s="28">
        <f t="shared" si="354"/>
        <v>0</v>
      </c>
      <c r="Y1089" s="10">
        <f t="shared" si="369"/>
        <v>0</v>
      </c>
      <c r="Z1089" s="10">
        <f t="shared" si="355"/>
        <v>0</v>
      </c>
      <c r="AA1089" s="9">
        <f t="shared" si="356"/>
        <v>0</v>
      </c>
      <c r="AC1089" s="28">
        <f t="shared" si="357"/>
        <v>0</v>
      </c>
      <c r="AD1089" s="63">
        <f t="shared" si="358"/>
        <v>0</v>
      </c>
      <c r="AE1089" s="63">
        <f t="shared" si="359"/>
        <v>0</v>
      </c>
      <c r="AF1089" s="9" t="str">
        <f t="shared" si="360"/>
        <v/>
      </c>
      <c r="AG1089" s="9" t="str">
        <f t="shared" si="361"/>
        <v>Insert Description</v>
      </c>
      <c r="AH1089" s="9" t="str">
        <f t="shared" si="362"/>
        <v>Insert Amount</v>
      </c>
      <c r="AI1089" s="9" t="str">
        <f t="shared" si="363"/>
        <v>Insert Date</v>
      </c>
      <c r="AJ1089" s="9" t="str">
        <f t="shared" si="364"/>
        <v>Insert Description Insert Amount Insert Date</v>
      </c>
      <c r="AL1089" s="12" t="str">
        <f t="shared" si="365"/>
        <v/>
      </c>
      <c r="AM1089" s="18" t="str">
        <f t="shared" si="366"/>
        <v/>
      </c>
      <c r="AN1089" s="32"/>
    </row>
    <row r="1090" spans="1:40" ht="26.25" customHeight="1" x14ac:dyDescent="0.2">
      <c r="A1090" s="30">
        <v>1081</v>
      </c>
      <c r="B1090" s="93"/>
      <c r="C1090" s="96"/>
      <c r="D1090" s="97"/>
      <c r="E1090" s="98"/>
      <c r="F1090" s="34"/>
      <c r="G1090" s="34"/>
      <c r="I1090" s="31" t="str">
        <f t="shared" si="349"/>
        <v/>
      </c>
      <c r="K1090" s="91" t="str">
        <f t="shared" si="367"/>
        <v/>
      </c>
      <c r="L1090" s="28" t="str">
        <f t="shared" si="350"/>
        <v/>
      </c>
      <c r="R1090" s="28">
        <f t="shared" si="368"/>
        <v>0</v>
      </c>
      <c r="S1090" s="28">
        <f t="shared" si="368"/>
        <v>0</v>
      </c>
      <c r="T1090" s="28">
        <f t="shared" si="351"/>
        <v>0</v>
      </c>
      <c r="U1090" s="28">
        <f t="shared" si="352"/>
        <v>0</v>
      </c>
      <c r="V1090" s="28">
        <f t="shared" si="353"/>
        <v>0</v>
      </c>
      <c r="W1090" s="28">
        <f t="shared" si="354"/>
        <v>0</v>
      </c>
      <c r="Y1090" s="10">
        <f t="shared" si="369"/>
        <v>0</v>
      </c>
      <c r="Z1090" s="10">
        <f t="shared" si="355"/>
        <v>0</v>
      </c>
      <c r="AA1090" s="9">
        <f t="shared" si="356"/>
        <v>0</v>
      </c>
      <c r="AC1090" s="28">
        <f t="shared" si="357"/>
        <v>0</v>
      </c>
      <c r="AD1090" s="63">
        <f t="shared" si="358"/>
        <v>0</v>
      </c>
      <c r="AE1090" s="63">
        <f t="shared" si="359"/>
        <v>0</v>
      </c>
      <c r="AF1090" s="9" t="str">
        <f t="shared" si="360"/>
        <v/>
      </c>
      <c r="AG1090" s="9" t="str">
        <f t="shared" si="361"/>
        <v>Insert Description</v>
      </c>
      <c r="AH1090" s="9" t="str">
        <f t="shared" si="362"/>
        <v>Insert Amount</v>
      </c>
      <c r="AI1090" s="9" t="str">
        <f t="shared" si="363"/>
        <v>Insert Date</v>
      </c>
      <c r="AJ1090" s="9" t="str">
        <f t="shared" si="364"/>
        <v>Insert Description Insert Amount Insert Date</v>
      </c>
      <c r="AL1090" s="12" t="str">
        <f t="shared" si="365"/>
        <v/>
      </c>
      <c r="AM1090" s="18" t="str">
        <f t="shared" si="366"/>
        <v/>
      </c>
      <c r="AN1090" s="32"/>
    </row>
    <row r="1091" spans="1:40" ht="26.25" customHeight="1" x14ac:dyDescent="0.2">
      <c r="A1091" s="30">
        <v>1082</v>
      </c>
      <c r="B1091" s="93"/>
      <c r="C1091" s="96"/>
      <c r="D1091" s="97"/>
      <c r="E1091" s="98"/>
      <c r="F1091" s="34"/>
      <c r="G1091" s="34"/>
      <c r="I1091" s="31" t="str">
        <f t="shared" si="349"/>
        <v/>
      </c>
      <c r="K1091" s="91" t="str">
        <f t="shared" si="367"/>
        <v/>
      </c>
      <c r="L1091" s="28" t="str">
        <f t="shared" si="350"/>
        <v/>
      </c>
      <c r="R1091" s="28">
        <f t="shared" si="368"/>
        <v>0</v>
      </c>
      <c r="S1091" s="28">
        <f t="shared" si="368"/>
        <v>0</v>
      </c>
      <c r="T1091" s="28">
        <f t="shared" si="351"/>
        <v>0</v>
      </c>
      <c r="U1091" s="28">
        <f t="shared" si="352"/>
        <v>0</v>
      </c>
      <c r="V1091" s="28">
        <f t="shared" si="353"/>
        <v>0</v>
      </c>
      <c r="W1091" s="28">
        <f t="shared" si="354"/>
        <v>0</v>
      </c>
      <c r="Y1091" s="10">
        <f t="shared" si="369"/>
        <v>0</v>
      </c>
      <c r="Z1091" s="10">
        <f t="shared" si="355"/>
        <v>0</v>
      </c>
      <c r="AA1091" s="9">
        <f t="shared" si="356"/>
        <v>0</v>
      </c>
      <c r="AC1091" s="28">
        <f t="shared" si="357"/>
        <v>0</v>
      </c>
      <c r="AD1091" s="63">
        <f t="shared" si="358"/>
        <v>0</v>
      </c>
      <c r="AE1091" s="63">
        <f t="shared" si="359"/>
        <v>0</v>
      </c>
      <c r="AF1091" s="9" t="str">
        <f t="shared" si="360"/>
        <v/>
      </c>
      <c r="AG1091" s="9" t="str">
        <f t="shared" si="361"/>
        <v>Insert Description</v>
      </c>
      <c r="AH1091" s="9" t="str">
        <f t="shared" si="362"/>
        <v>Insert Amount</v>
      </c>
      <c r="AI1091" s="9" t="str">
        <f t="shared" si="363"/>
        <v>Insert Date</v>
      </c>
      <c r="AJ1091" s="9" t="str">
        <f t="shared" si="364"/>
        <v>Insert Description Insert Amount Insert Date</v>
      </c>
      <c r="AL1091" s="12" t="str">
        <f t="shared" si="365"/>
        <v/>
      </c>
      <c r="AM1091" s="18" t="str">
        <f t="shared" si="366"/>
        <v/>
      </c>
      <c r="AN1091" s="32"/>
    </row>
    <row r="1092" spans="1:40" ht="26.25" customHeight="1" x14ac:dyDescent="0.2">
      <c r="A1092" s="30">
        <v>1083</v>
      </c>
      <c r="B1092" s="93"/>
      <c r="C1092" s="96"/>
      <c r="D1092" s="97"/>
      <c r="E1092" s="98"/>
      <c r="F1092" s="34"/>
      <c r="G1092" s="34"/>
      <c r="I1092" s="31" t="str">
        <f t="shared" si="349"/>
        <v/>
      </c>
      <c r="K1092" s="91" t="str">
        <f t="shared" si="367"/>
        <v/>
      </c>
      <c r="L1092" s="28" t="str">
        <f t="shared" si="350"/>
        <v/>
      </c>
      <c r="R1092" s="28">
        <f t="shared" si="368"/>
        <v>0</v>
      </c>
      <c r="S1092" s="28">
        <f t="shared" si="368"/>
        <v>0</v>
      </c>
      <c r="T1092" s="28">
        <f t="shared" si="351"/>
        <v>0</v>
      </c>
      <c r="U1092" s="28">
        <f t="shared" si="352"/>
        <v>0</v>
      </c>
      <c r="V1092" s="28">
        <f t="shared" si="353"/>
        <v>0</v>
      </c>
      <c r="W1092" s="28">
        <f t="shared" si="354"/>
        <v>0</v>
      </c>
      <c r="Y1092" s="10">
        <f t="shared" si="369"/>
        <v>0</v>
      </c>
      <c r="Z1092" s="10">
        <f t="shared" si="355"/>
        <v>0</v>
      </c>
      <c r="AA1092" s="9">
        <f t="shared" si="356"/>
        <v>0</v>
      </c>
      <c r="AC1092" s="28">
        <f t="shared" si="357"/>
        <v>0</v>
      </c>
      <c r="AD1092" s="63">
        <f t="shared" si="358"/>
        <v>0</v>
      </c>
      <c r="AE1092" s="63">
        <f t="shared" si="359"/>
        <v>0</v>
      </c>
      <c r="AF1092" s="9" t="str">
        <f t="shared" si="360"/>
        <v/>
      </c>
      <c r="AG1092" s="9" t="str">
        <f t="shared" si="361"/>
        <v>Insert Description</v>
      </c>
      <c r="AH1092" s="9" t="str">
        <f t="shared" si="362"/>
        <v>Insert Amount</v>
      </c>
      <c r="AI1092" s="9" t="str">
        <f t="shared" si="363"/>
        <v>Insert Date</v>
      </c>
      <c r="AJ1092" s="9" t="str">
        <f t="shared" si="364"/>
        <v>Insert Description Insert Amount Insert Date</v>
      </c>
      <c r="AL1092" s="12" t="str">
        <f t="shared" si="365"/>
        <v/>
      </c>
      <c r="AM1092" s="18" t="str">
        <f t="shared" si="366"/>
        <v/>
      </c>
      <c r="AN1092" s="32"/>
    </row>
    <row r="1093" spans="1:40" ht="26.25" customHeight="1" x14ac:dyDescent="0.2">
      <c r="A1093" s="30">
        <v>1084</v>
      </c>
      <c r="B1093" s="93"/>
      <c r="C1093" s="96"/>
      <c r="D1093" s="97"/>
      <c r="E1093" s="98"/>
      <c r="F1093" s="34"/>
      <c r="G1093" s="34"/>
      <c r="I1093" s="31" t="str">
        <f t="shared" si="349"/>
        <v/>
      </c>
      <c r="K1093" s="91" t="str">
        <f t="shared" si="367"/>
        <v/>
      </c>
      <c r="L1093" s="28" t="str">
        <f t="shared" si="350"/>
        <v/>
      </c>
      <c r="R1093" s="28">
        <f t="shared" si="368"/>
        <v>0</v>
      </c>
      <c r="S1093" s="28">
        <f t="shared" si="368"/>
        <v>0</v>
      </c>
      <c r="T1093" s="28">
        <f t="shared" si="351"/>
        <v>0</v>
      </c>
      <c r="U1093" s="28">
        <f t="shared" si="352"/>
        <v>0</v>
      </c>
      <c r="V1093" s="28">
        <f t="shared" si="353"/>
        <v>0</v>
      </c>
      <c r="W1093" s="28">
        <f t="shared" si="354"/>
        <v>0</v>
      </c>
      <c r="Y1093" s="10">
        <f t="shared" si="369"/>
        <v>0</v>
      </c>
      <c r="Z1093" s="10">
        <f t="shared" si="355"/>
        <v>0</v>
      </c>
      <c r="AA1093" s="9">
        <f t="shared" si="356"/>
        <v>0</v>
      </c>
      <c r="AC1093" s="28">
        <f t="shared" si="357"/>
        <v>0</v>
      </c>
      <c r="AD1093" s="63">
        <f t="shared" si="358"/>
        <v>0</v>
      </c>
      <c r="AE1093" s="63">
        <f t="shared" si="359"/>
        <v>0</v>
      </c>
      <c r="AF1093" s="9" t="str">
        <f t="shared" si="360"/>
        <v/>
      </c>
      <c r="AG1093" s="9" t="str">
        <f t="shared" si="361"/>
        <v>Insert Description</v>
      </c>
      <c r="AH1093" s="9" t="str">
        <f t="shared" si="362"/>
        <v>Insert Amount</v>
      </c>
      <c r="AI1093" s="9" t="str">
        <f t="shared" si="363"/>
        <v>Insert Date</v>
      </c>
      <c r="AJ1093" s="9" t="str">
        <f t="shared" si="364"/>
        <v>Insert Description Insert Amount Insert Date</v>
      </c>
      <c r="AL1093" s="12" t="str">
        <f t="shared" si="365"/>
        <v/>
      </c>
      <c r="AM1093" s="18" t="str">
        <f t="shared" si="366"/>
        <v/>
      </c>
      <c r="AN1093" s="32"/>
    </row>
    <row r="1094" spans="1:40" ht="26.25" customHeight="1" x14ac:dyDescent="0.2">
      <c r="A1094" s="30">
        <v>1085</v>
      </c>
      <c r="B1094" s="93"/>
      <c r="C1094" s="96"/>
      <c r="D1094" s="97"/>
      <c r="E1094" s="98"/>
      <c r="F1094" s="34"/>
      <c r="G1094" s="34"/>
      <c r="I1094" s="31" t="str">
        <f t="shared" si="349"/>
        <v/>
      </c>
      <c r="K1094" s="91" t="str">
        <f t="shared" si="367"/>
        <v/>
      </c>
      <c r="L1094" s="28" t="str">
        <f t="shared" si="350"/>
        <v/>
      </c>
      <c r="R1094" s="28">
        <f t="shared" si="368"/>
        <v>0</v>
      </c>
      <c r="S1094" s="28">
        <f t="shared" si="368"/>
        <v>0</v>
      </c>
      <c r="T1094" s="28">
        <f t="shared" si="351"/>
        <v>0</v>
      </c>
      <c r="U1094" s="28">
        <f t="shared" si="352"/>
        <v>0</v>
      </c>
      <c r="V1094" s="28">
        <f t="shared" si="353"/>
        <v>0</v>
      </c>
      <c r="W1094" s="28">
        <f t="shared" si="354"/>
        <v>0</v>
      </c>
      <c r="Y1094" s="10">
        <f t="shared" si="369"/>
        <v>0</v>
      </c>
      <c r="Z1094" s="10">
        <f t="shared" si="355"/>
        <v>0</v>
      </c>
      <c r="AA1094" s="9">
        <f t="shared" si="356"/>
        <v>0</v>
      </c>
      <c r="AC1094" s="28">
        <f t="shared" si="357"/>
        <v>0</v>
      </c>
      <c r="AD1094" s="63">
        <f t="shared" si="358"/>
        <v>0</v>
      </c>
      <c r="AE1094" s="63">
        <f t="shared" si="359"/>
        <v>0</v>
      </c>
      <c r="AF1094" s="9" t="str">
        <f t="shared" si="360"/>
        <v/>
      </c>
      <c r="AG1094" s="9" t="str">
        <f t="shared" si="361"/>
        <v>Insert Description</v>
      </c>
      <c r="AH1094" s="9" t="str">
        <f t="shared" si="362"/>
        <v>Insert Amount</v>
      </c>
      <c r="AI1094" s="9" t="str">
        <f t="shared" si="363"/>
        <v>Insert Date</v>
      </c>
      <c r="AJ1094" s="9" t="str">
        <f t="shared" si="364"/>
        <v>Insert Description Insert Amount Insert Date</v>
      </c>
      <c r="AL1094" s="12" t="str">
        <f t="shared" si="365"/>
        <v/>
      </c>
      <c r="AM1094" s="18" t="str">
        <f t="shared" si="366"/>
        <v/>
      </c>
      <c r="AN1094" s="32"/>
    </row>
    <row r="1095" spans="1:40" ht="26.25" customHeight="1" x14ac:dyDescent="0.2">
      <c r="A1095" s="30">
        <v>1086</v>
      </c>
      <c r="B1095" s="93"/>
      <c r="C1095" s="96"/>
      <c r="D1095" s="97"/>
      <c r="E1095" s="98"/>
      <c r="F1095" s="34"/>
      <c r="G1095" s="34"/>
      <c r="I1095" s="31" t="str">
        <f t="shared" si="349"/>
        <v/>
      </c>
      <c r="K1095" s="91" t="str">
        <f t="shared" si="367"/>
        <v/>
      </c>
      <c r="L1095" s="28" t="str">
        <f t="shared" si="350"/>
        <v/>
      </c>
      <c r="R1095" s="28">
        <f t="shared" si="368"/>
        <v>0</v>
      </c>
      <c r="S1095" s="28">
        <f t="shared" si="368"/>
        <v>0</v>
      </c>
      <c r="T1095" s="28">
        <f t="shared" si="351"/>
        <v>0</v>
      </c>
      <c r="U1095" s="28">
        <f t="shared" si="352"/>
        <v>0</v>
      </c>
      <c r="V1095" s="28">
        <f t="shared" si="353"/>
        <v>0</v>
      </c>
      <c r="W1095" s="28">
        <f t="shared" si="354"/>
        <v>0</v>
      </c>
      <c r="Y1095" s="10">
        <f t="shared" si="369"/>
        <v>0</v>
      </c>
      <c r="Z1095" s="10">
        <f t="shared" si="355"/>
        <v>0</v>
      </c>
      <c r="AA1095" s="9">
        <f t="shared" si="356"/>
        <v>0</v>
      </c>
      <c r="AC1095" s="28">
        <f t="shared" si="357"/>
        <v>0</v>
      </c>
      <c r="AD1095" s="63">
        <f t="shared" si="358"/>
        <v>0</v>
      </c>
      <c r="AE1095" s="63">
        <f t="shared" si="359"/>
        <v>0</v>
      </c>
      <c r="AF1095" s="9" t="str">
        <f t="shared" si="360"/>
        <v/>
      </c>
      <c r="AG1095" s="9" t="str">
        <f t="shared" si="361"/>
        <v>Insert Description</v>
      </c>
      <c r="AH1095" s="9" t="str">
        <f t="shared" si="362"/>
        <v>Insert Amount</v>
      </c>
      <c r="AI1095" s="9" t="str">
        <f t="shared" si="363"/>
        <v>Insert Date</v>
      </c>
      <c r="AJ1095" s="9" t="str">
        <f t="shared" si="364"/>
        <v>Insert Description Insert Amount Insert Date</v>
      </c>
      <c r="AL1095" s="12" t="str">
        <f t="shared" si="365"/>
        <v/>
      </c>
      <c r="AM1095" s="18" t="str">
        <f t="shared" si="366"/>
        <v/>
      </c>
      <c r="AN1095" s="32"/>
    </row>
    <row r="1096" spans="1:40" ht="26.25" customHeight="1" x14ac:dyDescent="0.2">
      <c r="A1096" s="30">
        <v>1087</v>
      </c>
      <c r="B1096" s="93"/>
      <c r="C1096" s="96"/>
      <c r="D1096" s="97"/>
      <c r="E1096" s="98"/>
      <c r="F1096" s="34"/>
      <c r="G1096" s="34"/>
      <c r="I1096" s="31" t="str">
        <f t="shared" si="349"/>
        <v/>
      </c>
      <c r="K1096" s="91" t="str">
        <f t="shared" si="367"/>
        <v/>
      </c>
      <c r="L1096" s="28" t="str">
        <f t="shared" si="350"/>
        <v/>
      </c>
      <c r="R1096" s="28">
        <f t="shared" si="368"/>
        <v>0</v>
      </c>
      <c r="S1096" s="28">
        <f t="shared" si="368"/>
        <v>0</v>
      </c>
      <c r="T1096" s="28">
        <f t="shared" si="351"/>
        <v>0</v>
      </c>
      <c r="U1096" s="28">
        <f t="shared" si="352"/>
        <v>0</v>
      </c>
      <c r="V1096" s="28">
        <f t="shared" si="353"/>
        <v>0</v>
      </c>
      <c r="W1096" s="28">
        <f t="shared" si="354"/>
        <v>0</v>
      </c>
      <c r="Y1096" s="10">
        <f t="shared" si="369"/>
        <v>0</v>
      </c>
      <c r="Z1096" s="10">
        <f t="shared" si="355"/>
        <v>0</v>
      </c>
      <c r="AA1096" s="9">
        <f t="shared" si="356"/>
        <v>0</v>
      </c>
      <c r="AC1096" s="28">
        <f t="shared" si="357"/>
        <v>0</v>
      </c>
      <c r="AD1096" s="63">
        <f t="shared" si="358"/>
        <v>0</v>
      </c>
      <c r="AE1096" s="63">
        <f t="shared" si="359"/>
        <v>0</v>
      </c>
      <c r="AF1096" s="9" t="str">
        <f t="shared" si="360"/>
        <v/>
      </c>
      <c r="AG1096" s="9" t="str">
        <f t="shared" si="361"/>
        <v>Insert Description</v>
      </c>
      <c r="AH1096" s="9" t="str">
        <f t="shared" si="362"/>
        <v>Insert Amount</v>
      </c>
      <c r="AI1096" s="9" t="str">
        <f t="shared" si="363"/>
        <v>Insert Date</v>
      </c>
      <c r="AJ1096" s="9" t="str">
        <f t="shared" si="364"/>
        <v>Insert Description Insert Amount Insert Date</v>
      </c>
      <c r="AL1096" s="12" t="str">
        <f t="shared" si="365"/>
        <v/>
      </c>
      <c r="AM1096" s="18" t="str">
        <f t="shared" si="366"/>
        <v/>
      </c>
      <c r="AN1096" s="32"/>
    </row>
    <row r="1097" spans="1:40" ht="26.25" customHeight="1" x14ac:dyDescent="0.2">
      <c r="A1097" s="30">
        <v>1088</v>
      </c>
      <c r="B1097" s="93"/>
      <c r="C1097" s="96"/>
      <c r="D1097" s="97"/>
      <c r="E1097" s="98"/>
      <c r="F1097" s="34"/>
      <c r="G1097" s="34"/>
      <c r="I1097" s="31" t="str">
        <f t="shared" si="349"/>
        <v/>
      </c>
      <c r="K1097" s="91" t="str">
        <f t="shared" si="367"/>
        <v/>
      </c>
      <c r="L1097" s="28" t="str">
        <f t="shared" si="350"/>
        <v/>
      </c>
      <c r="R1097" s="28">
        <f t="shared" si="368"/>
        <v>0</v>
      </c>
      <c r="S1097" s="28">
        <f t="shared" si="368"/>
        <v>0</v>
      </c>
      <c r="T1097" s="28">
        <f t="shared" si="351"/>
        <v>0</v>
      </c>
      <c r="U1097" s="28">
        <f t="shared" si="352"/>
        <v>0</v>
      </c>
      <c r="V1097" s="28">
        <f t="shared" si="353"/>
        <v>0</v>
      </c>
      <c r="W1097" s="28">
        <f t="shared" si="354"/>
        <v>0</v>
      </c>
      <c r="Y1097" s="10">
        <f t="shared" si="369"/>
        <v>0</v>
      </c>
      <c r="Z1097" s="10">
        <f t="shared" si="355"/>
        <v>0</v>
      </c>
      <c r="AA1097" s="9">
        <f t="shared" si="356"/>
        <v>0</v>
      </c>
      <c r="AC1097" s="28">
        <f t="shared" si="357"/>
        <v>0</v>
      </c>
      <c r="AD1097" s="63">
        <f t="shared" si="358"/>
        <v>0</v>
      </c>
      <c r="AE1097" s="63">
        <f t="shared" si="359"/>
        <v>0</v>
      </c>
      <c r="AF1097" s="9" t="str">
        <f t="shared" si="360"/>
        <v/>
      </c>
      <c r="AG1097" s="9" t="str">
        <f t="shared" si="361"/>
        <v>Insert Description</v>
      </c>
      <c r="AH1097" s="9" t="str">
        <f t="shared" si="362"/>
        <v>Insert Amount</v>
      </c>
      <c r="AI1097" s="9" t="str">
        <f t="shared" si="363"/>
        <v>Insert Date</v>
      </c>
      <c r="AJ1097" s="9" t="str">
        <f t="shared" si="364"/>
        <v>Insert Description Insert Amount Insert Date</v>
      </c>
      <c r="AL1097" s="12" t="str">
        <f t="shared" si="365"/>
        <v/>
      </c>
      <c r="AM1097" s="18" t="str">
        <f t="shared" si="366"/>
        <v/>
      </c>
      <c r="AN1097" s="32"/>
    </row>
    <row r="1098" spans="1:40" ht="26.25" customHeight="1" x14ac:dyDescent="0.2">
      <c r="A1098" s="30">
        <v>1089</v>
      </c>
      <c r="B1098" s="93"/>
      <c r="C1098" s="96"/>
      <c r="D1098" s="97"/>
      <c r="E1098" s="98"/>
      <c r="F1098" s="34"/>
      <c r="G1098" s="34"/>
      <c r="I1098" s="31" t="str">
        <f t="shared" ref="I1098:I1161" si="370">IF(Z1098&gt;0,"!","")</f>
        <v/>
      </c>
      <c r="K1098" s="91" t="str">
        <f t="shared" si="367"/>
        <v/>
      </c>
      <c r="L1098" s="28" t="str">
        <f t="shared" ref="L1098:L1161" si="371">IF(K1099="",K1098,0)</f>
        <v/>
      </c>
      <c r="R1098" s="28">
        <f t="shared" si="368"/>
        <v>0</v>
      </c>
      <c r="S1098" s="28">
        <f t="shared" si="368"/>
        <v>0</v>
      </c>
      <c r="T1098" s="28">
        <f t="shared" si="351"/>
        <v>0</v>
      </c>
      <c r="U1098" s="28">
        <f t="shared" si="352"/>
        <v>0</v>
      </c>
      <c r="V1098" s="28">
        <f t="shared" si="353"/>
        <v>0</v>
      </c>
      <c r="W1098" s="28">
        <f t="shared" si="354"/>
        <v>0</v>
      </c>
      <c r="Y1098" s="10">
        <f t="shared" si="369"/>
        <v>0</v>
      </c>
      <c r="Z1098" s="10">
        <f t="shared" si="355"/>
        <v>0</v>
      </c>
      <c r="AA1098" s="9">
        <f t="shared" si="356"/>
        <v>0</v>
      </c>
      <c r="AC1098" s="28">
        <f t="shared" si="357"/>
        <v>0</v>
      </c>
      <c r="AD1098" s="63">
        <f t="shared" si="358"/>
        <v>0</v>
      </c>
      <c r="AE1098" s="63">
        <f t="shared" si="359"/>
        <v>0</v>
      </c>
      <c r="AF1098" s="9" t="str">
        <f t="shared" si="360"/>
        <v/>
      </c>
      <c r="AG1098" s="9" t="str">
        <f t="shared" si="361"/>
        <v>Insert Description</v>
      </c>
      <c r="AH1098" s="9" t="str">
        <f t="shared" si="362"/>
        <v>Insert Amount</v>
      </c>
      <c r="AI1098" s="9" t="str">
        <f t="shared" si="363"/>
        <v>Insert Date</v>
      </c>
      <c r="AJ1098" s="9" t="str">
        <f t="shared" si="364"/>
        <v>Insert Description Insert Amount Insert Date</v>
      </c>
      <c r="AL1098" s="12" t="str">
        <f t="shared" si="365"/>
        <v/>
      </c>
      <c r="AM1098" s="18" t="str">
        <f t="shared" si="366"/>
        <v/>
      </c>
      <c r="AN1098" s="32"/>
    </row>
    <row r="1099" spans="1:40" ht="26.25" customHeight="1" x14ac:dyDescent="0.2">
      <c r="A1099" s="30">
        <v>1090</v>
      </c>
      <c r="B1099" s="93"/>
      <c r="C1099" s="96"/>
      <c r="D1099" s="97"/>
      <c r="E1099" s="98"/>
      <c r="F1099" s="34"/>
      <c r="G1099" s="34"/>
      <c r="I1099" s="31" t="str">
        <f t="shared" si="370"/>
        <v/>
      </c>
      <c r="K1099" s="91" t="str">
        <f t="shared" si="367"/>
        <v/>
      </c>
      <c r="L1099" s="28" t="str">
        <f t="shared" si="371"/>
        <v/>
      </c>
      <c r="R1099" s="28">
        <f t="shared" si="368"/>
        <v>0</v>
      </c>
      <c r="S1099" s="28">
        <f t="shared" si="368"/>
        <v>0</v>
      </c>
      <c r="T1099" s="28">
        <f t="shared" ref="T1099:T1162" si="372">IF(S1099+R1099=2,1,0)</f>
        <v>0</v>
      </c>
      <c r="U1099" s="28">
        <f t="shared" ref="U1099:U1162" si="373">IF(K1099&lt;0,1,0)</f>
        <v>0</v>
      </c>
      <c r="V1099" s="28">
        <f t="shared" ref="V1099:V1162" si="374">IF(F1099&lt;0,1,0)</f>
        <v>0</v>
      </c>
      <c r="W1099" s="28">
        <f t="shared" ref="W1099:W1162" si="375">IF(G1099&lt;0,1,0)</f>
        <v>0</v>
      </c>
      <c r="Y1099" s="10">
        <f t="shared" si="369"/>
        <v>0</v>
      </c>
      <c r="Z1099" s="10">
        <f t="shared" ref="Z1099:Z1162" si="376">SUM(T1099:Y1099)+AA1099</f>
        <v>0</v>
      </c>
      <c r="AA1099" s="9">
        <f t="shared" ref="AA1099:AA1162" si="377">IF(AND(AC1099+AD1099+AE1099&lt;3,AC1099+AD1099+AE1099&gt;0),1,0)</f>
        <v>0</v>
      </c>
      <c r="AC1099" s="28">
        <f t="shared" ref="AC1099:AC1162" si="378">COUNTA(C1099)</f>
        <v>0</v>
      </c>
      <c r="AD1099" s="63">
        <f t="shared" ref="AD1099:AD1162" si="379">IF(F1099+G1099&gt;0,1,0)</f>
        <v>0</v>
      </c>
      <c r="AE1099" s="63">
        <f t="shared" ref="AE1099:AE1162" si="380">COUNTA(B1099)</f>
        <v>0</v>
      </c>
      <c r="AF1099" s="9" t="str">
        <f t="shared" ref="AF1099:AF1162" si="381">IF(AC1099+AD1099+AE1099=0,"",IF(AC1099+AD1099+AE1099=3,"",AJ1099))</f>
        <v/>
      </c>
      <c r="AG1099" s="9" t="str">
        <f t="shared" ref="AG1099:AG1162" si="382">IF(AC1099=1,"",$AC$6)</f>
        <v>Insert Description</v>
      </c>
      <c r="AH1099" s="9" t="str">
        <f t="shared" ref="AH1099:AH1162" si="383">IF(AD1099=1,"",$AD$6)</f>
        <v>Insert Amount</v>
      </c>
      <c r="AI1099" s="9" t="str">
        <f t="shared" ref="AI1099:AI1162" si="384">IF(AE1099=1,"",$AE$6)</f>
        <v>Insert Date</v>
      </c>
      <c r="AJ1099" s="9" t="str">
        <f t="shared" ref="AJ1099:AJ1162" si="385">AG1099&amp;" "&amp;AH1099&amp;" "&amp;AI1099</f>
        <v>Insert Description Insert Amount Insert Date</v>
      </c>
      <c r="AL1099" s="12" t="str">
        <f t="shared" ref="AL1099:AL1162" si="386">IF(B1099="","",(TEXT(B1099,"MMMM")))</f>
        <v/>
      </c>
      <c r="AM1099" s="18" t="str">
        <f t="shared" ref="AM1099:AM1162" si="387">IF(B1099="","",YEAR(B1099))</f>
        <v/>
      </c>
      <c r="AN1099" s="32"/>
    </row>
    <row r="1100" spans="1:40" ht="26.25" customHeight="1" x14ac:dyDescent="0.2">
      <c r="A1100" s="30">
        <v>1091</v>
      </c>
      <c r="B1100" s="93"/>
      <c r="C1100" s="96"/>
      <c r="D1100" s="97"/>
      <c r="E1100" s="98"/>
      <c r="F1100" s="34"/>
      <c r="G1100" s="34"/>
      <c r="I1100" s="31" t="str">
        <f t="shared" si="370"/>
        <v/>
      </c>
      <c r="K1100" s="91" t="str">
        <f t="shared" ref="K1100:K1163" si="388">IFERROR(IF(R1100+S1100=0,"",K1099+F1100-G1100),"")</f>
        <v/>
      </c>
      <c r="L1100" s="28" t="str">
        <f t="shared" si="371"/>
        <v/>
      </c>
      <c r="R1100" s="28">
        <f t="shared" si="368"/>
        <v>0</v>
      </c>
      <c r="S1100" s="28">
        <f t="shared" si="368"/>
        <v>0</v>
      </c>
      <c r="T1100" s="28">
        <f t="shared" si="372"/>
        <v>0</v>
      </c>
      <c r="U1100" s="28">
        <f t="shared" si="373"/>
        <v>0</v>
      </c>
      <c r="V1100" s="28">
        <f t="shared" si="374"/>
        <v>0</v>
      </c>
      <c r="W1100" s="28">
        <f t="shared" si="375"/>
        <v>0</v>
      </c>
      <c r="Y1100" s="10">
        <f t="shared" si="369"/>
        <v>0</v>
      </c>
      <c r="Z1100" s="10">
        <f t="shared" si="376"/>
        <v>0</v>
      </c>
      <c r="AA1100" s="9">
        <f t="shared" si="377"/>
        <v>0</v>
      </c>
      <c r="AC1100" s="28">
        <f t="shared" si="378"/>
        <v>0</v>
      </c>
      <c r="AD1100" s="63">
        <f t="shared" si="379"/>
        <v>0</v>
      </c>
      <c r="AE1100" s="63">
        <f t="shared" si="380"/>
        <v>0</v>
      </c>
      <c r="AF1100" s="9" t="str">
        <f t="shared" si="381"/>
        <v/>
      </c>
      <c r="AG1100" s="9" t="str">
        <f t="shared" si="382"/>
        <v>Insert Description</v>
      </c>
      <c r="AH1100" s="9" t="str">
        <f t="shared" si="383"/>
        <v>Insert Amount</v>
      </c>
      <c r="AI1100" s="9" t="str">
        <f t="shared" si="384"/>
        <v>Insert Date</v>
      </c>
      <c r="AJ1100" s="9" t="str">
        <f t="shared" si="385"/>
        <v>Insert Description Insert Amount Insert Date</v>
      </c>
      <c r="AL1100" s="12" t="str">
        <f t="shared" si="386"/>
        <v/>
      </c>
      <c r="AM1100" s="18" t="str">
        <f t="shared" si="387"/>
        <v/>
      </c>
      <c r="AN1100" s="32"/>
    </row>
    <row r="1101" spans="1:40" ht="26.25" customHeight="1" x14ac:dyDescent="0.2">
      <c r="A1101" s="30">
        <v>1092</v>
      </c>
      <c r="B1101" s="93"/>
      <c r="C1101" s="96"/>
      <c r="D1101" s="97"/>
      <c r="E1101" s="98"/>
      <c r="F1101" s="34"/>
      <c r="G1101" s="34"/>
      <c r="I1101" s="31" t="str">
        <f t="shared" si="370"/>
        <v/>
      </c>
      <c r="K1101" s="91" t="str">
        <f t="shared" si="388"/>
        <v/>
      </c>
      <c r="L1101" s="28" t="str">
        <f t="shared" si="371"/>
        <v/>
      </c>
      <c r="R1101" s="28">
        <f t="shared" si="368"/>
        <v>0</v>
      </c>
      <c r="S1101" s="28">
        <f t="shared" si="368"/>
        <v>0</v>
      </c>
      <c r="T1101" s="28">
        <f t="shared" si="372"/>
        <v>0</v>
      </c>
      <c r="U1101" s="28">
        <f t="shared" si="373"/>
        <v>0</v>
      </c>
      <c r="V1101" s="28">
        <f t="shared" si="374"/>
        <v>0</v>
      </c>
      <c r="W1101" s="28">
        <f t="shared" si="375"/>
        <v>0</v>
      </c>
      <c r="Y1101" s="10">
        <f t="shared" si="369"/>
        <v>0</v>
      </c>
      <c r="Z1101" s="10">
        <f t="shared" si="376"/>
        <v>0</v>
      </c>
      <c r="AA1101" s="9">
        <f t="shared" si="377"/>
        <v>0</v>
      </c>
      <c r="AC1101" s="28">
        <f t="shared" si="378"/>
        <v>0</v>
      </c>
      <c r="AD1101" s="63">
        <f t="shared" si="379"/>
        <v>0</v>
      </c>
      <c r="AE1101" s="63">
        <f t="shared" si="380"/>
        <v>0</v>
      </c>
      <c r="AF1101" s="9" t="str">
        <f t="shared" si="381"/>
        <v/>
      </c>
      <c r="AG1101" s="9" t="str">
        <f t="shared" si="382"/>
        <v>Insert Description</v>
      </c>
      <c r="AH1101" s="9" t="str">
        <f t="shared" si="383"/>
        <v>Insert Amount</v>
      </c>
      <c r="AI1101" s="9" t="str">
        <f t="shared" si="384"/>
        <v>Insert Date</v>
      </c>
      <c r="AJ1101" s="9" t="str">
        <f t="shared" si="385"/>
        <v>Insert Description Insert Amount Insert Date</v>
      </c>
      <c r="AL1101" s="12" t="str">
        <f t="shared" si="386"/>
        <v/>
      </c>
      <c r="AM1101" s="18" t="str">
        <f t="shared" si="387"/>
        <v/>
      </c>
    </row>
    <row r="1102" spans="1:40" ht="26.25" customHeight="1" x14ac:dyDescent="0.2">
      <c r="A1102" s="30">
        <v>1093</v>
      </c>
      <c r="B1102" s="93"/>
      <c r="C1102" s="96"/>
      <c r="D1102" s="97"/>
      <c r="E1102" s="98"/>
      <c r="F1102" s="34"/>
      <c r="G1102" s="34"/>
      <c r="I1102" s="31" t="str">
        <f t="shared" si="370"/>
        <v/>
      </c>
      <c r="K1102" s="91" t="str">
        <f t="shared" si="388"/>
        <v/>
      </c>
      <c r="L1102" s="28" t="str">
        <f t="shared" si="371"/>
        <v/>
      </c>
      <c r="R1102" s="28">
        <f t="shared" si="368"/>
        <v>0</v>
      </c>
      <c r="S1102" s="28">
        <f t="shared" si="368"/>
        <v>0</v>
      </c>
      <c r="T1102" s="28">
        <f t="shared" si="372"/>
        <v>0</v>
      </c>
      <c r="U1102" s="28">
        <f t="shared" si="373"/>
        <v>0</v>
      </c>
      <c r="V1102" s="28">
        <f t="shared" si="374"/>
        <v>0</v>
      </c>
      <c r="W1102" s="28">
        <f t="shared" si="375"/>
        <v>0</v>
      </c>
      <c r="Y1102" s="10">
        <f t="shared" si="369"/>
        <v>0</v>
      </c>
      <c r="Z1102" s="10">
        <f t="shared" si="376"/>
        <v>0</v>
      </c>
      <c r="AA1102" s="9">
        <f t="shared" si="377"/>
        <v>0</v>
      </c>
      <c r="AC1102" s="28">
        <f t="shared" si="378"/>
        <v>0</v>
      </c>
      <c r="AD1102" s="63">
        <f t="shared" si="379"/>
        <v>0</v>
      </c>
      <c r="AE1102" s="63">
        <f t="shared" si="380"/>
        <v>0</v>
      </c>
      <c r="AF1102" s="9" t="str">
        <f t="shared" si="381"/>
        <v/>
      </c>
      <c r="AG1102" s="9" t="str">
        <f t="shared" si="382"/>
        <v>Insert Description</v>
      </c>
      <c r="AH1102" s="9" t="str">
        <f t="shared" si="383"/>
        <v>Insert Amount</v>
      </c>
      <c r="AI1102" s="9" t="str">
        <f t="shared" si="384"/>
        <v>Insert Date</v>
      </c>
      <c r="AJ1102" s="9" t="str">
        <f t="shared" si="385"/>
        <v>Insert Description Insert Amount Insert Date</v>
      </c>
      <c r="AL1102" s="12" t="str">
        <f t="shared" si="386"/>
        <v/>
      </c>
      <c r="AM1102" s="18" t="str">
        <f t="shared" si="387"/>
        <v/>
      </c>
    </row>
    <row r="1103" spans="1:40" ht="26.25" customHeight="1" x14ac:dyDescent="0.2">
      <c r="A1103" s="30">
        <v>1094</v>
      </c>
      <c r="B1103" s="93"/>
      <c r="C1103" s="96"/>
      <c r="D1103" s="97"/>
      <c r="E1103" s="98"/>
      <c r="F1103" s="34"/>
      <c r="G1103" s="34"/>
      <c r="I1103" s="31" t="str">
        <f t="shared" si="370"/>
        <v/>
      </c>
      <c r="K1103" s="91" t="str">
        <f t="shared" si="388"/>
        <v/>
      </c>
      <c r="L1103" s="28" t="str">
        <f t="shared" si="371"/>
        <v/>
      </c>
      <c r="R1103" s="28">
        <f t="shared" si="368"/>
        <v>0</v>
      </c>
      <c r="S1103" s="28">
        <f t="shared" si="368"/>
        <v>0</v>
      </c>
      <c r="T1103" s="28">
        <f t="shared" si="372"/>
        <v>0</v>
      </c>
      <c r="U1103" s="28">
        <f t="shared" si="373"/>
        <v>0</v>
      </c>
      <c r="V1103" s="28">
        <f t="shared" si="374"/>
        <v>0</v>
      </c>
      <c r="W1103" s="28">
        <f t="shared" si="375"/>
        <v>0</v>
      </c>
      <c r="Y1103" s="10">
        <f t="shared" si="369"/>
        <v>0</v>
      </c>
      <c r="Z1103" s="10">
        <f t="shared" si="376"/>
        <v>0</v>
      </c>
      <c r="AA1103" s="9">
        <f t="shared" si="377"/>
        <v>0</v>
      </c>
      <c r="AC1103" s="28">
        <f t="shared" si="378"/>
        <v>0</v>
      </c>
      <c r="AD1103" s="63">
        <f t="shared" si="379"/>
        <v>0</v>
      </c>
      <c r="AE1103" s="63">
        <f t="shared" si="380"/>
        <v>0</v>
      </c>
      <c r="AF1103" s="9" t="str">
        <f t="shared" si="381"/>
        <v/>
      </c>
      <c r="AG1103" s="9" t="str">
        <f t="shared" si="382"/>
        <v>Insert Description</v>
      </c>
      <c r="AH1103" s="9" t="str">
        <f t="shared" si="383"/>
        <v>Insert Amount</v>
      </c>
      <c r="AI1103" s="9" t="str">
        <f t="shared" si="384"/>
        <v>Insert Date</v>
      </c>
      <c r="AJ1103" s="9" t="str">
        <f t="shared" si="385"/>
        <v>Insert Description Insert Amount Insert Date</v>
      </c>
      <c r="AL1103" s="12" t="str">
        <f t="shared" si="386"/>
        <v/>
      </c>
      <c r="AM1103" s="18" t="str">
        <f t="shared" si="387"/>
        <v/>
      </c>
    </row>
    <row r="1104" spans="1:40" ht="26.25" customHeight="1" x14ac:dyDescent="0.2">
      <c r="A1104" s="30">
        <v>1095</v>
      </c>
      <c r="B1104" s="93"/>
      <c r="C1104" s="96"/>
      <c r="D1104" s="97"/>
      <c r="E1104" s="98"/>
      <c r="F1104" s="34"/>
      <c r="G1104" s="34"/>
      <c r="I1104" s="31" t="str">
        <f t="shared" si="370"/>
        <v/>
      </c>
      <c r="K1104" s="91" t="str">
        <f t="shared" si="388"/>
        <v/>
      </c>
      <c r="L1104" s="28" t="str">
        <f t="shared" si="371"/>
        <v/>
      </c>
      <c r="R1104" s="28">
        <f t="shared" si="368"/>
        <v>0</v>
      </c>
      <c r="S1104" s="28">
        <f t="shared" si="368"/>
        <v>0</v>
      </c>
      <c r="T1104" s="28">
        <f t="shared" si="372"/>
        <v>0</v>
      </c>
      <c r="U1104" s="28">
        <f t="shared" si="373"/>
        <v>0</v>
      </c>
      <c r="V1104" s="28">
        <f t="shared" si="374"/>
        <v>0</v>
      </c>
      <c r="W1104" s="28">
        <f t="shared" si="375"/>
        <v>0</v>
      </c>
      <c r="Y1104" s="10">
        <f t="shared" si="369"/>
        <v>0</v>
      </c>
      <c r="Z1104" s="10">
        <f t="shared" si="376"/>
        <v>0</v>
      </c>
      <c r="AA1104" s="9">
        <f t="shared" si="377"/>
        <v>0</v>
      </c>
      <c r="AC1104" s="28">
        <f t="shared" si="378"/>
        <v>0</v>
      </c>
      <c r="AD1104" s="63">
        <f t="shared" si="379"/>
        <v>0</v>
      </c>
      <c r="AE1104" s="63">
        <f t="shared" si="380"/>
        <v>0</v>
      </c>
      <c r="AF1104" s="9" t="str">
        <f t="shared" si="381"/>
        <v/>
      </c>
      <c r="AG1104" s="9" t="str">
        <f t="shared" si="382"/>
        <v>Insert Description</v>
      </c>
      <c r="AH1104" s="9" t="str">
        <f t="shared" si="383"/>
        <v>Insert Amount</v>
      </c>
      <c r="AI1104" s="9" t="str">
        <f t="shared" si="384"/>
        <v>Insert Date</v>
      </c>
      <c r="AJ1104" s="9" t="str">
        <f t="shared" si="385"/>
        <v>Insert Description Insert Amount Insert Date</v>
      </c>
      <c r="AL1104" s="12" t="str">
        <f t="shared" si="386"/>
        <v/>
      </c>
      <c r="AM1104" s="18" t="str">
        <f t="shared" si="387"/>
        <v/>
      </c>
    </row>
    <row r="1105" spans="1:40" ht="26.25" customHeight="1" x14ac:dyDescent="0.2">
      <c r="A1105" s="30">
        <v>1096</v>
      </c>
      <c r="B1105" s="93"/>
      <c r="C1105" s="96"/>
      <c r="D1105" s="97"/>
      <c r="E1105" s="98"/>
      <c r="F1105" s="34"/>
      <c r="G1105" s="34"/>
      <c r="I1105" s="31" t="str">
        <f t="shared" si="370"/>
        <v/>
      </c>
      <c r="K1105" s="91" t="str">
        <f t="shared" si="388"/>
        <v/>
      </c>
      <c r="L1105" s="28" t="str">
        <f t="shared" si="371"/>
        <v/>
      </c>
      <c r="R1105" s="28">
        <f t="shared" si="368"/>
        <v>0</v>
      </c>
      <c r="S1105" s="28">
        <f t="shared" si="368"/>
        <v>0</v>
      </c>
      <c r="T1105" s="28">
        <f t="shared" si="372"/>
        <v>0</v>
      </c>
      <c r="U1105" s="28">
        <f t="shared" si="373"/>
        <v>0</v>
      </c>
      <c r="V1105" s="28">
        <f t="shared" si="374"/>
        <v>0</v>
      </c>
      <c r="W1105" s="28">
        <f t="shared" si="375"/>
        <v>0</v>
      </c>
      <c r="Y1105" s="10">
        <f t="shared" si="369"/>
        <v>0</v>
      </c>
      <c r="Z1105" s="10">
        <f t="shared" si="376"/>
        <v>0</v>
      </c>
      <c r="AA1105" s="9">
        <f t="shared" si="377"/>
        <v>0</v>
      </c>
      <c r="AC1105" s="28">
        <f t="shared" si="378"/>
        <v>0</v>
      </c>
      <c r="AD1105" s="63">
        <f t="shared" si="379"/>
        <v>0</v>
      </c>
      <c r="AE1105" s="63">
        <f t="shared" si="380"/>
        <v>0</v>
      </c>
      <c r="AF1105" s="9" t="str">
        <f t="shared" si="381"/>
        <v/>
      </c>
      <c r="AG1105" s="9" t="str">
        <f t="shared" si="382"/>
        <v>Insert Description</v>
      </c>
      <c r="AH1105" s="9" t="str">
        <f t="shared" si="383"/>
        <v>Insert Amount</v>
      </c>
      <c r="AI1105" s="9" t="str">
        <f t="shared" si="384"/>
        <v>Insert Date</v>
      </c>
      <c r="AJ1105" s="9" t="str">
        <f t="shared" si="385"/>
        <v>Insert Description Insert Amount Insert Date</v>
      </c>
      <c r="AL1105" s="12" t="str">
        <f t="shared" si="386"/>
        <v/>
      </c>
      <c r="AM1105" s="18" t="str">
        <f t="shared" si="387"/>
        <v/>
      </c>
    </row>
    <row r="1106" spans="1:40" ht="26.25" customHeight="1" x14ac:dyDescent="0.2">
      <c r="A1106" s="30">
        <v>1097</v>
      </c>
      <c r="B1106" s="93"/>
      <c r="C1106" s="96"/>
      <c r="D1106" s="97"/>
      <c r="E1106" s="98"/>
      <c r="F1106" s="34"/>
      <c r="G1106" s="34"/>
      <c r="I1106" s="31" t="str">
        <f t="shared" si="370"/>
        <v/>
      </c>
      <c r="K1106" s="91" t="str">
        <f t="shared" si="388"/>
        <v/>
      </c>
      <c r="L1106" s="28" t="str">
        <f t="shared" si="371"/>
        <v/>
      </c>
      <c r="R1106" s="28">
        <f t="shared" si="368"/>
        <v>0</v>
      </c>
      <c r="S1106" s="28">
        <f t="shared" si="368"/>
        <v>0</v>
      </c>
      <c r="T1106" s="28">
        <f t="shared" si="372"/>
        <v>0</v>
      </c>
      <c r="U1106" s="28">
        <f t="shared" si="373"/>
        <v>0</v>
      </c>
      <c r="V1106" s="28">
        <f t="shared" si="374"/>
        <v>0</v>
      </c>
      <c r="W1106" s="28">
        <f t="shared" si="375"/>
        <v>0</v>
      </c>
      <c r="Y1106" s="10">
        <f t="shared" si="369"/>
        <v>0</v>
      </c>
      <c r="Z1106" s="10">
        <f t="shared" si="376"/>
        <v>0</v>
      </c>
      <c r="AA1106" s="9">
        <f t="shared" si="377"/>
        <v>0</v>
      </c>
      <c r="AC1106" s="28">
        <f t="shared" si="378"/>
        <v>0</v>
      </c>
      <c r="AD1106" s="63">
        <f t="shared" si="379"/>
        <v>0</v>
      </c>
      <c r="AE1106" s="63">
        <f t="shared" si="380"/>
        <v>0</v>
      </c>
      <c r="AF1106" s="9" t="str">
        <f t="shared" si="381"/>
        <v/>
      </c>
      <c r="AG1106" s="9" t="str">
        <f t="shared" si="382"/>
        <v>Insert Description</v>
      </c>
      <c r="AH1106" s="9" t="str">
        <f t="shared" si="383"/>
        <v>Insert Amount</v>
      </c>
      <c r="AI1106" s="9" t="str">
        <f t="shared" si="384"/>
        <v>Insert Date</v>
      </c>
      <c r="AJ1106" s="9" t="str">
        <f t="shared" si="385"/>
        <v>Insert Description Insert Amount Insert Date</v>
      </c>
      <c r="AL1106" s="12" t="str">
        <f t="shared" si="386"/>
        <v/>
      </c>
      <c r="AM1106" s="18" t="str">
        <f t="shared" si="387"/>
        <v/>
      </c>
    </row>
    <row r="1107" spans="1:40" ht="26.25" customHeight="1" x14ac:dyDescent="0.2">
      <c r="A1107" s="30">
        <v>1098</v>
      </c>
      <c r="B1107" s="93"/>
      <c r="C1107" s="96"/>
      <c r="D1107" s="97"/>
      <c r="E1107" s="98"/>
      <c r="F1107" s="34"/>
      <c r="G1107" s="34"/>
      <c r="I1107" s="31" t="str">
        <f t="shared" si="370"/>
        <v/>
      </c>
      <c r="K1107" s="91" t="str">
        <f t="shared" si="388"/>
        <v/>
      </c>
      <c r="L1107" s="28" t="str">
        <f t="shared" si="371"/>
        <v/>
      </c>
      <c r="R1107" s="28">
        <f t="shared" si="368"/>
        <v>0</v>
      </c>
      <c r="S1107" s="28">
        <f t="shared" si="368"/>
        <v>0</v>
      </c>
      <c r="T1107" s="28">
        <f t="shared" si="372"/>
        <v>0</v>
      </c>
      <c r="U1107" s="28">
        <f t="shared" si="373"/>
        <v>0</v>
      </c>
      <c r="V1107" s="28">
        <f t="shared" si="374"/>
        <v>0</v>
      </c>
      <c r="W1107" s="28">
        <f t="shared" si="375"/>
        <v>0</v>
      </c>
      <c r="Y1107" s="10">
        <f t="shared" si="369"/>
        <v>0</v>
      </c>
      <c r="Z1107" s="10">
        <f t="shared" si="376"/>
        <v>0</v>
      </c>
      <c r="AA1107" s="9">
        <f t="shared" si="377"/>
        <v>0</v>
      </c>
      <c r="AC1107" s="28">
        <f t="shared" si="378"/>
        <v>0</v>
      </c>
      <c r="AD1107" s="63">
        <f t="shared" si="379"/>
        <v>0</v>
      </c>
      <c r="AE1107" s="63">
        <f t="shared" si="380"/>
        <v>0</v>
      </c>
      <c r="AF1107" s="9" t="str">
        <f t="shared" si="381"/>
        <v/>
      </c>
      <c r="AG1107" s="9" t="str">
        <f t="shared" si="382"/>
        <v>Insert Description</v>
      </c>
      <c r="AH1107" s="9" t="str">
        <f t="shared" si="383"/>
        <v>Insert Amount</v>
      </c>
      <c r="AI1107" s="9" t="str">
        <f t="shared" si="384"/>
        <v>Insert Date</v>
      </c>
      <c r="AJ1107" s="9" t="str">
        <f t="shared" si="385"/>
        <v>Insert Description Insert Amount Insert Date</v>
      </c>
      <c r="AL1107" s="12" t="str">
        <f t="shared" si="386"/>
        <v/>
      </c>
      <c r="AM1107" s="18" t="str">
        <f t="shared" si="387"/>
        <v/>
      </c>
      <c r="AN1107" s="32"/>
    </row>
    <row r="1108" spans="1:40" ht="26.25" customHeight="1" x14ac:dyDescent="0.2">
      <c r="A1108" s="30">
        <v>1099</v>
      </c>
      <c r="B1108" s="93"/>
      <c r="C1108" s="96"/>
      <c r="D1108" s="97"/>
      <c r="E1108" s="98"/>
      <c r="F1108" s="34"/>
      <c r="G1108" s="34"/>
      <c r="I1108" s="31" t="str">
        <f t="shared" si="370"/>
        <v/>
      </c>
      <c r="K1108" s="91" t="str">
        <f t="shared" si="388"/>
        <v/>
      </c>
      <c r="L1108" s="28" t="str">
        <f t="shared" si="371"/>
        <v/>
      </c>
      <c r="R1108" s="28">
        <f t="shared" si="368"/>
        <v>0</v>
      </c>
      <c r="S1108" s="28">
        <f t="shared" si="368"/>
        <v>0</v>
      </c>
      <c r="T1108" s="28">
        <f t="shared" si="372"/>
        <v>0</v>
      </c>
      <c r="U1108" s="28">
        <f t="shared" si="373"/>
        <v>0</v>
      </c>
      <c r="V1108" s="28">
        <f t="shared" si="374"/>
        <v>0</v>
      </c>
      <c r="W1108" s="28">
        <f t="shared" si="375"/>
        <v>0</v>
      </c>
      <c r="Y1108" s="10">
        <f t="shared" si="369"/>
        <v>0</v>
      </c>
      <c r="Z1108" s="10">
        <f t="shared" si="376"/>
        <v>0</v>
      </c>
      <c r="AA1108" s="9">
        <f t="shared" si="377"/>
        <v>0</v>
      </c>
      <c r="AC1108" s="28">
        <f t="shared" si="378"/>
        <v>0</v>
      </c>
      <c r="AD1108" s="63">
        <f t="shared" si="379"/>
        <v>0</v>
      </c>
      <c r="AE1108" s="63">
        <f t="shared" si="380"/>
        <v>0</v>
      </c>
      <c r="AF1108" s="9" t="str">
        <f t="shared" si="381"/>
        <v/>
      </c>
      <c r="AG1108" s="9" t="str">
        <f t="shared" si="382"/>
        <v>Insert Description</v>
      </c>
      <c r="AH1108" s="9" t="str">
        <f t="shared" si="383"/>
        <v>Insert Amount</v>
      </c>
      <c r="AI1108" s="9" t="str">
        <f t="shared" si="384"/>
        <v>Insert Date</v>
      </c>
      <c r="AJ1108" s="9" t="str">
        <f t="shared" si="385"/>
        <v>Insert Description Insert Amount Insert Date</v>
      </c>
      <c r="AL1108" s="12" t="str">
        <f t="shared" si="386"/>
        <v/>
      </c>
      <c r="AM1108" s="18" t="str">
        <f t="shared" si="387"/>
        <v/>
      </c>
      <c r="AN1108" s="32"/>
    </row>
    <row r="1109" spans="1:40" ht="26.25" customHeight="1" x14ac:dyDescent="0.2">
      <c r="A1109" s="30">
        <v>1100</v>
      </c>
      <c r="B1109" s="93"/>
      <c r="C1109" s="96"/>
      <c r="D1109" s="97"/>
      <c r="E1109" s="98"/>
      <c r="F1109" s="34"/>
      <c r="G1109" s="34"/>
      <c r="I1109" s="31" t="str">
        <f t="shared" si="370"/>
        <v/>
      </c>
      <c r="K1109" s="91" t="str">
        <f t="shared" si="388"/>
        <v/>
      </c>
      <c r="L1109" s="28" t="str">
        <f t="shared" si="371"/>
        <v/>
      </c>
      <c r="R1109" s="28">
        <f t="shared" si="368"/>
        <v>0</v>
      </c>
      <c r="S1109" s="28">
        <f t="shared" si="368"/>
        <v>0</v>
      </c>
      <c r="T1109" s="28">
        <f t="shared" si="372"/>
        <v>0</v>
      </c>
      <c r="U1109" s="28">
        <f t="shared" si="373"/>
        <v>0</v>
      </c>
      <c r="V1109" s="28">
        <f t="shared" si="374"/>
        <v>0</v>
      </c>
      <c r="W1109" s="28">
        <f t="shared" si="375"/>
        <v>0</v>
      </c>
      <c r="Y1109" s="10">
        <f t="shared" si="369"/>
        <v>0</v>
      </c>
      <c r="Z1109" s="10">
        <f t="shared" si="376"/>
        <v>0</v>
      </c>
      <c r="AA1109" s="9">
        <f t="shared" si="377"/>
        <v>0</v>
      </c>
      <c r="AC1109" s="28">
        <f t="shared" si="378"/>
        <v>0</v>
      </c>
      <c r="AD1109" s="63">
        <f t="shared" si="379"/>
        <v>0</v>
      </c>
      <c r="AE1109" s="63">
        <f t="shared" si="380"/>
        <v>0</v>
      </c>
      <c r="AF1109" s="9" t="str">
        <f t="shared" si="381"/>
        <v/>
      </c>
      <c r="AG1109" s="9" t="str">
        <f t="shared" si="382"/>
        <v>Insert Description</v>
      </c>
      <c r="AH1109" s="9" t="str">
        <f t="shared" si="383"/>
        <v>Insert Amount</v>
      </c>
      <c r="AI1109" s="9" t="str">
        <f t="shared" si="384"/>
        <v>Insert Date</v>
      </c>
      <c r="AJ1109" s="9" t="str">
        <f t="shared" si="385"/>
        <v>Insert Description Insert Amount Insert Date</v>
      </c>
      <c r="AL1109" s="12" t="str">
        <f t="shared" si="386"/>
        <v/>
      </c>
      <c r="AM1109" s="18" t="str">
        <f t="shared" si="387"/>
        <v/>
      </c>
      <c r="AN1109" s="32"/>
    </row>
    <row r="1110" spans="1:40" ht="26.25" customHeight="1" x14ac:dyDescent="0.2">
      <c r="A1110" s="30">
        <v>1101</v>
      </c>
      <c r="B1110" s="93"/>
      <c r="C1110" s="96"/>
      <c r="D1110" s="97"/>
      <c r="E1110" s="98"/>
      <c r="F1110" s="34"/>
      <c r="G1110" s="34"/>
      <c r="I1110" s="31" t="str">
        <f t="shared" si="370"/>
        <v/>
      </c>
      <c r="K1110" s="91" t="str">
        <f t="shared" si="388"/>
        <v/>
      </c>
      <c r="L1110" s="28" t="str">
        <f t="shared" si="371"/>
        <v/>
      </c>
      <c r="R1110" s="28">
        <f t="shared" si="368"/>
        <v>0</v>
      </c>
      <c r="S1110" s="28">
        <f t="shared" si="368"/>
        <v>0</v>
      </c>
      <c r="T1110" s="28">
        <f t="shared" si="372"/>
        <v>0</v>
      </c>
      <c r="U1110" s="28">
        <f t="shared" si="373"/>
        <v>0</v>
      </c>
      <c r="V1110" s="28">
        <f t="shared" si="374"/>
        <v>0</v>
      </c>
      <c r="W1110" s="28">
        <f t="shared" si="375"/>
        <v>0</v>
      </c>
      <c r="Y1110" s="10">
        <f t="shared" si="369"/>
        <v>0</v>
      </c>
      <c r="Z1110" s="10">
        <f t="shared" si="376"/>
        <v>0</v>
      </c>
      <c r="AA1110" s="9">
        <f t="shared" si="377"/>
        <v>0</v>
      </c>
      <c r="AC1110" s="28">
        <f t="shared" si="378"/>
        <v>0</v>
      </c>
      <c r="AD1110" s="63">
        <f t="shared" si="379"/>
        <v>0</v>
      </c>
      <c r="AE1110" s="63">
        <f t="shared" si="380"/>
        <v>0</v>
      </c>
      <c r="AF1110" s="9" t="str">
        <f t="shared" si="381"/>
        <v/>
      </c>
      <c r="AG1110" s="9" t="str">
        <f t="shared" si="382"/>
        <v>Insert Description</v>
      </c>
      <c r="AH1110" s="9" t="str">
        <f t="shared" si="383"/>
        <v>Insert Amount</v>
      </c>
      <c r="AI1110" s="9" t="str">
        <f t="shared" si="384"/>
        <v>Insert Date</v>
      </c>
      <c r="AJ1110" s="9" t="str">
        <f t="shared" si="385"/>
        <v>Insert Description Insert Amount Insert Date</v>
      </c>
      <c r="AL1110" s="12" t="str">
        <f t="shared" si="386"/>
        <v/>
      </c>
      <c r="AM1110" s="18" t="str">
        <f t="shared" si="387"/>
        <v/>
      </c>
      <c r="AN1110" s="32"/>
    </row>
    <row r="1111" spans="1:40" ht="26.25" customHeight="1" x14ac:dyDescent="0.2">
      <c r="A1111" s="30">
        <v>1102</v>
      </c>
      <c r="B1111" s="93"/>
      <c r="C1111" s="96"/>
      <c r="D1111" s="97"/>
      <c r="E1111" s="98"/>
      <c r="F1111" s="34"/>
      <c r="G1111" s="34"/>
      <c r="I1111" s="31" t="str">
        <f t="shared" si="370"/>
        <v/>
      </c>
      <c r="K1111" s="91" t="str">
        <f t="shared" si="388"/>
        <v/>
      </c>
      <c r="L1111" s="28" t="str">
        <f t="shared" si="371"/>
        <v/>
      </c>
      <c r="R1111" s="28">
        <f t="shared" si="368"/>
        <v>0</v>
      </c>
      <c r="S1111" s="28">
        <f t="shared" si="368"/>
        <v>0</v>
      </c>
      <c r="T1111" s="28">
        <f t="shared" si="372"/>
        <v>0</v>
      </c>
      <c r="U1111" s="28">
        <f t="shared" si="373"/>
        <v>0</v>
      </c>
      <c r="V1111" s="28">
        <f t="shared" si="374"/>
        <v>0</v>
      </c>
      <c r="W1111" s="28">
        <f t="shared" si="375"/>
        <v>0</v>
      </c>
      <c r="Y1111" s="10">
        <f t="shared" si="369"/>
        <v>0</v>
      </c>
      <c r="Z1111" s="10">
        <f t="shared" si="376"/>
        <v>0</v>
      </c>
      <c r="AA1111" s="9">
        <f t="shared" si="377"/>
        <v>0</v>
      </c>
      <c r="AC1111" s="28">
        <f t="shared" si="378"/>
        <v>0</v>
      </c>
      <c r="AD1111" s="63">
        <f t="shared" si="379"/>
        <v>0</v>
      </c>
      <c r="AE1111" s="63">
        <f t="shared" si="380"/>
        <v>0</v>
      </c>
      <c r="AF1111" s="9" t="str">
        <f t="shared" si="381"/>
        <v/>
      </c>
      <c r="AG1111" s="9" t="str">
        <f t="shared" si="382"/>
        <v>Insert Description</v>
      </c>
      <c r="AH1111" s="9" t="str">
        <f t="shared" si="383"/>
        <v>Insert Amount</v>
      </c>
      <c r="AI1111" s="9" t="str">
        <f t="shared" si="384"/>
        <v>Insert Date</v>
      </c>
      <c r="AJ1111" s="9" t="str">
        <f t="shared" si="385"/>
        <v>Insert Description Insert Amount Insert Date</v>
      </c>
      <c r="AL1111" s="12" t="str">
        <f t="shared" si="386"/>
        <v/>
      </c>
      <c r="AM1111" s="18" t="str">
        <f t="shared" si="387"/>
        <v/>
      </c>
      <c r="AN1111" s="32"/>
    </row>
    <row r="1112" spans="1:40" ht="26.25" customHeight="1" x14ac:dyDescent="0.2">
      <c r="A1112" s="30">
        <v>1103</v>
      </c>
      <c r="B1112" s="93"/>
      <c r="C1112" s="96"/>
      <c r="D1112" s="97"/>
      <c r="E1112" s="98"/>
      <c r="F1112" s="34"/>
      <c r="G1112" s="34"/>
      <c r="I1112" s="31" t="str">
        <f t="shared" si="370"/>
        <v/>
      </c>
      <c r="K1112" s="91" t="str">
        <f t="shared" si="388"/>
        <v/>
      </c>
      <c r="L1112" s="28" t="str">
        <f t="shared" si="371"/>
        <v/>
      </c>
      <c r="R1112" s="28">
        <f t="shared" si="368"/>
        <v>0</v>
      </c>
      <c r="S1112" s="28">
        <f t="shared" si="368"/>
        <v>0</v>
      </c>
      <c r="T1112" s="28">
        <f t="shared" si="372"/>
        <v>0</v>
      </c>
      <c r="U1112" s="28">
        <f t="shared" si="373"/>
        <v>0</v>
      </c>
      <c r="V1112" s="28">
        <f t="shared" si="374"/>
        <v>0</v>
      </c>
      <c r="W1112" s="28">
        <f t="shared" si="375"/>
        <v>0</v>
      </c>
      <c r="Y1112" s="10">
        <f t="shared" si="369"/>
        <v>0</v>
      </c>
      <c r="Z1112" s="10">
        <f t="shared" si="376"/>
        <v>0</v>
      </c>
      <c r="AA1112" s="9">
        <f t="shared" si="377"/>
        <v>0</v>
      </c>
      <c r="AC1112" s="28">
        <f t="shared" si="378"/>
        <v>0</v>
      </c>
      <c r="AD1112" s="63">
        <f t="shared" si="379"/>
        <v>0</v>
      </c>
      <c r="AE1112" s="63">
        <f t="shared" si="380"/>
        <v>0</v>
      </c>
      <c r="AF1112" s="9" t="str">
        <f t="shared" si="381"/>
        <v/>
      </c>
      <c r="AG1112" s="9" t="str">
        <f t="shared" si="382"/>
        <v>Insert Description</v>
      </c>
      <c r="AH1112" s="9" t="str">
        <f t="shared" si="383"/>
        <v>Insert Amount</v>
      </c>
      <c r="AI1112" s="9" t="str">
        <f t="shared" si="384"/>
        <v>Insert Date</v>
      </c>
      <c r="AJ1112" s="9" t="str">
        <f t="shared" si="385"/>
        <v>Insert Description Insert Amount Insert Date</v>
      </c>
      <c r="AL1112" s="12" t="str">
        <f t="shared" si="386"/>
        <v/>
      </c>
      <c r="AM1112" s="18" t="str">
        <f t="shared" si="387"/>
        <v/>
      </c>
      <c r="AN1112" s="32"/>
    </row>
    <row r="1113" spans="1:40" ht="26.25" customHeight="1" x14ac:dyDescent="0.2">
      <c r="A1113" s="30">
        <v>1104</v>
      </c>
      <c r="B1113" s="93"/>
      <c r="C1113" s="96"/>
      <c r="D1113" s="97"/>
      <c r="E1113" s="98"/>
      <c r="F1113" s="34"/>
      <c r="G1113" s="34"/>
      <c r="I1113" s="31" t="str">
        <f t="shared" si="370"/>
        <v/>
      </c>
      <c r="K1113" s="91" t="str">
        <f t="shared" si="388"/>
        <v/>
      </c>
      <c r="L1113" s="28" t="str">
        <f t="shared" si="371"/>
        <v/>
      </c>
      <c r="R1113" s="28">
        <f t="shared" si="368"/>
        <v>0</v>
      </c>
      <c r="S1113" s="28">
        <f t="shared" si="368"/>
        <v>0</v>
      </c>
      <c r="T1113" s="28">
        <f t="shared" si="372"/>
        <v>0</v>
      </c>
      <c r="U1113" s="28">
        <f t="shared" si="373"/>
        <v>0</v>
      </c>
      <c r="V1113" s="28">
        <f t="shared" si="374"/>
        <v>0</v>
      </c>
      <c r="W1113" s="28">
        <f t="shared" si="375"/>
        <v>0</v>
      </c>
      <c r="Y1113" s="10">
        <f t="shared" si="369"/>
        <v>0</v>
      </c>
      <c r="Z1113" s="10">
        <f t="shared" si="376"/>
        <v>0</v>
      </c>
      <c r="AA1113" s="9">
        <f t="shared" si="377"/>
        <v>0</v>
      </c>
      <c r="AC1113" s="28">
        <f t="shared" si="378"/>
        <v>0</v>
      </c>
      <c r="AD1113" s="63">
        <f t="shared" si="379"/>
        <v>0</v>
      </c>
      <c r="AE1113" s="63">
        <f t="shared" si="380"/>
        <v>0</v>
      </c>
      <c r="AF1113" s="9" t="str">
        <f t="shared" si="381"/>
        <v/>
      </c>
      <c r="AG1113" s="9" t="str">
        <f t="shared" si="382"/>
        <v>Insert Description</v>
      </c>
      <c r="AH1113" s="9" t="str">
        <f t="shared" si="383"/>
        <v>Insert Amount</v>
      </c>
      <c r="AI1113" s="9" t="str">
        <f t="shared" si="384"/>
        <v>Insert Date</v>
      </c>
      <c r="AJ1113" s="9" t="str">
        <f t="shared" si="385"/>
        <v>Insert Description Insert Amount Insert Date</v>
      </c>
      <c r="AL1113" s="12" t="str">
        <f t="shared" si="386"/>
        <v/>
      </c>
      <c r="AM1113" s="18" t="str">
        <f t="shared" si="387"/>
        <v/>
      </c>
      <c r="AN1113" s="32"/>
    </row>
    <row r="1114" spans="1:40" ht="26.25" customHeight="1" x14ac:dyDescent="0.2">
      <c r="A1114" s="30">
        <v>1105</v>
      </c>
      <c r="B1114" s="93"/>
      <c r="C1114" s="96"/>
      <c r="D1114" s="97"/>
      <c r="E1114" s="98"/>
      <c r="F1114" s="34"/>
      <c r="G1114" s="34"/>
      <c r="I1114" s="31" t="str">
        <f t="shared" si="370"/>
        <v/>
      </c>
      <c r="K1114" s="91" t="str">
        <f t="shared" si="388"/>
        <v/>
      </c>
      <c r="L1114" s="28" t="str">
        <f t="shared" si="371"/>
        <v/>
      </c>
      <c r="R1114" s="28">
        <f t="shared" si="368"/>
        <v>0</v>
      </c>
      <c r="S1114" s="28">
        <f t="shared" si="368"/>
        <v>0</v>
      </c>
      <c r="T1114" s="28">
        <f t="shared" si="372"/>
        <v>0</v>
      </c>
      <c r="U1114" s="28">
        <f t="shared" si="373"/>
        <v>0</v>
      </c>
      <c r="V1114" s="28">
        <f t="shared" si="374"/>
        <v>0</v>
      </c>
      <c r="W1114" s="28">
        <f t="shared" si="375"/>
        <v>0</v>
      </c>
      <c r="Y1114" s="10">
        <f t="shared" si="369"/>
        <v>0</v>
      </c>
      <c r="Z1114" s="10">
        <f t="shared" si="376"/>
        <v>0</v>
      </c>
      <c r="AA1114" s="9">
        <f t="shared" si="377"/>
        <v>0</v>
      </c>
      <c r="AC1114" s="28">
        <f t="shared" si="378"/>
        <v>0</v>
      </c>
      <c r="AD1114" s="63">
        <f t="shared" si="379"/>
        <v>0</v>
      </c>
      <c r="AE1114" s="63">
        <f t="shared" si="380"/>
        <v>0</v>
      </c>
      <c r="AF1114" s="9" t="str">
        <f t="shared" si="381"/>
        <v/>
      </c>
      <c r="AG1114" s="9" t="str">
        <f t="shared" si="382"/>
        <v>Insert Description</v>
      </c>
      <c r="AH1114" s="9" t="str">
        <f t="shared" si="383"/>
        <v>Insert Amount</v>
      </c>
      <c r="AI1114" s="9" t="str">
        <f t="shared" si="384"/>
        <v>Insert Date</v>
      </c>
      <c r="AJ1114" s="9" t="str">
        <f t="shared" si="385"/>
        <v>Insert Description Insert Amount Insert Date</v>
      </c>
      <c r="AL1114" s="12" t="str">
        <f t="shared" si="386"/>
        <v/>
      </c>
      <c r="AM1114" s="18" t="str">
        <f t="shared" si="387"/>
        <v/>
      </c>
      <c r="AN1114" s="32"/>
    </row>
    <row r="1115" spans="1:40" ht="26.25" customHeight="1" x14ac:dyDescent="0.2">
      <c r="A1115" s="30">
        <v>1106</v>
      </c>
      <c r="B1115" s="93"/>
      <c r="C1115" s="96"/>
      <c r="D1115" s="97"/>
      <c r="E1115" s="98"/>
      <c r="F1115" s="34"/>
      <c r="G1115" s="34"/>
      <c r="I1115" s="31" t="str">
        <f t="shared" si="370"/>
        <v/>
      </c>
      <c r="K1115" s="91" t="str">
        <f t="shared" si="388"/>
        <v/>
      </c>
      <c r="L1115" s="28" t="str">
        <f t="shared" si="371"/>
        <v/>
      </c>
      <c r="R1115" s="28">
        <f t="shared" si="368"/>
        <v>0</v>
      </c>
      <c r="S1115" s="28">
        <f t="shared" si="368"/>
        <v>0</v>
      </c>
      <c r="T1115" s="28">
        <f t="shared" si="372"/>
        <v>0</v>
      </c>
      <c r="U1115" s="28">
        <f t="shared" si="373"/>
        <v>0</v>
      </c>
      <c r="V1115" s="28">
        <f t="shared" si="374"/>
        <v>0</v>
      </c>
      <c r="W1115" s="28">
        <f t="shared" si="375"/>
        <v>0</v>
      </c>
      <c r="Y1115" s="10">
        <f t="shared" si="369"/>
        <v>0</v>
      </c>
      <c r="Z1115" s="10">
        <f t="shared" si="376"/>
        <v>0</v>
      </c>
      <c r="AA1115" s="9">
        <f t="shared" si="377"/>
        <v>0</v>
      </c>
      <c r="AC1115" s="28">
        <f t="shared" si="378"/>
        <v>0</v>
      </c>
      <c r="AD1115" s="63">
        <f t="shared" si="379"/>
        <v>0</v>
      </c>
      <c r="AE1115" s="63">
        <f t="shared" si="380"/>
        <v>0</v>
      </c>
      <c r="AF1115" s="9" t="str">
        <f t="shared" si="381"/>
        <v/>
      </c>
      <c r="AG1115" s="9" t="str">
        <f t="shared" si="382"/>
        <v>Insert Description</v>
      </c>
      <c r="AH1115" s="9" t="str">
        <f t="shared" si="383"/>
        <v>Insert Amount</v>
      </c>
      <c r="AI1115" s="9" t="str">
        <f t="shared" si="384"/>
        <v>Insert Date</v>
      </c>
      <c r="AJ1115" s="9" t="str">
        <f t="shared" si="385"/>
        <v>Insert Description Insert Amount Insert Date</v>
      </c>
      <c r="AL1115" s="12" t="str">
        <f t="shared" si="386"/>
        <v/>
      </c>
      <c r="AM1115" s="18" t="str">
        <f t="shared" si="387"/>
        <v/>
      </c>
      <c r="AN1115" s="32"/>
    </row>
    <row r="1116" spans="1:40" ht="26.25" customHeight="1" x14ac:dyDescent="0.2">
      <c r="A1116" s="30">
        <v>1107</v>
      </c>
      <c r="B1116" s="93"/>
      <c r="C1116" s="96"/>
      <c r="D1116" s="97"/>
      <c r="E1116" s="98"/>
      <c r="F1116" s="34"/>
      <c r="G1116" s="34"/>
      <c r="I1116" s="31" t="str">
        <f t="shared" si="370"/>
        <v/>
      </c>
      <c r="K1116" s="91" t="str">
        <f t="shared" si="388"/>
        <v/>
      </c>
      <c r="L1116" s="28" t="str">
        <f t="shared" si="371"/>
        <v/>
      </c>
      <c r="R1116" s="28">
        <f t="shared" si="368"/>
        <v>0</v>
      </c>
      <c r="S1116" s="28">
        <f t="shared" si="368"/>
        <v>0</v>
      </c>
      <c r="T1116" s="28">
        <f t="shared" si="372"/>
        <v>0</v>
      </c>
      <c r="U1116" s="28">
        <f t="shared" si="373"/>
        <v>0</v>
      </c>
      <c r="V1116" s="28">
        <f t="shared" si="374"/>
        <v>0</v>
      </c>
      <c r="W1116" s="28">
        <f t="shared" si="375"/>
        <v>0</v>
      </c>
      <c r="Y1116" s="10">
        <f t="shared" si="369"/>
        <v>0</v>
      </c>
      <c r="Z1116" s="10">
        <f t="shared" si="376"/>
        <v>0</v>
      </c>
      <c r="AA1116" s="9">
        <f t="shared" si="377"/>
        <v>0</v>
      </c>
      <c r="AC1116" s="28">
        <f t="shared" si="378"/>
        <v>0</v>
      </c>
      <c r="AD1116" s="63">
        <f t="shared" si="379"/>
        <v>0</v>
      </c>
      <c r="AE1116" s="63">
        <f t="shared" si="380"/>
        <v>0</v>
      </c>
      <c r="AF1116" s="9" t="str">
        <f t="shared" si="381"/>
        <v/>
      </c>
      <c r="AG1116" s="9" t="str">
        <f t="shared" si="382"/>
        <v>Insert Description</v>
      </c>
      <c r="AH1116" s="9" t="str">
        <f t="shared" si="383"/>
        <v>Insert Amount</v>
      </c>
      <c r="AI1116" s="9" t="str">
        <f t="shared" si="384"/>
        <v>Insert Date</v>
      </c>
      <c r="AJ1116" s="9" t="str">
        <f t="shared" si="385"/>
        <v>Insert Description Insert Amount Insert Date</v>
      </c>
      <c r="AL1116" s="12" t="str">
        <f t="shared" si="386"/>
        <v/>
      </c>
      <c r="AM1116" s="18" t="str">
        <f t="shared" si="387"/>
        <v/>
      </c>
      <c r="AN1116" s="32"/>
    </row>
    <row r="1117" spans="1:40" ht="26.25" customHeight="1" x14ac:dyDescent="0.2">
      <c r="A1117" s="30">
        <v>1108</v>
      </c>
      <c r="B1117" s="93"/>
      <c r="C1117" s="96"/>
      <c r="D1117" s="97"/>
      <c r="E1117" s="98"/>
      <c r="F1117" s="34"/>
      <c r="G1117" s="34"/>
      <c r="I1117" s="31" t="str">
        <f t="shared" si="370"/>
        <v/>
      </c>
      <c r="K1117" s="91" t="str">
        <f t="shared" si="388"/>
        <v/>
      </c>
      <c r="L1117" s="28" t="str">
        <f t="shared" si="371"/>
        <v/>
      </c>
      <c r="R1117" s="28">
        <f t="shared" si="368"/>
        <v>0</v>
      </c>
      <c r="S1117" s="28">
        <f t="shared" si="368"/>
        <v>0</v>
      </c>
      <c r="T1117" s="28">
        <f t="shared" si="372"/>
        <v>0</v>
      </c>
      <c r="U1117" s="28">
        <f t="shared" si="373"/>
        <v>0</v>
      </c>
      <c r="V1117" s="28">
        <f t="shared" si="374"/>
        <v>0</v>
      </c>
      <c r="W1117" s="28">
        <f t="shared" si="375"/>
        <v>0</v>
      </c>
      <c r="Y1117" s="10">
        <f t="shared" si="369"/>
        <v>0</v>
      </c>
      <c r="Z1117" s="10">
        <f t="shared" si="376"/>
        <v>0</v>
      </c>
      <c r="AA1117" s="9">
        <f t="shared" si="377"/>
        <v>0</v>
      </c>
      <c r="AC1117" s="28">
        <f t="shared" si="378"/>
        <v>0</v>
      </c>
      <c r="AD1117" s="63">
        <f t="shared" si="379"/>
        <v>0</v>
      </c>
      <c r="AE1117" s="63">
        <f t="shared" si="380"/>
        <v>0</v>
      </c>
      <c r="AF1117" s="9" t="str">
        <f t="shared" si="381"/>
        <v/>
      </c>
      <c r="AG1117" s="9" t="str">
        <f t="shared" si="382"/>
        <v>Insert Description</v>
      </c>
      <c r="AH1117" s="9" t="str">
        <f t="shared" si="383"/>
        <v>Insert Amount</v>
      </c>
      <c r="AI1117" s="9" t="str">
        <f t="shared" si="384"/>
        <v>Insert Date</v>
      </c>
      <c r="AJ1117" s="9" t="str">
        <f t="shared" si="385"/>
        <v>Insert Description Insert Amount Insert Date</v>
      </c>
      <c r="AL1117" s="12" t="str">
        <f t="shared" si="386"/>
        <v/>
      </c>
      <c r="AM1117" s="18" t="str">
        <f t="shared" si="387"/>
        <v/>
      </c>
      <c r="AN1117" s="32"/>
    </row>
    <row r="1118" spans="1:40" ht="26.25" customHeight="1" x14ac:dyDescent="0.2">
      <c r="A1118" s="30">
        <v>1109</v>
      </c>
      <c r="B1118" s="93"/>
      <c r="C1118" s="96"/>
      <c r="D1118" s="97"/>
      <c r="E1118" s="98"/>
      <c r="F1118" s="34"/>
      <c r="G1118" s="34"/>
      <c r="I1118" s="31" t="str">
        <f t="shared" si="370"/>
        <v/>
      </c>
      <c r="K1118" s="91" t="str">
        <f t="shared" si="388"/>
        <v/>
      </c>
      <c r="L1118" s="28" t="str">
        <f t="shared" si="371"/>
        <v/>
      </c>
      <c r="R1118" s="28">
        <f t="shared" si="368"/>
        <v>0</v>
      </c>
      <c r="S1118" s="28">
        <f t="shared" si="368"/>
        <v>0</v>
      </c>
      <c r="T1118" s="28">
        <f t="shared" si="372"/>
        <v>0</v>
      </c>
      <c r="U1118" s="28">
        <f t="shared" si="373"/>
        <v>0</v>
      </c>
      <c r="V1118" s="28">
        <f t="shared" si="374"/>
        <v>0</v>
      </c>
      <c r="W1118" s="28">
        <f t="shared" si="375"/>
        <v>0</v>
      </c>
      <c r="Y1118" s="10">
        <f t="shared" si="369"/>
        <v>0</v>
      </c>
      <c r="Z1118" s="10">
        <f t="shared" si="376"/>
        <v>0</v>
      </c>
      <c r="AA1118" s="9">
        <f t="shared" si="377"/>
        <v>0</v>
      </c>
      <c r="AC1118" s="28">
        <f t="shared" si="378"/>
        <v>0</v>
      </c>
      <c r="AD1118" s="63">
        <f t="shared" si="379"/>
        <v>0</v>
      </c>
      <c r="AE1118" s="63">
        <f t="shared" si="380"/>
        <v>0</v>
      </c>
      <c r="AF1118" s="9" t="str">
        <f t="shared" si="381"/>
        <v/>
      </c>
      <c r="AG1118" s="9" t="str">
        <f t="shared" si="382"/>
        <v>Insert Description</v>
      </c>
      <c r="AH1118" s="9" t="str">
        <f t="shared" si="383"/>
        <v>Insert Amount</v>
      </c>
      <c r="AI1118" s="9" t="str">
        <f t="shared" si="384"/>
        <v>Insert Date</v>
      </c>
      <c r="AJ1118" s="9" t="str">
        <f t="shared" si="385"/>
        <v>Insert Description Insert Amount Insert Date</v>
      </c>
      <c r="AL1118" s="12" t="str">
        <f t="shared" si="386"/>
        <v/>
      </c>
      <c r="AM1118" s="18" t="str">
        <f t="shared" si="387"/>
        <v/>
      </c>
      <c r="AN1118" s="32"/>
    </row>
    <row r="1119" spans="1:40" ht="26.25" customHeight="1" x14ac:dyDescent="0.2">
      <c r="A1119" s="30">
        <v>1110</v>
      </c>
      <c r="B1119" s="93"/>
      <c r="C1119" s="96"/>
      <c r="D1119" s="97"/>
      <c r="E1119" s="98"/>
      <c r="F1119" s="34"/>
      <c r="G1119" s="34"/>
      <c r="I1119" s="31" t="str">
        <f t="shared" si="370"/>
        <v/>
      </c>
      <c r="K1119" s="91" t="str">
        <f t="shared" si="388"/>
        <v/>
      </c>
      <c r="L1119" s="28" t="str">
        <f t="shared" si="371"/>
        <v/>
      </c>
      <c r="R1119" s="28">
        <f t="shared" si="368"/>
        <v>0</v>
      </c>
      <c r="S1119" s="28">
        <f t="shared" si="368"/>
        <v>0</v>
      </c>
      <c r="T1119" s="28">
        <f t="shared" si="372"/>
        <v>0</v>
      </c>
      <c r="U1119" s="28">
        <f t="shared" si="373"/>
        <v>0</v>
      </c>
      <c r="V1119" s="28">
        <f t="shared" si="374"/>
        <v>0</v>
      </c>
      <c r="W1119" s="28">
        <f t="shared" si="375"/>
        <v>0</v>
      </c>
      <c r="Y1119" s="10">
        <f t="shared" si="369"/>
        <v>0</v>
      </c>
      <c r="Z1119" s="10">
        <f t="shared" si="376"/>
        <v>0</v>
      </c>
      <c r="AA1119" s="9">
        <f t="shared" si="377"/>
        <v>0</v>
      </c>
      <c r="AC1119" s="28">
        <f t="shared" si="378"/>
        <v>0</v>
      </c>
      <c r="AD1119" s="63">
        <f t="shared" si="379"/>
        <v>0</v>
      </c>
      <c r="AE1119" s="63">
        <f t="shared" si="380"/>
        <v>0</v>
      </c>
      <c r="AF1119" s="9" t="str">
        <f t="shared" si="381"/>
        <v/>
      </c>
      <c r="AG1119" s="9" t="str">
        <f t="shared" si="382"/>
        <v>Insert Description</v>
      </c>
      <c r="AH1119" s="9" t="str">
        <f t="shared" si="383"/>
        <v>Insert Amount</v>
      </c>
      <c r="AI1119" s="9" t="str">
        <f t="shared" si="384"/>
        <v>Insert Date</v>
      </c>
      <c r="AJ1119" s="9" t="str">
        <f t="shared" si="385"/>
        <v>Insert Description Insert Amount Insert Date</v>
      </c>
      <c r="AL1119" s="12" t="str">
        <f t="shared" si="386"/>
        <v/>
      </c>
      <c r="AM1119" s="18" t="str">
        <f t="shared" si="387"/>
        <v/>
      </c>
      <c r="AN1119" s="32"/>
    </row>
    <row r="1120" spans="1:40" ht="26.25" customHeight="1" x14ac:dyDescent="0.2">
      <c r="A1120" s="30">
        <v>1111</v>
      </c>
      <c r="B1120" s="93"/>
      <c r="C1120" s="96"/>
      <c r="D1120" s="97"/>
      <c r="E1120" s="98"/>
      <c r="F1120" s="34"/>
      <c r="G1120" s="34"/>
      <c r="I1120" s="31" t="str">
        <f t="shared" si="370"/>
        <v/>
      </c>
      <c r="K1120" s="91" t="str">
        <f t="shared" si="388"/>
        <v/>
      </c>
      <c r="L1120" s="28" t="str">
        <f t="shared" si="371"/>
        <v/>
      </c>
      <c r="R1120" s="28">
        <f t="shared" si="368"/>
        <v>0</v>
      </c>
      <c r="S1120" s="28">
        <f t="shared" si="368"/>
        <v>0</v>
      </c>
      <c r="T1120" s="28">
        <f t="shared" si="372"/>
        <v>0</v>
      </c>
      <c r="U1120" s="28">
        <f t="shared" si="373"/>
        <v>0</v>
      </c>
      <c r="V1120" s="28">
        <f t="shared" si="374"/>
        <v>0</v>
      </c>
      <c r="W1120" s="28">
        <f t="shared" si="375"/>
        <v>0</v>
      </c>
      <c r="Y1120" s="10">
        <f t="shared" si="369"/>
        <v>0</v>
      </c>
      <c r="Z1120" s="10">
        <f t="shared" si="376"/>
        <v>0</v>
      </c>
      <c r="AA1120" s="9">
        <f t="shared" si="377"/>
        <v>0</v>
      </c>
      <c r="AC1120" s="28">
        <f t="shared" si="378"/>
        <v>0</v>
      </c>
      <c r="AD1120" s="63">
        <f t="shared" si="379"/>
        <v>0</v>
      </c>
      <c r="AE1120" s="63">
        <f t="shared" si="380"/>
        <v>0</v>
      </c>
      <c r="AF1120" s="9" t="str">
        <f t="shared" si="381"/>
        <v/>
      </c>
      <c r="AG1120" s="9" t="str">
        <f t="shared" si="382"/>
        <v>Insert Description</v>
      </c>
      <c r="AH1120" s="9" t="str">
        <f t="shared" si="383"/>
        <v>Insert Amount</v>
      </c>
      <c r="AI1120" s="9" t="str">
        <f t="shared" si="384"/>
        <v>Insert Date</v>
      </c>
      <c r="AJ1120" s="9" t="str">
        <f t="shared" si="385"/>
        <v>Insert Description Insert Amount Insert Date</v>
      </c>
      <c r="AL1120" s="12" t="str">
        <f t="shared" si="386"/>
        <v/>
      </c>
      <c r="AM1120" s="18" t="str">
        <f t="shared" si="387"/>
        <v/>
      </c>
      <c r="AN1120" s="32"/>
    </row>
    <row r="1121" spans="1:40" ht="26.25" customHeight="1" x14ac:dyDescent="0.2">
      <c r="A1121" s="30">
        <v>1112</v>
      </c>
      <c r="B1121" s="93"/>
      <c r="C1121" s="96"/>
      <c r="D1121" s="97"/>
      <c r="E1121" s="98"/>
      <c r="F1121" s="34"/>
      <c r="G1121" s="34"/>
      <c r="I1121" s="31" t="str">
        <f t="shared" si="370"/>
        <v/>
      </c>
      <c r="K1121" s="91" t="str">
        <f t="shared" si="388"/>
        <v/>
      </c>
      <c r="L1121" s="28" t="str">
        <f t="shared" si="371"/>
        <v/>
      </c>
      <c r="R1121" s="28">
        <f t="shared" si="368"/>
        <v>0</v>
      </c>
      <c r="S1121" s="28">
        <f t="shared" si="368"/>
        <v>0</v>
      </c>
      <c r="T1121" s="28">
        <f t="shared" si="372"/>
        <v>0</v>
      </c>
      <c r="U1121" s="28">
        <f t="shared" si="373"/>
        <v>0</v>
      </c>
      <c r="V1121" s="28">
        <f t="shared" si="374"/>
        <v>0</v>
      </c>
      <c r="W1121" s="28">
        <f t="shared" si="375"/>
        <v>0</v>
      </c>
      <c r="Y1121" s="10">
        <f t="shared" si="369"/>
        <v>0</v>
      </c>
      <c r="Z1121" s="10">
        <f t="shared" si="376"/>
        <v>0</v>
      </c>
      <c r="AA1121" s="9">
        <f t="shared" si="377"/>
        <v>0</v>
      </c>
      <c r="AC1121" s="28">
        <f t="shared" si="378"/>
        <v>0</v>
      </c>
      <c r="AD1121" s="63">
        <f t="shared" si="379"/>
        <v>0</v>
      </c>
      <c r="AE1121" s="63">
        <f t="shared" si="380"/>
        <v>0</v>
      </c>
      <c r="AF1121" s="9" t="str">
        <f t="shared" si="381"/>
        <v/>
      </c>
      <c r="AG1121" s="9" t="str">
        <f t="shared" si="382"/>
        <v>Insert Description</v>
      </c>
      <c r="AH1121" s="9" t="str">
        <f t="shared" si="383"/>
        <v>Insert Amount</v>
      </c>
      <c r="AI1121" s="9" t="str">
        <f t="shared" si="384"/>
        <v>Insert Date</v>
      </c>
      <c r="AJ1121" s="9" t="str">
        <f t="shared" si="385"/>
        <v>Insert Description Insert Amount Insert Date</v>
      </c>
      <c r="AL1121" s="12" t="str">
        <f t="shared" si="386"/>
        <v/>
      </c>
      <c r="AM1121" s="18" t="str">
        <f t="shared" si="387"/>
        <v/>
      </c>
      <c r="AN1121" s="32"/>
    </row>
    <row r="1122" spans="1:40" ht="26.25" customHeight="1" x14ac:dyDescent="0.2">
      <c r="A1122" s="30">
        <v>1113</v>
      </c>
      <c r="B1122" s="93"/>
      <c r="C1122" s="96"/>
      <c r="D1122" s="97"/>
      <c r="E1122" s="98"/>
      <c r="F1122" s="34"/>
      <c r="G1122" s="34"/>
      <c r="I1122" s="31" t="str">
        <f t="shared" si="370"/>
        <v/>
      </c>
      <c r="K1122" s="91" t="str">
        <f t="shared" si="388"/>
        <v/>
      </c>
      <c r="L1122" s="28" t="str">
        <f t="shared" si="371"/>
        <v/>
      </c>
      <c r="R1122" s="28">
        <f t="shared" si="368"/>
        <v>0</v>
      </c>
      <c r="S1122" s="28">
        <f t="shared" si="368"/>
        <v>0</v>
      </c>
      <c r="T1122" s="28">
        <f t="shared" si="372"/>
        <v>0</v>
      </c>
      <c r="U1122" s="28">
        <f t="shared" si="373"/>
        <v>0</v>
      </c>
      <c r="V1122" s="28">
        <f t="shared" si="374"/>
        <v>0</v>
      </c>
      <c r="W1122" s="28">
        <f t="shared" si="375"/>
        <v>0</v>
      </c>
      <c r="Y1122" s="10">
        <f t="shared" si="369"/>
        <v>0</v>
      </c>
      <c r="Z1122" s="10">
        <f t="shared" si="376"/>
        <v>0</v>
      </c>
      <c r="AA1122" s="9">
        <f t="shared" si="377"/>
        <v>0</v>
      </c>
      <c r="AC1122" s="28">
        <f t="shared" si="378"/>
        <v>0</v>
      </c>
      <c r="AD1122" s="63">
        <f t="shared" si="379"/>
        <v>0</v>
      </c>
      <c r="AE1122" s="63">
        <f t="shared" si="380"/>
        <v>0</v>
      </c>
      <c r="AF1122" s="9" t="str">
        <f t="shared" si="381"/>
        <v/>
      </c>
      <c r="AG1122" s="9" t="str">
        <f t="shared" si="382"/>
        <v>Insert Description</v>
      </c>
      <c r="AH1122" s="9" t="str">
        <f t="shared" si="383"/>
        <v>Insert Amount</v>
      </c>
      <c r="AI1122" s="9" t="str">
        <f t="shared" si="384"/>
        <v>Insert Date</v>
      </c>
      <c r="AJ1122" s="9" t="str">
        <f t="shared" si="385"/>
        <v>Insert Description Insert Amount Insert Date</v>
      </c>
      <c r="AL1122" s="12" t="str">
        <f t="shared" si="386"/>
        <v/>
      </c>
      <c r="AM1122" s="18" t="str">
        <f t="shared" si="387"/>
        <v/>
      </c>
      <c r="AN1122" s="32"/>
    </row>
    <row r="1123" spans="1:40" ht="26.25" customHeight="1" x14ac:dyDescent="0.2">
      <c r="A1123" s="30">
        <v>1114</v>
      </c>
      <c r="B1123" s="93"/>
      <c r="C1123" s="96"/>
      <c r="D1123" s="97"/>
      <c r="E1123" s="98"/>
      <c r="F1123" s="34"/>
      <c r="G1123" s="34"/>
      <c r="I1123" s="31" t="str">
        <f t="shared" si="370"/>
        <v/>
      </c>
      <c r="K1123" s="91" t="str">
        <f t="shared" si="388"/>
        <v/>
      </c>
      <c r="L1123" s="28" t="str">
        <f t="shared" si="371"/>
        <v/>
      </c>
      <c r="R1123" s="28">
        <f t="shared" si="368"/>
        <v>0</v>
      </c>
      <c r="S1123" s="28">
        <f t="shared" si="368"/>
        <v>0</v>
      </c>
      <c r="T1123" s="28">
        <f t="shared" si="372"/>
        <v>0</v>
      </c>
      <c r="U1123" s="28">
        <f t="shared" si="373"/>
        <v>0</v>
      </c>
      <c r="V1123" s="28">
        <f t="shared" si="374"/>
        <v>0</v>
      </c>
      <c r="W1123" s="28">
        <f t="shared" si="375"/>
        <v>0</v>
      </c>
      <c r="Y1123" s="10">
        <f t="shared" si="369"/>
        <v>0</v>
      </c>
      <c r="Z1123" s="10">
        <f t="shared" si="376"/>
        <v>0</v>
      </c>
      <c r="AA1123" s="9">
        <f t="shared" si="377"/>
        <v>0</v>
      </c>
      <c r="AC1123" s="28">
        <f t="shared" si="378"/>
        <v>0</v>
      </c>
      <c r="AD1123" s="63">
        <f t="shared" si="379"/>
        <v>0</v>
      </c>
      <c r="AE1123" s="63">
        <f t="shared" si="380"/>
        <v>0</v>
      </c>
      <c r="AF1123" s="9" t="str">
        <f t="shared" si="381"/>
        <v/>
      </c>
      <c r="AG1123" s="9" t="str">
        <f t="shared" si="382"/>
        <v>Insert Description</v>
      </c>
      <c r="AH1123" s="9" t="str">
        <f t="shared" si="383"/>
        <v>Insert Amount</v>
      </c>
      <c r="AI1123" s="9" t="str">
        <f t="shared" si="384"/>
        <v>Insert Date</v>
      </c>
      <c r="AJ1123" s="9" t="str">
        <f t="shared" si="385"/>
        <v>Insert Description Insert Amount Insert Date</v>
      </c>
      <c r="AL1123" s="12" t="str">
        <f t="shared" si="386"/>
        <v/>
      </c>
      <c r="AM1123" s="18" t="str">
        <f t="shared" si="387"/>
        <v/>
      </c>
      <c r="AN1123" s="32"/>
    </row>
    <row r="1124" spans="1:40" ht="26.25" customHeight="1" x14ac:dyDescent="0.2">
      <c r="A1124" s="30">
        <v>1115</v>
      </c>
      <c r="B1124" s="93"/>
      <c r="C1124" s="96"/>
      <c r="D1124" s="97"/>
      <c r="E1124" s="98"/>
      <c r="F1124" s="34"/>
      <c r="G1124" s="34"/>
      <c r="I1124" s="31" t="str">
        <f t="shared" si="370"/>
        <v/>
      </c>
      <c r="K1124" s="91" t="str">
        <f t="shared" si="388"/>
        <v/>
      </c>
      <c r="L1124" s="28" t="str">
        <f t="shared" si="371"/>
        <v/>
      </c>
      <c r="R1124" s="28">
        <f t="shared" si="368"/>
        <v>0</v>
      </c>
      <c r="S1124" s="28">
        <f t="shared" si="368"/>
        <v>0</v>
      </c>
      <c r="T1124" s="28">
        <f t="shared" si="372"/>
        <v>0</v>
      </c>
      <c r="U1124" s="28">
        <f t="shared" si="373"/>
        <v>0</v>
      </c>
      <c r="V1124" s="28">
        <f t="shared" si="374"/>
        <v>0</v>
      </c>
      <c r="W1124" s="28">
        <f t="shared" si="375"/>
        <v>0</v>
      </c>
      <c r="Y1124" s="10">
        <f t="shared" si="369"/>
        <v>0</v>
      </c>
      <c r="Z1124" s="10">
        <f t="shared" si="376"/>
        <v>0</v>
      </c>
      <c r="AA1124" s="9">
        <f t="shared" si="377"/>
        <v>0</v>
      </c>
      <c r="AC1124" s="28">
        <f t="shared" si="378"/>
        <v>0</v>
      </c>
      <c r="AD1124" s="63">
        <f t="shared" si="379"/>
        <v>0</v>
      </c>
      <c r="AE1124" s="63">
        <f t="shared" si="380"/>
        <v>0</v>
      </c>
      <c r="AF1124" s="9" t="str">
        <f t="shared" si="381"/>
        <v/>
      </c>
      <c r="AG1124" s="9" t="str">
        <f t="shared" si="382"/>
        <v>Insert Description</v>
      </c>
      <c r="AH1124" s="9" t="str">
        <f t="shared" si="383"/>
        <v>Insert Amount</v>
      </c>
      <c r="AI1124" s="9" t="str">
        <f t="shared" si="384"/>
        <v>Insert Date</v>
      </c>
      <c r="AJ1124" s="9" t="str">
        <f t="shared" si="385"/>
        <v>Insert Description Insert Amount Insert Date</v>
      </c>
      <c r="AL1124" s="12" t="str">
        <f t="shared" si="386"/>
        <v/>
      </c>
      <c r="AM1124" s="18" t="str">
        <f t="shared" si="387"/>
        <v/>
      </c>
      <c r="AN1124" s="32"/>
    </row>
    <row r="1125" spans="1:40" ht="26.25" customHeight="1" x14ac:dyDescent="0.2">
      <c r="A1125" s="30">
        <v>1116</v>
      </c>
      <c r="B1125" s="93"/>
      <c r="C1125" s="96"/>
      <c r="D1125" s="97"/>
      <c r="E1125" s="98"/>
      <c r="F1125" s="34"/>
      <c r="G1125" s="34"/>
      <c r="I1125" s="31" t="str">
        <f t="shared" si="370"/>
        <v/>
      </c>
      <c r="K1125" s="91" t="str">
        <f t="shared" si="388"/>
        <v/>
      </c>
      <c r="L1125" s="28" t="str">
        <f t="shared" si="371"/>
        <v/>
      </c>
      <c r="R1125" s="28">
        <f t="shared" si="368"/>
        <v>0</v>
      </c>
      <c r="S1125" s="28">
        <f t="shared" si="368"/>
        <v>0</v>
      </c>
      <c r="T1125" s="28">
        <f t="shared" si="372"/>
        <v>0</v>
      </c>
      <c r="U1125" s="28">
        <f t="shared" si="373"/>
        <v>0</v>
      </c>
      <c r="V1125" s="28">
        <f t="shared" si="374"/>
        <v>0</v>
      </c>
      <c r="W1125" s="28">
        <f t="shared" si="375"/>
        <v>0</v>
      </c>
      <c r="Y1125" s="10">
        <f t="shared" si="369"/>
        <v>0</v>
      </c>
      <c r="Z1125" s="10">
        <f t="shared" si="376"/>
        <v>0</v>
      </c>
      <c r="AA1125" s="9">
        <f t="shared" si="377"/>
        <v>0</v>
      </c>
      <c r="AC1125" s="28">
        <f t="shared" si="378"/>
        <v>0</v>
      </c>
      <c r="AD1125" s="63">
        <f t="shared" si="379"/>
        <v>0</v>
      </c>
      <c r="AE1125" s="63">
        <f t="shared" si="380"/>
        <v>0</v>
      </c>
      <c r="AF1125" s="9" t="str">
        <f t="shared" si="381"/>
        <v/>
      </c>
      <c r="AG1125" s="9" t="str">
        <f t="shared" si="382"/>
        <v>Insert Description</v>
      </c>
      <c r="AH1125" s="9" t="str">
        <f t="shared" si="383"/>
        <v>Insert Amount</v>
      </c>
      <c r="AI1125" s="9" t="str">
        <f t="shared" si="384"/>
        <v>Insert Date</v>
      </c>
      <c r="AJ1125" s="9" t="str">
        <f t="shared" si="385"/>
        <v>Insert Description Insert Amount Insert Date</v>
      </c>
      <c r="AL1125" s="12" t="str">
        <f t="shared" si="386"/>
        <v/>
      </c>
      <c r="AM1125" s="18" t="str">
        <f t="shared" si="387"/>
        <v/>
      </c>
      <c r="AN1125" s="32"/>
    </row>
    <row r="1126" spans="1:40" ht="26.25" customHeight="1" x14ac:dyDescent="0.2">
      <c r="A1126" s="30">
        <v>1117</v>
      </c>
      <c r="B1126" s="93"/>
      <c r="C1126" s="96"/>
      <c r="D1126" s="97"/>
      <c r="E1126" s="98"/>
      <c r="F1126" s="34"/>
      <c r="G1126" s="34"/>
      <c r="I1126" s="31" t="str">
        <f t="shared" si="370"/>
        <v/>
      </c>
      <c r="K1126" s="91" t="str">
        <f t="shared" si="388"/>
        <v/>
      </c>
      <c r="L1126" s="28" t="str">
        <f t="shared" si="371"/>
        <v/>
      </c>
      <c r="R1126" s="28">
        <f t="shared" si="368"/>
        <v>0</v>
      </c>
      <c r="S1126" s="28">
        <f t="shared" si="368"/>
        <v>0</v>
      </c>
      <c r="T1126" s="28">
        <f t="shared" si="372"/>
        <v>0</v>
      </c>
      <c r="U1126" s="28">
        <f t="shared" si="373"/>
        <v>0</v>
      </c>
      <c r="V1126" s="28">
        <f t="shared" si="374"/>
        <v>0</v>
      </c>
      <c r="W1126" s="28">
        <f t="shared" si="375"/>
        <v>0</v>
      </c>
      <c r="Y1126" s="10">
        <f t="shared" si="369"/>
        <v>0</v>
      </c>
      <c r="Z1126" s="10">
        <f t="shared" si="376"/>
        <v>0</v>
      </c>
      <c r="AA1126" s="9">
        <f t="shared" si="377"/>
        <v>0</v>
      </c>
      <c r="AC1126" s="28">
        <f t="shared" si="378"/>
        <v>0</v>
      </c>
      <c r="AD1126" s="63">
        <f t="shared" si="379"/>
        <v>0</v>
      </c>
      <c r="AE1126" s="63">
        <f t="shared" si="380"/>
        <v>0</v>
      </c>
      <c r="AF1126" s="9" t="str">
        <f t="shared" si="381"/>
        <v/>
      </c>
      <c r="AG1126" s="9" t="str">
        <f t="shared" si="382"/>
        <v>Insert Description</v>
      </c>
      <c r="AH1126" s="9" t="str">
        <f t="shared" si="383"/>
        <v>Insert Amount</v>
      </c>
      <c r="AI1126" s="9" t="str">
        <f t="shared" si="384"/>
        <v>Insert Date</v>
      </c>
      <c r="AJ1126" s="9" t="str">
        <f t="shared" si="385"/>
        <v>Insert Description Insert Amount Insert Date</v>
      </c>
      <c r="AL1126" s="12" t="str">
        <f t="shared" si="386"/>
        <v/>
      </c>
      <c r="AM1126" s="18" t="str">
        <f t="shared" si="387"/>
        <v/>
      </c>
      <c r="AN1126" s="32"/>
    </row>
    <row r="1127" spans="1:40" ht="26.25" customHeight="1" x14ac:dyDescent="0.2">
      <c r="A1127" s="30">
        <v>1118</v>
      </c>
      <c r="B1127" s="93"/>
      <c r="C1127" s="96"/>
      <c r="D1127" s="97"/>
      <c r="E1127" s="98"/>
      <c r="F1127" s="34"/>
      <c r="G1127" s="34"/>
      <c r="I1127" s="31" t="str">
        <f t="shared" si="370"/>
        <v/>
      </c>
      <c r="K1127" s="91" t="str">
        <f t="shared" si="388"/>
        <v/>
      </c>
      <c r="L1127" s="28" t="str">
        <f t="shared" si="371"/>
        <v/>
      </c>
      <c r="R1127" s="28">
        <f t="shared" si="368"/>
        <v>0</v>
      </c>
      <c r="S1127" s="28">
        <f t="shared" si="368"/>
        <v>0</v>
      </c>
      <c r="T1127" s="28">
        <f t="shared" si="372"/>
        <v>0</v>
      </c>
      <c r="U1127" s="28">
        <f t="shared" si="373"/>
        <v>0</v>
      </c>
      <c r="V1127" s="28">
        <f t="shared" si="374"/>
        <v>0</v>
      </c>
      <c r="W1127" s="28">
        <f t="shared" si="375"/>
        <v>0</v>
      </c>
      <c r="Y1127" s="10">
        <f t="shared" si="369"/>
        <v>0</v>
      </c>
      <c r="Z1127" s="10">
        <f t="shared" si="376"/>
        <v>0</v>
      </c>
      <c r="AA1127" s="9">
        <f t="shared" si="377"/>
        <v>0</v>
      </c>
      <c r="AC1127" s="28">
        <f t="shared" si="378"/>
        <v>0</v>
      </c>
      <c r="AD1127" s="63">
        <f t="shared" si="379"/>
        <v>0</v>
      </c>
      <c r="AE1127" s="63">
        <f t="shared" si="380"/>
        <v>0</v>
      </c>
      <c r="AF1127" s="9" t="str">
        <f t="shared" si="381"/>
        <v/>
      </c>
      <c r="AG1127" s="9" t="str">
        <f t="shared" si="382"/>
        <v>Insert Description</v>
      </c>
      <c r="AH1127" s="9" t="str">
        <f t="shared" si="383"/>
        <v>Insert Amount</v>
      </c>
      <c r="AI1127" s="9" t="str">
        <f t="shared" si="384"/>
        <v>Insert Date</v>
      </c>
      <c r="AJ1127" s="9" t="str">
        <f t="shared" si="385"/>
        <v>Insert Description Insert Amount Insert Date</v>
      </c>
      <c r="AL1127" s="12" t="str">
        <f t="shared" si="386"/>
        <v/>
      </c>
      <c r="AM1127" s="18" t="str">
        <f t="shared" si="387"/>
        <v/>
      </c>
      <c r="AN1127" s="32"/>
    </row>
    <row r="1128" spans="1:40" ht="26.25" customHeight="1" x14ac:dyDescent="0.2">
      <c r="A1128" s="30">
        <v>1119</v>
      </c>
      <c r="B1128" s="93"/>
      <c r="C1128" s="96"/>
      <c r="D1128" s="97"/>
      <c r="E1128" s="98"/>
      <c r="F1128" s="34"/>
      <c r="G1128" s="34"/>
      <c r="I1128" s="31" t="str">
        <f t="shared" si="370"/>
        <v/>
      </c>
      <c r="K1128" s="91" t="str">
        <f t="shared" si="388"/>
        <v/>
      </c>
      <c r="L1128" s="28" t="str">
        <f t="shared" si="371"/>
        <v/>
      </c>
      <c r="R1128" s="28">
        <f t="shared" si="368"/>
        <v>0</v>
      </c>
      <c r="S1128" s="28">
        <f t="shared" si="368"/>
        <v>0</v>
      </c>
      <c r="T1128" s="28">
        <f t="shared" si="372"/>
        <v>0</v>
      </c>
      <c r="U1128" s="28">
        <f t="shared" si="373"/>
        <v>0</v>
      </c>
      <c r="V1128" s="28">
        <f t="shared" si="374"/>
        <v>0</v>
      </c>
      <c r="W1128" s="28">
        <f t="shared" si="375"/>
        <v>0</v>
      </c>
      <c r="Y1128" s="10">
        <f t="shared" si="369"/>
        <v>0</v>
      </c>
      <c r="Z1128" s="10">
        <f t="shared" si="376"/>
        <v>0</v>
      </c>
      <c r="AA1128" s="9">
        <f t="shared" si="377"/>
        <v>0</v>
      </c>
      <c r="AC1128" s="28">
        <f t="shared" si="378"/>
        <v>0</v>
      </c>
      <c r="AD1128" s="63">
        <f t="shared" si="379"/>
        <v>0</v>
      </c>
      <c r="AE1128" s="63">
        <f t="shared" si="380"/>
        <v>0</v>
      </c>
      <c r="AF1128" s="9" t="str">
        <f t="shared" si="381"/>
        <v/>
      </c>
      <c r="AG1128" s="9" t="str">
        <f t="shared" si="382"/>
        <v>Insert Description</v>
      </c>
      <c r="AH1128" s="9" t="str">
        <f t="shared" si="383"/>
        <v>Insert Amount</v>
      </c>
      <c r="AI1128" s="9" t="str">
        <f t="shared" si="384"/>
        <v>Insert Date</v>
      </c>
      <c r="AJ1128" s="9" t="str">
        <f t="shared" si="385"/>
        <v>Insert Description Insert Amount Insert Date</v>
      </c>
      <c r="AL1128" s="12" t="str">
        <f t="shared" si="386"/>
        <v/>
      </c>
      <c r="AM1128" s="18" t="str">
        <f t="shared" si="387"/>
        <v/>
      </c>
      <c r="AN1128" s="32"/>
    </row>
    <row r="1129" spans="1:40" ht="26.25" customHeight="1" x14ac:dyDescent="0.2">
      <c r="A1129" s="30">
        <v>1120</v>
      </c>
      <c r="B1129" s="93"/>
      <c r="C1129" s="96"/>
      <c r="D1129" s="97"/>
      <c r="E1129" s="98"/>
      <c r="F1129" s="34"/>
      <c r="G1129" s="34"/>
      <c r="I1129" s="31" t="str">
        <f t="shared" si="370"/>
        <v/>
      </c>
      <c r="K1129" s="91" t="str">
        <f t="shared" si="388"/>
        <v/>
      </c>
      <c r="L1129" s="28" t="str">
        <f t="shared" si="371"/>
        <v/>
      </c>
      <c r="R1129" s="28">
        <f t="shared" si="368"/>
        <v>0</v>
      </c>
      <c r="S1129" s="28">
        <f t="shared" si="368"/>
        <v>0</v>
      </c>
      <c r="T1129" s="28">
        <f t="shared" si="372"/>
        <v>0</v>
      </c>
      <c r="U1129" s="28">
        <f t="shared" si="373"/>
        <v>0</v>
      </c>
      <c r="V1129" s="28">
        <f t="shared" si="374"/>
        <v>0</v>
      </c>
      <c r="W1129" s="28">
        <f t="shared" si="375"/>
        <v>0</v>
      </c>
      <c r="Y1129" s="10">
        <f t="shared" si="369"/>
        <v>0</v>
      </c>
      <c r="Z1129" s="10">
        <f t="shared" si="376"/>
        <v>0</v>
      </c>
      <c r="AA1129" s="9">
        <f t="shared" si="377"/>
        <v>0</v>
      </c>
      <c r="AC1129" s="28">
        <f t="shared" si="378"/>
        <v>0</v>
      </c>
      <c r="AD1129" s="63">
        <f t="shared" si="379"/>
        <v>0</v>
      </c>
      <c r="AE1129" s="63">
        <f t="shared" si="380"/>
        <v>0</v>
      </c>
      <c r="AF1129" s="9" t="str">
        <f t="shared" si="381"/>
        <v/>
      </c>
      <c r="AG1129" s="9" t="str">
        <f t="shared" si="382"/>
        <v>Insert Description</v>
      </c>
      <c r="AH1129" s="9" t="str">
        <f t="shared" si="383"/>
        <v>Insert Amount</v>
      </c>
      <c r="AI1129" s="9" t="str">
        <f t="shared" si="384"/>
        <v>Insert Date</v>
      </c>
      <c r="AJ1129" s="9" t="str">
        <f t="shared" si="385"/>
        <v>Insert Description Insert Amount Insert Date</v>
      </c>
      <c r="AL1129" s="12" t="str">
        <f t="shared" si="386"/>
        <v/>
      </c>
      <c r="AM1129" s="18" t="str">
        <f t="shared" si="387"/>
        <v/>
      </c>
      <c r="AN1129" s="32"/>
    </row>
    <row r="1130" spans="1:40" ht="26.25" customHeight="1" x14ac:dyDescent="0.2">
      <c r="A1130" s="30">
        <v>1121</v>
      </c>
      <c r="B1130" s="93"/>
      <c r="C1130" s="96"/>
      <c r="D1130" s="97"/>
      <c r="E1130" s="98"/>
      <c r="F1130" s="34"/>
      <c r="G1130" s="34"/>
      <c r="I1130" s="31" t="str">
        <f t="shared" si="370"/>
        <v/>
      </c>
      <c r="K1130" s="91" t="str">
        <f t="shared" si="388"/>
        <v/>
      </c>
      <c r="L1130" s="28" t="str">
        <f t="shared" si="371"/>
        <v/>
      </c>
      <c r="R1130" s="28">
        <f t="shared" si="368"/>
        <v>0</v>
      </c>
      <c r="S1130" s="28">
        <f t="shared" si="368"/>
        <v>0</v>
      </c>
      <c r="T1130" s="28">
        <f t="shared" si="372"/>
        <v>0</v>
      </c>
      <c r="U1130" s="28">
        <f t="shared" si="373"/>
        <v>0</v>
      </c>
      <c r="V1130" s="28">
        <f t="shared" si="374"/>
        <v>0</v>
      </c>
      <c r="W1130" s="28">
        <f t="shared" si="375"/>
        <v>0</v>
      </c>
      <c r="Y1130" s="10">
        <f t="shared" si="369"/>
        <v>0</v>
      </c>
      <c r="Z1130" s="10">
        <f t="shared" si="376"/>
        <v>0</v>
      </c>
      <c r="AA1130" s="9">
        <f t="shared" si="377"/>
        <v>0</v>
      </c>
      <c r="AC1130" s="28">
        <f t="shared" si="378"/>
        <v>0</v>
      </c>
      <c r="AD1130" s="63">
        <f t="shared" si="379"/>
        <v>0</v>
      </c>
      <c r="AE1130" s="63">
        <f t="shared" si="380"/>
        <v>0</v>
      </c>
      <c r="AF1130" s="9" t="str">
        <f t="shared" si="381"/>
        <v/>
      </c>
      <c r="AG1130" s="9" t="str">
        <f t="shared" si="382"/>
        <v>Insert Description</v>
      </c>
      <c r="AH1130" s="9" t="str">
        <f t="shared" si="383"/>
        <v>Insert Amount</v>
      </c>
      <c r="AI1130" s="9" t="str">
        <f t="shared" si="384"/>
        <v>Insert Date</v>
      </c>
      <c r="AJ1130" s="9" t="str">
        <f t="shared" si="385"/>
        <v>Insert Description Insert Amount Insert Date</v>
      </c>
      <c r="AL1130" s="12" t="str">
        <f t="shared" si="386"/>
        <v/>
      </c>
      <c r="AM1130" s="18" t="str">
        <f t="shared" si="387"/>
        <v/>
      </c>
      <c r="AN1130" s="32"/>
    </row>
    <row r="1131" spans="1:40" ht="26.25" customHeight="1" x14ac:dyDescent="0.2">
      <c r="A1131" s="30">
        <v>1122</v>
      </c>
      <c r="B1131" s="93"/>
      <c r="C1131" s="96"/>
      <c r="D1131" s="97"/>
      <c r="E1131" s="98"/>
      <c r="F1131" s="34"/>
      <c r="G1131" s="34"/>
      <c r="I1131" s="31" t="str">
        <f t="shared" si="370"/>
        <v/>
      </c>
      <c r="K1131" s="91" t="str">
        <f t="shared" si="388"/>
        <v/>
      </c>
      <c r="L1131" s="28" t="str">
        <f t="shared" si="371"/>
        <v/>
      </c>
      <c r="R1131" s="28">
        <f t="shared" si="368"/>
        <v>0</v>
      </c>
      <c r="S1131" s="28">
        <f t="shared" si="368"/>
        <v>0</v>
      </c>
      <c r="T1131" s="28">
        <f t="shared" si="372"/>
        <v>0</v>
      </c>
      <c r="U1131" s="28">
        <f t="shared" si="373"/>
        <v>0</v>
      </c>
      <c r="V1131" s="28">
        <f t="shared" si="374"/>
        <v>0</v>
      </c>
      <c r="W1131" s="28">
        <f t="shared" si="375"/>
        <v>0</v>
      </c>
      <c r="Y1131" s="10">
        <f t="shared" si="369"/>
        <v>0</v>
      </c>
      <c r="Z1131" s="10">
        <f t="shared" si="376"/>
        <v>0</v>
      </c>
      <c r="AA1131" s="9">
        <f t="shared" si="377"/>
        <v>0</v>
      </c>
      <c r="AC1131" s="28">
        <f t="shared" si="378"/>
        <v>0</v>
      </c>
      <c r="AD1131" s="63">
        <f t="shared" si="379"/>
        <v>0</v>
      </c>
      <c r="AE1131" s="63">
        <f t="shared" si="380"/>
        <v>0</v>
      </c>
      <c r="AF1131" s="9" t="str">
        <f t="shared" si="381"/>
        <v/>
      </c>
      <c r="AG1131" s="9" t="str">
        <f t="shared" si="382"/>
        <v>Insert Description</v>
      </c>
      <c r="AH1131" s="9" t="str">
        <f t="shared" si="383"/>
        <v>Insert Amount</v>
      </c>
      <c r="AI1131" s="9" t="str">
        <f t="shared" si="384"/>
        <v>Insert Date</v>
      </c>
      <c r="AJ1131" s="9" t="str">
        <f t="shared" si="385"/>
        <v>Insert Description Insert Amount Insert Date</v>
      </c>
      <c r="AL1131" s="12" t="str">
        <f t="shared" si="386"/>
        <v/>
      </c>
      <c r="AM1131" s="18" t="str">
        <f t="shared" si="387"/>
        <v/>
      </c>
      <c r="AN1131" s="32"/>
    </row>
    <row r="1132" spans="1:40" ht="26.25" customHeight="1" x14ac:dyDescent="0.2">
      <c r="A1132" s="30">
        <v>1123</v>
      </c>
      <c r="B1132" s="93"/>
      <c r="C1132" s="96"/>
      <c r="D1132" s="97"/>
      <c r="E1132" s="98"/>
      <c r="F1132" s="34"/>
      <c r="G1132" s="34"/>
      <c r="I1132" s="31" t="str">
        <f t="shared" si="370"/>
        <v/>
      </c>
      <c r="K1132" s="91" t="str">
        <f t="shared" si="388"/>
        <v/>
      </c>
      <c r="L1132" s="28" t="str">
        <f t="shared" si="371"/>
        <v/>
      </c>
      <c r="R1132" s="28">
        <f t="shared" si="368"/>
        <v>0</v>
      </c>
      <c r="S1132" s="28">
        <f t="shared" si="368"/>
        <v>0</v>
      </c>
      <c r="T1132" s="28">
        <f t="shared" si="372"/>
        <v>0</v>
      </c>
      <c r="U1132" s="28">
        <f t="shared" si="373"/>
        <v>0</v>
      </c>
      <c r="V1132" s="28">
        <f t="shared" si="374"/>
        <v>0</v>
      </c>
      <c r="W1132" s="28">
        <f t="shared" si="375"/>
        <v>0</v>
      </c>
      <c r="Y1132" s="10">
        <f t="shared" si="369"/>
        <v>0</v>
      </c>
      <c r="Z1132" s="10">
        <f t="shared" si="376"/>
        <v>0</v>
      </c>
      <c r="AA1132" s="9">
        <f t="shared" si="377"/>
        <v>0</v>
      </c>
      <c r="AC1132" s="28">
        <f t="shared" si="378"/>
        <v>0</v>
      </c>
      <c r="AD1132" s="63">
        <f t="shared" si="379"/>
        <v>0</v>
      </c>
      <c r="AE1132" s="63">
        <f t="shared" si="380"/>
        <v>0</v>
      </c>
      <c r="AF1132" s="9" t="str">
        <f t="shared" si="381"/>
        <v/>
      </c>
      <c r="AG1132" s="9" t="str">
        <f t="shared" si="382"/>
        <v>Insert Description</v>
      </c>
      <c r="AH1132" s="9" t="str">
        <f t="shared" si="383"/>
        <v>Insert Amount</v>
      </c>
      <c r="AI1132" s="9" t="str">
        <f t="shared" si="384"/>
        <v>Insert Date</v>
      </c>
      <c r="AJ1132" s="9" t="str">
        <f t="shared" si="385"/>
        <v>Insert Description Insert Amount Insert Date</v>
      </c>
      <c r="AL1132" s="12" t="str">
        <f t="shared" si="386"/>
        <v/>
      </c>
      <c r="AM1132" s="18" t="str">
        <f t="shared" si="387"/>
        <v/>
      </c>
      <c r="AN1132" s="32"/>
    </row>
    <row r="1133" spans="1:40" ht="26.25" customHeight="1" x14ac:dyDescent="0.2">
      <c r="A1133" s="30">
        <v>1124</v>
      </c>
      <c r="B1133" s="93"/>
      <c r="C1133" s="96"/>
      <c r="D1133" s="97"/>
      <c r="E1133" s="98"/>
      <c r="F1133" s="34"/>
      <c r="G1133" s="34"/>
      <c r="I1133" s="31" t="str">
        <f t="shared" si="370"/>
        <v/>
      </c>
      <c r="K1133" s="91" t="str">
        <f t="shared" si="388"/>
        <v/>
      </c>
      <c r="L1133" s="28" t="str">
        <f t="shared" si="371"/>
        <v/>
      </c>
      <c r="R1133" s="28">
        <f t="shared" si="368"/>
        <v>0</v>
      </c>
      <c r="S1133" s="28">
        <f t="shared" si="368"/>
        <v>0</v>
      </c>
      <c r="T1133" s="28">
        <f t="shared" si="372"/>
        <v>0</v>
      </c>
      <c r="U1133" s="28">
        <f t="shared" si="373"/>
        <v>0</v>
      </c>
      <c r="V1133" s="28">
        <f t="shared" si="374"/>
        <v>0</v>
      </c>
      <c r="W1133" s="28">
        <f t="shared" si="375"/>
        <v>0</v>
      </c>
      <c r="Y1133" s="10">
        <f t="shared" si="369"/>
        <v>0</v>
      </c>
      <c r="Z1133" s="10">
        <f t="shared" si="376"/>
        <v>0</v>
      </c>
      <c r="AA1133" s="9">
        <f t="shared" si="377"/>
        <v>0</v>
      </c>
      <c r="AC1133" s="28">
        <f t="shared" si="378"/>
        <v>0</v>
      </c>
      <c r="AD1133" s="63">
        <f t="shared" si="379"/>
        <v>0</v>
      </c>
      <c r="AE1133" s="63">
        <f t="shared" si="380"/>
        <v>0</v>
      </c>
      <c r="AF1133" s="9" t="str">
        <f t="shared" si="381"/>
        <v/>
      </c>
      <c r="AG1133" s="9" t="str">
        <f t="shared" si="382"/>
        <v>Insert Description</v>
      </c>
      <c r="AH1133" s="9" t="str">
        <f t="shared" si="383"/>
        <v>Insert Amount</v>
      </c>
      <c r="AI1133" s="9" t="str">
        <f t="shared" si="384"/>
        <v>Insert Date</v>
      </c>
      <c r="AJ1133" s="9" t="str">
        <f t="shared" si="385"/>
        <v>Insert Description Insert Amount Insert Date</v>
      </c>
      <c r="AL1133" s="12" t="str">
        <f t="shared" si="386"/>
        <v/>
      </c>
      <c r="AM1133" s="18" t="str">
        <f t="shared" si="387"/>
        <v/>
      </c>
      <c r="AN1133" s="32"/>
    </row>
    <row r="1134" spans="1:40" ht="26.25" customHeight="1" x14ac:dyDescent="0.2">
      <c r="A1134" s="30">
        <v>1125</v>
      </c>
      <c r="B1134" s="93"/>
      <c r="C1134" s="96"/>
      <c r="D1134" s="97"/>
      <c r="E1134" s="98"/>
      <c r="F1134" s="34"/>
      <c r="G1134" s="34"/>
      <c r="I1134" s="31" t="str">
        <f t="shared" si="370"/>
        <v/>
      </c>
      <c r="K1134" s="91" t="str">
        <f t="shared" si="388"/>
        <v/>
      </c>
      <c r="L1134" s="28" t="str">
        <f t="shared" si="371"/>
        <v/>
      </c>
      <c r="R1134" s="28">
        <f t="shared" si="368"/>
        <v>0</v>
      </c>
      <c r="S1134" s="28">
        <f t="shared" si="368"/>
        <v>0</v>
      </c>
      <c r="T1134" s="28">
        <f t="shared" si="372"/>
        <v>0</v>
      </c>
      <c r="U1134" s="28">
        <f t="shared" si="373"/>
        <v>0</v>
      </c>
      <c r="V1134" s="28">
        <f t="shared" si="374"/>
        <v>0</v>
      </c>
      <c r="W1134" s="28">
        <f t="shared" si="375"/>
        <v>0</v>
      </c>
      <c r="Y1134" s="10">
        <f t="shared" si="369"/>
        <v>0</v>
      </c>
      <c r="Z1134" s="10">
        <f t="shared" si="376"/>
        <v>0</v>
      </c>
      <c r="AA1134" s="9">
        <f t="shared" si="377"/>
        <v>0</v>
      </c>
      <c r="AC1134" s="28">
        <f t="shared" si="378"/>
        <v>0</v>
      </c>
      <c r="AD1134" s="63">
        <f t="shared" si="379"/>
        <v>0</v>
      </c>
      <c r="AE1134" s="63">
        <f t="shared" si="380"/>
        <v>0</v>
      </c>
      <c r="AF1134" s="9" t="str">
        <f t="shared" si="381"/>
        <v/>
      </c>
      <c r="AG1134" s="9" t="str">
        <f t="shared" si="382"/>
        <v>Insert Description</v>
      </c>
      <c r="AH1134" s="9" t="str">
        <f t="shared" si="383"/>
        <v>Insert Amount</v>
      </c>
      <c r="AI1134" s="9" t="str">
        <f t="shared" si="384"/>
        <v>Insert Date</v>
      </c>
      <c r="AJ1134" s="9" t="str">
        <f t="shared" si="385"/>
        <v>Insert Description Insert Amount Insert Date</v>
      </c>
      <c r="AL1134" s="12" t="str">
        <f t="shared" si="386"/>
        <v/>
      </c>
      <c r="AM1134" s="18" t="str">
        <f t="shared" si="387"/>
        <v/>
      </c>
      <c r="AN1134" s="32"/>
    </row>
    <row r="1135" spans="1:40" ht="26.25" customHeight="1" x14ac:dyDescent="0.2">
      <c r="A1135" s="30">
        <v>1126</v>
      </c>
      <c r="B1135" s="93"/>
      <c r="C1135" s="96"/>
      <c r="D1135" s="97"/>
      <c r="E1135" s="98"/>
      <c r="F1135" s="34"/>
      <c r="G1135" s="34"/>
      <c r="I1135" s="31" t="str">
        <f t="shared" si="370"/>
        <v/>
      </c>
      <c r="K1135" s="91" t="str">
        <f t="shared" si="388"/>
        <v/>
      </c>
      <c r="L1135" s="28" t="str">
        <f t="shared" si="371"/>
        <v/>
      </c>
      <c r="R1135" s="28">
        <f t="shared" si="368"/>
        <v>0</v>
      </c>
      <c r="S1135" s="28">
        <f t="shared" si="368"/>
        <v>0</v>
      </c>
      <c r="T1135" s="28">
        <f t="shared" si="372"/>
        <v>0</v>
      </c>
      <c r="U1135" s="28">
        <f t="shared" si="373"/>
        <v>0</v>
      </c>
      <c r="V1135" s="28">
        <f t="shared" si="374"/>
        <v>0</v>
      </c>
      <c r="W1135" s="28">
        <f t="shared" si="375"/>
        <v>0</v>
      </c>
      <c r="Y1135" s="10">
        <f t="shared" si="369"/>
        <v>0</v>
      </c>
      <c r="Z1135" s="10">
        <f t="shared" si="376"/>
        <v>0</v>
      </c>
      <c r="AA1135" s="9">
        <f t="shared" si="377"/>
        <v>0</v>
      </c>
      <c r="AC1135" s="28">
        <f t="shared" si="378"/>
        <v>0</v>
      </c>
      <c r="AD1135" s="63">
        <f t="shared" si="379"/>
        <v>0</v>
      </c>
      <c r="AE1135" s="63">
        <f t="shared" si="380"/>
        <v>0</v>
      </c>
      <c r="AF1135" s="9" t="str">
        <f t="shared" si="381"/>
        <v/>
      </c>
      <c r="AG1135" s="9" t="str">
        <f t="shared" si="382"/>
        <v>Insert Description</v>
      </c>
      <c r="AH1135" s="9" t="str">
        <f t="shared" si="383"/>
        <v>Insert Amount</v>
      </c>
      <c r="AI1135" s="9" t="str">
        <f t="shared" si="384"/>
        <v>Insert Date</v>
      </c>
      <c r="AJ1135" s="9" t="str">
        <f t="shared" si="385"/>
        <v>Insert Description Insert Amount Insert Date</v>
      </c>
      <c r="AL1135" s="12" t="str">
        <f t="shared" si="386"/>
        <v/>
      </c>
      <c r="AM1135" s="18" t="str">
        <f t="shared" si="387"/>
        <v/>
      </c>
      <c r="AN1135" s="32"/>
    </row>
    <row r="1136" spans="1:40" ht="26.25" customHeight="1" x14ac:dyDescent="0.2">
      <c r="A1136" s="30">
        <v>1127</v>
      </c>
      <c r="B1136" s="93"/>
      <c r="C1136" s="96"/>
      <c r="D1136" s="97"/>
      <c r="E1136" s="98"/>
      <c r="F1136" s="34"/>
      <c r="G1136" s="34"/>
      <c r="I1136" s="31" t="str">
        <f t="shared" si="370"/>
        <v/>
      </c>
      <c r="K1136" s="91" t="str">
        <f t="shared" si="388"/>
        <v/>
      </c>
      <c r="L1136" s="28" t="str">
        <f t="shared" si="371"/>
        <v/>
      </c>
      <c r="R1136" s="28">
        <f t="shared" si="368"/>
        <v>0</v>
      </c>
      <c r="S1136" s="28">
        <f t="shared" si="368"/>
        <v>0</v>
      </c>
      <c r="T1136" s="28">
        <f t="shared" si="372"/>
        <v>0</v>
      </c>
      <c r="U1136" s="28">
        <f t="shared" si="373"/>
        <v>0</v>
      </c>
      <c r="V1136" s="28">
        <f t="shared" si="374"/>
        <v>0</v>
      </c>
      <c r="W1136" s="28">
        <f t="shared" si="375"/>
        <v>0</v>
      </c>
      <c r="Y1136" s="10">
        <f t="shared" si="369"/>
        <v>0</v>
      </c>
      <c r="Z1136" s="10">
        <f t="shared" si="376"/>
        <v>0</v>
      </c>
      <c r="AA1136" s="9">
        <f t="shared" si="377"/>
        <v>0</v>
      </c>
      <c r="AC1136" s="28">
        <f t="shared" si="378"/>
        <v>0</v>
      </c>
      <c r="AD1136" s="63">
        <f t="shared" si="379"/>
        <v>0</v>
      </c>
      <c r="AE1136" s="63">
        <f t="shared" si="380"/>
        <v>0</v>
      </c>
      <c r="AF1136" s="9" t="str">
        <f t="shared" si="381"/>
        <v/>
      </c>
      <c r="AG1136" s="9" t="str">
        <f t="shared" si="382"/>
        <v>Insert Description</v>
      </c>
      <c r="AH1136" s="9" t="str">
        <f t="shared" si="383"/>
        <v>Insert Amount</v>
      </c>
      <c r="AI1136" s="9" t="str">
        <f t="shared" si="384"/>
        <v>Insert Date</v>
      </c>
      <c r="AJ1136" s="9" t="str">
        <f t="shared" si="385"/>
        <v>Insert Description Insert Amount Insert Date</v>
      </c>
      <c r="AL1136" s="12" t="str">
        <f t="shared" si="386"/>
        <v/>
      </c>
      <c r="AM1136" s="18" t="str">
        <f t="shared" si="387"/>
        <v/>
      </c>
      <c r="AN1136" s="32"/>
    </row>
    <row r="1137" spans="1:40" ht="26.25" customHeight="1" x14ac:dyDescent="0.2">
      <c r="A1137" s="30">
        <v>1128</v>
      </c>
      <c r="B1137" s="93"/>
      <c r="C1137" s="96"/>
      <c r="D1137" s="97"/>
      <c r="E1137" s="98"/>
      <c r="F1137" s="34"/>
      <c r="G1137" s="34"/>
      <c r="I1137" s="31" t="str">
        <f t="shared" si="370"/>
        <v/>
      </c>
      <c r="K1137" s="91" t="str">
        <f t="shared" si="388"/>
        <v/>
      </c>
      <c r="L1137" s="28" t="str">
        <f t="shared" si="371"/>
        <v/>
      </c>
      <c r="R1137" s="28">
        <f t="shared" si="368"/>
        <v>0</v>
      </c>
      <c r="S1137" s="28">
        <f t="shared" si="368"/>
        <v>0</v>
      </c>
      <c r="T1137" s="28">
        <f t="shared" si="372"/>
        <v>0</v>
      </c>
      <c r="U1137" s="28">
        <f t="shared" si="373"/>
        <v>0</v>
      </c>
      <c r="V1137" s="28">
        <f t="shared" si="374"/>
        <v>0</v>
      </c>
      <c r="W1137" s="28">
        <f t="shared" si="375"/>
        <v>0</v>
      </c>
      <c r="Y1137" s="10">
        <f t="shared" si="369"/>
        <v>0</v>
      </c>
      <c r="Z1137" s="10">
        <f t="shared" si="376"/>
        <v>0</v>
      </c>
      <c r="AA1137" s="9">
        <f t="shared" si="377"/>
        <v>0</v>
      </c>
      <c r="AC1137" s="28">
        <f t="shared" si="378"/>
        <v>0</v>
      </c>
      <c r="AD1137" s="63">
        <f t="shared" si="379"/>
        <v>0</v>
      </c>
      <c r="AE1137" s="63">
        <f t="shared" si="380"/>
        <v>0</v>
      </c>
      <c r="AF1137" s="9" t="str">
        <f t="shared" si="381"/>
        <v/>
      </c>
      <c r="AG1137" s="9" t="str">
        <f t="shared" si="382"/>
        <v>Insert Description</v>
      </c>
      <c r="AH1137" s="9" t="str">
        <f t="shared" si="383"/>
        <v>Insert Amount</v>
      </c>
      <c r="AI1137" s="9" t="str">
        <f t="shared" si="384"/>
        <v>Insert Date</v>
      </c>
      <c r="AJ1137" s="9" t="str">
        <f t="shared" si="385"/>
        <v>Insert Description Insert Amount Insert Date</v>
      </c>
      <c r="AL1137" s="12" t="str">
        <f t="shared" si="386"/>
        <v/>
      </c>
      <c r="AM1137" s="18" t="str">
        <f t="shared" si="387"/>
        <v/>
      </c>
      <c r="AN1137" s="32"/>
    </row>
    <row r="1138" spans="1:40" ht="26.25" customHeight="1" x14ac:dyDescent="0.2">
      <c r="A1138" s="30">
        <v>1129</v>
      </c>
      <c r="B1138" s="93"/>
      <c r="C1138" s="96"/>
      <c r="D1138" s="97"/>
      <c r="E1138" s="98"/>
      <c r="F1138" s="34"/>
      <c r="G1138" s="34"/>
      <c r="I1138" s="31" t="str">
        <f t="shared" si="370"/>
        <v/>
      </c>
      <c r="K1138" s="91" t="str">
        <f t="shared" si="388"/>
        <v/>
      </c>
      <c r="L1138" s="28" t="str">
        <f t="shared" si="371"/>
        <v/>
      </c>
      <c r="R1138" s="28">
        <f t="shared" si="368"/>
        <v>0</v>
      </c>
      <c r="S1138" s="28">
        <f t="shared" si="368"/>
        <v>0</v>
      </c>
      <c r="T1138" s="28">
        <f t="shared" si="372"/>
        <v>0</v>
      </c>
      <c r="U1138" s="28">
        <f t="shared" si="373"/>
        <v>0</v>
      </c>
      <c r="V1138" s="28">
        <f t="shared" si="374"/>
        <v>0</v>
      </c>
      <c r="W1138" s="28">
        <f t="shared" si="375"/>
        <v>0</v>
      </c>
      <c r="Y1138" s="10">
        <f t="shared" si="369"/>
        <v>0</v>
      </c>
      <c r="Z1138" s="10">
        <f t="shared" si="376"/>
        <v>0</v>
      </c>
      <c r="AA1138" s="9">
        <f t="shared" si="377"/>
        <v>0</v>
      </c>
      <c r="AC1138" s="28">
        <f t="shared" si="378"/>
        <v>0</v>
      </c>
      <c r="AD1138" s="63">
        <f t="shared" si="379"/>
        <v>0</v>
      </c>
      <c r="AE1138" s="63">
        <f t="shared" si="380"/>
        <v>0</v>
      </c>
      <c r="AF1138" s="9" t="str">
        <f t="shared" si="381"/>
        <v/>
      </c>
      <c r="AG1138" s="9" t="str">
        <f t="shared" si="382"/>
        <v>Insert Description</v>
      </c>
      <c r="AH1138" s="9" t="str">
        <f t="shared" si="383"/>
        <v>Insert Amount</v>
      </c>
      <c r="AI1138" s="9" t="str">
        <f t="shared" si="384"/>
        <v>Insert Date</v>
      </c>
      <c r="AJ1138" s="9" t="str">
        <f t="shared" si="385"/>
        <v>Insert Description Insert Amount Insert Date</v>
      </c>
      <c r="AL1138" s="12" t="str">
        <f t="shared" si="386"/>
        <v/>
      </c>
      <c r="AM1138" s="18" t="str">
        <f t="shared" si="387"/>
        <v/>
      </c>
      <c r="AN1138" s="32"/>
    </row>
    <row r="1139" spans="1:40" ht="26.25" customHeight="1" x14ac:dyDescent="0.2">
      <c r="A1139" s="30">
        <v>1130</v>
      </c>
      <c r="B1139" s="93"/>
      <c r="C1139" s="96"/>
      <c r="D1139" s="97"/>
      <c r="E1139" s="98"/>
      <c r="F1139" s="34"/>
      <c r="G1139" s="34"/>
      <c r="I1139" s="31" t="str">
        <f t="shared" si="370"/>
        <v/>
      </c>
      <c r="K1139" s="91" t="str">
        <f t="shared" si="388"/>
        <v/>
      </c>
      <c r="L1139" s="28" t="str">
        <f t="shared" si="371"/>
        <v/>
      </c>
      <c r="R1139" s="28">
        <f t="shared" si="368"/>
        <v>0</v>
      </c>
      <c r="S1139" s="28">
        <f t="shared" si="368"/>
        <v>0</v>
      </c>
      <c r="T1139" s="28">
        <f t="shared" si="372"/>
        <v>0</v>
      </c>
      <c r="U1139" s="28">
        <f t="shared" si="373"/>
        <v>0</v>
      </c>
      <c r="V1139" s="28">
        <f t="shared" si="374"/>
        <v>0</v>
      </c>
      <c r="W1139" s="28">
        <f t="shared" si="375"/>
        <v>0</v>
      </c>
      <c r="Y1139" s="10">
        <f t="shared" si="369"/>
        <v>0</v>
      </c>
      <c r="Z1139" s="10">
        <f t="shared" si="376"/>
        <v>0</v>
      </c>
      <c r="AA1139" s="9">
        <f t="shared" si="377"/>
        <v>0</v>
      </c>
      <c r="AC1139" s="28">
        <f t="shared" si="378"/>
        <v>0</v>
      </c>
      <c r="AD1139" s="63">
        <f t="shared" si="379"/>
        <v>0</v>
      </c>
      <c r="AE1139" s="63">
        <f t="shared" si="380"/>
        <v>0</v>
      </c>
      <c r="AF1139" s="9" t="str">
        <f t="shared" si="381"/>
        <v/>
      </c>
      <c r="AG1139" s="9" t="str">
        <f t="shared" si="382"/>
        <v>Insert Description</v>
      </c>
      <c r="AH1139" s="9" t="str">
        <f t="shared" si="383"/>
        <v>Insert Amount</v>
      </c>
      <c r="AI1139" s="9" t="str">
        <f t="shared" si="384"/>
        <v>Insert Date</v>
      </c>
      <c r="AJ1139" s="9" t="str">
        <f t="shared" si="385"/>
        <v>Insert Description Insert Amount Insert Date</v>
      </c>
      <c r="AL1139" s="12" t="str">
        <f t="shared" si="386"/>
        <v/>
      </c>
      <c r="AM1139" s="18" t="str">
        <f t="shared" si="387"/>
        <v/>
      </c>
      <c r="AN1139" s="32"/>
    </row>
    <row r="1140" spans="1:40" ht="26.25" customHeight="1" x14ac:dyDescent="0.2">
      <c r="A1140" s="30">
        <v>1131</v>
      </c>
      <c r="B1140" s="93"/>
      <c r="C1140" s="96"/>
      <c r="D1140" s="97"/>
      <c r="E1140" s="98"/>
      <c r="F1140" s="34"/>
      <c r="G1140" s="34"/>
      <c r="I1140" s="31" t="str">
        <f t="shared" si="370"/>
        <v/>
      </c>
      <c r="K1140" s="91" t="str">
        <f t="shared" si="388"/>
        <v/>
      </c>
      <c r="L1140" s="28" t="str">
        <f t="shared" si="371"/>
        <v/>
      </c>
      <c r="R1140" s="28">
        <f t="shared" si="368"/>
        <v>0</v>
      </c>
      <c r="S1140" s="28">
        <f t="shared" si="368"/>
        <v>0</v>
      </c>
      <c r="T1140" s="28">
        <f t="shared" si="372"/>
        <v>0</v>
      </c>
      <c r="U1140" s="28">
        <f t="shared" si="373"/>
        <v>0</v>
      </c>
      <c r="V1140" s="28">
        <f t="shared" si="374"/>
        <v>0</v>
      </c>
      <c r="W1140" s="28">
        <f t="shared" si="375"/>
        <v>0</v>
      </c>
      <c r="Y1140" s="10">
        <f t="shared" si="369"/>
        <v>0</v>
      </c>
      <c r="Z1140" s="10">
        <f t="shared" si="376"/>
        <v>0</v>
      </c>
      <c r="AA1140" s="9">
        <f t="shared" si="377"/>
        <v>0</v>
      </c>
      <c r="AC1140" s="28">
        <f t="shared" si="378"/>
        <v>0</v>
      </c>
      <c r="AD1140" s="63">
        <f t="shared" si="379"/>
        <v>0</v>
      </c>
      <c r="AE1140" s="63">
        <f t="shared" si="380"/>
        <v>0</v>
      </c>
      <c r="AF1140" s="9" t="str">
        <f t="shared" si="381"/>
        <v/>
      </c>
      <c r="AG1140" s="9" t="str">
        <f t="shared" si="382"/>
        <v>Insert Description</v>
      </c>
      <c r="AH1140" s="9" t="str">
        <f t="shared" si="383"/>
        <v>Insert Amount</v>
      </c>
      <c r="AI1140" s="9" t="str">
        <f t="shared" si="384"/>
        <v>Insert Date</v>
      </c>
      <c r="AJ1140" s="9" t="str">
        <f t="shared" si="385"/>
        <v>Insert Description Insert Amount Insert Date</v>
      </c>
      <c r="AL1140" s="12" t="str">
        <f t="shared" si="386"/>
        <v/>
      </c>
      <c r="AM1140" s="18" t="str">
        <f t="shared" si="387"/>
        <v/>
      </c>
      <c r="AN1140" s="32"/>
    </row>
    <row r="1141" spans="1:40" ht="26.25" customHeight="1" x14ac:dyDescent="0.2">
      <c r="A1141" s="30">
        <v>1132</v>
      </c>
      <c r="B1141" s="93"/>
      <c r="C1141" s="96"/>
      <c r="D1141" s="97"/>
      <c r="E1141" s="98"/>
      <c r="F1141" s="34"/>
      <c r="G1141" s="34"/>
      <c r="I1141" s="31" t="str">
        <f t="shared" si="370"/>
        <v/>
      </c>
      <c r="K1141" s="91" t="str">
        <f t="shared" si="388"/>
        <v/>
      </c>
      <c r="L1141" s="28" t="str">
        <f t="shared" si="371"/>
        <v/>
      </c>
      <c r="R1141" s="28">
        <f t="shared" si="368"/>
        <v>0</v>
      </c>
      <c r="S1141" s="28">
        <f t="shared" si="368"/>
        <v>0</v>
      </c>
      <c r="T1141" s="28">
        <f t="shared" si="372"/>
        <v>0</v>
      </c>
      <c r="U1141" s="28">
        <f t="shared" si="373"/>
        <v>0</v>
      </c>
      <c r="V1141" s="28">
        <f t="shared" si="374"/>
        <v>0</v>
      </c>
      <c r="W1141" s="28">
        <f t="shared" si="375"/>
        <v>0</v>
      </c>
      <c r="Y1141" s="10">
        <f t="shared" si="369"/>
        <v>0</v>
      </c>
      <c r="Z1141" s="10">
        <f t="shared" si="376"/>
        <v>0</v>
      </c>
      <c r="AA1141" s="9">
        <f t="shared" si="377"/>
        <v>0</v>
      </c>
      <c r="AC1141" s="28">
        <f t="shared" si="378"/>
        <v>0</v>
      </c>
      <c r="AD1141" s="63">
        <f t="shared" si="379"/>
        <v>0</v>
      </c>
      <c r="AE1141" s="63">
        <f t="shared" si="380"/>
        <v>0</v>
      </c>
      <c r="AF1141" s="9" t="str">
        <f t="shared" si="381"/>
        <v/>
      </c>
      <c r="AG1141" s="9" t="str">
        <f t="shared" si="382"/>
        <v>Insert Description</v>
      </c>
      <c r="AH1141" s="9" t="str">
        <f t="shared" si="383"/>
        <v>Insert Amount</v>
      </c>
      <c r="AI1141" s="9" t="str">
        <f t="shared" si="384"/>
        <v>Insert Date</v>
      </c>
      <c r="AJ1141" s="9" t="str">
        <f t="shared" si="385"/>
        <v>Insert Description Insert Amount Insert Date</v>
      </c>
      <c r="AL1141" s="12" t="str">
        <f t="shared" si="386"/>
        <v/>
      </c>
      <c r="AM1141" s="18" t="str">
        <f t="shared" si="387"/>
        <v/>
      </c>
      <c r="AN1141" s="32"/>
    </row>
    <row r="1142" spans="1:40" ht="26.25" customHeight="1" x14ac:dyDescent="0.2">
      <c r="A1142" s="30">
        <v>1133</v>
      </c>
      <c r="B1142" s="93"/>
      <c r="C1142" s="96"/>
      <c r="D1142" s="97"/>
      <c r="E1142" s="98"/>
      <c r="F1142" s="34"/>
      <c r="G1142" s="34"/>
      <c r="I1142" s="31" t="str">
        <f t="shared" si="370"/>
        <v/>
      </c>
      <c r="K1142" s="91" t="str">
        <f t="shared" si="388"/>
        <v/>
      </c>
      <c r="L1142" s="28" t="str">
        <f t="shared" si="371"/>
        <v/>
      </c>
      <c r="R1142" s="28">
        <f t="shared" si="368"/>
        <v>0</v>
      </c>
      <c r="S1142" s="28">
        <f t="shared" si="368"/>
        <v>0</v>
      </c>
      <c r="T1142" s="28">
        <f t="shared" si="372"/>
        <v>0</v>
      </c>
      <c r="U1142" s="28">
        <f t="shared" si="373"/>
        <v>0</v>
      </c>
      <c r="V1142" s="28">
        <f t="shared" si="374"/>
        <v>0</v>
      </c>
      <c r="W1142" s="28">
        <f t="shared" si="375"/>
        <v>0</v>
      </c>
      <c r="Y1142" s="10">
        <f t="shared" si="369"/>
        <v>0</v>
      </c>
      <c r="Z1142" s="10">
        <f t="shared" si="376"/>
        <v>0</v>
      </c>
      <c r="AA1142" s="9">
        <f t="shared" si="377"/>
        <v>0</v>
      </c>
      <c r="AC1142" s="28">
        <f t="shared" si="378"/>
        <v>0</v>
      </c>
      <c r="AD1142" s="63">
        <f t="shared" si="379"/>
        <v>0</v>
      </c>
      <c r="AE1142" s="63">
        <f t="shared" si="380"/>
        <v>0</v>
      </c>
      <c r="AF1142" s="9" t="str">
        <f t="shared" si="381"/>
        <v/>
      </c>
      <c r="AG1142" s="9" t="str">
        <f t="shared" si="382"/>
        <v>Insert Description</v>
      </c>
      <c r="AH1142" s="9" t="str">
        <f t="shared" si="383"/>
        <v>Insert Amount</v>
      </c>
      <c r="AI1142" s="9" t="str">
        <f t="shared" si="384"/>
        <v>Insert Date</v>
      </c>
      <c r="AJ1142" s="9" t="str">
        <f t="shared" si="385"/>
        <v>Insert Description Insert Amount Insert Date</v>
      </c>
      <c r="AL1142" s="12" t="str">
        <f t="shared" si="386"/>
        <v/>
      </c>
      <c r="AM1142" s="18" t="str">
        <f t="shared" si="387"/>
        <v/>
      </c>
      <c r="AN1142" s="32"/>
    </row>
    <row r="1143" spans="1:40" ht="26.25" customHeight="1" x14ac:dyDescent="0.2">
      <c r="A1143" s="30">
        <v>1134</v>
      </c>
      <c r="B1143" s="93"/>
      <c r="C1143" s="96"/>
      <c r="D1143" s="97"/>
      <c r="E1143" s="98"/>
      <c r="F1143" s="34"/>
      <c r="G1143" s="34"/>
      <c r="I1143" s="31" t="str">
        <f t="shared" si="370"/>
        <v/>
      </c>
      <c r="K1143" s="91" t="str">
        <f t="shared" si="388"/>
        <v/>
      </c>
      <c r="L1143" s="28" t="str">
        <f t="shared" si="371"/>
        <v/>
      </c>
      <c r="R1143" s="28">
        <f t="shared" si="368"/>
        <v>0</v>
      </c>
      <c r="S1143" s="28">
        <f t="shared" si="368"/>
        <v>0</v>
      </c>
      <c r="T1143" s="28">
        <f t="shared" si="372"/>
        <v>0</v>
      </c>
      <c r="U1143" s="28">
        <f t="shared" si="373"/>
        <v>0</v>
      </c>
      <c r="V1143" s="28">
        <f t="shared" si="374"/>
        <v>0</v>
      </c>
      <c r="W1143" s="28">
        <f t="shared" si="375"/>
        <v>0</v>
      </c>
      <c r="Y1143" s="10">
        <f t="shared" si="369"/>
        <v>0</v>
      </c>
      <c r="Z1143" s="10">
        <f t="shared" si="376"/>
        <v>0</v>
      </c>
      <c r="AA1143" s="9">
        <f t="shared" si="377"/>
        <v>0</v>
      </c>
      <c r="AC1143" s="28">
        <f t="shared" si="378"/>
        <v>0</v>
      </c>
      <c r="AD1143" s="63">
        <f t="shared" si="379"/>
        <v>0</v>
      </c>
      <c r="AE1143" s="63">
        <f t="shared" si="380"/>
        <v>0</v>
      </c>
      <c r="AF1143" s="9" t="str">
        <f t="shared" si="381"/>
        <v/>
      </c>
      <c r="AG1143" s="9" t="str">
        <f t="shared" si="382"/>
        <v>Insert Description</v>
      </c>
      <c r="AH1143" s="9" t="str">
        <f t="shared" si="383"/>
        <v>Insert Amount</v>
      </c>
      <c r="AI1143" s="9" t="str">
        <f t="shared" si="384"/>
        <v>Insert Date</v>
      </c>
      <c r="AJ1143" s="9" t="str">
        <f t="shared" si="385"/>
        <v>Insert Description Insert Amount Insert Date</v>
      </c>
      <c r="AL1143" s="12" t="str">
        <f t="shared" si="386"/>
        <v/>
      </c>
      <c r="AM1143" s="18" t="str">
        <f t="shared" si="387"/>
        <v/>
      </c>
      <c r="AN1143" s="32"/>
    </row>
    <row r="1144" spans="1:40" ht="26.25" customHeight="1" x14ac:dyDescent="0.2">
      <c r="A1144" s="30">
        <v>1135</v>
      </c>
      <c r="B1144" s="93"/>
      <c r="C1144" s="96"/>
      <c r="D1144" s="97"/>
      <c r="E1144" s="98"/>
      <c r="F1144" s="34"/>
      <c r="G1144" s="34"/>
      <c r="I1144" s="31" t="str">
        <f t="shared" si="370"/>
        <v/>
      </c>
      <c r="K1144" s="91" t="str">
        <f t="shared" si="388"/>
        <v/>
      </c>
      <c r="L1144" s="28" t="str">
        <f t="shared" si="371"/>
        <v/>
      </c>
      <c r="R1144" s="28">
        <f t="shared" si="368"/>
        <v>0</v>
      </c>
      <c r="S1144" s="28">
        <f t="shared" si="368"/>
        <v>0</v>
      </c>
      <c r="T1144" s="28">
        <f t="shared" si="372"/>
        <v>0</v>
      </c>
      <c r="U1144" s="28">
        <f t="shared" si="373"/>
        <v>0</v>
      </c>
      <c r="V1144" s="28">
        <f t="shared" si="374"/>
        <v>0</v>
      </c>
      <c r="W1144" s="28">
        <f t="shared" si="375"/>
        <v>0</v>
      </c>
      <c r="Y1144" s="10">
        <f t="shared" si="369"/>
        <v>0</v>
      </c>
      <c r="Z1144" s="10">
        <f t="shared" si="376"/>
        <v>0</v>
      </c>
      <c r="AA1144" s="9">
        <f t="shared" si="377"/>
        <v>0</v>
      </c>
      <c r="AC1144" s="28">
        <f t="shared" si="378"/>
        <v>0</v>
      </c>
      <c r="AD1144" s="63">
        <f t="shared" si="379"/>
        <v>0</v>
      </c>
      <c r="AE1144" s="63">
        <f t="shared" si="380"/>
        <v>0</v>
      </c>
      <c r="AF1144" s="9" t="str">
        <f t="shared" si="381"/>
        <v/>
      </c>
      <c r="AG1144" s="9" t="str">
        <f t="shared" si="382"/>
        <v>Insert Description</v>
      </c>
      <c r="AH1144" s="9" t="str">
        <f t="shared" si="383"/>
        <v>Insert Amount</v>
      </c>
      <c r="AI1144" s="9" t="str">
        <f t="shared" si="384"/>
        <v>Insert Date</v>
      </c>
      <c r="AJ1144" s="9" t="str">
        <f t="shared" si="385"/>
        <v>Insert Description Insert Amount Insert Date</v>
      </c>
      <c r="AL1144" s="12" t="str">
        <f t="shared" si="386"/>
        <v/>
      </c>
      <c r="AM1144" s="18" t="str">
        <f t="shared" si="387"/>
        <v/>
      </c>
      <c r="AN1144" s="32"/>
    </row>
    <row r="1145" spans="1:40" ht="26.25" customHeight="1" x14ac:dyDescent="0.2">
      <c r="A1145" s="30">
        <v>1136</v>
      </c>
      <c r="B1145" s="93"/>
      <c r="C1145" s="96"/>
      <c r="D1145" s="97"/>
      <c r="E1145" s="98"/>
      <c r="F1145" s="34"/>
      <c r="G1145" s="34"/>
      <c r="I1145" s="31" t="str">
        <f t="shared" si="370"/>
        <v/>
      </c>
      <c r="K1145" s="91" t="str">
        <f t="shared" si="388"/>
        <v/>
      </c>
      <c r="L1145" s="28" t="str">
        <f t="shared" si="371"/>
        <v/>
      </c>
      <c r="R1145" s="28">
        <f t="shared" si="368"/>
        <v>0</v>
      </c>
      <c r="S1145" s="28">
        <f t="shared" si="368"/>
        <v>0</v>
      </c>
      <c r="T1145" s="28">
        <f t="shared" si="372"/>
        <v>0</v>
      </c>
      <c r="U1145" s="28">
        <f t="shared" si="373"/>
        <v>0</v>
      </c>
      <c r="V1145" s="28">
        <f t="shared" si="374"/>
        <v>0</v>
      </c>
      <c r="W1145" s="28">
        <f t="shared" si="375"/>
        <v>0</v>
      </c>
      <c r="Y1145" s="10">
        <f t="shared" si="369"/>
        <v>0</v>
      </c>
      <c r="Z1145" s="10">
        <f t="shared" si="376"/>
        <v>0</v>
      </c>
      <c r="AA1145" s="9">
        <f t="shared" si="377"/>
        <v>0</v>
      </c>
      <c r="AC1145" s="28">
        <f t="shared" si="378"/>
        <v>0</v>
      </c>
      <c r="AD1145" s="63">
        <f t="shared" si="379"/>
        <v>0</v>
      </c>
      <c r="AE1145" s="63">
        <f t="shared" si="380"/>
        <v>0</v>
      </c>
      <c r="AF1145" s="9" t="str">
        <f t="shared" si="381"/>
        <v/>
      </c>
      <c r="AG1145" s="9" t="str">
        <f t="shared" si="382"/>
        <v>Insert Description</v>
      </c>
      <c r="AH1145" s="9" t="str">
        <f t="shared" si="383"/>
        <v>Insert Amount</v>
      </c>
      <c r="AI1145" s="9" t="str">
        <f t="shared" si="384"/>
        <v>Insert Date</v>
      </c>
      <c r="AJ1145" s="9" t="str">
        <f t="shared" si="385"/>
        <v>Insert Description Insert Amount Insert Date</v>
      </c>
      <c r="AL1145" s="12" t="str">
        <f t="shared" si="386"/>
        <v/>
      </c>
      <c r="AM1145" s="18" t="str">
        <f t="shared" si="387"/>
        <v/>
      </c>
      <c r="AN1145" s="32"/>
    </row>
    <row r="1146" spans="1:40" ht="26.25" customHeight="1" x14ac:dyDescent="0.2">
      <c r="A1146" s="30">
        <v>1137</v>
      </c>
      <c r="B1146" s="93"/>
      <c r="C1146" s="96"/>
      <c r="D1146" s="97"/>
      <c r="E1146" s="98"/>
      <c r="F1146" s="34"/>
      <c r="G1146" s="34"/>
      <c r="I1146" s="31" t="str">
        <f t="shared" si="370"/>
        <v/>
      </c>
      <c r="K1146" s="91" t="str">
        <f t="shared" si="388"/>
        <v/>
      </c>
      <c r="L1146" s="28" t="str">
        <f t="shared" si="371"/>
        <v/>
      </c>
      <c r="R1146" s="28">
        <f t="shared" si="368"/>
        <v>0</v>
      </c>
      <c r="S1146" s="28">
        <f t="shared" si="368"/>
        <v>0</v>
      </c>
      <c r="T1146" s="28">
        <f t="shared" si="372"/>
        <v>0</v>
      </c>
      <c r="U1146" s="28">
        <f t="shared" si="373"/>
        <v>0</v>
      </c>
      <c r="V1146" s="28">
        <f t="shared" si="374"/>
        <v>0</v>
      </c>
      <c r="W1146" s="28">
        <f t="shared" si="375"/>
        <v>0</v>
      </c>
      <c r="Y1146" s="10">
        <f t="shared" si="369"/>
        <v>0</v>
      </c>
      <c r="Z1146" s="10">
        <f t="shared" si="376"/>
        <v>0</v>
      </c>
      <c r="AA1146" s="9">
        <f t="shared" si="377"/>
        <v>0</v>
      </c>
      <c r="AC1146" s="28">
        <f t="shared" si="378"/>
        <v>0</v>
      </c>
      <c r="AD1146" s="63">
        <f t="shared" si="379"/>
        <v>0</v>
      </c>
      <c r="AE1146" s="63">
        <f t="shared" si="380"/>
        <v>0</v>
      </c>
      <c r="AF1146" s="9" t="str">
        <f t="shared" si="381"/>
        <v/>
      </c>
      <c r="AG1146" s="9" t="str">
        <f t="shared" si="382"/>
        <v>Insert Description</v>
      </c>
      <c r="AH1146" s="9" t="str">
        <f t="shared" si="383"/>
        <v>Insert Amount</v>
      </c>
      <c r="AI1146" s="9" t="str">
        <f t="shared" si="384"/>
        <v>Insert Date</v>
      </c>
      <c r="AJ1146" s="9" t="str">
        <f t="shared" si="385"/>
        <v>Insert Description Insert Amount Insert Date</v>
      </c>
      <c r="AL1146" s="12" t="str">
        <f t="shared" si="386"/>
        <v/>
      </c>
      <c r="AM1146" s="18" t="str">
        <f t="shared" si="387"/>
        <v/>
      </c>
      <c r="AN1146" s="32"/>
    </row>
    <row r="1147" spans="1:40" ht="26.25" customHeight="1" x14ac:dyDescent="0.2">
      <c r="A1147" s="30">
        <v>1138</v>
      </c>
      <c r="B1147" s="93"/>
      <c r="C1147" s="96"/>
      <c r="D1147" s="97"/>
      <c r="E1147" s="98"/>
      <c r="F1147" s="34"/>
      <c r="G1147" s="34"/>
      <c r="I1147" s="31" t="str">
        <f t="shared" si="370"/>
        <v/>
      </c>
      <c r="K1147" s="91" t="str">
        <f t="shared" si="388"/>
        <v/>
      </c>
      <c r="L1147" s="28" t="str">
        <f t="shared" si="371"/>
        <v/>
      </c>
      <c r="R1147" s="28">
        <f t="shared" si="368"/>
        <v>0</v>
      </c>
      <c r="S1147" s="28">
        <f t="shared" si="368"/>
        <v>0</v>
      </c>
      <c r="T1147" s="28">
        <f t="shared" si="372"/>
        <v>0</v>
      </c>
      <c r="U1147" s="28">
        <f t="shared" si="373"/>
        <v>0</v>
      </c>
      <c r="V1147" s="28">
        <f t="shared" si="374"/>
        <v>0</v>
      </c>
      <c r="W1147" s="28">
        <f t="shared" si="375"/>
        <v>0</v>
      </c>
      <c r="Y1147" s="10">
        <f t="shared" si="369"/>
        <v>0</v>
      </c>
      <c r="Z1147" s="10">
        <f t="shared" si="376"/>
        <v>0</v>
      </c>
      <c r="AA1147" s="9">
        <f t="shared" si="377"/>
        <v>0</v>
      </c>
      <c r="AC1147" s="28">
        <f t="shared" si="378"/>
        <v>0</v>
      </c>
      <c r="AD1147" s="63">
        <f t="shared" si="379"/>
        <v>0</v>
      </c>
      <c r="AE1147" s="63">
        <f t="shared" si="380"/>
        <v>0</v>
      </c>
      <c r="AF1147" s="9" t="str">
        <f t="shared" si="381"/>
        <v/>
      </c>
      <c r="AG1147" s="9" t="str">
        <f t="shared" si="382"/>
        <v>Insert Description</v>
      </c>
      <c r="AH1147" s="9" t="str">
        <f t="shared" si="383"/>
        <v>Insert Amount</v>
      </c>
      <c r="AI1147" s="9" t="str">
        <f t="shared" si="384"/>
        <v>Insert Date</v>
      </c>
      <c r="AJ1147" s="9" t="str">
        <f t="shared" si="385"/>
        <v>Insert Description Insert Amount Insert Date</v>
      </c>
      <c r="AL1147" s="12" t="str">
        <f t="shared" si="386"/>
        <v/>
      </c>
      <c r="AM1147" s="18" t="str">
        <f t="shared" si="387"/>
        <v/>
      </c>
      <c r="AN1147" s="32"/>
    </row>
    <row r="1148" spans="1:40" ht="26.25" customHeight="1" x14ac:dyDescent="0.2">
      <c r="A1148" s="30">
        <v>1139</v>
      </c>
      <c r="B1148" s="93"/>
      <c r="C1148" s="96"/>
      <c r="D1148" s="97"/>
      <c r="E1148" s="98"/>
      <c r="F1148" s="34"/>
      <c r="G1148" s="34"/>
      <c r="I1148" s="31" t="str">
        <f t="shared" si="370"/>
        <v/>
      </c>
      <c r="K1148" s="91" t="str">
        <f t="shared" si="388"/>
        <v/>
      </c>
      <c r="L1148" s="28" t="str">
        <f t="shared" si="371"/>
        <v/>
      </c>
      <c r="R1148" s="28">
        <f t="shared" si="368"/>
        <v>0</v>
      </c>
      <c r="S1148" s="28">
        <f t="shared" si="368"/>
        <v>0</v>
      </c>
      <c r="T1148" s="28">
        <f t="shared" si="372"/>
        <v>0</v>
      </c>
      <c r="U1148" s="28">
        <f t="shared" si="373"/>
        <v>0</v>
      </c>
      <c r="V1148" s="28">
        <f t="shared" si="374"/>
        <v>0</v>
      </c>
      <c r="W1148" s="28">
        <f t="shared" si="375"/>
        <v>0</v>
      </c>
      <c r="Y1148" s="10">
        <f t="shared" si="369"/>
        <v>0</v>
      </c>
      <c r="Z1148" s="10">
        <f t="shared" si="376"/>
        <v>0</v>
      </c>
      <c r="AA1148" s="9">
        <f t="shared" si="377"/>
        <v>0</v>
      </c>
      <c r="AC1148" s="28">
        <f t="shared" si="378"/>
        <v>0</v>
      </c>
      <c r="AD1148" s="63">
        <f t="shared" si="379"/>
        <v>0</v>
      </c>
      <c r="AE1148" s="63">
        <f t="shared" si="380"/>
        <v>0</v>
      </c>
      <c r="AF1148" s="9" t="str">
        <f t="shared" si="381"/>
        <v/>
      </c>
      <c r="AG1148" s="9" t="str">
        <f t="shared" si="382"/>
        <v>Insert Description</v>
      </c>
      <c r="AH1148" s="9" t="str">
        <f t="shared" si="383"/>
        <v>Insert Amount</v>
      </c>
      <c r="AI1148" s="9" t="str">
        <f t="shared" si="384"/>
        <v>Insert Date</v>
      </c>
      <c r="AJ1148" s="9" t="str">
        <f t="shared" si="385"/>
        <v>Insert Description Insert Amount Insert Date</v>
      </c>
      <c r="AL1148" s="12" t="str">
        <f t="shared" si="386"/>
        <v/>
      </c>
      <c r="AM1148" s="18" t="str">
        <f t="shared" si="387"/>
        <v/>
      </c>
      <c r="AN1148" s="32"/>
    </row>
    <row r="1149" spans="1:40" ht="26.25" customHeight="1" x14ac:dyDescent="0.2">
      <c r="A1149" s="30">
        <v>1140</v>
      </c>
      <c r="B1149" s="93"/>
      <c r="C1149" s="96"/>
      <c r="D1149" s="97"/>
      <c r="E1149" s="98"/>
      <c r="F1149" s="34"/>
      <c r="G1149" s="34"/>
      <c r="I1149" s="31" t="str">
        <f t="shared" si="370"/>
        <v/>
      </c>
      <c r="K1149" s="91" t="str">
        <f t="shared" si="388"/>
        <v/>
      </c>
      <c r="L1149" s="28" t="str">
        <f t="shared" si="371"/>
        <v/>
      </c>
      <c r="R1149" s="28">
        <f t="shared" si="368"/>
        <v>0</v>
      </c>
      <c r="S1149" s="28">
        <f t="shared" si="368"/>
        <v>0</v>
      </c>
      <c r="T1149" s="28">
        <f t="shared" si="372"/>
        <v>0</v>
      </c>
      <c r="U1149" s="28">
        <f t="shared" si="373"/>
        <v>0</v>
      </c>
      <c r="V1149" s="28">
        <f t="shared" si="374"/>
        <v>0</v>
      </c>
      <c r="W1149" s="28">
        <f t="shared" si="375"/>
        <v>0</v>
      </c>
      <c r="Y1149" s="10">
        <f t="shared" si="369"/>
        <v>0</v>
      </c>
      <c r="Z1149" s="10">
        <f t="shared" si="376"/>
        <v>0</v>
      </c>
      <c r="AA1149" s="9">
        <f t="shared" si="377"/>
        <v>0</v>
      </c>
      <c r="AC1149" s="28">
        <f t="shared" si="378"/>
        <v>0</v>
      </c>
      <c r="AD1149" s="63">
        <f t="shared" si="379"/>
        <v>0</v>
      </c>
      <c r="AE1149" s="63">
        <f t="shared" si="380"/>
        <v>0</v>
      </c>
      <c r="AF1149" s="9" t="str">
        <f t="shared" si="381"/>
        <v/>
      </c>
      <c r="AG1149" s="9" t="str">
        <f t="shared" si="382"/>
        <v>Insert Description</v>
      </c>
      <c r="AH1149" s="9" t="str">
        <f t="shared" si="383"/>
        <v>Insert Amount</v>
      </c>
      <c r="AI1149" s="9" t="str">
        <f t="shared" si="384"/>
        <v>Insert Date</v>
      </c>
      <c r="AJ1149" s="9" t="str">
        <f t="shared" si="385"/>
        <v>Insert Description Insert Amount Insert Date</v>
      </c>
      <c r="AL1149" s="12" t="str">
        <f t="shared" si="386"/>
        <v/>
      </c>
      <c r="AM1149" s="18" t="str">
        <f t="shared" si="387"/>
        <v/>
      </c>
      <c r="AN1149" s="32"/>
    </row>
    <row r="1150" spans="1:40" ht="26.25" customHeight="1" x14ac:dyDescent="0.2">
      <c r="A1150" s="30">
        <v>1141</v>
      </c>
      <c r="B1150" s="93"/>
      <c r="C1150" s="96"/>
      <c r="D1150" s="97"/>
      <c r="E1150" s="98"/>
      <c r="F1150" s="34"/>
      <c r="G1150" s="34"/>
      <c r="I1150" s="31" t="str">
        <f t="shared" si="370"/>
        <v/>
      </c>
      <c r="K1150" s="91" t="str">
        <f t="shared" si="388"/>
        <v/>
      </c>
      <c r="L1150" s="28" t="str">
        <f t="shared" si="371"/>
        <v/>
      </c>
      <c r="R1150" s="28">
        <f t="shared" si="368"/>
        <v>0</v>
      </c>
      <c r="S1150" s="28">
        <f t="shared" si="368"/>
        <v>0</v>
      </c>
      <c r="T1150" s="28">
        <f t="shared" si="372"/>
        <v>0</v>
      </c>
      <c r="U1150" s="28">
        <f t="shared" si="373"/>
        <v>0</v>
      </c>
      <c r="V1150" s="28">
        <f t="shared" si="374"/>
        <v>0</v>
      </c>
      <c r="W1150" s="28">
        <f t="shared" si="375"/>
        <v>0</v>
      </c>
      <c r="Y1150" s="10">
        <f t="shared" si="369"/>
        <v>0</v>
      </c>
      <c r="Z1150" s="10">
        <f t="shared" si="376"/>
        <v>0</v>
      </c>
      <c r="AA1150" s="9">
        <f t="shared" si="377"/>
        <v>0</v>
      </c>
      <c r="AC1150" s="28">
        <f t="shared" si="378"/>
        <v>0</v>
      </c>
      <c r="AD1150" s="63">
        <f t="shared" si="379"/>
        <v>0</v>
      </c>
      <c r="AE1150" s="63">
        <f t="shared" si="380"/>
        <v>0</v>
      </c>
      <c r="AF1150" s="9" t="str">
        <f t="shared" si="381"/>
        <v/>
      </c>
      <c r="AG1150" s="9" t="str">
        <f t="shared" si="382"/>
        <v>Insert Description</v>
      </c>
      <c r="AH1150" s="9" t="str">
        <f t="shared" si="383"/>
        <v>Insert Amount</v>
      </c>
      <c r="AI1150" s="9" t="str">
        <f t="shared" si="384"/>
        <v>Insert Date</v>
      </c>
      <c r="AJ1150" s="9" t="str">
        <f t="shared" si="385"/>
        <v>Insert Description Insert Amount Insert Date</v>
      </c>
      <c r="AL1150" s="12" t="str">
        <f t="shared" si="386"/>
        <v/>
      </c>
      <c r="AM1150" s="18" t="str">
        <f t="shared" si="387"/>
        <v/>
      </c>
      <c r="AN1150" s="32"/>
    </row>
    <row r="1151" spans="1:40" ht="26.25" customHeight="1" x14ac:dyDescent="0.2">
      <c r="A1151" s="30">
        <v>1142</v>
      </c>
      <c r="B1151" s="93"/>
      <c r="C1151" s="96"/>
      <c r="D1151" s="97"/>
      <c r="E1151" s="98"/>
      <c r="F1151" s="34"/>
      <c r="G1151" s="34"/>
      <c r="I1151" s="31" t="str">
        <f t="shared" si="370"/>
        <v/>
      </c>
      <c r="K1151" s="91" t="str">
        <f t="shared" si="388"/>
        <v/>
      </c>
      <c r="L1151" s="28" t="str">
        <f t="shared" si="371"/>
        <v/>
      </c>
      <c r="R1151" s="28">
        <f t="shared" si="368"/>
        <v>0</v>
      </c>
      <c r="S1151" s="28">
        <f t="shared" si="368"/>
        <v>0</v>
      </c>
      <c r="T1151" s="28">
        <f t="shared" si="372"/>
        <v>0</v>
      </c>
      <c r="U1151" s="28">
        <f t="shared" si="373"/>
        <v>0</v>
      </c>
      <c r="V1151" s="28">
        <f t="shared" si="374"/>
        <v>0</v>
      </c>
      <c r="W1151" s="28">
        <f t="shared" si="375"/>
        <v>0</v>
      </c>
      <c r="Y1151" s="10">
        <f t="shared" si="369"/>
        <v>0</v>
      </c>
      <c r="Z1151" s="10">
        <f t="shared" si="376"/>
        <v>0</v>
      </c>
      <c r="AA1151" s="9">
        <f t="shared" si="377"/>
        <v>0</v>
      </c>
      <c r="AC1151" s="28">
        <f t="shared" si="378"/>
        <v>0</v>
      </c>
      <c r="AD1151" s="63">
        <f t="shared" si="379"/>
        <v>0</v>
      </c>
      <c r="AE1151" s="63">
        <f t="shared" si="380"/>
        <v>0</v>
      </c>
      <c r="AF1151" s="9" t="str">
        <f t="shared" si="381"/>
        <v/>
      </c>
      <c r="AG1151" s="9" t="str">
        <f t="shared" si="382"/>
        <v>Insert Description</v>
      </c>
      <c r="AH1151" s="9" t="str">
        <f t="shared" si="383"/>
        <v>Insert Amount</v>
      </c>
      <c r="AI1151" s="9" t="str">
        <f t="shared" si="384"/>
        <v>Insert Date</v>
      </c>
      <c r="AJ1151" s="9" t="str">
        <f t="shared" si="385"/>
        <v>Insert Description Insert Amount Insert Date</v>
      </c>
      <c r="AL1151" s="12" t="str">
        <f t="shared" si="386"/>
        <v/>
      </c>
      <c r="AM1151" s="18" t="str">
        <f t="shared" si="387"/>
        <v/>
      </c>
      <c r="AN1151" s="32"/>
    </row>
    <row r="1152" spans="1:40" ht="26.25" customHeight="1" x14ac:dyDescent="0.2">
      <c r="A1152" s="30">
        <v>1143</v>
      </c>
      <c r="B1152" s="93"/>
      <c r="C1152" s="96"/>
      <c r="D1152" s="97"/>
      <c r="E1152" s="98"/>
      <c r="F1152" s="34"/>
      <c r="G1152" s="34"/>
      <c r="I1152" s="31" t="str">
        <f t="shared" si="370"/>
        <v/>
      </c>
      <c r="K1152" s="91" t="str">
        <f t="shared" si="388"/>
        <v/>
      </c>
      <c r="L1152" s="28" t="str">
        <f t="shared" si="371"/>
        <v/>
      </c>
      <c r="R1152" s="28">
        <f t="shared" si="368"/>
        <v>0</v>
      </c>
      <c r="S1152" s="28">
        <f t="shared" si="368"/>
        <v>0</v>
      </c>
      <c r="T1152" s="28">
        <f t="shared" si="372"/>
        <v>0</v>
      </c>
      <c r="U1152" s="28">
        <f t="shared" si="373"/>
        <v>0</v>
      </c>
      <c r="V1152" s="28">
        <f t="shared" si="374"/>
        <v>0</v>
      </c>
      <c r="W1152" s="28">
        <f t="shared" si="375"/>
        <v>0</v>
      </c>
      <c r="Y1152" s="10">
        <f t="shared" si="369"/>
        <v>0</v>
      </c>
      <c r="Z1152" s="10">
        <f t="shared" si="376"/>
        <v>0</v>
      </c>
      <c r="AA1152" s="9">
        <f t="shared" si="377"/>
        <v>0</v>
      </c>
      <c r="AC1152" s="28">
        <f t="shared" si="378"/>
        <v>0</v>
      </c>
      <c r="AD1152" s="63">
        <f t="shared" si="379"/>
        <v>0</v>
      </c>
      <c r="AE1152" s="63">
        <f t="shared" si="380"/>
        <v>0</v>
      </c>
      <c r="AF1152" s="9" t="str">
        <f t="shared" si="381"/>
        <v/>
      </c>
      <c r="AG1152" s="9" t="str">
        <f t="shared" si="382"/>
        <v>Insert Description</v>
      </c>
      <c r="AH1152" s="9" t="str">
        <f t="shared" si="383"/>
        <v>Insert Amount</v>
      </c>
      <c r="AI1152" s="9" t="str">
        <f t="shared" si="384"/>
        <v>Insert Date</v>
      </c>
      <c r="AJ1152" s="9" t="str">
        <f t="shared" si="385"/>
        <v>Insert Description Insert Amount Insert Date</v>
      </c>
      <c r="AL1152" s="12" t="str">
        <f t="shared" si="386"/>
        <v/>
      </c>
      <c r="AM1152" s="18" t="str">
        <f t="shared" si="387"/>
        <v/>
      </c>
      <c r="AN1152" s="32"/>
    </row>
    <row r="1153" spans="1:40" ht="26.25" customHeight="1" x14ac:dyDescent="0.2">
      <c r="A1153" s="30">
        <v>1144</v>
      </c>
      <c r="B1153" s="93"/>
      <c r="C1153" s="96"/>
      <c r="D1153" s="97"/>
      <c r="E1153" s="98"/>
      <c r="F1153" s="34"/>
      <c r="G1153" s="34"/>
      <c r="I1153" s="31" t="str">
        <f t="shared" si="370"/>
        <v/>
      </c>
      <c r="K1153" s="91" t="str">
        <f t="shared" si="388"/>
        <v/>
      </c>
      <c r="L1153" s="28" t="str">
        <f t="shared" si="371"/>
        <v/>
      </c>
      <c r="R1153" s="28">
        <f t="shared" si="368"/>
        <v>0</v>
      </c>
      <c r="S1153" s="28">
        <f t="shared" si="368"/>
        <v>0</v>
      </c>
      <c r="T1153" s="28">
        <f t="shared" si="372"/>
        <v>0</v>
      </c>
      <c r="U1153" s="28">
        <f t="shared" si="373"/>
        <v>0</v>
      </c>
      <c r="V1153" s="28">
        <f t="shared" si="374"/>
        <v>0</v>
      </c>
      <c r="W1153" s="28">
        <f t="shared" si="375"/>
        <v>0</v>
      </c>
      <c r="Y1153" s="10">
        <f t="shared" si="369"/>
        <v>0</v>
      </c>
      <c r="Z1153" s="10">
        <f t="shared" si="376"/>
        <v>0</v>
      </c>
      <c r="AA1153" s="9">
        <f t="shared" si="377"/>
        <v>0</v>
      </c>
      <c r="AC1153" s="28">
        <f t="shared" si="378"/>
        <v>0</v>
      </c>
      <c r="AD1153" s="63">
        <f t="shared" si="379"/>
        <v>0</v>
      </c>
      <c r="AE1153" s="63">
        <f t="shared" si="380"/>
        <v>0</v>
      </c>
      <c r="AF1153" s="9" t="str">
        <f t="shared" si="381"/>
        <v/>
      </c>
      <c r="AG1153" s="9" t="str">
        <f t="shared" si="382"/>
        <v>Insert Description</v>
      </c>
      <c r="AH1153" s="9" t="str">
        <f t="shared" si="383"/>
        <v>Insert Amount</v>
      </c>
      <c r="AI1153" s="9" t="str">
        <f t="shared" si="384"/>
        <v>Insert Date</v>
      </c>
      <c r="AJ1153" s="9" t="str">
        <f t="shared" si="385"/>
        <v>Insert Description Insert Amount Insert Date</v>
      </c>
      <c r="AL1153" s="12" t="str">
        <f t="shared" si="386"/>
        <v/>
      </c>
      <c r="AM1153" s="18" t="str">
        <f t="shared" si="387"/>
        <v/>
      </c>
      <c r="AN1153" s="32"/>
    </row>
    <row r="1154" spans="1:40" ht="26.25" customHeight="1" x14ac:dyDescent="0.2">
      <c r="A1154" s="30">
        <v>1145</v>
      </c>
      <c r="B1154" s="93"/>
      <c r="C1154" s="96"/>
      <c r="D1154" s="97"/>
      <c r="E1154" s="98"/>
      <c r="F1154" s="34"/>
      <c r="G1154" s="34"/>
      <c r="I1154" s="31" t="str">
        <f t="shared" si="370"/>
        <v/>
      </c>
      <c r="K1154" s="91" t="str">
        <f t="shared" si="388"/>
        <v/>
      </c>
      <c r="L1154" s="28" t="str">
        <f t="shared" si="371"/>
        <v/>
      </c>
      <c r="R1154" s="28">
        <f t="shared" si="368"/>
        <v>0</v>
      </c>
      <c r="S1154" s="28">
        <f t="shared" si="368"/>
        <v>0</v>
      </c>
      <c r="T1154" s="28">
        <f t="shared" si="372"/>
        <v>0</v>
      </c>
      <c r="U1154" s="28">
        <f t="shared" si="373"/>
        <v>0</v>
      </c>
      <c r="V1154" s="28">
        <f t="shared" si="374"/>
        <v>0</v>
      </c>
      <c r="W1154" s="28">
        <f t="shared" si="375"/>
        <v>0</v>
      </c>
      <c r="Y1154" s="10">
        <f t="shared" si="369"/>
        <v>0</v>
      </c>
      <c r="Z1154" s="10">
        <f t="shared" si="376"/>
        <v>0</v>
      </c>
      <c r="AA1154" s="9">
        <f t="shared" si="377"/>
        <v>0</v>
      </c>
      <c r="AC1154" s="28">
        <f t="shared" si="378"/>
        <v>0</v>
      </c>
      <c r="AD1154" s="63">
        <f t="shared" si="379"/>
        <v>0</v>
      </c>
      <c r="AE1154" s="63">
        <f t="shared" si="380"/>
        <v>0</v>
      </c>
      <c r="AF1154" s="9" t="str">
        <f t="shared" si="381"/>
        <v/>
      </c>
      <c r="AG1154" s="9" t="str">
        <f t="shared" si="382"/>
        <v>Insert Description</v>
      </c>
      <c r="AH1154" s="9" t="str">
        <f t="shared" si="383"/>
        <v>Insert Amount</v>
      </c>
      <c r="AI1154" s="9" t="str">
        <f t="shared" si="384"/>
        <v>Insert Date</v>
      </c>
      <c r="AJ1154" s="9" t="str">
        <f t="shared" si="385"/>
        <v>Insert Description Insert Amount Insert Date</v>
      </c>
      <c r="AL1154" s="12" t="str">
        <f t="shared" si="386"/>
        <v/>
      </c>
      <c r="AM1154" s="18" t="str">
        <f t="shared" si="387"/>
        <v/>
      </c>
      <c r="AN1154" s="32"/>
    </row>
    <row r="1155" spans="1:40" ht="26.25" customHeight="1" x14ac:dyDescent="0.2">
      <c r="A1155" s="30">
        <v>1146</v>
      </c>
      <c r="B1155" s="93"/>
      <c r="C1155" s="96"/>
      <c r="D1155" s="97"/>
      <c r="E1155" s="98"/>
      <c r="F1155" s="34"/>
      <c r="G1155" s="34"/>
      <c r="I1155" s="31" t="str">
        <f t="shared" si="370"/>
        <v/>
      </c>
      <c r="K1155" s="91" t="str">
        <f t="shared" si="388"/>
        <v/>
      </c>
      <c r="L1155" s="28" t="str">
        <f t="shared" si="371"/>
        <v/>
      </c>
      <c r="R1155" s="28">
        <f t="shared" si="368"/>
        <v>0</v>
      </c>
      <c r="S1155" s="28">
        <f t="shared" si="368"/>
        <v>0</v>
      </c>
      <c r="T1155" s="28">
        <f t="shared" si="372"/>
        <v>0</v>
      </c>
      <c r="U1155" s="28">
        <f t="shared" si="373"/>
        <v>0</v>
      </c>
      <c r="V1155" s="28">
        <f t="shared" si="374"/>
        <v>0</v>
      </c>
      <c r="W1155" s="28">
        <f t="shared" si="375"/>
        <v>0</v>
      </c>
      <c r="Y1155" s="10">
        <f t="shared" si="369"/>
        <v>0</v>
      </c>
      <c r="Z1155" s="10">
        <f t="shared" si="376"/>
        <v>0</v>
      </c>
      <c r="AA1155" s="9">
        <f t="shared" si="377"/>
        <v>0</v>
      </c>
      <c r="AC1155" s="28">
        <f t="shared" si="378"/>
        <v>0</v>
      </c>
      <c r="AD1155" s="63">
        <f t="shared" si="379"/>
        <v>0</v>
      </c>
      <c r="AE1155" s="63">
        <f t="shared" si="380"/>
        <v>0</v>
      </c>
      <c r="AF1155" s="9" t="str">
        <f t="shared" si="381"/>
        <v/>
      </c>
      <c r="AG1155" s="9" t="str">
        <f t="shared" si="382"/>
        <v>Insert Description</v>
      </c>
      <c r="AH1155" s="9" t="str">
        <f t="shared" si="383"/>
        <v>Insert Amount</v>
      </c>
      <c r="AI1155" s="9" t="str">
        <f t="shared" si="384"/>
        <v>Insert Date</v>
      </c>
      <c r="AJ1155" s="9" t="str">
        <f t="shared" si="385"/>
        <v>Insert Description Insert Amount Insert Date</v>
      </c>
      <c r="AL1155" s="12" t="str">
        <f t="shared" si="386"/>
        <v/>
      </c>
      <c r="AM1155" s="18" t="str">
        <f t="shared" si="387"/>
        <v/>
      </c>
      <c r="AN1155" s="32"/>
    </row>
    <row r="1156" spans="1:40" ht="26.25" customHeight="1" x14ac:dyDescent="0.2">
      <c r="A1156" s="30">
        <v>1147</v>
      </c>
      <c r="B1156" s="93"/>
      <c r="C1156" s="96"/>
      <c r="D1156" s="97"/>
      <c r="E1156" s="98"/>
      <c r="F1156" s="34"/>
      <c r="G1156" s="34"/>
      <c r="I1156" s="31" t="str">
        <f t="shared" si="370"/>
        <v/>
      </c>
      <c r="K1156" s="91" t="str">
        <f t="shared" si="388"/>
        <v/>
      </c>
      <c r="L1156" s="28" t="str">
        <f t="shared" si="371"/>
        <v/>
      </c>
      <c r="R1156" s="28">
        <f t="shared" si="368"/>
        <v>0</v>
      </c>
      <c r="S1156" s="28">
        <f t="shared" si="368"/>
        <v>0</v>
      </c>
      <c r="T1156" s="28">
        <f t="shared" si="372"/>
        <v>0</v>
      </c>
      <c r="U1156" s="28">
        <f t="shared" si="373"/>
        <v>0</v>
      </c>
      <c r="V1156" s="28">
        <f t="shared" si="374"/>
        <v>0</v>
      </c>
      <c r="W1156" s="28">
        <f t="shared" si="375"/>
        <v>0</v>
      </c>
      <c r="Y1156" s="10">
        <f t="shared" si="369"/>
        <v>0</v>
      </c>
      <c r="Z1156" s="10">
        <f t="shared" si="376"/>
        <v>0</v>
      </c>
      <c r="AA1156" s="9">
        <f t="shared" si="377"/>
        <v>0</v>
      </c>
      <c r="AC1156" s="28">
        <f t="shared" si="378"/>
        <v>0</v>
      </c>
      <c r="AD1156" s="63">
        <f t="shared" si="379"/>
        <v>0</v>
      </c>
      <c r="AE1156" s="63">
        <f t="shared" si="380"/>
        <v>0</v>
      </c>
      <c r="AF1156" s="9" t="str">
        <f t="shared" si="381"/>
        <v/>
      </c>
      <c r="AG1156" s="9" t="str">
        <f t="shared" si="382"/>
        <v>Insert Description</v>
      </c>
      <c r="AH1156" s="9" t="str">
        <f t="shared" si="383"/>
        <v>Insert Amount</v>
      </c>
      <c r="AI1156" s="9" t="str">
        <f t="shared" si="384"/>
        <v>Insert Date</v>
      </c>
      <c r="AJ1156" s="9" t="str">
        <f t="shared" si="385"/>
        <v>Insert Description Insert Amount Insert Date</v>
      </c>
      <c r="AL1156" s="12" t="str">
        <f t="shared" si="386"/>
        <v/>
      </c>
      <c r="AM1156" s="18" t="str">
        <f t="shared" si="387"/>
        <v/>
      </c>
      <c r="AN1156" s="32"/>
    </row>
    <row r="1157" spans="1:40" ht="26.25" customHeight="1" x14ac:dyDescent="0.2">
      <c r="A1157" s="30">
        <v>1148</v>
      </c>
      <c r="B1157" s="93"/>
      <c r="C1157" s="96"/>
      <c r="D1157" s="97"/>
      <c r="E1157" s="98"/>
      <c r="F1157" s="34"/>
      <c r="G1157" s="34"/>
      <c r="I1157" s="31" t="str">
        <f t="shared" si="370"/>
        <v/>
      </c>
      <c r="K1157" s="91" t="str">
        <f t="shared" si="388"/>
        <v/>
      </c>
      <c r="L1157" s="28" t="str">
        <f t="shared" si="371"/>
        <v/>
      </c>
      <c r="R1157" s="28">
        <f t="shared" si="368"/>
        <v>0</v>
      </c>
      <c r="S1157" s="28">
        <f t="shared" si="368"/>
        <v>0</v>
      </c>
      <c r="T1157" s="28">
        <f t="shared" si="372"/>
        <v>0</v>
      </c>
      <c r="U1157" s="28">
        <f t="shared" si="373"/>
        <v>0</v>
      </c>
      <c r="V1157" s="28">
        <f t="shared" si="374"/>
        <v>0</v>
      </c>
      <c r="W1157" s="28">
        <f t="shared" si="375"/>
        <v>0</v>
      </c>
      <c r="Y1157" s="10">
        <f t="shared" si="369"/>
        <v>0</v>
      </c>
      <c r="Z1157" s="10">
        <f t="shared" si="376"/>
        <v>0</v>
      </c>
      <c r="AA1157" s="9">
        <f t="shared" si="377"/>
        <v>0</v>
      </c>
      <c r="AC1157" s="28">
        <f t="shared" si="378"/>
        <v>0</v>
      </c>
      <c r="AD1157" s="63">
        <f t="shared" si="379"/>
        <v>0</v>
      </c>
      <c r="AE1157" s="63">
        <f t="shared" si="380"/>
        <v>0</v>
      </c>
      <c r="AF1157" s="9" t="str">
        <f t="shared" si="381"/>
        <v/>
      </c>
      <c r="AG1157" s="9" t="str">
        <f t="shared" si="382"/>
        <v>Insert Description</v>
      </c>
      <c r="AH1157" s="9" t="str">
        <f t="shared" si="383"/>
        <v>Insert Amount</v>
      </c>
      <c r="AI1157" s="9" t="str">
        <f t="shared" si="384"/>
        <v>Insert Date</v>
      </c>
      <c r="AJ1157" s="9" t="str">
        <f t="shared" si="385"/>
        <v>Insert Description Insert Amount Insert Date</v>
      </c>
      <c r="AL1157" s="12" t="str">
        <f t="shared" si="386"/>
        <v/>
      </c>
      <c r="AM1157" s="18" t="str">
        <f t="shared" si="387"/>
        <v/>
      </c>
      <c r="AN1157" s="32"/>
    </row>
    <row r="1158" spans="1:40" ht="26.25" customHeight="1" x14ac:dyDescent="0.2">
      <c r="A1158" s="30">
        <v>1149</v>
      </c>
      <c r="B1158" s="93"/>
      <c r="C1158" s="96"/>
      <c r="D1158" s="97"/>
      <c r="E1158" s="98"/>
      <c r="F1158" s="34"/>
      <c r="G1158" s="34"/>
      <c r="I1158" s="31" t="str">
        <f t="shared" si="370"/>
        <v/>
      </c>
      <c r="K1158" s="91" t="str">
        <f t="shared" si="388"/>
        <v/>
      </c>
      <c r="L1158" s="28" t="str">
        <f t="shared" si="371"/>
        <v/>
      </c>
      <c r="R1158" s="28">
        <f t="shared" si="368"/>
        <v>0</v>
      </c>
      <c r="S1158" s="28">
        <f t="shared" si="368"/>
        <v>0</v>
      </c>
      <c r="T1158" s="28">
        <f t="shared" si="372"/>
        <v>0</v>
      </c>
      <c r="U1158" s="28">
        <f t="shared" si="373"/>
        <v>0</v>
      </c>
      <c r="V1158" s="28">
        <f t="shared" si="374"/>
        <v>0</v>
      </c>
      <c r="W1158" s="28">
        <f t="shared" si="375"/>
        <v>0</v>
      </c>
      <c r="Y1158" s="10">
        <f t="shared" si="369"/>
        <v>0</v>
      </c>
      <c r="Z1158" s="10">
        <f t="shared" si="376"/>
        <v>0</v>
      </c>
      <c r="AA1158" s="9">
        <f t="shared" si="377"/>
        <v>0</v>
      </c>
      <c r="AC1158" s="28">
        <f t="shared" si="378"/>
        <v>0</v>
      </c>
      <c r="AD1158" s="63">
        <f t="shared" si="379"/>
        <v>0</v>
      </c>
      <c r="AE1158" s="63">
        <f t="shared" si="380"/>
        <v>0</v>
      </c>
      <c r="AF1158" s="9" t="str">
        <f t="shared" si="381"/>
        <v/>
      </c>
      <c r="AG1158" s="9" t="str">
        <f t="shared" si="382"/>
        <v>Insert Description</v>
      </c>
      <c r="AH1158" s="9" t="str">
        <f t="shared" si="383"/>
        <v>Insert Amount</v>
      </c>
      <c r="AI1158" s="9" t="str">
        <f t="shared" si="384"/>
        <v>Insert Date</v>
      </c>
      <c r="AJ1158" s="9" t="str">
        <f t="shared" si="385"/>
        <v>Insert Description Insert Amount Insert Date</v>
      </c>
      <c r="AL1158" s="12" t="str">
        <f t="shared" si="386"/>
        <v/>
      </c>
      <c r="AM1158" s="18" t="str">
        <f t="shared" si="387"/>
        <v/>
      </c>
      <c r="AN1158" s="32"/>
    </row>
    <row r="1159" spans="1:40" ht="26.25" customHeight="1" x14ac:dyDescent="0.2">
      <c r="A1159" s="30">
        <v>1150</v>
      </c>
      <c r="B1159" s="93"/>
      <c r="C1159" s="96"/>
      <c r="D1159" s="97"/>
      <c r="E1159" s="98"/>
      <c r="F1159" s="34"/>
      <c r="G1159" s="34"/>
      <c r="I1159" s="31" t="str">
        <f t="shared" si="370"/>
        <v/>
      </c>
      <c r="K1159" s="91" t="str">
        <f t="shared" si="388"/>
        <v/>
      </c>
      <c r="L1159" s="28" t="str">
        <f t="shared" si="371"/>
        <v/>
      </c>
      <c r="R1159" s="28">
        <f t="shared" si="368"/>
        <v>0</v>
      </c>
      <c r="S1159" s="28">
        <f t="shared" si="368"/>
        <v>0</v>
      </c>
      <c r="T1159" s="28">
        <f t="shared" si="372"/>
        <v>0</v>
      </c>
      <c r="U1159" s="28">
        <f t="shared" si="373"/>
        <v>0</v>
      </c>
      <c r="V1159" s="28">
        <f t="shared" si="374"/>
        <v>0</v>
      </c>
      <c r="W1159" s="28">
        <f t="shared" si="375"/>
        <v>0</v>
      </c>
      <c r="Y1159" s="10">
        <f t="shared" si="369"/>
        <v>0</v>
      </c>
      <c r="Z1159" s="10">
        <f t="shared" si="376"/>
        <v>0</v>
      </c>
      <c r="AA1159" s="9">
        <f t="shared" si="377"/>
        <v>0</v>
      </c>
      <c r="AC1159" s="28">
        <f t="shared" si="378"/>
        <v>0</v>
      </c>
      <c r="AD1159" s="63">
        <f t="shared" si="379"/>
        <v>0</v>
      </c>
      <c r="AE1159" s="63">
        <f t="shared" si="380"/>
        <v>0</v>
      </c>
      <c r="AF1159" s="9" t="str">
        <f t="shared" si="381"/>
        <v/>
      </c>
      <c r="AG1159" s="9" t="str">
        <f t="shared" si="382"/>
        <v>Insert Description</v>
      </c>
      <c r="AH1159" s="9" t="str">
        <f t="shared" si="383"/>
        <v>Insert Amount</v>
      </c>
      <c r="AI1159" s="9" t="str">
        <f t="shared" si="384"/>
        <v>Insert Date</v>
      </c>
      <c r="AJ1159" s="9" t="str">
        <f t="shared" si="385"/>
        <v>Insert Description Insert Amount Insert Date</v>
      </c>
      <c r="AL1159" s="12" t="str">
        <f t="shared" si="386"/>
        <v/>
      </c>
      <c r="AM1159" s="18" t="str">
        <f t="shared" si="387"/>
        <v/>
      </c>
      <c r="AN1159" s="32"/>
    </row>
    <row r="1160" spans="1:40" ht="26.25" customHeight="1" x14ac:dyDescent="0.2">
      <c r="A1160" s="30">
        <v>1151</v>
      </c>
      <c r="B1160" s="93"/>
      <c r="C1160" s="96"/>
      <c r="D1160" s="97"/>
      <c r="E1160" s="98"/>
      <c r="F1160" s="34"/>
      <c r="G1160" s="34"/>
      <c r="I1160" s="31" t="str">
        <f t="shared" si="370"/>
        <v/>
      </c>
      <c r="K1160" s="91" t="str">
        <f t="shared" si="388"/>
        <v/>
      </c>
      <c r="L1160" s="28" t="str">
        <f t="shared" si="371"/>
        <v/>
      </c>
      <c r="R1160" s="28">
        <f t="shared" si="368"/>
        <v>0</v>
      </c>
      <c r="S1160" s="28">
        <f t="shared" si="368"/>
        <v>0</v>
      </c>
      <c r="T1160" s="28">
        <f t="shared" si="372"/>
        <v>0</v>
      </c>
      <c r="U1160" s="28">
        <f t="shared" si="373"/>
        <v>0</v>
      </c>
      <c r="V1160" s="28">
        <f t="shared" si="374"/>
        <v>0</v>
      </c>
      <c r="W1160" s="28">
        <f t="shared" si="375"/>
        <v>0</v>
      </c>
      <c r="Y1160" s="10">
        <f t="shared" si="369"/>
        <v>0</v>
      </c>
      <c r="Z1160" s="10">
        <f t="shared" si="376"/>
        <v>0</v>
      </c>
      <c r="AA1160" s="9">
        <f t="shared" si="377"/>
        <v>0</v>
      </c>
      <c r="AC1160" s="28">
        <f t="shared" si="378"/>
        <v>0</v>
      </c>
      <c r="AD1160" s="63">
        <f t="shared" si="379"/>
        <v>0</v>
      </c>
      <c r="AE1160" s="63">
        <f t="shared" si="380"/>
        <v>0</v>
      </c>
      <c r="AF1160" s="9" t="str">
        <f t="shared" si="381"/>
        <v/>
      </c>
      <c r="AG1160" s="9" t="str">
        <f t="shared" si="382"/>
        <v>Insert Description</v>
      </c>
      <c r="AH1160" s="9" t="str">
        <f t="shared" si="383"/>
        <v>Insert Amount</v>
      </c>
      <c r="AI1160" s="9" t="str">
        <f t="shared" si="384"/>
        <v>Insert Date</v>
      </c>
      <c r="AJ1160" s="9" t="str">
        <f t="shared" si="385"/>
        <v>Insert Description Insert Amount Insert Date</v>
      </c>
      <c r="AL1160" s="12" t="str">
        <f t="shared" si="386"/>
        <v/>
      </c>
      <c r="AM1160" s="18" t="str">
        <f t="shared" si="387"/>
        <v/>
      </c>
      <c r="AN1160" s="32"/>
    </row>
    <row r="1161" spans="1:40" ht="26.25" customHeight="1" x14ac:dyDescent="0.2">
      <c r="A1161" s="30">
        <v>1152</v>
      </c>
      <c r="B1161" s="93"/>
      <c r="C1161" s="96"/>
      <c r="D1161" s="97"/>
      <c r="E1161" s="98"/>
      <c r="F1161" s="34"/>
      <c r="G1161" s="34"/>
      <c r="I1161" s="31" t="str">
        <f t="shared" si="370"/>
        <v/>
      </c>
      <c r="K1161" s="91" t="str">
        <f t="shared" si="388"/>
        <v/>
      </c>
      <c r="L1161" s="28" t="str">
        <f t="shared" si="371"/>
        <v/>
      </c>
      <c r="R1161" s="28">
        <f t="shared" si="368"/>
        <v>0</v>
      </c>
      <c r="S1161" s="28">
        <f t="shared" si="368"/>
        <v>0</v>
      </c>
      <c r="T1161" s="28">
        <f t="shared" si="372"/>
        <v>0</v>
      </c>
      <c r="U1161" s="28">
        <f t="shared" si="373"/>
        <v>0</v>
      </c>
      <c r="V1161" s="28">
        <f t="shared" si="374"/>
        <v>0</v>
      </c>
      <c r="W1161" s="28">
        <f t="shared" si="375"/>
        <v>0</v>
      </c>
      <c r="Y1161" s="10">
        <f t="shared" si="369"/>
        <v>0</v>
      </c>
      <c r="Z1161" s="10">
        <f t="shared" si="376"/>
        <v>0</v>
      </c>
      <c r="AA1161" s="9">
        <f t="shared" si="377"/>
        <v>0</v>
      </c>
      <c r="AC1161" s="28">
        <f t="shared" si="378"/>
        <v>0</v>
      </c>
      <c r="AD1161" s="63">
        <f t="shared" si="379"/>
        <v>0</v>
      </c>
      <c r="AE1161" s="63">
        <f t="shared" si="380"/>
        <v>0</v>
      </c>
      <c r="AF1161" s="9" t="str">
        <f t="shared" si="381"/>
        <v/>
      </c>
      <c r="AG1161" s="9" t="str">
        <f t="shared" si="382"/>
        <v>Insert Description</v>
      </c>
      <c r="AH1161" s="9" t="str">
        <f t="shared" si="383"/>
        <v>Insert Amount</v>
      </c>
      <c r="AI1161" s="9" t="str">
        <f t="shared" si="384"/>
        <v>Insert Date</v>
      </c>
      <c r="AJ1161" s="9" t="str">
        <f t="shared" si="385"/>
        <v>Insert Description Insert Amount Insert Date</v>
      </c>
      <c r="AL1161" s="12" t="str">
        <f t="shared" si="386"/>
        <v/>
      </c>
      <c r="AM1161" s="18" t="str">
        <f t="shared" si="387"/>
        <v/>
      </c>
      <c r="AN1161" s="32"/>
    </row>
    <row r="1162" spans="1:40" ht="26.25" customHeight="1" x14ac:dyDescent="0.2">
      <c r="A1162" s="30">
        <v>1153</v>
      </c>
      <c r="B1162" s="93"/>
      <c r="C1162" s="96"/>
      <c r="D1162" s="97"/>
      <c r="E1162" s="98"/>
      <c r="F1162" s="34"/>
      <c r="G1162" s="34"/>
      <c r="I1162" s="31" t="str">
        <f t="shared" ref="I1162:I1225" si="389">IF(Z1162&gt;0,"!","")</f>
        <v/>
      </c>
      <c r="K1162" s="91" t="str">
        <f t="shared" si="388"/>
        <v/>
      </c>
      <c r="L1162" s="28" t="str">
        <f t="shared" ref="L1162:L1225" si="390">IF(K1163="",K1162,0)</f>
        <v/>
      </c>
      <c r="R1162" s="28">
        <f t="shared" si="368"/>
        <v>0</v>
      </c>
      <c r="S1162" s="28">
        <f t="shared" si="368"/>
        <v>0</v>
      </c>
      <c r="T1162" s="28">
        <f t="shared" si="372"/>
        <v>0</v>
      </c>
      <c r="U1162" s="28">
        <f t="shared" si="373"/>
        <v>0</v>
      </c>
      <c r="V1162" s="28">
        <f t="shared" si="374"/>
        <v>0</v>
      </c>
      <c r="W1162" s="28">
        <f t="shared" si="375"/>
        <v>0</v>
      </c>
      <c r="Y1162" s="10">
        <f t="shared" si="369"/>
        <v>0</v>
      </c>
      <c r="Z1162" s="10">
        <f t="shared" si="376"/>
        <v>0</v>
      </c>
      <c r="AA1162" s="9">
        <f t="shared" si="377"/>
        <v>0</v>
      </c>
      <c r="AC1162" s="28">
        <f t="shared" si="378"/>
        <v>0</v>
      </c>
      <c r="AD1162" s="63">
        <f t="shared" si="379"/>
        <v>0</v>
      </c>
      <c r="AE1162" s="63">
        <f t="shared" si="380"/>
        <v>0</v>
      </c>
      <c r="AF1162" s="9" t="str">
        <f t="shared" si="381"/>
        <v/>
      </c>
      <c r="AG1162" s="9" t="str">
        <f t="shared" si="382"/>
        <v>Insert Description</v>
      </c>
      <c r="AH1162" s="9" t="str">
        <f t="shared" si="383"/>
        <v>Insert Amount</v>
      </c>
      <c r="AI1162" s="9" t="str">
        <f t="shared" si="384"/>
        <v>Insert Date</v>
      </c>
      <c r="AJ1162" s="9" t="str">
        <f t="shared" si="385"/>
        <v>Insert Description Insert Amount Insert Date</v>
      </c>
      <c r="AL1162" s="12" t="str">
        <f t="shared" si="386"/>
        <v/>
      </c>
      <c r="AM1162" s="18" t="str">
        <f t="shared" si="387"/>
        <v/>
      </c>
      <c r="AN1162" s="32"/>
    </row>
    <row r="1163" spans="1:40" ht="26.25" customHeight="1" x14ac:dyDescent="0.2">
      <c r="A1163" s="30">
        <v>1154</v>
      </c>
      <c r="B1163" s="93"/>
      <c r="C1163" s="96"/>
      <c r="D1163" s="97"/>
      <c r="E1163" s="98"/>
      <c r="F1163" s="34"/>
      <c r="G1163" s="34"/>
      <c r="I1163" s="31" t="str">
        <f t="shared" si="389"/>
        <v/>
      </c>
      <c r="K1163" s="91" t="str">
        <f t="shared" si="388"/>
        <v/>
      </c>
      <c r="L1163" s="28" t="str">
        <f t="shared" si="390"/>
        <v/>
      </c>
      <c r="R1163" s="28">
        <f t="shared" si="368"/>
        <v>0</v>
      </c>
      <c r="S1163" s="28">
        <f t="shared" si="368"/>
        <v>0</v>
      </c>
      <c r="T1163" s="28">
        <f t="shared" ref="T1163:T1226" si="391">IF(S1163+R1163=2,1,0)</f>
        <v>0</v>
      </c>
      <c r="U1163" s="28">
        <f t="shared" ref="U1163:U1226" si="392">IF(K1163&lt;0,1,0)</f>
        <v>0</v>
      </c>
      <c r="V1163" s="28">
        <f t="shared" ref="V1163:V1226" si="393">IF(F1163&lt;0,1,0)</f>
        <v>0</v>
      </c>
      <c r="W1163" s="28">
        <f t="shared" ref="W1163:W1226" si="394">IF(G1163&lt;0,1,0)</f>
        <v>0</v>
      </c>
      <c r="Y1163" s="10">
        <f t="shared" si="369"/>
        <v>0</v>
      </c>
      <c r="Z1163" s="10">
        <f t="shared" ref="Z1163:Z1226" si="395">SUM(T1163:Y1163)+AA1163</f>
        <v>0</v>
      </c>
      <c r="AA1163" s="9">
        <f t="shared" ref="AA1163:AA1226" si="396">IF(AND(AC1163+AD1163+AE1163&lt;3,AC1163+AD1163+AE1163&gt;0),1,0)</f>
        <v>0</v>
      </c>
      <c r="AC1163" s="28">
        <f t="shared" ref="AC1163:AC1226" si="397">COUNTA(C1163)</f>
        <v>0</v>
      </c>
      <c r="AD1163" s="63">
        <f t="shared" ref="AD1163:AD1226" si="398">IF(F1163+G1163&gt;0,1,0)</f>
        <v>0</v>
      </c>
      <c r="AE1163" s="63">
        <f t="shared" ref="AE1163:AE1226" si="399">COUNTA(B1163)</f>
        <v>0</v>
      </c>
      <c r="AF1163" s="9" t="str">
        <f t="shared" ref="AF1163:AF1226" si="400">IF(AC1163+AD1163+AE1163=0,"",IF(AC1163+AD1163+AE1163=3,"",AJ1163))</f>
        <v/>
      </c>
      <c r="AG1163" s="9" t="str">
        <f t="shared" ref="AG1163:AG1226" si="401">IF(AC1163=1,"",$AC$6)</f>
        <v>Insert Description</v>
      </c>
      <c r="AH1163" s="9" t="str">
        <f t="shared" ref="AH1163:AH1226" si="402">IF(AD1163=1,"",$AD$6)</f>
        <v>Insert Amount</v>
      </c>
      <c r="AI1163" s="9" t="str">
        <f t="shared" ref="AI1163:AI1226" si="403">IF(AE1163=1,"",$AE$6)</f>
        <v>Insert Date</v>
      </c>
      <c r="AJ1163" s="9" t="str">
        <f t="shared" ref="AJ1163:AJ1226" si="404">AG1163&amp;" "&amp;AH1163&amp;" "&amp;AI1163</f>
        <v>Insert Description Insert Amount Insert Date</v>
      </c>
      <c r="AL1163" s="12" t="str">
        <f t="shared" ref="AL1163:AL1226" si="405">IF(B1163="","",(TEXT(B1163,"MMMM")))</f>
        <v/>
      </c>
      <c r="AM1163" s="18" t="str">
        <f t="shared" ref="AM1163:AM1226" si="406">IF(B1163="","",YEAR(B1163))</f>
        <v/>
      </c>
      <c r="AN1163" s="32"/>
    </row>
    <row r="1164" spans="1:40" ht="26.25" customHeight="1" x14ac:dyDescent="0.2">
      <c r="A1164" s="30">
        <v>1155</v>
      </c>
      <c r="B1164" s="93"/>
      <c r="C1164" s="96"/>
      <c r="D1164" s="97"/>
      <c r="E1164" s="98"/>
      <c r="F1164" s="34"/>
      <c r="G1164" s="34"/>
      <c r="I1164" s="31" t="str">
        <f t="shared" si="389"/>
        <v/>
      </c>
      <c r="K1164" s="91" t="str">
        <f t="shared" ref="K1164:K1227" si="407">IFERROR(IF(R1164+S1164=0,"",K1163+F1164-G1164),"")</f>
        <v/>
      </c>
      <c r="L1164" s="28" t="str">
        <f t="shared" si="390"/>
        <v/>
      </c>
      <c r="R1164" s="28">
        <f t="shared" si="368"/>
        <v>0</v>
      </c>
      <c r="S1164" s="28">
        <f t="shared" si="368"/>
        <v>0</v>
      </c>
      <c r="T1164" s="28">
        <f t="shared" si="391"/>
        <v>0</v>
      </c>
      <c r="U1164" s="28">
        <f t="shared" si="392"/>
        <v>0</v>
      </c>
      <c r="V1164" s="28">
        <f t="shared" si="393"/>
        <v>0</v>
      </c>
      <c r="W1164" s="28">
        <f t="shared" si="394"/>
        <v>0</v>
      </c>
      <c r="Y1164" s="10">
        <f t="shared" si="369"/>
        <v>0</v>
      </c>
      <c r="Z1164" s="10">
        <f t="shared" si="395"/>
        <v>0</v>
      </c>
      <c r="AA1164" s="9">
        <f t="shared" si="396"/>
        <v>0</v>
      </c>
      <c r="AC1164" s="28">
        <f t="shared" si="397"/>
        <v>0</v>
      </c>
      <c r="AD1164" s="63">
        <f t="shared" si="398"/>
        <v>0</v>
      </c>
      <c r="AE1164" s="63">
        <f t="shared" si="399"/>
        <v>0</v>
      </c>
      <c r="AF1164" s="9" t="str">
        <f t="shared" si="400"/>
        <v/>
      </c>
      <c r="AG1164" s="9" t="str">
        <f t="shared" si="401"/>
        <v>Insert Description</v>
      </c>
      <c r="AH1164" s="9" t="str">
        <f t="shared" si="402"/>
        <v>Insert Amount</v>
      </c>
      <c r="AI1164" s="9" t="str">
        <f t="shared" si="403"/>
        <v>Insert Date</v>
      </c>
      <c r="AJ1164" s="9" t="str">
        <f t="shared" si="404"/>
        <v>Insert Description Insert Amount Insert Date</v>
      </c>
      <c r="AL1164" s="12" t="str">
        <f t="shared" si="405"/>
        <v/>
      </c>
      <c r="AM1164" s="18" t="str">
        <f t="shared" si="406"/>
        <v/>
      </c>
      <c r="AN1164" s="32"/>
    </row>
    <row r="1165" spans="1:40" ht="26.25" customHeight="1" x14ac:dyDescent="0.2">
      <c r="A1165" s="30">
        <v>1156</v>
      </c>
      <c r="B1165" s="93"/>
      <c r="C1165" s="96"/>
      <c r="D1165" s="97"/>
      <c r="E1165" s="98"/>
      <c r="F1165" s="34"/>
      <c r="G1165" s="34"/>
      <c r="I1165" s="31" t="str">
        <f t="shared" si="389"/>
        <v/>
      </c>
      <c r="K1165" s="91" t="str">
        <f t="shared" si="407"/>
        <v/>
      </c>
      <c r="L1165" s="28" t="str">
        <f t="shared" si="390"/>
        <v/>
      </c>
      <c r="R1165" s="28">
        <f t="shared" si="368"/>
        <v>0</v>
      </c>
      <c r="S1165" s="28">
        <f t="shared" si="368"/>
        <v>0</v>
      </c>
      <c r="T1165" s="28">
        <f t="shared" si="391"/>
        <v>0</v>
      </c>
      <c r="U1165" s="28">
        <f t="shared" si="392"/>
        <v>0</v>
      </c>
      <c r="V1165" s="28">
        <f t="shared" si="393"/>
        <v>0</v>
      </c>
      <c r="W1165" s="28">
        <f t="shared" si="394"/>
        <v>0</v>
      </c>
      <c r="Y1165" s="10">
        <f t="shared" si="369"/>
        <v>0</v>
      </c>
      <c r="Z1165" s="10">
        <f t="shared" si="395"/>
        <v>0</v>
      </c>
      <c r="AA1165" s="9">
        <f t="shared" si="396"/>
        <v>0</v>
      </c>
      <c r="AC1165" s="28">
        <f t="shared" si="397"/>
        <v>0</v>
      </c>
      <c r="AD1165" s="63">
        <f t="shared" si="398"/>
        <v>0</v>
      </c>
      <c r="AE1165" s="63">
        <f t="shared" si="399"/>
        <v>0</v>
      </c>
      <c r="AF1165" s="9" t="str">
        <f t="shared" si="400"/>
        <v/>
      </c>
      <c r="AG1165" s="9" t="str">
        <f t="shared" si="401"/>
        <v>Insert Description</v>
      </c>
      <c r="AH1165" s="9" t="str">
        <f t="shared" si="402"/>
        <v>Insert Amount</v>
      </c>
      <c r="AI1165" s="9" t="str">
        <f t="shared" si="403"/>
        <v>Insert Date</v>
      </c>
      <c r="AJ1165" s="9" t="str">
        <f t="shared" si="404"/>
        <v>Insert Description Insert Amount Insert Date</v>
      </c>
      <c r="AL1165" s="12" t="str">
        <f t="shared" si="405"/>
        <v/>
      </c>
      <c r="AM1165" s="18" t="str">
        <f t="shared" si="406"/>
        <v/>
      </c>
      <c r="AN1165" s="32"/>
    </row>
    <row r="1166" spans="1:40" ht="26.25" customHeight="1" x14ac:dyDescent="0.2">
      <c r="A1166" s="30">
        <v>1157</v>
      </c>
      <c r="B1166" s="93"/>
      <c r="C1166" s="96"/>
      <c r="D1166" s="97"/>
      <c r="E1166" s="98"/>
      <c r="F1166" s="34"/>
      <c r="G1166" s="34"/>
      <c r="I1166" s="31" t="str">
        <f t="shared" si="389"/>
        <v/>
      </c>
      <c r="K1166" s="91" t="str">
        <f t="shared" si="407"/>
        <v/>
      </c>
      <c r="L1166" s="28" t="str">
        <f t="shared" si="390"/>
        <v/>
      </c>
      <c r="R1166" s="28">
        <f t="shared" si="368"/>
        <v>0</v>
      </c>
      <c r="S1166" s="28">
        <f t="shared" si="368"/>
        <v>0</v>
      </c>
      <c r="T1166" s="28">
        <f t="shared" si="391"/>
        <v>0</v>
      </c>
      <c r="U1166" s="28">
        <f t="shared" si="392"/>
        <v>0</v>
      </c>
      <c r="V1166" s="28">
        <f t="shared" si="393"/>
        <v>0</v>
      </c>
      <c r="W1166" s="28">
        <f t="shared" si="394"/>
        <v>0</v>
      </c>
      <c r="Y1166" s="10">
        <f t="shared" si="369"/>
        <v>0</v>
      </c>
      <c r="Z1166" s="10">
        <f t="shared" si="395"/>
        <v>0</v>
      </c>
      <c r="AA1166" s="9">
        <f t="shared" si="396"/>
        <v>0</v>
      </c>
      <c r="AC1166" s="28">
        <f t="shared" si="397"/>
        <v>0</v>
      </c>
      <c r="AD1166" s="63">
        <f t="shared" si="398"/>
        <v>0</v>
      </c>
      <c r="AE1166" s="63">
        <f t="shared" si="399"/>
        <v>0</v>
      </c>
      <c r="AF1166" s="9" t="str">
        <f t="shared" si="400"/>
        <v/>
      </c>
      <c r="AG1166" s="9" t="str">
        <f t="shared" si="401"/>
        <v>Insert Description</v>
      </c>
      <c r="AH1166" s="9" t="str">
        <f t="shared" si="402"/>
        <v>Insert Amount</v>
      </c>
      <c r="AI1166" s="9" t="str">
        <f t="shared" si="403"/>
        <v>Insert Date</v>
      </c>
      <c r="AJ1166" s="9" t="str">
        <f t="shared" si="404"/>
        <v>Insert Description Insert Amount Insert Date</v>
      </c>
      <c r="AL1166" s="12" t="str">
        <f t="shared" si="405"/>
        <v/>
      </c>
      <c r="AM1166" s="18" t="str">
        <f t="shared" si="406"/>
        <v/>
      </c>
      <c r="AN1166" s="32"/>
    </row>
    <row r="1167" spans="1:40" ht="26.25" customHeight="1" x14ac:dyDescent="0.2">
      <c r="A1167" s="30">
        <v>1158</v>
      </c>
      <c r="B1167" s="93"/>
      <c r="C1167" s="96"/>
      <c r="D1167" s="97"/>
      <c r="E1167" s="98"/>
      <c r="F1167" s="34"/>
      <c r="G1167" s="34"/>
      <c r="I1167" s="31" t="str">
        <f t="shared" si="389"/>
        <v/>
      </c>
      <c r="K1167" s="91" t="str">
        <f t="shared" si="407"/>
        <v/>
      </c>
      <c r="L1167" s="28" t="str">
        <f t="shared" si="390"/>
        <v/>
      </c>
      <c r="R1167" s="28">
        <f t="shared" si="368"/>
        <v>0</v>
      </c>
      <c r="S1167" s="28">
        <f t="shared" si="368"/>
        <v>0</v>
      </c>
      <c r="T1167" s="28">
        <f t="shared" si="391"/>
        <v>0</v>
      </c>
      <c r="U1167" s="28">
        <f t="shared" si="392"/>
        <v>0</v>
      </c>
      <c r="V1167" s="28">
        <f t="shared" si="393"/>
        <v>0</v>
      </c>
      <c r="W1167" s="28">
        <f t="shared" si="394"/>
        <v>0</v>
      </c>
      <c r="Y1167" s="10">
        <f t="shared" si="369"/>
        <v>0</v>
      </c>
      <c r="Z1167" s="10">
        <f t="shared" si="395"/>
        <v>0</v>
      </c>
      <c r="AA1167" s="9">
        <f t="shared" si="396"/>
        <v>0</v>
      </c>
      <c r="AC1167" s="28">
        <f t="shared" si="397"/>
        <v>0</v>
      </c>
      <c r="AD1167" s="63">
        <f t="shared" si="398"/>
        <v>0</v>
      </c>
      <c r="AE1167" s="63">
        <f t="shared" si="399"/>
        <v>0</v>
      </c>
      <c r="AF1167" s="9" t="str">
        <f t="shared" si="400"/>
        <v/>
      </c>
      <c r="AG1167" s="9" t="str">
        <f t="shared" si="401"/>
        <v>Insert Description</v>
      </c>
      <c r="AH1167" s="9" t="str">
        <f t="shared" si="402"/>
        <v>Insert Amount</v>
      </c>
      <c r="AI1167" s="9" t="str">
        <f t="shared" si="403"/>
        <v>Insert Date</v>
      </c>
      <c r="AJ1167" s="9" t="str">
        <f t="shared" si="404"/>
        <v>Insert Description Insert Amount Insert Date</v>
      </c>
      <c r="AL1167" s="12" t="str">
        <f t="shared" si="405"/>
        <v/>
      </c>
      <c r="AM1167" s="18" t="str">
        <f t="shared" si="406"/>
        <v/>
      </c>
      <c r="AN1167" s="32"/>
    </row>
    <row r="1168" spans="1:40" ht="26.25" customHeight="1" x14ac:dyDescent="0.2">
      <c r="A1168" s="30">
        <v>1159</v>
      </c>
      <c r="B1168" s="93"/>
      <c r="C1168" s="96"/>
      <c r="D1168" s="97"/>
      <c r="E1168" s="98"/>
      <c r="F1168" s="34"/>
      <c r="G1168" s="34"/>
      <c r="I1168" s="31" t="str">
        <f t="shared" si="389"/>
        <v/>
      </c>
      <c r="K1168" s="91" t="str">
        <f t="shared" si="407"/>
        <v/>
      </c>
      <c r="L1168" s="28" t="str">
        <f t="shared" si="390"/>
        <v/>
      </c>
      <c r="R1168" s="28">
        <f t="shared" si="368"/>
        <v>0</v>
      </c>
      <c r="S1168" s="28">
        <f t="shared" si="368"/>
        <v>0</v>
      </c>
      <c r="T1168" s="28">
        <f t="shared" si="391"/>
        <v>0</v>
      </c>
      <c r="U1168" s="28">
        <f t="shared" si="392"/>
        <v>0</v>
      </c>
      <c r="V1168" s="28">
        <f t="shared" si="393"/>
        <v>0</v>
      </c>
      <c r="W1168" s="28">
        <f t="shared" si="394"/>
        <v>0</v>
      </c>
      <c r="Y1168" s="10">
        <f t="shared" si="369"/>
        <v>0</v>
      </c>
      <c r="Z1168" s="10">
        <f t="shared" si="395"/>
        <v>0</v>
      </c>
      <c r="AA1168" s="9">
        <f t="shared" si="396"/>
        <v>0</v>
      </c>
      <c r="AC1168" s="28">
        <f t="shared" si="397"/>
        <v>0</v>
      </c>
      <c r="AD1168" s="63">
        <f t="shared" si="398"/>
        <v>0</v>
      </c>
      <c r="AE1168" s="63">
        <f t="shared" si="399"/>
        <v>0</v>
      </c>
      <c r="AF1168" s="9" t="str">
        <f t="shared" si="400"/>
        <v/>
      </c>
      <c r="AG1168" s="9" t="str">
        <f t="shared" si="401"/>
        <v>Insert Description</v>
      </c>
      <c r="AH1168" s="9" t="str">
        <f t="shared" si="402"/>
        <v>Insert Amount</v>
      </c>
      <c r="AI1168" s="9" t="str">
        <f t="shared" si="403"/>
        <v>Insert Date</v>
      </c>
      <c r="AJ1168" s="9" t="str">
        <f t="shared" si="404"/>
        <v>Insert Description Insert Amount Insert Date</v>
      </c>
      <c r="AL1168" s="12" t="str">
        <f t="shared" si="405"/>
        <v/>
      </c>
      <c r="AM1168" s="18" t="str">
        <f t="shared" si="406"/>
        <v/>
      </c>
      <c r="AN1168" s="32"/>
    </row>
    <row r="1169" spans="1:40" ht="26.25" customHeight="1" x14ac:dyDescent="0.2">
      <c r="A1169" s="30">
        <v>1160</v>
      </c>
      <c r="B1169" s="93"/>
      <c r="C1169" s="96"/>
      <c r="D1169" s="97"/>
      <c r="E1169" s="98"/>
      <c r="F1169" s="34"/>
      <c r="G1169" s="34"/>
      <c r="I1169" s="31" t="str">
        <f t="shared" si="389"/>
        <v/>
      </c>
      <c r="K1169" s="91" t="str">
        <f t="shared" si="407"/>
        <v/>
      </c>
      <c r="L1169" s="28" t="str">
        <f t="shared" si="390"/>
        <v/>
      </c>
      <c r="R1169" s="28">
        <f t="shared" si="368"/>
        <v>0</v>
      </c>
      <c r="S1169" s="28">
        <f t="shared" si="368"/>
        <v>0</v>
      </c>
      <c r="T1169" s="28">
        <f t="shared" si="391"/>
        <v>0</v>
      </c>
      <c r="U1169" s="28">
        <f t="shared" si="392"/>
        <v>0</v>
      </c>
      <c r="V1169" s="28">
        <f t="shared" si="393"/>
        <v>0</v>
      </c>
      <c r="W1169" s="28">
        <f t="shared" si="394"/>
        <v>0</v>
      </c>
      <c r="Y1169" s="10">
        <f t="shared" si="369"/>
        <v>0</v>
      </c>
      <c r="Z1169" s="10">
        <f t="shared" si="395"/>
        <v>0</v>
      </c>
      <c r="AA1169" s="9">
        <f t="shared" si="396"/>
        <v>0</v>
      </c>
      <c r="AC1169" s="28">
        <f t="shared" si="397"/>
        <v>0</v>
      </c>
      <c r="AD1169" s="63">
        <f t="shared" si="398"/>
        <v>0</v>
      </c>
      <c r="AE1169" s="63">
        <f t="shared" si="399"/>
        <v>0</v>
      </c>
      <c r="AF1169" s="9" t="str">
        <f t="shared" si="400"/>
        <v/>
      </c>
      <c r="AG1169" s="9" t="str">
        <f t="shared" si="401"/>
        <v>Insert Description</v>
      </c>
      <c r="AH1169" s="9" t="str">
        <f t="shared" si="402"/>
        <v>Insert Amount</v>
      </c>
      <c r="AI1169" s="9" t="str">
        <f t="shared" si="403"/>
        <v>Insert Date</v>
      </c>
      <c r="AJ1169" s="9" t="str">
        <f t="shared" si="404"/>
        <v>Insert Description Insert Amount Insert Date</v>
      </c>
      <c r="AL1169" s="12" t="str">
        <f t="shared" si="405"/>
        <v/>
      </c>
      <c r="AM1169" s="18" t="str">
        <f t="shared" si="406"/>
        <v/>
      </c>
      <c r="AN1169" s="32"/>
    </row>
    <row r="1170" spans="1:40" ht="26.25" customHeight="1" x14ac:dyDescent="0.2">
      <c r="A1170" s="30">
        <v>1161</v>
      </c>
      <c r="B1170" s="93"/>
      <c r="C1170" s="96"/>
      <c r="D1170" s="97"/>
      <c r="E1170" s="98"/>
      <c r="F1170" s="34"/>
      <c r="G1170" s="34"/>
      <c r="I1170" s="31" t="str">
        <f t="shared" si="389"/>
        <v/>
      </c>
      <c r="K1170" s="91" t="str">
        <f t="shared" si="407"/>
        <v/>
      </c>
      <c r="L1170" s="28" t="str">
        <f t="shared" si="390"/>
        <v/>
      </c>
      <c r="R1170" s="28">
        <f t="shared" si="368"/>
        <v>0</v>
      </c>
      <c r="S1170" s="28">
        <f t="shared" si="368"/>
        <v>0</v>
      </c>
      <c r="T1170" s="28">
        <f t="shared" si="391"/>
        <v>0</v>
      </c>
      <c r="U1170" s="28">
        <f t="shared" si="392"/>
        <v>0</v>
      </c>
      <c r="V1170" s="28">
        <f t="shared" si="393"/>
        <v>0</v>
      </c>
      <c r="W1170" s="28">
        <f t="shared" si="394"/>
        <v>0</v>
      </c>
      <c r="Y1170" s="10">
        <f t="shared" si="369"/>
        <v>0</v>
      </c>
      <c r="Z1170" s="10">
        <f t="shared" si="395"/>
        <v>0</v>
      </c>
      <c r="AA1170" s="9">
        <f t="shared" si="396"/>
        <v>0</v>
      </c>
      <c r="AC1170" s="28">
        <f t="shared" si="397"/>
        <v>0</v>
      </c>
      <c r="AD1170" s="63">
        <f t="shared" si="398"/>
        <v>0</v>
      </c>
      <c r="AE1170" s="63">
        <f t="shared" si="399"/>
        <v>0</v>
      </c>
      <c r="AF1170" s="9" t="str">
        <f t="shared" si="400"/>
        <v/>
      </c>
      <c r="AG1170" s="9" t="str">
        <f t="shared" si="401"/>
        <v>Insert Description</v>
      </c>
      <c r="AH1170" s="9" t="str">
        <f t="shared" si="402"/>
        <v>Insert Amount</v>
      </c>
      <c r="AI1170" s="9" t="str">
        <f t="shared" si="403"/>
        <v>Insert Date</v>
      </c>
      <c r="AJ1170" s="9" t="str">
        <f t="shared" si="404"/>
        <v>Insert Description Insert Amount Insert Date</v>
      </c>
      <c r="AL1170" s="12" t="str">
        <f t="shared" si="405"/>
        <v/>
      </c>
      <c r="AM1170" s="18" t="str">
        <f t="shared" si="406"/>
        <v/>
      </c>
      <c r="AN1170" s="32"/>
    </row>
    <row r="1171" spans="1:40" ht="26.25" customHeight="1" x14ac:dyDescent="0.2">
      <c r="A1171" s="30">
        <v>1162</v>
      </c>
      <c r="B1171" s="93"/>
      <c r="C1171" s="96"/>
      <c r="D1171" s="97"/>
      <c r="E1171" s="98"/>
      <c r="F1171" s="34"/>
      <c r="G1171" s="34"/>
      <c r="I1171" s="31" t="str">
        <f t="shared" si="389"/>
        <v/>
      </c>
      <c r="K1171" s="91" t="str">
        <f t="shared" si="407"/>
        <v/>
      </c>
      <c r="L1171" s="28" t="str">
        <f t="shared" si="390"/>
        <v/>
      </c>
      <c r="R1171" s="28">
        <f t="shared" si="368"/>
        <v>0</v>
      </c>
      <c r="S1171" s="28">
        <f t="shared" si="368"/>
        <v>0</v>
      </c>
      <c r="T1171" s="28">
        <f t="shared" si="391"/>
        <v>0</v>
      </c>
      <c r="U1171" s="28">
        <f t="shared" si="392"/>
        <v>0</v>
      </c>
      <c r="V1171" s="28">
        <f t="shared" si="393"/>
        <v>0</v>
      </c>
      <c r="W1171" s="28">
        <f t="shared" si="394"/>
        <v>0</v>
      </c>
      <c r="Y1171" s="10">
        <f t="shared" si="369"/>
        <v>0</v>
      </c>
      <c r="Z1171" s="10">
        <f t="shared" si="395"/>
        <v>0</v>
      </c>
      <c r="AA1171" s="9">
        <f t="shared" si="396"/>
        <v>0</v>
      </c>
      <c r="AC1171" s="28">
        <f t="shared" si="397"/>
        <v>0</v>
      </c>
      <c r="AD1171" s="63">
        <f t="shared" si="398"/>
        <v>0</v>
      </c>
      <c r="AE1171" s="63">
        <f t="shared" si="399"/>
        <v>0</v>
      </c>
      <c r="AF1171" s="9" t="str">
        <f t="shared" si="400"/>
        <v/>
      </c>
      <c r="AG1171" s="9" t="str">
        <f t="shared" si="401"/>
        <v>Insert Description</v>
      </c>
      <c r="AH1171" s="9" t="str">
        <f t="shared" si="402"/>
        <v>Insert Amount</v>
      </c>
      <c r="AI1171" s="9" t="str">
        <f t="shared" si="403"/>
        <v>Insert Date</v>
      </c>
      <c r="AJ1171" s="9" t="str">
        <f t="shared" si="404"/>
        <v>Insert Description Insert Amount Insert Date</v>
      </c>
      <c r="AL1171" s="12" t="str">
        <f t="shared" si="405"/>
        <v/>
      </c>
      <c r="AM1171" s="18" t="str">
        <f t="shared" si="406"/>
        <v/>
      </c>
      <c r="AN1171" s="32"/>
    </row>
    <row r="1172" spans="1:40" ht="26.25" customHeight="1" x14ac:dyDescent="0.2">
      <c r="A1172" s="30">
        <v>1163</v>
      </c>
      <c r="B1172" s="93"/>
      <c r="C1172" s="96"/>
      <c r="D1172" s="97"/>
      <c r="E1172" s="98"/>
      <c r="F1172" s="34"/>
      <c r="G1172" s="34"/>
      <c r="I1172" s="31" t="str">
        <f t="shared" si="389"/>
        <v/>
      </c>
      <c r="K1172" s="91" t="str">
        <f t="shared" si="407"/>
        <v/>
      </c>
      <c r="L1172" s="28" t="str">
        <f t="shared" si="390"/>
        <v/>
      </c>
      <c r="R1172" s="28">
        <f t="shared" si="368"/>
        <v>0</v>
      </c>
      <c r="S1172" s="28">
        <f t="shared" si="368"/>
        <v>0</v>
      </c>
      <c r="T1172" s="28">
        <f t="shared" si="391"/>
        <v>0</v>
      </c>
      <c r="U1172" s="28">
        <f t="shared" si="392"/>
        <v>0</v>
      </c>
      <c r="V1172" s="28">
        <f t="shared" si="393"/>
        <v>0</v>
      </c>
      <c r="W1172" s="28">
        <f t="shared" si="394"/>
        <v>0</v>
      </c>
      <c r="Y1172" s="10">
        <f t="shared" si="369"/>
        <v>0</v>
      </c>
      <c r="Z1172" s="10">
        <f t="shared" si="395"/>
        <v>0</v>
      </c>
      <c r="AA1172" s="9">
        <f t="shared" si="396"/>
        <v>0</v>
      </c>
      <c r="AC1172" s="28">
        <f t="shared" si="397"/>
        <v>0</v>
      </c>
      <c r="AD1172" s="63">
        <f t="shared" si="398"/>
        <v>0</v>
      </c>
      <c r="AE1172" s="63">
        <f t="shared" si="399"/>
        <v>0</v>
      </c>
      <c r="AF1172" s="9" t="str">
        <f t="shared" si="400"/>
        <v/>
      </c>
      <c r="AG1172" s="9" t="str">
        <f t="shared" si="401"/>
        <v>Insert Description</v>
      </c>
      <c r="AH1172" s="9" t="str">
        <f t="shared" si="402"/>
        <v>Insert Amount</v>
      </c>
      <c r="AI1172" s="9" t="str">
        <f t="shared" si="403"/>
        <v>Insert Date</v>
      </c>
      <c r="AJ1172" s="9" t="str">
        <f t="shared" si="404"/>
        <v>Insert Description Insert Amount Insert Date</v>
      </c>
      <c r="AL1172" s="12" t="str">
        <f t="shared" si="405"/>
        <v/>
      </c>
      <c r="AM1172" s="18" t="str">
        <f t="shared" si="406"/>
        <v/>
      </c>
      <c r="AN1172" s="32"/>
    </row>
    <row r="1173" spans="1:40" ht="26.25" customHeight="1" x14ac:dyDescent="0.2">
      <c r="A1173" s="30">
        <v>1164</v>
      </c>
      <c r="B1173" s="93"/>
      <c r="C1173" s="96"/>
      <c r="D1173" s="97"/>
      <c r="E1173" s="98"/>
      <c r="F1173" s="34"/>
      <c r="G1173" s="34"/>
      <c r="I1173" s="31" t="str">
        <f t="shared" si="389"/>
        <v/>
      </c>
      <c r="K1173" s="91" t="str">
        <f t="shared" si="407"/>
        <v/>
      </c>
      <c r="L1173" s="28" t="str">
        <f t="shared" si="390"/>
        <v/>
      </c>
      <c r="R1173" s="28">
        <f t="shared" si="368"/>
        <v>0</v>
      </c>
      <c r="S1173" s="28">
        <f t="shared" si="368"/>
        <v>0</v>
      </c>
      <c r="T1173" s="28">
        <f t="shared" si="391"/>
        <v>0</v>
      </c>
      <c r="U1173" s="28">
        <f t="shared" si="392"/>
        <v>0</v>
      </c>
      <c r="V1173" s="28">
        <f t="shared" si="393"/>
        <v>0</v>
      </c>
      <c r="W1173" s="28">
        <f t="shared" si="394"/>
        <v>0</v>
      </c>
      <c r="Y1173" s="10">
        <f t="shared" si="369"/>
        <v>0</v>
      </c>
      <c r="Z1173" s="10">
        <f t="shared" si="395"/>
        <v>0</v>
      </c>
      <c r="AA1173" s="9">
        <f t="shared" si="396"/>
        <v>0</v>
      </c>
      <c r="AC1173" s="28">
        <f t="shared" si="397"/>
        <v>0</v>
      </c>
      <c r="AD1173" s="63">
        <f t="shared" si="398"/>
        <v>0</v>
      </c>
      <c r="AE1173" s="63">
        <f t="shared" si="399"/>
        <v>0</v>
      </c>
      <c r="AF1173" s="9" t="str">
        <f t="shared" si="400"/>
        <v/>
      </c>
      <c r="AG1173" s="9" t="str">
        <f t="shared" si="401"/>
        <v>Insert Description</v>
      </c>
      <c r="AH1173" s="9" t="str">
        <f t="shared" si="402"/>
        <v>Insert Amount</v>
      </c>
      <c r="AI1173" s="9" t="str">
        <f t="shared" si="403"/>
        <v>Insert Date</v>
      </c>
      <c r="AJ1173" s="9" t="str">
        <f t="shared" si="404"/>
        <v>Insert Description Insert Amount Insert Date</v>
      </c>
      <c r="AL1173" s="12" t="str">
        <f t="shared" si="405"/>
        <v/>
      </c>
      <c r="AM1173" s="18" t="str">
        <f t="shared" si="406"/>
        <v/>
      </c>
      <c r="AN1173" s="32"/>
    </row>
    <row r="1174" spans="1:40" ht="26.25" customHeight="1" x14ac:dyDescent="0.2">
      <c r="A1174" s="30">
        <v>1165</v>
      </c>
      <c r="B1174" s="93"/>
      <c r="C1174" s="96"/>
      <c r="D1174" s="97"/>
      <c r="E1174" s="98"/>
      <c r="F1174" s="34"/>
      <c r="G1174" s="34"/>
      <c r="I1174" s="31" t="str">
        <f t="shared" si="389"/>
        <v/>
      </c>
      <c r="K1174" s="91" t="str">
        <f t="shared" si="407"/>
        <v/>
      </c>
      <c r="L1174" s="28" t="str">
        <f t="shared" si="390"/>
        <v/>
      </c>
      <c r="R1174" s="28">
        <f t="shared" si="368"/>
        <v>0</v>
      </c>
      <c r="S1174" s="28">
        <f t="shared" si="368"/>
        <v>0</v>
      </c>
      <c r="T1174" s="28">
        <f t="shared" si="391"/>
        <v>0</v>
      </c>
      <c r="U1174" s="28">
        <f t="shared" si="392"/>
        <v>0</v>
      </c>
      <c r="V1174" s="28">
        <f t="shared" si="393"/>
        <v>0</v>
      </c>
      <c r="W1174" s="28">
        <f t="shared" si="394"/>
        <v>0</v>
      </c>
      <c r="Y1174" s="10">
        <f t="shared" si="369"/>
        <v>0</v>
      </c>
      <c r="Z1174" s="10">
        <f t="shared" si="395"/>
        <v>0</v>
      </c>
      <c r="AA1174" s="9">
        <f t="shared" si="396"/>
        <v>0</v>
      </c>
      <c r="AC1174" s="28">
        <f t="shared" si="397"/>
        <v>0</v>
      </c>
      <c r="AD1174" s="63">
        <f t="shared" si="398"/>
        <v>0</v>
      </c>
      <c r="AE1174" s="63">
        <f t="shared" si="399"/>
        <v>0</v>
      </c>
      <c r="AF1174" s="9" t="str">
        <f t="shared" si="400"/>
        <v/>
      </c>
      <c r="AG1174" s="9" t="str">
        <f t="shared" si="401"/>
        <v>Insert Description</v>
      </c>
      <c r="AH1174" s="9" t="str">
        <f t="shared" si="402"/>
        <v>Insert Amount</v>
      </c>
      <c r="AI1174" s="9" t="str">
        <f t="shared" si="403"/>
        <v>Insert Date</v>
      </c>
      <c r="AJ1174" s="9" t="str">
        <f t="shared" si="404"/>
        <v>Insert Description Insert Amount Insert Date</v>
      </c>
      <c r="AL1174" s="12" t="str">
        <f t="shared" si="405"/>
        <v/>
      </c>
      <c r="AM1174" s="18" t="str">
        <f t="shared" si="406"/>
        <v/>
      </c>
      <c r="AN1174" s="32"/>
    </row>
    <row r="1175" spans="1:40" ht="26.25" customHeight="1" x14ac:dyDescent="0.2">
      <c r="A1175" s="30">
        <v>1166</v>
      </c>
      <c r="B1175" s="93"/>
      <c r="C1175" s="96"/>
      <c r="D1175" s="97"/>
      <c r="E1175" s="98"/>
      <c r="F1175" s="34"/>
      <c r="G1175" s="34"/>
      <c r="I1175" s="31" t="str">
        <f t="shared" si="389"/>
        <v/>
      </c>
      <c r="K1175" s="91" t="str">
        <f t="shared" si="407"/>
        <v/>
      </c>
      <c r="L1175" s="28" t="str">
        <f t="shared" si="390"/>
        <v/>
      </c>
      <c r="R1175" s="28">
        <f t="shared" si="368"/>
        <v>0</v>
      </c>
      <c r="S1175" s="28">
        <f t="shared" si="368"/>
        <v>0</v>
      </c>
      <c r="T1175" s="28">
        <f t="shared" si="391"/>
        <v>0</v>
      </c>
      <c r="U1175" s="28">
        <f t="shared" si="392"/>
        <v>0</v>
      </c>
      <c r="V1175" s="28">
        <f t="shared" si="393"/>
        <v>0</v>
      </c>
      <c r="W1175" s="28">
        <f t="shared" si="394"/>
        <v>0</v>
      </c>
      <c r="Y1175" s="10">
        <f t="shared" si="369"/>
        <v>0</v>
      </c>
      <c r="Z1175" s="10">
        <f t="shared" si="395"/>
        <v>0</v>
      </c>
      <c r="AA1175" s="9">
        <f t="shared" si="396"/>
        <v>0</v>
      </c>
      <c r="AC1175" s="28">
        <f t="shared" si="397"/>
        <v>0</v>
      </c>
      <c r="AD1175" s="63">
        <f t="shared" si="398"/>
        <v>0</v>
      </c>
      <c r="AE1175" s="63">
        <f t="shared" si="399"/>
        <v>0</v>
      </c>
      <c r="AF1175" s="9" t="str">
        <f t="shared" si="400"/>
        <v/>
      </c>
      <c r="AG1175" s="9" t="str">
        <f t="shared" si="401"/>
        <v>Insert Description</v>
      </c>
      <c r="AH1175" s="9" t="str">
        <f t="shared" si="402"/>
        <v>Insert Amount</v>
      </c>
      <c r="AI1175" s="9" t="str">
        <f t="shared" si="403"/>
        <v>Insert Date</v>
      </c>
      <c r="AJ1175" s="9" t="str">
        <f t="shared" si="404"/>
        <v>Insert Description Insert Amount Insert Date</v>
      </c>
      <c r="AL1175" s="12" t="str">
        <f t="shared" si="405"/>
        <v/>
      </c>
      <c r="AM1175" s="18" t="str">
        <f t="shared" si="406"/>
        <v/>
      </c>
      <c r="AN1175" s="32"/>
    </row>
    <row r="1176" spans="1:40" ht="26.25" customHeight="1" x14ac:dyDescent="0.2">
      <c r="A1176" s="30">
        <v>1167</v>
      </c>
      <c r="B1176" s="93"/>
      <c r="C1176" s="96"/>
      <c r="D1176" s="97"/>
      <c r="E1176" s="98"/>
      <c r="F1176" s="34"/>
      <c r="G1176" s="34"/>
      <c r="I1176" s="31" t="str">
        <f t="shared" si="389"/>
        <v/>
      </c>
      <c r="K1176" s="91" t="str">
        <f t="shared" si="407"/>
        <v/>
      </c>
      <c r="L1176" s="28" t="str">
        <f t="shared" si="390"/>
        <v/>
      </c>
      <c r="R1176" s="28">
        <f t="shared" si="368"/>
        <v>0</v>
      </c>
      <c r="S1176" s="28">
        <f t="shared" si="368"/>
        <v>0</v>
      </c>
      <c r="T1176" s="28">
        <f t="shared" si="391"/>
        <v>0</v>
      </c>
      <c r="U1176" s="28">
        <f t="shared" si="392"/>
        <v>0</v>
      </c>
      <c r="V1176" s="28">
        <f t="shared" si="393"/>
        <v>0</v>
      </c>
      <c r="W1176" s="28">
        <f t="shared" si="394"/>
        <v>0</v>
      </c>
      <c r="Y1176" s="10">
        <f t="shared" si="369"/>
        <v>0</v>
      </c>
      <c r="Z1176" s="10">
        <f t="shared" si="395"/>
        <v>0</v>
      </c>
      <c r="AA1176" s="9">
        <f t="shared" si="396"/>
        <v>0</v>
      </c>
      <c r="AC1176" s="28">
        <f t="shared" si="397"/>
        <v>0</v>
      </c>
      <c r="AD1176" s="63">
        <f t="shared" si="398"/>
        <v>0</v>
      </c>
      <c r="AE1176" s="63">
        <f t="shared" si="399"/>
        <v>0</v>
      </c>
      <c r="AF1176" s="9" t="str">
        <f t="shared" si="400"/>
        <v/>
      </c>
      <c r="AG1176" s="9" t="str">
        <f t="shared" si="401"/>
        <v>Insert Description</v>
      </c>
      <c r="AH1176" s="9" t="str">
        <f t="shared" si="402"/>
        <v>Insert Amount</v>
      </c>
      <c r="AI1176" s="9" t="str">
        <f t="shared" si="403"/>
        <v>Insert Date</v>
      </c>
      <c r="AJ1176" s="9" t="str">
        <f t="shared" si="404"/>
        <v>Insert Description Insert Amount Insert Date</v>
      </c>
      <c r="AL1176" s="12" t="str">
        <f t="shared" si="405"/>
        <v/>
      </c>
      <c r="AM1176" s="18" t="str">
        <f t="shared" si="406"/>
        <v/>
      </c>
      <c r="AN1176" s="32"/>
    </row>
    <row r="1177" spans="1:40" ht="26.25" customHeight="1" x14ac:dyDescent="0.2">
      <c r="A1177" s="30">
        <v>1168</v>
      </c>
      <c r="B1177" s="93"/>
      <c r="C1177" s="96"/>
      <c r="D1177" s="97"/>
      <c r="E1177" s="98"/>
      <c r="F1177" s="34"/>
      <c r="G1177" s="34"/>
      <c r="I1177" s="31" t="str">
        <f t="shared" si="389"/>
        <v/>
      </c>
      <c r="K1177" s="91" t="str">
        <f t="shared" si="407"/>
        <v/>
      </c>
      <c r="L1177" s="28" t="str">
        <f t="shared" si="390"/>
        <v/>
      </c>
      <c r="R1177" s="28">
        <f t="shared" si="368"/>
        <v>0</v>
      </c>
      <c r="S1177" s="28">
        <f t="shared" si="368"/>
        <v>0</v>
      </c>
      <c r="T1177" s="28">
        <f t="shared" si="391"/>
        <v>0</v>
      </c>
      <c r="U1177" s="28">
        <f t="shared" si="392"/>
        <v>0</v>
      </c>
      <c r="V1177" s="28">
        <f t="shared" si="393"/>
        <v>0</v>
      </c>
      <c r="W1177" s="28">
        <f t="shared" si="394"/>
        <v>0</v>
      </c>
      <c r="Y1177" s="10">
        <f t="shared" si="369"/>
        <v>0</v>
      </c>
      <c r="Z1177" s="10">
        <f t="shared" si="395"/>
        <v>0</v>
      </c>
      <c r="AA1177" s="9">
        <f t="shared" si="396"/>
        <v>0</v>
      </c>
      <c r="AC1177" s="28">
        <f t="shared" si="397"/>
        <v>0</v>
      </c>
      <c r="AD1177" s="63">
        <f t="shared" si="398"/>
        <v>0</v>
      </c>
      <c r="AE1177" s="63">
        <f t="shared" si="399"/>
        <v>0</v>
      </c>
      <c r="AF1177" s="9" t="str">
        <f t="shared" si="400"/>
        <v/>
      </c>
      <c r="AG1177" s="9" t="str">
        <f t="shared" si="401"/>
        <v>Insert Description</v>
      </c>
      <c r="AH1177" s="9" t="str">
        <f t="shared" si="402"/>
        <v>Insert Amount</v>
      </c>
      <c r="AI1177" s="9" t="str">
        <f t="shared" si="403"/>
        <v>Insert Date</v>
      </c>
      <c r="AJ1177" s="9" t="str">
        <f t="shared" si="404"/>
        <v>Insert Description Insert Amount Insert Date</v>
      </c>
      <c r="AL1177" s="12" t="str">
        <f t="shared" si="405"/>
        <v/>
      </c>
      <c r="AM1177" s="18" t="str">
        <f t="shared" si="406"/>
        <v/>
      </c>
      <c r="AN1177" s="32"/>
    </row>
    <row r="1178" spans="1:40" ht="26.25" customHeight="1" x14ac:dyDescent="0.2">
      <c r="A1178" s="30">
        <v>1169</v>
      </c>
      <c r="B1178" s="93"/>
      <c r="C1178" s="96"/>
      <c r="D1178" s="97"/>
      <c r="E1178" s="98"/>
      <c r="F1178" s="34"/>
      <c r="G1178" s="34"/>
      <c r="I1178" s="31" t="str">
        <f t="shared" si="389"/>
        <v/>
      </c>
      <c r="K1178" s="91" t="str">
        <f t="shared" si="407"/>
        <v/>
      </c>
      <c r="L1178" s="28" t="str">
        <f t="shared" si="390"/>
        <v/>
      </c>
      <c r="R1178" s="28">
        <f t="shared" si="368"/>
        <v>0</v>
      </c>
      <c r="S1178" s="28">
        <f t="shared" si="368"/>
        <v>0</v>
      </c>
      <c r="T1178" s="28">
        <f t="shared" si="391"/>
        <v>0</v>
      </c>
      <c r="U1178" s="28">
        <f t="shared" si="392"/>
        <v>0</v>
      </c>
      <c r="V1178" s="28">
        <f t="shared" si="393"/>
        <v>0</v>
      </c>
      <c r="W1178" s="28">
        <f t="shared" si="394"/>
        <v>0</v>
      </c>
      <c r="Y1178" s="10">
        <f t="shared" si="369"/>
        <v>0</v>
      </c>
      <c r="Z1178" s="10">
        <f t="shared" si="395"/>
        <v>0</v>
      </c>
      <c r="AA1178" s="9">
        <f t="shared" si="396"/>
        <v>0</v>
      </c>
      <c r="AC1178" s="28">
        <f t="shared" si="397"/>
        <v>0</v>
      </c>
      <c r="AD1178" s="63">
        <f t="shared" si="398"/>
        <v>0</v>
      </c>
      <c r="AE1178" s="63">
        <f t="shared" si="399"/>
        <v>0</v>
      </c>
      <c r="AF1178" s="9" t="str">
        <f t="shared" si="400"/>
        <v/>
      </c>
      <c r="AG1178" s="9" t="str">
        <f t="shared" si="401"/>
        <v>Insert Description</v>
      </c>
      <c r="AH1178" s="9" t="str">
        <f t="shared" si="402"/>
        <v>Insert Amount</v>
      </c>
      <c r="AI1178" s="9" t="str">
        <f t="shared" si="403"/>
        <v>Insert Date</v>
      </c>
      <c r="AJ1178" s="9" t="str">
        <f t="shared" si="404"/>
        <v>Insert Description Insert Amount Insert Date</v>
      </c>
      <c r="AL1178" s="12" t="str">
        <f t="shared" si="405"/>
        <v/>
      </c>
      <c r="AM1178" s="18" t="str">
        <f t="shared" si="406"/>
        <v/>
      </c>
      <c r="AN1178" s="32"/>
    </row>
    <row r="1179" spans="1:40" ht="26.25" customHeight="1" x14ac:dyDescent="0.2">
      <c r="A1179" s="30">
        <v>1170</v>
      </c>
      <c r="B1179" s="93"/>
      <c r="C1179" s="96"/>
      <c r="D1179" s="97"/>
      <c r="E1179" s="98"/>
      <c r="F1179" s="34"/>
      <c r="G1179" s="34"/>
      <c r="I1179" s="31" t="str">
        <f t="shared" si="389"/>
        <v/>
      </c>
      <c r="K1179" s="91" t="str">
        <f t="shared" si="407"/>
        <v/>
      </c>
      <c r="L1179" s="28" t="str">
        <f t="shared" si="390"/>
        <v/>
      </c>
      <c r="R1179" s="28">
        <f t="shared" si="368"/>
        <v>0</v>
      </c>
      <c r="S1179" s="28">
        <f t="shared" si="368"/>
        <v>0</v>
      </c>
      <c r="T1179" s="28">
        <f t="shared" si="391"/>
        <v>0</v>
      </c>
      <c r="U1179" s="28">
        <f t="shared" si="392"/>
        <v>0</v>
      </c>
      <c r="V1179" s="28">
        <f t="shared" si="393"/>
        <v>0</v>
      </c>
      <c r="W1179" s="28">
        <f t="shared" si="394"/>
        <v>0</v>
      </c>
      <c r="Y1179" s="10">
        <f t="shared" si="369"/>
        <v>0</v>
      </c>
      <c r="Z1179" s="10">
        <f t="shared" si="395"/>
        <v>0</v>
      </c>
      <c r="AA1179" s="9">
        <f t="shared" si="396"/>
        <v>0</v>
      </c>
      <c r="AC1179" s="28">
        <f t="shared" si="397"/>
        <v>0</v>
      </c>
      <c r="AD1179" s="63">
        <f t="shared" si="398"/>
        <v>0</v>
      </c>
      <c r="AE1179" s="63">
        <f t="shared" si="399"/>
        <v>0</v>
      </c>
      <c r="AF1179" s="9" t="str">
        <f t="shared" si="400"/>
        <v/>
      </c>
      <c r="AG1179" s="9" t="str">
        <f t="shared" si="401"/>
        <v>Insert Description</v>
      </c>
      <c r="AH1179" s="9" t="str">
        <f t="shared" si="402"/>
        <v>Insert Amount</v>
      </c>
      <c r="AI1179" s="9" t="str">
        <f t="shared" si="403"/>
        <v>Insert Date</v>
      </c>
      <c r="AJ1179" s="9" t="str">
        <f t="shared" si="404"/>
        <v>Insert Description Insert Amount Insert Date</v>
      </c>
      <c r="AL1179" s="12" t="str">
        <f t="shared" si="405"/>
        <v/>
      </c>
      <c r="AM1179" s="18" t="str">
        <f t="shared" si="406"/>
        <v/>
      </c>
      <c r="AN1179" s="32"/>
    </row>
    <row r="1180" spans="1:40" ht="26.25" customHeight="1" x14ac:dyDescent="0.2">
      <c r="A1180" s="30">
        <v>1171</v>
      </c>
      <c r="B1180" s="93"/>
      <c r="C1180" s="96"/>
      <c r="D1180" s="97"/>
      <c r="E1180" s="98"/>
      <c r="F1180" s="34"/>
      <c r="G1180" s="34"/>
      <c r="I1180" s="31" t="str">
        <f t="shared" si="389"/>
        <v/>
      </c>
      <c r="K1180" s="91" t="str">
        <f t="shared" si="407"/>
        <v/>
      </c>
      <c r="L1180" s="28" t="str">
        <f t="shared" si="390"/>
        <v/>
      </c>
      <c r="R1180" s="28">
        <f t="shared" si="368"/>
        <v>0</v>
      </c>
      <c r="S1180" s="28">
        <f t="shared" ref="S1180:S2347" si="408">IF(G1180=0,0,1)</f>
        <v>0</v>
      </c>
      <c r="T1180" s="28">
        <f t="shared" si="391"/>
        <v>0</v>
      </c>
      <c r="U1180" s="28">
        <f t="shared" si="392"/>
        <v>0</v>
      </c>
      <c r="V1180" s="28">
        <f t="shared" si="393"/>
        <v>0</v>
      </c>
      <c r="W1180" s="28">
        <f t="shared" si="394"/>
        <v>0</v>
      </c>
      <c r="Y1180" s="10">
        <f t="shared" si="369"/>
        <v>0</v>
      </c>
      <c r="Z1180" s="10">
        <f t="shared" si="395"/>
        <v>0</v>
      </c>
      <c r="AA1180" s="9">
        <f t="shared" si="396"/>
        <v>0</v>
      </c>
      <c r="AC1180" s="28">
        <f t="shared" si="397"/>
        <v>0</v>
      </c>
      <c r="AD1180" s="63">
        <f t="shared" si="398"/>
        <v>0</v>
      </c>
      <c r="AE1180" s="63">
        <f t="shared" si="399"/>
        <v>0</v>
      </c>
      <c r="AF1180" s="9" t="str">
        <f t="shared" si="400"/>
        <v/>
      </c>
      <c r="AG1180" s="9" t="str">
        <f t="shared" si="401"/>
        <v>Insert Description</v>
      </c>
      <c r="AH1180" s="9" t="str">
        <f t="shared" si="402"/>
        <v>Insert Amount</v>
      </c>
      <c r="AI1180" s="9" t="str">
        <f t="shared" si="403"/>
        <v>Insert Date</v>
      </c>
      <c r="AJ1180" s="9" t="str">
        <f t="shared" si="404"/>
        <v>Insert Description Insert Amount Insert Date</v>
      </c>
      <c r="AL1180" s="12" t="str">
        <f t="shared" si="405"/>
        <v/>
      </c>
      <c r="AM1180" s="18" t="str">
        <f t="shared" si="406"/>
        <v/>
      </c>
      <c r="AN1180" s="32"/>
    </row>
    <row r="1181" spans="1:40" ht="26.25" customHeight="1" x14ac:dyDescent="0.2">
      <c r="A1181" s="30">
        <v>1172</v>
      </c>
      <c r="B1181" s="93"/>
      <c r="C1181" s="96"/>
      <c r="D1181" s="97"/>
      <c r="E1181" s="98"/>
      <c r="F1181" s="34"/>
      <c r="G1181" s="34"/>
      <c r="I1181" s="31" t="str">
        <f t="shared" si="389"/>
        <v/>
      </c>
      <c r="K1181" s="91" t="str">
        <f t="shared" si="407"/>
        <v/>
      </c>
      <c r="L1181" s="28" t="str">
        <f t="shared" si="390"/>
        <v/>
      </c>
      <c r="R1181" s="28">
        <f t="shared" ref="R1181:S2348" si="409">IF(F1181=0,0,1)</f>
        <v>0</v>
      </c>
      <c r="S1181" s="28">
        <f t="shared" si="408"/>
        <v>0</v>
      </c>
      <c r="T1181" s="28">
        <f t="shared" si="391"/>
        <v>0</v>
      </c>
      <c r="U1181" s="28">
        <f t="shared" si="392"/>
        <v>0</v>
      </c>
      <c r="V1181" s="28">
        <f t="shared" si="393"/>
        <v>0</v>
      </c>
      <c r="W1181" s="28">
        <f t="shared" si="394"/>
        <v>0</v>
      </c>
      <c r="Y1181" s="10">
        <f t="shared" si="369"/>
        <v>0</v>
      </c>
      <c r="Z1181" s="10">
        <f t="shared" si="395"/>
        <v>0</v>
      </c>
      <c r="AA1181" s="9">
        <f t="shared" si="396"/>
        <v>0</v>
      </c>
      <c r="AC1181" s="28">
        <f t="shared" si="397"/>
        <v>0</v>
      </c>
      <c r="AD1181" s="63">
        <f t="shared" si="398"/>
        <v>0</v>
      </c>
      <c r="AE1181" s="63">
        <f t="shared" si="399"/>
        <v>0</v>
      </c>
      <c r="AF1181" s="9" t="str">
        <f t="shared" si="400"/>
        <v/>
      </c>
      <c r="AG1181" s="9" t="str">
        <f t="shared" si="401"/>
        <v>Insert Description</v>
      </c>
      <c r="AH1181" s="9" t="str">
        <f t="shared" si="402"/>
        <v>Insert Amount</v>
      </c>
      <c r="AI1181" s="9" t="str">
        <f t="shared" si="403"/>
        <v>Insert Date</v>
      </c>
      <c r="AJ1181" s="9" t="str">
        <f t="shared" si="404"/>
        <v>Insert Description Insert Amount Insert Date</v>
      </c>
      <c r="AL1181" s="12" t="str">
        <f t="shared" si="405"/>
        <v/>
      </c>
      <c r="AM1181" s="18" t="str">
        <f t="shared" si="406"/>
        <v/>
      </c>
      <c r="AN1181" s="32"/>
    </row>
    <row r="1182" spans="1:40" ht="26.25" customHeight="1" x14ac:dyDescent="0.2">
      <c r="A1182" s="30">
        <v>1173</v>
      </c>
      <c r="B1182" s="93"/>
      <c r="C1182" s="96"/>
      <c r="D1182" s="97"/>
      <c r="E1182" s="98"/>
      <c r="F1182" s="34"/>
      <c r="G1182" s="34"/>
      <c r="I1182" s="31" t="str">
        <f t="shared" si="389"/>
        <v/>
      </c>
      <c r="K1182" s="91" t="str">
        <f t="shared" si="407"/>
        <v/>
      </c>
      <c r="L1182" s="28" t="str">
        <f t="shared" si="390"/>
        <v/>
      </c>
      <c r="R1182" s="28">
        <f t="shared" si="409"/>
        <v>0</v>
      </c>
      <c r="S1182" s="28">
        <f t="shared" si="408"/>
        <v>0</v>
      </c>
      <c r="T1182" s="28">
        <f t="shared" si="391"/>
        <v>0</v>
      </c>
      <c r="U1182" s="28">
        <f t="shared" si="392"/>
        <v>0</v>
      </c>
      <c r="V1182" s="28">
        <f t="shared" si="393"/>
        <v>0</v>
      </c>
      <c r="W1182" s="28">
        <f t="shared" si="394"/>
        <v>0</v>
      </c>
      <c r="Y1182" s="10">
        <f t="shared" si="369"/>
        <v>0</v>
      </c>
      <c r="Z1182" s="10">
        <f t="shared" si="395"/>
        <v>0</v>
      </c>
      <c r="AA1182" s="9">
        <f t="shared" si="396"/>
        <v>0</v>
      </c>
      <c r="AC1182" s="28">
        <f t="shared" si="397"/>
        <v>0</v>
      </c>
      <c r="AD1182" s="63">
        <f t="shared" si="398"/>
        <v>0</v>
      </c>
      <c r="AE1182" s="63">
        <f t="shared" si="399"/>
        <v>0</v>
      </c>
      <c r="AF1182" s="9" t="str">
        <f t="shared" si="400"/>
        <v/>
      </c>
      <c r="AG1182" s="9" t="str">
        <f t="shared" si="401"/>
        <v>Insert Description</v>
      </c>
      <c r="AH1182" s="9" t="str">
        <f t="shared" si="402"/>
        <v>Insert Amount</v>
      </c>
      <c r="AI1182" s="9" t="str">
        <f t="shared" si="403"/>
        <v>Insert Date</v>
      </c>
      <c r="AJ1182" s="9" t="str">
        <f t="shared" si="404"/>
        <v>Insert Description Insert Amount Insert Date</v>
      </c>
      <c r="AL1182" s="12" t="str">
        <f t="shared" si="405"/>
        <v/>
      </c>
      <c r="AM1182" s="18" t="str">
        <f t="shared" si="406"/>
        <v/>
      </c>
      <c r="AN1182" s="32"/>
    </row>
    <row r="1183" spans="1:40" ht="26.25" customHeight="1" x14ac:dyDescent="0.2">
      <c r="A1183" s="30">
        <v>1174</v>
      </c>
      <c r="B1183" s="93"/>
      <c r="C1183" s="96"/>
      <c r="D1183" s="97"/>
      <c r="E1183" s="98"/>
      <c r="F1183" s="34"/>
      <c r="G1183" s="34"/>
      <c r="I1183" s="31" t="str">
        <f t="shared" si="389"/>
        <v/>
      </c>
      <c r="K1183" s="91" t="str">
        <f t="shared" si="407"/>
        <v/>
      </c>
      <c r="L1183" s="28" t="str">
        <f t="shared" si="390"/>
        <v/>
      </c>
      <c r="R1183" s="28">
        <f t="shared" si="409"/>
        <v>0</v>
      </c>
      <c r="S1183" s="28">
        <f t="shared" si="408"/>
        <v>0</v>
      </c>
      <c r="T1183" s="28">
        <f t="shared" si="391"/>
        <v>0</v>
      </c>
      <c r="U1183" s="28">
        <f t="shared" si="392"/>
        <v>0</v>
      </c>
      <c r="V1183" s="28">
        <f t="shared" si="393"/>
        <v>0</v>
      </c>
      <c r="W1183" s="28">
        <f t="shared" si="394"/>
        <v>0</v>
      </c>
      <c r="Y1183" s="10">
        <f t="shared" si="369"/>
        <v>0</v>
      </c>
      <c r="Z1183" s="10">
        <f t="shared" si="395"/>
        <v>0</v>
      </c>
      <c r="AA1183" s="9">
        <f t="shared" si="396"/>
        <v>0</v>
      </c>
      <c r="AC1183" s="28">
        <f t="shared" si="397"/>
        <v>0</v>
      </c>
      <c r="AD1183" s="63">
        <f t="shared" si="398"/>
        <v>0</v>
      </c>
      <c r="AE1183" s="63">
        <f t="shared" si="399"/>
        <v>0</v>
      </c>
      <c r="AF1183" s="9" t="str">
        <f t="shared" si="400"/>
        <v/>
      </c>
      <c r="AG1183" s="9" t="str">
        <f t="shared" si="401"/>
        <v>Insert Description</v>
      </c>
      <c r="AH1183" s="9" t="str">
        <f t="shared" si="402"/>
        <v>Insert Amount</v>
      </c>
      <c r="AI1183" s="9" t="str">
        <f t="shared" si="403"/>
        <v>Insert Date</v>
      </c>
      <c r="AJ1183" s="9" t="str">
        <f t="shared" si="404"/>
        <v>Insert Description Insert Amount Insert Date</v>
      </c>
      <c r="AL1183" s="12" t="str">
        <f t="shared" si="405"/>
        <v/>
      </c>
      <c r="AM1183" s="18" t="str">
        <f t="shared" si="406"/>
        <v/>
      </c>
      <c r="AN1183" s="32"/>
    </row>
    <row r="1184" spans="1:40" ht="26.25" customHeight="1" x14ac:dyDescent="0.2">
      <c r="A1184" s="30">
        <v>1175</v>
      </c>
      <c r="B1184" s="93"/>
      <c r="C1184" s="96"/>
      <c r="D1184" s="97"/>
      <c r="E1184" s="98"/>
      <c r="F1184" s="34"/>
      <c r="G1184" s="34"/>
      <c r="I1184" s="31" t="str">
        <f t="shared" si="389"/>
        <v/>
      </c>
      <c r="K1184" s="91" t="str">
        <f t="shared" si="407"/>
        <v/>
      </c>
      <c r="L1184" s="28" t="str">
        <f t="shared" si="390"/>
        <v/>
      </c>
      <c r="R1184" s="28">
        <f t="shared" si="409"/>
        <v>0</v>
      </c>
      <c r="S1184" s="28">
        <f t="shared" si="408"/>
        <v>0</v>
      </c>
      <c r="T1184" s="28">
        <f t="shared" si="391"/>
        <v>0</v>
      </c>
      <c r="U1184" s="28">
        <f t="shared" si="392"/>
        <v>0</v>
      </c>
      <c r="V1184" s="28">
        <f t="shared" si="393"/>
        <v>0</v>
      </c>
      <c r="W1184" s="28">
        <f t="shared" si="394"/>
        <v>0</v>
      </c>
      <c r="Y1184" s="10">
        <f t="shared" si="369"/>
        <v>0</v>
      </c>
      <c r="Z1184" s="10">
        <f t="shared" si="395"/>
        <v>0</v>
      </c>
      <c r="AA1184" s="9">
        <f t="shared" si="396"/>
        <v>0</v>
      </c>
      <c r="AC1184" s="28">
        <f t="shared" si="397"/>
        <v>0</v>
      </c>
      <c r="AD1184" s="63">
        <f t="shared" si="398"/>
        <v>0</v>
      </c>
      <c r="AE1184" s="63">
        <f t="shared" si="399"/>
        <v>0</v>
      </c>
      <c r="AF1184" s="9" t="str">
        <f t="shared" si="400"/>
        <v/>
      </c>
      <c r="AG1184" s="9" t="str">
        <f t="shared" si="401"/>
        <v>Insert Description</v>
      </c>
      <c r="AH1184" s="9" t="str">
        <f t="shared" si="402"/>
        <v>Insert Amount</v>
      </c>
      <c r="AI1184" s="9" t="str">
        <f t="shared" si="403"/>
        <v>Insert Date</v>
      </c>
      <c r="AJ1184" s="9" t="str">
        <f t="shared" si="404"/>
        <v>Insert Description Insert Amount Insert Date</v>
      </c>
      <c r="AL1184" s="12" t="str">
        <f t="shared" si="405"/>
        <v/>
      </c>
      <c r="AM1184" s="18" t="str">
        <f t="shared" si="406"/>
        <v/>
      </c>
      <c r="AN1184" s="32"/>
    </row>
    <row r="1185" spans="1:40" ht="26.25" customHeight="1" x14ac:dyDescent="0.2">
      <c r="A1185" s="30">
        <v>1176</v>
      </c>
      <c r="B1185" s="93"/>
      <c r="C1185" s="96"/>
      <c r="D1185" s="97"/>
      <c r="E1185" s="98"/>
      <c r="F1185" s="34"/>
      <c r="G1185" s="34"/>
      <c r="I1185" s="31" t="str">
        <f t="shared" si="389"/>
        <v/>
      </c>
      <c r="K1185" s="91" t="str">
        <f t="shared" si="407"/>
        <v/>
      </c>
      <c r="L1185" s="28" t="str">
        <f t="shared" si="390"/>
        <v/>
      </c>
      <c r="R1185" s="28">
        <f t="shared" si="409"/>
        <v>0</v>
      </c>
      <c r="S1185" s="28">
        <f t="shared" si="408"/>
        <v>0</v>
      </c>
      <c r="T1185" s="28">
        <f t="shared" si="391"/>
        <v>0</v>
      </c>
      <c r="U1185" s="28">
        <f t="shared" si="392"/>
        <v>0</v>
      </c>
      <c r="V1185" s="28">
        <f t="shared" si="393"/>
        <v>0</v>
      </c>
      <c r="W1185" s="28">
        <f t="shared" si="394"/>
        <v>0</v>
      </c>
      <c r="Y1185" s="10">
        <f t="shared" si="369"/>
        <v>0</v>
      </c>
      <c r="Z1185" s="10">
        <f t="shared" si="395"/>
        <v>0</v>
      </c>
      <c r="AA1185" s="9">
        <f t="shared" si="396"/>
        <v>0</v>
      </c>
      <c r="AC1185" s="28">
        <f t="shared" si="397"/>
        <v>0</v>
      </c>
      <c r="AD1185" s="63">
        <f t="shared" si="398"/>
        <v>0</v>
      </c>
      <c r="AE1185" s="63">
        <f t="shared" si="399"/>
        <v>0</v>
      </c>
      <c r="AF1185" s="9" t="str">
        <f t="shared" si="400"/>
        <v/>
      </c>
      <c r="AG1185" s="9" t="str">
        <f t="shared" si="401"/>
        <v>Insert Description</v>
      </c>
      <c r="AH1185" s="9" t="str">
        <f t="shared" si="402"/>
        <v>Insert Amount</v>
      </c>
      <c r="AI1185" s="9" t="str">
        <f t="shared" si="403"/>
        <v>Insert Date</v>
      </c>
      <c r="AJ1185" s="9" t="str">
        <f t="shared" si="404"/>
        <v>Insert Description Insert Amount Insert Date</v>
      </c>
      <c r="AL1185" s="12" t="str">
        <f t="shared" si="405"/>
        <v/>
      </c>
      <c r="AM1185" s="18" t="str">
        <f t="shared" si="406"/>
        <v/>
      </c>
      <c r="AN1185" s="32"/>
    </row>
    <row r="1186" spans="1:40" ht="26.25" customHeight="1" x14ac:dyDescent="0.2">
      <c r="A1186" s="30">
        <v>1177</v>
      </c>
      <c r="B1186" s="93"/>
      <c r="C1186" s="96"/>
      <c r="D1186" s="97"/>
      <c r="E1186" s="98"/>
      <c r="F1186" s="34"/>
      <c r="G1186" s="34"/>
      <c r="I1186" s="31" t="str">
        <f t="shared" si="389"/>
        <v/>
      </c>
      <c r="K1186" s="91" t="str">
        <f t="shared" si="407"/>
        <v/>
      </c>
      <c r="L1186" s="28" t="str">
        <f t="shared" si="390"/>
        <v/>
      </c>
      <c r="R1186" s="28">
        <f t="shared" si="409"/>
        <v>0</v>
      </c>
      <c r="S1186" s="28">
        <f t="shared" si="408"/>
        <v>0</v>
      </c>
      <c r="T1186" s="28">
        <f t="shared" si="391"/>
        <v>0</v>
      </c>
      <c r="U1186" s="28">
        <f t="shared" si="392"/>
        <v>0</v>
      </c>
      <c r="V1186" s="28">
        <f t="shared" si="393"/>
        <v>0</v>
      </c>
      <c r="W1186" s="28">
        <f t="shared" si="394"/>
        <v>0</v>
      </c>
      <c r="Y1186" s="10">
        <f t="shared" si="369"/>
        <v>0</v>
      </c>
      <c r="Z1186" s="10">
        <f t="shared" si="395"/>
        <v>0</v>
      </c>
      <c r="AA1186" s="9">
        <f t="shared" si="396"/>
        <v>0</v>
      </c>
      <c r="AC1186" s="28">
        <f t="shared" si="397"/>
        <v>0</v>
      </c>
      <c r="AD1186" s="63">
        <f t="shared" si="398"/>
        <v>0</v>
      </c>
      <c r="AE1186" s="63">
        <f t="shared" si="399"/>
        <v>0</v>
      </c>
      <c r="AF1186" s="9" t="str">
        <f t="shared" si="400"/>
        <v/>
      </c>
      <c r="AG1186" s="9" t="str">
        <f t="shared" si="401"/>
        <v>Insert Description</v>
      </c>
      <c r="AH1186" s="9" t="str">
        <f t="shared" si="402"/>
        <v>Insert Amount</v>
      </c>
      <c r="AI1186" s="9" t="str">
        <f t="shared" si="403"/>
        <v>Insert Date</v>
      </c>
      <c r="AJ1186" s="9" t="str">
        <f t="shared" si="404"/>
        <v>Insert Description Insert Amount Insert Date</v>
      </c>
      <c r="AL1186" s="12" t="str">
        <f t="shared" si="405"/>
        <v/>
      </c>
      <c r="AM1186" s="18" t="str">
        <f t="shared" si="406"/>
        <v/>
      </c>
      <c r="AN1186" s="32"/>
    </row>
    <row r="1187" spans="1:40" ht="26.25" customHeight="1" x14ac:dyDescent="0.2">
      <c r="A1187" s="30">
        <v>1178</v>
      </c>
      <c r="B1187" s="93"/>
      <c r="C1187" s="96"/>
      <c r="D1187" s="97"/>
      <c r="E1187" s="98"/>
      <c r="F1187" s="34"/>
      <c r="G1187" s="34"/>
      <c r="I1187" s="31" t="str">
        <f t="shared" si="389"/>
        <v/>
      </c>
      <c r="K1187" s="91" t="str">
        <f t="shared" si="407"/>
        <v/>
      </c>
      <c r="L1187" s="28" t="str">
        <f t="shared" si="390"/>
        <v/>
      </c>
      <c r="R1187" s="28">
        <f t="shared" si="409"/>
        <v>0</v>
      </c>
      <c r="S1187" s="28">
        <f t="shared" si="408"/>
        <v>0</v>
      </c>
      <c r="T1187" s="28">
        <f t="shared" si="391"/>
        <v>0</v>
      </c>
      <c r="U1187" s="28">
        <f t="shared" si="392"/>
        <v>0</v>
      </c>
      <c r="V1187" s="28">
        <f t="shared" si="393"/>
        <v>0</v>
      </c>
      <c r="W1187" s="28">
        <f t="shared" si="394"/>
        <v>0</v>
      </c>
      <c r="Y1187" s="10">
        <f t="shared" si="369"/>
        <v>0</v>
      </c>
      <c r="Z1187" s="10">
        <f t="shared" si="395"/>
        <v>0</v>
      </c>
      <c r="AA1187" s="9">
        <f t="shared" si="396"/>
        <v>0</v>
      </c>
      <c r="AC1187" s="28">
        <f t="shared" si="397"/>
        <v>0</v>
      </c>
      <c r="AD1187" s="63">
        <f t="shared" si="398"/>
        <v>0</v>
      </c>
      <c r="AE1187" s="63">
        <f t="shared" si="399"/>
        <v>0</v>
      </c>
      <c r="AF1187" s="9" t="str">
        <f t="shared" si="400"/>
        <v/>
      </c>
      <c r="AG1187" s="9" t="str">
        <f t="shared" si="401"/>
        <v>Insert Description</v>
      </c>
      <c r="AH1187" s="9" t="str">
        <f t="shared" si="402"/>
        <v>Insert Amount</v>
      </c>
      <c r="AI1187" s="9" t="str">
        <f t="shared" si="403"/>
        <v>Insert Date</v>
      </c>
      <c r="AJ1187" s="9" t="str">
        <f t="shared" si="404"/>
        <v>Insert Description Insert Amount Insert Date</v>
      </c>
      <c r="AL1187" s="12" t="str">
        <f t="shared" si="405"/>
        <v/>
      </c>
      <c r="AM1187" s="18" t="str">
        <f t="shared" si="406"/>
        <v/>
      </c>
      <c r="AN1187" s="32"/>
    </row>
    <row r="1188" spans="1:40" ht="26.25" customHeight="1" x14ac:dyDescent="0.2">
      <c r="A1188" s="30">
        <v>1179</v>
      </c>
      <c r="B1188" s="93"/>
      <c r="C1188" s="96"/>
      <c r="D1188" s="97"/>
      <c r="E1188" s="98"/>
      <c r="F1188" s="34"/>
      <c r="G1188" s="34"/>
      <c r="I1188" s="31" t="str">
        <f t="shared" si="389"/>
        <v/>
      </c>
      <c r="K1188" s="91" t="str">
        <f t="shared" si="407"/>
        <v/>
      </c>
      <c r="L1188" s="28" t="str">
        <f t="shared" si="390"/>
        <v/>
      </c>
      <c r="R1188" s="28">
        <f t="shared" si="409"/>
        <v>0</v>
      </c>
      <c r="S1188" s="28">
        <f t="shared" si="408"/>
        <v>0</v>
      </c>
      <c r="T1188" s="28">
        <f t="shared" si="391"/>
        <v>0</v>
      </c>
      <c r="U1188" s="28">
        <f t="shared" si="392"/>
        <v>0</v>
      </c>
      <c r="V1188" s="28">
        <f t="shared" si="393"/>
        <v>0</v>
      </c>
      <c r="W1188" s="28">
        <f t="shared" si="394"/>
        <v>0</v>
      </c>
      <c r="Y1188" s="10">
        <f t="shared" si="369"/>
        <v>0</v>
      </c>
      <c r="Z1188" s="10">
        <f t="shared" si="395"/>
        <v>0</v>
      </c>
      <c r="AA1188" s="9">
        <f t="shared" si="396"/>
        <v>0</v>
      </c>
      <c r="AC1188" s="28">
        <f t="shared" si="397"/>
        <v>0</v>
      </c>
      <c r="AD1188" s="63">
        <f t="shared" si="398"/>
        <v>0</v>
      </c>
      <c r="AE1188" s="63">
        <f t="shared" si="399"/>
        <v>0</v>
      </c>
      <c r="AF1188" s="9" t="str">
        <f t="shared" si="400"/>
        <v/>
      </c>
      <c r="AG1188" s="9" t="str">
        <f t="shared" si="401"/>
        <v>Insert Description</v>
      </c>
      <c r="AH1188" s="9" t="str">
        <f t="shared" si="402"/>
        <v>Insert Amount</v>
      </c>
      <c r="AI1188" s="9" t="str">
        <f t="shared" si="403"/>
        <v>Insert Date</v>
      </c>
      <c r="AJ1188" s="9" t="str">
        <f t="shared" si="404"/>
        <v>Insert Description Insert Amount Insert Date</v>
      </c>
      <c r="AL1188" s="12" t="str">
        <f t="shared" si="405"/>
        <v/>
      </c>
      <c r="AM1188" s="18" t="str">
        <f t="shared" si="406"/>
        <v/>
      </c>
      <c r="AN1188" s="32"/>
    </row>
    <row r="1189" spans="1:40" ht="26.25" customHeight="1" x14ac:dyDescent="0.2">
      <c r="A1189" s="30">
        <v>1180</v>
      </c>
      <c r="B1189" s="93"/>
      <c r="C1189" s="96"/>
      <c r="D1189" s="97"/>
      <c r="E1189" s="98"/>
      <c r="F1189" s="34"/>
      <c r="G1189" s="34"/>
      <c r="I1189" s="31" t="str">
        <f t="shared" si="389"/>
        <v/>
      </c>
      <c r="K1189" s="91" t="str">
        <f t="shared" si="407"/>
        <v/>
      </c>
      <c r="L1189" s="28" t="str">
        <f t="shared" si="390"/>
        <v/>
      </c>
      <c r="R1189" s="28">
        <f t="shared" si="409"/>
        <v>0</v>
      </c>
      <c r="S1189" s="28">
        <f t="shared" si="408"/>
        <v>0</v>
      </c>
      <c r="T1189" s="28">
        <f t="shared" si="391"/>
        <v>0</v>
      </c>
      <c r="U1189" s="28">
        <f t="shared" si="392"/>
        <v>0</v>
      </c>
      <c r="V1189" s="28">
        <f t="shared" si="393"/>
        <v>0</v>
      </c>
      <c r="W1189" s="28">
        <f t="shared" si="394"/>
        <v>0</v>
      </c>
      <c r="Y1189" s="10">
        <f t="shared" si="369"/>
        <v>0</v>
      </c>
      <c r="Z1189" s="10">
        <f t="shared" si="395"/>
        <v>0</v>
      </c>
      <c r="AA1189" s="9">
        <f t="shared" si="396"/>
        <v>0</v>
      </c>
      <c r="AC1189" s="28">
        <f t="shared" si="397"/>
        <v>0</v>
      </c>
      <c r="AD1189" s="63">
        <f t="shared" si="398"/>
        <v>0</v>
      </c>
      <c r="AE1189" s="63">
        <f t="shared" si="399"/>
        <v>0</v>
      </c>
      <c r="AF1189" s="9" t="str">
        <f t="shared" si="400"/>
        <v/>
      </c>
      <c r="AG1189" s="9" t="str">
        <f t="shared" si="401"/>
        <v>Insert Description</v>
      </c>
      <c r="AH1189" s="9" t="str">
        <f t="shared" si="402"/>
        <v>Insert Amount</v>
      </c>
      <c r="AI1189" s="9" t="str">
        <f t="shared" si="403"/>
        <v>Insert Date</v>
      </c>
      <c r="AJ1189" s="9" t="str">
        <f t="shared" si="404"/>
        <v>Insert Description Insert Amount Insert Date</v>
      </c>
      <c r="AL1189" s="12" t="str">
        <f t="shared" si="405"/>
        <v/>
      </c>
      <c r="AM1189" s="18" t="str">
        <f t="shared" si="406"/>
        <v/>
      </c>
      <c r="AN1189" s="32"/>
    </row>
    <row r="1190" spans="1:40" ht="26.25" customHeight="1" x14ac:dyDescent="0.2">
      <c r="A1190" s="30">
        <v>1181</v>
      </c>
      <c r="B1190" s="93"/>
      <c r="C1190" s="96"/>
      <c r="D1190" s="97"/>
      <c r="E1190" s="98"/>
      <c r="F1190" s="34"/>
      <c r="G1190" s="34"/>
      <c r="I1190" s="31" t="str">
        <f t="shared" si="389"/>
        <v/>
      </c>
      <c r="K1190" s="91" t="str">
        <f t="shared" si="407"/>
        <v/>
      </c>
      <c r="L1190" s="28" t="str">
        <f t="shared" si="390"/>
        <v/>
      </c>
      <c r="R1190" s="28">
        <f t="shared" si="409"/>
        <v>0</v>
      </c>
      <c r="S1190" s="28">
        <f t="shared" si="408"/>
        <v>0</v>
      </c>
      <c r="T1190" s="28">
        <f t="shared" si="391"/>
        <v>0</v>
      </c>
      <c r="U1190" s="28">
        <f t="shared" si="392"/>
        <v>0</v>
      </c>
      <c r="V1190" s="28">
        <f t="shared" si="393"/>
        <v>0</v>
      </c>
      <c r="W1190" s="28">
        <f t="shared" si="394"/>
        <v>0</v>
      </c>
      <c r="Y1190" s="10">
        <f t="shared" si="369"/>
        <v>0</v>
      </c>
      <c r="Z1190" s="10">
        <f t="shared" si="395"/>
        <v>0</v>
      </c>
      <c r="AA1190" s="9">
        <f t="shared" si="396"/>
        <v>0</v>
      </c>
      <c r="AC1190" s="28">
        <f t="shared" si="397"/>
        <v>0</v>
      </c>
      <c r="AD1190" s="63">
        <f t="shared" si="398"/>
        <v>0</v>
      </c>
      <c r="AE1190" s="63">
        <f t="shared" si="399"/>
        <v>0</v>
      </c>
      <c r="AF1190" s="9" t="str">
        <f t="shared" si="400"/>
        <v/>
      </c>
      <c r="AG1190" s="9" t="str">
        <f t="shared" si="401"/>
        <v>Insert Description</v>
      </c>
      <c r="AH1190" s="9" t="str">
        <f t="shared" si="402"/>
        <v>Insert Amount</v>
      </c>
      <c r="AI1190" s="9" t="str">
        <f t="shared" si="403"/>
        <v>Insert Date</v>
      </c>
      <c r="AJ1190" s="9" t="str">
        <f t="shared" si="404"/>
        <v>Insert Description Insert Amount Insert Date</v>
      </c>
      <c r="AL1190" s="12" t="str">
        <f t="shared" si="405"/>
        <v/>
      </c>
      <c r="AM1190" s="18" t="str">
        <f t="shared" si="406"/>
        <v/>
      </c>
      <c r="AN1190" s="32"/>
    </row>
    <row r="1191" spans="1:40" ht="26.25" customHeight="1" x14ac:dyDescent="0.2">
      <c r="A1191" s="30">
        <v>1182</v>
      </c>
      <c r="B1191" s="93"/>
      <c r="C1191" s="96"/>
      <c r="D1191" s="97"/>
      <c r="E1191" s="98"/>
      <c r="F1191" s="34"/>
      <c r="G1191" s="34"/>
      <c r="I1191" s="31" t="str">
        <f t="shared" si="389"/>
        <v/>
      </c>
      <c r="K1191" s="91" t="str">
        <f t="shared" si="407"/>
        <v/>
      </c>
      <c r="L1191" s="28" t="str">
        <f t="shared" si="390"/>
        <v/>
      </c>
      <c r="R1191" s="28">
        <f t="shared" si="409"/>
        <v>0</v>
      </c>
      <c r="S1191" s="28">
        <f t="shared" si="408"/>
        <v>0</v>
      </c>
      <c r="T1191" s="28">
        <f t="shared" si="391"/>
        <v>0</v>
      </c>
      <c r="U1191" s="28">
        <f t="shared" si="392"/>
        <v>0</v>
      </c>
      <c r="V1191" s="28">
        <f t="shared" si="393"/>
        <v>0</v>
      </c>
      <c r="W1191" s="28">
        <f t="shared" si="394"/>
        <v>0</v>
      </c>
      <c r="Y1191" s="10">
        <f t="shared" si="369"/>
        <v>0</v>
      </c>
      <c r="Z1191" s="10">
        <f t="shared" si="395"/>
        <v>0</v>
      </c>
      <c r="AA1191" s="9">
        <f t="shared" si="396"/>
        <v>0</v>
      </c>
      <c r="AC1191" s="28">
        <f t="shared" si="397"/>
        <v>0</v>
      </c>
      <c r="AD1191" s="63">
        <f t="shared" si="398"/>
        <v>0</v>
      </c>
      <c r="AE1191" s="63">
        <f t="shared" si="399"/>
        <v>0</v>
      </c>
      <c r="AF1191" s="9" t="str">
        <f t="shared" si="400"/>
        <v/>
      </c>
      <c r="AG1191" s="9" t="str">
        <f t="shared" si="401"/>
        <v>Insert Description</v>
      </c>
      <c r="AH1191" s="9" t="str">
        <f t="shared" si="402"/>
        <v>Insert Amount</v>
      </c>
      <c r="AI1191" s="9" t="str">
        <f t="shared" si="403"/>
        <v>Insert Date</v>
      </c>
      <c r="AJ1191" s="9" t="str">
        <f t="shared" si="404"/>
        <v>Insert Description Insert Amount Insert Date</v>
      </c>
      <c r="AL1191" s="12" t="str">
        <f t="shared" si="405"/>
        <v/>
      </c>
      <c r="AM1191" s="18" t="str">
        <f t="shared" si="406"/>
        <v/>
      </c>
      <c r="AN1191" s="32"/>
    </row>
    <row r="1192" spans="1:40" ht="26.25" customHeight="1" x14ac:dyDescent="0.2">
      <c r="A1192" s="30">
        <v>1183</v>
      </c>
      <c r="B1192" s="93"/>
      <c r="C1192" s="96"/>
      <c r="D1192" s="97"/>
      <c r="E1192" s="98"/>
      <c r="F1192" s="34"/>
      <c r="G1192" s="34"/>
      <c r="I1192" s="31" t="str">
        <f t="shared" si="389"/>
        <v/>
      </c>
      <c r="K1192" s="91" t="str">
        <f t="shared" si="407"/>
        <v/>
      </c>
      <c r="L1192" s="28" t="str">
        <f t="shared" si="390"/>
        <v/>
      </c>
      <c r="R1192" s="28">
        <f t="shared" si="409"/>
        <v>0</v>
      </c>
      <c r="S1192" s="28">
        <f t="shared" si="408"/>
        <v>0</v>
      </c>
      <c r="T1192" s="28">
        <f t="shared" si="391"/>
        <v>0</v>
      </c>
      <c r="U1192" s="28">
        <f t="shared" si="392"/>
        <v>0</v>
      </c>
      <c r="V1192" s="28">
        <f t="shared" si="393"/>
        <v>0</v>
      </c>
      <c r="W1192" s="28">
        <f t="shared" si="394"/>
        <v>0</v>
      </c>
      <c r="Y1192" s="10">
        <f t="shared" si="369"/>
        <v>0</v>
      </c>
      <c r="Z1192" s="10">
        <f t="shared" si="395"/>
        <v>0</v>
      </c>
      <c r="AA1192" s="9">
        <f t="shared" si="396"/>
        <v>0</v>
      </c>
      <c r="AC1192" s="28">
        <f t="shared" si="397"/>
        <v>0</v>
      </c>
      <c r="AD1192" s="63">
        <f t="shared" si="398"/>
        <v>0</v>
      </c>
      <c r="AE1192" s="63">
        <f t="shared" si="399"/>
        <v>0</v>
      </c>
      <c r="AF1192" s="9" t="str">
        <f t="shared" si="400"/>
        <v/>
      </c>
      <c r="AG1192" s="9" t="str">
        <f t="shared" si="401"/>
        <v>Insert Description</v>
      </c>
      <c r="AH1192" s="9" t="str">
        <f t="shared" si="402"/>
        <v>Insert Amount</v>
      </c>
      <c r="AI1192" s="9" t="str">
        <f t="shared" si="403"/>
        <v>Insert Date</v>
      </c>
      <c r="AJ1192" s="9" t="str">
        <f t="shared" si="404"/>
        <v>Insert Description Insert Amount Insert Date</v>
      </c>
      <c r="AL1192" s="12" t="str">
        <f t="shared" si="405"/>
        <v/>
      </c>
      <c r="AM1192" s="18" t="str">
        <f t="shared" si="406"/>
        <v/>
      </c>
      <c r="AN1192" s="32"/>
    </row>
    <row r="1193" spans="1:40" ht="26.25" customHeight="1" x14ac:dyDescent="0.2">
      <c r="A1193" s="30">
        <v>1184</v>
      </c>
      <c r="B1193" s="93"/>
      <c r="C1193" s="96"/>
      <c r="D1193" s="97"/>
      <c r="E1193" s="98"/>
      <c r="F1193" s="34"/>
      <c r="G1193" s="34"/>
      <c r="I1193" s="31" t="str">
        <f t="shared" si="389"/>
        <v/>
      </c>
      <c r="K1193" s="91" t="str">
        <f t="shared" si="407"/>
        <v/>
      </c>
      <c r="L1193" s="28" t="str">
        <f t="shared" si="390"/>
        <v/>
      </c>
      <c r="R1193" s="28">
        <f t="shared" si="409"/>
        <v>0</v>
      </c>
      <c r="S1193" s="28">
        <f t="shared" si="408"/>
        <v>0</v>
      </c>
      <c r="T1193" s="28">
        <f t="shared" si="391"/>
        <v>0</v>
      </c>
      <c r="U1193" s="28">
        <f t="shared" si="392"/>
        <v>0</v>
      </c>
      <c r="V1193" s="28">
        <f t="shared" si="393"/>
        <v>0</v>
      </c>
      <c r="W1193" s="28">
        <f t="shared" si="394"/>
        <v>0</v>
      </c>
      <c r="Y1193" s="10">
        <f t="shared" si="369"/>
        <v>0</v>
      </c>
      <c r="Z1193" s="10">
        <f t="shared" si="395"/>
        <v>0</v>
      </c>
      <c r="AA1193" s="9">
        <f t="shared" si="396"/>
        <v>0</v>
      </c>
      <c r="AC1193" s="28">
        <f t="shared" si="397"/>
        <v>0</v>
      </c>
      <c r="AD1193" s="63">
        <f t="shared" si="398"/>
        <v>0</v>
      </c>
      <c r="AE1193" s="63">
        <f t="shared" si="399"/>
        <v>0</v>
      </c>
      <c r="AF1193" s="9" t="str">
        <f t="shared" si="400"/>
        <v/>
      </c>
      <c r="AG1193" s="9" t="str">
        <f t="shared" si="401"/>
        <v>Insert Description</v>
      </c>
      <c r="AH1193" s="9" t="str">
        <f t="shared" si="402"/>
        <v>Insert Amount</v>
      </c>
      <c r="AI1193" s="9" t="str">
        <f t="shared" si="403"/>
        <v>Insert Date</v>
      </c>
      <c r="AJ1193" s="9" t="str">
        <f t="shared" si="404"/>
        <v>Insert Description Insert Amount Insert Date</v>
      </c>
      <c r="AL1193" s="12" t="str">
        <f t="shared" si="405"/>
        <v/>
      </c>
      <c r="AM1193" s="18" t="str">
        <f t="shared" si="406"/>
        <v/>
      </c>
      <c r="AN1193" s="32"/>
    </row>
    <row r="1194" spans="1:40" ht="26.25" customHeight="1" x14ac:dyDescent="0.2">
      <c r="A1194" s="30">
        <v>1185</v>
      </c>
      <c r="B1194" s="93"/>
      <c r="C1194" s="96"/>
      <c r="D1194" s="97"/>
      <c r="E1194" s="98"/>
      <c r="F1194" s="34"/>
      <c r="G1194" s="34"/>
      <c r="I1194" s="31" t="str">
        <f t="shared" si="389"/>
        <v/>
      </c>
      <c r="K1194" s="91" t="str">
        <f t="shared" si="407"/>
        <v/>
      </c>
      <c r="L1194" s="28" t="str">
        <f t="shared" si="390"/>
        <v/>
      </c>
      <c r="R1194" s="28">
        <f t="shared" si="409"/>
        <v>0</v>
      </c>
      <c r="S1194" s="28">
        <f t="shared" si="408"/>
        <v>0</v>
      </c>
      <c r="T1194" s="28">
        <f t="shared" si="391"/>
        <v>0</v>
      </c>
      <c r="U1194" s="28">
        <f t="shared" si="392"/>
        <v>0</v>
      </c>
      <c r="V1194" s="28">
        <f t="shared" si="393"/>
        <v>0</v>
      </c>
      <c r="W1194" s="28">
        <f t="shared" si="394"/>
        <v>0</v>
      </c>
      <c r="Y1194" s="10">
        <f t="shared" si="369"/>
        <v>0</v>
      </c>
      <c r="Z1194" s="10">
        <f t="shared" si="395"/>
        <v>0</v>
      </c>
      <c r="AA1194" s="9">
        <f t="shared" si="396"/>
        <v>0</v>
      </c>
      <c r="AC1194" s="28">
        <f t="shared" si="397"/>
        <v>0</v>
      </c>
      <c r="AD1194" s="63">
        <f t="shared" si="398"/>
        <v>0</v>
      </c>
      <c r="AE1194" s="63">
        <f t="shared" si="399"/>
        <v>0</v>
      </c>
      <c r="AF1194" s="9" t="str">
        <f t="shared" si="400"/>
        <v/>
      </c>
      <c r="AG1194" s="9" t="str">
        <f t="shared" si="401"/>
        <v>Insert Description</v>
      </c>
      <c r="AH1194" s="9" t="str">
        <f t="shared" si="402"/>
        <v>Insert Amount</v>
      </c>
      <c r="AI1194" s="9" t="str">
        <f t="shared" si="403"/>
        <v>Insert Date</v>
      </c>
      <c r="AJ1194" s="9" t="str">
        <f t="shared" si="404"/>
        <v>Insert Description Insert Amount Insert Date</v>
      </c>
      <c r="AL1194" s="12" t="str">
        <f t="shared" si="405"/>
        <v/>
      </c>
      <c r="AM1194" s="18" t="str">
        <f t="shared" si="406"/>
        <v/>
      </c>
      <c r="AN1194" s="32"/>
    </row>
    <row r="1195" spans="1:40" ht="26.25" customHeight="1" x14ac:dyDescent="0.2">
      <c r="A1195" s="30">
        <v>1186</v>
      </c>
      <c r="B1195" s="93"/>
      <c r="C1195" s="96"/>
      <c r="D1195" s="97"/>
      <c r="E1195" s="98"/>
      <c r="F1195" s="34"/>
      <c r="G1195" s="34"/>
      <c r="I1195" s="31" t="str">
        <f t="shared" si="389"/>
        <v/>
      </c>
      <c r="K1195" s="91" t="str">
        <f t="shared" si="407"/>
        <v/>
      </c>
      <c r="L1195" s="28" t="str">
        <f t="shared" si="390"/>
        <v/>
      </c>
      <c r="R1195" s="28">
        <f t="shared" si="409"/>
        <v>0</v>
      </c>
      <c r="S1195" s="28">
        <f t="shared" si="408"/>
        <v>0</v>
      </c>
      <c r="T1195" s="28">
        <f t="shared" si="391"/>
        <v>0</v>
      </c>
      <c r="U1195" s="28">
        <f t="shared" si="392"/>
        <v>0</v>
      </c>
      <c r="V1195" s="28">
        <f t="shared" si="393"/>
        <v>0</v>
      </c>
      <c r="W1195" s="28">
        <f t="shared" si="394"/>
        <v>0</v>
      </c>
      <c r="Y1195" s="10">
        <f t="shared" si="369"/>
        <v>0</v>
      </c>
      <c r="Z1195" s="10">
        <f t="shared" si="395"/>
        <v>0</v>
      </c>
      <c r="AA1195" s="9">
        <f t="shared" si="396"/>
        <v>0</v>
      </c>
      <c r="AC1195" s="28">
        <f t="shared" si="397"/>
        <v>0</v>
      </c>
      <c r="AD1195" s="63">
        <f t="shared" si="398"/>
        <v>0</v>
      </c>
      <c r="AE1195" s="63">
        <f t="shared" si="399"/>
        <v>0</v>
      </c>
      <c r="AF1195" s="9" t="str">
        <f t="shared" si="400"/>
        <v/>
      </c>
      <c r="AG1195" s="9" t="str">
        <f t="shared" si="401"/>
        <v>Insert Description</v>
      </c>
      <c r="AH1195" s="9" t="str">
        <f t="shared" si="402"/>
        <v>Insert Amount</v>
      </c>
      <c r="AI1195" s="9" t="str">
        <f t="shared" si="403"/>
        <v>Insert Date</v>
      </c>
      <c r="AJ1195" s="9" t="str">
        <f t="shared" si="404"/>
        <v>Insert Description Insert Amount Insert Date</v>
      </c>
      <c r="AL1195" s="12" t="str">
        <f t="shared" si="405"/>
        <v/>
      </c>
      <c r="AM1195" s="18" t="str">
        <f t="shared" si="406"/>
        <v/>
      </c>
      <c r="AN1195" s="32"/>
    </row>
    <row r="1196" spans="1:40" ht="26.25" customHeight="1" x14ac:dyDescent="0.2">
      <c r="A1196" s="30">
        <v>1187</v>
      </c>
      <c r="B1196" s="93"/>
      <c r="C1196" s="96"/>
      <c r="D1196" s="97"/>
      <c r="E1196" s="98"/>
      <c r="F1196" s="34"/>
      <c r="G1196" s="34"/>
      <c r="I1196" s="31" t="str">
        <f t="shared" si="389"/>
        <v/>
      </c>
      <c r="K1196" s="91" t="str">
        <f t="shared" si="407"/>
        <v/>
      </c>
      <c r="L1196" s="28" t="str">
        <f t="shared" si="390"/>
        <v/>
      </c>
      <c r="R1196" s="28">
        <f t="shared" si="409"/>
        <v>0</v>
      </c>
      <c r="S1196" s="28">
        <f t="shared" si="408"/>
        <v>0</v>
      </c>
      <c r="T1196" s="28">
        <f t="shared" si="391"/>
        <v>0</v>
      </c>
      <c r="U1196" s="28">
        <f t="shared" si="392"/>
        <v>0</v>
      </c>
      <c r="V1196" s="28">
        <f t="shared" si="393"/>
        <v>0</v>
      </c>
      <c r="W1196" s="28">
        <f t="shared" si="394"/>
        <v>0</v>
      </c>
      <c r="Y1196" s="10">
        <f t="shared" si="369"/>
        <v>0</v>
      </c>
      <c r="Z1196" s="10">
        <f t="shared" si="395"/>
        <v>0</v>
      </c>
      <c r="AA1196" s="9">
        <f t="shared" si="396"/>
        <v>0</v>
      </c>
      <c r="AC1196" s="28">
        <f t="shared" si="397"/>
        <v>0</v>
      </c>
      <c r="AD1196" s="63">
        <f t="shared" si="398"/>
        <v>0</v>
      </c>
      <c r="AE1196" s="63">
        <f t="shared" si="399"/>
        <v>0</v>
      </c>
      <c r="AF1196" s="9" t="str">
        <f t="shared" si="400"/>
        <v/>
      </c>
      <c r="AG1196" s="9" t="str">
        <f t="shared" si="401"/>
        <v>Insert Description</v>
      </c>
      <c r="AH1196" s="9" t="str">
        <f t="shared" si="402"/>
        <v>Insert Amount</v>
      </c>
      <c r="AI1196" s="9" t="str">
        <f t="shared" si="403"/>
        <v>Insert Date</v>
      </c>
      <c r="AJ1196" s="9" t="str">
        <f t="shared" si="404"/>
        <v>Insert Description Insert Amount Insert Date</v>
      </c>
      <c r="AL1196" s="12" t="str">
        <f t="shared" si="405"/>
        <v/>
      </c>
      <c r="AM1196" s="18" t="str">
        <f t="shared" si="406"/>
        <v/>
      </c>
      <c r="AN1196" s="32"/>
    </row>
    <row r="1197" spans="1:40" ht="26.25" customHeight="1" x14ac:dyDescent="0.2">
      <c r="A1197" s="30">
        <v>1188</v>
      </c>
      <c r="B1197" s="93"/>
      <c r="C1197" s="96"/>
      <c r="D1197" s="97"/>
      <c r="E1197" s="98"/>
      <c r="F1197" s="34"/>
      <c r="G1197" s="34"/>
      <c r="I1197" s="31" t="str">
        <f t="shared" si="389"/>
        <v/>
      </c>
      <c r="K1197" s="91" t="str">
        <f t="shared" si="407"/>
        <v/>
      </c>
      <c r="L1197" s="28" t="str">
        <f t="shared" si="390"/>
        <v/>
      </c>
      <c r="R1197" s="28">
        <f t="shared" si="409"/>
        <v>0</v>
      </c>
      <c r="S1197" s="28">
        <f t="shared" si="408"/>
        <v>0</v>
      </c>
      <c r="T1197" s="28">
        <f t="shared" si="391"/>
        <v>0</v>
      </c>
      <c r="U1197" s="28">
        <f t="shared" si="392"/>
        <v>0</v>
      </c>
      <c r="V1197" s="28">
        <f t="shared" si="393"/>
        <v>0</v>
      </c>
      <c r="W1197" s="28">
        <f t="shared" si="394"/>
        <v>0</v>
      </c>
      <c r="Y1197" s="10">
        <f t="shared" si="369"/>
        <v>0</v>
      </c>
      <c r="Z1197" s="10">
        <f t="shared" si="395"/>
        <v>0</v>
      </c>
      <c r="AA1197" s="9">
        <f t="shared" si="396"/>
        <v>0</v>
      </c>
      <c r="AC1197" s="28">
        <f t="shared" si="397"/>
        <v>0</v>
      </c>
      <c r="AD1197" s="63">
        <f t="shared" si="398"/>
        <v>0</v>
      </c>
      <c r="AE1197" s="63">
        <f t="shared" si="399"/>
        <v>0</v>
      </c>
      <c r="AF1197" s="9" t="str">
        <f t="shared" si="400"/>
        <v/>
      </c>
      <c r="AG1197" s="9" t="str">
        <f t="shared" si="401"/>
        <v>Insert Description</v>
      </c>
      <c r="AH1197" s="9" t="str">
        <f t="shared" si="402"/>
        <v>Insert Amount</v>
      </c>
      <c r="AI1197" s="9" t="str">
        <f t="shared" si="403"/>
        <v>Insert Date</v>
      </c>
      <c r="AJ1197" s="9" t="str">
        <f t="shared" si="404"/>
        <v>Insert Description Insert Amount Insert Date</v>
      </c>
      <c r="AL1197" s="12" t="str">
        <f t="shared" si="405"/>
        <v/>
      </c>
      <c r="AM1197" s="18" t="str">
        <f t="shared" si="406"/>
        <v/>
      </c>
      <c r="AN1197" s="32"/>
    </row>
    <row r="1198" spans="1:40" ht="26.25" customHeight="1" x14ac:dyDescent="0.2">
      <c r="A1198" s="30">
        <v>1189</v>
      </c>
      <c r="B1198" s="93"/>
      <c r="C1198" s="96"/>
      <c r="D1198" s="97"/>
      <c r="E1198" s="98"/>
      <c r="F1198" s="34"/>
      <c r="G1198" s="34"/>
      <c r="I1198" s="31" t="str">
        <f t="shared" si="389"/>
        <v/>
      </c>
      <c r="K1198" s="91" t="str">
        <f t="shared" si="407"/>
        <v/>
      </c>
      <c r="L1198" s="28" t="str">
        <f t="shared" si="390"/>
        <v/>
      </c>
      <c r="R1198" s="28">
        <f t="shared" si="409"/>
        <v>0</v>
      </c>
      <c r="S1198" s="28">
        <f t="shared" si="408"/>
        <v>0</v>
      </c>
      <c r="T1198" s="28">
        <f t="shared" si="391"/>
        <v>0</v>
      </c>
      <c r="U1198" s="28">
        <f t="shared" si="392"/>
        <v>0</v>
      </c>
      <c r="V1198" s="28">
        <f t="shared" si="393"/>
        <v>0</v>
      </c>
      <c r="W1198" s="28">
        <f t="shared" si="394"/>
        <v>0</v>
      </c>
      <c r="Y1198" s="10">
        <f t="shared" si="369"/>
        <v>0</v>
      </c>
      <c r="Z1198" s="10">
        <f t="shared" si="395"/>
        <v>0</v>
      </c>
      <c r="AA1198" s="9">
        <f t="shared" si="396"/>
        <v>0</v>
      </c>
      <c r="AC1198" s="28">
        <f t="shared" si="397"/>
        <v>0</v>
      </c>
      <c r="AD1198" s="63">
        <f t="shared" si="398"/>
        <v>0</v>
      </c>
      <c r="AE1198" s="63">
        <f t="shared" si="399"/>
        <v>0</v>
      </c>
      <c r="AF1198" s="9" t="str">
        <f t="shared" si="400"/>
        <v/>
      </c>
      <c r="AG1198" s="9" t="str">
        <f t="shared" si="401"/>
        <v>Insert Description</v>
      </c>
      <c r="AH1198" s="9" t="str">
        <f t="shared" si="402"/>
        <v>Insert Amount</v>
      </c>
      <c r="AI1198" s="9" t="str">
        <f t="shared" si="403"/>
        <v>Insert Date</v>
      </c>
      <c r="AJ1198" s="9" t="str">
        <f t="shared" si="404"/>
        <v>Insert Description Insert Amount Insert Date</v>
      </c>
      <c r="AL1198" s="12" t="str">
        <f t="shared" si="405"/>
        <v/>
      </c>
      <c r="AM1198" s="18" t="str">
        <f t="shared" si="406"/>
        <v/>
      </c>
    </row>
    <row r="1199" spans="1:40" ht="26.25" customHeight="1" x14ac:dyDescent="0.2">
      <c r="A1199" s="30">
        <v>1190</v>
      </c>
      <c r="B1199" s="93"/>
      <c r="C1199" s="96"/>
      <c r="D1199" s="97"/>
      <c r="E1199" s="98"/>
      <c r="F1199" s="34"/>
      <c r="G1199" s="34"/>
      <c r="I1199" s="31" t="str">
        <f t="shared" si="389"/>
        <v/>
      </c>
      <c r="K1199" s="91" t="str">
        <f t="shared" si="407"/>
        <v/>
      </c>
      <c r="L1199" s="28" t="str">
        <f t="shared" si="390"/>
        <v/>
      </c>
      <c r="R1199" s="28">
        <f t="shared" si="409"/>
        <v>0</v>
      </c>
      <c r="S1199" s="28">
        <f t="shared" si="408"/>
        <v>0</v>
      </c>
      <c r="T1199" s="28">
        <f t="shared" si="391"/>
        <v>0</v>
      </c>
      <c r="U1199" s="28">
        <f t="shared" si="392"/>
        <v>0</v>
      </c>
      <c r="V1199" s="28">
        <f t="shared" si="393"/>
        <v>0</v>
      </c>
      <c r="W1199" s="28">
        <f t="shared" si="394"/>
        <v>0</v>
      </c>
      <c r="Y1199" s="10">
        <f t="shared" si="369"/>
        <v>0</v>
      </c>
      <c r="Z1199" s="10">
        <f t="shared" si="395"/>
        <v>0</v>
      </c>
      <c r="AA1199" s="9">
        <f t="shared" si="396"/>
        <v>0</v>
      </c>
      <c r="AC1199" s="28">
        <f t="shared" si="397"/>
        <v>0</v>
      </c>
      <c r="AD1199" s="63">
        <f t="shared" si="398"/>
        <v>0</v>
      </c>
      <c r="AE1199" s="63">
        <f t="shared" si="399"/>
        <v>0</v>
      </c>
      <c r="AF1199" s="9" t="str">
        <f t="shared" si="400"/>
        <v/>
      </c>
      <c r="AG1199" s="9" t="str">
        <f t="shared" si="401"/>
        <v>Insert Description</v>
      </c>
      <c r="AH1199" s="9" t="str">
        <f t="shared" si="402"/>
        <v>Insert Amount</v>
      </c>
      <c r="AI1199" s="9" t="str">
        <f t="shared" si="403"/>
        <v>Insert Date</v>
      </c>
      <c r="AJ1199" s="9" t="str">
        <f t="shared" si="404"/>
        <v>Insert Description Insert Amount Insert Date</v>
      </c>
      <c r="AL1199" s="12" t="str">
        <f t="shared" si="405"/>
        <v/>
      </c>
      <c r="AM1199" s="18" t="str">
        <f t="shared" si="406"/>
        <v/>
      </c>
    </row>
    <row r="1200" spans="1:40" ht="26.25" customHeight="1" x14ac:dyDescent="0.2">
      <c r="A1200" s="30">
        <v>1191</v>
      </c>
      <c r="B1200" s="93"/>
      <c r="C1200" s="96"/>
      <c r="D1200" s="97"/>
      <c r="E1200" s="98"/>
      <c r="F1200" s="34"/>
      <c r="G1200" s="34"/>
      <c r="I1200" s="31" t="str">
        <f t="shared" si="389"/>
        <v/>
      </c>
      <c r="K1200" s="91" t="str">
        <f t="shared" si="407"/>
        <v/>
      </c>
      <c r="L1200" s="28" t="str">
        <f t="shared" si="390"/>
        <v/>
      </c>
      <c r="R1200" s="28">
        <f t="shared" si="409"/>
        <v>0</v>
      </c>
      <c r="S1200" s="28">
        <f t="shared" si="408"/>
        <v>0</v>
      </c>
      <c r="T1200" s="28">
        <f t="shared" si="391"/>
        <v>0</v>
      </c>
      <c r="U1200" s="28">
        <f t="shared" si="392"/>
        <v>0</v>
      </c>
      <c r="V1200" s="28">
        <f t="shared" si="393"/>
        <v>0</v>
      </c>
      <c r="W1200" s="28">
        <f t="shared" si="394"/>
        <v>0</v>
      </c>
      <c r="Y1200" s="10">
        <f t="shared" si="369"/>
        <v>0</v>
      </c>
      <c r="Z1200" s="10">
        <f t="shared" si="395"/>
        <v>0</v>
      </c>
      <c r="AA1200" s="9">
        <f t="shared" si="396"/>
        <v>0</v>
      </c>
      <c r="AC1200" s="28">
        <f t="shared" si="397"/>
        <v>0</v>
      </c>
      <c r="AD1200" s="63">
        <f t="shared" si="398"/>
        <v>0</v>
      </c>
      <c r="AE1200" s="63">
        <f t="shared" si="399"/>
        <v>0</v>
      </c>
      <c r="AF1200" s="9" t="str">
        <f t="shared" si="400"/>
        <v/>
      </c>
      <c r="AG1200" s="9" t="str">
        <f t="shared" si="401"/>
        <v>Insert Description</v>
      </c>
      <c r="AH1200" s="9" t="str">
        <f t="shared" si="402"/>
        <v>Insert Amount</v>
      </c>
      <c r="AI1200" s="9" t="str">
        <f t="shared" si="403"/>
        <v>Insert Date</v>
      </c>
      <c r="AJ1200" s="9" t="str">
        <f t="shared" si="404"/>
        <v>Insert Description Insert Amount Insert Date</v>
      </c>
      <c r="AL1200" s="12" t="str">
        <f t="shared" si="405"/>
        <v/>
      </c>
      <c r="AM1200" s="18" t="str">
        <f t="shared" si="406"/>
        <v/>
      </c>
    </row>
    <row r="1201" spans="1:40" ht="26.25" customHeight="1" x14ac:dyDescent="0.2">
      <c r="A1201" s="30">
        <v>1192</v>
      </c>
      <c r="B1201" s="93"/>
      <c r="C1201" s="96"/>
      <c r="D1201" s="97"/>
      <c r="E1201" s="98"/>
      <c r="F1201" s="34"/>
      <c r="G1201" s="34"/>
      <c r="I1201" s="31" t="str">
        <f t="shared" si="389"/>
        <v/>
      </c>
      <c r="K1201" s="91" t="str">
        <f t="shared" si="407"/>
        <v/>
      </c>
      <c r="L1201" s="28" t="str">
        <f t="shared" si="390"/>
        <v/>
      </c>
      <c r="R1201" s="28">
        <f t="shared" si="409"/>
        <v>0</v>
      </c>
      <c r="S1201" s="28">
        <f t="shared" si="408"/>
        <v>0</v>
      </c>
      <c r="T1201" s="28">
        <f t="shared" si="391"/>
        <v>0</v>
      </c>
      <c r="U1201" s="28">
        <f t="shared" si="392"/>
        <v>0</v>
      </c>
      <c r="V1201" s="28">
        <f t="shared" si="393"/>
        <v>0</v>
      </c>
      <c r="W1201" s="28">
        <f t="shared" si="394"/>
        <v>0</v>
      </c>
      <c r="Y1201" s="10">
        <f t="shared" si="369"/>
        <v>0</v>
      </c>
      <c r="Z1201" s="10">
        <f t="shared" si="395"/>
        <v>0</v>
      </c>
      <c r="AA1201" s="9">
        <f t="shared" si="396"/>
        <v>0</v>
      </c>
      <c r="AC1201" s="28">
        <f t="shared" si="397"/>
        <v>0</v>
      </c>
      <c r="AD1201" s="63">
        <f t="shared" si="398"/>
        <v>0</v>
      </c>
      <c r="AE1201" s="63">
        <f t="shared" si="399"/>
        <v>0</v>
      </c>
      <c r="AF1201" s="9" t="str">
        <f t="shared" si="400"/>
        <v/>
      </c>
      <c r="AG1201" s="9" t="str">
        <f t="shared" si="401"/>
        <v>Insert Description</v>
      </c>
      <c r="AH1201" s="9" t="str">
        <f t="shared" si="402"/>
        <v>Insert Amount</v>
      </c>
      <c r="AI1201" s="9" t="str">
        <f t="shared" si="403"/>
        <v>Insert Date</v>
      </c>
      <c r="AJ1201" s="9" t="str">
        <f t="shared" si="404"/>
        <v>Insert Description Insert Amount Insert Date</v>
      </c>
      <c r="AL1201" s="12" t="str">
        <f t="shared" si="405"/>
        <v/>
      </c>
      <c r="AM1201" s="18" t="str">
        <f t="shared" si="406"/>
        <v/>
      </c>
    </row>
    <row r="1202" spans="1:40" ht="26.25" customHeight="1" x14ac:dyDescent="0.2">
      <c r="A1202" s="30">
        <v>1193</v>
      </c>
      <c r="B1202" s="93"/>
      <c r="C1202" s="96"/>
      <c r="D1202" s="97"/>
      <c r="E1202" s="98"/>
      <c r="F1202" s="34"/>
      <c r="G1202" s="34"/>
      <c r="I1202" s="31" t="str">
        <f t="shared" si="389"/>
        <v/>
      </c>
      <c r="K1202" s="91" t="str">
        <f t="shared" si="407"/>
        <v/>
      </c>
      <c r="L1202" s="28" t="str">
        <f t="shared" si="390"/>
        <v/>
      </c>
      <c r="R1202" s="28">
        <f t="shared" si="409"/>
        <v>0</v>
      </c>
      <c r="S1202" s="28">
        <f t="shared" si="408"/>
        <v>0</v>
      </c>
      <c r="T1202" s="28">
        <f t="shared" si="391"/>
        <v>0</v>
      </c>
      <c r="U1202" s="28">
        <f t="shared" si="392"/>
        <v>0</v>
      </c>
      <c r="V1202" s="28">
        <f t="shared" si="393"/>
        <v>0</v>
      </c>
      <c r="W1202" s="28">
        <f t="shared" si="394"/>
        <v>0</v>
      </c>
      <c r="Y1202" s="10">
        <f t="shared" si="369"/>
        <v>0</v>
      </c>
      <c r="Z1202" s="10">
        <f t="shared" si="395"/>
        <v>0</v>
      </c>
      <c r="AA1202" s="9">
        <f t="shared" si="396"/>
        <v>0</v>
      </c>
      <c r="AC1202" s="28">
        <f t="shared" si="397"/>
        <v>0</v>
      </c>
      <c r="AD1202" s="63">
        <f t="shared" si="398"/>
        <v>0</v>
      </c>
      <c r="AE1202" s="63">
        <f t="shared" si="399"/>
        <v>0</v>
      </c>
      <c r="AF1202" s="9" t="str">
        <f t="shared" si="400"/>
        <v/>
      </c>
      <c r="AG1202" s="9" t="str">
        <f t="shared" si="401"/>
        <v>Insert Description</v>
      </c>
      <c r="AH1202" s="9" t="str">
        <f t="shared" si="402"/>
        <v>Insert Amount</v>
      </c>
      <c r="AI1202" s="9" t="str">
        <f t="shared" si="403"/>
        <v>Insert Date</v>
      </c>
      <c r="AJ1202" s="9" t="str">
        <f t="shared" si="404"/>
        <v>Insert Description Insert Amount Insert Date</v>
      </c>
      <c r="AL1202" s="12" t="str">
        <f t="shared" si="405"/>
        <v/>
      </c>
      <c r="AM1202" s="18" t="str">
        <f t="shared" si="406"/>
        <v/>
      </c>
    </row>
    <row r="1203" spans="1:40" ht="26.25" customHeight="1" x14ac:dyDescent="0.2">
      <c r="A1203" s="30">
        <v>1194</v>
      </c>
      <c r="B1203" s="93"/>
      <c r="C1203" s="96"/>
      <c r="D1203" s="97"/>
      <c r="E1203" s="98"/>
      <c r="F1203" s="34"/>
      <c r="G1203" s="34"/>
      <c r="I1203" s="31" t="str">
        <f t="shared" si="389"/>
        <v/>
      </c>
      <c r="K1203" s="91" t="str">
        <f t="shared" si="407"/>
        <v/>
      </c>
      <c r="L1203" s="28" t="str">
        <f t="shared" si="390"/>
        <v/>
      </c>
      <c r="R1203" s="28">
        <f t="shared" si="409"/>
        <v>0</v>
      </c>
      <c r="S1203" s="28">
        <f t="shared" si="408"/>
        <v>0</v>
      </c>
      <c r="T1203" s="28">
        <f t="shared" si="391"/>
        <v>0</v>
      </c>
      <c r="U1203" s="28">
        <f t="shared" si="392"/>
        <v>0</v>
      </c>
      <c r="V1203" s="28">
        <f t="shared" si="393"/>
        <v>0</v>
      </c>
      <c r="W1203" s="28">
        <f t="shared" si="394"/>
        <v>0</v>
      </c>
      <c r="Y1203" s="10">
        <f t="shared" si="369"/>
        <v>0</v>
      </c>
      <c r="Z1203" s="10">
        <f t="shared" si="395"/>
        <v>0</v>
      </c>
      <c r="AA1203" s="9">
        <f t="shared" si="396"/>
        <v>0</v>
      </c>
      <c r="AC1203" s="28">
        <f t="shared" si="397"/>
        <v>0</v>
      </c>
      <c r="AD1203" s="63">
        <f t="shared" si="398"/>
        <v>0</v>
      </c>
      <c r="AE1203" s="63">
        <f t="shared" si="399"/>
        <v>0</v>
      </c>
      <c r="AF1203" s="9" t="str">
        <f t="shared" si="400"/>
        <v/>
      </c>
      <c r="AG1203" s="9" t="str">
        <f t="shared" si="401"/>
        <v>Insert Description</v>
      </c>
      <c r="AH1203" s="9" t="str">
        <f t="shared" si="402"/>
        <v>Insert Amount</v>
      </c>
      <c r="AI1203" s="9" t="str">
        <f t="shared" si="403"/>
        <v>Insert Date</v>
      </c>
      <c r="AJ1203" s="9" t="str">
        <f t="shared" si="404"/>
        <v>Insert Description Insert Amount Insert Date</v>
      </c>
      <c r="AL1203" s="12" t="str">
        <f t="shared" si="405"/>
        <v/>
      </c>
      <c r="AM1203" s="18" t="str">
        <f t="shared" si="406"/>
        <v/>
      </c>
    </row>
    <row r="1204" spans="1:40" ht="26.25" customHeight="1" x14ac:dyDescent="0.2">
      <c r="A1204" s="30">
        <v>1195</v>
      </c>
      <c r="B1204" s="93"/>
      <c r="C1204" s="96"/>
      <c r="D1204" s="97"/>
      <c r="E1204" s="98"/>
      <c r="F1204" s="34"/>
      <c r="G1204" s="34"/>
      <c r="I1204" s="31" t="str">
        <f t="shared" si="389"/>
        <v/>
      </c>
      <c r="K1204" s="91" t="str">
        <f t="shared" si="407"/>
        <v/>
      </c>
      <c r="L1204" s="28" t="str">
        <f t="shared" si="390"/>
        <v/>
      </c>
      <c r="R1204" s="28">
        <f t="shared" si="409"/>
        <v>0</v>
      </c>
      <c r="S1204" s="28">
        <f t="shared" si="408"/>
        <v>0</v>
      </c>
      <c r="T1204" s="28">
        <f t="shared" si="391"/>
        <v>0</v>
      </c>
      <c r="U1204" s="28">
        <f t="shared" si="392"/>
        <v>0</v>
      </c>
      <c r="V1204" s="28">
        <f t="shared" si="393"/>
        <v>0</v>
      </c>
      <c r="W1204" s="28">
        <f t="shared" si="394"/>
        <v>0</v>
      </c>
      <c r="Y1204" s="10">
        <f t="shared" si="369"/>
        <v>0</v>
      </c>
      <c r="Z1204" s="10">
        <f t="shared" si="395"/>
        <v>0</v>
      </c>
      <c r="AA1204" s="9">
        <f t="shared" si="396"/>
        <v>0</v>
      </c>
      <c r="AC1204" s="28">
        <f t="shared" si="397"/>
        <v>0</v>
      </c>
      <c r="AD1204" s="63">
        <f t="shared" si="398"/>
        <v>0</v>
      </c>
      <c r="AE1204" s="63">
        <f t="shared" si="399"/>
        <v>0</v>
      </c>
      <c r="AF1204" s="9" t="str">
        <f t="shared" si="400"/>
        <v/>
      </c>
      <c r="AG1204" s="9" t="str">
        <f t="shared" si="401"/>
        <v>Insert Description</v>
      </c>
      <c r="AH1204" s="9" t="str">
        <f t="shared" si="402"/>
        <v>Insert Amount</v>
      </c>
      <c r="AI1204" s="9" t="str">
        <f t="shared" si="403"/>
        <v>Insert Date</v>
      </c>
      <c r="AJ1204" s="9" t="str">
        <f t="shared" si="404"/>
        <v>Insert Description Insert Amount Insert Date</v>
      </c>
      <c r="AL1204" s="12" t="str">
        <f t="shared" si="405"/>
        <v/>
      </c>
      <c r="AM1204" s="18" t="str">
        <f t="shared" si="406"/>
        <v/>
      </c>
      <c r="AN1204" s="32"/>
    </row>
    <row r="1205" spans="1:40" ht="26.25" customHeight="1" x14ac:dyDescent="0.2">
      <c r="A1205" s="30">
        <v>1196</v>
      </c>
      <c r="B1205" s="93"/>
      <c r="C1205" s="96"/>
      <c r="D1205" s="97"/>
      <c r="E1205" s="98"/>
      <c r="F1205" s="34"/>
      <c r="G1205" s="34"/>
      <c r="I1205" s="31" t="str">
        <f t="shared" si="389"/>
        <v/>
      </c>
      <c r="K1205" s="91" t="str">
        <f t="shared" si="407"/>
        <v/>
      </c>
      <c r="L1205" s="28" t="str">
        <f t="shared" si="390"/>
        <v/>
      </c>
      <c r="R1205" s="28">
        <f t="shared" si="409"/>
        <v>0</v>
      </c>
      <c r="S1205" s="28">
        <f t="shared" si="408"/>
        <v>0</v>
      </c>
      <c r="T1205" s="28">
        <f t="shared" si="391"/>
        <v>0</v>
      </c>
      <c r="U1205" s="28">
        <f t="shared" si="392"/>
        <v>0</v>
      </c>
      <c r="V1205" s="28">
        <f t="shared" si="393"/>
        <v>0</v>
      </c>
      <c r="W1205" s="28">
        <f t="shared" si="394"/>
        <v>0</v>
      </c>
      <c r="Y1205" s="10">
        <f t="shared" si="369"/>
        <v>0</v>
      </c>
      <c r="Z1205" s="10">
        <f t="shared" si="395"/>
        <v>0</v>
      </c>
      <c r="AA1205" s="9">
        <f t="shared" si="396"/>
        <v>0</v>
      </c>
      <c r="AC1205" s="28">
        <f t="shared" si="397"/>
        <v>0</v>
      </c>
      <c r="AD1205" s="63">
        <f t="shared" si="398"/>
        <v>0</v>
      </c>
      <c r="AE1205" s="63">
        <f t="shared" si="399"/>
        <v>0</v>
      </c>
      <c r="AF1205" s="9" t="str">
        <f t="shared" si="400"/>
        <v/>
      </c>
      <c r="AG1205" s="9" t="str">
        <f t="shared" si="401"/>
        <v>Insert Description</v>
      </c>
      <c r="AH1205" s="9" t="str">
        <f t="shared" si="402"/>
        <v>Insert Amount</v>
      </c>
      <c r="AI1205" s="9" t="str">
        <f t="shared" si="403"/>
        <v>Insert Date</v>
      </c>
      <c r="AJ1205" s="9" t="str">
        <f t="shared" si="404"/>
        <v>Insert Description Insert Amount Insert Date</v>
      </c>
      <c r="AL1205" s="12" t="str">
        <f t="shared" si="405"/>
        <v/>
      </c>
      <c r="AM1205" s="18" t="str">
        <f t="shared" si="406"/>
        <v/>
      </c>
      <c r="AN1205" s="32"/>
    </row>
    <row r="1206" spans="1:40" ht="26.25" customHeight="1" x14ac:dyDescent="0.2">
      <c r="A1206" s="30">
        <v>1197</v>
      </c>
      <c r="B1206" s="93"/>
      <c r="C1206" s="96"/>
      <c r="D1206" s="97"/>
      <c r="E1206" s="98"/>
      <c r="F1206" s="34"/>
      <c r="G1206" s="34"/>
      <c r="I1206" s="31" t="str">
        <f t="shared" si="389"/>
        <v/>
      </c>
      <c r="K1206" s="91" t="str">
        <f t="shared" si="407"/>
        <v/>
      </c>
      <c r="L1206" s="28" t="str">
        <f t="shared" si="390"/>
        <v/>
      </c>
      <c r="R1206" s="28">
        <f t="shared" si="409"/>
        <v>0</v>
      </c>
      <c r="S1206" s="28">
        <f t="shared" si="408"/>
        <v>0</v>
      </c>
      <c r="T1206" s="28">
        <f t="shared" si="391"/>
        <v>0</v>
      </c>
      <c r="U1206" s="28">
        <f t="shared" si="392"/>
        <v>0</v>
      </c>
      <c r="V1206" s="28">
        <f t="shared" si="393"/>
        <v>0</v>
      </c>
      <c r="W1206" s="28">
        <f t="shared" si="394"/>
        <v>0</v>
      </c>
      <c r="Y1206" s="10">
        <f t="shared" si="369"/>
        <v>0</v>
      </c>
      <c r="Z1206" s="10">
        <f t="shared" si="395"/>
        <v>0</v>
      </c>
      <c r="AA1206" s="9">
        <f t="shared" si="396"/>
        <v>0</v>
      </c>
      <c r="AC1206" s="28">
        <f t="shared" si="397"/>
        <v>0</v>
      </c>
      <c r="AD1206" s="63">
        <f t="shared" si="398"/>
        <v>0</v>
      </c>
      <c r="AE1206" s="63">
        <f t="shared" si="399"/>
        <v>0</v>
      </c>
      <c r="AF1206" s="9" t="str">
        <f t="shared" si="400"/>
        <v/>
      </c>
      <c r="AG1206" s="9" t="str">
        <f t="shared" si="401"/>
        <v>Insert Description</v>
      </c>
      <c r="AH1206" s="9" t="str">
        <f t="shared" si="402"/>
        <v>Insert Amount</v>
      </c>
      <c r="AI1206" s="9" t="str">
        <f t="shared" si="403"/>
        <v>Insert Date</v>
      </c>
      <c r="AJ1206" s="9" t="str">
        <f t="shared" si="404"/>
        <v>Insert Description Insert Amount Insert Date</v>
      </c>
      <c r="AL1206" s="12" t="str">
        <f t="shared" si="405"/>
        <v/>
      </c>
      <c r="AM1206" s="18" t="str">
        <f t="shared" si="406"/>
        <v/>
      </c>
      <c r="AN1206" s="32"/>
    </row>
    <row r="1207" spans="1:40" ht="26.25" customHeight="1" x14ac:dyDescent="0.2">
      <c r="A1207" s="30">
        <v>1198</v>
      </c>
      <c r="B1207" s="93"/>
      <c r="C1207" s="96"/>
      <c r="D1207" s="97"/>
      <c r="E1207" s="98"/>
      <c r="F1207" s="34"/>
      <c r="G1207" s="34"/>
      <c r="I1207" s="31" t="str">
        <f t="shared" si="389"/>
        <v/>
      </c>
      <c r="K1207" s="91" t="str">
        <f t="shared" si="407"/>
        <v/>
      </c>
      <c r="L1207" s="28" t="str">
        <f t="shared" si="390"/>
        <v/>
      </c>
      <c r="R1207" s="28">
        <f t="shared" si="409"/>
        <v>0</v>
      </c>
      <c r="S1207" s="28">
        <f t="shared" si="408"/>
        <v>0</v>
      </c>
      <c r="T1207" s="28">
        <f t="shared" si="391"/>
        <v>0</v>
      </c>
      <c r="U1207" s="28">
        <f t="shared" si="392"/>
        <v>0</v>
      </c>
      <c r="V1207" s="28">
        <f t="shared" si="393"/>
        <v>0</v>
      </c>
      <c r="W1207" s="28">
        <f t="shared" si="394"/>
        <v>0</v>
      </c>
      <c r="Y1207" s="10">
        <f t="shared" si="369"/>
        <v>0</v>
      </c>
      <c r="Z1207" s="10">
        <f t="shared" si="395"/>
        <v>0</v>
      </c>
      <c r="AA1207" s="9">
        <f t="shared" si="396"/>
        <v>0</v>
      </c>
      <c r="AC1207" s="28">
        <f t="shared" si="397"/>
        <v>0</v>
      </c>
      <c r="AD1207" s="63">
        <f t="shared" si="398"/>
        <v>0</v>
      </c>
      <c r="AE1207" s="63">
        <f t="shared" si="399"/>
        <v>0</v>
      </c>
      <c r="AF1207" s="9" t="str">
        <f t="shared" si="400"/>
        <v/>
      </c>
      <c r="AG1207" s="9" t="str">
        <f t="shared" si="401"/>
        <v>Insert Description</v>
      </c>
      <c r="AH1207" s="9" t="str">
        <f t="shared" si="402"/>
        <v>Insert Amount</v>
      </c>
      <c r="AI1207" s="9" t="str">
        <f t="shared" si="403"/>
        <v>Insert Date</v>
      </c>
      <c r="AJ1207" s="9" t="str">
        <f t="shared" si="404"/>
        <v>Insert Description Insert Amount Insert Date</v>
      </c>
      <c r="AL1207" s="12" t="str">
        <f t="shared" si="405"/>
        <v/>
      </c>
      <c r="AM1207" s="18" t="str">
        <f t="shared" si="406"/>
        <v/>
      </c>
      <c r="AN1207" s="32"/>
    </row>
    <row r="1208" spans="1:40" ht="26.25" customHeight="1" x14ac:dyDescent="0.2">
      <c r="A1208" s="30">
        <v>1199</v>
      </c>
      <c r="B1208" s="93"/>
      <c r="C1208" s="96"/>
      <c r="D1208" s="97"/>
      <c r="E1208" s="98"/>
      <c r="F1208" s="34"/>
      <c r="G1208" s="34"/>
      <c r="I1208" s="31" t="str">
        <f t="shared" si="389"/>
        <v/>
      </c>
      <c r="K1208" s="91" t="str">
        <f t="shared" si="407"/>
        <v/>
      </c>
      <c r="L1208" s="28" t="str">
        <f t="shared" si="390"/>
        <v/>
      </c>
      <c r="R1208" s="28">
        <f t="shared" si="409"/>
        <v>0</v>
      </c>
      <c r="S1208" s="28">
        <f t="shared" si="408"/>
        <v>0</v>
      </c>
      <c r="T1208" s="28">
        <f t="shared" si="391"/>
        <v>0</v>
      </c>
      <c r="U1208" s="28">
        <f t="shared" si="392"/>
        <v>0</v>
      </c>
      <c r="V1208" s="28">
        <f t="shared" si="393"/>
        <v>0</v>
      </c>
      <c r="W1208" s="28">
        <f t="shared" si="394"/>
        <v>0</v>
      </c>
      <c r="Y1208" s="10">
        <f t="shared" si="369"/>
        <v>0</v>
      </c>
      <c r="Z1208" s="10">
        <f t="shared" si="395"/>
        <v>0</v>
      </c>
      <c r="AA1208" s="9">
        <f t="shared" si="396"/>
        <v>0</v>
      </c>
      <c r="AC1208" s="28">
        <f t="shared" si="397"/>
        <v>0</v>
      </c>
      <c r="AD1208" s="63">
        <f t="shared" si="398"/>
        <v>0</v>
      </c>
      <c r="AE1208" s="63">
        <f t="shared" si="399"/>
        <v>0</v>
      </c>
      <c r="AF1208" s="9" t="str">
        <f t="shared" si="400"/>
        <v/>
      </c>
      <c r="AG1208" s="9" t="str">
        <f t="shared" si="401"/>
        <v>Insert Description</v>
      </c>
      <c r="AH1208" s="9" t="str">
        <f t="shared" si="402"/>
        <v>Insert Amount</v>
      </c>
      <c r="AI1208" s="9" t="str">
        <f t="shared" si="403"/>
        <v>Insert Date</v>
      </c>
      <c r="AJ1208" s="9" t="str">
        <f t="shared" si="404"/>
        <v>Insert Description Insert Amount Insert Date</v>
      </c>
      <c r="AL1208" s="12" t="str">
        <f t="shared" si="405"/>
        <v/>
      </c>
      <c r="AM1208" s="18" t="str">
        <f t="shared" si="406"/>
        <v/>
      </c>
      <c r="AN1208" s="32"/>
    </row>
    <row r="1209" spans="1:40" ht="26.25" customHeight="1" x14ac:dyDescent="0.2">
      <c r="A1209" s="30">
        <v>1200</v>
      </c>
      <c r="B1209" s="93"/>
      <c r="C1209" s="96"/>
      <c r="D1209" s="97"/>
      <c r="E1209" s="98"/>
      <c r="F1209" s="34"/>
      <c r="G1209" s="34"/>
      <c r="I1209" s="31" t="str">
        <f t="shared" si="389"/>
        <v/>
      </c>
      <c r="K1209" s="91" t="str">
        <f t="shared" si="407"/>
        <v/>
      </c>
      <c r="L1209" s="28" t="str">
        <f t="shared" si="390"/>
        <v/>
      </c>
      <c r="R1209" s="28">
        <f t="shared" si="409"/>
        <v>0</v>
      </c>
      <c r="S1209" s="28">
        <f t="shared" si="408"/>
        <v>0</v>
      </c>
      <c r="T1209" s="28">
        <f t="shared" si="391"/>
        <v>0</v>
      </c>
      <c r="U1209" s="28">
        <f t="shared" si="392"/>
        <v>0</v>
      </c>
      <c r="V1209" s="28">
        <f t="shared" si="393"/>
        <v>0</v>
      </c>
      <c r="W1209" s="28">
        <f t="shared" si="394"/>
        <v>0</v>
      </c>
      <c r="Y1209" s="10">
        <f t="shared" si="369"/>
        <v>0</v>
      </c>
      <c r="Z1209" s="10">
        <f t="shared" si="395"/>
        <v>0</v>
      </c>
      <c r="AA1209" s="9">
        <f t="shared" si="396"/>
        <v>0</v>
      </c>
      <c r="AC1209" s="28">
        <f t="shared" si="397"/>
        <v>0</v>
      </c>
      <c r="AD1209" s="63">
        <f t="shared" si="398"/>
        <v>0</v>
      </c>
      <c r="AE1209" s="63">
        <f t="shared" si="399"/>
        <v>0</v>
      </c>
      <c r="AF1209" s="9" t="str">
        <f t="shared" si="400"/>
        <v/>
      </c>
      <c r="AG1209" s="9" t="str">
        <f t="shared" si="401"/>
        <v>Insert Description</v>
      </c>
      <c r="AH1209" s="9" t="str">
        <f t="shared" si="402"/>
        <v>Insert Amount</v>
      </c>
      <c r="AI1209" s="9" t="str">
        <f t="shared" si="403"/>
        <v>Insert Date</v>
      </c>
      <c r="AJ1209" s="9" t="str">
        <f t="shared" si="404"/>
        <v>Insert Description Insert Amount Insert Date</v>
      </c>
      <c r="AL1209" s="12" t="str">
        <f t="shared" si="405"/>
        <v/>
      </c>
      <c r="AM1209" s="18" t="str">
        <f t="shared" si="406"/>
        <v/>
      </c>
      <c r="AN1209" s="32"/>
    </row>
    <row r="1210" spans="1:40" ht="26.25" customHeight="1" x14ac:dyDescent="0.2">
      <c r="A1210" s="30">
        <v>1201</v>
      </c>
      <c r="B1210" s="93"/>
      <c r="C1210" s="96"/>
      <c r="D1210" s="97"/>
      <c r="E1210" s="98"/>
      <c r="F1210" s="34"/>
      <c r="G1210" s="34"/>
      <c r="I1210" s="31" t="str">
        <f t="shared" si="389"/>
        <v/>
      </c>
      <c r="K1210" s="91" t="str">
        <f t="shared" si="407"/>
        <v/>
      </c>
      <c r="L1210" s="28" t="str">
        <f t="shared" si="390"/>
        <v/>
      </c>
      <c r="R1210" s="28">
        <f t="shared" si="409"/>
        <v>0</v>
      </c>
      <c r="S1210" s="28">
        <f t="shared" si="408"/>
        <v>0</v>
      </c>
      <c r="T1210" s="28">
        <f t="shared" si="391"/>
        <v>0</v>
      </c>
      <c r="U1210" s="28">
        <f t="shared" si="392"/>
        <v>0</v>
      </c>
      <c r="V1210" s="28">
        <f t="shared" si="393"/>
        <v>0</v>
      </c>
      <c r="W1210" s="28">
        <f t="shared" si="394"/>
        <v>0</v>
      </c>
      <c r="Y1210" s="10">
        <f t="shared" si="369"/>
        <v>0</v>
      </c>
      <c r="Z1210" s="10">
        <f t="shared" si="395"/>
        <v>0</v>
      </c>
      <c r="AA1210" s="9">
        <f t="shared" si="396"/>
        <v>0</v>
      </c>
      <c r="AC1210" s="28">
        <f t="shared" si="397"/>
        <v>0</v>
      </c>
      <c r="AD1210" s="63">
        <f t="shared" si="398"/>
        <v>0</v>
      </c>
      <c r="AE1210" s="63">
        <f t="shared" si="399"/>
        <v>0</v>
      </c>
      <c r="AF1210" s="9" t="str">
        <f t="shared" si="400"/>
        <v/>
      </c>
      <c r="AG1210" s="9" t="str">
        <f t="shared" si="401"/>
        <v>Insert Description</v>
      </c>
      <c r="AH1210" s="9" t="str">
        <f t="shared" si="402"/>
        <v>Insert Amount</v>
      </c>
      <c r="AI1210" s="9" t="str">
        <f t="shared" si="403"/>
        <v>Insert Date</v>
      </c>
      <c r="AJ1210" s="9" t="str">
        <f t="shared" si="404"/>
        <v>Insert Description Insert Amount Insert Date</v>
      </c>
      <c r="AL1210" s="12" t="str">
        <f t="shared" si="405"/>
        <v/>
      </c>
      <c r="AM1210" s="18" t="str">
        <f t="shared" si="406"/>
        <v/>
      </c>
      <c r="AN1210" s="32"/>
    </row>
    <row r="1211" spans="1:40" ht="26.25" customHeight="1" x14ac:dyDescent="0.2">
      <c r="A1211" s="30">
        <v>1202</v>
      </c>
      <c r="B1211" s="93"/>
      <c r="C1211" s="96"/>
      <c r="D1211" s="97"/>
      <c r="E1211" s="98"/>
      <c r="F1211" s="34"/>
      <c r="G1211" s="34"/>
      <c r="I1211" s="31" t="str">
        <f t="shared" si="389"/>
        <v/>
      </c>
      <c r="K1211" s="91" t="str">
        <f t="shared" si="407"/>
        <v/>
      </c>
      <c r="L1211" s="28" t="str">
        <f t="shared" si="390"/>
        <v/>
      </c>
      <c r="R1211" s="28">
        <f t="shared" si="409"/>
        <v>0</v>
      </c>
      <c r="S1211" s="28">
        <f t="shared" si="408"/>
        <v>0</v>
      </c>
      <c r="T1211" s="28">
        <f t="shared" si="391"/>
        <v>0</v>
      </c>
      <c r="U1211" s="28">
        <f t="shared" si="392"/>
        <v>0</v>
      </c>
      <c r="V1211" s="28">
        <f t="shared" si="393"/>
        <v>0</v>
      </c>
      <c r="W1211" s="28">
        <f t="shared" si="394"/>
        <v>0</v>
      </c>
      <c r="Y1211" s="10">
        <f t="shared" si="369"/>
        <v>0</v>
      </c>
      <c r="Z1211" s="10">
        <f t="shared" si="395"/>
        <v>0</v>
      </c>
      <c r="AA1211" s="9">
        <f t="shared" si="396"/>
        <v>0</v>
      </c>
      <c r="AC1211" s="28">
        <f t="shared" si="397"/>
        <v>0</v>
      </c>
      <c r="AD1211" s="63">
        <f t="shared" si="398"/>
        <v>0</v>
      </c>
      <c r="AE1211" s="63">
        <f t="shared" si="399"/>
        <v>0</v>
      </c>
      <c r="AF1211" s="9" t="str">
        <f t="shared" si="400"/>
        <v/>
      </c>
      <c r="AG1211" s="9" t="str">
        <f t="shared" si="401"/>
        <v>Insert Description</v>
      </c>
      <c r="AH1211" s="9" t="str">
        <f t="shared" si="402"/>
        <v>Insert Amount</v>
      </c>
      <c r="AI1211" s="9" t="str">
        <f t="shared" si="403"/>
        <v>Insert Date</v>
      </c>
      <c r="AJ1211" s="9" t="str">
        <f t="shared" si="404"/>
        <v>Insert Description Insert Amount Insert Date</v>
      </c>
      <c r="AL1211" s="12" t="str">
        <f t="shared" si="405"/>
        <v/>
      </c>
      <c r="AM1211" s="18" t="str">
        <f t="shared" si="406"/>
        <v/>
      </c>
      <c r="AN1211" s="32"/>
    </row>
    <row r="1212" spans="1:40" ht="26.25" customHeight="1" x14ac:dyDescent="0.2">
      <c r="A1212" s="30">
        <v>1203</v>
      </c>
      <c r="B1212" s="93"/>
      <c r="C1212" s="96"/>
      <c r="D1212" s="97"/>
      <c r="E1212" s="98"/>
      <c r="F1212" s="34"/>
      <c r="G1212" s="34"/>
      <c r="I1212" s="31" t="str">
        <f t="shared" si="389"/>
        <v/>
      </c>
      <c r="K1212" s="91" t="str">
        <f t="shared" si="407"/>
        <v/>
      </c>
      <c r="L1212" s="28" t="str">
        <f t="shared" si="390"/>
        <v/>
      </c>
      <c r="R1212" s="28">
        <f t="shared" si="409"/>
        <v>0</v>
      </c>
      <c r="S1212" s="28">
        <f t="shared" si="408"/>
        <v>0</v>
      </c>
      <c r="T1212" s="28">
        <f t="shared" si="391"/>
        <v>0</v>
      </c>
      <c r="U1212" s="28">
        <f t="shared" si="392"/>
        <v>0</v>
      </c>
      <c r="V1212" s="28">
        <f t="shared" si="393"/>
        <v>0</v>
      </c>
      <c r="W1212" s="28">
        <f t="shared" si="394"/>
        <v>0</v>
      </c>
      <c r="Y1212" s="10">
        <f t="shared" si="369"/>
        <v>0</v>
      </c>
      <c r="Z1212" s="10">
        <f t="shared" si="395"/>
        <v>0</v>
      </c>
      <c r="AA1212" s="9">
        <f t="shared" si="396"/>
        <v>0</v>
      </c>
      <c r="AC1212" s="28">
        <f t="shared" si="397"/>
        <v>0</v>
      </c>
      <c r="AD1212" s="63">
        <f t="shared" si="398"/>
        <v>0</v>
      </c>
      <c r="AE1212" s="63">
        <f t="shared" si="399"/>
        <v>0</v>
      </c>
      <c r="AF1212" s="9" t="str">
        <f t="shared" si="400"/>
        <v/>
      </c>
      <c r="AG1212" s="9" t="str">
        <f t="shared" si="401"/>
        <v>Insert Description</v>
      </c>
      <c r="AH1212" s="9" t="str">
        <f t="shared" si="402"/>
        <v>Insert Amount</v>
      </c>
      <c r="AI1212" s="9" t="str">
        <f t="shared" si="403"/>
        <v>Insert Date</v>
      </c>
      <c r="AJ1212" s="9" t="str">
        <f t="shared" si="404"/>
        <v>Insert Description Insert Amount Insert Date</v>
      </c>
      <c r="AL1212" s="12" t="str">
        <f t="shared" si="405"/>
        <v/>
      </c>
      <c r="AM1212" s="18" t="str">
        <f t="shared" si="406"/>
        <v/>
      </c>
      <c r="AN1212" s="32"/>
    </row>
    <row r="1213" spans="1:40" ht="26.25" customHeight="1" x14ac:dyDescent="0.2">
      <c r="A1213" s="30">
        <v>1204</v>
      </c>
      <c r="B1213" s="93"/>
      <c r="C1213" s="96"/>
      <c r="D1213" s="97"/>
      <c r="E1213" s="98"/>
      <c r="F1213" s="34"/>
      <c r="G1213" s="34"/>
      <c r="I1213" s="31" t="str">
        <f t="shared" si="389"/>
        <v/>
      </c>
      <c r="K1213" s="91" t="str">
        <f t="shared" si="407"/>
        <v/>
      </c>
      <c r="L1213" s="28" t="str">
        <f t="shared" si="390"/>
        <v/>
      </c>
      <c r="R1213" s="28">
        <f t="shared" si="409"/>
        <v>0</v>
      </c>
      <c r="S1213" s="28">
        <f t="shared" si="408"/>
        <v>0</v>
      </c>
      <c r="T1213" s="28">
        <f t="shared" si="391"/>
        <v>0</v>
      </c>
      <c r="U1213" s="28">
        <f t="shared" si="392"/>
        <v>0</v>
      </c>
      <c r="V1213" s="28">
        <f t="shared" si="393"/>
        <v>0</v>
      </c>
      <c r="W1213" s="28">
        <f t="shared" si="394"/>
        <v>0</v>
      </c>
      <c r="Y1213" s="10">
        <f t="shared" si="369"/>
        <v>0</v>
      </c>
      <c r="Z1213" s="10">
        <f t="shared" si="395"/>
        <v>0</v>
      </c>
      <c r="AA1213" s="9">
        <f t="shared" si="396"/>
        <v>0</v>
      </c>
      <c r="AC1213" s="28">
        <f t="shared" si="397"/>
        <v>0</v>
      </c>
      <c r="AD1213" s="63">
        <f t="shared" si="398"/>
        <v>0</v>
      </c>
      <c r="AE1213" s="63">
        <f t="shared" si="399"/>
        <v>0</v>
      </c>
      <c r="AF1213" s="9" t="str">
        <f t="shared" si="400"/>
        <v/>
      </c>
      <c r="AG1213" s="9" t="str">
        <f t="shared" si="401"/>
        <v>Insert Description</v>
      </c>
      <c r="AH1213" s="9" t="str">
        <f t="shared" si="402"/>
        <v>Insert Amount</v>
      </c>
      <c r="AI1213" s="9" t="str">
        <f t="shared" si="403"/>
        <v>Insert Date</v>
      </c>
      <c r="AJ1213" s="9" t="str">
        <f t="shared" si="404"/>
        <v>Insert Description Insert Amount Insert Date</v>
      </c>
      <c r="AL1213" s="12" t="str">
        <f t="shared" si="405"/>
        <v/>
      </c>
      <c r="AM1213" s="18" t="str">
        <f t="shared" si="406"/>
        <v/>
      </c>
      <c r="AN1213" s="32"/>
    </row>
    <row r="1214" spans="1:40" ht="26.25" customHeight="1" x14ac:dyDescent="0.2">
      <c r="A1214" s="30">
        <v>1205</v>
      </c>
      <c r="B1214" s="93"/>
      <c r="C1214" s="96"/>
      <c r="D1214" s="97"/>
      <c r="E1214" s="98"/>
      <c r="F1214" s="34"/>
      <c r="G1214" s="34"/>
      <c r="I1214" s="31" t="str">
        <f t="shared" si="389"/>
        <v/>
      </c>
      <c r="K1214" s="91" t="str">
        <f t="shared" si="407"/>
        <v/>
      </c>
      <c r="L1214" s="28" t="str">
        <f t="shared" si="390"/>
        <v/>
      </c>
      <c r="R1214" s="28">
        <f t="shared" si="409"/>
        <v>0</v>
      </c>
      <c r="S1214" s="28">
        <f t="shared" si="408"/>
        <v>0</v>
      </c>
      <c r="T1214" s="28">
        <f t="shared" si="391"/>
        <v>0</v>
      </c>
      <c r="U1214" s="28">
        <f t="shared" si="392"/>
        <v>0</v>
      </c>
      <c r="V1214" s="28">
        <f t="shared" si="393"/>
        <v>0</v>
      </c>
      <c r="W1214" s="28">
        <f t="shared" si="394"/>
        <v>0</v>
      </c>
      <c r="Y1214" s="10">
        <f t="shared" si="369"/>
        <v>0</v>
      </c>
      <c r="Z1214" s="10">
        <f t="shared" si="395"/>
        <v>0</v>
      </c>
      <c r="AA1214" s="9">
        <f t="shared" si="396"/>
        <v>0</v>
      </c>
      <c r="AC1214" s="28">
        <f t="shared" si="397"/>
        <v>0</v>
      </c>
      <c r="AD1214" s="63">
        <f t="shared" si="398"/>
        <v>0</v>
      </c>
      <c r="AE1214" s="63">
        <f t="shared" si="399"/>
        <v>0</v>
      </c>
      <c r="AF1214" s="9" t="str">
        <f t="shared" si="400"/>
        <v/>
      </c>
      <c r="AG1214" s="9" t="str">
        <f t="shared" si="401"/>
        <v>Insert Description</v>
      </c>
      <c r="AH1214" s="9" t="str">
        <f t="shared" si="402"/>
        <v>Insert Amount</v>
      </c>
      <c r="AI1214" s="9" t="str">
        <f t="shared" si="403"/>
        <v>Insert Date</v>
      </c>
      <c r="AJ1214" s="9" t="str">
        <f t="shared" si="404"/>
        <v>Insert Description Insert Amount Insert Date</v>
      </c>
      <c r="AL1214" s="12" t="str">
        <f t="shared" si="405"/>
        <v/>
      </c>
      <c r="AM1214" s="18" t="str">
        <f t="shared" si="406"/>
        <v/>
      </c>
      <c r="AN1214" s="32"/>
    </row>
    <row r="1215" spans="1:40" ht="26.25" customHeight="1" x14ac:dyDescent="0.2">
      <c r="A1215" s="30">
        <v>1206</v>
      </c>
      <c r="B1215" s="93"/>
      <c r="C1215" s="96"/>
      <c r="D1215" s="97"/>
      <c r="E1215" s="98"/>
      <c r="F1215" s="34"/>
      <c r="G1215" s="34"/>
      <c r="I1215" s="31" t="str">
        <f t="shared" si="389"/>
        <v/>
      </c>
      <c r="K1215" s="91" t="str">
        <f t="shared" si="407"/>
        <v/>
      </c>
      <c r="L1215" s="28" t="str">
        <f t="shared" si="390"/>
        <v/>
      </c>
      <c r="R1215" s="28">
        <f t="shared" si="409"/>
        <v>0</v>
      </c>
      <c r="S1215" s="28">
        <f t="shared" si="408"/>
        <v>0</v>
      </c>
      <c r="T1215" s="28">
        <f t="shared" si="391"/>
        <v>0</v>
      </c>
      <c r="U1215" s="28">
        <f t="shared" si="392"/>
        <v>0</v>
      </c>
      <c r="V1215" s="28">
        <f t="shared" si="393"/>
        <v>0</v>
      </c>
      <c r="W1215" s="28">
        <f t="shared" si="394"/>
        <v>0</v>
      </c>
      <c r="Y1215" s="10">
        <f t="shared" si="369"/>
        <v>0</v>
      </c>
      <c r="Z1215" s="10">
        <f t="shared" si="395"/>
        <v>0</v>
      </c>
      <c r="AA1215" s="9">
        <f t="shared" si="396"/>
        <v>0</v>
      </c>
      <c r="AC1215" s="28">
        <f t="shared" si="397"/>
        <v>0</v>
      </c>
      <c r="AD1215" s="63">
        <f t="shared" si="398"/>
        <v>0</v>
      </c>
      <c r="AE1215" s="63">
        <f t="shared" si="399"/>
        <v>0</v>
      </c>
      <c r="AF1215" s="9" t="str">
        <f t="shared" si="400"/>
        <v/>
      </c>
      <c r="AG1215" s="9" t="str">
        <f t="shared" si="401"/>
        <v>Insert Description</v>
      </c>
      <c r="AH1215" s="9" t="str">
        <f t="shared" si="402"/>
        <v>Insert Amount</v>
      </c>
      <c r="AI1215" s="9" t="str">
        <f t="shared" si="403"/>
        <v>Insert Date</v>
      </c>
      <c r="AJ1215" s="9" t="str">
        <f t="shared" si="404"/>
        <v>Insert Description Insert Amount Insert Date</v>
      </c>
      <c r="AL1215" s="12" t="str">
        <f t="shared" si="405"/>
        <v/>
      </c>
      <c r="AM1215" s="18" t="str">
        <f t="shared" si="406"/>
        <v/>
      </c>
      <c r="AN1215" s="32"/>
    </row>
    <row r="1216" spans="1:40" ht="26.25" customHeight="1" x14ac:dyDescent="0.2">
      <c r="A1216" s="30">
        <v>1207</v>
      </c>
      <c r="B1216" s="93"/>
      <c r="C1216" s="96"/>
      <c r="D1216" s="97"/>
      <c r="E1216" s="98"/>
      <c r="F1216" s="34"/>
      <c r="G1216" s="34"/>
      <c r="I1216" s="31" t="str">
        <f t="shared" si="389"/>
        <v/>
      </c>
      <c r="K1216" s="91" t="str">
        <f t="shared" si="407"/>
        <v/>
      </c>
      <c r="L1216" s="28" t="str">
        <f t="shared" si="390"/>
        <v/>
      </c>
      <c r="R1216" s="28">
        <f t="shared" si="409"/>
        <v>0</v>
      </c>
      <c r="S1216" s="28">
        <f t="shared" si="408"/>
        <v>0</v>
      </c>
      <c r="T1216" s="28">
        <f t="shared" si="391"/>
        <v>0</v>
      </c>
      <c r="U1216" s="28">
        <f t="shared" si="392"/>
        <v>0</v>
      </c>
      <c r="V1216" s="28">
        <f t="shared" si="393"/>
        <v>0</v>
      </c>
      <c r="W1216" s="28">
        <f t="shared" si="394"/>
        <v>0</v>
      </c>
      <c r="Y1216" s="10">
        <f t="shared" si="369"/>
        <v>0</v>
      </c>
      <c r="Z1216" s="10">
        <f t="shared" si="395"/>
        <v>0</v>
      </c>
      <c r="AA1216" s="9">
        <f t="shared" si="396"/>
        <v>0</v>
      </c>
      <c r="AC1216" s="28">
        <f t="shared" si="397"/>
        <v>0</v>
      </c>
      <c r="AD1216" s="63">
        <f t="shared" si="398"/>
        <v>0</v>
      </c>
      <c r="AE1216" s="63">
        <f t="shared" si="399"/>
        <v>0</v>
      </c>
      <c r="AF1216" s="9" t="str">
        <f t="shared" si="400"/>
        <v/>
      </c>
      <c r="AG1216" s="9" t="str">
        <f t="shared" si="401"/>
        <v>Insert Description</v>
      </c>
      <c r="AH1216" s="9" t="str">
        <f t="shared" si="402"/>
        <v>Insert Amount</v>
      </c>
      <c r="AI1216" s="9" t="str">
        <f t="shared" si="403"/>
        <v>Insert Date</v>
      </c>
      <c r="AJ1216" s="9" t="str">
        <f t="shared" si="404"/>
        <v>Insert Description Insert Amount Insert Date</v>
      </c>
      <c r="AL1216" s="12" t="str">
        <f t="shared" si="405"/>
        <v/>
      </c>
      <c r="AM1216" s="18" t="str">
        <f t="shared" si="406"/>
        <v/>
      </c>
      <c r="AN1216" s="32"/>
    </row>
    <row r="1217" spans="1:40" ht="26.25" customHeight="1" x14ac:dyDescent="0.2">
      <c r="A1217" s="30">
        <v>1208</v>
      </c>
      <c r="B1217" s="93"/>
      <c r="C1217" s="96"/>
      <c r="D1217" s="97"/>
      <c r="E1217" s="98"/>
      <c r="F1217" s="34"/>
      <c r="G1217" s="34"/>
      <c r="I1217" s="31" t="str">
        <f t="shared" si="389"/>
        <v/>
      </c>
      <c r="K1217" s="91" t="str">
        <f t="shared" si="407"/>
        <v/>
      </c>
      <c r="L1217" s="28" t="str">
        <f t="shared" si="390"/>
        <v/>
      </c>
      <c r="R1217" s="28">
        <f t="shared" si="409"/>
        <v>0</v>
      </c>
      <c r="S1217" s="28">
        <f t="shared" si="408"/>
        <v>0</v>
      </c>
      <c r="T1217" s="28">
        <f t="shared" si="391"/>
        <v>0</v>
      </c>
      <c r="U1217" s="28">
        <f t="shared" si="392"/>
        <v>0</v>
      </c>
      <c r="V1217" s="28">
        <f t="shared" si="393"/>
        <v>0</v>
      </c>
      <c r="W1217" s="28">
        <f t="shared" si="394"/>
        <v>0</v>
      </c>
      <c r="Y1217" s="10">
        <f t="shared" si="369"/>
        <v>0</v>
      </c>
      <c r="Z1217" s="10">
        <f t="shared" si="395"/>
        <v>0</v>
      </c>
      <c r="AA1217" s="9">
        <f t="shared" si="396"/>
        <v>0</v>
      </c>
      <c r="AC1217" s="28">
        <f t="shared" si="397"/>
        <v>0</v>
      </c>
      <c r="AD1217" s="63">
        <f t="shared" si="398"/>
        <v>0</v>
      </c>
      <c r="AE1217" s="63">
        <f t="shared" si="399"/>
        <v>0</v>
      </c>
      <c r="AF1217" s="9" t="str">
        <f t="shared" si="400"/>
        <v/>
      </c>
      <c r="AG1217" s="9" t="str">
        <f t="shared" si="401"/>
        <v>Insert Description</v>
      </c>
      <c r="AH1217" s="9" t="str">
        <f t="shared" si="402"/>
        <v>Insert Amount</v>
      </c>
      <c r="AI1217" s="9" t="str">
        <f t="shared" si="403"/>
        <v>Insert Date</v>
      </c>
      <c r="AJ1217" s="9" t="str">
        <f t="shared" si="404"/>
        <v>Insert Description Insert Amount Insert Date</v>
      </c>
      <c r="AL1217" s="12" t="str">
        <f t="shared" si="405"/>
        <v/>
      </c>
      <c r="AM1217" s="18" t="str">
        <f t="shared" si="406"/>
        <v/>
      </c>
      <c r="AN1217" s="32"/>
    </row>
    <row r="1218" spans="1:40" ht="26.25" customHeight="1" x14ac:dyDescent="0.2">
      <c r="A1218" s="30">
        <v>1209</v>
      </c>
      <c r="B1218" s="93"/>
      <c r="C1218" s="96"/>
      <c r="D1218" s="97"/>
      <c r="E1218" s="98"/>
      <c r="F1218" s="34"/>
      <c r="G1218" s="34"/>
      <c r="I1218" s="31" t="str">
        <f t="shared" si="389"/>
        <v/>
      </c>
      <c r="K1218" s="91" t="str">
        <f t="shared" si="407"/>
        <v/>
      </c>
      <c r="L1218" s="28" t="str">
        <f t="shared" si="390"/>
        <v/>
      </c>
      <c r="R1218" s="28">
        <f t="shared" ref="R1218:S1375" si="410">IF(F1218=0,0,1)</f>
        <v>0</v>
      </c>
      <c r="S1218" s="28">
        <f t="shared" ref="S1218:S1277" si="411">IF(G1218=0,0,1)</f>
        <v>0</v>
      </c>
      <c r="T1218" s="28">
        <f t="shared" si="391"/>
        <v>0</v>
      </c>
      <c r="U1218" s="28">
        <f t="shared" si="392"/>
        <v>0</v>
      </c>
      <c r="V1218" s="28">
        <f t="shared" si="393"/>
        <v>0</v>
      </c>
      <c r="W1218" s="28">
        <f t="shared" si="394"/>
        <v>0</v>
      </c>
      <c r="Y1218" s="10">
        <f t="shared" ref="Y1218:Y1472" si="412">IF(AND(AC1218+AD1218&gt;0,(AC1218+AD1218)&lt;2),1,0)</f>
        <v>0</v>
      </c>
      <c r="Z1218" s="10">
        <f t="shared" si="395"/>
        <v>0</v>
      </c>
      <c r="AA1218" s="9">
        <f t="shared" si="396"/>
        <v>0</v>
      </c>
      <c r="AC1218" s="28">
        <f t="shared" si="397"/>
        <v>0</v>
      </c>
      <c r="AD1218" s="63">
        <f t="shared" si="398"/>
        <v>0</v>
      </c>
      <c r="AE1218" s="63">
        <f t="shared" si="399"/>
        <v>0</v>
      </c>
      <c r="AF1218" s="9" t="str">
        <f t="shared" si="400"/>
        <v/>
      </c>
      <c r="AG1218" s="9" t="str">
        <f t="shared" si="401"/>
        <v>Insert Description</v>
      </c>
      <c r="AH1218" s="9" t="str">
        <f t="shared" si="402"/>
        <v>Insert Amount</v>
      </c>
      <c r="AI1218" s="9" t="str">
        <f t="shared" si="403"/>
        <v>Insert Date</v>
      </c>
      <c r="AJ1218" s="9" t="str">
        <f t="shared" si="404"/>
        <v>Insert Description Insert Amount Insert Date</v>
      </c>
      <c r="AL1218" s="12" t="str">
        <f t="shared" si="405"/>
        <v/>
      </c>
      <c r="AM1218" s="18" t="str">
        <f t="shared" si="406"/>
        <v/>
      </c>
      <c r="AN1218" s="32"/>
    </row>
    <row r="1219" spans="1:40" ht="26.25" customHeight="1" x14ac:dyDescent="0.2">
      <c r="A1219" s="30">
        <v>1210</v>
      </c>
      <c r="B1219" s="93"/>
      <c r="C1219" s="96"/>
      <c r="D1219" s="97"/>
      <c r="E1219" s="98"/>
      <c r="F1219" s="34"/>
      <c r="G1219" s="34"/>
      <c r="I1219" s="31" t="str">
        <f t="shared" si="389"/>
        <v/>
      </c>
      <c r="K1219" s="91" t="str">
        <f t="shared" si="407"/>
        <v/>
      </c>
      <c r="L1219" s="28" t="str">
        <f t="shared" si="390"/>
        <v/>
      </c>
      <c r="R1219" s="28">
        <f t="shared" si="410"/>
        <v>0</v>
      </c>
      <c r="S1219" s="28">
        <f t="shared" si="411"/>
        <v>0</v>
      </c>
      <c r="T1219" s="28">
        <f t="shared" si="391"/>
        <v>0</v>
      </c>
      <c r="U1219" s="28">
        <f t="shared" si="392"/>
        <v>0</v>
      </c>
      <c r="V1219" s="28">
        <f t="shared" si="393"/>
        <v>0</v>
      </c>
      <c r="W1219" s="28">
        <f t="shared" si="394"/>
        <v>0</v>
      </c>
      <c r="Y1219" s="10">
        <f t="shared" si="412"/>
        <v>0</v>
      </c>
      <c r="Z1219" s="10">
        <f t="shared" si="395"/>
        <v>0</v>
      </c>
      <c r="AA1219" s="9">
        <f t="shared" si="396"/>
        <v>0</v>
      </c>
      <c r="AC1219" s="28">
        <f t="shared" si="397"/>
        <v>0</v>
      </c>
      <c r="AD1219" s="63">
        <f t="shared" si="398"/>
        <v>0</v>
      </c>
      <c r="AE1219" s="63">
        <f t="shared" si="399"/>
        <v>0</v>
      </c>
      <c r="AF1219" s="9" t="str">
        <f t="shared" si="400"/>
        <v/>
      </c>
      <c r="AG1219" s="9" t="str">
        <f t="shared" si="401"/>
        <v>Insert Description</v>
      </c>
      <c r="AH1219" s="9" t="str">
        <f t="shared" si="402"/>
        <v>Insert Amount</v>
      </c>
      <c r="AI1219" s="9" t="str">
        <f t="shared" si="403"/>
        <v>Insert Date</v>
      </c>
      <c r="AJ1219" s="9" t="str">
        <f t="shared" si="404"/>
        <v>Insert Description Insert Amount Insert Date</v>
      </c>
      <c r="AL1219" s="12" t="str">
        <f t="shared" si="405"/>
        <v/>
      </c>
      <c r="AM1219" s="18" t="str">
        <f t="shared" si="406"/>
        <v/>
      </c>
      <c r="AN1219" s="32"/>
    </row>
    <row r="1220" spans="1:40" ht="26.25" customHeight="1" x14ac:dyDescent="0.2">
      <c r="A1220" s="30">
        <v>1211</v>
      </c>
      <c r="B1220" s="93"/>
      <c r="C1220" s="96"/>
      <c r="D1220" s="97"/>
      <c r="E1220" s="98"/>
      <c r="F1220" s="34"/>
      <c r="G1220" s="34"/>
      <c r="I1220" s="31" t="str">
        <f t="shared" si="389"/>
        <v/>
      </c>
      <c r="K1220" s="91" t="str">
        <f t="shared" si="407"/>
        <v/>
      </c>
      <c r="L1220" s="28" t="str">
        <f t="shared" si="390"/>
        <v/>
      </c>
      <c r="R1220" s="28">
        <f t="shared" si="410"/>
        <v>0</v>
      </c>
      <c r="S1220" s="28">
        <f t="shared" si="411"/>
        <v>0</v>
      </c>
      <c r="T1220" s="28">
        <f t="shared" si="391"/>
        <v>0</v>
      </c>
      <c r="U1220" s="28">
        <f t="shared" si="392"/>
        <v>0</v>
      </c>
      <c r="V1220" s="28">
        <f t="shared" si="393"/>
        <v>0</v>
      </c>
      <c r="W1220" s="28">
        <f t="shared" si="394"/>
        <v>0</v>
      </c>
      <c r="Y1220" s="10">
        <f t="shared" si="412"/>
        <v>0</v>
      </c>
      <c r="Z1220" s="10">
        <f t="shared" si="395"/>
        <v>0</v>
      </c>
      <c r="AA1220" s="9">
        <f t="shared" si="396"/>
        <v>0</v>
      </c>
      <c r="AC1220" s="28">
        <f t="shared" si="397"/>
        <v>0</v>
      </c>
      <c r="AD1220" s="63">
        <f t="shared" si="398"/>
        <v>0</v>
      </c>
      <c r="AE1220" s="63">
        <f t="shared" si="399"/>
        <v>0</v>
      </c>
      <c r="AF1220" s="9" t="str">
        <f t="shared" si="400"/>
        <v/>
      </c>
      <c r="AG1220" s="9" t="str">
        <f t="shared" si="401"/>
        <v>Insert Description</v>
      </c>
      <c r="AH1220" s="9" t="str">
        <f t="shared" si="402"/>
        <v>Insert Amount</v>
      </c>
      <c r="AI1220" s="9" t="str">
        <f t="shared" si="403"/>
        <v>Insert Date</v>
      </c>
      <c r="AJ1220" s="9" t="str">
        <f t="shared" si="404"/>
        <v>Insert Description Insert Amount Insert Date</v>
      </c>
      <c r="AL1220" s="12" t="str">
        <f t="shared" si="405"/>
        <v/>
      </c>
      <c r="AM1220" s="18" t="str">
        <f t="shared" si="406"/>
        <v/>
      </c>
      <c r="AN1220" s="32"/>
    </row>
    <row r="1221" spans="1:40" ht="26.25" customHeight="1" x14ac:dyDescent="0.2">
      <c r="A1221" s="30">
        <v>1212</v>
      </c>
      <c r="B1221" s="93"/>
      <c r="C1221" s="96"/>
      <c r="D1221" s="97"/>
      <c r="E1221" s="98"/>
      <c r="F1221" s="34"/>
      <c r="G1221" s="34"/>
      <c r="I1221" s="31" t="str">
        <f t="shared" si="389"/>
        <v/>
      </c>
      <c r="K1221" s="91" t="str">
        <f t="shared" si="407"/>
        <v/>
      </c>
      <c r="L1221" s="28" t="str">
        <f t="shared" si="390"/>
        <v/>
      </c>
      <c r="R1221" s="28">
        <f t="shared" si="410"/>
        <v>0</v>
      </c>
      <c r="S1221" s="28">
        <f t="shared" si="411"/>
        <v>0</v>
      </c>
      <c r="T1221" s="28">
        <f t="shared" si="391"/>
        <v>0</v>
      </c>
      <c r="U1221" s="28">
        <f t="shared" si="392"/>
        <v>0</v>
      </c>
      <c r="V1221" s="28">
        <f t="shared" si="393"/>
        <v>0</v>
      </c>
      <c r="W1221" s="28">
        <f t="shared" si="394"/>
        <v>0</v>
      </c>
      <c r="Y1221" s="10">
        <f t="shared" si="412"/>
        <v>0</v>
      </c>
      <c r="Z1221" s="10">
        <f t="shared" si="395"/>
        <v>0</v>
      </c>
      <c r="AA1221" s="9">
        <f t="shared" si="396"/>
        <v>0</v>
      </c>
      <c r="AC1221" s="28">
        <f t="shared" si="397"/>
        <v>0</v>
      </c>
      <c r="AD1221" s="63">
        <f t="shared" si="398"/>
        <v>0</v>
      </c>
      <c r="AE1221" s="63">
        <f t="shared" si="399"/>
        <v>0</v>
      </c>
      <c r="AF1221" s="9" t="str">
        <f t="shared" si="400"/>
        <v/>
      </c>
      <c r="AG1221" s="9" t="str">
        <f t="shared" si="401"/>
        <v>Insert Description</v>
      </c>
      <c r="AH1221" s="9" t="str">
        <f t="shared" si="402"/>
        <v>Insert Amount</v>
      </c>
      <c r="AI1221" s="9" t="str">
        <f t="shared" si="403"/>
        <v>Insert Date</v>
      </c>
      <c r="AJ1221" s="9" t="str">
        <f t="shared" si="404"/>
        <v>Insert Description Insert Amount Insert Date</v>
      </c>
      <c r="AL1221" s="12" t="str">
        <f t="shared" si="405"/>
        <v/>
      </c>
      <c r="AM1221" s="18" t="str">
        <f t="shared" si="406"/>
        <v/>
      </c>
      <c r="AN1221" s="32"/>
    </row>
    <row r="1222" spans="1:40" ht="26.25" customHeight="1" x14ac:dyDescent="0.2">
      <c r="A1222" s="30">
        <v>1213</v>
      </c>
      <c r="B1222" s="93"/>
      <c r="C1222" s="96"/>
      <c r="D1222" s="97"/>
      <c r="E1222" s="98"/>
      <c r="F1222" s="34"/>
      <c r="G1222" s="34"/>
      <c r="I1222" s="31" t="str">
        <f t="shared" si="389"/>
        <v/>
      </c>
      <c r="K1222" s="91" t="str">
        <f t="shared" si="407"/>
        <v/>
      </c>
      <c r="L1222" s="28" t="str">
        <f t="shared" si="390"/>
        <v/>
      </c>
      <c r="R1222" s="28">
        <f t="shared" si="410"/>
        <v>0</v>
      </c>
      <c r="S1222" s="28">
        <f t="shared" si="411"/>
        <v>0</v>
      </c>
      <c r="T1222" s="28">
        <f t="shared" si="391"/>
        <v>0</v>
      </c>
      <c r="U1222" s="28">
        <f t="shared" si="392"/>
        <v>0</v>
      </c>
      <c r="V1222" s="28">
        <f t="shared" si="393"/>
        <v>0</v>
      </c>
      <c r="W1222" s="28">
        <f t="shared" si="394"/>
        <v>0</v>
      </c>
      <c r="Y1222" s="10">
        <f t="shared" si="412"/>
        <v>0</v>
      </c>
      <c r="Z1222" s="10">
        <f t="shared" si="395"/>
        <v>0</v>
      </c>
      <c r="AA1222" s="9">
        <f t="shared" si="396"/>
        <v>0</v>
      </c>
      <c r="AC1222" s="28">
        <f t="shared" si="397"/>
        <v>0</v>
      </c>
      <c r="AD1222" s="63">
        <f t="shared" si="398"/>
        <v>0</v>
      </c>
      <c r="AE1222" s="63">
        <f t="shared" si="399"/>
        <v>0</v>
      </c>
      <c r="AF1222" s="9" t="str">
        <f t="shared" si="400"/>
        <v/>
      </c>
      <c r="AG1222" s="9" t="str">
        <f t="shared" si="401"/>
        <v>Insert Description</v>
      </c>
      <c r="AH1222" s="9" t="str">
        <f t="shared" si="402"/>
        <v>Insert Amount</v>
      </c>
      <c r="AI1222" s="9" t="str">
        <f t="shared" si="403"/>
        <v>Insert Date</v>
      </c>
      <c r="AJ1222" s="9" t="str">
        <f t="shared" si="404"/>
        <v>Insert Description Insert Amount Insert Date</v>
      </c>
      <c r="AL1222" s="12" t="str">
        <f t="shared" si="405"/>
        <v/>
      </c>
      <c r="AM1222" s="18" t="str">
        <f t="shared" si="406"/>
        <v/>
      </c>
      <c r="AN1222" s="32"/>
    </row>
    <row r="1223" spans="1:40" ht="26.25" customHeight="1" x14ac:dyDescent="0.2">
      <c r="A1223" s="30">
        <v>1214</v>
      </c>
      <c r="B1223" s="93"/>
      <c r="C1223" s="96"/>
      <c r="D1223" s="97"/>
      <c r="E1223" s="98"/>
      <c r="F1223" s="34"/>
      <c r="G1223" s="34"/>
      <c r="I1223" s="31" t="str">
        <f t="shared" si="389"/>
        <v/>
      </c>
      <c r="K1223" s="91" t="str">
        <f t="shared" si="407"/>
        <v/>
      </c>
      <c r="L1223" s="28" t="str">
        <f t="shared" si="390"/>
        <v/>
      </c>
      <c r="R1223" s="28">
        <f t="shared" si="410"/>
        <v>0</v>
      </c>
      <c r="S1223" s="28">
        <f t="shared" si="411"/>
        <v>0</v>
      </c>
      <c r="T1223" s="28">
        <f t="shared" si="391"/>
        <v>0</v>
      </c>
      <c r="U1223" s="28">
        <f t="shared" si="392"/>
        <v>0</v>
      </c>
      <c r="V1223" s="28">
        <f t="shared" si="393"/>
        <v>0</v>
      </c>
      <c r="W1223" s="28">
        <f t="shared" si="394"/>
        <v>0</v>
      </c>
      <c r="Y1223" s="10">
        <f t="shared" si="412"/>
        <v>0</v>
      </c>
      <c r="Z1223" s="10">
        <f t="shared" si="395"/>
        <v>0</v>
      </c>
      <c r="AA1223" s="9">
        <f t="shared" si="396"/>
        <v>0</v>
      </c>
      <c r="AC1223" s="28">
        <f t="shared" si="397"/>
        <v>0</v>
      </c>
      <c r="AD1223" s="63">
        <f t="shared" si="398"/>
        <v>0</v>
      </c>
      <c r="AE1223" s="63">
        <f t="shared" si="399"/>
        <v>0</v>
      </c>
      <c r="AF1223" s="9" t="str">
        <f t="shared" si="400"/>
        <v/>
      </c>
      <c r="AG1223" s="9" t="str">
        <f t="shared" si="401"/>
        <v>Insert Description</v>
      </c>
      <c r="AH1223" s="9" t="str">
        <f t="shared" si="402"/>
        <v>Insert Amount</v>
      </c>
      <c r="AI1223" s="9" t="str">
        <f t="shared" si="403"/>
        <v>Insert Date</v>
      </c>
      <c r="AJ1223" s="9" t="str">
        <f t="shared" si="404"/>
        <v>Insert Description Insert Amount Insert Date</v>
      </c>
      <c r="AL1223" s="12" t="str">
        <f t="shared" si="405"/>
        <v/>
      </c>
      <c r="AM1223" s="18" t="str">
        <f t="shared" si="406"/>
        <v/>
      </c>
      <c r="AN1223" s="32"/>
    </row>
    <row r="1224" spans="1:40" ht="26.25" customHeight="1" x14ac:dyDescent="0.2">
      <c r="A1224" s="30">
        <v>1215</v>
      </c>
      <c r="B1224" s="93"/>
      <c r="C1224" s="96"/>
      <c r="D1224" s="97"/>
      <c r="E1224" s="98"/>
      <c r="F1224" s="34"/>
      <c r="G1224" s="34"/>
      <c r="I1224" s="31" t="str">
        <f t="shared" si="389"/>
        <v/>
      </c>
      <c r="K1224" s="91" t="str">
        <f t="shared" si="407"/>
        <v/>
      </c>
      <c r="L1224" s="28" t="str">
        <f t="shared" si="390"/>
        <v/>
      </c>
      <c r="R1224" s="28">
        <f t="shared" si="410"/>
        <v>0</v>
      </c>
      <c r="S1224" s="28">
        <f t="shared" si="411"/>
        <v>0</v>
      </c>
      <c r="T1224" s="28">
        <f t="shared" si="391"/>
        <v>0</v>
      </c>
      <c r="U1224" s="28">
        <f t="shared" si="392"/>
        <v>0</v>
      </c>
      <c r="V1224" s="28">
        <f t="shared" si="393"/>
        <v>0</v>
      </c>
      <c r="W1224" s="28">
        <f t="shared" si="394"/>
        <v>0</v>
      </c>
      <c r="Y1224" s="10">
        <f t="shared" si="412"/>
        <v>0</v>
      </c>
      <c r="Z1224" s="10">
        <f t="shared" si="395"/>
        <v>0</v>
      </c>
      <c r="AA1224" s="9">
        <f t="shared" si="396"/>
        <v>0</v>
      </c>
      <c r="AC1224" s="28">
        <f t="shared" si="397"/>
        <v>0</v>
      </c>
      <c r="AD1224" s="63">
        <f t="shared" si="398"/>
        <v>0</v>
      </c>
      <c r="AE1224" s="63">
        <f t="shared" si="399"/>
        <v>0</v>
      </c>
      <c r="AF1224" s="9" t="str">
        <f t="shared" si="400"/>
        <v/>
      </c>
      <c r="AG1224" s="9" t="str">
        <f t="shared" si="401"/>
        <v>Insert Description</v>
      </c>
      <c r="AH1224" s="9" t="str">
        <f t="shared" si="402"/>
        <v>Insert Amount</v>
      </c>
      <c r="AI1224" s="9" t="str">
        <f t="shared" si="403"/>
        <v>Insert Date</v>
      </c>
      <c r="AJ1224" s="9" t="str">
        <f t="shared" si="404"/>
        <v>Insert Description Insert Amount Insert Date</v>
      </c>
      <c r="AL1224" s="12" t="str">
        <f t="shared" si="405"/>
        <v/>
      </c>
      <c r="AM1224" s="18" t="str">
        <f t="shared" si="406"/>
        <v/>
      </c>
      <c r="AN1224" s="32"/>
    </row>
    <row r="1225" spans="1:40" ht="26.25" customHeight="1" x14ac:dyDescent="0.2">
      <c r="A1225" s="30">
        <v>1216</v>
      </c>
      <c r="B1225" s="93"/>
      <c r="C1225" s="96"/>
      <c r="D1225" s="97"/>
      <c r="E1225" s="98"/>
      <c r="F1225" s="34"/>
      <c r="G1225" s="34"/>
      <c r="I1225" s="31" t="str">
        <f t="shared" si="389"/>
        <v/>
      </c>
      <c r="K1225" s="91" t="str">
        <f t="shared" si="407"/>
        <v/>
      </c>
      <c r="L1225" s="28" t="str">
        <f t="shared" si="390"/>
        <v/>
      </c>
      <c r="R1225" s="28">
        <f t="shared" si="410"/>
        <v>0</v>
      </c>
      <c r="S1225" s="28">
        <f t="shared" si="411"/>
        <v>0</v>
      </c>
      <c r="T1225" s="28">
        <f t="shared" si="391"/>
        <v>0</v>
      </c>
      <c r="U1225" s="28">
        <f t="shared" si="392"/>
        <v>0</v>
      </c>
      <c r="V1225" s="28">
        <f t="shared" si="393"/>
        <v>0</v>
      </c>
      <c r="W1225" s="28">
        <f t="shared" si="394"/>
        <v>0</v>
      </c>
      <c r="Y1225" s="10">
        <f t="shared" si="412"/>
        <v>0</v>
      </c>
      <c r="Z1225" s="10">
        <f t="shared" si="395"/>
        <v>0</v>
      </c>
      <c r="AA1225" s="9">
        <f t="shared" si="396"/>
        <v>0</v>
      </c>
      <c r="AC1225" s="28">
        <f t="shared" si="397"/>
        <v>0</v>
      </c>
      <c r="AD1225" s="63">
        <f t="shared" si="398"/>
        <v>0</v>
      </c>
      <c r="AE1225" s="63">
        <f t="shared" si="399"/>
        <v>0</v>
      </c>
      <c r="AF1225" s="9" t="str">
        <f t="shared" si="400"/>
        <v/>
      </c>
      <c r="AG1225" s="9" t="str">
        <f t="shared" si="401"/>
        <v>Insert Description</v>
      </c>
      <c r="AH1225" s="9" t="str">
        <f t="shared" si="402"/>
        <v>Insert Amount</v>
      </c>
      <c r="AI1225" s="9" t="str">
        <f t="shared" si="403"/>
        <v>Insert Date</v>
      </c>
      <c r="AJ1225" s="9" t="str">
        <f t="shared" si="404"/>
        <v>Insert Description Insert Amount Insert Date</v>
      </c>
      <c r="AL1225" s="12" t="str">
        <f t="shared" si="405"/>
        <v/>
      </c>
      <c r="AM1225" s="18" t="str">
        <f t="shared" si="406"/>
        <v/>
      </c>
      <c r="AN1225" s="32"/>
    </row>
    <row r="1226" spans="1:40" ht="26.25" customHeight="1" x14ac:dyDescent="0.2">
      <c r="A1226" s="30">
        <v>1217</v>
      </c>
      <c r="B1226" s="93"/>
      <c r="C1226" s="96"/>
      <c r="D1226" s="97"/>
      <c r="E1226" s="98"/>
      <c r="F1226" s="34"/>
      <c r="G1226" s="34"/>
      <c r="I1226" s="31" t="str">
        <f t="shared" ref="I1226:I1289" si="413">IF(Z1226&gt;0,"!","")</f>
        <v/>
      </c>
      <c r="K1226" s="91" t="str">
        <f t="shared" si="407"/>
        <v/>
      </c>
      <c r="L1226" s="28" t="str">
        <f t="shared" ref="L1226:L1289" si="414">IF(K1227="",K1226,0)</f>
        <v/>
      </c>
      <c r="R1226" s="28">
        <f t="shared" si="410"/>
        <v>0</v>
      </c>
      <c r="S1226" s="28">
        <f t="shared" si="411"/>
        <v>0</v>
      </c>
      <c r="T1226" s="28">
        <f t="shared" si="391"/>
        <v>0</v>
      </c>
      <c r="U1226" s="28">
        <f t="shared" si="392"/>
        <v>0</v>
      </c>
      <c r="V1226" s="28">
        <f t="shared" si="393"/>
        <v>0</v>
      </c>
      <c r="W1226" s="28">
        <f t="shared" si="394"/>
        <v>0</v>
      </c>
      <c r="Y1226" s="10">
        <f t="shared" si="412"/>
        <v>0</v>
      </c>
      <c r="Z1226" s="10">
        <f t="shared" si="395"/>
        <v>0</v>
      </c>
      <c r="AA1226" s="9">
        <f t="shared" si="396"/>
        <v>0</v>
      </c>
      <c r="AC1226" s="28">
        <f t="shared" si="397"/>
        <v>0</v>
      </c>
      <c r="AD1226" s="63">
        <f t="shared" si="398"/>
        <v>0</v>
      </c>
      <c r="AE1226" s="63">
        <f t="shared" si="399"/>
        <v>0</v>
      </c>
      <c r="AF1226" s="9" t="str">
        <f t="shared" si="400"/>
        <v/>
      </c>
      <c r="AG1226" s="9" t="str">
        <f t="shared" si="401"/>
        <v>Insert Description</v>
      </c>
      <c r="AH1226" s="9" t="str">
        <f t="shared" si="402"/>
        <v>Insert Amount</v>
      </c>
      <c r="AI1226" s="9" t="str">
        <f t="shared" si="403"/>
        <v>Insert Date</v>
      </c>
      <c r="AJ1226" s="9" t="str">
        <f t="shared" si="404"/>
        <v>Insert Description Insert Amount Insert Date</v>
      </c>
      <c r="AL1226" s="12" t="str">
        <f t="shared" si="405"/>
        <v/>
      </c>
      <c r="AM1226" s="18" t="str">
        <f t="shared" si="406"/>
        <v/>
      </c>
      <c r="AN1226" s="32"/>
    </row>
    <row r="1227" spans="1:40" ht="26.25" customHeight="1" x14ac:dyDescent="0.2">
      <c r="A1227" s="30">
        <v>1218</v>
      </c>
      <c r="B1227" s="93"/>
      <c r="C1227" s="96"/>
      <c r="D1227" s="97"/>
      <c r="E1227" s="98"/>
      <c r="F1227" s="34"/>
      <c r="G1227" s="34"/>
      <c r="I1227" s="31" t="str">
        <f t="shared" si="413"/>
        <v/>
      </c>
      <c r="K1227" s="91" t="str">
        <f t="shared" si="407"/>
        <v/>
      </c>
      <c r="L1227" s="28" t="str">
        <f t="shared" si="414"/>
        <v/>
      </c>
      <c r="R1227" s="28">
        <f t="shared" si="410"/>
        <v>0</v>
      </c>
      <c r="S1227" s="28">
        <f t="shared" si="411"/>
        <v>0</v>
      </c>
      <c r="T1227" s="28">
        <f t="shared" ref="T1227:T1290" si="415">IF(S1227+R1227=2,1,0)</f>
        <v>0</v>
      </c>
      <c r="U1227" s="28">
        <f t="shared" ref="U1227:U1290" si="416">IF(K1227&lt;0,1,0)</f>
        <v>0</v>
      </c>
      <c r="V1227" s="28">
        <f t="shared" ref="V1227:V1290" si="417">IF(F1227&lt;0,1,0)</f>
        <v>0</v>
      </c>
      <c r="W1227" s="28">
        <f t="shared" ref="W1227:W1290" si="418">IF(G1227&lt;0,1,0)</f>
        <v>0</v>
      </c>
      <c r="Y1227" s="10">
        <f t="shared" si="412"/>
        <v>0</v>
      </c>
      <c r="Z1227" s="10">
        <f t="shared" ref="Z1227:Z1290" si="419">SUM(T1227:Y1227)+AA1227</f>
        <v>0</v>
      </c>
      <c r="AA1227" s="9">
        <f t="shared" ref="AA1227:AA1290" si="420">IF(AND(AC1227+AD1227+AE1227&lt;3,AC1227+AD1227+AE1227&gt;0),1,0)</f>
        <v>0</v>
      </c>
      <c r="AC1227" s="28">
        <f t="shared" ref="AC1227:AC1290" si="421">COUNTA(C1227)</f>
        <v>0</v>
      </c>
      <c r="AD1227" s="63">
        <f t="shared" ref="AD1227:AD1290" si="422">IF(F1227+G1227&gt;0,1,0)</f>
        <v>0</v>
      </c>
      <c r="AE1227" s="63">
        <f t="shared" ref="AE1227:AE1290" si="423">COUNTA(B1227)</f>
        <v>0</v>
      </c>
      <c r="AF1227" s="9" t="str">
        <f t="shared" ref="AF1227:AF1290" si="424">IF(AC1227+AD1227+AE1227=0,"",IF(AC1227+AD1227+AE1227=3,"",AJ1227))</f>
        <v/>
      </c>
      <c r="AG1227" s="9" t="str">
        <f t="shared" ref="AG1227:AG1290" si="425">IF(AC1227=1,"",$AC$6)</f>
        <v>Insert Description</v>
      </c>
      <c r="AH1227" s="9" t="str">
        <f t="shared" ref="AH1227:AH1290" si="426">IF(AD1227=1,"",$AD$6)</f>
        <v>Insert Amount</v>
      </c>
      <c r="AI1227" s="9" t="str">
        <f t="shared" ref="AI1227:AI1290" si="427">IF(AE1227=1,"",$AE$6)</f>
        <v>Insert Date</v>
      </c>
      <c r="AJ1227" s="9" t="str">
        <f t="shared" ref="AJ1227:AJ1290" si="428">AG1227&amp;" "&amp;AH1227&amp;" "&amp;AI1227</f>
        <v>Insert Description Insert Amount Insert Date</v>
      </c>
      <c r="AL1227" s="12" t="str">
        <f t="shared" ref="AL1227:AL1290" si="429">IF(B1227="","",(TEXT(B1227,"MMMM")))</f>
        <v/>
      </c>
      <c r="AM1227" s="18" t="str">
        <f t="shared" ref="AM1227:AM1290" si="430">IF(B1227="","",YEAR(B1227))</f>
        <v/>
      </c>
      <c r="AN1227" s="32"/>
    </row>
    <row r="1228" spans="1:40" ht="26.25" customHeight="1" x14ac:dyDescent="0.2">
      <c r="A1228" s="30">
        <v>1219</v>
      </c>
      <c r="B1228" s="93"/>
      <c r="C1228" s="96"/>
      <c r="D1228" s="97"/>
      <c r="E1228" s="98"/>
      <c r="F1228" s="34"/>
      <c r="G1228" s="34"/>
      <c r="I1228" s="31" t="str">
        <f t="shared" si="413"/>
        <v/>
      </c>
      <c r="K1228" s="91" t="str">
        <f t="shared" ref="K1228:K1291" si="431">IFERROR(IF(R1228+S1228=0,"",K1227+F1228-G1228),"")</f>
        <v/>
      </c>
      <c r="L1228" s="28" t="str">
        <f t="shared" si="414"/>
        <v/>
      </c>
      <c r="R1228" s="28">
        <f t="shared" si="410"/>
        <v>0</v>
      </c>
      <c r="S1228" s="28">
        <f t="shared" si="411"/>
        <v>0</v>
      </c>
      <c r="T1228" s="28">
        <f t="shared" si="415"/>
        <v>0</v>
      </c>
      <c r="U1228" s="28">
        <f t="shared" si="416"/>
        <v>0</v>
      </c>
      <c r="V1228" s="28">
        <f t="shared" si="417"/>
        <v>0</v>
      </c>
      <c r="W1228" s="28">
        <f t="shared" si="418"/>
        <v>0</v>
      </c>
      <c r="Y1228" s="10">
        <f t="shared" si="412"/>
        <v>0</v>
      </c>
      <c r="Z1228" s="10">
        <f t="shared" si="419"/>
        <v>0</v>
      </c>
      <c r="AA1228" s="9">
        <f t="shared" si="420"/>
        <v>0</v>
      </c>
      <c r="AC1228" s="28">
        <f t="shared" si="421"/>
        <v>0</v>
      </c>
      <c r="AD1228" s="63">
        <f t="shared" si="422"/>
        <v>0</v>
      </c>
      <c r="AE1228" s="63">
        <f t="shared" si="423"/>
        <v>0</v>
      </c>
      <c r="AF1228" s="9" t="str">
        <f t="shared" si="424"/>
        <v/>
      </c>
      <c r="AG1228" s="9" t="str">
        <f t="shared" si="425"/>
        <v>Insert Description</v>
      </c>
      <c r="AH1228" s="9" t="str">
        <f t="shared" si="426"/>
        <v>Insert Amount</v>
      </c>
      <c r="AI1228" s="9" t="str">
        <f t="shared" si="427"/>
        <v>Insert Date</v>
      </c>
      <c r="AJ1228" s="9" t="str">
        <f t="shared" si="428"/>
        <v>Insert Description Insert Amount Insert Date</v>
      </c>
      <c r="AL1228" s="12" t="str">
        <f t="shared" si="429"/>
        <v/>
      </c>
      <c r="AM1228" s="18" t="str">
        <f t="shared" si="430"/>
        <v/>
      </c>
      <c r="AN1228" s="32"/>
    </row>
    <row r="1229" spans="1:40" ht="26.25" customHeight="1" x14ac:dyDescent="0.2">
      <c r="A1229" s="30">
        <v>1220</v>
      </c>
      <c r="B1229" s="93"/>
      <c r="C1229" s="96"/>
      <c r="D1229" s="97"/>
      <c r="E1229" s="98"/>
      <c r="F1229" s="34"/>
      <c r="G1229" s="34"/>
      <c r="I1229" s="31" t="str">
        <f t="shared" si="413"/>
        <v/>
      </c>
      <c r="K1229" s="91" t="str">
        <f t="shared" si="431"/>
        <v/>
      </c>
      <c r="L1229" s="28" t="str">
        <f t="shared" si="414"/>
        <v/>
      </c>
      <c r="R1229" s="28">
        <f t="shared" si="410"/>
        <v>0</v>
      </c>
      <c r="S1229" s="28">
        <f t="shared" si="411"/>
        <v>0</v>
      </c>
      <c r="T1229" s="28">
        <f t="shared" si="415"/>
        <v>0</v>
      </c>
      <c r="U1229" s="28">
        <f t="shared" si="416"/>
        <v>0</v>
      </c>
      <c r="V1229" s="28">
        <f t="shared" si="417"/>
        <v>0</v>
      </c>
      <c r="W1229" s="28">
        <f t="shared" si="418"/>
        <v>0</v>
      </c>
      <c r="Y1229" s="10">
        <f t="shared" si="412"/>
        <v>0</v>
      </c>
      <c r="Z1229" s="10">
        <f t="shared" si="419"/>
        <v>0</v>
      </c>
      <c r="AA1229" s="9">
        <f t="shared" si="420"/>
        <v>0</v>
      </c>
      <c r="AC1229" s="28">
        <f t="shared" si="421"/>
        <v>0</v>
      </c>
      <c r="AD1229" s="63">
        <f t="shared" si="422"/>
        <v>0</v>
      </c>
      <c r="AE1229" s="63">
        <f t="shared" si="423"/>
        <v>0</v>
      </c>
      <c r="AF1229" s="9" t="str">
        <f t="shared" si="424"/>
        <v/>
      </c>
      <c r="AG1229" s="9" t="str">
        <f t="shared" si="425"/>
        <v>Insert Description</v>
      </c>
      <c r="AH1229" s="9" t="str">
        <f t="shared" si="426"/>
        <v>Insert Amount</v>
      </c>
      <c r="AI1229" s="9" t="str">
        <f t="shared" si="427"/>
        <v>Insert Date</v>
      </c>
      <c r="AJ1229" s="9" t="str">
        <f t="shared" si="428"/>
        <v>Insert Description Insert Amount Insert Date</v>
      </c>
      <c r="AL1229" s="12" t="str">
        <f t="shared" si="429"/>
        <v/>
      </c>
      <c r="AM1229" s="18" t="str">
        <f t="shared" si="430"/>
        <v/>
      </c>
      <c r="AN1229" s="32"/>
    </row>
    <row r="1230" spans="1:40" ht="26.25" customHeight="1" x14ac:dyDescent="0.2">
      <c r="A1230" s="30">
        <v>1221</v>
      </c>
      <c r="B1230" s="93"/>
      <c r="C1230" s="96"/>
      <c r="D1230" s="97"/>
      <c r="E1230" s="98"/>
      <c r="F1230" s="34"/>
      <c r="G1230" s="34"/>
      <c r="I1230" s="31" t="str">
        <f t="shared" si="413"/>
        <v/>
      </c>
      <c r="K1230" s="91" t="str">
        <f t="shared" si="431"/>
        <v/>
      </c>
      <c r="L1230" s="28" t="str">
        <f t="shared" si="414"/>
        <v/>
      </c>
      <c r="R1230" s="28">
        <f t="shared" si="410"/>
        <v>0</v>
      </c>
      <c r="S1230" s="28">
        <f t="shared" si="411"/>
        <v>0</v>
      </c>
      <c r="T1230" s="28">
        <f t="shared" si="415"/>
        <v>0</v>
      </c>
      <c r="U1230" s="28">
        <f t="shared" si="416"/>
        <v>0</v>
      </c>
      <c r="V1230" s="28">
        <f t="shared" si="417"/>
        <v>0</v>
      </c>
      <c r="W1230" s="28">
        <f t="shared" si="418"/>
        <v>0</v>
      </c>
      <c r="Y1230" s="10">
        <f t="shared" si="412"/>
        <v>0</v>
      </c>
      <c r="Z1230" s="10">
        <f t="shared" si="419"/>
        <v>0</v>
      </c>
      <c r="AA1230" s="9">
        <f t="shared" si="420"/>
        <v>0</v>
      </c>
      <c r="AC1230" s="28">
        <f t="shared" si="421"/>
        <v>0</v>
      </c>
      <c r="AD1230" s="63">
        <f t="shared" si="422"/>
        <v>0</v>
      </c>
      <c r="AE1230" s="63">
        <f t="shared" si="423"/>
        <v>0</v>
      </c>
      <c r="AF1230" s="9" t="str">
        <f t="shared" si="424"/>
        <v/>
      </c>
      <c r="AG1230" s="9" t="str">
        <f t="shared" si="425"/>
        <v>Insert Description</v>
      </c>
      <c r="AH1230" s="9" t="str">
        <f t="shared" si="426"/>
        <v>Insert Amount</v>
      </c>
      <c r="AI1230" s="9" t="str">
        <f t="shared" si="427"/>
        <v>Insert Date</v>
      </c>
      <c r="AJ1230" s="9" t="str">
        <f t="shared" si="428"/>
        <v>Insert Description Insert Amount Insert Date</v>
      </c>
      <c r="AL1230" s="12" t="str">
        <f t="shared" si="429"/>
        <v/>
      </c>
      <c r="AM1230" s="18" t="str">
        <f t="shared" si="430"/>
        <v/>
      </c>
      <c r="AN1230" s="32"/>
    </row>
    <row r="1231" spans="1:40" ht="26.25" customHeight="1" x14ac:dyDescent="0.2">
      <c r="A1231" s="30">
        <v>1222</v>
      </c>
      <c r="B1231" s="93"/>
      <c r="C1231" s="96"/>
      <c r="D1231" s="97"/>
      <c r="E1231" s="98"/>
      <c r="F1231" s="34"/>
      <c r="G1231" s="34"/>
      <c r="I1231" s="31" t="str">
        <f t="shared" si="413"/>
        <v/>
      </c>
      <c r="K1231" s="91" t="str">
        <f t="shared" si="431"/>
        <v/>
      </c>
      <c r="L1231" s="28" t="str">
        <f t="shared" si="414"/>
        <v/>
      </c>
      <c r="R1231" s="28">
        <f t="shared" si="410"/>
        <v>0</v>
      </c>
      <c r="S1231" s="28">
        <f t="shared" si="411"/>
        <v>0</v>
      </c>
      <c r="T1231" s="28">
        <f t="shared" si="415"/>
        <v>0</v>
      </c>
      <c r="U1231" s="28">
        <f t="shared" si="416"/>
        <v>0</v>
      </c>
      <c r="V1231" s="28">
        <f t="shared" si="417"/>
        <v>0</v>
      </c>
      <c r="W1231" s="28">
        <f t="shared" si="418"/>
        <v>0</v>
      </c>
      <c r="Y1231" s="10">
        <f t="shared" si="412"/>
        <v>0</v>
      </c>
      <c r="Z1231" s="10">
        <f t="shared" si="419"/>
        <v>0</v>
      </c>
      <c r="AA1231" s="9">
        <f t="shared" si="420"/>
        <v>0</v>
      </c>
      <c r="AC1231" s="28">
        <f t="shared" si="421"/>
        <v>0</v>
      </c>
      <c r="AD1231" s="63">
        <f t="shared" si="422"/>
        <v>0</v>
      </c>
      <c r="AE1231" s="63">
        <f t="shared" si="423"/>
        <v>0</v>
      </c>
      <c r="AF1231" s="9" t="str">
        <f t="shared" si="424"/>
        <v/>
      </c>
      <c r="AG1231" s="9" t="str">
        <f t="shared" si="425"/>
        <v>Insert Description</v>
      </c>
      <c r="AH1231" s="9" t="str">
        <f t="shared" si="426"/>
        <v>Insert Amount</v>
      </c>
      <c r="AI1231" s="9" t="str">
        <f t="shared" si="427"/>
        <v>Insert Date</v>
      </c>
      <c r="AJ1231" s="9" t="str">
        <f t="shared" si="428"/>
        <v>Insert Description Insert Amount Insert Date</v>
      </c>
      <c r="AL1231" s="12" t="str">
        <f t="shared" si="429"/>
        <v/>
      </c>
      <c r="AM1231" s="18" t="str">
        <f t="shared" si="430"/>
        <v/>
      </c>
      <c r="AN1231" s="32"/>
    </row>
    <row r="1232" spans="1:40" ht="26.25" customHeight="1" x14ac:dyDescent="0.2">
      <c r="A1232" s="30">
        <v>1223</v>
      </c>
      <c r="B1232" s="93"/>
      <c r="C1232" s="96"/>
      <c r="D1232" s="97"/>
      <c r="E1232" s="98"/>
      <c r="F1232" s="34"/>
      <c r="G1232" s="34"/>
      <c r="I1232" s="31" t="str">
        <f t="shared" si="413"/>
        <v/>
      </c>
      <c r="K1232" s="91" t="str">
        <f t="shared" si="431"/>
        <v/>
      </c>
      <c r="L1232" s="28" t="str">
        <f t="shared" si="414"/>
        <v/>
      </c>
      <c r="R1232" s="28">
        <f t="shared" si="410"/>
        <v>0</v>
      </c>
      <c r="S1232" s="28">
        <f t="shared" si="411"/>
        <v>0</v>
      </c>
      <c r="T1232" s="28">
        <f t="shared" si="415"/>
        <v>0</v>
      </c>
      <c r="U1232" s="28">
        <f t="shared" si="416"/>
        <v>0</v>
      </c>
      <c r="V1232" s="28">
        <f t="shared" si="417"/>
        <v>0</v>
      </c>
      <c r="W1232" s="28">
        <f t="shared" si="418"/>
        <v>0</v>
      </c>
      <c r="Y1232" s="10">
        <f t="shared" si="412"/>
        <v>0</v>
      </c>
      <c r="Z1232" s="10">
        <f t="shared" si="419"/>
        <v>0</v>
      </c>
      <c r="AA1232" s="9">
        <f t="shared" si="420"/>
        <v>0</v>
      </c>
      <c r="AC1232" s="28">
        <f t="shared" si="421"/>
        <v>0</v>
      </c>
      <c r="AD1232" s="63">
        <f t="shared" si="422"/>
        <v>0</v>
      </c>
      <c r="AE1232" s="63">
        <f t="shared" si="423"/>
        <v>0</v>
      </c>
      <c r="AF1232" s="9" t="str">
        <f t="shared" si="424"/>
        <v/>
      </c>
      <c r="AG1232" s="9" t="str">
        <f t="shared" si="425"/>
        <v>Insert Description</v>
      </c>
      <c r="AH1232" s="9" t="str">
        <f t="shared" si="426"/>
        <v>Insert Amount</v>
      </c>
      <c r="AI1232" s="9" t="str">
        <f t="shared" si="427"/>
        <v>Insert Date</v>
      </c>
      <c r="AJ1232" s="9" t="str">
        <f t="shared" si="428"/>
        <v>Insert Description Insert Amount Insert Date</v>
      </c>
      <c r="AL1232" s="12" t="str">
        <f t="shared" si="429"/>
        <v/>
      </c>
      <c r="AM1232" s="18" t="str">
        <f t="shared" si="430"/>
        <v/>
      </c>
      <c r="AN1232" s="32"/>
    </row>
    <row r="1233" spans="1:40" ht="26.25" customHeight="1" x14ac:dyDescent="0.2">
      <c r="A1233" s="30">
        <v>1224</v>
      </c>
      <c r="B1233" s="93"/>
      <c r="C1233" s="96"/>
      <c r="D1233" s="97"/>
      <c r="E1233" s="98"/>
      <c r="F1233" s="34"/>
      <c r="G1233" s="34"/>
      <c r="I1233" s="31" t="str">
        <f t="shared" si="413"/>
        <v/>
      </c>
      <c r="K1233" s="91" t="str">
        <f t="shared" si="431"/>
        <v/>
      </c>
      <c r="L1233" s="28" t="str">
        <f t="shared" si="414"/>
        <v/>
      </c>
      <c r="R1233" s="28">
        <f t="shared" si="410"/>
        <v>0</v>
      </c>
      <c r="S1233" s="28">
        <f t="shared" si="411"/>
        <v>0</v>
      </c>
      <c r="T1233" s="28">
        <f t="shared" si="415"/>
        <v>0</v>
      </c>
      <c r="U1233" s="28">
        <f t="shared" si="416"/>
        <v>0</v>
      </c>
      <c r="V1233" s="28">
        <f t="shared" si="417"/>
        <v>0</v>
      </c>
      <c r="W1233" s="28">
        <f t="shared" si="418"/>
        <v>0</v>
      </c>
      <c r="Y1233" s="10">
        <f t="shared" si="412"/>
        <v>0</v>
      </c>
      <c r="Z1233" s="10">
        <f t="shared" si="419"/>
        <v>0</v>
      </c>
      <c r="AA1233" s="9">
        <f t="shared" si="420"/>
        <v>0</v>
      </c>
      <c r="AC1233" s="28">
        <f t="shared" si="421"/>
        <v>0</v>
      </c>
      <c r="AD1233" s="63">
        <f t="shared" si="422"/>
        <v>0</v>
      </c>
      <c r="AE1233" s="63">
        <f t="shared" si="423"/>
        <v>0</v>
      </c>
      <c r="AF1233" s="9" t="str">
        <f t="shared" si="424"/>
        <v/>
      </c>
      <c r="AG1233" s="9" t="str">
        <f t="shared" si="425"/>
        <v>Insert Description</v>
      </c>
      <c r="AH1233" s="9" t="str">
        <f t="shared" si="426"/>
        <v>Insert Amount</v>
      </c>
      <c r="AI1233" s="9" t="str">
        <f t="shared" si="427"/>
        <v>Insert Date</v>
      </c>
      <c r="AJ1233" s="9" t="str">
        <f t="shared" si="428"/>
        <v>Insert Description Insert Amount Insert Date</v>
      </c>
      <c r="AL1233" s="12" t="str">
        <f t="shared" si="429"/>
        <v/>
      </c>
      <c r="AM1233" s="18" t="str">
        <f t="shared" si="430"/>
        <v/>
      </c>
      <c r="AN1233" s="32"/>
    </row>
    <row r="1234" spans="1:40" ht="26.25" customHeight="1" x14ac:dyDescent="0.2">
      <c r="A1234" s="30">
        <v>1225</v>
      </c>
      <c r="B1234" s="93"/>
      <c r="C1234" s="96"/>
      <c r="D1234" s="97"/>
      <c r="E1234" s="98"/>
      <c r="F1234" s="34"/>
      <c r="G1234" s="34"/>
      <c r="I1234" s="31" t="str">
        <f t="shared" si="413"/>
        <v/>
      </c>
      <c r="K1234" s="91" t="str">
        <f t="shared" si="431"/>
        <v/>
      </c>
      <c r="L1234" s="28" t="str">
        <f t="shared" si="414"/>
        <v/>
      </c>
      <c r="R1234" s="28">
        <f t="shared" si="410"/>
        <v>0</v>
      </c>
      <c r="S1234" s="28">
        <f t="shared" si="411"/>
        <v>0</v>
      </c>
      <c r="T1234" s="28">
        <f t="shared" si="415"/>
        <v>0</v>
      </c>
      <c r="U1234" s="28">
        <f t="shared" si="416"/>
        <v>0</v>
      </c>
      <c r="V1234" s="28">
        <f t="shared" si="417"/>
        <v>0</v>
      </c>
      <c r="W1234" s="28">
        <f t="shared" si="418"/>
        <v>0</v>
      </c>
      <c r="Y1234" s="10">
        <f t="shared" si="412"/>
        <v>0</v>
      </c>
      <c r="Z1234" s="10">
        <f t="shared" si="419"/>
        <v>0</v>
      </c>
      <c r="AA1234" s="9">
        <f t="shared" si="420"/>
        <v>0</v>
      </c>
      <c r="AC1234" s="28">
        <f t="shared" si="421"/>
        <v>0</v>
      </c>
      <c r="AD1234" s="63">
        <f t="shared" si="422"/>
        <v>0</v>
      </c>
      <c r="AE1234" s="63">
        <f t="shared" si="423"/>
        <v>0</v>
      </c>
      <c r="AF1234" s="9" t="str">
        <f t="shared" si="424"/>
        <v/>
      </c>
      <c r="AG1234" s="9" t="str">
        <f t="shared" si="425"/>
        <v>Insert Description</v>
      </c>
      <c r="AH1234" s="9" t="str">
        <f t="shared" si="426"/>
        <v>Insert Amount</v>
      </c>
      <c r="AI1234" s="9" t="str">
        <f t="shared" si="427"/>
        <v>Insert Date</v>
      </c>
      <c r="AJ1234" s="9" t="str">
        <f t="shared" si="428"/>
        <v>Insert Description Insert Amount Insert Date</v>
      </c>
      <c r="AL1234" s="12" t="str">
        <f t="shared" si="429"/>
        <v/>
      </c>
      <c r="AM1234" s="18" t="str">
        <f t="shared" si="430"/>
        <v/>
      </c>
      <c r="AN1234" s="32"/>
    </row>
    <row r="1235" spans="1:40" ht="26.25" customHeight="1" x14ac:dyDescent="0.2">
      <c r="A1235" s="30">
        <v>1226</v>
      </c>
      <c r="B1235" s="93"/>
      <c r="C1235" s="96"/>
      <c r="D1235" s="97"/>
      <c r="E1235" s="98"/>
      <c r="F1235" s="34"/>
      <c r="G1235" s="34"/>
      <c r="I1235" s="31" t="str">
        <f t="shared" si="413"/>
        <v/>
      </c>
      <c r="K1235" s="91" t="str">
        <f t="shared" si="431"/>
        <v/>
      </c>
      <c r="L1235" s="28" t="str">
        <f t="shared" si="414"/>
        <v/>
      </c>
      <c r="R1235" s="28">
        <f t="shared" si="410"/>
        <v>0</v>
      </c>
      <c r="S1235" s="28">
        <f t="shared" si="411"/>
        <v>0</v>
      </c>
      <c r="T1235" s="28">
        <f t="shared" si="415"/>
        <v>0</v>
      </c>
      <c r="U1235" s="28">
        <f t="shared" si="416"/>
        <v>0</v>
      </c>
      <c r="V1235" s="28">
        <f t="shared" si="417"/>
        <v>0</v>
      </c>
      <c r="W1235" s="28">
        <f t="shared" si="418"/>
        <v>0</v>
      </c>
      <c r="Y1235" s="10">
        <f t="shared" si="412"/>
        <v>0</v>
      </c>
      <c r="Z1235" s="10">
        <f t="shared" si="419"/>
        <v>0</v>
      </c>
      <c r="AA1235" s="9">
        <f t="shared" si="420"/>
        <v>0</v>
      </c>
      <c r="AC1235" s="28">
        <f t="shared" si="421"/>
        <v>0</v>
      </c>
      <c r="AD1235" s="63">
        <f t="shared" si="422"/>
        <v>0</v>
      </c>
      <c r="AE1235" s="63">
        <f t="shared" si="423"/>
        <v>0</v>
      </c>
      <c r="AF1235" s="9" t="str">
        <f t="shared" si="424"/>
        <v/>
      </c>
      <c r="AG1235" s="9" t="str">
        <f t="shared" si="425"/>
        <v>Insert Description</v>
      </c>
      <c r="AH1235" s="9" t="str">
        <f t="shared" si="426"/>
        <v>Insert Amount</v>
      </c>
      <c r="AI1235" s="9" t="str">
        <f t="shared" si="427"/>
        <v>Insert Date</v>
      </c>
      <c r="AJ1235" s="9" t="str">
        <f t="shared" si="428"/>
        <v>Insert Description Insert Amount Insert Date</v>
      </c>
      <c r="AL1235" s="12" t="str">
        <f t="shared" si="429"/>
        <v/>
      </c>
      <c r="AM1235" s="18" t="str">
        <f t="shared" si="430"/>
        <v/>
      </c>
      <c r="AN1235" s="32"/>
    </row>
    <row r="1236" spans="1:40" ht="26.25" customHeight="1" x14ac:dyDescent="0.2">
      <c r="A1236" s="30">
        <v>1227</v>
      </c>
      <c r="B1236" s="93"/>
      <c r="C1236" s="96"/>
      <c r="D1236" s="97"/>
      <c r="E1236" s="98"/>
      <c r="F1236" s="34"/>
      <c r="G1236" s="34"/>
      <c r="I1236" s="31" t="str">
        <f t="shared" si="413"/>
        <v/>
      </c>
      <c r="K1236" s="91" t="str">
        <f t="shared" si="431"/>
        <v/>
      </c>
      <c r="L1236" s="28" t="str">
        <f t="shared" si="414"/>
        <v/>
      </c>
      <c r="R1236" s="28">
        <f t="shared" si="410"/>
        <v>0</v>
      </c>
      <c r="S1236" s="28">
        <f t="shared" si="411"/>
        <v>0</v>
      </c>
      <c r="T1236" s="28">
        <f t="shared" si="415"/>
        <v>0</v>
      </c>
      <c r="U1236" s="28">
        <f t="shared" si="416"/>
        <v>0</v>
      </c>
      <c r="V1236" s="28">
        <f t="shared" si="417"/>
        <v>0</v>
      </c>
      <c r="W1236" s="28">
        <f t="shared" si="418"/>
        <v>0</v>
      </c>
      <c r="Y1236" s="10">
        <f t="shared" si="412"/>
        <v>0</v>
      </c>
      <c r="Z1236" s="10">
        <f t="shared" si="419"/>
        <v>0</v>
      </c>
      <c r="AA1236" s="9">
        <f t="shared" si="420"/>
        <v>0</v>
      </c>
      <c r="AC1236" s="28">
        <f t="shared" si="421"/>
        <v>0</v>
      </c>
      <c r="AD1236" s="63">
        <f t="shared" si="422"/>
        <v>0</v>
      </c>
      <c r="AE1236" s="63">
        <f t="shared" si="423"/>
        <v>0</v>
      </c>
      <c r="AF1236" s="9" t="str">
        <f t="shared" si="424"/>
        <v/>
      </c>
      <c r="AG1236" s="9" t="str">
        <f t="shared" si="425"/>
        <v>Insert Description</v>
      </c>
      <c r="AH1236" s="9" t="str">
        <f t="shared" si="426"/>
        <v>Insert Amount</v>
      </c>
      <c r="AI1236" s="9" t="str">
        <f t="shared" si="427"/>
        <v>Insert Date</v>
      </c>
      <c r="AJ1236" s="9" t="str">
        <f t="shared" si="428"/>
        <v>Insert Description Insert Amount Insert Date</v>
      </c>
      <c r="AL1236" s="12" t="str">
        <f t="shared" si="429"/>
        <v/>
      </c>
      <c r="AM1236" s="18" t="str">
        <f t="shared" si="430"/>
        <v/>
      </c>
      <c r="AN1236" s="32"/>
    </row>
    <row r="1237" spans="1:40" ht="26.25" customHeight="1" x14ac:dyDescent="0.2">
      <c r="A1237" s="30">
        <v>1228</v>
      </c>
      <c r="B1237" s="93"/>
      <c r="C1237" s="96"/>
      <c r="D1237" s="97"/>
      <c r="E1237" s="98"/>
      <c r="F1237" s="34"/>
      <c r="G1237" s="34"/>
      <c r="I1237" s="31" t="str">
        <f t="shared" si="413"/>
        <v/>
      </c>
      <c r="K1237" s="91" t="str">
        <f t="shared" si="431"/>
        <v/>
      </c>
      <c r="L1237" s="28" t="str">
        <f t="shared" si="414"/>
        <v/>
      </c>
      <c r="R1237" s="28">
        <f t="shared" si="410"/>
        <v>0</v>
      </c>
      <c r="S1237" s="28">
        <f t="shared" si="411"/>
        <v>0</v>
      </c>
      <c r="T1237" s="28">
        <f t="shared" si="415"/>
        <v>0</v>
      </c>
      <c r="U1237" s="28">
        <f t="shared" si="416"/>
        <v>0</v>
      </c>
      <c r="V1237" s="28">
        <f t="shared" si="417"/>
        <v>0</v>
      </c>
      <c r="W1237" s="28">
        <f t="shared" si="418"/>
        <v>0</v>
      </c>
      <c r="Y1237" s="10">
        <f t="shared" si="412"/>
        <v>0</v>
      </c>
      <c r="Z1237" s="10">
        <f t="shared" si="419"/>
        <v>0</v>
      </c>
      <c r="AA1237" s="9">
        <f t="shared" si="420"/>
        <v>0</v>
      </c>
      <c r="AC1237" s="28">
        <f t="shared" si="421"/>
        <v>0</v>
      </c>
      <c r="AD1237" s="63">
        <f t="shared" si="422"/>
        <v>0</v>
      </c>
      <c r="AE1237" s="63">
        <f t="shared" si="423"/>
        <v>0</v>
      </c>
      <c r="AF1237" s="9" t="str">
        <f t="shared" si="424"/>
        <v/>
      </c>
      <c r="AG1237" s="9" t="str">
        <f t="shared" si="425"/>
        <v>Insert Description</v>
      </c>
      <c r="AH1237" s="9" t="str">
        <f t="shared" si="426"/>
        <v>Insert Amount</v>
      </c>
      <c r="AI1237" s="9" t="str">
        <f t="shared" si="427"/>
        <v>Insert Date</v>
      </c>
      <c r="AJ1237" s="9" t="str">
        <f t="shared" si="428"/>
        <v>Insert Description Insert Amount Insert Date</v>
      </c>
      <c r="AL1237" s="12" t="str">
        <f t="shared" si="429"/>
        <v/>
      </c>
      <c r="AM1237" s="18" t="str">
        <f t="shared" si="430"/>
        <v/>
      </c>
      <c r="AN1237" s="32"/>
    </row>
    <row r="1238" spans="1:40" ht="26.25" customHeight="1" x14ac:dyDescent="0.2">
      <c r="A1238" s="30">
        <v>1229</v>
      </c>
      <c r="B1238" s="93"/>
      <c r="C1238" s="96"/>
      <c r="D1238" s="97"/>
      <c r="E1238" s="98"/>
      <c r="F1238" s="34"/>
      <c r="G1238" s="34"/>
      <c r="I1238" s="31" t="str">
        <f t="shared" si="413"/>
        <v/>
      </c>
      <c r="K1238" s="91" t="str">
        <f t="shared" si="431"/>
        <v/>
      </c>
      <c r="L1238" s="28" t="str">
        <f t="shared" si="414"/>
        <v/>
      </c>
      <c r="R1238" s="28">
        <f t="shared" si="410"/>
        <v>0</v>
      </c>
      <c r="S1238" s="28">
        <f t="shared" si="411"/>
        <v>0</v>
      </c>
      <c r="T1238" s="28">
        <f t="shared" si="415"/>
        <v>0</v>
      </c>
      <c r="U1238" s="28">
        <f t="shared" si="416"/>
        <v>0</v>
      </c>
      <c r="V1238" s="28">
        <f t="shared" si="417"/>
        <v>0</v>
      </c>
      <c r="W1238" s="28">
        <f t="shared" si="418"/>
        <v>0</v>
      </c>
      <c r="Y1238" s="10">
        <f t="shared" si="412"/>
        <v>0</v>
      </c>
      <c r="Z1238" s="10">
        <f t="shared" si="419"/>
        <v>0</v>
      </c>
      <c r="AA1238" s="9">
        <f t="shared" si="420"/>
        <v>0</v>
      </c>
      <c r="AC1238" s="28">
        <f t="shared" si="421"/>
        <v>0</v>
      </c>
      <c r="AD1238" s="63">
        <f t="shared" si="422"/>
        <v>0</v>
      </c>
      <c r="AE1238" s="63">
        <f t="shared" si="423"/>
        <v>0</v>
      </c>
      <c r="AF1238" s="9" t="str">
        <f t="shared" si="424"/>
        <v/>
      </c>
      <c r="AG1238" s="9" t="str">
        <f t="shared" si="425"/>
        <v>Insert Description</v>
      </c>
      <c r="AH1238" s="9" t="str">
        <f t="shared" si="426"/>
        <v>Insert Amount</v>
      </c>
      <c r="AI1238" s="9" t="str">
        <f t="shared" si="427"/>
        <v>Insert Date</v>
      </c>
      <c r="AJ1238" s="9" t="str">
        <f t="shared" si="428"/>
        <v>Insert Description Insert Amount Insert Date</v>
      </c>
      <c r="AL1238" s="12" t="str">
        <f t="shared" si="429"/>
        <v/>
      </c>
      <c r="AM1238" s="18" t="str">
        <f t="shared" si="430"/>
        <v/>
      </c>
      <c r="AN1238" s="32"/>
    </row>
    <row r="1239" spans="1:40" ht="26.25" customHeight="1" x14ac:dyDescent="0.2">
      <c r="A1239" s="30">
        <v>1230</v>
      </c>
      <c r="B1239" s="93"/>
      <c r="C1239" s="96"/>
      <c r="D1239" s="97"/>
      <c r="E1239" s="98"/>
      <c r="F1239" s="34"/>
      <c r="G1239" s="34"/>
      <c r="I1239" s="31" t="str">
        <f t="shared" si="413"/>
        <v/>
      </c>
      <c r="K1239" s="91" t="str">
        <f t="shared" si="431"/>
        <v/>
      </c>
      <c r="L1239" s="28" t="str">
        <f t="shared" si="414"/>
        <v/>
      </c>
      <c r="R1239" s="28">
        <f t="shared" si="410"/>
        <v>0</v>
      </c>
      <c r="S1239" s="28">
        <f t="shared" si="411"/>
        <v>0</v>
      </c>
      <c r="T1239" s="28">
        <f t="shared" si="415"/>
        <v>0</v>
      </c>
      <c r="U1239" s="28">
        <f t="shared" si="416"/>
        <v>0</v>
      </c>
      <c r="V1239" s="28">
        <f t="shared" si="417"/>
        <v>0</v>
      </c>
      <c r="W1239" s="28">
        <f t="shared" si="418"/>
        <v>0</v>
      </c>
      <c r="Y1239" s="10">
        <f t="shared" si="412"/>
        <v>0</v>
      </c>
      <c r="Z1239" s="10">
        <f t="shared" si="419"/>
        <v>0</v>
      </c>
      <c r="AA1239" s="9">
        <f t="shared" si="420"/>
        <v>0</v>
      </c>
      <c r="AC1239" s="28">
        <f t="shared" si="421"/>
        <v>0</v>
      </c>
      <c r="AD1239" s="63">
        <f t="shared" si="422"/>
        <v>0</v>
      </c>
      <c r="AE1239" s="63">
        <f t="shared" si="423"/>
        <v>0</v>
      </c>
      <c r="AF1239" s="9" t="str">
        <f t="shared" si="424"/>
        <v/>
      </c>
      <c r="AG1239" s="9" t="str">
        <f t="shared" si="425"/>
        <v>Insert Description</v>
      </c>
      <c r="AH1239" s="9" t="str">
        <f t="shared" si="426"/>
        <v>Insert Amount</v>
      </c>
      <c r="AI1239" s="9" t="str">
        <f t="shared" si="427"/>
        <v>Insert Date</v>
      </c>
      <c r="AJ1239" s="9" t="str">
        <f t="shared" si="428"/>
        <v>Insert Description Insert Amount Insert Date</v>
      </c>
      <c r="AL1239" s="12" t="str">
        <f t="shared" si="429"/>
        <v/>
      </c>
      <c r="AM1239" s="18" t="str">
        <f t="shared" si="430"/>
        <v/>
      </c>
      <c r="AN1239" s="32"/>
    </row>
    <row r="1240" spans="1:40" ht="26.25" customHeight="1" x14ac:dyDescent="0.2">
      <c r="A1240" s="30">
        <v>1231</v>
      </c>
      <c r="B1240" s="93"/>
      <c r="C1240" s="96"/>
      <c r="D1240" s="97"/>
      <c r="E1240" s="98"/>
      <c r="F1240" s="34"/>
      <c r="G1240" s="34"/>
      <c r="I1240" s="31" t="str">
        <f t="shared" si="413"/>
        <v/>
      </c>
      <c r="K1240" s="91" t="str">
        <f t="shared" si="431"/>
        <v/>
      </c>
      <c r="L1240" s="28" t="str">
        <f t="shared" si="414"/>
        <v/>
      </c>
      <c r="R1240" s="28">
        <f t="shared" si="410"/>
        <v>0</v>
      </c>
      <c r="S1240" s="28">
        <f t="shared" si="411"/>
        <v>0</v>
      </c>
      <c r="T1240" s="28">
        <f t="shared" si="415"/>
        <v>0</v>
      </c>
      <c r="U1240" s="28">
        <f t="shared" si="416"/>
        <v>0</v>
      </c>
      <c r="V1240" s="28">
        <f t="shared" si="417"/>
        <v>0</v>
      </c>
      <c r="W1240" s="28">
        <f t="shared" si="418"/>
        <v>0</v>
      </c>
      <c r="Y1240" s="10">
        <f t="shared" si="412"/>
        <v>0</v>
      </c>
      <c r="Z1240" s="10">
        <f t="shared" si="419"/>
        <v>0</v>
      </c>
      <c r="AA1240" s="9">
        <f t="shared" si="420"/>
        <v>0</v>
      </c>
      <c r="AC1240" s="28">
        <f t="shared" si="421"/>
        <v>0</v>
      </c>
      <c r="AD1240" s="63">
        <f t="shared" si="422"/>
        <v>0</v>
      </c>
      <c r="AE1240" s="63">
        <f t="shared" si="423"/>
        <v>0</v>
      </c>
      <c r="AF1240" s="9" t="str">
        <f t="shared" si="424"/>
        <v/>
      </c>
      <c r="AG1240" s="9" t="str">
        <f t="shared" si="425"/>
        <v>Insert Description</v>
      </c>
      <c r="AH1240" s="9" t="str">
        <f t="shared" si="426"/>
        <v>Insert Amount</v>
      </c>
      <c r="AI1240" s="9" t="str">
        <f t="shared" si="427"/>
        <v>Insert Date</v>
      </c>
      <c r="AJ1240" s="9" t="str">
        <f t="shared" si="428"/>
        <v>Insert Description Insert Amount Insert Date</v>
      </c>
      <c r="AL1240" s="12" t="str">
        <f t="shared" si="429"/>
        <v/>
      </c>
      <c r="AM1240" s="18" t="str">
        <f t="shared" si="430"/>
        <v/>
      </c>
      <c r="AN1240" s="32"/>
    </row>
    <row r="1241" spans="1:40" ht="26.25" customHeight="1" x14ac:dyDescent="0.2">
      <c r="A1241" s="30">
        <v>1232</v>
      </c>
      <c r="B1241" s="93"/>
      <c r="C1241" s="96"/>
      <c r="D1241" s="97"/>
      <c r="E1241" s="98"/>
      <c r="F1241" s="34"/>
      <c r="G1241" s="34"/>
      <c r="I1241" s="31" t="str">
        <f t="shared" si="413"/>
        <v/>
      </c>
      <c r="K1241" s="91" t="str">
        <f t="shared" si="431"/>
        <v/>
      </c>
      <c r="L1241" s="28" t="str">
        <f t="shared" si="414"/>
        <v/>
      </c>
      <c r="R1241" s="28">
        <f t="shared" si="410"/>
        <v>0</v>
      </c>
      <c r="S1241" s="28">
        <f t="shared" si="411"/>
        <v>0</v>
      </c>
      <c r="T1241" s="28">
        <f t="shared" si="415"/>
        <v>0</v>
      </c>
      <c r="U1241" s="28">
        <f t="shared" si="416"/>
        <v>0</v>
      </c>
      <c r="V1241" s="28">
        <f t="shared" si="417"/>
        <v>0</v>
      </c>
      <c r="W1241" s="28">
        <f t="shared" si="418"/>
        <v>0</v>
      </c>
      <c r="Y1241" s="10">
        <f t="shared" si="412"/>
        <v>0</v>
      </c>
      <c r="Z1241" s="10">
        <f t="shared" si="419"/>
        <v>0</v>
      </c>
      <c r="AA1241" s="9">
        <f t="shared" si="420"/>
        <v>0</v>
      </c>
      <c r="AC1241" s="28">
        <f t="shared" si="421"/>
        <v>0</v>
      </c>
      <c r="AD1241" s="63">
        <f t="shared" si="422"/>
        <v>0</v>
      </c>
      <c r="AE1241" s="63">
        <f t="shared" si="423"/>
        <v>0</v>
      </c>
      <c r="AF1241" s="9" t="str">
        <f t="shared" si="424"/>
        <v/>
      </c>
      <c r="AG1241" s="9" t="str">
        <f t="shared" si="425"/>
        <v>Insert Description</v>
      </c>
      <c r="AH1241" s="9" t="str">
        <f t="shared" si="426"/>
        <v>Insert Amount</v>
      </c>
      <c r="AI1241" s="9" t="str">
        <f t="shared" si="427"/>
        <v>Insert Date</v>
      </c>
      <c r="AJ1241" s="9" t="str">
        <f t="shared" si="428"/>
        <v>Insert Description Insert Amount Insert Date</v>
      </c>
      <c r="AL1241" s="12" t="str">
        <f t="shared" si="429"/>
        <v/>
      </c>
      <c r="AM1241" s="18" t="str">
        <f t="shared" si="430"/>
        <v/>
      </c>
      <c r="AN1241" s="32"/>
    </row>
    <row r="1242" spans="1:40" ht="26.25" customHeight="1" x14ac:dyDescent="0.2">
      <c r="A1242" s="30">
        <v>1233</v>
      </c>
      <c r="B1242" s="93"/>
      <c r="C1242" s="96"/>
      <c r="D1242" s="97"/>
      <c r="E1242" s="98"/>
      <c r="F1242" s="34"/>
      <c r="G1242" s="34"/>
      <c r="I1242" s="31" t="str">
        <f t="shared" si="413"/>
        <v/>
      </c>
      <c r="K1242" s="91" t="str">
        <f t="shared" si="431"/>
        <v/>
      </c>
      <c r="L1242" s="28" t="str">
        <f t="shared" si="414"/>
        <v/>
      </c>
      <c r="R1242" s="28">
        <f t="shared" si="410"/>
        <v>0</v>
      </c>
      <c r="S1242" s="28">
        <f t="shared" si="411"/>
        <v>0</v>
      </c>
      <c r="T1242" s="28">
        <f t="shared" si="415"/>
        <v>0</v>
      </c>
      <c r="U1242" s="28">
        <f t="shared" si="416"/>
        <v>0</v>
      </c>
      <c r="V1242" s="28">
        <f t="shared" si="417"/>
        <v>0</v>
      </c>
      <c r="W1242" s="28">
        <f t="shared" si="418"/>
        <v>0</v>
      </c>
      <c r="Y1242" s="10">
        <f t="shared" si="412"/>
        <v>0</v>
      </c>
      <c r="Z1242" s="10">
        <f t="shared" si="419"/>
        <v>0</v>
      </c>
      <c r="AA1242" s="9">
        <f t="shared" si="420"/>
        <v>0</v>
      </c>
      <c r="AC1242" s="28">
        <f t="shared" si="421"/>
        <v>0</v>
      </c>
      <c r="AD1242" s="63">
        <f t="shared" si="422"/>
        <v>0</v>
      </c>
      <c r="AE1242" s="63">
        <f t="shared" si="423"/>
        <v>0</v>
      </c>
      <c r="AF1242" s="9" t="str">
        <f t="shared" si="424"/>
        <v/>
      </c>
      <c r="AG1242" s="9" t="str">
        <f t="shared" si="425"/>
        <v>Insert Description</v>
      </c>
      <c r="AH1242" s="9" t="str">
        <f t="shared" si="426"/>
        <v>Insert Amount</v>
      </c>
      <c r="AI1242" s="9" t="str">
        <f t="shared" si="427"/>
        <v>Insert Date</v>
      </c>
      <c r="AJ1242" s="9" t="str">
        <f t="shared" si="428"/>
        <v>Insert Description Insert Amount Insert Date</v>
      </c>
      <c r="AL1242" s="12" t="str">
        <f t="shared" si="429"/>
        <v/>
      </c>
      <c r="AM1242" s="18" t="str">
        <f t="shared" si="430"/>
        <v/>
      </c>
      <c r="AN1242" s="32"/>
    </row>
    <row r="1243" spans="1:40" ht="26.25" customHeight="1" x14ac:dyDescent="0.2">
      <c r="A1243" s="30">
        <v>1234</v>
      </c>
      <c r="B1243" s="93"/>
      <c r="C1243" s="96"/>
      <c r="D1243" s="97"/>
      <c r="E1243" s="98"/>
      <c r="F1243" s="34"/>
      <c r="G1243" s="34"/>
      <c r="I1243" s="31" t="str">
        <f t="shared" si="413"/>
        <v/>
      </c>
      <c r="K1243" s="91" t="str">
        <f t="shared" si="431"/>
        <v/>
      </c>
      <c r="L1243" s="28" t="str">
        <f t="shared" si="414"/>
        <v/>
      </c>
      <c r="R1243" s="28">
        <f t="shared" si="410"/>
        <v>0</v>
      </c>
      <c r="S1243" s="28">
        <f t="shared" si="411"/>
        <v>0</v>
      </c>
      <c r="T1243" s="28">
        <f t="shared" si="415"/>
        <v>0</v>
      </c>
      <c r="U1243" s="28">
        <f t="shared" si="416"/>
        <v>0</v>
      </c>
      <c r="V1243" s="28">
        <f t="shared" si="417"/>
        <v>0</v>
      </c>
      <c r="W1243" s="28">
        <f t="shared" si="418"/>
        <v>0</v>
      </c>
      <c r="Y1243" s="10">
        <f t="shared" si="412"/>
        <v>0</v>
      </c>
      <c r="Z1243" s="10">
        <f t="shared" si="419"/>
        <v>0</v>
      </c>
      <c r="AA1243" s="9">
        <f t="shared" si="420"/>
        <v>0</v>
      </c>
      <c r="AC1243" s="28">
        <f t="shared" si="421"/>
        <v>0</v>
      </c>
      <c r="AD1243" s="63">
        <f t="shared" si="422"/>
        <v>0</v>
      </c>
      <c r="AE1243" s="63">
        <f t="shared" si="423"/>
        <v>0</v>
      </c>
      <c r="AF1243" s="9" t="str">
        <f t="shared" si="424"/>
        <v/>
      </c>
      <c r="AG1243" s="9" t="str">
        <f t="shared" si="425"/>
        <v>Insert Description</v>
      </c>
      <c r="AH1243" s="9" t="str">
        <f t="shared" si="426"/>
        <v>Insert Amount</v>
      </c>
      <c r="AI1243" s="9" t="str">
        <f t="shared" si="427"/>
        <v>Insert Date</v>
      </c>
      <c r="AJ1243" s="9" t="str">
        <f t="shared" si="428"/>
        <v>Insert Description Insert Amount Insert Date</v>
      </c>
      <c r="AL1243" s="12" t="str">
        <f t="shared" si="429"/>
        <v/>
      </c>
      <c r="AM1243" s="18" t="str">
        <f t="shared" si="430"/>
        <v/>
      </c>
      <c r="AN1243" s="32"/>
    </row>
    <row r="1244" spans="1:40" ht="26.25" customHeight="1" x14ac:dyDescent="0.2">
      <c r="A1244" s="30">
        <v>1235</v>
      </c>
      <c r="B1244" s="93"/>
      <c r="C1244" s="96"/>
      <c r="D1244" s="97"/>
      <c r="E1244" s="98"/>
      <c r="F1244" s="34"/>
      <c r="G1244" s="34"/>
      <c r="I1244" s="31" t="str">
        <f t="shared" si="413"/>
        <v/>
      </c>
      <c r="K1244" s="91" t="str">
        <f t="shared" si="431"/>
        <v/>
      </c>
      <c r="L1244" s="28" t="str">
        <f t="shared" si="414"/>
        <v/>
      </c>
      <c r="R1244" s="28">
        <f t="shared" si="410"/>
        <v>0</v>
      </c>
      <c r="S1244" s="28">
        <f t="shared" si="411"/>
        <v>0</v>
      </c>
      <c r="T1244" s="28">
        <f t="shared" si="415"/>
        <v>0</v>
      </c>
      <c r="U1244" s="28">
        <f t="shared" si="416"/>
        <v>0</v>
      </c>
      <c r="V1244" s="28">
        <f t="shared" si="417"/>
        <v>0</v>
      </c>
      <c r="W1244" s="28">
        <f t="shared" si="418"/>
        <v>0</v>
      </c>
      <c r="Y1244" s="10">
        <f t="shared" si="412"/>
        <v>0</v>
      </c>
      <c r="Z1244" s="10">
        <f t="shared" si="419"/>
        <v>0</v>
      </c>
      <c r="AA1244" s="9">
        <f t="shared" si="420"/>
        <v>0</v>
      </c>
      <c r="AC1244" s="28">
        <f t="shared" si="421"/>
        <v>0</v>
      </c>
      <c r="AD1244" s="63">
        <f t="shared" si="422"/>
        <v>0</v>
      </c>
      <c r="AE1244" s="63">
        <f t="shared" si="423"/>
        <v>0</v>
      </c>
      <c r="AF1244" s="9" t="str">
        <f t="shared" si="424"/>
        <v/>
      </c>
      <c r="AG1244" s="9" t="str">
        <f t="shared" si="425"/>
        <v>Insert Description</v>
      </c>
      <c r="AH1244" s="9" t="str">
        <f t="shared" si="426"/>
        <v>Insert Amount</v>
      </c>
      <c r="AI1244" s="9" t="str">
        <f t="shared" si="427"/>
        <v>Insert Date</v>
      </c>
      <c r="AJ1244" s="9" t="str">
        <f t="shared" si="428"/>
        <v>Insert Description Insert Amount Insert Date</v>
      </c>
      <c r="AL1244" s="12" t="str">
        <f t="shared" si="429"/>
        <v/>
      </c>
      <c r="AM1244" s="18" t="str">
        <f t="shared" si="430"/>
        <v/>
      </c>
      <c r="AN1244" s="32"/>
    </row>
    <row r="1245" spans="1:40" ht="26.25" customHeight="1" x14ac:dyDescent="0.2">
      <c r="A1245" s="30">
        <v>1236</v>
      </c>
      <c r="B1245" s="93"/>
      <c r="C1245" s="96"/>
      <c r="D1245" s="97"/>
      <c r="E1245" s="98"/>
      <c r="F1245" s="34"/>
      <c r="G1245" s="34"/>
      <c r="I1245" s="31" t="str">
        <f t="shared" si="413"/>
        <v/>
      </c>
      <c r="K1245" s="91" t="str">
        <f t="shared" si="431"/>
        <v/>
      </c>
      <c r="L1245" s="28" t="str">
        <f t="shared" si="414"/>
        <v/>
      </c>
      <c r="R1245" s="28">
        <f t="shared" si="410"/>
        <v>0</v>
      </c>
      <c r="S1245" s="28">
        <f t="shared" si="411"/>
        <v>0</v>
      </c>
      <c r="T1245" s="28">
        <f t="shared" si="415"/>
        <v>0</v>
      </c>
      <c r="U1245" s="28">
        <f t="shared" si="416"/>
        <v>0</v>
      </c>
      <c r="V1245" s="28">
        <f t="shared" si="417"/>
        <v>0</v>
      </c>
      <c r="W1245" s="28">
        <f t="shared" si="418"/>
        <v>0</v>
      </c>
      <c r="Y1245" s="10">
        <f t="shared" si="412"/>
        <v>0</v>
      </c>
      <c r="Z1245" s="10">
        <f t="shared" si="419"/>
        <v>0</v>
      </c>
      <c r="AA1245" s="9">
        <f t="shared" si="420"/>
        <v>0</v>
      </c>
      <c r="AC1245" s="28">
        <f t="shared" si="421"/>
        <v>0</v>
      </c>
      <c r="AD1245" s="63">
        <f t="shared" si="422"/>
        <v>0</v>
      </c>
      <c r="AE1245" s="63">
        <f t="shared" si="423"/>
        <v>0</v>
      </c>
      <c r="AF1245" s="9" t="str">
        <f t="shared" si="424"/>
        <v/>
      </c>
      <c r="AG1245" s="9" t="str">
        <f t="shared" si="425"/>
        <v>Insert Description</v>
      </c>
      <c r="AH1245" s="9" t="str">
        <f t="shared" si="426"/>
        <v>Insert Amount</v>
      </c>
      <c r="AI1245" s="9" t="str">
        <f t="shared" si="427"/>
        <v>Insert Date</v>
      </c>
      <c r="AJ1245" s="9" t="str">
        <f t="shared" si="428"/>
        <v>Insert Description Insert Amount Insert Date</v>
      </c>
      <c r="AL1245" s="12" t="str">
        <f t="shared" si="429"/>
        <v/>
      </c>
      <c r="AM1245" s="18" t="str">
        <f t="shared" si="430"/>
        <v/>
      </c>
      <c r="AN1245" s="32"/>
    </row>
    <row r="1246" spans="1:40" ht="26.25" customHeight="1" x14ac:dyDescent="0.2">
      <c r="A1246" s="30">
        <v>1237</v>
      </c>
      <c r="B1246" s="93"/>
      <c r="C1246" s="96"/>
      <c r="D1246" s="97"/>
      <c r="E1246" s="98"/>
      <c r="F1246" s="34"/>
      <c r="G1246" s="34"/>
      <c r="I1246" s="31" t="str">
        <f t="shared" si="413"/>
        <v/>
      </c>
      <c r="K1246" s="91" t="str">
        <f t="shared" si="431"/>
        <v/>
      </c>
      <c r="L1246" s="28" t="str">
        <f t="shared" si="414"/>
        <v/>
      </c>
      <c r="R1246" s="28">
        <f t="shared" si="410"/>
        <v>0</v>
      </c>
      <c r="S1246" s="28">
        <f t="shared" si="411"/>
        <v>0</v>
      </c>
      <c r="T1246" s="28">
        <f t="shared" si="415"/>
        <v>0</v>
      </c>
      <c r="U1246" s="28">
        <f t="shared" si="416"/>
        <v>0</v>
      </c>
      <c r="V1246" s="28">
        <f t="shared" si="417"/>
        <v>0</v>
      </c>
      <c r="W1246" s="28">
        <f t="shared" si="418"/>
        <v>0</v>
      </c>
      <c r="Y1246" s="10">
        <f t="shared" si="412"/>
        <v>0</v>
      </c>
      <c r="Z1246" s="10">
        <f t="shared" si="419"/>
        <v>0</v>
      </c>
      <c r="AA1246" s="9">
        <f t="shared" si="420"/>
        <v>0</v>
      </c>
      <c r="AC1246" s="28">
        <f t="shared" si="421"/>
        <v>0</v>
      </c>
      <c r="AD1246" s="63">
        <f t="shared" si="422"/>
        <v>0</v>
      </c>
      <c r="AE1246" s="63">
        <f t="shared" si="423"/>
        <v>0</v>
      </c>
      <c r="AF1246" s="9" t="str">
        <f t="shared" si="424"/>
        <v/>
      </c>
      <c r="AG1246" s="9" t="str">
        <f t="shared" si="425"/>
        <v>Insert Description</v>
      </c>
      <c r="AH1246" s="9" t="str">
        <f t="shared" si="426"/>
        <v>Insert Amount</v>
      </c>
      <c r="AI1246" s="9" t="str">
        <f t="shared" si="427"/>
        <v>Insert Date</v>
      </c>
      <c r="AJ1246" s="9" t="str">
        <f t="shared" si="428"/>
        <v>Insert Description Insert Amount Insert Date</v>
      </c>
      <c r="AL1246" s="12" t="str">
        <f t="shared" si="429"/>
        <v/>
      </c>
      <c r="AM1246" s="18" t="str">
        <f t="shared" si="430"/>
        <v/>
      </c>
      <c r="AN1246" s="32"/>
    </row>
    <row r="1247" spans="1:40" ht="26.25" customHeight="1" x14ac:dyDescent="0.2">
      <c r="A1247" s="30">
        <v>1238</v>
      </c>
      <c r="B1247" s="93"/>
      <c r="C1247" s="96"/>
      <c r="D1247" s="97"/>
      <c r="E1247" s="98"/>
      <c r="F1247" s="34"/>
      <c r="G1247" s="34"/>
      <c r="I1247" s="31" t="str">
        <f t="shared" si="413"/>
        <v/>
      </c>
      <c r="K1247" s="91" t="str">
        <f t="shared" si="431"/>
        <v/>
      </c>
      <c r="L1247" s="28" t="str">
        <f t="shared" si="414"/>
        <v/>
      </c>
      <c r="R1247" s="28">
        <f t="shared" si="410"/>
        <v>0</v>
      </c>
      <c r="S1247" s="28">
        <f t="shared" si="411"/>
        <v>0</v>
      </c>
      <c r="T1247" s="28">
        <f t="shared" si="415"/>
        <v>0</v>
      </c>
      <c r="U1247" s="28">
        <f t="shared" si="416"/>
        <v>0</v>
      </c>
      <c r="V1247" s="28">
        <f t="shared" si="417"/>
        <v>0</v>
      </c>
      <c r="W1247" s="28">
        <f t="shared" si="418"/>
        <v>0</v>
      </c>
      <c r="Y1247" s="10">
        <f t="shared" si="412"/>
        <v>0</v>
      </c>
      <c r="Z1247" s="10">
        <f t="shared" si="419"/>
        <v>0</v>
      </c>
      <c r="AA1247" s="9">
        <f t="shared" si="420"/>
        <v>0</v>
      </c>
      <c r="AC1247" s="28">
        <f t="shared" si="421"/>
        <v>0</v>
      </c>
      <c r="AD1247" s="63">
        <f t="shared" si="422"/>
        <v>0</v>
      </c>
      <c r="AE1247" s="63">
        <f t="shared" si="423"/>
        <v>0</v>
      </c>
      <c r="AF1247" s="9" t="str">
        <f t="shared" si="424"/>
        <v/>
      </c>
      <c r="AG1247" s="9" t="str">
        <f t="shared" si="425"/>
        <v>Insert Description</v>
      </c>
      <c r="AH1247" s="9" t="str">
        <f t="shared" si="426"/>
        <v>Insert Amount</v>
      </c>
      <c r="AI1247" s="9" t="str">
        <f t="shared" si="427"/>
        <v>Insert Date</v>
      </c>
      <c r="AJ1247" s="9" t="str">
        <f t="shared" si="428"/>
        <v>Insert Description Insert Amount Insert Date</v>
      </c>
      <c r="AL1247" s="12" t="str">
        <f t="shared" si="429"/>
        <v/>
      </c>
      <c r="AM1247" s="18" t="str">
        <f t="shared" si="430"/>
        <v/>
      </c>
      <c r="AN1247" s="32"/>
    </row>
    <row r="1248" spans="1:40" ht="26.25" customHeight="1" x14ac:dyDescent="0.2">
      <c r="A1248" s="30">
        <v>1239</v>
      </c>
      <c r="B1248" s="93"/>
      <c r="C1248" s="96"/>
      <c r="D1248" s="97"/>
      <c r="E1248" s="98"/>
      <c r="F1248" s="34"/>
      <c r="G1248" s="34"/>
      <c r="I1248" s="31" t="str">
        <f t="shared" si="413"/>
        <v/>
      </c>
      <c r="K1248" s="91" t="str">
        <f t="shared" si="431"/>
        <v/>
      </c>
      <c r="L1248" s="28" t="str">
        <f t="shared" si="414"/>
        <v/>
      </c>
      <c r="R1248" s="28">
        <f t="shared" si="410"/>
        <v>0</v>
      </c>
      <c r="S1248" s="28">
        <f t="shared" si="411"/>
        <v>0</v>
      </c>
      <c r="T1248" s="28">
        <f t="shared" si="415"/>
        <v>0</v>
      </c>
      <c r="U1248" s="28">
        <f t="shared" si="416"/>
        <v>0</v>
      </c>
      <c r="V1248" s="28">
        <f t="shared" si="417"/>
        <v>0</v>
      </c>
      <c r="W1248" s="28">
        <f t="shared" si="418"/>
        <v>0</v>
      </c>
      <c r="Y1248" s="10">
        <f t="shared" si="412"/>
        <v>0</v>
      </c>
      <c r="Z1248" s="10">
        <f t="shared" si="419"/>
        <v>0</v>
      </c>
      <c r="AA1248" s="9">
        <f t="shared" si="420"/>
        <v>0</v>
      </c>
      <c r="AC1248" s="28">
        <f t="shared" si="421"/>
        <v>0</v>
      </c>
      <c r="AD1248" s="63">
        <f t="shared" si="422"/>
        <v>0</v>
      </c>
      <c r="AE1248" s="63">
        <f t="shared" si="423"/>
        <v>0</v>
      </c>
      <c r="AF1248" s="9" t="str">
        <f t="shared" si="424"/>
        <v/>
      </c>
      <c r="AG1248" s="9" t="str">
        <f t="shared" si="425"/>
        <v>Insert Description</v>
      </c>
      <c r="AH1248" s="9" t="str">
        <f t="shared" si="426"/>
        <v>Insert Amount</v>
      </c>
      <c r="AI1248" s="9" t="str">
        <f t="shared" si="427"/>
        <v>Insert Date</v>
      </c>
      <c r="AJ1248" s="9" t="str">
        <f t="shared" si="428"/>
        <v>Insert Description Insert Amount Insert Date</v>
      </c>
      <c r="AL1248" s="12" t="str">
        <f t="shared" si="429"/>
        <v/>
      </c>
      <c r="AM1248" s="18" t="str">
        <f t="shared" si="430"/>
        <v/>
      </c>
      <c r="AN1248" s="32"/>
    </row>
    <row r="1249" spans="1:40" ht="26.25" customHeight="1" x14ac:dyDescent="0.2">
      <c r="A1249" s="30">
        <v>1240</v>
      </c>
      <c r="B1249" s="93"/>
      <c r="C1249" s="96"/>
      <c r="D1249" s="97"/>
      <c r="E1249" s="98"/>
      <c r="F1249" s="34"/>
      <c r="G1249" s="34"/>
      <c r="I1249" s="31" t="str">
        <f t="shared" si="413"/>
        <v/>
      </c>
      <c r="K1249" s="91" t="str">
        <f t="shared" si="431"/>
        <v/>
      </c>
      <c r="L1249" s="28" t="str">
        <f t="shared" si="414"/>
        <v/>
      </c>
      <c r="R1249" s="28">
        <f t="shared" si="410"/>
        <v>0</v>
      </c>
      <c r="S1249" s="28">
        <f t="shared" si="411"/>
        <v>0</v>
      </c>
      <c r="T1249" s="28">
        <f t="shared" si="415"/>
        <v>0</v>
      </c>
      <c r="U1249" s="28">
        <f t="shared" si="416"/>
        <v>0</v>
      </c>
      <c r="V1249" s="28">
        <f t="shared" si="417"/>
        <v>0</v>
      </c>
      <c r="W1249" s="28">
        <f t="shared" si="418"/>
        <v>0</v>
      </c>
      <c r="Y1249" s="10">
        <f t="shared" si="412"/>
        <v>0</v>
      </c>
      <c r="Z1249" s="10">
        <f t="shared" si="419"/>
        <v>0</v>
      </c>
      <c r="AA1249" s="9">
        <f t="shared" si="420"/>
        <v>0</v>
      </c>
      <c r="AC1249" s="28">
        <f t="shared" si="421"/>
        <v>0</v>
      </c>
      <c r="AD1249" s="63">
        <f t="shared" si="422"/>
        <v>0</v>
      </c>
      <c r="AE1249" s="63">
        <f t="shared" si="423"/>
        <v>0</v>
      </c>
      <c r="AF1249" s="9" t="str">
        <f t="shared" si="424"/>
        <v/>
      </c>
      <c r="AG1249" s="9" t="str">
        <f t="shared" si="425"/>
        <v>Insert Description</v>
      </c>
      <c r="AH1249" s="9" t="str">
        <f t="shared" si="426"/>
        <v>Insert Amount</v>
      </c>
      <c r="AI1249" s="9" t="str">
        <f t="shared" si="427"/>
        <v>Insert Date</v>
      </c>
      <c r="AJ1249" s="9" t="str">
        <f t="shared" si="428"/>
        <v>Insert Description Insert Amount Insert Date</v>
      </c>
      <c r="AL1249" s="12" t="str">
        <f t="shared" si="429"/>
        <v/>
      </c>
      <c r="AM1249" s="18" t="str">
        <f t="shared" si="430"/>
        <v/>
      </c>
      <c r="AN1249" s="32"/>
    </row>
    <row r="1250" spans="1:40" ht="26.25" customHeight="1" x14ac:dyDescent="0.2">
      <c r="A1250" s="30">
        <v>1241</v>
      </c>
      <c r="B1250" s="93"/>
      <c r="C1250" s="96"/>
      <c r="D1250" s="97"/>
      <c r="E1250" s="98"/>
      <c r="F1250" s="34"/>
      <c r="G1250" s="34"/>
      <c r="I1250" s="31" t="str">
        <f t="shared" si="413"/>
        <v/>
      </c>
      <c r="K1250" s="91" t="str">
        <f t="shared" si="431"/>
        <v/>
      </c>
      <c r="L1250" s="28" t="str">
        <f t="shared" si="414"/>
        <v/>
      </c>
      <c r="R1250" s="28">
        <f t="shared" si="410"/>
        <v>0</v>
      </c>
      <c r="S1250" s="28">
        <f t="shared" si="411"/>
        <v>0</v>
      </c>
      <c r="T1250" s="28">
        <f t="shared" si="415"/>
        <v>0</v>
      </c>
      <c r="U1250" s="28">
        <f t="shared" si="416"/>
        <v>0</v>
      </c>
      <c r="V1250" s="28">
        <f t="shared" si="417"/>
        <v>0</v>
      </c>
      <c r="W1250" s="28">
        <f t="shared" si="418"/>
        <v>0</v>
      </c>
      <c r="Y1250" s="10">
        <f t="shared" si="412"/>
        <v>0</v>
      </c>
      <c r="Z1250" s="10">
        <f t="shared" si="419"/>
        <v>0</v>
      </c>
      <c r="AA1250" s="9">
        <f t="shared" si="420"/>
        <v>0</v>
      </c>
      <c r="AC1250" s="28">
        <f t="shared" si="421"/>
        <v>0</v>
      </c>
      <c r="AD1250" s="63">
        <f t="shared" si="422"/>
        <v>0</v>
      </c>
      <c r="AE1250" s="63">
        <f t="shared" si="423"/>
        <v>0</v>
      </c>
      <c r="AF1250" s="9" t="str">
        <f t="shared" si="424"/>
        <v/>
      </c>
      <c r="AG1250" s="9" t="str">
        <f t="shared" si="425"/>
        <v>Insert Description</v>
      </c>
      <c r="AH1250" s="9" t="str">
        <f t="shared" si="426"/>
        <v>Insert Amount</v>
      </c>
      <c r="AI1250" s="9" t="str">
        <f t="shared" si="427"/>
        <v>Insert Date</v>
      </c>
      <c r="AJ1250" s="9" t="str">
        <f t="shared" si="428"/>
        <v>Insert Description Insert Amount Insert Date</v>
      </c>
      <c r="AL1250" s="12" t="str">
        <f t="shared" si="429"/>
        <v/>
      </c>
      <c r="AM1250" s="18" t="str">
        <f t="shared" si="430"/>
        <v/>
      </c>
      <c r="AN1250" s="32"/>
    </row>
    <row r="1251" spans="1:40" ht="26.25" customHeight="1" x14ac:dyDescent="0.2">
      <c r="A1251" s="30">
        <v>1242</v>
      </c>
      <c r="B1251" s="93"/>
      <c r="C1251" s="96"/>
      <c r="D1251" s="97"/>
      <c r="E1251" s="98"/>
      <c r="F1251" s="34"/>
      <c r="G1251" s="34"/>
      <c r="I1251" s="31" t="str">
        <f t="shared" si="413"/>
        <v/>
      </c>
      <c r="K1251" s="91" t="str">
        <f t="shared" si="431"/>
        <v/>
      </c>
      <c r="L1251" s="28" t="str">
        <f t="shared" si="414"/>
        <v/>
      </c>
      <c r="R1251" s="28">
        <f t="shared" si="410"/>
        <v>0</v>
      </c>
      <c r="S1251" s="28">
        <f t="shared" si="411"/>
        <v>0</v>
      </c>
      <c r="T1251" s="28">
        <f t="shared" si="415"/>
        <v>0</v>
      </c>
      <c r="U1251" s="28">
        <f t="shared" si="416"/>
        <v>0</v>
      </c>
      <c r="V1251" s="28">
        <f t="shared" si="417"/>
        <v>0</v>
      </c>
      <c r="W1251" s="28">
        <f t="shared" si="418"/>
        <v>0</v>
      </c>
      <c r="Y1251" s="10">
        <f t="shared" si="412"/>
        <v>0</v>
      </c>
      <c r="Z1251" s="10">
        <f t="shared" si="419"/>
        <v>0</v>
      </c>
      <c r="AA1251" s="9">
        <f t="shared" si="420"/>
        <v>0</v>
      </c>
      <c r="AC1251" s="28">
        <f t="shared" si="421"/>
        <v>0</v>
      </c>
      <c r="AD1251" s="63">
        <f t="shared" si="422"/>
        <v>0</v>
      </c>
      <c r="AE1251" s="63">
        <f t="shared" si="423"/>
        <v>0</v>
      </c>
      <c r="AF1251" s="9" t="str">
        <f t="shared" si="424"/>
        <v/>
      </c>
      <c r="AG1251" s="9" t="str">
        <f t="shared" si="425"/>
        <v>Insert Description</v>
      </c>
      <c r="AH1251" s="9" t="str">
        <f t="shared" si="426"/>
        <v>Insert Amount</v>
      </c>
      <c r="AI1251" s="9" t="str">
        <f t="shared" si="427"/>
        <v>Insert Date</v>
      </c>
      <c r="AJ1251" s="9" t="str">
        <f t="shared" si="428"/>
        <v>Insert Description Insert Amount Insert Date</v>
      </c>
      <c r="AL1251" s="12" t="str">
        <f t="shared" si="429"/>
        <v/>
      </c>
      <c r="AM1251" s="18" t="str">
        <f t="shared" si="430"/>
        <v/>
      </c>
      <c r="AN1251" s="32"/>
    </row>
    <row r="1252" spans="1:40" ht="26.25" customHeight="1" x14ac:dyDescent="0.2">
      <c r="A1252" s="30">
        <v>1243</v>
      </c>
      <c r="B1252" s="93"/>
      <c r="C1252" s="96"/>
      <c r="D1252" s="97"/>
      <c r="E1252" s="98"/>
      <c r="F1252" s="34"/>
      <c r="G1252" s="34"/>
      <c r="I1252" s="31" t="str">
        <f t="shared" si="413"/>
        <v/>
      </c>
      <c r="K1252" s="91" t="str">
        <f t="shared" si="431"/>
        <v/>
      </c>
      <c r="L1252" s="28" t="str">
        <f t="shared" si="414"/>
        <v/>
      </c>
      <c r="R1252" s="28">
        <f t="shared" si="410"/>
        <v>0</v>
      </c>
      <c r="S1252" s="28">
        <f t="shared" si="411"/>
        <v>0</v>
      </c>
      <c r="T1252" s="28">
        <f t="shared" si="415"/>
        <v>0</v>
      </c>
      <c r="U1252" s="28">
        <f t="shared" si="416"/>
        <v>0</v>
      </c>
      <c r="V1252" s="28">
        <f t="shared" si="417"/>
        <v>0</v>
      </c>
      <c r="W1252" s="28">
        <f t="shared" si="418"/>
        <v>0</v>
      </c>
      <c r="Y1252" s="10">
        <f t="shared" si="412"/>
        <v>0</v>
      </c>
      <c r="Z1252" s="10">
        <f t="shared" si="419"/>
        <v>0</v>
      </c>
      <c r="AA1252" s="9">
        <f t="shared" si="420"/>
        <v>0</v>
      </c>
      <c r="AC1252" s="28">
        <f t="shared" si="421"/>
        <v>0</v>
      </c>
      <c r="AD1252" s="63">
        <f t="shared" si="422"/>
        <v>0</v>
      </c>
      <c r="AE1252" s="63">
        <f t="shared" si="423"/>
        <v>0</v>
      </c>
      <c r="AF1252" s="9" t="str">
        <f t="shared" si="424"/>
        <v/>
      </c>
      <c r="AG1252" s="9" t="str">
        <f t="shared" si="425"/>
        <v>Insert Description</v>
      </c>
      <c r="AH1252" s="9" t="str">
        <f t="shared" si="426"/>
        <v>Insert Amount</v>
      </c>
      <c r="AI1252" s="9" t="str">
        <f t="shared" si="427"/>
        <v>Insert Date</v>
      </c>
      <c r="AJ1252" s="9" t="str">
        <f t="shared" si="428"/>
        <v>Insert Description Insert Amount Insert Date</v>
      </c>
      <c r="AL1252" s="12" t="str">
        <f t="shared" si="429"/>
        <v/>
      </c>
      <c r="AM1252" s="18" t="str">
        <f t="shared" si="430"/>
        <v/>
      </c>
      <c r="AN1252" s="32"/>
    </row>
    <row r="1253" spans="1:40" ht="26.25" customHeight="1" x14ac:dyDescent="0.2">
      <c r="A1253" s="30">
        <v>1244</v>
      </c>
      <c r="B1253" s="93"/>
      <c r="C1253" s="96"/>
      <c r="D1253" s="97"/>
      <c r="E1253" s="98"/>
      <c r="F1253" s="34"/>
      <c r="G1253" s="34"/>
      <c r="I1253" s="31" t="str">
        <f t="shared" si="413"/>
        <v/>
      </c>
      <c r="K1253" s="91" t="str">
        <f t="shared" si="431"/>
        <v/>
      </c>
      <c r="L1253" s="28" t="str">
        <f t="shared" si="414"/>
        <v/>
      </c>
      <c r="R1253" s="28">
        <f t="shared" si="410"/>
        <v>0</v>
      </c>
      <c r="S1253" s="28">
        <f t="shared" si="411"/>
        <v>0</v>
      </c>
      <c r="T1253" s="28">
        <f t="shared" si="415"/>
        <v>0</v>
      </c>
      <c r="U1253" s="28">
        <f t="shared" si="416"/>
        <v>0</v>
      </c>
      <c r="V1253" s="28">
        <f t="shared" si="417"/>
        <v>0</v>
      </c>
      <c r="W1253" s="28">
        <f t="shared" si="418"/>
        <v>0</v>
      </c>
      <c r="Y1253" s="10">
        <f t="shared" si="412"/>
        <v>0</v>
      </c>
      <c r="Z1253" s="10">
        <f t="shared" si="419"/>
        <v>0</v>
      </c>
      <c r="AA1253" s="9">
        <f t="shared" si="420"/>
        <v>0</v>
      </c>
      <c r="AC1253" s="28">
        <f t="shared" si="421"/>
        <v>0</v>
      </c>
      <c r="AD1253" s="63">
        <f t="shared" si="422"/>
        <v>0</v>
      </c>
      <c r="AE1253" s="63">
        <f t="shared" si="423"/>
        <v>0</v>
      </c>
      <c r="AF1253" s="9" t="str">
        <f t="shared" si="424"/>
        <v/>
      </c>
      <c r="AG1253" s="9" t="str">
        <f t="shared" si="425"/>
        <v>Insert Description</v>
      </c>
      <c r="AH1253" s="9" t="str">
        <f t="shared" si="426"/>
        <v>Insert Amount</v>
      </c>
      <c r="AI1253" s="9" t="str">
        <f t="shared" si="427"/>
        <v>Insert Date</v>
      </c>
      <c r="AJ1253" s="9" t="str">
        <f t="shared" si="428"/>
        <v>Insert Description Insert Amount Insert Date</v>
      </c>
      <c r="AL1253" s="12" t="str">
        <f t="shared" si="429"/>
        <v/>
      </c>
      <c r="AM1253" s="18" t="str">
        <f t="shared" si="430"/>
        <v/>
      </c>
      <c r="AN1253" s="32"/>
    </row>
    <row r="1254" spans="1:40" ht="26.25" customHeight="1" x14ac:dyDescent="0.2">
      <c r="A1254" s="30">
        <v>1245</v>
      </c>
      <c r="B1254" s="93"/>
      <c r="C1254" s="96"/>
      <c r="D1254" s="97"/>
      <c r="E1254" s="98"/>
      <c r="F1254" s="34"/>
      <c r="G1254" s="34"/>
      <c r="I1254" s="31" t="str">
        <f t="shared" si="413"/>
        <v/>
      </c>
      <c r="K1254" s="91" t="str">
        <f t="shared" si="431"/>
        <v/>
      </c>
      <c r="L1254" s="28" t="str">
        <f t="shared" si="414"/>
        <v/>
      </c>
      <c r="R1254" s="28">
        <f t="shared" si="410"/>
        <v>0</v>
      </c>
      <c r="S1254" s="28">
        <f t="shared" si="411"/>
        <v>0</v>
      </c>
      <c r="T1254" s="28">
        <f t="shared" si="415"/>
        <v>0</v>
      </c>
      <c r="U1254" s="28">
        <f t="shared" si="416"/>
        <v>0</v>
      </c>
      <c r="V1254" s="28">
        <f t="shared" si="417"/>
        <v>0</v>
      </c>
      <c r="W1254" s="28">
        <f t="shared" si="418"/>
        <v>0</v>
      </c>
      <c r="Y1254" s="10">
        <f t="shared" si="412"/>
        <v>0</v>
      </c>
      <c r="Z1254" s="10">
        <f t="shared" si="419"/>
        <v>0</v>
      </c>
      <c r="AA1254" s="9">
        <f t="shared" si="420"/>
        <v>0</v>
      </c>
      <c r="AC1254" s="28">
        <f t="shared" si="421"/>
        <v>0</v>
      </c>
      <c r="AD1254" s="63">
        <f t="shared" si="422"/>
        <v>0</v>
      </c>
      <c r="AE1254" s="63">
        <f t="shared" si="423"/>
        <v>0</v>
      </c>
      <c r="AF1254" s="9" t="str">
        <f t="shared" si="424"/>
        <v/>
      </c>
      <c r="AG1254" s="9" t="str">
        <f t="shared" si="425"/>
        <v>Insert Description</v>
      </c>
      <c r="AH1254" s="9" t="str">
        <f t="shared" si="426"/>
        <v>Insert Amount</v>
      </c>
      <c r="AI1254" s="9" t="str">
        <f t="shared" si="427"/>
        <v>Insert Date</v>
      </c>
      <c r="AJ1254" s="9" t="str">
        <f t="shared" si="428"/>
        <v>Insert Description Insert Amount Insert Date</v>
      </c>
      <c r="AL1254" s="12" t="str">
        <f t="shared" si="429"/>
        <v/>
      </c>
      <c r="AM1254" s="18" t="str">
        <f t="shared" si="430"/>
        <v/>
      </c>
      <c r="AN1254" s="32"/>
    </row>
    <row r="1255" spans="1:40" ht="26.25" customHeight="1" x14ac:dyDescent="0.2">
      <c r="A1255" s="30">
        <v>1246</v>
      </c>
      <c r="B1255" s="93"/>
      <c r="C1255" s="96"/>
      <c r="D1255" s="97"/>
      <c r="E1255" s="98"/>
      <c r="F1255" s="34"/>
      <c r="G1255" s="34"/>
      <c r="I1255" s="31" t="str">
        <f t="shared" si="413"/>
        <v/>
      </c>
      <c r="K1255" s="91" t="str">
        <f t="shared" si="431"/>
        <v/>
      </c>
      <c r="L1255" s="28" t="str">
        <f t="shared" si="414"/>
        <v/>
      </c>
      <c r="R1255" s="28">
        <f t="shared" si="410"/>
        <v>0</v>
      </c>
      <c r="S1255" s="28">
        <f t="shared" si="411"/>
        <v>0</v>
      </c>
      <c r="T1255" s="28">
        <f t="shared" si="415"/>
        <v>0</v>
      </c>
      <c r="U1255" s="28">
        <f t="shared" si="416"/>
        <v>0</v>
      </c>
      <c r="V1255" s="28">
        <f t="shared" si="417"/>
        <v>0</v>
      </c>
      <c r="W1255" s="28">
        <f t="shared" si="418"/>
        <v>0</v>
      </c>
      <c r="Y1255" s="10">
        <f t="shared" si="412"/>
        <v>0</v>
      </c>
      <c r="Z1255" s="10">
        <f t="shared" si="419"/>
        <v>0</v>
      </c>
      <c r="AA1255" s="9">
        <f t="shared" si="420"/>
        <v>0</v>
      </c>
      <c r="AC1255" s="28">
        <f t="shared" si="421"/>
        <v>0</v>
      </c>
      <c r="AD1255" s="63">
        <f t="shared" si="422"/>
        <v>0</v>
      </c>
      <c r="AE1255" s="63">
        <f t="shared" si="423"/>
        <v>0</v>
      </c>
      <c r="AF1255" s="9" t="str">
        <f t="shared" si="424"/>
        <v/>
      </c>
      <c r="AG1255" s="9" t="str">
        <f t="shared" si="425"/>
        <v>Insert Description</v>
      </c>
      <c r="AH1255" s="9" t="str">
        <f t="shared" si="426"/>
        <v>Insert Amount</v>
      </c>
      <c r="AI1255" s="9" t="str">
        <f t="shared" si="427"/>
        <v>Insert Date</v>
      </c>
      <c r="AJ1255" s="9" t="str">
        <f t="shared" si="428"/>
        <v>Insert Description Insert Amount Insert Date</v>
      </c>
      <c r="AL1255" s="12" t="str">
        <f t="shared" si="429"/>
        <v/>
      </c>
      <c r="AM1255" s="18" t="str">
        <f t="shared" si="430"/>
        <v/>
      </c>
      <c r="AN1255" s="32"/>
    </row>
    <row r="1256" spans="1:40" ht="26.25" customHeight="1" x14ac:dyDescent="0.2">
      <c r="A1256" s="30">
        <v>1247</v>
      </c>
      <c r="B1256" s="93"/>
      <c r="C1256" s="96"/>
      <c r="D1256" s="97"/>
      <c r="E1256" s="98"/>
      <c r="F1256" s="34"/>
      <c r="G1256" s="34"/>
      <c r="I1256" s="31" t="str">
        <f t="shared" si="413"/>
        <v/>
      </c>
      <c r="K1256" s="91" t="str">
        <f t="shared" si="431"/>
        <v/>
      </c>
      <c r="L1256" s="28" t="str">
        <f t="shared" si="414"/>
        <v/>
      </c>
      <c r="R1256" s="28">
        <f t="shared" si="410"/>
        <v>0</v>
      </c>
      <c r="S1256" s="28">
        <f t="shared" si="411"/>
        <v>0</v>
      </c>
      <c r="T1256" s="28">
        <f t="shared" si="415"/>
        <v>0</v>
      </c>
      <c r="U1256" s="28">
        <f t="shared" si="416"/>
        <v>0</v>
      </c>
      <c r="V1256" s="28">
        <f t="shared" si="417"/>
        <v>0</v>
      </c>
      <c r="W1256" s="28">
        <f t="shared" si="418"/>
        <v>0</v>
      </c>
      <c r="Y1256" s="10">
        <f t="shared" si="412"/>
        <v>0</v>
      </c>
      <c r="Z1256" s="10">
        <f t="shared" si="419"/>
        <v>0</v>
      </c>
      <c r="AA1256" s="9">
        <f t="shared" si="420"/>
        <v>0</v>
      </c>
      <c r="AC1256" s="28">
        <f t="shared" si="421"/>
        <v>0</v>
      </c>
      <c r="AD1256" s="63">
        <f t="shared" si="422"/>
        <v>0</v>
      </c>
      <c r="AE1256" s="63">
        <f t="shared" si="423"/>
        <v>0</v>
      </c>
      <c r="AF1256" s="9" t="str">
        <f t="shared" si="424"/>
        <v/>
      </c>
      <c r="AG1256" s="9" t="str">
        <f t="shared" si="425"/>
        <v>Insert Description</v>
      </c>
      <c r="AH1256" s="9" t="str">
        <f t="shared" si="426"/>
        <v>Insert Amount</v>
      </c>
      <c r="AI1256" s="9" t="str">
        <f t="shared" si="427"/>
        <v>Insert Date</v>
      </c>
      <c r="AJ1256" s="9" t="str">
        <f t="shared" si="428"/>
        <v>Insert Description Insert Amount Insert Date</v>
      </c>
      <c r="AL1256" s="12" t="str">
        <f t="shared" si="429"/>
        <v/>
      </c>
      <c r="AM1256" s="18" t="str">
        <f t="shared" si="430"/>
        <v/>
      </c>
      <c r="AN1256" s="32"/>
    </row>
    <row r="1257" spans="1:40" ht="26.25" customHeight="1" x14ac:dyDescent="0.2">
      <c r="A1257" s="30">
        <v>1248</v>
      </c>
      <c r="B1257" s="93"/>
      <c r="C1257" s="96"/>
      <c r="D1257" s="97"/>
      <c r="E1257" s="98"/>
      <c r="F1257" s="34"/>
      <c r="G1257" s="34"/>
      <c r="I1257" s="31" t="str">
        <f t="shared" si="413"/>
        <v/>
      </c>
      <c r="K1257" s="91" t="str">
        <f t="shared" si="431"/>
        <v/>
      </c>
      <c r="L1257" s="28" t="str">
        <f t="shared" si="414"/>
        <v/>
      </c>
      <c r="R1257" s="28">
        <f t="shared" si="410"/>
        <v>0</v>
      </c>
      <c r="S1257" s="28">
        <f t="shared" si="411"/>
        <v>0</v>
      </c>
      <c r="T1257" s="28">
        <f t="shared" si="415"/>
        <v>0</v>
      </c>
      <c r="U1257" s="28">
        <f t="shared" si="416"/>
        <v>0</v>
      </c>
      <c r="V1257" s="28">
        <f t="shared" si="417"/>
        <v>0</v>
      </c>
      <c r="W1257" s="28">
        <f t="shared" si="418"/>
        <v>0</v>
      </c>
      <c r="Y1257" s="10">
        <f t="shared" si="412"/>
        <v>0</v>
      </c>
      <c r="Z1257" s="10">
        <f t="shared" si="419"/>
        <v>0</v>
      </c>
      <c r="AA1257" s="9">
        <f t="shared" si="420"/>
        <v>0</v>
      </c>
      <c r="AC1257" s="28">
        <f t="shared" si="421"/>
        <v>0</v>
      </c>
      <c r="AD1257" s="63">
        <f t="shared" si="422"/>
        <v>0</v>
      </c>
      <c r="AE1257" s="63">
        <f t="shared" si="423"/>
        <v>0</v>
      </c>
      <c r="AF1257" s="9" t="str">
        <f t="shared" si="424"/>
        <v/>
      </c>
      <c r="AG1257" s="9" t="str">
        <f t="shared" si="425"/>
        <v>Insert Description</v>
      </c>
      <c r="AH1257" s="9" t="str">
        <f t="shared" si="426"/>
        <v>Insert Amount</v>
      </c>
      <c r="AI1257" s="9" t="str">
        <f t="shared" si="427"/>
        <v>Insert Date</v>
      </c>
      <c r="AJ1257" s="9" t="str">
        <f t="shared" si="428"/>
        <v>Insert Description Insert Amount Insert Date</v>
      </c>
      <c r="AL1257" s="12" t="str">
        <f t="shared" si="429"/>
        <v/>
      </c>
      <c r="AM1257" s="18" t="str">
        <f t="shared" si="430"/>
        <v/>
      </c>
      <c r="AN1257" s="32"/>
    </row>
    <row r="1258" spans="1:40" ht="26.25" customHeight="1" x14ac:dyDescent="0.2">
      <c r="A1258" s="30">
        <v>1249</v>
      </c>
      <c r="B1258" s="93"/>
      <c r="C1258" s="96"/>
      <c r="D1258" s="97"/>
      <c r="E1258" s="98"/>
      <c r="F1258" s="34"/>
      <c r="G1258" s="34"/>
      <c r="I1258" s="31" t="str">
        <f t="shared" si="413"/>
        <v/>
      </c>
      <c r="K1258" s="91" t="str">
        <f t="shared" si="431"/>
        <v/>
      </c>
      <c r="L1258" s="28" t="str">
        <f t="shared" si="414"/>
        <v/>
      </c>
      <c r="R1258" s="28">
        <f t="shared" si="410"/>
        <v>0</v>
      </c>
      <c r="S1258" s="28">
        <f t="shared" si="411"/>
        <v>0</v>
      </c>
      <c r="T1258" s="28">
        <f t="shared" si="415"/>
        <v>0</v>
      </c>
      <c r="U1258" s="28">
        <f t="shared" si="416"/>
        <v>0</v>
      </c>
      <c r="V1258" s="28">
        <f t="shared" si="417"/>
        <v>0</v>
      </c>
      <c r="W1258" s="28">
        <f t="shared" si="418"/>
        <v>0</v>
      </c>
      <c r="Y1258" s="10">
        <f t="shared" si="412"/>
        <v>0</v>
      </c>
      <c r="Z1258" s="10">
        <f t="shared" si="419"/>
        <v>0</v>
      </c>
      <c r="AA1258" s="9">
        <f t="shared" si="420"/>
        <v>0</v>
      </c>
      <c r="AC1258" s="28">
        <f t="shared" si="421"/>
        <v>0</v>
      </c>
      <c r="AD1258" s="63">
        <f t="shared" si="422"/>
        <v>0</v>
      </c>
      <c r="AE1258" s="63">
        <f t="shared" si="423"/>
        <v>0</v>
      </c>
      <c r="AF1258" s="9" t="str">
        <f t="shared" si="424"/>
        <v/>
      </c>
      <c r="AG1258" s="9" t="str">
        <f t="shared" si="425"/>
        <v>Insert Description</v>
      </c>
      <c r="AH1258" s="9" t="str">
        <f t="shared" si="426"/>
        <v>Insert Amount</v>
      </c>
      <c r="AI1258" s="9" t="str">
        <f t="shared" si="427"/>
        <v>Insert Date</v>
      </c>
      <c r="AJ1258" s="9" t="str">
        <f t="shared" si="428"/>
        <v>Insert Description Insert Amount Insert Date</v>
      </c>
      <c r="AL1258" s="12" t="str">
        <f t="shared" si="429"/>
        <v/>
      </c>
      <c r="AM1258" s="18" t="str">
        <f t="shared" si="430"/>
        <v/>
      </c>
      <c r="AN1258" s="32"/>
    </row>
    <row r="1259" spans="1:40" ht="26.25" customHeight="1" x14ac:dyDescent="0.2">
      <c r="A1259" s="30">
        <v>1250</v>
      </c>
      <c r="B1259" s="93"/>
      <c r="C1259" s="96"/>
      <c r="D1259" s="97"/>
      <c r="E1259" s="98"/>
      <c r="F1259" s="34"/>
      <c r="G1259" s="34"/>
      <c r="I1259" s="31" t="str">
        <f t="shared" si="413"/>
        <v/>
      </c>
      <c r="K1259" s="91" t="str">
        <f t="shared" si="431"/>
        <v/>
      </c>
      <c r="L1259" s="28" t="str">
        <f t="shared" si="414"/>
        <v/>
      </c>
      <c r="R1259" s="28">
        <f t="shared" si="410"/>
        <v>0</v>
      </c>
      <c r="S1259" s="28">
        <f t="shared" si="411"/>
        <v>0</v>
      </c>
      <c r="T1259" s="28">
        <f t="shared" si="415"/>
        <v>0</v>
      </c>
      <c r="U1259" s="28">
        <f t="shared" si="416"/>
        <v>0</v>
      </c>
      <c r="V1259" s="28">
        <f t="shared" si="417"/>
        <v>0</v>
      </c>
      <c r="W1259" s="28">
        <f t="shared" si="418"/>
        <v>0</v>
      </c>
      <c r="Y1259" s="10">
        <f t="shared" si="412"/>
        <v>0</v>
      </c>
      <c r="Z1259" s="10">
        <f t="shared" si="419"/>
        <v>0</v>
      </c>
      <c r="AA1259" s="9">
        <f t="shared" si="420"/>
        <v>0</v>
      </c>
      <c r="AC1259" s="28">
        <f t="shared" si="421"/>
        <v>0</v>
      </c>
      <c r="AD1259" s="63">
        <f t="shared" si="422"/>
        <v>0</v>
      </c>
      <c r="AE1259" s="63">
        <f t="shared" si="423"/>
        <v>0</v>
      </c>
      <c r="AF1259" s="9" t="str">
        <f t="shared" si="424"/>
        <v/>
      </c>
      <c r="AG1259" s="9" t="str">
        <f t="shared" si="425"/>
        <v>Insert Description</v>
      </c>
      <c r="AH1259" s="9" t="str">
        <f t="shared" si="426"/>
        <v>Insert Amount</v>
      </c>
      <c r="AI1259" s="9" t="str">
        <f t="shared" si="427"/>
        <v>Insert Date</v>
      </c>
      <c r="AJ1259" s="9" t="str">
        <f t="shared" si="428"/>
        <v>Insert Description Insert Amount Insert Date</v>
      </c>
      <c r="AL1259" s="12" t="str">
        <f t="shared" si="429"/>
        <v/>
      </c>
      <c r="AM1259" s="18" t="str">
        <f t="shared" si="430"/>
        <v/>
      </c>
      <c r="AN1259" s="32"/>
    </row>
    <row r="1260" spans="1:40" ht="26.25" customHeight="1" x14ac:dyDescent="0.2">
      <c r="A1260" s="30">
        <v>1251</v>
      </c>
      <c r="B1260" s="93"/>
      <c r="C1260" s="96"/>
      <c r="D1260" s="97"/>
      <c r="E1260" s="98"/>
      <c r="F1260" s="34"/>
      <c r="G1260" s="34"/>
      <c r="I1260" s="31" t="str">
        <f t="shared" si="413"/>
        <v/>
      </c>
      <c r="K1260" s="91" t="str">
        <f t="shared" si="431"/>
        <v/>
      </c>
      <c r="L1260" s="28" t="str">
        <f t="shared" si="414"/>
        <v/>
      </c>
      <c r="R1260" s="28">
        <f t="shared" si="410"/>
        <v>0</v>
      </c>
      <c r="S1260" s="28">
        <f t="shared" si="411"/>
        <v>0</v>
      </c>
      <c r="T1260" s="28">
        <f t="shared" si="415"/>
        <v>0</v>
      </c>
      <c r="U1260" s="28">
        <f t="shared" si="416"/>
        <v>0</v>
      </c>
      <c r="V1260" s="28">
        <f t="shared" si="417"/>
        <v>0</v>
      </c>
      <c r="W1260" s="28">
        <f t="shared" si="418"/>
        <v>0</v>
      </c>
      <c r="Y1260" s="10">
        <f t="shared" si="412"/>
        <v>0</v>
      </c>
      <c r="Z1260" s="10">
        <f t="shared" si="419"/>
        <v>0</v>
      </c>
      <c r="AA1260" s="9">
        <f t="shared" si="420"/>
        <v>0</v>
      </c>
      <c r="AC1260" s="28">
        <f t="shared" si="421"/>
        <v>0</v>
      </c>
      <c r="AD1260" s="63">
        <f t="shared" si="422"/>
        <v>0</v>
      </c>
      <c r="AE1260" s="63">
        <f t="shared" si="423"/>
        <v>0</v>
      </c>
      <c r="AF1260" s="9" t="str">
        <f t="shared" si="424"/>
        <v/>
      </c>
      <c r="AG1260" s="9" t="str">
        <f t="shared" si="425"/>
        <v>Insert Description</v>
      </c>
      <c r="AH1260" s="9" t="str">
        <f t="shared" si="426"/>
        <v>Insert Amount</v>
      </c>
      <c r="AI1260" s="9" t="str">
        <f t="shared" si="427"/>
        <v>Insert Date</v>
      </c>
      <c r="AJ1260" s="9" t="str">
        <f t="shared" si="428"/>
        <v>Insert Description Insert Amount Insert Date</v>
      </c>
      <c r="AL1260" s="12" t="str">
        <f t="shared" si="429"/>
        <v/>
      </c>
      <c r="AM1260" s="18" t="str">
        <f t="shared" si="430"/>
        <v/>
      </c>
      <c r="AN1260" s="32"/>
    </row>
    <row r="1261" spans="1:40" ht="26.25" customHeight="1" x14ac:dyDescent="0.2">
      <c r="A1261" s="30">
        <v>1252</v>
      </c>
      <c r="B1261" s="93"/>
      <c r="C1261" s="96"/>
      <c r="D1261" s="97"/>
      <c r="E1261" s="98"/>
      <c r="F1261" s="34"/>
      <c r="G1261" s="34"/>
      <c r="I1261" s="31" t="str">
        <f t="shared" si="413"/>
        <v/>
      </c>
      <c r="K1261" s="91" t="str">
        <f t="shared" si="431"/>
        <v/>
      </c>
      <c r="L1261" s="28" t="str">
        <f t="shared" si="414"/>
        <v/>
      </c>
      <c r="R1261" s="28">
        <f t="shared" si="410"/>
        <v>0</v>
      </c>
      <c r="S1261" s="28">
        <f t="shared" si="411"/>
        <v>0</v>
      </c>
      <c r="T1261" s="28">
        <f t="shared" si="415"/>
        <v>0</v>
      </c>
      <c r="U1261" s="28">
        <f t="shared" si="416"/>
        <v>0</v>
      </c>
      <c r="V1261" s="28">
        <f t="shared" si="417"/>
        <v>0</v>
      </c>
      <c r="W1261" s="28">
        <f t="shared" si="418"/>
        <v>0</v>
      </c>
      <c r="Y1261" s="10">
        <f t="shared" si="412"/>
        <v>0</v>
      </c>
      <c r="Z1261" s="10">
        <f t="shared" si="419"/>
        <v>0</v>
      </c>
      <c r="AA1261" s="9">
        <f t="shared" si="420"/>
        <v>0</v>
      </c>
      <c r="AC1261" s="28">
        <f t="shared" si="421"/>
        <v>0</v>
      </c>
      <c r="AD1261" s="63">
        <f t="shared" si="422"/>
        <v>0</v>
      </c>
      <c r="AE1261" s="63">
        <f t="shared" si="423"/>
        <v>0</v>
      </c>
      <c r="AF1261" s="9" t="str">
        <f t="shared" si="424"/>
        <v/>
      </c>
      <c r="AG1261" s="9" t="str">
        <f t="shared" si="425"/>
        <v>Insert Description</v>
      </c>
      <c r="AH1261" s="9" t="str">
        <f t="shared" si="426"/>
        <v>Insert Amount</v>
      </c>
      <c r="AI1261" s="9" t="str">
        <f t="shared" si="427"/>
        <v>Insert Date</v>
      </c>
      <c r="AJ1261" s="9" t="str">
        <f t="shared" si="428"/>
        <v>Insert Description Insert Amount Insert Date</v>
      </c>
      <c r="AL1261" s="12" t="str">
        <f t="shared" si="429"/>
        <v/>
      </c>
      <c r="AM1261" s="18" t="str">
        <f t="shared" si="430"/>
        <v/>
      </c>
      <c r="AN1261" s="32"/>
    </row>
    <row r="1262" spans="1:40" ht="26.25" customHeight="1" x14ac:dyDescent="0.2">
      <c r="A1262" s="30">
        <v>1253</v>
      </c>
      <c r="B1262" s="93"/>
      <c r="C1262" s="96"/>
      <c r="D1262" s="97"/>
      <c r="E1262" s="98"/>
      <c r="F1262" s="34"/>
      <c r="G1262" s="34"/>
      <c r="I1262" s="31" t="str">
        <f t="shared" si="413"/>
        <v/>
      </c>
      <c r="K1262" s="91" t="str">
        <f t="shared" si="431"/>
        <v/>
      </c>
      <c r="L1262" s="28" t="str">
        <f t="shared" si="414"/>
        <v/>
      </c>
      <c r="R1262" s="28">
        <f t="shared" si="410"/>
        <v>0</v>
      </c>
      <c r="S1262" s="28">
        <f t="shared" si="411"/>
        <v>0</v>
      </c>
      <c r="T1262" s="28">
        <f t="shared" si="415"/>
        <v>0</v>
      </c>
      <c r="U1262" s="28">
        <f t="shared" si="416"/>
        <v>0</v>
      </c>
      <c r="V1262" s="28">
        <f t="shared" si="417"/>
        <v>0</v>
      </c>
      <c r="W1262" s="28">
        <f t="shared" si="418"/>
        <v>0</v>
      </c>
      <c r="Y1262" s="10">
        <f t="shared" si="412"/>
        <v>0</v>
      </c>
      <c r="Z1262" s="10">
        <f t="shared" si="419"/>
        <v>0</v>
      </c>
      <c r="AA1262" s="9">
        <f t="shared" si="420"/>
        <v>0</v>
      </c>
      <c r="AC1262" s="28">
        <f t="shared" si="421"/>
        <v>0</v>
      </c>
      <c r="AD1262" s="63">
        <f t="shared" si="422"/>
        <v>0</v>
      </c>
      <c r="AE1262" s="63">
        <f t="shared" si="423"/>
        <v>0</v>
      </c>
      <c r="AF1262" s="9" t="str">
        <f t="shared" si="424"/>
        <v/>
      </c>
      <c r="AG1262" s="9" t="str">
        <f t="shared" si="425"/>
        <v>Insert Description</v>
      </c>
      <c r="AH1262" s="9" t="str">
        <f t="shared" si="426"/>
        <v>Insert Amount</v>
      </c>
      <c r="AI1262" s="9" t="str">
        <f t="shared" si="427"/>
        <v>Insert Date</v>
      </c>
      <c r="AJ1262" s="9" t="str">
        <f t="shared" si="428"/>
        <v>Insert Description Insert Amount Insert Date</v>
      </c>
      <c r="AL1262" s="12" t="str">
        <f t="shared" si="429"/>
        <v/>
      </c>
      <c r="AM1262" s="18" t="str">
        <f t="shared" si="430"/>
        <v/>
      </c>
      <c r="AN1262" s="32"/>
    </row>
    <row r="1263" spans="1:40" ht="26.25" customHeight="1" x14ac:dyDescent="0.2">
      <c r="A1263" s="30">
        <v>1254</v>
      </c>
      <c r="B1263" s="93"/>
      <c r="C1263" s="96"/>
      <c r="D1263" s="97"/>
      <c r="E1263" s="98"/>
      <c r="F1263" s="34"/>
      <c r="G1263" s="34"/>
      <c r="I1263" s="31" t="str">
        <f t="shared" si="413"/>
        <v/>
      </c>
      <c r="K1263" s="91" t="str">
        <f t="shared" si="431"/>
        <v/>
      </c>
      <c r="L1263" s="28" t="str">
        <f t="shared" si="414"/>
        <v/>
      </c>
      <c r="R1263" s="28">
        <f t="shared" si="410"/>
        <v>0</v>
      </c>
      <c r="S1263" s="28">
        <f t="shared" si="411"/>
        <v>0</v>
      </c>
      <c r="T1263" s="28">
        <f t="shared" si="415"/>
        <v>0</v>
      </c>
      <c r="U1263" s="28">
        <f t="shared" si="416"/>
        <v>0</v>
      </c>
      <c r="V1263" s="28">
        <f t="shared" si="417"/>
        <v>0</v>
      </c>
      <c r="W1263" s="28">
        <f t="shared" si="418"/>
        <v>0</v>
      </c>
      <c r="Y1263" s="10">
        <f t="shared" si="412"/>
        <v>0</v>
      </c>
      <c r="Z1263" s="10">
        <f t="shared" si="419"/>
        <v>0</v>
      </c>
      <c r="AA1263" s="9">
        <f t="shared" si="420"/>
        <v>0</v>
      </c>
      <c r="AC1263" s="28">
        <f t="shared" si="421"/>
        <v>0</v>
      </c>
      <c r="AD1263" s="63">
        <f t="shared" si="422"/>
        <v>0</v>
      </c>
      <c r="AE1263" s="63">
        <f t="shared" si="423"/>
        <v>0</v>
      </c>
      <c r="AF1263" s="9" t="str">
        <f t="shared" si="424"/>
        <v/>
      </c>
      <c r="AG1263" s="9" t="str">
        <f t="shared" si="425"/>
        <v>Insert Description</v>
      </c>
      <c r="AH1263" s="9" t="str">
        <f t="shared" si="426"/>
        <v>Insert Amount</v>
      </c>
      <c r="AI1263" s="9" t="str">
        <f t="shared" si="427"/>
        <v>Insert Date</v>
      </c>
      <c r="AJ1263" s="9" t="str">
        <f t="shared" si="428"/>
        <v>Insert Description Insert Amount Insert Date</v>
      </c>
      <c r="AL1263" s="12" t="str">
        <f t="shared" si="429"/>
        <v/>
      </c>
      <c r="AM1263" s="18" t="str">
        <f t="shared" si="430"/>
        <v/>
      </c>
      <c r="AN1263" s="32"/>
    </row>
    <row r="1264" spans="1:40" ht="26.25" customHeight="1" x14ac:dyDescent="0.2">
      <c r="A1264" s="30">
        <v>1255</v>
      </c>
      <c r="B1264" s="93"/>
      <c r="C1264" s="96"/>
      <c r="D1264" s="97"/>
      <c r="E1264" s="98"/>
      <c r="F1264" s="34"/>
      <c r="G1264" s="34"/>
      <c r="I1264" s="31" t="str">
        <f t="shared" si="413"/>
        <v/>
      </c>
      <c r="K1264" s="91" t="str">
        <f t="shared" si="431"/>
        <v/>
      </c>
      <c r="L1264" s="28" t="str">
        <f t="shared" si="414"/>
        <v/>
      </c>
      <c r="R1264" s="28">
        <f t="shared" si="410"/>
        <v>0</v>
      </c>
      <c r="S1264" s="28">
        <f t="shared" si="411"/>
        <v>0</v>
      </c>
      <c r="T1264" s="28">
        <f t="shared" si="415"/>
        <v>0</v>
      </c>
      <c r="U1264" s="28">
        <f t="shared" si="416"/>
        <v>0</v>
      </c>
      <c r="V1264" s="28">
        <f t="shared" si="417"/>
        <v>0</v>
      </c>
      <c r="W1264" s="28">
        <f t="shared" si="418"/>
        <v>0</v>
      </c>
      <c r="Y1264" s="10">
        <f t="shared" si="412"/>
        <v>0</v>
      </c>
      <c r="Z1264" s="10">
        <f t="shared" si="419"/>
        <v>0</v>
      </c>
      <c r="AA1264" s="9">
        <f t="shared" si="420"/>
        <v>0</v>
      </c>
      <c r="AC1264" s="28">
        <f t="shared" si="421"/>
        <v>0</v>
      </c>
      <c r="AD1264" s="63">
        <f t="shared" si="422"/>
        <v>0</v>
      </c>
      <c r="AE1264" s="63">
        <f t="shared" si="423"/>
        <v>0</v>
      </c>
      <c r="AF1264" s="9" t="str">
        <f t="shared" si="424"/>
        <v/>
      </c>
      <c r="AG1264" s="9" t="str">
        <f t="shared" si="425"/>
        <v>Insert Description</v>
      </c>
      <c r="AH1264" s="9" t="str">
        <f t="shared" si="426"/>
        <v>Insert Amount</v>
      </c>
      <c r="AI1264" s="9" t="str">
        <f t="shared" si="427"/>
        <v>Insert Date</v>
      </c>
      <c r="AJ1264" s="9" t="str">
        <f t="shared" si="428"/>
        <v>Insert Description Insert Amount Insert Date</v>
      </c>
      <c r="AL1264" s="12" t="str">
        <f t="shared" si="429"/>
        <v/>
      </c>
      <c r="AM1264" s="18" t="str">
        <f t="shared" si="430"/>
        <v/>
      </c>
      <c r="AN1264" s="32"/>
    </row>
    <row r="1265" spans="1:40" ht="26.25" customHeight="1" x14ac:dyDescent="0.2">
      <c r="A1265" s="30">
        <v>1256</v>
      </c>
      <c r="B1265" s="93"/>
      <c r="C1265" s="96"/>
      <c r="D1265" s="97"/>
      <c r="E1265" s="98"/>
      <c r="F1265" s="34"/>
      <c r="G1265" s="34"/>
      <c r="I1265" s="31" t="str">
        <f t="shared" si="413"/>
        <v/>
      </c>
      <c r="K1265" s="91" t="str">
        <f t="shared" si="431"/>
        <v/>
      </c>
      <c r="L1265" s="28" t="str">
        <f t="shared" si="414"/>
        <v/>
      </c>
      <c r="R1265" s="28">
        <f t="shared" si="410"/>
        <v>0</v>
      </c>
      <c r="S1265" s="28">
        <f t="shared" si="411"/>
        <v>0</v>
      </c>
      <c r="T1265" s="28">
        <f t="shared" si="415"/>
        <v>0</v>
      </c>
      <c r="U1265" s="28">
        <f t="shared" si="416"/>
        <v>0</v>
      </c>
      <c r="V1265" s="28">
        <f t="shared" si="417"/>
        <v>0</v>
      </c>
      <c r="W1265" s="28">
        <f t="shared" si="418"/>
        <v>0</v>
      </c>
      <c r="Y1265" s="10">
        <f t="shared" si="412"/>
        <v>0</v>
      </c>
      <c r="Z1265" s="10">
        <f t="shared" si="419"/>
        <v>0</v>
      </c>
      <c r="AA1265" s="9">
        <f t="shared" si="420"/>
        <v>0</v>
      </c>
      <c r="AC1265" s="28">
        <f t="shared" si="421"/>
        <v>0</v>
      </c>
      <c r="AD1265" s="63">
        <f t="shared" si="422"/>
        <v>0</v>
      </c>
      <c r="AE1265" s="63">
        <f t="shared" si="423"/>
        <v>0</v>
      </c>
      <c r="AF1265" s="9" t="str">
        <f t="shared" si="424"/>
        <v/>
      </c>
      <c r="AG1265" s="9" t="str">
        <f t="shared" si="425"/>
        <v>Insert Description</v>
      </c>
      <c r="AH1265" s="9" t="str">
        <f t="shared" si="426"/>
        <v>Insert Amount</v>
      </c>
      <c r="AI1265" s="9" t="str">
        <f t="shared" si="427"/>
        <v>Insert Date</v>
      </c>
      <c r="AJ1265" s="9" t="str">
        <f t="shared" si="428"/>
        <v>Insert Description Insert Amount Insert Date</v>
      </c>
      <c r="AL1265" s="12" t="str">
        <f t="shared" si="429"/>
        <v/>
      </c>
      <c r="AM1265" s="18" t="str">
        <f t="shared" si="430"/>
        <v/>
      </c>
      <c r="AN1265" s="32"/>
    </row>
    <row r="1266" spans="1:40" ht="26.25" customHeight="1" x14ac:dyDescent="0.2">
      <c r="A1266" s="30">
        <v>1257</v>
      </c>
      <c r="B1266" s="93"/>
      <c r="C1266" s="96"/>
      <c r="D1266" s="97"/>
      <c r="E1266" s="98"/>
      <c r="F1266" s="34"/>
      <c r="G1266" s="34"/>
      <c r="I1266" s="31" t="str">
        <f t="shared" si="413"/>
        <v/>
      </c>
      <c r="K1266" s="91" t="str">
        <f t="shared" si="431"/>
        <v/>
      </c>
      <c r="L1266" s="28" t="str">
        <f t="shared" si="414"/>
        <v/>
      </c>
      <c r="R1266" s="28">
        <f t="shared" si="410"/>
        <v>0</v>
      </c>
      <c r="S1266" s="28">
        <f t="shared" si="411"/>
        <v>0</v>
      </c>
      <c r="T1266" s="28">
        <f t="shared" si="415"/>
        <v>0</v>
      </c>
      <c r="U1266" s="28">
        <f t="shared" si="416"/>
        <v>0</v>
      </c>
      <c r="V1266" s="28">
        <f t="shared" si="417"/>
        <v>0</v>
      </c>
      <c r="W1266" s="28">
        <f t="shared" si="418"/>
        <v>0</v>
      </c>
      <c r="Y1266" s="10">
        <f t="shared" si="412"/>
        <v>0</v>
      </c>
      <c r="Z1266" s="10">
        <f t="shared" si="419"/>
        <v>0</v>
      </c>
      <c r="AA1266" s="9">
        <f t="shared" si="420"/>
        <v>0</v>
      </c>
      <c r="AC1266" s="28">
        <f t="shared" si="421"/>
        <v>0</v>
      </c>
      <c r="AD1266" s="63">
        <f t="shared" si="422"/>
        <v>0</v>
      </c>
      <c r="AE1266" s="63">
        <f t="shared" si="423"/>
        <v>0</v>
      </c>
      <c r="AF1266" s="9" t="str">
        <f t="shared" si="424"/>
        <v/>
      </c>
      <c r="AG1266" s="9" t="str">
        <f t="shared" si="425"/>
        <v>Insert Description</v>
      </c>
      <c r="AH1266" s="9" t="str">
        <f t="shared" si="426"/>
        <v>Insert Amount</v>
      </c>
      <c r="AI1266" s="9" t="str">
        <f t="shared" si="427"/>
        <v>Insert Date</v>
      </c>
      <c r="AJ1266" s="9" t="str">
        <f t="shared" si="428"/>
        <v>Insert Description Insert Amount Insert Date</v>
      </c>
      <c r="AL1266" s="12" t="str">
        <f t="shared" si="429"/>
        <v/>
      </c>
      <c r="AM1266" s="18" t="str">
        <f t="shared" si="430"/>
        <v/>
      </c>
      <c r="AN1266" s="32"/>
    </row>
    <row r="1267" spans="1:40" ht="26.25" customHeight="1" x14ac:dyDescent="0.2">
      <c r="A1267" s="30">
        <v>1258</v>
      </c>
      <c r="B1267" s="93"/>
      <c r="C1267" s="96"/>
      <c r="D1267" s="97"/>
      <c r="E1267" s="98"/>
      <c r="F1267" s="34"/>
      <c r="G1267" s="34"/>
      <c r="I1267" s="31" t="str">
        <f t="shared" si="413"/>
        <v/>
      </c>
      <c r="K1267" s="91" t="str">
        <f t="shared" si="431"/>
        <v/>
      </c>
      <c r="L1267" s="28" t="str">
        <f t="shared" si="414"/>
        <v/>
      </c>
      <c r="R1267" s="28">
        <f t="shared" si="410"/>
        <v>0</v>
      </c>
      <c r="S1267" s="28">
        <f t="shared" si="411"/>
        <v>0</v>
      </c>
      <c r="T1267" s="28">
        <f t="shared" si="415"/>
        <v>0</v>
      </c>
      <c r="U1267" s="28">
        <f t="shared" si="416"/>
        <v>0</v>
      </c>
      <c r="V1267" s="28">
        <f t="shared" si="417"/>
        <v>0</v>
      </c>
      <c r="W1267" s="28">
        <f t="shared" si="418"/>
        <v>0</v>
      </c>
      <c r="Y1267" s="10">
        <f t="shared" si="412"/>
        <v>0</v>
      </c>
      <c r="Z1267" s="10">
        <f t="shared" si="419"/>
        <v>0</v>
      </c>
      <c r="AA1267" s="9">
        <f t="shared" si="420"/>
        <v>0</v>
      </c>
      <c r="AC1267" s="28">
        <f t="shared" si="421"/>
        <v>0</v>
      </c>
      <c r="AD1267" s="63">
        <f t="shared" si="422"/>
        <v>0</v>
      </c>
      <c r="AE1267" s="63">
        <f t="shared" si="423"/>
        <v>0</v>
      </c>
      <c r="AF1267" s="9" t="str">
        <f t="shared" si="424"/>
        <v/>
      </c>
      <c r="AG1267" s="9" t="str">
        <f t="shared" si="425"/>
        <v>Insert Description</v>
      </c>
      <c r="AH1267" s="9" t="str">
        <f t="shared" si="426"/>
        <v>Insert Amount</v>
      </c>
      <c r="AI1267" s="9" t="str">
        <f t="shared" si="427"/>
        <v>Insert Date</v>
      </c>
      <c r="AJ1267" s="9" t="str">
        <f t="shared" si="428"/>
        <v>Insert Description Insert Amount Insert Date</v>
      </c>
      <c r="AL1267" s="12" t="str">
        <f t="shared" si="429"/>
        <v/>
      </c>
      <c r="AM1267" s="18" t="str">
        <f t="shared" si="430"/>
        <v/>
      </c>
      <c r="AN1267" s="32"/>
    </row>
    <row r="1268" spans="1:40" ht="26.25" customHeight="1" x14ac:dyDescent="0.2">
      <c r="A1268" s="30">
        <v>1259</v>
      </c>
      <c r="B1268" s="93"/>
      <c r="C1268" s="96"/>
      <c r="D1268" s="97"/>
      <c r="E1268" s="98"/>
      <c r="F1268" s="34"/>
      <c r="G1268" s="34"/>
      <c r="I1268" s="31" t="str">
        <f t="shared" si="413"/>
        <v/>
      </c>
      <c r="K1268" s="91" t="str">
        <f t="shared" si="431"/>
        <v/>
      </c>
      <c r="L1268" s="28" t="str">
        <f t="shared" si="414"/>
        <v/>
      </c>
      <c r="R1268" s="28">
        <f t="shared" si="410"/>
        <v>0</v>
      </c>
      <c r="S1268" s="28">
        <f t="shared" si="411"/>
        <v>0</v>
      </c>
      <c r="T1268" s="28">
        <f t="shared" si="415"/>
        <v>0</v>
      </c>
      <c r="U1268" s="28">
        <f t="shared" si="416"/>
        <v>0</v>
      </c>
      <c r="V1268" s="28">
        <f t="shared" si="417"/>
        <v>0</v>
      </c>
      <c r="W1268" s="28">
        <f t="shared" si="418"/>
        <v>0</v>
      </c>
      <c r="Y1268" s="10">
        <f t="shared" si="412"/>
        <v>0</v>
      </c>
      <c r="Z1268" s="10">
        <f t="shared" si="419"/>
        <v>0</v>
      </c>
      <c r="AA1268" s="9">
        <f t="shared" si="420"/>
        <v>0</v>
      </c>
      <c r="AC1268" s="28">
        <f t="shared" si="421"/>
        <v>0</v>
      </c>
      <c r="AD1268" s="63">
        <f t="shared" si="422"/>
        <v>0</v>
      </c>
      <c r="AE1268" s="63">
        <f t="shared" si="423"/>
        <v>0</v>
      </c>
      <c r="AF1268" s="9" t="str">
        <f t="shared" si="424"/>
        <v/>
      </c>
      <c r="AG1268" s="9" t="str">
        <f t="shared" si="425"/>
        <v>Insert Description</v>
      </c>
      <c r="AH1268" s="9" t="str">
        <f t="shared" si="426"/>
        <v>Insert Amount</v>
      </c>
      <c r="AI1268" s="9" t="str">
        <f t="shared" si="427"/>
        <v>Insert Date</v>
      </c>
      <c r="AJ1268" s="9" t="str">
        <f t="shared" si="428"/>
        <v>Insert Description Insert Amount Insert Date</v>
      </c>
      <c r="AL1268" s="12" t="str">
        <f t="shared" si="429"/>
        <v/>
      </c>
      <c r="AM1268" s="18" t="str">
        <f t="shared" si="430"/>
        <v/>
      </c>
      <c r="AN1268" s="32"/>
    </row>
    <row r="1269" spans="1:40" ht="26.25" customHeight="1" x14ac:dyDescent="0.2">
      <c r="A1269" s="30">
        <v>1260</v>
      </c>
      <c r="B1269" s="93"/>
      <c r="C1269" s="96"/>
      <c r="D1269" s="97"/>
      <c r="E1269" s="98"/>
      <c r="F1269" s="34"/>
      <c r="G1269" s="34"/>
      <c r="I1269" s="31" t="str">
        <f t="shared" si="413"/>
        <v/>
      </c>
      <c r="K1269" s="91" t="str">
        <f t="shared" si="431"/>
        <v/>
      </c>
      <c r="L1269" s="28" t="str">
        <f t="shared" si="414"/>
        <v/>
      </c>
      <c r="R1269" s="28">
        <f t="shared" si="410"/>
        <v>0</v>
      </c>
      <c r="S1269" s="28">
        <f t="shared" si="411"/>
        <v>0</v>
      </c>
      <c r="T1269" s="28">
        <f t="shared" si="415"/>
        <v>0</v>
      </c>
      <c r="U1269" s="28">
        <f t="shared" si="416"/>
        <v>0</v>
      </c>
      <c r="V1269" s="28">
        <f t="shared" si="417"/>
        <v>0</v>
      </c>
      <c r="W1269" s="28">
        <f t="shared" si="418"/>
        <v>0</v>
      </c>
      <c r="Y1269" s="10">
        <f t="shared" si="412"/>
        <v>0</v>
      </c>
      <c r="Z1269" s="10">
        <f t="shared" si="419"/>
        <v>0</v>
      </c>
      <c r="AA1269" s="9">
        <f t="shared" si="420"/>
        <v>0</v>
      </c>
      <c r="AC1269" s="28">
        <f t="shared" si="421"/>
        <v>0</v>
      </c>
      <c r="AD1269" s="63">
        <f t="shared" si="422"/>
        <v>0</v>
      </c>
      <c r="AE1269" s="63">
        <f t="shared" si="423"/>
        <v>0</v>
      </c>
      <c r="AF1269" s="9" t="str">
        <f t="shared" si="424"/>
        <v/>
      </c>
      <c r="AG1269" s="9" t="str">
        <f t="shared" si="425"/>
        <v>Insert Description</v>
      </c>
      <c r="AH1269" s="9" t="str">
        <f t="shared" si="426"/>
        <v>Insert Amount</v>
      </c>
      <c r="AI1269" s="9" t="str">
        <f t="shared" si="427"/>
        <v>Insert Date</v>
      </c>
      <c r="AJ1269" s="9" t="str">
        <f t="shared" si="428"/>
        <v>Insert Description Insert Amount Insert Date</v>
      </c>
      <c r="AL1269" s="12" t="str">
        <f t="shared" si="429"/>
        <v/>
      </c>
      <c r="AM1269" s="18" t="str">
        <f t="shared" si="430"/>
        <v/>
      </c>
      <c r="AN1269" s="32"/>
    </row>
    <row r="1270" spans="1:40" ht="26.25" customHeight="1" x14ac:dyDescent="0.2">
      <c r="A1270" s="30">
        <v>1261</v>
      </c>
      <c r="B1270" s="93"/>
      <c r="C1270" s="96"/>
      <c r="D1270" s="97"/>
      <c r="E1270" s="98"/>
      <c r="F1270" s="34"/>
      <c r="G1270" s="34"/>
      <c r="I1270" s="31" t="str">
        <f t="shared" si="413"/>
        <v/>
      </c>
      <c r="K1270" s="91" t="str">
        <f t="shared" si="431"/>
        <v/>
      </c>
      <c r="L1270" s="28" t="str">
        <f t="shared" si="414"/>
        <v/>
      </c>
      <c r="R1270" s="28">
        <f t="shared" si="410"/>
        <v>0</v>
      </c>
      <c r="S1270" s="28">
        <f t="shared" si="411"/>
        <v>0</v>
      </c>
      <c r="T1270" s="28">
        <f t="shared" si="415"/>
        <v>0</v>
      </c>
      <c r="U1270" s="28">
        <f t="shared" si="416"/>
        <v>0</v>
      </c>
      <c r="V1270" s="28">
        <f t="shared" si="417"/>
        <v>0</v>
      </c>
      <c r="W1270" s="28">
        <f t="shared" si="418"/>
        <v>0</v>
      </c>
      <c r="Y1270" s="10">
        <f t="shared" si="412"/>
        <v>0</v>
      </c>
      <c r="Z1270" s="10">
        <f t="shared" si="419"/>
        <v>0</v>
      </c>
      <c r="AA1270" s="9">
        <f t="shared" si="420"/>
        <v>0</v>
      </c>
      <c r="AC1270" s="28">
        <f t="shared" si="421"/>
        <v>0</v>
      </c>
      <c r="AD1270" s="63">
        <f t="shared" si="422"/>
        <v>0</v>
      </c>
      <c r="AE1270" s="63">
        <f t="shared" si="423"/>
        <v>0</v>
      </c>
      <c r="AF1270" s="9" t="str">
        <f t="shared" si="424"/>
        <v/>
      </c>
      <c r="AG1270" s="9" t="str">
        <f t="shared" si="425"/>
        <v>Insert Description</v>
      </c>
      <c r="AH1270" s="9" t="str">
        <f t="shared" si="426"/>
        <v>Insert Amount</v>
      </c>
      <c r="AI1270" s="9" t="str">
        <f t="shared" si="427"/>
        <v>Insert Date</v>
      </c>
      <c r="AJ1270" s="9" t="str">
        <f t="shared" si="428"/>
        <v>Insert Description Insert Amount Insert Date</v>
      </c>
      <c r="AL1270" s="12" t="str">
        <f t="shared" si="429"/>
        <v/>
      </c>
      <c r="AM1270" s="18" t="str">
        <f t="shared" si="430"/>
        <v/>
      </c>
      <c r="AN1270" s="32"/>
    </row>
    <row r="1271" spans="1:40" ht="26.25" customHeight="1" x14ac:dyDescent="0.2">
      <c r="A1271" s="30">
        <v>1262</v>
      </c>
      <c r="B1271" s="93"/>
      <c r="C1271" s="96"/>
      <c r="D1271" s="97"/>
      <c r="E1271" s="98"/>
      <c r="F1271" s="34"/>
      <c r="G1271" s="34"/>
      <c r="I1271" s="31" t="str">
        <f t="shared" si="413"/>
        <v/>
      </c>
      <c r="K1271" s="91" t="str">
        <f t="shared" si="431"/>
        <v/>
      </c>
      <c r="L1271" s="28" t="str">
        <f t="shared" si="414"/>
        <v/>
      </c>
      <c r="R1271" s="28">
        <f t="shared" si="410"/>
        <v>0</v>
      </c>
      <c r="S1271" s="28">
        <f t="shared" si="411"/>
        <v>0</v>
      </c>
      <c r="T1271" s="28">
        <f t="shared" si="415"/>
        <v>0</v>
      </c>
      <c r="U1271" s="28">
        <f t="shared" si="416"/>
        <v>0</v>
      </c>
      <c r="V1271" s="28">
        <f t="shared" si="417"/>
        <v>0</v>
      </c>
      <c r="W1271" s="28">
        <f t="shared" si="418"/>
        <v>0</v>
      </c>
      <c r="Y1271" s="10">
        <f t="shared" si="412"/>
        <v>0</v>
      </c>
      <c r="Z1271" s="10">
        <f t="shared" si="419"/>
        <v>0</v>
      </c>
      <c r="AA1271" s="9">
        <f t="shared" si="420"/>
        <v>0</v>
      </c>
      <c r="AC1271" s="28">
        <f t="shared" si="421"/>
        <v>0</v>
      </c>
      <c r="AD1271" s="63">
        <f t="shared" si="422"/>
        <v>0</v>
      </c>
      <c r="AE1271" s="63">
        <f t="shared" si="423"/>
        <v>0</v>
      </c>
      <c r="AF1271" s="9" t="str">
        <f t="shared" si="424"/>
        <v/>
      </c>
      <c r="AG1271" s="9" t="str">
        <f t="shared" si="425"/>
        <v>Insert Description</v>
      </c>
      <c r="AH1271" s="9" t="str">
        <f t="shared" si="426"/>
        <v>Insert Amount</v>
      </c>
      <c r="AI1271" s="9" t="str">
        <f t="shared" si="427"/>
        <v>Insert Date</v>
      </c>
      <c r="AJ1271" s="9" t="str">
        <f t="shared" si="428"/>
        <v>Insert Description Insert Amount Insert Date</v>
      </c>
      <c r="AL1271" s="12" t="str">
        <f t="shared" si="429"/>
        <v/>
      </c>
      <c r="AM1271" s="18" t="str">
        <f t="shared" si="430"/>
        <v/>
      </c>
      <c r="AN1271" s="32"/>
    </row>
    <row r="1272" spans="1:40" ht="26.25" customHeight="1" x14ac:dyDescent="0.2">
      <c r="A1272" s="30">
        <v>1263</v>
      </c>
      <c r="B1272" s="93"/>
      <c r="C1272" s="96"/>
      <c r="D1272" s="97"/>
      <c r="E1272" s="98"/>
      <c r="F1272" s="34"/>
      <c r="G1272" s="34"/>
      <c r="I1272" s="31" t="str">
        <f t="shared" si="413"/>
        <v/>
      </c>
      <c r="K1272" s="91" t="str">
        <f t="shared" si="431"/>
        <v/>
      </c>
      <c r="L1272" s="28" t="str">
        <f t="shared" si="414"/>
        <v/>
      </c>
      <c r="R1272" s="28">
        <f t="shared" si="410"/>
        <v>0</v>
      </c>
      <c r="S1272" s="28">
        <f t="shared" si="411"/>
        <v>0</v>
      </c>
      <c r="T1272" s="28">
        <f t="shared" si="415"/>
        <v>0</v>
      </c>
      <c r="U1272" s="28">
        <f t="shared" si="416"/>
        <v>0</v>
      </c>
      <c r="V1272" s="28">
        <f t="shared" si="417"/>
        <v>0</v>
      </c>
      <c r="W1272" s="28">
        <f t="shared" si="418"/>
        <v>0</v>
      </c>
      <c r="Y1272" s="10">
        <f t="shared" si="412"/>
        <v>0</v>
      </c>
      <c r="Z1272" s="10">
        <f t="shared" si="419"/>
        <v>0</v>
      </c>
      <c r="AA1272" s="9">
        <f t="shared" si="420"/>
        <v>0</v>
      </c>
      <c r="AC1272" s="28">
        <f t="shared" si="421"/>
        <v>0</v>
      </c>
      <c r="AD1272" s="63">
        <f t="shared" si="422"/>
        <v>0</v>
      </c>
      <c r="AE1272" s="63">
        <f t="shared" si="423"/>
        <v>0</v>
      </c>
      <c r="AF1272" s="9" t="str">
        <f t="shared" si="424"/>
        <v/>
      </c>
      <c r="AG1272" s="9" t="str">
        <f t="shared" si="425"/>
        <v>Insert Description</v>
      </c>
      <c r="AH1272" s="9" t="str">
        <f t="shared" si="426"/>
        <v>Insert Amount</v>
      </c>
      <c r="AI1272" s="9" t="str">
        <f t="shared" si="427"/>
        <v>Insert Date</v>
      </c>
      <c r="AJ1272" s="9" t="str">
        <f t="shared" si="428"/>
        <v>Insert Description Insert Amount Insert Date</v>
      </c>
      <c r="AL1272" s="12" t="str">
        <f t="shared" si="429"/>
        <v/>
      </c>
      <c r="AM1272" s="18" t="str">
        <f t="shared" si="430"/>
        <v/>
      </c>
      <c r="AN1272" s="32"/>
    </row>
    <row r="1273" spans="1:40" ht="26.25" customHeight="1" x14ac:dyDescent="0.2">
      <c r="A1273" s="30">
        <v>1264</v>
      </c>
      <c r="B1273" s="93"/>
      <c r="C1273" s="96"/>
      <c r="D1273" s="97"/>
      <c r="E1273" s="98"/>
      <c r="F1273" s="34"/>
      <c r="G1273" s="34"/>
      <c r="I1273" s="31" t="str">
        <f t="shared" si="413"/>
        <v/>
      </c>
      <c r="K1273" s="91" t="str">
        <f t="shared" si="431"/>
        <v/>
      </c>
      <c r="L1273" s="28" t="str">
        <f t="shared" si="414"/>
        <v/>
      </c>
      <c r="R1273" s="28">
        <f t="shared" si="410"/>
        <v>0</v>
      </c>
      <c r="S1273" s="28">
        <f t="shared" si="411"/>
        <v>0</v>
      </c>
      <c r="T1273" s="28">
        <f t="shared" si="415"/>
        <v>0</v>
      </c>
      <c r="U1273" s="28">
        <f t="shared" si="416"/>
        <v>0</v>
      </c>
      <c r="V1273" s="28">
        <f t="shared" si="417"/>
        <v>0</v>
      </c>
      <c r="W1273" s="28">
        <f t="shared" si="418"/>
        <v>0</v>
      </c>
      <c r="Y1273" s="10">
        <f t="shared" si="412"/>
        <v>0</v>
      </c>
      <c r="Z1273" s="10">
        <f t="shared" si="419"/>
        <v>0</v>
      </c>
      <c r="AA1273" s="9">
        <f t="shared" si="420"/>
        <v>0</v>
      </c>
      <c r="AC1273" s="28">
        <f t="shared" si="421"/>
        <v>0</v>
      </c>
      <c r="AD1273" s="63">
        <f t="shared" si="422"/>
        <v>0</v>
      </c>
      <c r="AE1273" s="63">
        <f t="shared" si="423"/>
        <v>0</v>
      </c>
      <c r="AF1273" s="9" t="str">
        <f t="shared" si="424"/>
        <v/>
      </c>
      <c r="AG1273" s="9" t="str">
        <f t="shared" si="425"/>
        <v>Insert Description</v>
      </c>
      <c r="AH1273" s="9" t="str">
        <f t="shared" si="426"/>
        <v>Insert Amount</v>
      </c>
      <c r="AI1273" s="9" t="str">
        <f t="shared" si="427"/>
        <v>Insert Date</v>
      </c>
      <c r="AJ1273" s="9" t="str">
        <f t="shared" si="428"/>
        <v>Insert Description Insert Amount Insert Date</v>
      </c>
      <c r="AL1273" s="12" t="str">
        <f t="shared" si="429"/>
        <v/>
      </c>
      <c r="AM1273" s="18" t="str">
        <f t="shared" si="430"/>
        <v/>
      </c>
      <c r="AN1273" s="32"/>
    </row>
    <row r="1274" spans="1:40" ht="26.25" customHeight="1" x14ac:dyDescent="0.2">
      <c r="A1274" s="30">
        <v>1265</v>
      </c>
      <c r="B1274" s="93"/>
      <c r="C1274" s="96"/>
      <c r="D1274" s="97"/>
      <c r="E1274" s="98"/>
      <c r="F1274" s="34"/>
      <c r="G1274" s="34"/>
      <c r="I1274" s="31" t="str">
        <f t="shared" si="413"/>
        <v/>
      </c>
      <c r="K1274" s="91" t="str">
        <f t="shared" si="431"/>
        <v/>
      </c>
      <c r="L1274" s="28" t="str">
        <f t="shared" si="414"/>
        <v/>
      </c>
      <c r="R1274" s="28">
        <f t="shared" si="410"/>
        <v>0</v>
      </c>
      <c r="S1274" s="28">
        <f t="shared" si="411"/>
        <v>0</v>
      </c>
      <c r="T1274" s="28">
        <f t="shared" si="415"/>
        <v>0</v>
      </c>
      <c r="U1274" s="28">
        <f t="shared" si="416"/>
        <v>0</v>
      </c>
      <c r="V1274" s="28">
        <f t="shared" si="417"/>
        <v>0</v>
      </c>
      <c r="W1274" s="28">
        <f t="shared" si="418"/>
        <v>0</v>
      </c>
      <c r="Y1274" s="10">
        <f t="shared" si="412"/>
        <v>0</v>
      </c>
      <c r="Z1274" s="10">
        <f t="shared" si="419"/>
        <v>0</v>
      </c>
      <c r="AA1274" s="9">
        <f t="shared" si="420"/>
        <v>0</v>
      </c>
      <c r="AC1274" s="28">
        <f t="shared" si="421"/>
        <v>0</v>
      </c>
      <c r="AD1274" s="63">
        <f t="shared" si="422"/>
        <v>0</v>
      </c>
      <c r="AE1274" s="63">
        <f t="shared" si="423"/>
        <v>0</v>
      </c>
      <c r="AF1274" s="9" t="str">
        <f t="shared" si="424"/>
        <v/>
      </c>
      <c r="AG1274" s="9" t="str">
        <f t="shared" si="425"/>
        <v>Insert Description</v>
      </c>
      <c r="AH1274" s="9" t="str">
        <f t="shared" si="426"/>
        <v>Insert Amount</v>
      </c>
      <c r="AI1274" s="9" t="str">
        <f t="shared" si="427"/>
        <v>Insert Date</v>
      </c>
      <c r="AJ1274" s="9" t="str">
        <f t="shared" si="428"/>
        <v>Insert Description Insert Amount Insert Date</v>
      </c>
      <c r="AL1274" s="12" t="str">
        <f t="shared" si="429"/>
        <v/>
      </c>
      <c r="AM1274" s="18" t="str">
        <f t="shared" si="430"/>
        <v/>
      </c>
      <c r="AN1274" s="32"/>
    </row>
    <row r="1275" spans="1:40" ht="26.25" customHeight="1" x14ac:dyDescent="0.2">
      <c r="A1275" s="30">
        <v>1266</v>
      </c>
      <c r="B1275" s="93"/>
      <c r="C1275" s="96"/>
      <c r="D1275" s="97"/>
      <c r="E1275" s="98"/>
      <c r="F1275" s="34"/>
      <c r="G1275" s="34"/>
      <c r="I1275" s="31" t="str">
        <f t="shared" si="413"/>
        <v/>
      </c>
      <c r="K1275" s="91" t="str">
        <f t="shared" si="431"/>
        <v/>
      </c>
      <c r="L1275" s="28" t="str">
        <f t="shared" si="414"/>
        <v/>
      </c>
      <c r="R1275" s="28">
        <f t="shared" si="410"/>
        <v>0</v>
      </c>
      <c r="S1275" s="28">
        <f t="shared" si="411"/>
        <v>0</v>
      </c>
      <c r="T1275" s="28">
        <f t="shared" si="415"/>
        <v>0</v>
      </c>
      <c r="U1275" s="28">
        <f t="shared" si="416"/>
        <v>0</v>
      </c>
      <c r="V1275" s="28">
        <f t="shared" si="417"/>
        <v>0</v>
      </c>
      <c r="W1275" s="28">
        <f t="shared" si="418"/>
        <v>0</v>
      </c>
      <c r="Y1275" s="10">
        <f t="shared" si="412"/>
        <v>0</v>
      </c>
      <c r="Z1275" s="10">
        <f t="shared" si="419"/>
        <v>0</v>
      </c>
      <c r="AA1275" s="9">
        <f t="shared" si="420"/>
        <v>0</v>
      </c>
      <c r="AC1275" s="28">
        <f t="shared" si="421"/>
        <v>0</v>
      </c>
      <c r="AD1275" s="63">
        <f t="shared" si="422"/>
        <v>0</v>
      </c>
      <c r="AE1275" s="63">
        <f t="shared" si="423"/>
        <v>0</v>
      </c>
      <c r="AF1275" s="9" t="str">
        <f t="shared" si="424"/>
        <v/>
      </c>
      <c r="AG1275" s="9" t="str">
        <f t="shared" si="425"/>
        <v>Insert Description</v>
      </c>
      <c r="AH1275" s="9" t="str">
        <f t="shared" si="426"/>
        <v>Insert Amount</v>
      </c>
      <c r="AI1275" s="9" t="str">
        <f t="shared" si="427"/>
        <v>Insert Date</v>
      </c>
      <c r="AJ1275" s="9" t="str">
        <f t="shared" si="428"/>
        <v>Insert Description Insert Amount Insert Date</v>
      </c>
      <c r="AL1275" s="12" t="str">
        <f t="shared" si="429"/>
        <v/>
      </c>
      <c r="AM1275" s="18" t="str">
        <f t="shared" si="430"/>
        <v/>
      </c>
      <c r="AN1275" s="32"/>
    </row>
    <row r="1276" spans="1:40" ht="26.25" customHeight="1" x14ac:dyDescent="0.2">
      <c r="A1276" s="30">
        <v>1267</v>
      </c>
      <c r="B1276" s="93"/>
      <c r="C1276" s="96"/>
      <c r="D1276" s="97"/>
      <c r="E1276" s="98"/>
      <c r="F1276" s="34"/>
      <c r="G1276" s="34"/>
      <c r="I1276" s="31" t="str">
        <f t="shared" si="413"/>
        <v/>
      </c>
      <c r="K1276" s="91" t="str">
        <f t="shared" si="431"/>
        <v/>
      </c>
      <c r="L1276" s="28" t="str">
        <f t="shared" si="414"/>
        <v/>
      </c>
      <c r="R1276" s="28">
        <f t="shared" si="410"/>
        <v>0</v>
      </c>
      <c r="S1276" s="28">
        <f t="shared" si="411"/>
        <v>0</v>
      </c>
      <c r="T1276" s="28">
        <f t="shared" si="415"/>
        <v>0</v>
      </c>
      <c r="U1276" s="28">
        <f t="shared" si="416"/>
        <v>0</v>
      </c>
      <c r="V1276" s="28">
        <f t="shared" si="417"/>
        <v>0</v>
      </c>
      <c r="W1276" s="28">
        <f t="shared" si="418"/>
        <v>0</v>
      </c>
      <c r="Y1276" s="10">
        <f t="shared" si="412"/>
        <v>0</v>
      </c>
      <c r="Z1276" s="10">
        <f t="shared" si="419"/>
        <v>0</v>
      </c>
      <c r="AA1276" s="9">
        <f t="shared" si="420"/>
        <v>0</v>
      </c>
      <c r="AC1276" s="28">
        <f t="shared" si="421"/>
        <v>0</v>
      </c>
      <c r="AD1276" s="63">
        <f t="shared" si="422"/>
        <v>0</v>
      </c>
      <c r="AE1276" s="63">
        <f t="shared" si="423"/>
        <v>0</v>
      </c>
      <c r="AF1276" s="9" t="str">
        <f t="shared" si="424"/>
        <v/>
      </c>
      <c r="AG1276" s="9" t="str">
        <f t="shared" si="425"/>
        <v>Insert Description</v>
      </c>
      <c r="AH1276" s="9" t="str">
        <f t="shared" si="426"/>
        <v>Insert Amount</v>
      </c>
      <c r="AI1276" s="9" t="str">
        <f t="shared" si="427"/>
        <v>Insert Date</v>
      </c>
      <c r="AJ1276" s="9" t="str">
        <f t="shared" si="428"/>
        <v>Insert Description Insert Amount Insert Date</v>
      </c>
      <c r="AL1276" s="12" t="str">
        <f t="shared" si="429"/>
        <v/>
      </c>
      <c r="AM1276" s="18" t="str">
        <f t="shared" si="430"/>
        <v/>
      </c>
      <c r="AN1276" s="32"/>
    </row>
    <row r="1277" spans="1:40" ht="26.25" customHeight="1" x14ac:dyDescent="0.2">
      <c r="A1277" s="30">
        <v>1268</v>
      </c>
      <c r="B1277" s="93"/>
      <c r="C1277" s="96"/>
      <c r="D1277" s="97"/>
      <c r="E1277" s="98"/>
      <c r="F1277" s="34"/>
      <c r="G1277" s="34"/>
      <c r="I1277" s="31" t="str">
        <f t="shared" si="413"/>
        <v/>
      </c>
      <c r="K1277" s="91" t="str">
        <f t="shared" si="431"/>
        <v/>
      </c>
      <c r="L1277" s="28" t="str">
        <f t="shared" si="414"/>
        <v/>
      </c>
      <c r="R1277" s="28">
        <f t="shared" si="410"/>
        <v>0</v>
      </c>
      <c r="S1277" s="28">
        <f t="shared" si="411"/>
        <v>0</v>
      </c>
      <c r="T1277" s="28">
        <f t="shared" si="415"/>
        <v>0</v>
      </c>
      <c r="U1277" s="28">
        <f t="shared" si="416"/>
        <v>0</v>
      </c>
      <c r="V1277" s="28">
        <f t="shared" si="417"/>
        <v>0</v>
      </c>
      <c r="W1277" s="28">
        <f t="shared" si="418"/>
        <v>0</v>
      </c>
      <c r="Y1277" s="10">
        <f t="shared" si="412"/>
        <v>0</v>
      </c>
      <c r="Z1277" s="10">
        <f t="shared" si="419"/>
        <v>0</v>
      </c>
      <c r="AA1277" s="9">
        <f t="shared" si="420"/>
        <v>0</v>
      </c>
      <c r="AC1277" s="28">
        <f t="shared" si="421"/>
        <v>0</v>
      </c>
      <c r="AD1277" s="63">
        <f t="shared" si="422"/>
        <v>0</v>
      </c>
      <c r="AE1277" s="63">
        <f t="shared" si="423"/>
        <v>0</v>
      </c>
      <c r="AF1277" s="9" t="str">
        <f t="shared" si="424"/>
        <v/>
      </c>
      <c r="AG1277" s="9" t="str">
        <f t="shared" si="425"/>
        <v>Insert Description</v>
      </c>
      <c r="AH1277" s="9" t="str">
        <f t="shared" si="426"/>
        <v>Insert Amount</v>
      </c>
      <c r="AI1277" s="9" t="str">
        <f t="shared" si="427"/>
        <v>Insert Date</v>
      </c>
      <c r="AJ1277" s="9" t="str">
        <f t="shared" si="428"/>
        <v>Insert Description Insert Amount Insert Date</v>
      </c>
      <c r="AL1277" s="12" t="str">
        <f t="shared" si="429"/>
        <v/>
      </c>
      <c r="AM1277" s="18" t="str">
        <f t="shared" si="430"/>
        <v/>
      </c>
      <c r="AN1277" s="32"/>
    </row>
    <row r="1278" spans="1:40" ht="26.25" customHeight="1" x14ac:dyDescent="0.2">
      <c r="A1278" s="30">
        <v>1269</v>
      </c>
      <c r="B1278" s="93"/>
      <c r="C1278" s="96"/>
      <c r="D1278" s="97"/>
      <c r="E1278" s="98"/>
      <c r="F1278" s="34"/>
      <c r="G1278" s="34"/>
      <c r="I1278" s="31" t="str">
        <f t="shared" si="413"/>
        <v/>
      </c>
      <c r="K1278" s="91" t="str">
        <f t="shared" si="431"/>
        <v/>
      </c>
      <c r="L1278" s="28" t="str">
        <f t="shared" si="414"/>
        <v/>
      </c>
      <c r="R1278" s="28">
        <f t="shared" si="410"/>
        <v>0</v>
      </c>
      <c r="S1278" s="28">
        <f t="shared" si="410"/>
        <v>0</v>
      </c>
      <c r="T1278" s="28">
        <f t="shared" si="415"/>
        <v>0</v>
      </c>
      <c r="U1278" s="28">
        <f t="shared" si="416"/>
        <v>0</v>
      </c>
      <c r="V1278" s="28">
        <f t="shared" si="417"/>
        <v>0</v>
      </c>
      <c r="W1278" s="28">
        <f t="shared" si="418"/>
        <v>0</v>
      </c>
      <c r="Y1278" s="10">
        <f t="shared" si="412"/>
        <v>0</v>
      </c>
      <c r="Z1278" s="10">
        <f t="shared" si="419"/>
        <v>0</v>
      </c>
      <c r="AA1278" s="9">
        <f t="shared" si="420"/>
        <v>0</v>
      </c>
      <c r="AC1278" s="28">
        <f t="shared" si="421"/>
        <v>0</v>
      </c>
      <c r="AD1278" s="63">
        <f t="shared" si="422"/>
        <v>0</v>
      </c>
      <c r="AE1278" s="63">
        <f t="shared" si="423"/>
        <v>0</v>
      </c>
      <c r="AF1278" s="9" t="str">
        <f t="shared" si="424"/>
        <v/>
      </c>
      <c r="AG1278" s="9" t="str">
        <f t="shared" si="425"/>
        <v>Insert Description</v>
      </c>
      <c r="AH1278" s="9" t="str">
        <f t="shared" si="426"/>
        <v>Insert Amount</v>
      </c>
      <c r="AI1278" s="9" t="str">
        <f t="shared" si="427"/>
        <v>Insert Date</v>
      </c>
      <c r="AJ1278" s="9" t="str">
        <f t="shared" si="428"/>
        <v>Insert Description Insert Amount Insert Date</v>
      </c>
      <c r="AL1278" s="12" t="str">
        <f t="shared" si="429"/>
        <v/>
      </c>
      <c r="AM1278" s="18" t="str">
        <f t="shared" si="430"/>
        <v/>
      </c>
      <c r="AN1278" s="32"/>
    </row>
    <row r="1279" spans="1:40" ht="26.25" customHeight="1" x14ac:dyDescent="0.2">
      <c r="A1279" s="30">
        <v>1270</v>
      </c>
      <c r="B1279" s="93"/>
      <c r="C1279" s="96"/>
      <c r="D1279" s="97"/>
      <c r="E1279" s="98"/>
      <c r="F1279" s="34"/>
      <c r="G1279" s="34"/>
      <c r="I1279" s="31" t="str">
        <f t="shared" si="413"/>
        <v/>
      </c>
      <c r="K1279" s="91" t="str">
        <f t="shared" si="431"/>
        <v/>
      </c>
      <c r="L1279" s="28" t="str">
        <f t="shared" si="414"/>
        <v/>
      </c>
      <c r="R1279" s="28">
        <f t="shared" si="410"/>
        <v>0</v>
      </c>
      <c r="S1279" s="28">
        <f t="shared" si="410"/>
        <v>0</v>
      </c>
      <c r="T1279" s="28">
        <f t="shared" si="415"/>
        <v>0</v>
      </c>
      <c r="U1279" s="28">
        <f t="shared" si="416"/>
        <v>0</v>
      </c>
      <c r="V1279" s="28">
        <f t="shared" si="417"/>
        <v>0</v>
      </c>
      <c r="W1279" s="28">
        <f t="shared" si="418"/>
        <v>0</v>
      </c>
      <c r="Y1279" s="10">
        <f t="shared" si="412"/>
        <v>0</v>
      </c>
      <c r="Z1279" s="10">
        <f t="shared" si="419"/>
        <v>0</v>
      </c>
      <c r="AA1279" s="9">
        <f t="shared" si="420"/>
        <v>0</v>
      </c>
      <c r="AC1279" s="28">
        <f t="shared" si="421"/>
        <v>0</v>
      </c>
      <c r="AD1279" s="63">
        <f t="shared" si="422"/>
        <v>0</v>
      </c>
      <c r="AE1279" s="63">
        <f t="shared" si="423"/>
        <v>0</v>
      </c>
      <c r="AF1279" s="9" t="str">
        <f t="shared" si="424"/>
        <v/>
      </c>
      <c r="AG1279" s="9" t="str">
        <f t="shared" si="425"/>
        <v>Insert Description</v>
      </c>
      <c r="AH1279" s="9" t="str">
        <f t="shared" si="426"/>
        <v>Insert Amount</v>
      </c>
      <c r="AI1279" s="9" t="str">
        <f t="shared" si="427"/>
        <v>Insert Date</v>
      </c>
      <c r="AJ1279" s="9" t="str">
        <f t="shared" si="428"/>
        <v>Insert Description Insert Amount Insert Date</v>
      </c>
      <c r="AL1279" s="12" t="str">
        <f t="shared" si="429"/>
        <v/>
      </c>
      <c r="AM1279" s="18" t="str">
        <f t="shared" si="430"/>
        <v/>
      </c>
      <c r="AN1279" s="32"/>
    </row>
    <row r="1280" spans="1:40" ht="26.25" customHeight="1" x14ac:dyDescent="0.2">
      <c r="A1280" s="30">
        <v>1271</v>
      </c>
      <c r="B1280" s="93"/>
      <c r="C1280" s="96"/>
      <c r="D1280" s="97"/>
      <c r="E1280" s="98"/>
      <c r="F1280" s="34"/>
      <c r="G1280" s="34"/>
      <c r="I1280" s="31" t="str">
        <f t="shared" si="413"/>
        <v/>
      </c>
      <c r="K1280" s="91" t="str">
        <f t="shared" si="431"/>
        <v/>
      </c>
      <c r="L1280" s="28" t="str">
        <f t="shared" si="414"/>
        <v/>
      </c>
      <c r="R1280" s="28">
        <f t="shared" si="410"/>
        <v>0</v>
      </c>
      <c r="S1280" s="28">
        <f t="shared" si="410"/>
        <v>0</v>
      </c>
      <c r="T1280" s="28">
        <f t="shared" si="415"/>
        <v>0</v>
      </c>
      <c r="U1280" s="28">
        <f t="shared" si="416"/>
        <v>0</v>
      </c>
      <c r="V1280" s="28">
        <f t="shared" si="417"/>
        <v>0</v>
      </c>
      <c r="W1280" s="28">
        <f t="shared" si="418"/>
        <v>0</v>
      </c>
      <c r="Y1280" s="10">
        <f t="shared" si="412"/>
        <v>0</v>
      </c>
      <c r="Z1280" s="10">
        <f t="shared" si="419"/>
        <v>0</v>
      </c>
      <c r="AA1280" s="9">
        <f t="shared" si="420"/>
        <v>0</v>
      </c>
      <c r="AC1280" s="28">
        <f t="shared" si="421"/>
        <v>0</v>
      </c>
      <c r="AD1280" s="63">
        <f t="shared" si="422"/>
        <v>0</v>
      </c>
      <c r="AE1280" s="63">
        <f t="shared" si="423"/>
        <v>0</v>
      </c>
      <c r="AF1280" s="9" t="str">
        <f t="shared" si="424"/>
        <v/>
      </c>
      <c r="AG1280" s="9" t="str">
        <f t="shared" si="425"/>
        <v>Insert Description</v>
      </c>
      <c r="AH1280" s="9" t="str">
        <f t="shared" si="426"/>
        <v>Insert Amount</v>
      </c>
      <c r="AI1280" s="9" t="str">
        <f t="shared" si="427"/>
        <v>Insert Date</v>
      </c>
      <c r="AJ1280" s="9" t="str">
        <f t="shared" si="428"/>
        <v>Insert Description Insert Amount Insert Date</v>
      </c>
      <c r="AL1280" s="12" t="str">
        <f t="shared" si="429"/>
        <v/>
      </c>
      <c r="AM1280" s="18" t="str">
        <f t="shared" si="430"/>
        <v/>
      </c>
      <c r="AN1280" s="32"/>
    </row>
    <row r="1281" spans="1:40" ht="26.25" customHeight="1" x14ac:dyDescent="0.2">
      <c r="A1281" s="30">
        <v>1272</v>
      </c>
      <c r="B1281" s="93"/>
      <c r="C1281" s="96"/>
      <c r="D1281" s="97"/>
      <c r="E1281" s="98"/>
      <c r="F1281" s="34"/>
      <c r="G1281" s="34"/>
      <c r="I1281" s="31" t="str">
        <f t="shared" si="413"/>
        <v/>
      </c>
      <c r="K1281" s="91" t="str">
        <f t="shared" si="431"/>
        <v/>
      </c>
      <c r="L1281" s="28" t="str">
        <f t="shared" si="414"/>
        <v/>
      </c>
      <c r="R1281" s="28">
        <f t="shared" si="410"/>
        <v>0</v>
      </c>
      <c r="S1281" s="28">
        <f t="shared" si="410"/>
        <v>0</v>
      </c>
      <c r="T1281" s="28">
        <f t="shared" si="415"/>
        <v>0</v>
      </c>
      <c r="U1281" s="28">
        <f t="shared" si="416"/>
        <v>0</v>
      </c>
      <c r="V1281" s="28">
        <f t="shared" si="417"/>
        <v>0</v>
      </c>
      <c r="W1281" s="28">
        <f t="shared" si="418"/>
        <v>0</v>
      </c>
      <c r="Y1281" s="10">
        <f t="shared" si="412"/>
        <v>0</v>
      </c>
      <c r="Z1281" s="10">
        <f t="shared" si="419"/>
        <v>0</v>
      </c>
      <c r="AA1281" s="9">
        <f t="shared" si="420"/>
        <v>0</v>
      </c>
      <c r="AC1281" s="28">
        <f t="shared" si="421"/>
        <v>0</v>
      </c>
      <c r="AD1281" s="63">
        <f t="shared" si="422"/>
        <v>0</v>
      </c>
      <c r="AE1281" s="63">
        <f t="shared" si="423"/>
        <v>0</v>
      </c>
      <c r="AF1281" s="9" t="str">
        <f t="shared" si="424"/>
        <v/>
      </c>
      <c r="AG1281" s="9" t="str">
        <f t="shared" si="425"/>
        <v>Insert Description</v>
      </c>
      <c r="AH1281" s="9" t="str">
        <f t="shared" si="426"/>
        <v>Insert Amount</v>
      </c>
      <c r="AI1281" s="9" t="str">
        <f t="shared" si="427"/>
        <v>Insert Date</v>
      </c>
      <c r="AJ1281" s="9" t="str">
        <f t="shared" si="428"/>
        <v>Insert Description Insert Amount Insert Date</v>
      </c>
      <c r="AL1281" s="12" t="str">
        <f t="shared" si="429"/>
        <v/>
      </c>
      <c r="AM1281" s="18" t="str">
        <f t="shared" si="430"/>
        <v/>
      </c>
      <c r="AN1281" s="32"/>
    </row>
    <row r="1282" spans="1:40" ht="26.25" customHeight="1" x14ac:dyDescent="0.2">
      <c r="A1282" s="30">
        <v>1273</v>
      </c>
      <c r="B1282" s="93"/>
      <c r="C1282" s="96"/>
      <c r="D1282" s="97"/>
      <c r="E1282" s="98"/>
      <c r="F1282" s="34"/>
      <c r="G1282" s="34"/>
      <c r="I1282" s="31" t="str">
        <f t="shared" si="413"/>
        <v/>
      </c>
      <c r="K1282" s="91" t="str">
        <f t="shared" si="431"/>
        <v/>
      </c>
      <c r="L1282" s="28" t="str">
        <f t="shared" si="414"/>
        <v/>
      </c>
      <c r="R1282" s="28">
        <f t="shared" si="410"/>
        <v>0</v>
      </c>
      <c r="S1282" s="28">
        <f t="shared" si="410"/>
        <v>0</v>
      </c>
      <c r="T1282" s="28">
        <f t="shared" si="415"/>
        <v>0</v>
      </c>
      <c r="U1282" s="28">
        <f t="shared" si="416"/>
        <v>0</v>
      </c>
      <c r="V1282" s="28">
        <f t="shared" si="417"/>
        <v>0</v>
      </c>
      <c r="W1282" s="28">
        <f t="shared" si="418"/>
        <v>0</v>
      </c>
      <c r="Y1282" s="10">
        <f t="shared" si="412"/>
        <v>0</v>
      </c>
      <c r="Z1282" s="10">
        <f t="shared" si="419"/>
        <v>0</v>
      </c>
      <c r="AA1282" s="9">
        <f t="shared" si="420"/>
        <v>0</v>
      </c>
      <c r="AC1282" s="28">
        <f t="shared" si="421"/>
        <v>0</v>
      </c>
      <c r="AD1282" s="63">
        <f t="shared" si="422"/>
        <v>0</v>
      </c>
      <c r="AE1282" s="63">
        <f t="shared" si="423"/>
        <v>0</v>
      </c>
      <c r="AF1282" s="9" t="str">
        <f t="shared" si="424"/>
        <v/>
      </c>
      <c r="AG1282" s="9" t="str">
        <f t="shared" si="425"/>
        <v>Insert Description</v>
      </c>
      <c r="AH1282" s="9" t="str">
        <f t="shared" si="426"/>
        <v>Insert Amount</v>
      </c>
      <c r="AI1282" s="9" t="str">
        <f t="shared" si="427"/>
        <v>Insert Date</v>
      </c>
      <c r="AJ1282" s="9" t="str">
        <f t="shared" si="428"/>
        <v>Insert Description Insert Amount Insert Date</v>
      </c>
      <c r="AL1282" s="12" t="str">
        <f t="shared" si="429"/>
        <v/>
      </c>
      <c r="AM1282" s="18" t="str">
        <f t="shared" si="430"/>
        <v/>
      </c>
      <c r="AN1282" s="32"/>
    </row>
    <row r="1283" spans="1:40" ht="26.25" customHeight="1" x14ac:dyDescent="0.2">
      <c r="A1283" s="30">
        <v>1274</v>
      </c>
      <c r="B1283" s="93"/>
      <c r="C1283" s="96"/>
      <c r="D1283" s="97"/>
      <c r="E1283" s="98"/>
      <c r="F1283" s="34"/>
      <c r="G1283" s="34"/>
      <c r="I1283" s="31" t="str">
        <f t="shared" si="413"/>
        <v/>
      </c>
      <c r="K1283" s="91" t="str">
        <f t="shared" si="431"/>
        <v/>
      </c>
      <c r="L1283" s="28" t="str">
        <f t="shared" si="414"/>
        <v/>
      </c>
      <c r="R1283" s="28">
        <f t="shared" si="410"/>
        <v>0</v>
      </c>
      <c r="S1283" s="28">
        <f t="shared" si="410"/>
        <v>0</v>
      </c>
      <c r="T1283" s="28">
        <f t="shared" si="415"/>
        <v>0</v>
      </c>
      <c r="U1283" s="28">
        <f t="shared" si="416"/>
        <v>0</v>
      </c>
      <c r="V1283" s="28">
        <f t="shared" si="417"/>
        <v>0</v>
      </c>
      <c r="W1283" s="28">
        <f t="shared" si="418"/>
        <v>0</v>
      </c>
      <c r="Y1283" s="10">
        <f t="shared" si="412"/>
        <v>0</v>
      </c>
      <c r="Z1283" s="10">
        <f t="shared" si="419"/>
        <v>0</v>
      </c>
      <c r="AA1283" s="9">
        <f t="shared" si="420"/>
        <v>0</v>
      </c>
      <c r="AC1283" s="28">
        <f t="shared" si="421"/>
        <v>0</v>
      </c>
      <c r="AD1283" s="63">
        <f t="shared" si="422"/>
        <v>0</v>
      </c>
      <c r="AE1283" s="63">
        <f t="shared" si="423"/>
        <v>0</v>
      </c>
      <c r="AF1283" s="9" t="str">
        <f t="shared" si="424"/>
        <v/>
      </c>
      <c r="AG1283" s="9" t="str">
        <f t="shared" si="425"/>
        <v>Insert Description</v>
      </c>
      <c r="AH1283" s="9" t="str">
        <f t="shared" si="426"/>
        <v>Insert Amount</v>
      </c>
      <c r="AI1283" s="9" t="str">
        <f t="shared" si="427"/>
        <v>Insert Date</v>
      </c>
      <c r="AJ1283" s="9" t="str">
        <f t="shared" si="428"/>
        <v>Insert Description Insert Amount Insert Date</v>
      </c>
      <c r="AL1283" s="12" t="str">
        <f t="shared" si="429"/>
        <v/>
      </c>
      <c r="AM1283" s="18" t="str">
        <f t="shared" si="430"/>
        <v/>
      </c>
      <c r="AN1283" s="32"/>
    </row>
    <row r="1284" spans="1:40" ht="26.25" customHeight="1" x14ac:dyDescent="0.2">
      <c r="A1284" s="30">
        <v>1275</v>
      </c>
      <c r="B1284" s="93"/>
      <c r="C1284" s="96"/>
      <c r="D1284" s="97"/>
      <c r="E1284" s="98"/>
      <c r="F1284" s="34"/>
      <c r="G1284" s="34"/>
      <c r="I1284" s="31" t="str">
        <f t="shared" si="413"/>
        <v/>
      </c>
      <c r="K1284" s="91" t="str">
        <f t="shared" si="431"/>
        <v/>
      </c>
      <c r="L1284" s="28" t="str">
        <f t="shared" si="414"/>
        <v/>
      </c>
      <c r="R1284" s="28">
        <f t="shared" si="410"/>
        <v>0</v>
      </c>
      <c r="S1284" s="28">
        <f t="shared" si="410"/>
        <v>0</v>
      </c>
      <c r="T1284" s="28">
        <f t="shared" si="415"/>
        <v>0</v>
      </c>
      <c r="U1284" s="28">
        <f t="shared" si="416"/>
        <v>0</v>
      </c>
      <c r="V1284" s="28">
        <f t="shared" si="417"/>
        <v>0</v>
      </c>
      <c r="W1284" s="28">
        <f t="shared" si="418"/>
        <v>0</v>
      </c>
      <c r="Y1284" s="10">
        <f t="shared" si="412"/>
        <v>0</v>
      </c>
      <c r="Z1284" s="10">
        <f t="shared" si="419"/>
        <v>0</v>
      </c>
      <c r="AA1284" s="9">
        <f t="shared" si="420"/>
        <v>0</v>
      </c>
      <c r="AC1284" s="28">
        <f t="shared" si="421"/>
        <v>0</v>
      </c>
      <c r="AD1284" s="63">
        <f t="shared" si="422"/>
        <v>0</v>
      </c>
      <c r="AE1284" s="63">
        <f t="shared" si="423"/>
        <v>0</v>
      </c>
      <c r="AF1284" s="9" t="str">
        <f t="shared" si="424"/>
        <v/>
      </c>
      <c r="AG1284" s="9" t="str">
        <f t="shared" si="425"/>
        <v>Insert Description</v>
      </c>
      <c r="AH1284" s="9" t="str">
        <f t="shared" si="426"/>
        <v>Insert Amount</v>
      </c>
      <c r="AI1284" s="9" t="str">
        <f t="shared" si="427"/>
        <v>Insert Date</v>
      </c>
      <c r="AJ1284" s="9" t="str">
        <f t="shared" si="428"/>
        <v>Insert Description Insert Amount Insert Date</v>
      </c>
      <c r="AL1284" s="12" t="str">
        <f t="shared" si="429"/>
        <v/>
      </c>
      <c r="AM1284" s="18" t="str">
        <f t="shared" si="430"/>
        <v/>
      </c>
      <c r="AN1284" s="32"/>
    </row>
    <row r="1285" spans="1:40" ht="26.25" customHeight="1" x14ac:dyDescent="0.2">
      <c r="A1285" s="30">
        <v>1276</v>
      </c>
      <c r="B1285" s="93"/>
      <c r="C1285" s="96"/>
      <c r="D1285" s="97"/>
      <c r="E1285" s="98"/>
      <c r="F1285" s="34"/>
      <c r="G1285" s="34"/>
      <c r="I1285" s="31" t="str">
        <f t="shared" si="413"/>
        <v/>
      </c>
      <c r="K1285" s="91" t="str">
        <f t="shared" si="431"/>
        <v/>
      </c>
      <c r="L1285" s="28" t="str">
        <f t="shared" si="414"/>
        <v/>
      </c>
      <c r="R1285" s="28">
        <f t="shared" si="410"/>
        <v>0</v>
      </c>
      <c r="S1285" s="28">
        <f t="shared" si="410"/>
        <v>0</v>
      </c>
      <c r="T1285" s="28">
        <f t="shared" si="415"/>
        <v>0</v>
      </c>
      <c r="U1285" s="28">
        <f t="shared" si="416"/>
        <v>0</v>
      </c>
      <c r="V1285" s="28">
        <f t="shared" si="417"/>
        <v>0</v>
      </c>
      <c r="W1285" s="28">
        <f t="shared" si="418"/>
        <v>0</v>
      </c>
      <c r="Y1285" s="10">
        <f t="shared" si="412"/>
        <v>0</v>
      </c>
      <c r="Z1285" s="10">
        <f t="shared" si="419"/>
        <v>0</v>
      </c>
      <c r="AA1285" s="9">
        <f t="shared" si="420"/>
        <v>0</v>
      </c>
      <c r="AC1285" s="28">
        <f t="shared" si="421"/>
        <v>0</v>
      </c>
      <c r="AD1285" s="63">
        <f t="shared" si="422"/>
        <v>0</v>
      </c>
      <c r="AE1285" s="63">
        <f t="shared" si="423"/>
        <v>0</v>
      </c>
      <c r="AF1285" s="9" t="str">
        <f t="shared" si="424"/>
        <v/>
      </c>
      <c r="AG1285" s="9" t="str">
        <f t="shared" si="425"/>
        <v>Insert Description</v>
      </c>
      <c r="AH1285" s="9" t="str">
        <f t="shared" si="426"/>
        <v>Insert Amount</v>
      </c>
      <c r="AI1285" s="9" t="str">
        <f t="shared" si="427"/>
        <v>Insert Date</v>
      </c>
      <c r="AJ1285" s="9" t="str">
        <f t="shared" si="428"/>
        <v>Insert Description Insert Amount Insert Date</v>
      </c>
      <c r="AL1285" s="12" t="str">
        <f t="shared" si="429"/>
        <v/>
      </c>
      <c r="AM1285" s="18" t="str">
        <f t="shared" si="430"/>
        <v/>
      </c>
      <c r="AN1285" s="32"/>
    </row>
    <row r="1286" spans="1:40" ht="26.25" customHeight="1" x14ac:dyDescent="0.2">
      <c r="A1286" s="30">
        <v>1277</v>
      </c>
      <c r="B1286" s="93"/>
      <c r="C1286" s="96"/>
      <c r="D1286" s="97"/>
      <c r="E1286" s="98"/>
      <c r="F1286" s="34"/>
      <c r="G1286" s="34"/>
      <c r="I1286" s="31" t="str">
        <f t="shared" si="413"/>
        <v/>
      </c>
      <c r="K1286" s="91" t="str">
        <f t="shared" si="431"/>
        <v/>
      </c>
      <c r="L1286" s="28" t="str">
        <f t="shared" si="414"/>
        <v/>
      </c>
      <c r="R1286" s="28">
        <f t="shared" si="410"/>
        <v>0</v>
      </c>
      <c r="S1286" s="28">
        <f t="shared" si="410"/>
        <v>0</v>
      </c>
      <c r="T1286" s="28">
        <f t="shared" si="415"/>
        <v>0</v>
      </c>
      <c r="U1286" s="28">
        <f t="shared" si="416"/>
        <v>0</v>
      </c>
      <c r="V1286" s="28">
        <f t="shared" si="417"/>
        <v>0</v>
      </c>
      <c r="W1286" s="28">
        <f t="shared" si="418"/>
        <v>0</v>
      </c>
      <c r="Y1286" s="10">
        <f t="shared" si="412"/>
        <v>0</v>
      </c>
      <c r="Z1286" s="10">
        <f t="shared" si="419"/>
        <v>0</v>
      </c>
      <c r="AA1286" s="9">
        <f t="shared" si="420"/>
        <v>0</v>
      </c>
      <c r="AC1286" s="28">
        <f t="shared" si="421"/>
        <v>0</v>
      </c>
      <c r="AD1286" s="63">
        <f t="shared" si="422"/>
        <v>0</v>
      </c>
      <c r="AE1286" s="63">
        <f t="shared" si="423"/>
        <v>0</v>
      </c>
      <c r="AF1286" s="9" t="str">
        <f t="shared" si="424"/>
        <v/>
      </c>
      <c r="AG1286" s="9" t="str">
        <f t="shared" si="425"/>
        <v>Insert Description</v>
      </c>
      <c r="AH1286" s="9" t="str">
        <f t="shared" si="426"/>
        <v>Insert Amount</v>
      </c>
      <c r="AI1286" s="9" t="str">
        <f t="shared" si="427"/>
        <v>Insert Date</v>
      </c>
      <c r="AJ1286" s="9" t="str">
        <f t="shared" si="428"/>
        <v>Insert Description Insert Amount Insert Date</v>
      </c>
      <c r="AL1286" s="12" t="str">
        <f t="shared" si="429"/>
        <v/>
      </c>
      <c r="AM1286" s="18" t="str">
        <f t="shared" si="430"/>
        <v/>
      </c>
      <c r="AN1286" s="32"/>
    </row>
    <row r="1287" spans="1:40" ht="26.25" customHeight="1" x14ac:dyDescent="0.2">
      <c r="A1287" s="30">
        <v>1278</v>
      </c>
      <c r="B1287" s="93"/>
      <c r="C1287" s="96"/>
      <c r="D1287" s="97"/>
      <c r="E1287" s="98"/>
      <c r="F1287" s="34"/>
      <c r="G1287" s="34"/>
      <c r="I1287" s="31" t="str">
        <f t="shared" si="413"/>
        <v/>
      </c>
      <c r="K1287" s="91" t="str">
        <f t="shared" si="431"/>
        <v/>
      </c>
      <c r="L1287" s="28" t="str">
        <f t="shared" si="414"/>
        <v/>
      </c>
      <c r="R1287" s="28">
        <f t="shared" si="410"/>
        <v>0</v>
      </c>
      <c r="S1287" s="28">
        <f t="shared" si="410"/>
        <v>0</v>
      </c>
      <c r="T1287" s="28">
        <f t="shared" si="415"/>
        <v>0</v>
      </c>
      <c r="U1287" s="28">
        <f t="shared" si="416"/>
        <v>0</v>
      </c>
      <c r="V1287" s="28">
        <f t="shared" si="417"/>
        <v>0</v>
      </c>
      <c r="W1287" s="28">
        <f t="shared" si="418"/>
        <v>0</v>
      </c>
      <c r="Y1287" s="10">
        <f t="shared" si="412"/>
        <v>0</v>
      </c>
      <c r="Z1287" s="10">
        <f t="shared" si="419"/>
        <v>0</v>
      </c>
      <c r="AA1287" s="9">
        <f t="shared" si="420"/>
        <v>0</v>
      </c>
      <c r="AC1287" s="28">
        <f t="shared" si="421"/>
        <v>0</v>
      </c>
      <c r="AD1287" s="63">
        <f t="shared" si="422"/>
        <v>0</v>
      </c>
      <c r="AE1287" s="63">
        <f t="shared" si="423"/>
        <v>0</v>
      </c>
      <c r="AF1287" s="9" t="str">
        <f t="shared" si="424"/>
        <v/>
      </c>
      <c r="AG1287" s="9" t="str">
        <f t="shared" si="425"/>
        <v>Insert Description</v>
      </c>
      <c r="AH1287" s="9" t="str">
        <f t="shared" si="426"/>
        <v>Insert Amount</v>
      </c>
      <c r="AI1287" s="9" t="str">
        <f t="shared" si="427"/>
        <v>Insert Date</v>
      </c>
      <c r="AJ1287" s="9" t="str">
        <f t="shared" si="428"/>
        <v>Insert Description Insert Amount Insert Date</v>
      </c>
      <c r="AL1287" s="12" t="str">
        <f t="shared" si="429"/>
        <v/>
      </c>
      <c r="AM1287" s="18" t="str">
        <f t="shared" si="430"/>
        <v/>
      </c>
      <c r="AN1287" s="32"/>
    </row>
    <row r="1288" spans="1:40" ht="26.25" customHeight="1" x14ac:dyDescent="0.2">
      <c r="A1288" s="30">
        <v>1279</v>
      </c>
      <c r="B1288" s="93"/>
      <c r="C1288" s="96"/>
      <c r="D1288" s="97"/>
      <c r="E1288" s="98"/>
      <c r="F1288" s="34"/>
      <c r="G1288" s="34"/>
      <c r="I1288" s="31" t="str">
        <f t="shared" si="413"/>
        <v/>
      </c>
      <c r="K1288" s="91" t="str">
        <f t="shared" si="431"/>
        <v/>
      </c>
      <c r="L1288" s="28" t="str">
        <f t="shared" si="414"/>
        <v/>
      </c>
      <c r="R1288" s="28">
        <f t="shared" si="410"/>
        <v>0</v>
      </c>
      <c r="S1288" s="28">
        <f t="shared" si="410"/>
        <v>0</v>
      </c>
      <c r="T1288" s="28">
        <f t="shared" si="415"/>
        <v>0</v>
      </c>
      <c r="U1288" s="28">
        <f t="shared" si="416"/>
        <v>0</v>
      </c>
      <c r="V1288" s="28">
        <f t="shared" si="417"/>
        <v>0</v>
      </c>
      <c r="W1288" s="28">
        <f t="shared" si="418"/>
        <v>0</v>
      </c>
      <c r="Y1288" s="10">
        <f t="shared" si="412"/>
        <v>0</v>
      </c>
      <c r="Z1288" s="10">
        <f t="shared" si="419"/>
        <v>0</v>
      </c>
      <c r="AA1288" s="9">
        <f t="shared" si="420"/>
        <v>0</v>
      </c>
      <c r="AC1288" s="28">
        <f t="shared" si="421"/>
        <v>0</v>
      </c>
      <c r="AD1288" s="63">
        <f t="shared" si="422"/>
        <v>0</v>
      </c>
      <c r="AE1288" s="63">
        <f t="shared" si="423"/>
        <v>0</v>
      </c>
      <c r="AF1288" s="9" t="str">
        <f t="shared" si="424"/>
        <v/>
      </c>
      <c r="AG1288" s="9" t="str">
        <f t="shared" si="425"/>
        <v>Insert Description</v>
      </c>
      <c r="AH1288" s="9" t="str">
        <f t="shared" si="426"/>
        <v>Insert Amount</v>
      </c>
      <c r="AI1288" s="9" t="str">
        <f t="shared" si="427"/>
        <v>Insert Date</v>
      </c>
      <c r="AJ1288" s="9" t="str">
        <f t="shared" si="428"/>
        <v>Insert Description Insert Amount Insert Date</v>
      </c>
      <c r="AL1288" s="12" t="str">
        <f t="shared" si="429"/>
        <v/>
      </c>
      <c r="AM1288" s="18" t="str">
        <f t="shared" si="430"/>
        <v/>
      </c>
      <c r="AN1288" s="32"/>
    </row>
    <row r="1289" spans="1:40" ht="26.25" customHeight="1" x14ac:dyDescent="0.2">
      <c r="A1289" s="30">
        <v>1280</v>
      </c>
      <c r="B1289" s="93"/>
      <c r="C1289" s="96"/>
      <c r="D1289" s="97"/>
      <c r="E1289" s="98"/>
      <c r="F1289" s="34"/>
      <c r="G1289" s="34"/>
      <c r="I1289" s="31" t="str">
        <f t="shared" si="413"/>
        <v/>
      </c>
      <c r="K1289" s="91" t="str">
        <f t="shared" si="431"/>
        <v/>
      </c>
      <c r="L1289" s="28" t="str">
        <f t="shared" si="414"/>
        <v/>
      </c>
      <c r="R1289" s="28">
        <f t="shared" si="410"/>
        <v>0</v>
      </c>
      <c r="S1289" s="28">
        <f t="shared" si="410"/>
        <v>0</v>
      </c>
      <c r="T1289" s="28">
        <f t="shared" si="415"/>
        <v>0</v>
      </c>
      <c r="U1289" s="28">
        <f t="shared" si="416"/>
        <v>0</v>
      </c>
      <c r="V1289" s="28">
        <f t="shared" si="417"/>
        <v>0</v>
      </c>
      <c r="W1289" s="28">
        <f t="shared" si="418"/>
        <v>0</v>
      </c>
      <c r="Y1289" s="10">
        <f t="shared" si="412"/>
        <v>0</v>
      </c>
      <c r="Z1289" s="10">
        <f t="shared" si="419"/>
        <v>0</v>
      </c>
      <c r="AA1289" s="9">
        <f t="shared" si="420"/>
        <v>0</v>
      </c>
      <c r="AC1289" s="28">
        <f t="shared" si="421"/>
        <v>0</v>
      </c>
      <c r="AD1289" s="63">
        <f t="shared" si="422"/>
        <v>0</v>
      </c>
      <c r="AE1289" s="63">
        <f t="shared" si="423"/>
        <v>0</v>
      </c>
      <c r="AF1289" s="9" t="str">
        <f t="shared" si="424"/>
        <v/>
      </c>
      <c r="AG1289" s="9" t="str">
        <f t="shared" si="425"/>
        <v>Insert Description</v>
      </c>
      <c r="AH1289" s="9" t="str">
        <f t="shared" si="426"/>
        <v>Insert Amount</v>
      </c>
      <c r="AI1289" s="9" t="str">
        <f t="shared" si="427"/>
        <v>Insert Date</v>
      </c>
      <c r="AJ1289" s="9" t="str">
        <f t="shared" si="428"/>
        <v>Insert Description Insert Amount Insert Date</v>
      </c>
      <c r="AL1289" s="12" t="str">
        <f t="shared" si="429"/>
        <v/>
      </c>
      <c r="AM1289" s="18" t="str">
        <f t="shared" si="430"/>
        <v/>
      </c>
      <c r="AN1289" s="32"/>
    </row>
    <row r="1290" spans="1:40" ht="26.25" customHeight="1" x14ac:dyDescent="0.2">
      <c r="A1290" s="30">
        <v>1281</v>
      </c>
      <c r="B1290" s="93"/>
      <c r="C1290" s="96"/>
      <c r="D1290" s="97"/>
      <c r="E1290" s="98"/>
      <c r="F1290" s="34"/>
      <c r="G1290" s="34"/>
      <c r="I1290" s="31" t="str">
        <f t="shared" ref="I1290:I1353" si="432">IF(Z1290&gt;0,"!","")</f>
        <v/>
      </c>
      <c r="K1290" s="91" t="str">
        <f t="shared" si="431"/>
        <v/>
      </c>
      <c r="L1290" s="28" t="str">
        <f t="shared" ref="L1290:L1353" si="433">IF(K1291="",K1290,0)</f>
        <v/>
      </c>
      <c r="R1290" s="28">
        <f t="shared" si="410"/>
        <v>0</v>
      </c>
      <c r="S1290" s="28">
        <f t="shared" si="410"/>
        <v>0</v>
      </c>
      <c r="T1290" s="28">
        <f t="shared" si="415"/>
        <v>0</v>
      </c>
      <c r="U1290" s="28">
        <f t="shared" si="416"/>
        <v>0</v>
      </c>
      <c r="V1290" s="28">
        <f t="shared" si="417"/>
        <v>0</v>
      </c>
      <c r="W1290" s="28">
        <f t="shared" si="418"/>
        <v>0</v>
      </c>
      <c r="Y1290" s="10">
        <f t="shared" si="412"/>
        <v>0</v>
      </c>
      <c r="Z1290" s="10">
        <f t="shared" si="419"/>
        <v>0</v>
      </c>
      <c r="AA1290" s="9">
        <f t="shared" si="420"/>
        <v>0</v>
      </c>
      <c r="AC1290" s="28">
        <f t="shared" si="421"/>
        <v>0</v>
      </c>
      <c r="AD1290" s="63">
        <f t="shared" si="422"/>
        <v>0</v>
      </c>
      <c r="AE1290" s="63">
        <f t="shared" si="423"/>
        <v>0</v>
      </c>
      <c r="AF1290" s="9" t="str">
        <f t="shared" si="424"/>
        <v/>
      </c>
      <c r="AG1290" s="9" t="str">
        <f t="shared" si="425"/>
        <v>Insert Description</v>
      </c>
      <c r="AH1290" s="9" t="str">
        <f t="shared" si="426"/>
        <v>Insert Amount</v>
      </c>
      <c r="AI1290" s="9" t="str">
        <f t="shared" si="427"/>
        <v>Insert Date</v>
      </c>
      <c r="AJ1290" s="9" t="str">
        <f t="shared" si="428"/>
        <v>Insert Description Insert Amount Insert Date</v>
      </c>
      <c r="AL1290" s="12" t="str">
        <f t="shared" si="429"/>
        <v/>
      </c>
      <c r="AM1290" s="18" t="str">
        <f t="shared" si="430"/>
        <v/>
      </c>
      <c r="AN1290" s="32"/>
    </row>
    <row r="1291" spans="1:40" ht="26.25" customHeight="1" x14ac:dyDescent="0.2">
      <c r="A1291" s="30">
        <v>1282</v>
      </c>
      <c r="B1291" s="93"/>
      <c r="C1291" s="96"/>
      <c r="D1291" s="97"/>
      <c r="E1291" s="98"/>
      <c r="F1291" s="34"/>
      <c r="G1291" s="34"/>
      <c r="I1291" s="31" t="str">
        <f t="shared" si="432"/>
        <v/>
      </c>
      <c r="K1291" s="91" t="str">
        <f t="shared" si="431"/>
        <v/>
      </c>
      <c r="L1291" s="28" t="str">
        <f t="shared" si="433"/>
        <v/>
      </c>
      <c r="R1291" s="28">
        <f t="shared" si="410"/>
        <v>0</v>
      </c>
      <c r="S1291" s="28">
        <f t="shared" si="410"/>
        <v>0</v>
      </c>
      <c r="T1291" s="28">
        <f t="shared" ref="T1291:T1354" si="434">IF(S1291+R1291=2,1,0)</f>
        <v>0</v>
      </c>
      <c r="U1291" s="28">
        <f t="shared" ref="U1291:U1354" si="435">IF(K1291&lt;0,1,0)</f>
        <v>0</v>
      </c>
      <c r="V1291" s="28">
        <f t="shared" ref="V1291:V1354" si="436">IF(F1291&lt;0,1,0)</f>
        <v>0</v>
      </c>
      <c r="W1291" s="28">
        <f t="shared" ref="W1291:W1354" si="437">IF(G1291&lt;0,1,0)</f>
        <v>0</v>
      </c>
      <c r="Y1291" s="10">
        <f t="shared" si="412"/>
        <v>0</v>
      </c>
      <c r="Z1291" s="10">
        <f t="shared" ref="Z1291:Z1354" si="438">SUM(T1291:Y1291)+AA1291</f>
        <v>0</v>
      </c>
      <c r="AA1291" s="9">
        <f t="shared" ref="AA1291:AA1354" si="439">IF(AND(AC1291+AD1291+AE1291&lt;3,AC1291+AD1291+AE1291&gt;0),1,0)</f>
        <v>0</v>
      </c>
      <c r="AC1291" s="28">
        <f t="shared" ref="AC1291:AC1354" si="440">COUNTA(C1291)</f>
        <v>0</v>
      </c>
      <c r="AD1291" s="63">
        <f t="shared" ref="AD1291:AD1354" si="441">IF(F1291+G1291&gt;0,1,0)</f>
        <v>0</v>
      </c>
      <c r="AE1291" s="63">
        <f t="shared" ref="AE1291:AE1354" si="442">COUNTA(B1291)</f>
        <v>0</v>
      </c>
      <c r="AF1291" s="9" t="str">
        <f t="shared" ref="AF1291:AF1354" si="443">IF(AC1291+AD1291+AE1291=0,"",IF(AC1291+AD1291+AE1291=3,"",AJ1291))</f>
        <v/>
      </c>
      <c r="AG1291" s="9" t="str">
        <f t="shared" ref="AG1291:AG1354" si="444">IF(AC1291=1,"",$AC$6)</f>
        <v>Insert Description</v>
      </c>
      <c r="AH1291" s="9" t="str">
        <f t="shared" ref="AH1291:AH1354" si="445">IF(AD1291=1,"",$AD$6)</f>
        <v>Insert Amount</v>
      </c>
      <c r="AI1291" s="9" t="str">
        <f t="shared" ref="AI1291:AI1354" si="446">IF(AE1291=1,"",$AE$6)</f>
        <v>Insert Date</v>
      </c>
      <c r="AJ1291" s="9" t="str">
        <f t="shared" ref="AJ1291:AJ1354" si="447">AG1291&amp;" "&amp;AH1291&amp;" "&amp;AI1291</f>
        <v>Insert Description Insert Amount Insert Date</v>
      </c>
      <c r="AL1291" s="12" t="str">
        <f t="shared" ref="AL1291:AL1354" si="448">IF(B1291="","",(TEXT(B1291,"MMMM")))</f>
        <v/>
      </c>
      <c r="AM1291" s="18" t="str">
        <f t="shared" ref="AM1291:AM1354" si="449">IF(B1291="","",YEAR(B1291))</f>
        <v/>
      </c>
      <c r="AN1291" s="32"/>
    </row>
    <row r="1292" spans="1:40" ht="26.25" customHeight="1" x14ac:dyDescent="0.2">
      <c r="A1292" s="30">
        <v>1283</v>
      </c>
      <c r="B1292" s="93"/>
      <c r="C1292" s="96"/>
      <c r="D1292" s="97"/>
      <c r="E1292" s="98"/>
      <c r="F1292" s="34"/>
      <c r="G1292" s="34"/>
      <c r="I1292" s="31" t="str">
        <f t="shared" si="432"/>
        <v/>
      </c>
      <c r="K1292" s="91" t="str">
        <f t="shared" ref="K1292:K1355" si="450">IFERROR(IF(R1292+S1292=0,"",K1291+F1292-G1292),"")</f>
        <v/>
      </c>
      <c r="L1292" s="28" t="str">
        <f t="shared" si="433"/>
        <v/>
      </c>
      <c r="R1292" s="28">
        <f t="shared" si="410"/>
        <v>0</v>
      </c>
      <c r="S1292" s="28">
        <f t="shared" si="410"/>
        <v>0</v>
      </c>
      <c r="T1292" s="28">
        <f t="shared" si="434"/>
        <v>0</v>
      </c>
      <c r="U1292" s="28">
        <f t="shared" si="435"/>
        <v>0</v>
      </c>
      <c r="V1292" s="28">
        <f t="shared" si="436"/>
        <v>0</v>
      </c>
      <c r="W1292" s="28">
        <f t="shared" si="437"/>
        <v>0</v>
      </c>
      <c r="Y1292" s="10">
        <f t="shared" si="412"/>
        <v>0</v>
      </c>
      <c r="Z1292" s="10">
        <f t="shared" si="438"/>
        <v>0</v>
      </c>
      <c r="AA1292" s="9">
        <f t="shared" si="439"/>
        <v>0</v>
      </c>
      <c r="AC1292" s="28">
        <f t="shared" si="440"/>
        <v>0</v>
      </c>
      <c r="AD1292" s="63">
        <f t="shared" si="441"/>
        <v>0</v>
      </c>
      <c r="AE1292" s="63">
        <f t="shared" si="442"/>
        <v>0</v>
      </c>
      <c r="AF1292" s="9" t="str">
        <f t="shared" si="443"/>
        <v/>
      </c>
      <c r="AG1292" s="9" t="str">
        <f t="shared" si="444"/>
        <v>Insert Description</v>
      </c>
      <c r="AH1292" s="9" t="str">
        <f t="shared" si="445"/>
        <v>Insert Amount</v>
      </c>
      <c r="AI1292" s="9" t="str">
        <f t="shared" si="446"/>
        <v>Insert Date</v>
      </c>
      <c r="AJ1292" s="9" t="str">
        <f t="shared" si="447"/>
        <v>Insert Description Insert Amount Insert Date</v>
      </c>
      <c r="AL1292" s="12" t="str">
        <f t="shared" si="448"/>
        <v/>
      </c>
      <c r="AM1292" s="18" t="str">
        <f t="shared" si="449"/>
        <v/>
      </c>
      <c r="AN1292" s="32"/>
    </row>
    <row r="1293" spans="1:40" ht="26.25" customHeight="1" x14ac:dyDescent="0.2">
      <c r="A1293" s="30">
        <v>1284</v>
      </c>
      <c r="B1293" s="93"/>
      <c r="C1293" s="96"/>
      <c r="D1293" s="97"/>
      <c r="E1293" s="98"/>
      <c r="F1293" s="34"/>
      <c r="G1293" s="34"/>
      <c r="I1293" s="31" t="str">
        <f t="shared" si="432"/>
        <v/>
      </c>
      <c r="K1293" s="91" t="str">
        <f t="shared" si="450"/>
        <v/>
      </c>
      <c r="L1293" s="28" t="str">
        <f t="shared" si="433"/>
        <v/>
      </c>
      <c r="R1293" s="28">
        <f t="shared" si="410"/>
        <v>0</v>
      </c>
      <c r="S1293" s="28">
        <f t="shared" si="410"/>
        <v>0</v>
      </c>
      <c r="T1293" s="28">
        <f t="shared" si="434"/>
        <v>0</v>
      </c>
      <c r="U1293" s="28">
        <f t="shared" si="435"/>
        <v>0</v>
      </c>
      <c r="V1293" s="28">
        <f t="shared" si="436"/>
        <v>0</v>
      </c>
      <c r="W1293" s="28">
        <f t="shared" si="437"/>
        <v>0</v>
      </c>
      <c r="Y1293" s="10">
        <f t="shared" si="412"/>
        <v>0</v>
      </c>
      <c r="Z1293" s="10">
        <f t="shared" si="438"/>
        <v>0</v>
      </c>
      <c r="AA1293" s="9">
        <f t="shared" si="439"/>
        <v>0</v>
      </c>
      <c r="AC1293" s="28">
        <f t="shared" si="440"/>
        <v>0</v>
      </c>
      <c r="AD1293" s="63">
        <f t="shared" si="441"/>
        <v>0</v>
      </c>
      <c r="AE1293" s="63">
        <f t="shared" si="442"/>
        <v>0</v>
      </c>
      <c r="AF1293" s="9" t="str">
        <f t="shared" si="443"/>
        <v/>
      </c>
      <c r="AG1293" s="9" t="str">
        <f t="shared" si="444"/>
        <v>Insert Description</v>
      </c>
      <c r="AH1293" s="9" t="str">
        <f t="shared" si="445"/>
        <v>Insert Amount</v>
      </c>
      <c r="AI1293" s="9" t="str">
        <f t="shared" si="446"/>
        <v>Insert Date</v>
      </c>
      <c r="AJ1293" s="9" t="str">
        <f t="shared" si="447"/>
        <v>Insert Description Insert Amount Insert Date</v>
      </c>
      <c r="AL1293" s="12" t="str">
        <f t="shared" si="448"/>
        <v/>
      </c>
      <c r="AM1293" s="18" t="str">
        <f t="shared" si="449"/>
        <v/>
      </c>
      <c r="AN1293" s="32"/>
    </row>
    <row r="1294" spans="1:40" ht="26.25" customHeight="1" x14ac:dyDescent="0.2">
      <c r="A1294" s="30">
        <v>1285</v>
      </c>
      <c r="B1294" s="93"/>
      <c r="C1294" s="96"/>
      <c r="D1294" s="97"/>
      <c r="E1294" s="98"/>
      <c r="F1294" s="34"/>
      <c r="G1294" s="34"/>
      <c r="I1294" s="31" t="str">
        <f t="shared" si="432"/>
        <v/>
      </c>
      <c r="K1294" s="91" t="str">
        <f t="shared" si="450"/>
        <v/>
      </c>
      <c r="L1294" s="28" t="str">
        <f t="shared" si="433"/>
        <v/>
      </c>
      <c r="R1294" s="28">
        <f t="shared" si="410"/>
        <v>0</v>
      </c>
      <c r="S1294" s="28">
        <f t="shared" si="410"/>
        <v>0</v>
      </c>
      <c r="T1294" s="28">
        <f t="shared" si="434"/>
        <v>0</v>
      </c>
      <c r="U1294" s="28">
        <f t="shared" si="435"/>
        <v>0</v>
      </c>
      <c r="V1294" s="28">
        <f t="shared" si="436"/>
        <v>0</v>
      </c>
      <c r="W1294" s="28">
        <f t="shared" si="437"/>
        <v>0</v>
      </c>
      <c r="Y1294" s="10">
        <f t="shared" si="412"/>
        <v>0</v>
      </c>
      <c r="Z1294" s="10">
        <f t="shared" si="438"/>
        <v>0</v>
      </c>
      <c r="AA1294" s="9">
        <f t="shared" si="439"/>
        <v>0</v>
      </c>
      <c r="AC1294" s="28">
        <f t="shared" si="440"/>
        <v>0</v>
      </c>
      <c r="AD1294" s="63">
        <f t="shared" si="441"/>
        <v>0</v>
      </c>
      <c r="AE1294" s="63">
        <f t="shared" si="442"/>
        <v>0</v>
      </c>
      <c r="AF1294" s="9" t="str">
        <f t="shared" si="443"/>
        <v/>
      </c>
      <c r="AG1294" s="9" t="str">
        <f t="shared" si="444"/>
        <v>Insert Description</v>
      </c>
      <c r="AH1294" s="9" t="str">
        <f t="shared" si="445"/>
        <v>Insert Amount</v>
      </c>
      <c r="AI1294" s="9" t="str">
        <f t="shared" si="446"/>
        <v>Insert Date</v>
      </c>
      <c r="AJ1294" s="9" t="str">
        <f t="shared" si="447"/>
        <v>Insert Description Insert Amount Insert Date</v>
      </c>
      <c r="AL1294" s="12" t="str">
        <f t="shared" si="448"/>
        <v/>
      </c>
      <c r="AM1294" s="18" t="str">
        <f t="shared" si="449"/>
        <v/>
      </c>
      <c r="AN1294" s="32"/>
    </row>
    <row r="1295" spans="1:40" ht="26.25" customHeight="1" x14ac:dyDescent="0.2">
      <c r="A1295" s="30">
        <v>1286</v>
      </c>
      <c r="B1295" s="93"/>
      <c r="C1295" s="96"/>
      <c r="D1295" s="97"/>
      <c r="E1295" s="98"/>
      <c r="F1295" s="34"/>
      <c r="G1295" s="34"/>
      <c r="I1295" s="31" t="str">
        <f t="shared" si="432"/>
        <v/>
      </c>
      <c r="K1295" s="91" t="str">
        <f t="shared" si="450"/>
        <v/>
      </c>
      <c r="L1295" s="28" t="str">
        <f t="shared" si="433"/>
        <v/>
      </c>
      <c r="R1295" s="28">
        <f t="shared" si="410"/>
        <v>0</v>
      </c>
      <c r="S1295" s="28">
        <f t="shared" si="410"/>
        <v>0</v>
      </c>
      <c r="T1295" s="28">
        <f t="shared" si="434"/>
        <v>0</v>
      </c>
      <c r="U1295" s="28">
        <f t="shared" si="435"/>
        <v>0</v>
      </c>
      <c r="V1295" s="28">
        <f t="shared" si="436"/>
        <v>0</v>
      </c>
      <c r="W1295" s="28">
        <f t="shared" si="437"/>
        <v>0</v>
      </c>
      <c r="Y1295" s="10">
        <f t="shared" si="412"/>
        <v>0</v>
      </c>
      <c r="Z1295" s="10">
        <f t="shared" si="438"/>
        <v>0</v>
      </c>
      <c r="AA1295" s="9">
        <f t="shared" si="439"/>
        <v>0</v>
      </c>
      <c r="AC1295" s="28">
        <f t="shared" si="440"/>
        <v>0</v>
      </c>
      <c r="AD1295" s="63">
        <f t="shared" si="441"/>
        <v>0</v>
      </c>
      <c r="AE1295" s="63">
        <f t="shared" si="442"/>
        <v>0</v>
      </c>
      <c r="AF1295" s="9" t="str">
        <f t="shared" si="443"/>
        <v/>
      </c>
      <c r="AG1295" s="9" t="str">
        <f t="shared" si="444"/>
        <v>Insert Description</v>
      </c>
      <c r="AH1295" s="9" t="str">
        <f t="shared" si="445"/>
        <v>Insert Amount</v>
      </c>
      <c r="AI1295" s="9" t="str">
        <f t="shared" si="446"/>
        <v>Insert Date</v>
      </c>
      <c r="AJ1295" s="9" t="str">
        <f t="shared" si="447"/>
        <v>Insert Description Insert Amount Insert Date</v>
      </c>
      <c r="AL1295" s="12" t="str">
        <f t="shared" si="448"/>
        <v/>
      </c>
      <c r="AM1295" s="18" t="str">
        <f t="shared" si="449"/>
        <v/>
      </c>
    </row>
    <row r="1296" spans="1:40" ht="26.25" customHeight="1" x14ac:dyDescent="0.2">
      <c r="A1296" s="30">
        <v>1287</v>
      </c>
      <c r="B1296" s="93"/>
      <c r="C1296" s="96"/>
      <c r="D1296" s="97"/>
      <c r="E1296" s="98"/>
      <c r="F1296" s="34"/>
      <c r="G1296" s="34"/>
      <c r="I1296" s="31" t="str">
        <f t="shared" si="432"/>
        <v/>
      </c>
      <c r="K1296" s="91" t="str">
        <f t="shared" si="450"/>
        <v/>
      </c>
      <c r="L1296" s="28" t="str">
        <f t="shared" si="433"/>
        <v/>
      </c>
      <c r="R1296" s="28">
        <f t="shared" si="410"/>
        <v>0</v>
      </c>
      <c r="S1296" s="28">
        <f t="shared" si="410"/>
        <v>0</v>
      </c>
      <c r="T1296" s="28">
        <f t="shared" si="434"/>
        <v>0</v>
      </c>
      <c r="U1296" s="28">
        <f t="shared" si="435"/>
        <v>0</v>
      </c>
      <c r="V1296" s="28">
        <f t="shared" si="436"/>
        <v>0</v>
      </c>
      <c r="W1296" s="28">
        <f t="shared" si="437"/>
        <v>0</v>
      </c>
      <c r="Y1296" s="10">
        <f t="shared" si="412"/>
        <v>0</v>
      </c>
      <c r="Z1296" s="10">
        <f t="shared" si="438"/>
        <v>0</v>
      </c>
      <c r="AA1296" s="9">
        <f t="shared" si="439"/>
        <v>0</v>
      </c>
      <c r="AC1296" s="28">
        <f t="shared" si="440"/>
        <v>0</v>
      </c>
      <c r="AD1296" s="63">
        <f t="shared" si="441"/>
        <v>0</v>
      </c>
      <c r="AE1296" s="63">
        <f t="shared" si="442"/>
        <v>0</v>
      </c>
      <c r="AF1296" s="9" t="str">
        <f t="shared" si="443"/>
        <v/>
      </c>
      <c r="AG1296" s="9" t="str">
        <f t="shared" si="444"/>
        <v>Insert Description</v>
      </c>
      <c r="AH1296" s="9" t="str">
        <f t="shared" si="445"/>
        <v>Insert Amount</v>
      </c>
      <c r="AI1296" s="9" t="str">
        <f t="shared" si="446"/>
        <v>Insert Date</v>
      </c>
      <c r="AJ1296" s="9" t="str">
        <f t="shared" si="447"/>
        <v>Insert Description Insert Amount Insert Date</v>
      </c>
      <c r="AL1296" s="12" t="str">
        <f t="shared" si="448"/>
        <v/>
      </c>
      <c r="AM1296" s="18" t="str">
        <f t="shared" si="449"/>
        <v/>
      </c>
    </row>
    <row r="1297" spans="1:40" ht="26.25" customHeight="1" x14ac:dyDescent="0.2">
      <c r="A1297" s="30">
        <v>1288</v>
      </c>
      <c r="B1297" s="93"/>
      <c r="C1297" s="96"/>
      <c r="D1297" s="97"/>
      <c r="E1297" s="98"/>
      <c r="F1297" s="34"/>
      <c r="G1297" s="34"/>
      <c r="I1297" s="31" t="str">
        <f t="shared" si="432"/>
        <v/>
      </c>
      <c r="K1297" s="91" t="str">
        <f t="shared" si="450"/>
        <v/>
      </c>
      <c r="L1297" s="28" t="str">
        <f t="shared" si="433"/>
        <v/>
      </c>
      <c r="R1297" s="28">
        <f t="shared" si="410"/>
        <v>0</v>
      </c>
      <c r="S1297" s="28">
        <f t="shared" si="410"/>
        <v>0</v>
      </c>
      <c r="T1297" s="28">
        <f t="shared" si="434"/>
        <v>0</v>
      </c>
      <c r="U1297" s="28">
        <f t="shared" si="435"/>
        <v>0</v>
      </c>
      <c r="V1297" s="28">
        <f t="shared" si="436"/>
        <v>0</v>
      </c>
      <c r="W1297" s="28">
        <f t="shared" si="437"/>
        <v>0</v>
      </c>
      <c r="Y1297" s="10">
        <f t="shared" si="412"/>
        <v>0</v>
      </c>
      <c r="Z1297" s="10">
        <f t="shared" si="438"/>
        <v>0</v>
      </c>
      <c r="AA1297" s="9">
        <f t="shared" si="439"/>
        <v>0</v>
      </c>
      <c r="AC1297" s="28">
        <f t="shared" si="440"/>
        <v>0</v>
      </c>
      <c r="AD1297" s="63">
        <f t="shared" si="441"/>
        <v>0</v>
      </c>
      <c r="AE1297" s="63">
        <f t="shared" si="442"/>
        <v>0</v>
      </c>
      <c r="AF1297" s="9" t="str">
        <f t="shared" si="443"/>
        <v/>
      </c>
      <c r="AG1297" s="9" t="str">
        <f t="shared" si="444"/>
        <v>Insert Description</v>
      </c>
      <c r="AH1297" s="9" t="str">
        <f t="shared" si="445"/>
        <v>Insert Amount</v>
      </c>
      <c r="AI1297" s="9" t="str">
        <f t="shared" si="446"/>
        <v>Insert Date</v>
      </c>
      <c r="AJ1297" s="9" t="str">
        <f t="shared" si="447"/>
        <v>Insert Description Insert Amount Insert Date</v>
      </c>
      <c r="AL1297" s="12" t="str">
        <f t="shared" si="448"/>
        <v/>
      </c>
      <c r="AM1297" s="18" t="str">
        <f t="shared" si="449"/>
        <v/>
      </c>
    </row>
    <row r="1298" spans="1:40" ht="26.25" customHeight="1" x14ac:dyDescent="0.2">
      <c r="A1298" s="30">
        <v>1289</v>
      </c>
      <c r="B1298" s="93"/>
      <c r="C1298" s="96"/>
      <c r="D1298" s="97"/>
      <c r="E1298" s="98"/>
      <c r="F1298" s="34"/>
      <c r="G1298" s="34"/>
      <c r="I1298" s="31" t="str">
        <f t="shared" si="432"/>
        <v/>
      </c>
      <c r="K1298" s="91" t="str">
        <f t="shared" si="450"/>
        <v/>
      </c>
      <c r="L1298" s="28" t="str">
        <f t="shared" si="433"/>
        <v/>
      </c>
      <c r="R1298" s="28">
        <f t="shared" si="410"/>
        <v>0</v>
      </c>
      <c r="S1298" s="28">
        <f t="shared" si="410"/>
        <v>0</v>
      </c>
      <c r="T1298" s="28">
        <f t="shared" si="434"/>
        <v>0</v>
      </c>
      <c r="U1298" s="28">
        <f t="shared" si="435"/>
        <v>0</v>
      </c>
      <c r="V1298" s="28">
        <f t="shared" si="436"/>
        <v>0</v>
      </c>
      <c r="W1298" s="28">
        <f t="shared" si="437"/>
        <v>0</v>
      </c>
      <c r="Y1298" s="10">
        <f t="shared" si="412"/>
        <v>0</v>
      </c>
      <c r="Z1298" s="10">
        <f t="shared" si="438"/>
        <v>0</v>
      </c>
      <c r="AA1298" s="9">
        <f t="shared" si="439"/>
        <v>0</v>
      </c>
      <c r="AC1298" s="28">
        <f t="shared" si="440"/>
        <v>0</v>
      </c>
      <c r="AD1298" s="63">
        <f t="shared" si="441"/>
        <v>0</v>
      </c>
      <c r="AE1298" s="63">
        <f t="shared" si="442"/>
        <v>0</v>
      </c>
      <c r="AF1298" s="9" t="str">
        <f t="shared" si="443"/>
        <v/>
      </c>
      <c r="AG1298" s="9" t="str">
        <f t="shared" si="444"/>
        <v>Insert Description</v>
      </c>
      <c r="AH1298" s="9" t="str">
        <f t="shared" si="445"/>
        <v>Insert Amount</v>
      </c>
      <c r="AI1298" s="9" t="str">
        <f t="shared" si="446"/>
        <v>Insert Date</v>
      </c>
      <c r="AJ1298" s="9" t="str">
        <f t="shared" si="447"/>
        <v>Insert Description Insert Amount Insert Date</v>
      </c>
      <c r="AL1298" s="12" t="str">
        <f t="shared" si="448"/>
        <v/>
      </c>
      <c r="AM1298" s="18" t="str">
        <f t="shared" si="449"/>
        <v/>
      </c>
    </row>
    <row r="1299" spans="1:40" ht="26.25" customHeight="1" x14ac:dyDescent="0.2">
      <c r="A1299" s="30">
        <v>1290</v>
      </c>
      <c r="B1299" s="93"/>
      <c r="C1299" s="96"/>
      <c r="D1299" s="97"/>
      <c r="E1299" s="98"/>
      <c r="F1299" s="34"/>
      <c r="G1299" s="34"/>
      <c r="I1299" s="31" t="str">
        <f t="shared" si="432"/>
        <v/>
      </c>
      <c r="K1299" s="91" t="str">
        <f t="shared" si="450"/>
        <v/>
      </c>
      <c r="L1299" s="28" t="str">
        <f t="shared" si="433"/>
        <v/>
      </c>
      <c r="R1299" s="28">
        <f t="shared" si="410"/>
        <v>0</v>
      </c>
      <c r="S1299" s="28">
        <f t="shared" si="410"/>
        <v>0</v>
      </c>
      <c r="T1299" s="28">
        <f t="shared" si="434"/>
        <v>0</v>
      </c>
      <c r="U1299" s="28">
        <f t="shared" si="435"/>
        <v>0</v>
      </c>
      <c r="V1299" s="28">
        <f t="shared" si="436"/>
        <v>0</v>
      </c>
      <c r="W1299" s="28">
        <f t="shared" si="437"/>
        <v>0</v>
      </c>
      <c r="Y1299" s="10">
        <f t="shared" si="412"/>
        <v>0</v>
      </c>
      <c r="Z1299" s="10">
        <f t="shared" si="438"/>
        <v>0</v>
      </c>
      <c r="AA1299" s="9">
        <f t="shared" si="439"/>
        <v>0</v>
      </c>
      <c r="AC1299" s="28">
        <f t="shared" si="440"/>
        <v>0</v>
      </c>
      <c r="AD1299" s="63">
        <f t="shared" si="441"/>
        <v>0</v>
      </c>
      <c r="AE1299" s="63">
        <f t="shared" si="442"/>
        <v>0</v>
      </c>
      <c r="AF1299" s="9" t="str">
        <f t="shared" si="443"/>
        <v/>
      </c>
      <c r="AG1299" s="9" t="str">
        <f t="shared" si="444"/>
        <v>Insert Description</v>
      </c>
      <c r="AH1299" s="9" t="str">
        <f t="shared" si="445"/>
        <v>Insert Amount</v>
      </c>
      <c r="AI1299" s="9" t="str">
        <f t="shared" si="446"/>
        <v>Insert Date</v>
      </c>
      <c r="AJ1299" s="9" t="str">
        <f t="shared" si="447"/>
        <v>Insert Description Insert Amount Insert Date</v>
      </c>
      <c r="AL1299" s="12" t="str">
        <f t="shared" si="448"/>
        <v/>
      </c>
      <c r="AM1299" s="18" t="str">
        <f t="shared" si="449"/>
        <v/>
      </c>
    </row>
    <row r="1300" spans="1:40" ht="26.25" customHeight="1" x14ac:dyDescent="0.2">
      <c r="A1300" s="30">
        <v>1291</v>
      </c>
      <c r="B1300" s="93"/>
      <c r="C1300" s="96"/>
      <c r="D1300" s="97"/>
      <c r="E1300" s="98"/>
      <c r="F1300" s="34"/>
      <c r="G1300" s="34"/>
      <c r="I1300" s="31" t="str">
        <f t="shared" si="432"/>
        <v/>
      </c>
      <c r="K1300" s="91" t="str">
        <f t="shared" si="450"/>
        <v/>
      </c>
      <c r="L1300" s="28" t="str">
        <f t="shared" si="433"/>
        <v/>
      </c>
      <c r="R1300" s="28">
        <f t="shared" si="410"/>
        <v>0</v>
      </c>
      <c r="S1300" s="28">
        <f t="shared" si="410"/>
        <v>0</v>
      </c>
      <c r="T1300" s="28">
        <f t="shared" si="434"/>
        <v>0</v>
      </c>
      <c r="U1300" s="28">
        <f t="shared" si="435"/>
        <v>0</v>
      </c>
      <c r="V1300" s="28">
        <f t="shared" si="436"/>
        <v>0</v>
      </c>
      <c r="W1300" s="28">
        <f t="shared" si="437"/>
        <v>0</v>
      </c>
      <c r="Y1300" s="10">
        <f t="shared" si="412"/>
        <v>0</v>
      </c>
      <c r="Z1300" s="10">
        <f t="shared" si="438"/>
        <v>0</v>
      </c>
      <c r="AA1300" s="9">
        <f t="shared" si="439"/>
        <v>0</v>
      </c>
      <c r="AC1300" s="28">
        <f t="shared" si="440"/>
        <v>0</v>
      </c>
      <c r="AD1300" s="63">
        <f t="shared" si="441"/>
        <v>0</v>
      </c>
      <c r="AE1300" s="63">
        <f t="shared" si="442"/>
        <v>0</v>
      </c>
      <c r="AF1300" s="9" t="str">
        <f t="shared" si="443"/>
        <v/>
      </c>
      <c r="AG1300" s="9" t="str">
        <f t="shared" si="444"/>
        <v>Insert Description</v>
      </c>
      <c r="AH1300" s="9" t="str">
        <f t="shared" si="445"/>
        <v>Insert Amount</v>
      </c>
      <c r="AI1300" s="9" t="str">
        <f t="shared" si="446"/>
        <v>Insert Date</v>
      </c>
      <c r="AJ1300" s="9" t="str">
        <f t="shared" si="447"/>
        <v>Insert Description Insert Amount Insert Date</v>
      </c>
      <c r="AL1300" s="12" t="str">
        <f t="shared" si="448"/>
        <v/>
      </c>
      <c r="AM1300" s="18" t="str">
        <f t="shared" si="449"/>
        <v/>
      </c>
    </row>
    <row r="1301" spans="1:40" ht="26.25" customHeight="1" x14ac:dyDescent="0.2">
      <c r="A1301" s="30">
        <v>1292</v>
      </c>
      <c r="B1301" s="93"/>
      <c r="C1301" s="96"/>
      <c r="D1301" s="97"/>
      <c r="E1301" s="98"/>
      <c r="F1301" s="34"/>
      <c r="G1301" s="34"/>
      <c r="I1301" s="31" t="str">
        <f t="shared" si="432"/>
        <v/>
      </c>
      <c r="K1301" s="91" t="str">
        <f t="shared" si="450"/>
        <v/>
      </c>
      <c r="L1301" s="28" t="str">
        <f t="shared" si="433"/>
        <v/>
      </c>
      <c r="R1301" s="28">
        <f t="shared" si="410"/>
        <v>0</v>
      </c>
      <c r="S1301" s="28">
        <f t="shared" si="410"/>
        <v>0</v>
      </c>
      <c r="T1301" s="28">
        <f t="shared" si="434"/>
        <v>0</v>
      </c>
      <c r="U1301" s="28">
        <f t="shared" si="435"/>
        <v>0</v>
      </c>
      <c r="V1301" s="28">
        <f t="shared" si="436"/>
        <v>0</v>
      </c>
      <c r="W1301" s="28">
        <f t="shared" si="437"/>
        <v>0</v>
      </c>
      <c r="Y1301" s="10">
        <f t="shared" si="412"/>
        <v>0</v>
      </c>
      <c r="Z1301" s="10">
        <f t="shared" si="438"/>
        <v>0</v>
      </c>
      <c r="AA1301" s="9">
        <f t="shared" si="439"/>
        <v>0</v>
      </c>
      <c r="AC1301" s="28">
        <f t="shared" si="440"/>
        <v>0</v>
      </c>
      <c r="AD1301" s="63">
        <f t="shared" si="441"/>
        <v>0</v>
      </c>
      <c r="AE1301" s="63">
        <f t="shared" si="442"/>
        <v>0</v>
      </c>
      <c r="AF1301" s="9" t="str">
        <f t="shared" si="443"/>
        <v/>
      </c>
      <c r="AG1301" s="9" t="str">
        <f t="shared" si="444"/>
        <v>Insert Description</v>
      </c>
      <c r="AH1301" s="9" t="str">
        <f t="shared" si="445"/>
        <v>Insert Amount</v>
      </c>
      <c r="AI1301" s="9" t="str">
        <f t="shared" si="446"/>
        <v>Insert Date</v>
      </c>
      <c r="AJ1301" s="9" t="str">
        <f t="shared" si="447"/>
        <v>Insert Description Insert Amount Insert Date</v>
      </c>
      <c r="AL1301" s="12" t="str">
        <f t="shared" si="448"/>
        <v/>
      </c>
      <c r="AM1301" s="18" t="str">
        <f t="shared" si="449"/>
        <v/>
      </c>
      <c r="AN1301" s="32"/>
    </row>
    <row r="1302" spans="1:40" ht="26.25" customHeight="1" x14ac:dyDescent="0.2">
      <c r="A1302" s="30">
        <v>1293</v>
      </c>
      <c r="B1302" s="93"/>
      <c r="C1302" s="96"/>
      <c r="D1302" s="97"/>
      <c r="E1302" s="98"/>
      <c r="F1302" s="34"/>
      <c r="G1302" s="34"/>
      <c r="I1302" s="31" t="str">
        <f t="shared" si="432"/>
        <v/>
      </c>
      <c r="K1302" s="91" t="str">
        <f t="shared" si="450"/>
        <v/>
      </c>
      <c r="L1302" s="28" t="str">
        <f t="shared" si="433"/>
        <v/>
      </c>
      <c r="R1302" s="28">
        <f t="shared" si="410"/>
        <v>0</v>
      </c>
      <c r="S1302" s="28">
        <f t="shared" si="410"/>
        <v>0</v>
      </c>
      <c r="T1302" s="28">
        <f t="shared" si="434"/>
        <v>0</v>
      </c>
      <c r="U1302" s="28">
        <f t="shared" si="435"/>
        <v>0</v>
      </c>
      <c r="V1302" s="28">
        <f t="shared" si="436"/>
        <v>0</v>
      </c>
      <c r="W1302" s="28">
        <f t="shared" si="437"/>
        <v>0</v>
      </c>
      <c r="Y1302" s="10">
        <f t="shared" si="412"/>
        <v>0</v>
      </c>
      <c r="Z1302" s="10">
        <f t="shared" si="438"/>
        <v>0</v>
      </c>
      <c r="AA1302" s="9">
        <f t="shared" si="439"/>
        <v>0</v>
      </c>
      <c r="AC1302" s="28">
        <f t="shared" si="440"/>
        <v>0</v>
      </c>
      <c r="AD1302" s="63">
        <f t="shared" si="441"/>
        <v>0</v>
      </c>
      <c r="AE1302" s="63">
        <f t="shared" si="442"/>
        <v>0</v>
      </c>
      <c r="AF1302" s="9" t="str">
        <f t="shared" si="443"/>
        <v/>
      </c>
      <c r="AG1302" s="9" t="str">
        <f t="shared" si="444"/>
        <v>Insert Description</v>
      </c>
      <c r="AH1302" s="9" t="str">
        <f t="shared" si="445"/>
        <v>Insert Amount</v>
      </c>
      <c r="AI1302" s="9" t="str">
        <f t="shared" si="446"/>
        <v>Insert Date</v>
      </c>
      <c r="AJ1302" s="9" t="str">
        <f t="shared" si="447"/>
        <v>Insert Description Insert Amount Insert Date</v>
      </c>
      <c r="AL1302" s="12" t="str">
        <f t="shared" si="448"/>
        <v/>
      </c>
      <c r="AM1302" s="18" t="str">
        <f t="shared" si="449"/>
        <v/>
      </c>
      <c r="AN1302" s="32"/>
    </row>
    <row r="1303" spans="1:40" ht="26.25" customHeight="1" x14ac:dyDescent="0.2">
      <c r="A1303" s="30">
        <v>1294</v>
      </c>
      <c r="B1303" s="93"/>
      <c r="C1303" s="96"/>
      <c r="D1303" s="97"/>
      <c r="E1303" s="98"/>
      <c r="F1303" s="34"/>
      <c r="G1303" s="34"/>
      <c r="I1303" s="31" t="str">
        <f t="shared" si="432"/>
        <v/>
      </c>
      <c r="K1303" s="91" t="str">
        <f t="shared" si="450"/>
        <v/>
      </c>
      <c r="L1303" s="28" t="str">
        <f t="shared" si="433"/>
        <v/>
      </c>
      <c r="R1303" s="28">
        <f t="shared" si="410"/>
        <v>0</v>
      </c>
      <c r="S1303" s="28">
        <f t="shared" si="410"/>
        <v>0</v>
      </c>
      <c r="T1303" s="28">
        <f t="shared" si="434"/>
        <v>0</v>
      </c>
      <c r="U1303" s="28">
        <f t="shared" si="435"/>
        <v>0</v>
      </c>
      <c r="V1303" s="28">
        <f t="shared" si="436"/>
        <v>0</v>
      </c>
      <c r="W1303" s="28">
        <f t="shared" si="437"/>
        <v>0</v>
      </c>
      <c r="Y1303" s="10">
        <f t="shared" si="412"/>
        <v>0</v>
      </c>
      <c r="Z1303" s="10">
        <f t="shared" si="438"/>
        <v>0</v>
      </c>
      <c r="AA1303" s="9">
        <f t="shared" si="439"/>
        <v>0</v>
      </c>
      <c r="AC1303" s="28">
        <f t="shared" si="440"/>
        <v>0</v>
      </c>
      <c r="AD1303" s="63">
        <f t="shared" si="441"/>
        <v>0</v>
      </c>
      <c r="AE1303" s="63">
        <f t="shared" si="442"/>
        <v>0</v>
      </c>
      <c r="AF1303" s="9" t="str">
        <f t="shared" si="443"/>
        <v/>
      </c>
      <c r="AG1303" s="9" t="str">
        <f t="shared" si="444"/>
        <v>Insert Description</v>
      </c>
      <c r="AH1303" s="9" t="str">
        <f t="shared" si="445"/>
        <v>Insert Amount</v>
      </c>
      <c r="AI1303" s="9" t="str">
        <f t="shared" si="446"/>
        <v>Insert Date</v>
      </c>
      <c r="AJ1303" s="9" t="str">
        <f t="shared" si="447"/>
        <v>Insert Description Insert Amount Insert Date</v>
      </c>
      <c r="AL1303" s="12" t="str">
        <f t="shared" si="448"/>
        <v/>
      </c>
      <c r="AM1303" s="18" t="str">
        <f t="shared" si="449"/>
        <v/>
      </c>
      <c r="AN1303" s="32"/>
    </row>
    <row r="1304" spans="1:40" ht="26.25" customHeight="1" x14ac:dyDescent="0.2">
      <c r="A1304" s="30">
        <v>1295</v>
      </c>
      <c r="B1304" s="93"/>
      <c r="C1304" s="96"/>
      <c r="D1304" s="97"/>
      <c r="E1304" s="98"/>
      <c r="F1304" s="34"/>
      <c r="G1304" s="34"/>
      <c r="I1304" s="31" t="str">
        <f t="shared" si="432"/>
        <v/>
      </c>
      <c r="K1304" s="91" t="str">
        <f t="shared" si="450"/>
        <v/>
      </c>
      <c r="L1304" s="28" t="str">
        <f t="shared" si="433"/>
        <v/>
      </c>
      <c r="R1304" s="28">
        <f t="shared" si="410"/>
        <v>0</v>
      </c>
      <c r="S1304" s="28">
        <f t="shared" si="410"/>
        <v>0</v>
      </c>
      <c r="T1304" s="28">
        <f t="shared" si="434"/>
        <v>0</v>
      </c>
      <c r="U1304" s="28">
        <f t="shared" si="435"/>
        <v>0</v>
      </c>
      <c r="V1304" s="28">
        <f t="shared" si="436"/>
        <v>0</v>
      </c>
      <c r="W1304" s="28">
        <f t="shared" si="437"/>
        <v>0</v>
      </c>
      <c r="Y1304" s="10">
        <f t="shared" si="412"/>
        <v>0</v>
      </c>
      <c r="Z1304" s="10">
        <f t="shared" si="438"/>
        <v>0</v>
      </c>
      <c r="AA1304" s="9">
        <f t="shared" si="439"/>
        <v>0</v>
      </c>
      <c r="AC1304" s="28">
        <f t="shared" si="440"/>
        <v>0</v>
      </c>
      <c r="AD1304" s="63">
        <f t="shared" si="441"/>
        <v>0</v>
      </c>
      <c r="AE1304" s="63">
        <f t="shared" si="442"/>
        <v>0</v>
      </c>
      <c r="AF1304" s="9" t="str">
        <f t="shared" si="443"/>
        <v/>
      </c>
      <c r="AG1304" s="9" t="str">
        <f t="shared" si="444"/>
        <v>Insert Description</v>
      </c>
      <c r="AH1304" s="9" t="str">
        <f t="shared" si="445"/>
        <v>Insert Amount</v>
      </c>
      <c r="AI1304" s="9" t="str">
        <f t="shared" si="446"/>
        <v>Insert Date</v>
      </c>
      <c r="AJ1304" s="9" t="str">
        <f t="shared" si="447"/>
        <v>Insert Description Insert Amount Insert Date</v>
      </c>
      <c r="AL1304" s="12" t="str">
        <f t="shared" si="448"/>
        <v/>
      </c>
      <c r="AM1304" s="18" t="str">
        <f t="shared" si="449"/>
        <v/>
      </c>
      <c r="AN1304" s="32"/>
    </row>
    <row r="1305" spans="1:40" ht="26.25" customHeight="1" x14ac:dyDescent="0.2">
      <c r="A1305" s="30">
        <v>1296</v>
      </c>
      <c r="B1305" s="93"/>
      <c r="C1305" s="96"/>
      <c r="D1305" s="97"/>
      <c r="E1305" s="98"/>
      <c r="F1305" s="34"/>
      <c r="G1305" s="34"/>
      <c r="I1305" s="31" t="str">
        <f t="shared" si="432"/>
        <v/>
      </c>
      <c r="K1305" s="91" t="str">
        <f t="shared" si="450"/>
        <v/>
      </c>
      <c r="L1305" s="28" t="str">
        <f t="shared" si="433"/>
        <v/>
      </c>
      <c r="R1305" s="28">
        <f t="shared" si="410"/>
        <v>0</v>
      </c>
      <c r="S1305" s="28">
        <f t="shared" si="410"/>
        <v>0</v>
      </c>
      <c r="T1305" s="28">
        <f t="shared" si="434"/>
        <v>0</v>
      </c>
      <c r="U1305" s="28">
        <f t="shared" si="435"/>
        <v>0</v>
      </c>
      <c r="V1305" s="28">
        <f t="shared" si="436"/>
        <v>0</v>
      </c>
      <c r="W1305" s="28">
        <f t="shared" si="437"/>
        <v>0</v>
      </c>
      <c r="Y1305" s="10">
        <f t="shared" si="412"/>
        <v>0</v>
      </c>
      <c r="Z1305" s="10">
        <f t="shared" si="438"/>
        <v>0</v>
      </c>
      <c r="AA1305" s="9">
        <f t="shared" si="439"/>
        <v>0</v>
      </c>
      <c r="AC1305" s="28">
        <f t="shared" si="440"/>
        <v>0</v>
      </c>
      <c r="AD1305" s="63">
        <f t="shared" si="441"/>
        <v>0</v>
      </c>
      <c r="AE1305" s="63">
        <f t="shared" si="442"/>
        <v>0</v>
      </c>
      <c r="AF1305" s="9" t="str">
        <f t="shared" si="443"/>
        <v/>
      </c>
      <c r="AG1305" s="9" t="str">
        <f t="shared" si="444"/>
        <v>Insert Description</v>
      </c>
      <c r="AH1305" s="9" t="str">
        <f t="shared" si="445"/>
        <v>Insert Amount</v>
      </c>
      <c r="AI1305" s="9" t="str">
        <f t="shared" si="446"/>
        <v>Insert Date</v>
      </c>
      <c r="AJ1305" s="9" t="str">
        <f t="shared" si="447"/>
        <v>Insert Description Insert Amount Insert Date</v>
      </c>
      <c r="AL1305" s="12" t="str">
        <f t="shared" si="448"/>
        <v/>
      </c>
      <c r="AM1305" s="18" t="str">
        <f t="shared" si="449"/>
        <v/>
      </c>
      <c r="AN1305" s="32"/>
    </row>
    <row r="1306" spans="1:40" ht="26.25" customHeight="1" x14ac:dyDescent="0.2">
      <c r="A1306" s="30">
        <v>1297</v>
      </c>
      <c r="B1306" s="93"/>
      <c r="C1306" s="96"/>
      <c r="D1306" s="97"/>
      <c r="E1306" s="98"/>
      <c r="F1306" s="34"/>
      <c r="G1306" s="34"/>
      <c r="I1306" s="31" t="str">
        <f t="shared" si="432"/>
        <v/>
      </c>
      <c r="K1306" s="91" t="str">
        <f t="shared" si="450"/>
        <v/>
      </c>
      <c r="L1306" s="28" t="str">
        <f t="shared" si="433"/>
        <v/>
      </c>
      <c r="R1306" s="28">
        <f t="shared" si="410"/>
        <v>0</v>
      </c>
      <c r="S1306" s="28">
        <f t="shared" si="410"/>
        <v>0</v>
      </c>
      <c r="T1306" s="28">
        <f t="shared" si="434"/>
        <v>0</v>
      </c>
      <c r="U1306" s="28">
        <f t="shared" si="435"/>
        <v>0</v>
      </c>
      <c r="V1306" s="28">
        <f t="shared" si="436"/>
        <v>0</v>
      </c>
      <c r="W1306" s="28">
        <f t="shared" si="437"/>
        <v>0</v>
      </c>
      <c r="Y1306" s="10">
        <f t="shared" si="412"/>
        <v>0</v>
      </c>
      <c r="Z1306" s="10">
        <f t="shared" si="438"/>
        <v>0</v>
      </c>
      <c r="AA1306" s="9">
        <f t="shared" si="439"/>
        <v>0</v>
      </c>
      <c r="AC1306" s="28">
        <f t="shared" si="440"/>
        <v>0</v>
      </c>
      <c r="AD1306" s="63">
        <f t="shared" si="441"/>
        <v>0</v>
      </c>
      <c r="AE1306" s="63">
        <f t="shared" si="442"/>
        <v>0</v>
      </c>
      <c r="AF1306" s="9" t="str">
        <f t="shared" si="443"/>
        <v/>
      </c>
      <c r="AG1306" s="9" t="str">
        <f t="shared" si="444"/>
        <v>Insert Description</v>
      </c>
      <c r="AH1306" s="9" t="str">
        <f t="shared" si="445"/>
        <v>Insert Amount</v>
      </c>
      <c r="AI1306" s="9" t="str">
        <f t="shared" si="446"/>
        <v>Insert Date</v>
      </c>
      <c r="AJ1306" s="9" t="str">
        <f t="shared" si="447"/>
        <v>Insert Description Insert Amount Insert Date</v>
      </c>
      <c r="AL1306" s="12" t="str">
        <f t="shared" si="448"/>
        <v/>
      </c>
      <c r="AM1306" s="18" t="str">
        <f t="shared" si="449"/>
        <v/>
      </c>
      <c r="AN1306" s="32"/>
    </row>
    <row r="1307" spans="1:40" ht="26.25" customHeight="1" x14ac:dyDescent="0.2">
      <c r="A1307" s="30">
        <v>1298</v>
      </c>
      <c r="B1307" s="93"/>
      <c r="C1307" s="96"/>
      <c r="D1307" s="97"/>
      <c r="E1307" s="98"/>
      <c r="F1307" s="34"/>
      <c r="G1307" s="34"/>
      <c r="I1307" s="31" t="str">
        <f t="shared" si="432"/>
        <v/>
      </c>
      <c r="K1307" s="91" t="str">
        <f t="shared" si="450"/>
        <v/>
      </c>
      <c r="L1307" s="28" t="str">
        <f t="shared" si="433"/>
        <v/>
      </c>
      <c r="R1307" s="28">
        <f t="shared" si="410"/>
        <v>0</v>
      </c>
      <c r="S1307" s="28">
        <f t="shared" si="410"/>
        <v>0</v>
      </c>
      <c r="T1307" s="28">
        <f t="shared" si="434"/>
        <v>0</v>
      </c>
      <c r="U1307" s="28">
        <f t="shared" si="435"/>
        <v>0</v>
      </c>
      <c r="V1307" s="28">
        <f t="shared" si="436"/>
        <v>0</v>
      </c>
      <c r="W1307" s="28">
        <f t="shared" si="437"/>
        <v>0</v>
      </c>
      <c r="Y1307" s="10">
        <f t="shared" si="412"/>
        <v>0</v>
      </c>
      <c r="Z1307" s="10">
        <f t="shared" si="438"/>
        <v>0</v>
      </c>
      <c r="AA1307" s="9">
        <f t="shared" si="439"/>
        <v>0</v>
      </c>
      <c r="AC1307" s="28">
        <f t="shared" si="440"/>
        <v>0</v>
      </c>
      <c r="AD1307" s="63">
        <f t="shared" si="441"/>
        <v>0</v>
      </c>
      <c r="AE1307" s="63">
        <f t="shared" si="442"/>
        <v>0</v>
      </c>
      <c r="AF1307" s="9" t="str">
        <f t="shared" si="443"/>
        <v/>
      </c>
      <c r="AG1307" s="9" t="str">
        <f t="shared" si="444"/>
        <v>Insert Description</v>
      </c>
      <c r="AH1307" s="9" t="str">
        <f t="shared" si="445"/>
        <v>Insert Amount</v>
      </c>
      <c r="AI1307" s="9" t="str">
        <f t="shared" si="446"/>
        <v>Insert Date</v>
      </c>
      <c r="AJ1307" s="9" t="str">
        <f t="shared" si="447"/>
        <v>Insert Description Insert Amount Insert Date</v>
      </c>
      <c r="AL1307" s="12" t="str">
        <f t="shared" si="448"/>
        <v/>
      </c>
      <c r="AM1307" s="18" t="str">
        <f t="shared" si="449"/>
        <v/>
      </c>
      <c r="AN1307" s="32"/>
    </row>
    <row r="1308" spans="1:40" ht="26.25" customHeight="1" x14ac:dyDescent="0.2">
      <c r="A1308" s="30">
        <v>1299</v>
      </c>
      <c r="B1308" s="93"/>
      <c r="C1308" s="96"/>
      <c r="D1308" s="97"/>
      <c r="E1308" s="98"/>
      <c r="F1308" s="34"/>
      <c r="G1308" s="34"/>
      <c r="I1308" s="31" t="str">
        <f t="shared" si="432"/>
        <v/>
      </c>
      <c r="K1308" s="91" t="str">
        <f t="shared" si="450"/>
        <v/>
      </c>
      <c r="L1308" s="28" t="str">
        <f t="shared" si="433"/>
        <v/>
      </c>
      <c r="R1308" s="28">
        <f t="shared" si="410"/>
        <v>0</v>
      </c>
      <c r="S1308" s="28">
        <f t="shared" si="410"/>
        <v>0</v>
      </c>
      <c r="T1308" s="28">
        <f t="shared" si="434"/>
        <v>0</v>
      </c>
      <c r="U1308" s="28">
        <f t="shared" si="435"/>
        <v>0</v>
      </c>
      <c r="V1308" s="28">
        <f t="shared" si="436"/>
        <v>0</v>
      </c>
      <c r="W1308" s="28">
        <f t="shared" si="437"/>
        <v>0</v>
      </c>
      <c r="Y1308" s="10">
        <f t="shared" si="412"/>
        <v>0</v>
      </c>
      <c r="Z1308" s="10">
        <f t="shared" si="438"/>
        <v>0</v>
      </c>
      <c r="AA1308" s="9">
        <f t="shared" si="439"/>
        <v>0</v>
      </c>
      <c r="AC1308" s="28">
        <f t="shared" si="440"/>
        <v>0</v>
      </c>
      <c r="AD1308" s="63">
        <f t="shared" si="441"/>
        <v>0</v>
      </c>
      <c r="AE1308" s="63">
        <f t="shared" si="442"/>
        <v>0</v>
      </c>
      <c r="AF1308" s="9" t="str">
        <f t="shared" si="443"/>
        <v/>
      </c>
      <c r="AG1308" s="9" t="str">
        <f t="shared" si="444"/>
        <v>Insert Description</v>
      </c>
      <c r="AH1308" s="9" t="str">
        <f t="shared" si="445"/>
        <v>Insert Amount</v>
      </c>
      <c r="AI1308" s="9" t="str">
        <f t="shared" si="446"/>
        <v>Insert Date</v>
      </c>
      <c r="AJ1308" s="9" t="str">
        <f t="shared" si="447"/>
        <v>Insert Description Insert Amount Insert Date</v>
      </c>
      <c r="AL1308" s="12" t="str">
        <f t="shared" si="448"/>
        <v/>
      </c>
      <c r="AM1308" s="18" t="str">
        <f t="shared" si="449"/>
        <v/>
      </c>
      <c r="AN1308" s="32"/>
    </row>
    <row r="1309" spans="1:40" ht="26.25" customHeight="1" x14ac:dyDescent="0.2">
      <c r="A1309" s="30">
        <v>1300</v>
      </c>
      <c r="B1309" s="93"/>
      <c r="C1309" s="96"/>
      <c r="D1309" s="97"/>
      <c r="E1309" s="98"/>
      <c r="F1309" s="34"/>
      <c r="G1309" s="34"/>
      <c r="I1309" s="31" t="str">
        <f t="shared" si="432"/>
        <v/>
      </c>
      <c r="K1309" s="91" t="str">
        <f t="shared" si="450"/>
        <v/>
      </c>
      <c r="L1309" s="28" t="str">
        <f t="shared" si="433"/>
        <v/>
      </c>
      <c r="R1309" s="28">
        <f t="shared" si="410"/>
        <v>0</v>
      </c>
      <c r="S1309" s="28">
        <f t="shared" si="410"/>
        <v>0</v>
      </c>
      <c r="T1309" s="28">
        <f t="shared" si="434"/>
        <v>0</v>
      </c>
      <c r="U1309" s="28">
        <f t="shared" si="435"/>
        <v>0</v>
      </c>
      <c r="V1309" s="28">
        <f t="shared" si="436"/>
        <v>0</v>
      </c>
      <c r="W1309" s="28">
        <f t="shared" si="437"/>
        <v>0</v>
      </c>
      <c r="Y1309" s="10">
        <f t="shared" si="412"/>
        <v>0</v>
      </c>
      <c r="Z1309" s="10">
        <f t="shared" si="438"/>
        <v>0</v>
      </c>
      <c r="AA1309" s="9">
        <f t="shared" si="439"/>
        <v>0</v>
      </c>
      <c r="AC1309" s="28">
        <f t="shared" si="440"/>
        <v>0</v>
      </c>
      <c r="AD1309" s="63">
        <f t="shared" si="441"/>
        <v>0</v>
      </c>
      <c r="AE1309" s="63">
        <f t="shared" si="442"/>
        <v>0</v>
      </c>
      <c r="AF1309" s="9" t="str">
        <f t="shared" si="443"/>
        <v/>
      </c>
      <c r="AG1309" s="9" t="str">
        <f t="shared" si="444"/>
        <v>Insert Description</v>
      </c>
      <c r="AH1309" s="9" t="str">
        <f t="shared" si="445"/>
        <v>Insert Amount</v>
      </c>
      <c r="AI1309" s="9" t="str">
        <f t="shared" si="446"/>
        <v>Insert Date</v>
      </c>
      <c r="AJ1309" s="9" t="str">
        <f t="shared" si="447"/>
        <v>Insert Description Insert Amount Insert Date</v>
      </c>
      <c r="AL1309" s="12" t="str">
        <f t="shared" si="448"/>
        <v/>
      </c>
      <c r="AM1309" s="18" t="str">
        <f t="shared" si="449"/>
        <v/>
      </c>
      <c r="AN1309" s="32"/>
    </row>
    <row r="1310" spans="1:40" ht="26.25" customHeight="1" x14ac:dyDescent="0.2">
      <c r="A1310" s="30">
        <v>1301</v>
      </c>
      <c r="B1310" s="93"/>
      <c r="C1310" s="96"/>
      <c r="D1310" s="97"/>
      <c r="E1310" s="98"/>
      <c r="F1310" s="34"/>
      <c r="G1310" s="34"/>
      <c r="I1310" s="31" t="str">
        <f t="shared" si="432"/>
        <v/>
      </c>
      <c r="K1310" s="91" t="str">
        <f t="shared" si="450"/>
        <v/>
      </c>
      <c r="L1310" s="28" t="str">
        <f t="shared" si="433"/>
        <v/>
      </c>
      <c r="R1310" s="28">
        <f t="shared" si="410"/>
        <v>0</v>
      </c>
      <c r="S1310" s="28">
        <f t="shared" si="410"/>
        <v>0</v>
      </c>
      <c r="T1310" s="28">
        <f t="shared" si="434"/>
        <v>0</v>
      </c>
      <c r="U1310" s="28">
        <f t="shared" si="435"/>
        <v>0</v>
      </c>
      <c r="V1310" s="28">
        <f t="shared" si="436"/>
        <v>0</v>
      </c>
      <c r="W1310" s="28">
        <f t="shared" si="437"/>
        <v>0</v>
      </c>
      <c r="Y1310" s="10">
        <f t="shared" si="412"/>
        <v>0</v>
      </c>
      <c r="Z1310" s="10">
        <f t="shared" si="438"/>
        <v>0</v>
      </c>
      <c r="AA1310" s="9">
        <f t="shared" si="439"/>
        <v>0</v>
      </c>
      <c r="AC1310" s="28">
        <f t="shared" si="440"/>
        <v>0</v>
      </c>
      <c r="AD1310" s="63">
        <f t="shared" si="441"/>
        <v>0</v>
      </c>
      <c r="AE1310" s="63">
        <f t="shared" si="442"/>
        <v>0</v>
      </c>
      <c r="AF1310" s="9" t="str">
        <f t="shared" si="443"/>
        <v/>
      </c>
      <c r="AG1310" s="9" t="str">
        <f t="shared" si="444"/>
        <v>Insert Description</v>
      </c>
      <c r="AH1310" s="9" t="str">
        <f t="shared" si="445"/>
        <v>Insert Amount</v>
      </c>
      <c r="AI1310" s="9" t="str">
        <f t="shared" si="446"/>
        <v>Insert Date</v>
      </c>
      <c r="AJ1310" s="9" t="str">
        <f t="shared" si="447"/>
        <v>Insert Description Insert Amount Insert Date</v>
      </c>
      <c r="AL1310" s="12" t="str">
        <f t="shared" si="448"/>
        <v/>
      </c>
      <c r="AM1310" s="18" t="str">
        <f t="shared" si="449"/>
        <v/>
      </c>
      <c r="AN1310" s="32"/>
    </row>
    <row r="1311" spans="1:40" ht="26.25" customHeight="1" x14ac:dyDescent="0.2">
      <c r="A1311" s="30">
        <v>1302</v>
      </c>
      <c r="B1311" s="93"/>
      <c r="C1311" s="96"/>
      <c r="D1311" s="97"/>
      <c r="E1311" s="98"/>
      <c r="F1311" s="34"/>
      <c r="G1311" s="34"/>
      <c r="I1311" s="31" t="str">
        <f t="shared" si="432"/>
        <v/>
      </c>
      <c r="K1311" s="91" t="str">
        <f t="shared" si="450"/>
        <v/>
      </c>
      <c r="L1311" s="28" t="str">
        <f t="shared" si="433"/>
        <v/>
      </c>
      <c r="R1311" s="28">
        <f t="shared" si="410"/>
        <v>0</v>
      </c>
      <c r="S1311" s="28">
        <f t="shared" si="410"/>
        <v>0</v>
      </c>
      <c r="T1311" s="28">
        <f t="shared" si="434"/>
        <v>0</v>
      </c>
      <c r="U1311" s="28">
        <f t="shared" si="435"/>
        <v>0</v>
      </c>
      <c r="V1311" s="28">
        <f t="shared" si="436"/>
        <v>0</v>
      </c>
      <c r="W1311" s="28">
        <f t="shared" si="437"/>
        <v>0</v>
      </c>
      <c r="Y1311" s="10">
        <f t="shared" si="412"/>
        <v>0</v>
      </c>
      <c r="Z1311" s="10">
        <f t="shared" si="438"/>
        <v>0</v>
      </c>
      <c r="AA1311" s="9">
        <f t="shared" si="439"/>
        <v>0</v>
      </c>
      <c r="AC1311" s="28">
        <f t="shared" si="440"/>
        <v>0</v>
      </c>
      <c r="AD1311" s="63">
        <f t="shared" si="441"/>
        <v>0</v>
      </c>
      <c r="AE1311" s="63">
        <f t="shared" si="442"/>
        <v>0</v>
      </c>
      <c r="AF1311" s="9" t="str">
        <f t="shared" si="443"/>
        <v/>
      </c>
      <c r="AG1311" s="9" t="str">
        <f t="shared" si="444"/>
        <v>Insert Description</v>
      </c>
      <c r="AH1311" s="9" t="str">
        <f t="shared" si="445"/>
        <v>Insert Amount</v>
      </c>
      <c r="AI1311" s="9" t="str">
        <f t="shared" si="446"/>
        <v>Insert Date</v>
      </c>
      <c r="AJ1311" s="9" t="str">
        <f t="shared" si="447"/>
        <v>Insert Description Insert Amount Insert Date</v>
      </c>
      <c r="AL1311" s="12" t="str">
        <f t="shared" si="448"/>
        <v/>
      </c>
      <c r="AM1311" s="18" t="str">
        <f t="shared" si="449"/>
        <v/>
      </c>
      <c r="AN1311" s="32"/>
    </row>
    <row r="1312" spans="1:40" ht="26.25" customHeight="1" x14ac:dyDescent="0.2">
      <c r="A1312" s="30">
        <v>1303</v>
      </c>
      <c r="B1312" s="93"/>
      <c r="C1312" s="96"/>
      <c r="D1312" s="97"/>
      <c r="E1312" s="98"/>
      <c r="F1312" s="34"/>
      <c r="G1312" s="34"/>
      <c r="I1312" s="31" t="str">
        <f t="shared" si="432"/>
        <v/>
      </c>
      <c r="K1312" s="91" t="str">
        <f t="shared" si="450"/>
        <v/>
      </c>
      <c r="L1312" s="28" t="str">
        <f t="shared" si="433"/>
        <v/>
      </c>
      <c r="R1312" s="28">
        <f t="shared" si="410"/>
        <v>0</v>
      </c>
      <c r="S1312" s="28">
        <f t="shared" si="410"/>
        <v>0</v>
      </c>
      <c r="T1312" s="28">
        <f t="shared" si="434"/>
        <v>0</v>
      </c>
      <c r="U1312" s="28">
        <f t="shared" si="435"/>
        <v>0</v>
      </c>
      <c r="V1312" s="28">
        <f t="shared" si="436"/>
        <v>0</v>
      </c>
      <c r="W1312" s="28">
        <f t="shared" si="437"/>
        <v>0</v>
      </c>
      <c r="Y1312" s="10">
        <f t="shared" si="412"/>
        <v>0</v>
      </c>
      <c r="Z1312" s="10">
        <f t="shared" si="438"/>
        <v>0</v>
      </c>
      <c r="AA1312" s="9">
        <f t="shared" si="439"/>
        <v>0</v>
      </c>
      <c r="AC1312" s="28">
        <f t="shared" si="440"/>
        <v>0</v>
      </c>
      <c r="AD1312" s="63">
        <f t="shared" si="441"/>
        <v>0</v>
      </c>
      <c r="AE1312" s="63">
        <f t="shared" si="442"/>
        <v>0</v>
      </c>
      <c r="AF1312" s="9" t="str">
        <f t="shared" si="443"/>
        <v/>
      </c>
      <c r="AG1312" s="9" t="str">
        <f t="shared" si="444"/>
        <v>Insert Description</v>
      </c>
      <c r="AH1312" s="9" t="str">
        <f t="shared" si="445"/>
        <v>Insert Amount</v>
      </c>
      <c r="AI1312" s="9" t="str">
        <f t="shared" si="446"/>
        <v>Insert Date</v>
      </c>
      <c r="AJ1312" s="9" t="str">
        <f t="shared" si="447"/>
        <v>Insert Description Insert Amount Insert Date</v>
      </c>
      <c r="AL1312" s="12" t="str">
        <f t="shared" si="448"/>
        <v/>
      </c>
      <c r="AM1312" s="18" t="str">
        <f t="shared" si="449"/>
        <v/>
      </c>
      <c r="AN1312" s="32"/>
    </row>
    <row r="1313" spans="1:40" ht="26.25" customHeight="1" x14ac:dyDescent="0.2">
      <c r="A1313" s="30">
        <v>1304</v>
      </c>
      <c r="B1313" s="93"/>
      <c r="C1313" s="96"/>
      <c r="D1313" s="97"/>
      <c r="E1313" s="98"/>
      <c r="F1313" s="34"/>
      <c r="G1313" s="34"/>
      <c r="I1313" s="31" t="str">
        <f t="shared" si="432"/>
        <v/>
      </c>
      <c r="K1313" s="91" t="str">
        <f t="shared" si="450"/>
        <v/>
      </c>
      <c r="L1313" s="28" t="str">
        <f t="shared" si="433"/>
        <v/>
      </c>
      <c r="R1313" s="28">
        <f t="shared" si="410"/>
        <v>0</v>
      </c>
      <c r="S1313" s="28">
        <f t="shared" si="410"/>
        <v>0</v>
      </c>
      <c r="T1313" s="28">
        <f t="shared" si="434"/>
        <v>0</v>
      </c>
      <c r="U1313" s="28">
        <f t="shared" si="435"/>
        <v>0</v>
      </c>
      <c r="V1313" s="28">
        <f t="shared" si="436"/>
        <v>0</v>
      </c>
      <c r="W1313" s="28">
        <f t="shared" si="437"/>
        <v>0</v>
      </c>
      <c r="Y1313" s="10">
        <f t="shared" si="412"/>
        <v>0</v>
      </c>
      <c r="Z1313" s="10">
        <f t="shared" si="438"/>
        <v>0</v>
      </c>
      <c r="AA1313" s="9">
        <f t="shared" si="439"/>
        <v>0</v>
      </c>
      <c r="AC1313" s="28">
        <f t="shared" si="440"/>
        <v>0</v>
      </c>
      <c r="AD1313" s="63">
        <f t="shared" si="441"/>
        <v>0</v>
      </c>
      <c r="AE1313" s="63">
        <f t="shared" si="442"/>
        <v>0</v>
      </c>
      <c r="AF1313" s="9" t="str">
        <f t="shared" si="443"/>
        <v/>
      </c>
      <c r="AG1313" s="9" t="str">
        <f t="shared" si="444"/>
        <v>Insert Description</v>
      </c>
      <c r="AH1313" s="9" t="str">
        <f t="shared" si="445"/>
        <v>Insert Amount</v>
      </c>
      <c r="AI1313" s="9" t="str">
        <f t="shared" si="446"/>
        <v>Insert Date</v>
      </c>
      <c r="AJ1313" s="9" t="str">
        <f t="shared" si="447"/>
        <v>Insert Description Insert Amount Insert Date</v>
      </c>
      <c r="AL1313" s="12" t="str">
        <f t="shared" si="448"/>
        <v/>
      </c>
      <c r="AM1313" s="18" t="str">
        <f t="shared" si="449"/>
        <v/>
      </c>
      <c r="AN1313" s="32"/>
    </row>
    <row r="1314" spans="1:40" ht="26.25" customHeight="1" x14ac:dyDescent="0.2">
      <c r="A1314" s="30">
        <v>1305</v>
      </c>
      <c r="B1314" s="93"/>
      <c r="C1314" s="96"/>
      <c r="D1314" s="97"/>
      <c r="E1314" s="98"/>
      <c r="F1314" s="34"/>
      <c r="G1314" s="34"/>
      <c r="I1314" s="31" t="str">
        <f t="shared" si="432"/>
        <v/>
      </c>
      <c r="K1314" s="91" t="str">
        <f t="shared" si="450"/>
        <v/>
      </c>
      <c r="L1314" s="28" t="str">
        <f t="shared" si="433"/>
        <v/>
      </c>
      <c r="R1314" s="28">
        <f t="shared" si="410"/>
        <v>0</v>
      </c>
      <c r="S1314" s="28">
        <f t="shared" si="410"/>
        <v>0</v>
      </c>
      <c r="T1314" s="28">
        <f t="shared" si="434"/>
        <v>0</v>
      </c>
      <c r="U1314" s="28">
        <f t="shared" si="435"/>
        <v>0</v>
      </c>
      <c r="V1314" s="28">
        <f t="shared" si="436"/>
        <v>0</v>
      </c>
      <c r="W1314" s="28">
        <f t="shared" si="437"/>
        <v>0</v>
      </c>
      <c r="Y1314" s="10">
        <f t="shared" si="412"/>
        <v>0</v>
      </c>
      <c r="Z1314" s="10">
        <f t="shared" si="438"/>
        <v>0</v>
      </c>
      <c r="AA1314" s="9">
        <f t="shared" si="439"/>
        <v>0</v>
      </c>
      <c r="AC1314" s="28">
        <f t="shared" si="440"/>
        <v>0</v>
      </c>
      <c r="AD1314" s="63">
        <f t="shared" si="441"/>
        <v>0</v>
      </c>
      <c r="AE1314" s="63">
        <f t="shared" si="442"/>
        <v>0</v>
      </c>
      <c r="AF1314" s="9" t="str">
        <f t="shared" si="443"/>
        <v/>
      </c>
      <c r="AG1314" s="9" t="str">
        <f t="shared" si="444"/>
        <v>Insert Description</v>
      </c>
      <c r="AH1314" s="9" t="str">
        <f t="shared" si="445"/>
        <v>Insert Amount</v>
      </c>
      <c r="AI1314" s="9" t="str">
        <f t="shared" si="446"/>
        <v>Insert Date</v>
      </c>
      <c r="AJ1314" s="9" t="str">
        <f t="shared" si="447"/>
        <v>Insert Description Insert Amount Insert Date</v>
      </c>
      <c r="AL1314" s="12" t="str">
        <f t="shared" si="448"/>
        <v/>
      </c>
      <c r="AM1314" s="18" t="str">
        <f t="shared" si="449"/>
        <v/>
      </c>
      <c r="AN1314" s="32"/>
    </row>
    <row r="1315" spans="1:40" ht="26.25" customHeight="1" x14ac:dyDescent="0.2">
      <c r="A1315" s="30">
        <v>1306</v>
      </c>
      <c r="B1315" s="93"/>
      <c r="C1315" s="96"/>
      <c r="D1315" s="97"/>
      <c r="E1315" s="98"/>
      <c r="F1315" s="34"/>
      <c r="G1315" s="34"/>
      <c r="I1315" s="31" t="str">
        <f t="shared" si="432"/>
        <v/>
      </c>
      <c r="K1315" s="91" t="str">
        <f t="shared" si="450"/>
        <v/>
      </c>
      <c r="L1315" s="28" t="str">
        <f t="shared" si="433"/>
        <v/>
      </c>
      <c r="R1315" s="28">
        <f t="shared" si="410"/>
        <v>0</v>
      </c>
      <c r="S1315" s="28">
        <f t="shared" si="410"/>
        <v>0</v>
      </c>
      <c r="T1315" s="28">
        <f t="shared" si="434"/>
        <v>0</v>
      </c>
      <c r="U1315" s="28">
        <f t="shared" si="435"/>
        <v>0</v>
      </c>
      <c r="V1315" s="28">
        <f t="shared" si="436"/>
        <v>0</v>
      </c>
      <c r="W1315" s="28">
        <f t="shared" si="437"/>
        <v>0</v>
      </c>
      <c r="Y1315" s="10">
        <f t="shared" si="412"/>
        <v>0</v>
      </c>
      <c r="Z1315" s="10">
        <f t="shared" si="438"/>
        <v>0</v>
      </c>
      <c r="AA1315" s="9">
        <f t="shared" si="439"/>
        <v>0</v>
      </c>
      <c r="AC1315" s="28">
        <f t="shared" si="440"/>
        <v>0</v>
      </c>
      <c r="AD1315" s="63">
        <f t="shared" si="441"/>
        <v>0</v>
      </c>
      <c r="AE1315" s="63">
        <f t="shared" si="442"/>
        <v>0</v>
      </c>
      <c r="AF1315" s="9" t="str">
        <f t="shared" si="443"/>
        <v/>
      </c>
      <c r="AG1315" s="9" t="str">
        <f t="shared" si="444"/>
        <v>Insert Description</v>
      </c>
      <c r="AH1315" s="9" t="str">
        <f t="shared" si="445"/>
        <v>Insert Amount</v>
      </c>
      <c r="AI1315" s="9" t="str">
        <f t="shared" si="446"/>
        <v>Insert Date</v>
      </c>
      <c r="AJ1315" s="9" t="str">
        <f t="shared" si="447"/>
        <v>Insert Description Insert Amount Insert Date</v>
      </c>
      <c r="AL1315" s="12" t="str">
        <f t="shared" si="448"/>
        <v/>
      </c>
      <c r="AM1315" s="18" t="str">
        <f t="shared" si="449"/>
        <v/>
      </c>
      <c r="AN1315" s="32"/>
    </row>
    <row r="1316" spans="1:40" ht="26.25" customHeight="1" x14ac:dyDescent="0.2">
      <c r="A1316" s="30">
        <v>1307</v>
      </c>
      <c r="B1316" s="93"/>
      <c r="C1316" s="96"/>
      <c r="D1316" s="97"/>
      <c r="E1316" s="98"/>
      <c r="F1316" s="34"/>
      <c r="G1316" s="34"/>
      <c r="I1316" s="31" t="str">
        <f t="shared" si="432"/>
        <v/>
      </c>
      <c r="K1316" s="91" t="str">
        <f t="shared" si="450"/>
        <v/>
      </c>
      <c r="L1316" s="28" t="str">
        <f t="shared" si="433"/>
        <v/>
      </c>
      <c r="R1316" s="28">
        <f t="shared" si="410"/>
        <v>0</v>
      </c>
      <c r="S1316" s="28">
        <f t="shared" si="410"/>
        <v>0</v>
      </c>
      <c r="T1316" s="28">
        <f t="shared" si="434"/>
        <v>0</v>
      </c>
      <c r="U1316" s="28">
        <f t="shared" si="435"/>
        <v>0</v>
      </c>
      <c r="V1316" s="28">
        <f t="shared" si="436"/>
        <v>0</v>
      </c>
      <c r="W1316" s="28">
        <f t="shared" si="437"/>
        <v>0</v>
      </c>
      <c r="Y1316" s="10">
        <f t="shared" si="412"/>
        <v>0</v>
      </c>
      <c r="Z1316" s="10">
        <f t="shared" si="438"/>
        <v>0</v>
      </c>
      <c r="AA1316" s="9">
        <f t="shared" si="439"/>
        <v>0</v>
      </c>
      <c r="AC1316" s="28">
        <f t="shared" si="440"/>
        <v>0</v>
      </c>
      <c r="AD1316" s="63">
        <f t="shared" si="441"/>
        <v>0</v>
      </c>
      <c r="AE1316" s="63">
        <f t="shared" si="442"/>
        <v>0</v>
      </c>
      <c r="AF1316" s="9" t="str">
        <f t="shared" si="443"/>
        <v/>
      </c>
      <c r="AG1316" s="9" t="str">
        <f t="shared" si="444"/>
        <v>Insert Description</v>
      </c>
      <c r="AH1316" s="9" t="str">
        <f t="shared" si="445"/>
        <v>Insert Amount</v>
      </c>
      <c r="AI1316" s="9" t="str">
        <f t="shared" si="446"/>
        <v>Insert Date</v>
      </c>
      <c r="AJ1316" s="9" t="str">
        <f t="shared" si="447"/>
        <v>Insert Description Insert Amount Insert Date</v>
      </c>
      <c r="AL1316" s="12" t="str">
        <f t="shared" si="448"/>
        <v/>
      </c>
      <c r="AM1316" s="18" t="str">
        <f t="shared" si="449"/>
        <v/>
      </c>
      <c r="AN1316" s="32"/>
    </row>
    <row r="1317" spans="1:40" ht="26.25" customHeight="1" x14ac:dyDescent="0.2">
      <c r="A1317" s="30">
        <v>1308</v>
      </c>
      <c r="B1317" s="93"/>
      <c r="C1317" s="96"/>
      <c r="D1317" s="97"/>
      <c r="E1317" s="98"/>
      <c r="F1317" s="34"/>
      <c r="G1317" s="34"/>
      <c r="I1317" s="31" t="str">
        <f t="shared" si="432"/>
        <v/>
      </c>
      <c r="K1317" s="91" t="str">
        <f t="shared" si="450"/>
        <v/>
      </c>
      <c r="L1317" s="28" t="str">
        <f t="shared" si="433"/>
        <v/>
      </c>
      <c r="R1317" s="28">
        <f t="shared" si="410"/>
        <v>0</v>
      </c>
      <c r="S1317" s="28">
        <f t="shared" si="410"/>
        <v>0</v>
      </c>
      <c r="T1317" s="28">
        <f t="shared" si="434"/>
        <v>0</v>
      </c>
      <c r="U1317" s="28">
        <f t="shared" si="435"/>
        <v>0</v>
      </c>
      <c r="V1317" s="28">
        <f t="shared" si="436"/>
        <v>0</v>
      </c>
      <c r="W1317" s="28">
        <f t="shared" si="437"/>
        <v>0</v>
      </c>
      <c r="Y1317" s="10">
        <f t="shared" si="412"/>
        <v>0</v>
      </c>
      <c r="Z1317" s="10">
        <f t="shared" si="438"/>
        <v>0</v>
      </c>
      <c r="AA1317" s="9">
        <f t="shared" si="439"/>
        <v>0</v>
      </c>
      <c r="AC1317" s="28">
        <f t="shared" si="440"/>
        <v>0</v>
      </c>
      <c r="AD1317" s="63">
        <f t="shared" si="441"/>
        <v>0</v>
      </c>
      <c r="AE1317" s="63">
        <f t="shared" si="442"/>
        <v>0</v>
      </c>
      <c r="AF1317" s="9" t="str">
        <f t="shared" si="443"/>
        <v/>
      </c>
      <c r="AG1317" s="9" t="str">
        <f t="shared" si="444"/>
        <v>Insert Description</v>
      </c>
      <c r="AH1317" s="9" t="str">
        <f t="shared" si="445"/>
        <v>Insert Amount</v>
      </c>
      <c r="AI1317" s="9" t="str">
        <f t="shared" si="446"/>
        <v>Insert Date</v>
      </c>
      <c r="AJ1317" s="9" t="str">
        <f t="shared" si="447"/>
        <v>Insert Description Insert Amount Insert Date</v>
      </c>
      <c r="AL1317" s="12" t="str">
        <f t="shared" si="448"/>
        <v/>
      </c>
      <c r="AM1317" s="18" t="str">
        <f t="shared" si="449"/>
        <v/>
      </c>
      <c r="AN1317" s="32"/>
    </row>
    <row r="1318" spans="1:40" ht="26.25" customHeight="1" x14ac:dyDescent="0.2">
      <c r="A1318" s="30">
        <v>1309</v>
      </c>
      <c r="B1318" s="93"/>
      <c r="C1318" s="96"/>
      <c r="D1318" s="97"/>
      <c r="E1318" s="98"/>
      <c r="F1318" s="34"/>
      <c r="G1318" s="34"/>
      <c r="I1318" s="31" t="str">
        <f t="shared" si="432"/>
        <v/>
      </c>
      <c r="K1318" s="91" t="str">
        <f t="shared" si="450"/>
        <v/>
      </c>
      <c r="L1318" s="28" t="str">
        <f t="shared" si="433"/>
        <v/>
      </c>
      <c r="R1318" s="28">
        <f t="shared" si="410"/>
        <v>0</v>
      </c>
      <c r="S1318" s="28">
        <f t="shared" si="410"/>
        <v>0</v>
      </c>
      <c r="T1318" s="28">
        <f t="shared" si="434"/>
        <v>0</v>
      </c>
      <c r="U1318" s="28">
        <f t="shared" si="435"/>
        <v>0</v>
      </c>
      <c r="V1318" s="28">
        <f t="shared" si="436"/>
        <v>0</v>
      </c>
      <c r="W1318" s="28">
        <f t="shared" si="437"/>
        <v>0</v>
      </c>
      <c r="Y1318" s="10">
        <f t="shared" si="412"/>
        <v>0</v>
      </c>
      <c r="Z1318" s="10">
        <f t="shared" si="438"/>
        <v>0</v>
      </c>
      <c r="AA1318" s="9">
        <f t="shared" si="439"/>
        <v>0</v>
      </c>
      <c r="AC1318" s="28">
        <f t="shared" si="440"/>
        <v>0</v>
      </c>
      <c r="AD1318" s="63">
        <f t="shared" si="441"/>
        <v>0</v>
      </c>
      <c r="AE1318" s="63">
        <f t="shared" si="442"/>
        <v>0</v>
      </c>
      <c r="AF1318" s="9" t="str">
        <f t="shared" si="443"/>
        <v/>
      </c>
      <c r="AG1318" s="9" t="str">
        <f t="shared" si="444"/>
        <v>Insert Description</v>
      </c>
      <c r="AH1318" s="9" t="str">
        <f t="shared" si="445"/>
        <v>Insert Amount</v>
      </c>
      <c r="AI1318" s="9" t="str">
        <f t="shared" si="446"/>
        <v>Insert Date</v>
      </c>
      <c r="AJ1318" s="9" t="str">
        <f t="shared" si="447"/>
        <v>Insert Description Insert Amount Insert Date</v>
      </c>
      <c r="AL1318" s="12" t="str">
        <f t="shared" si="448"/>
        <v/>
      </c>
      <c r="AM1318" s="18" t="str">
        <f t="shared" si="449"/>
        <v/>
      </c>
      <c r="AN1318" s="32"/>
    </row>
    <row r="1319" spans="1:40" ht="26.25" customHeight="1" x14ac:dyDescent="0.2">
      <c r="A1319" s="30">
        <v>1310</v>
      </c>
      <c r="B1319" s="93"/>
      <c r="C1319" s="96"/>
      <c r="D1319" s="97"/>
      <c r="E1319" s="98"/>
      <c r="F1319" s="34"/>
      <c r="G1319" s="34"/>
      <c r="I1319" s="31" t="str">
        <f t="shared" si="432"/>
        <v/>
      </c>
      <c r="K1319" s="91" t="str">
        <f t="shared" si="450"/>
        <v/>
      </c>
      <c r="L1319" s="28" t="str">
        <f t="shared" si="433"/>
        <v/>
      </c>
      <c r="R1319" s="28">
        <f t="shared" si="410"/>
        <v>0</v>
      </c>
      <c r="S1319" s="28">
        <f t="shared" si="410"/>
        <v>0</v>
      </c>
      <c r="T1319" s="28">
        <f t="shared" si="434"/>
        <v>0</v>
      </c>
      <c r="U1319" s="28">
        <f t="shared" si="435"/>
        <v>0</v>
      </c>
      <c r="V1319" s="28">
        <f t="shared" si="436"/>
        <v>0</v>
      </c>
      <c r="W1319" s="28">
        <f t="shared" si="437"/>
        <v>0</v>
      </c>
      <c r="Y1319" s="10">
        <f t="shared" si="412"/>
        <v>0</v>
      </c>
      <c r="Z1319" s="10">
        <f t="shared" si="438"/>
        <v>0</v>
      </c>
      <c r="AA1319" s="9">
        <f t="shared" si="439"/>
        <v>0</v>
      </c>
      <c r="AC1319" s="28">
        <f t="shared" si="440"/>
        <v>0</v>
      </c>
      <c r="AD1319" s="63">
        <f t="shared" si="441"/>
        <v>0</v>
      </c>
      <c r="AE1319" s="63">
        <f t="shared" si="442"/>
        <v>0</v>
      </c>
      <c r="AF1319" s="9" t="str">
        <f t="shared" si="443"/>
        <v/>
      </c>
      <c r="AG1319" s="9" t="str">
        <f t="shared" si="444"/>
        <v>Insert Description</v>
      </c>
      <c r="AH1319" s="9" t="str">
        <f t="shared" si="445"/>
        <v>Insert Amount</v>
      </c>
      <c r="AI1319" s="9" t="str">
        <f t="shared" si="446"/>
        <v>Insert Date</v>
      </c>
      <c r="AJ1319" s="9" t="str">
        <f t="shared" si="447"/>
        <v>Insert Description Insert Amount Insert Date</v>
      </c>
      <c r="AL1319" s="12" t="str">
        <f t="shared" si="448"/>
        <v/>
      </c>
      <c r="AM1319" s="18" t="str">
        <f t="shared" si="449"/>
        <v/>
      </c>
      <c r="AN1319" s="32"/>
    </row>
    <row r="1320" spans="1:40" ht="26.25" customHeight="1" x14ac:dyDescent="0.2">
      <c r="A1320" s="30">
        <v>1311</v>
      </c>
      <c r="B1320" s="93"/>
      <c r="C1320" s="96"/>
      <c r="D1320" s="97"/>
      <c r="E1320" s="98"/>
      <c r="F1320" s="34"/>
      <c r="G1320" s="34"/>
      <c r="I1320" s="31" t="str">
        <f t="shared" si="432"/>
        <v/>
      </c>
      <c r="K1320" s="91" t="str">
        <f t="shared" si="450"/>
        <v/>
      </c>
      <c r="L1320" s="28" t="str">
        <f t="shared" si="433"/>
        <v/>
      </c>
      <c r="R1320" s="28">
        <f t="shared" si="410"/>
        <v>0</v>
      </c>
      <c r="S1320" s="28">
        <f t="shared" si="410"/>
        <v>0</v>
      </c>
      <c r="T1320" s="28">
        <f t="shared" si="434"/>
        <v>0</v>
      </c>
      <c r="U1320" s="28">
        <f t="shared" si="435"/>
        <v>0</v>
      </c>
      <c r="V1320" s="28">
        <f t="shared" si="436"/>
        <v>0</v>
      </c>
      <c r="W1320" s="28">
        <f t="shared" si="437"/>
        <v>0</v>
      </c>
      <c r="Y1320" s="10">
        <f t="shared" si="412"/>
        <v>0</v>
      </c>
      <c r="Z1320" s="10">
        <f t="shared" si="438"/>
        <v>0</v>
      </c>
      <c r="AA1320" s="9">
        <f t="shared" si="439"/>
        <v>0</v>
      </c>
      <c r="AC1320" s="28">
        <f t="shared" si="440"/>
        <v>0</v>
      </c>
      <c r="AD1320" s="63">
        <f t="shared" si="441"/>
        <v>0</v>
      </c>
      <c r="AE1320" s="63">
        <f t="shared" si="442"/>
        <v>0</v>
      </c>
      <c r="AF1320" s="9" t="str">
        <f t="shared" si="443"/>
        <v/>
      </c>
      <c r="AG1320" s="9" t="str">
        <f t="shared" si="444"/>
        <v>Insert Description</v>
      </c>
      <c r="AH1320" s="9" t="str">
        <f t="shared" si="445"/>
        <v>Insert Amount</v>
      </c>
      <c r="AI1320" s="9" t="str">
        <f t="shared" si="446"/>
        <v>Insert Date</v>
      </c>
      <c r="AJ1320" s="9" t="str">
        <f t="shared" si="447"/>
        <v>Insert Description Insert Amount Insert Date</v>
      </c>
      <c r="AL1320" s="12" t="str">
        <f t="shared" si="448"/>
        <v/>
      </c>
      <c r="AM1320" s="18" t="str">
        <f t="shared" si="449"/>
        <v/>
      </c>
      <c r="AN1320" s="32"/>
    </row>
    <row r="1321" spans="1:40" ht="26.25" customHeight="1" x14ac:dyDescent="0.2">
      <c r="A1321" s="30">
        <v>1312</v>
      </c>
      <c r="B1321" s="93"/>
      <c r="C1321" s="96"/>
      <c r="D1321" s="97"/>
      <c r="E1321" s="98"/>
      <c r="F1321" s="34"/>
      <c r="G1321" s="34"/>
      <c r="I1321" s="31" t="str">
        <f t="shared" si="432"/>
        <v/>
      </c>
      <c r="K1321" s="91" t="str">
        <f t="shared" si="450"/>
        <v/>
      </c>
      <c r="L1321" s="28" t="str">
        <f t="shared" si="433"/>
        <v/>
      </c>
      <c r="R1321" s="28">
        <f t="shared" si="410"/>
        <v>0</v>
      </c>
      <c r="S1321" s="28">
        <f t="shared" si="410"/>
        <v>0</v>
      </c>
      <c r="T1321" s="28">
        <f t="shared" si="434"/>
        <v>0</v>
      </c>
      <c r="U1321" s="28">
        <f t="shared" si="435"/>
        <v>0</v>
      </c>
      <c r="V1321" s="28">
        <f t="shared" si="436"/>
        <v>0</v>
      </c>
      <c r="W1321" s="28">
        <f t="shared" si="437"/>
        <v>0</v>
      </c>
      <c r="Y1321" s="10">
        <f t="shared" si="412"/>
        <v>0</v>
      </c>
      <c r="Z1321" s="10">
        <f t="shared" si="438"/>
        <v>0</v>
      </c>
      <c r="AA1321" s="9">
        <f t="shared" si="439"/>
        <v>0</v>
      </c>
      <c r="AC1321" s="28">
        <f t="shared" si="440"/>
        <v>0</v>
      </c>
      <c r="AD1321" s="63">
        <f t="shared" si="441"/>
        <v>0</v>
      </c>
      <c r="AE1321" s="63">
        <f t="shared" si="442"/>
        <v>0</v>
      </c>
      <c r="AF1321" s="9" t="str">
        <f t="shared" si="443"/>
        <v/>
      </c>
      <c r="AG1321" s="9" t="str">
        <f t="shared" si="444"/>
        <v>Insert Description</v>
      </c>
      <c r="AH1321" s="9" t="str">
        <f t="shared" si="445"/>
        <v>Insert Amount</v>
      </c>
      <c r="AI1321" s="9" t="str">
        <f t="shared" si="446"/>
        <v>Insert Date</v>
      </c>
      <c r="AJ1321" s="9" t="str">
        <f t="shared" si="447"/>
        <v>Insert Description Insert Amount Insert Date</v>
      </c>
      <c r="AL1321" s="12" t="str">
        <f t="shared" si="448"/>
        <v/>
      </c>
      <c r="AM1321" s="18" t="str">
        <f t="shared" si="449"/>
        <v/>
      </c>
      <c r="AN1321" s="32"/>
    </row>
    <row r="1322" spans="1:40" ht="26.25" customHeight="1" x14ac:dyDescent="0.2">
      <c r="A1322" s="30">
        <v>1313</v>
      </c>
      <c r="B1322" s="93"/>
      <c r="C1322" s="96"/>
      <c r="D1322" s="97"/>
      <c r="E1322" s="98"/>
      <c r="F1322" s="34"/>
      <c r="G1322" s="34"/>
      <c r="I1322" s="31" t="str">
        <f t="shared" si="432"/>
        <v/>
      </c>
      <c r="K1322" s="91" t="str">
        <f t="shared" si="450"/>
        <v/>
      </c>
      <c r="L1322" s="28" t="str">
        <f t="shared" si="433"/>
        <v/>
      </c>
      <c r="R1322" s="28">
        <f t="shared" si="410"/>
        <v>0</v>
      </c>
      <c r="S1322" s="28">
        <f t="shared" si="410"/>
        <v>0</v>
      </c>
      <c r="T1322" s="28">
        <f t="shared" si="434"/>
        <v>0</v>
      </c>
      <c r="U1322" s="28">
        <f t="shared" si="435"/>
        <v>0</v>
      </c>
      <c r="V1322" s="28">
        <f t="shared" si="436"/>
        <v>0</v>
      </c>
      <c r="W1322" s="28">
        <f t="shared" si="437"/>
        <v>0</v>
      </c>
      <c r="Y1322" s="10">
        <f t="shared" si="412"/>
        <v>0</v>
      </c>
      <c r="Z1322" s="10">
        <f t="shared" si="438"/>
        <v>0</v>
      </c>
      <c r="AA1322" s="9">
        <f t="shared" si="439"/>
        <v>0</v>
      </c>
      <c r="AC1322" s="28">
        <f t="shared" si="440"/>
        <v>0</v>
      </c>
      <c r="AD1322" s="63">
        <f t="shared" si="441"/>
        <v>0</v>
      </c>
      <c r="AE1322" s="63">
        <f t="shared" si="442"/>
        <v>0</v>
      </c>
      <c r="AF1322" s="9" t="str">
        <f t="shared" si="443"/>
        <v/>
      </c>
      <c r="AG1322" s="9" t="str">
        <f t="shared" si="444"/>
        <v>Insert Description</v>
      </c>
      <c r="AH1322" s="9" t="str">
        <f t="shared" si="445"/>
        <v>Insert Amount</v>
      </c>
      <c r="AI1322" s="9" t="str">
        <f t="shared" si="446"/>
        <v>Insert Date</v>
      </c>
      <c r="AJ1322" s="9" t="str">
        <f t="shared" si="447"/>
        <v>Insert Description Insert Amount Insert Date</v>
      </c>
      <c r="AL1322" s="12" t="str">
        <f t="shared" si="448"/>
        <v/>
      </c>
      <c r="AM1322" s="18" t="str">
        <f t="shared" si="449"/>
        <v/>
      </c>
      <c r="AN1322" s="32"/>
    </row>
    <row r="1323" spans="1:40" ht="26.25" customHeight="1" x14ac:dyDescent="0.2">
      <c r="A1323" s="30">
        <v>1314</v>
      </c>
      <c r="B1323" s="93"/>
      <c r="C1323" s="96"/>
      <c r="D1323" s="97"/>
      <c r="E1323" s="98"/>
      <c r="F1323" s="34"/>
      <c r="G1323" s="34"/>
      <c r="I1323" s="31" t="str">
        <f t="shared" si="432"/>
        <v/>
      </c>
      <c r="K1323" s="91" t="str">
        <f t="shared" si="450"/>
        <v/>
      </c>
      <c r="L1323" s="28" t="str">
        <f t="shared" si="433"/>
        <v/>
      </c>
      <c r="R1323" s="28">
        <f t="shared" si="410"/>
        <v>0</v>
      </c>
      <c r="S1323" s="28">
        <f t="shared" si="410"/>
        <v>0</v>
      </c>
      <c r="T1323" s="28">
        <f t="shared" si="434"/>
        <v>0</v>
      </c>
      <c r="U1323" s="28">
        <f t="shared" si="435"/>
        <v>0</v>
      </c>
      <c r="V1323" s="28">
        <f t="shared" si="436"/>
        <v>0</v>
      </c>
      <c r="W1323" s="28">
        <f t="shared" si="437"/>
        <v>0</v>
      </c>
      <c r="Y1323" s="10">
        <f t="shared" si="412"/>
        <v>0</v>
      </c>
      <c r="Z1323" s="10">
        <f t="shared" si="438"/>
        <v>0</v>
      </c>
      <c r="AA1323" s="9">
        <f t="shared" si="439"/>
        <v>0</v>
      </c>
      <c r="AC1323" s="28">
        <f t="shared" si="440"/>
        <v>0</v>
      </c>
      <c r="AD1323" s="63">
        <f t="shared" si="441"/>
        <v>0</v>
      </c>
      <c r="AE1323" s="63">
        <f t="shared" si="442"/>
        <v>0</v>
      </c>
      <c r="AF1323" s="9" t="str">
        <f t="shared" si="443"/>
        <v/>
      </c>
      <c r="AG1323" s="9" t="str">
        <f t="shared" si="444"/>
        <v>Insert Description</v>
      </c>
      <c r="AH1323" s="9" t="str">
        <f t="shared" si="445"/>
        <v>Insert Amount</v>
      </c>
      <c r="AI1323" s="9" t="str">
        <f t="shared" si="446"/>
        <v>Insert Date</v>
      </c>
      <c r="AJ1323" s="9" t="str">
        <f t="shared" si="447"/>
        <v>Insert Description Insert Amount Insert Date</v>
      </c>
      <c r="AL1323" s="12" t="str">
        <f t="shared" si="448"/>
        <v/>
      </c>
      <c r="AM1323" s="18" t="str">
        <f t="shared" si="449"/>
        <v/>
      </c>
      <c r="AN1323" s="32"/>
    </row>
    <row r="1324" spans="1:40" ht="26.25" customHeight="1" x14ac:dyDescent="0.2">
      <c r="A1324" s="30">
        <v>1315</v>
      </c>
      <c r="B1324" s="93"/>
      <c r="C1324" s="96"/>
      <c r="D1324" s="97"/>
      <c r="E1324" s="98"/>
      <c r="F1324" s="34"/>
      <c r="G1324" s="34"/>
      <c r="I1324" s="31" t="str">
        <f t="shared" si="432"/>
        <v/>
      </c>
      <c r="K1324" s="91" t="str">
        <f t="shared" si="450"/>
        <v/>
      </c>
      <c r="L1324" s="28" t="str">
        <f t="shared" si="433"/>
        <v/>
      </c>
      <c r="R1324" s="28">
        <f t="shared" si="410"/>
        <v>0</v>
      </c>
      <c r="S1324" s="28">
        <f t="shared" si="410"/>
        <v>0</v>
      </c>
      <c r="T1324" s="28">
        <f t="shared" si="434"/>
        <v>0</v>
      </c>
      <c r="U1324" s="28">
        <f t="shared" si="435"/>
        <v>0</v>
      </c>
      <c r="V1324" s="28">
        <f t="shared" si="436"/>
        <v>0</v>
      </c>
      <c r="W1324" s="28">
        <f t="shared" si="437"/>
        <v>0</v>
      </c>
      <c r="Y1324" s="10">
        <f t="shared" si="412"/>
        <v>0</v>
      </c>
      <c r="Z1324" s="10">
        <f t="shared" si="438"/>
        <v>0</v>
      </c>
      <c r="AA1324" s="9">
        <f t="shared" si="439"/>
        <v>0</v>
      </c>
      <c r="AC1324" s="28">
        <f t="shared" si="440"/>
        <v>0</v>
      </c>
      <c r="AD1324" s="63">
        <f t="shared" si="441"/>
        <v>0</v>
      </c>
      <c r="AE1324" s="63">
        <f t="shared" si="442"/>
        <v>0</v>
      </c>
      <c r="AF1324" s="9" t="str">
        <f t="shared" si="443"/>
        <v/>
      </c>
      <c r="AG1324" s="9" t="str">
        <f t="shared" si="444"/>
        <v>Insert Description</v>
      </c>
      <c r="AH1324" s="9" t="str">
        <f t="shared" si="445"/>
        <v>Insert Amount</v>
      </c>
      <c r="AI1324" s="9" t="str">
        <f t="shared" si="446"/>
        <v>Insert Date</v>
      </c>
      <c r="AJ1324" s="9" t="str">
        <f t="shared" si="447"/>
        <v>Insert Description Insert Amount Insert Date</v>
      </c>
      <c r="AL1324" s="12" t="str">
        <f t="shared" si="448"/>
        <v/>
      </c>
      <c r="AM1324" s="18" t="str">
        <f t="shared" si="449"/>
        <v/>
      </c>
      <c r="AN1324" s="32"/>
    </row>
    <row r="1325" spans="1:40" ht="26.25" customHeight="1" x14ac:dyDescent="0.2">
      <c r="A1325" s="30">
        <v>1316</v>
      </c>
      <c r="B1325" s="93"/>
      <c r="C1325" s="96"/>
      <c r="D1325" s="97"/>
      <c r="E1325" s="98"/>
      <c r="F1325" s="34"/>
      <c r="G1325" s="34"/>
      <c r="I1325" s="31" t="str">
        <f t="shared" si="432"/>
        <v/>
      </c>
      <c r="K1325" s="91" t="str">
        <f t="shared" si="450"/>
        <v/>
      </c>
      <c r="L1325" s="28" t="str">
        <f t="shared" si="433"/>
        <v/>
      </c>
      <c r="R1325" s="28">
        <f t="shared" si="410"/>
        <v>0</v>
      </c>
      <c r="S1325" s="28">
        <f t="shared" si="410"/>
        <v>0</v>
      </c>
      <c r="T1325" s="28">
        <f t="shared" si="434"/>
        <v>0</v>
      </c>
      <c r="U1325" s="28">
        <f t="shared" si="435"/>
        <v>0</v>
      </c>
      <c r="V1325" s="28">
        <f t="shared" si="436"/>
        <v>0</v>
      </c>
      <c r="W1325" s="28">
        <f t="shared" si="437"/>
        <v>0</v>
      </c>
      <c r="Y1325" s="10">
        <f t="shared" si="412"/>
        <v>0</v>
      </c>
      <c r="Z1325" s="10">
        <f t="shared" si="438"/>
        <v>0</v>
      </c>
      <c r="AA1325" s="9">
        <f t="shared" si="439"/>
        <v>0</v>
      </c>
      <c r="AC1325" s="28">
        <f t="shared" si="440"/>
        <v>0</v>
      </c>
      <c r="AD1325" s="63">
        <f t="shared" si="441"/>
        <v>0</v>
      </c>
      <c r="AE1325" s="63">
        <f t="shared" si="442"/>
        <v>0</v>
      </c>
      <c r="AF1325" s="9" t="str">
        <f t="shared" si="443"/>
        <v/>
      </c>
      <c r="AG1325" s="9" t="str">
        <f t="shared" si="444"/>
        <v>Insert Description</v>
      </c>
      <c r="AH1325" s="9" t="str">
        <f t="shared" si="445"/>
        <v>Insert Amount</v>
      </c>
      <c r="AI1325" s="9" t="str">
        <f t="shared" si="446"/>
        <v>Insert Date</v>
      </c>
      <c r="AJ1325" s="9" t="str">
        <f t="shared" si="447"/>
        <v>Insert Description Insert Amount Insert Date</v>
      </c>
      <c r="AL1325" s="12" t="str">
        <f t="shared" si="448"/>
        <v/>
      </c>
      <c r="AM1325" s="18" t="str">
        <f t="shared" si="449"/>
        <v/>
      </c>
      <c r="AN1325" s="32"/>
    </row>
    <row r="1326" spans="1:40" ht="26.25" customHeight="1" x14ac:dyDescent="0.2">
      <c r="A1326" s="30">
        <v>1317</v>
      </c>
      <c r="B1326" s="93"/>
      <c r="C1326" s="96"/>
      <c r="D1326" s="97"/>
      <c r="E1326" s="98"/>
      <c r="F1326" s="34"/>
      <c r="G1326" s="34"/>
      <c r="I1326" s="31" t="str">
        <f t="shared" si="432"/>
        <v/>
      </c>
      <c r="K1326" s="91" t="str">
        <f t="shared" si="450"/>
        <v/>
      </c>
      <c r="L1326" s="28" t="str">
        <f t="shared" si="433"/>
        <v/>
      </c>
      <c r="R1326" s="28">
        <f t="shared" si="410"/>
        <v>0</v>
      </c>
      <c r="S1326" s="28">
        <f t="shared" si="410"/>
        <v>0</v>
      </c>
      <c r="T1326" s="28">
        <f t="shared" si="434"/>
        <v>0</v>
      </c>
      <c r="U1326" s="28">
        <f t="shared" si="435"/>
        <v>0</v>
      </c>
      <c r="V1326" s="28">
        <f t="shared" si="436"/>
        <v>0</v>
      </c>
      <c r="W1326" s="28">
        <f t="shared" si="437"/>
        <v>0</v>
      </c>
      <c r="Y1326" s="10">
        <f t="shared" si="412"/>
        <v>0</v>
      </c>
      <c r="Z1326" s="10">
        <f t="shared" si="438"/>
        <v>0</v>
      </c>
      <c r="AA1326" s="9">
        <f t="shared" si="439"/>
        <v>0</v>
      </c>
      <c r="AC1326" s="28">
        <f t="shared" si="440"/>
        <v>0</v>
      </c>
      <c r="AD1326" s="63">
        <f t="shared" si="441"/>
        <v>0</v>
      </c>
      <c r="AE1326" s="63">
        <f t="shared" si="442"/>
        <v>0</v>
      </c>
      <c r="AF1326" s="9" t="str">
        <f t="shared" si="443"/>
        <v/>
      </c>
      <c r="AG1326" s="9" t="str">
        <f t="shared" si="444"/>
        <v>Insert Description</v>
      </c>
      <c r="AH1326" s="9" t="str">
        <f t="shared" si="445"/>
        <v>Insert Amount</v>
      </c>
      <c r="AI1326" s="9" t="str">
        <f t="shared" si="446"/>
        <v>Insert Date</v>
      </c>
      <c r="AJ1326" s="9" t="str">
        <f t="shared" si="447"/>
        <v>Insert Description Insert Amount Insert Date</v>
      </c>
      <c r="AL1326" s="12" t="str">
        <f t="shared" si="448"/>
        <v/>
      </c>
      <c r="AM1326" s="18" t="str">
        <f t="shared" si="449"/>
        <v/>
      </c>
      <c r="AN1326" s="32"/>
    </row>
    <row r="1327" spans="1:40" ht="26.25" customHeight="1" x14ac:dyDescent="0.2">
      <c r="A1327" s="30">
        <v>1318</v>
      </c>
      <c r="B1327" s="93"/>
      <c r="C1327" s="96"/>
      <c r="D1327" s="97"/>
      <c r="E1327" s="98"/>
      <c r="F1327" s="34"/>
      <c r="G1327" s="34"/>
      <c r="I1327" s="31" t="str">
        <f t="shared" si="432"/>
        <v/>
      </c>
      <c r="K1327" s="91" t="str">
        <f t="shared" si="450"/>
        <v/>
      </c>
      <c r="L1327" s="28" t="str">
        <f t="shared" si="433"/>
        <v/>
      </c>
      <c r="R1327" s="28">
        <f t="shared" si="410"/>
        <v>0</v>
      </c>
      <c r="S1327" s="28">
        <f t="shared" si="410"/>
        <v>0</v>
      </c>
      <c r="T1327" s="28">
        <f t="shared" si="434"/>
        <v>0</v>
      </c>
      <c r="U1327" s="28">
        <f t="shared" si="435"/>
        <v>0</v>
      </c>
      <c r="V1327" s="28">
        <f t="shared" si="436"/>
        <v>0</v>
      </c>
      <c r="W1327" s="28">
        <f t="shared" si="437"/>
        <v>0</v>
      </c>
      <c r="Y1327" s="10">
        <f t="shared" si="412"/>
        <v>0</v>
      </c>
      <c r="Z1327" s="10">
        <f t="shared" si="438"/>
        <v>0</v>
      </c>
      <c r="AA1327" s="9">
        <f t="shared" si="439"/>
        <v>0</v>
      </c>
      <c r="AC1327" s="28">
        <f t="shared" si="440"/>
        <v>0</v>
      </c>
      <c r="AD1327" s="63">
        <f t="shared" si="441"/>
        <v>0</v>
      </c>
      <c r="AE1327" s="63">
        <f t="shared" si="442"/>
        <v>0</v>
      </c>
      <c r="AF1327" s="9" t="str">
        <f t="shared" si="443"/>
        <v/>
      </c>
      <c r="AG1327" s="9" t="str">
        <f t="shared" si="444"/>
        <v>Insert Description</v>
      </c>
      <c r="AH1327" s="9" t="str">
        <f t="shared" si="445"/>
        <v>Insert Amount</v>
      </c>
      <c r="AI1327" s="9" t="str">
        <f t="shared" si="446"/>
        <v>Insert Date</v>
      </c>
      <c r="AJ1327" s="9" t="str">
        <f t="shared" si="447"/>
        <v>Insert Description Insert Amount Insert Date</v>
      </c>
      <c r="AL1327" s="12" t="str">
        <f t="shared" si="448"/>
        <v/>
      </c>
      <c r="AM1327" s="18" t="str">
        <f t="shared" si="449"/>
        <v/>
      </c>
      <c r="AN1327" s="32"/>
    </row>
    <row r="1328" spans="1:40" ht="26.25" customHeight="1" x14ac:dyDescent="0.2">
      <c r="A1328" s="30">
        <v>1319</v>
      </c>
      <c r="B1328" s="93"/>
      <c r="C1328" s="96"/>
      <c r="D1328" s="97"/>
      <c r="E1328" s="98"/>
      <c r="F1328" s="34"/>
      <c r="G1328" s="34"/>
      <c r="I1328" s="31" t="str">
        <f t="shared" si="432"/>
        <v/>
      </c>
      <c r="K1328" s="91" t="str">
        <f t="shared" si="450"/>
        <v/>
      </c>
      <c r="L1328" s="28" t="str">
        <f t="shared" si="433"/>
        <v/>
      </c>
      <c r="R1328" s="28">
        <f t="shared" si="410"/>
        <v>0</v>
      </c>
      <c r="S1328" s="28">
        <f t="shared" si="410"/>
        <v>0</v>
      </c>
      <c r="T1328" s="28">
        <f t="shared" si="434"/>
        <v>0</v>
      </c>
      <c r="U1328" s="28">
        <f t="shared" si="435"/>
        <v>0</v>
      </c>
      <c r="V1328" s="28">
        <f t="shared" si="436"/>
        <v>0</v>
      </c>
      <c r="W1328" s="28">
        <f t="shared" si="437"/>
        <v>0</v>
      </c>
      <c r="Y1328" s="10">
        <f t="shared" si="412"/>
        <v>0</v>
      </c>
      <c r="Z1328" s="10">
        <f t="shared" si="438"/>
        <v>0</v>
      </c>
      <c r="AA1328" s="9">
        <f t="shared" si="439"/>
        <v>0</v>
      </c>
      <c r="AC1328" s="28">
        <f t="shared" si="440"/>
        <v>0</v>
      </c>
      <c r="AD1328" s="63">
        <f t="shared" si="441"/>
        <v>0</v>
      </c>
      <c r="AE1328" s="63">
        <f t="shared" si="442"/>
        <v>0</v>
      </c>
      <c r="AF1328" s="9" t="str">
        <f t="shared" si="443"/>
        <v/>
      </c>
      <c r="AG1328" s="9" t="str">
        <f t="shared" si="444"/>
        <v>Insert Description</v>
      </c>
      <c r="AH1328" s="9" t="str">
        <f t="shared" si="445"/>
        <v>Insert Amount</v>
      </c>
      <c r="AI1328" s="9" t="str">
        <f t="shared" si="446"/>
        <v>Insert Date</v>
      </c>
      <c r="AJ1328" s="9" t="str">
        <f t="shared" si="447"/>
        <v>Insert Description Insert Amount Insert Date</v>
      </c>
      <c r="AL1328" s="12" t="str">
        <f t="shared" si="448"/>
        <v/>
      </c>
      <c r="AM1328" s="18" t="str">
        <f t="shared" si="449"/>
        <v/>
      </c>
      <c r="AN1328" s="32"/>
    </row>
    <row r="1329" spans="1:40" ht="26.25" customHeight="1" x14ac:dyDescent="0.2">
      <c r="A1329" s="30">
        <v>1320</v>
      </c>
      <c r="B1329" s="93"/>
      <c r="C1329" s="96"/>
      <c r="D1329" s="97"/>
      <c r="E1329" s="98"/>
      <c r="F1329" s="34"/>
      <c r="G1329" s="34"/>
      <c r="I1329" s="31" t="str">
        <f t="shared" si="432"/>
        <v/>
      </c>
      <c r="K1329" s="91" t="str">
        <f t="shared" si="450"/>
        <v/>
      </c>
      <c r="L1329" s="28" t="str">
        <f t="shared" si="433"/>
        <v/>
      </c>
      <c r="R1329" s="28">
        <f t="shared" si="410"/>
        <v>0</v>
      </c>
      <c r="S1329" s="28">
        <f t="shared" si="410"/>
        <v>0</v>
      </c>
      <c r="T1329" s="28">
        <f t="shared" si="434"/>
        <v>0</v>
      </c>
      <c r="U1329" s="28">
        <f t="shared" si="435"/>
        <v>0</v>
      </c>
      <c r="V1329" s="28">
        <f t="shared" si="436"/>
        <v>0</v>
      </c>
      <c r="W1329" s="28">
        <f t="shared" si="437"/>
        <v>0</v>
      </c>
      <c r="Y1329" s="10">
        <f t="shared" si="412"/>
        <v>0</v>
      </c>
      <c r="Z1329" s="10">
        <f t="shared" si="438"/>
        <v>0</v>
      </c>
      <c r="AA1329" s="9">
        <f t="shared" si="439"/>
        <v>0</v>
      </c>
      <c r="AC1329" s="28">
        <f t="shared" si="440"/>
        <v>0</v>
      </c>
      <c r="AD1329" s="63">
        <f t="shared" si="441"/>
        <v>0</v>
      </c>
      <c r="AE1329" s="63">
        <f t="shared" si="442"/>
        <v>0</v>
      </c>
      <c r="AF1329" s="9" t="str">
        <f t="shared" si="443"/>
        <v/>
      </c>
      <c r="AG1329" s="9" t="str">
        <f t="shared" si="444"/>
        <v>Insert Description</v>
      </c>
      <c r="AH1329" s="9" t="str">
        <f t="shared" si="445"/>
        <v>Insert Amount</v>
      </c>
      <c r="AI1329" s="9" t="str">
        <f t="shared" si="446"/>
        <v>Insert Date</v>
      </c>
      <c r="AJ1329" s="9" t="str">
        <f t="shared" si="447"/>
        <v>Insert Description Insert Amount Insert Date</v>
      </c>
      <c r="AL1329" s="12" t="str">
        <f t="shared" si="448"/>
        <v/>
      </c>
      <c r="AM1329" s="18" t="str">
        <f t="shared" si="449"/>
        <v/>
      </c>
      <c r="AN1329" s="32"/>
    </row>
    <row r="1330" spans="1:40" ht="26.25" customHeight="1" x14ac:dyDescent="0.2">
      <c r="A1330" s="30">
        <v>1321</v>
      </c>
      <c r="B1330" s="93"/>
      <c r="C1330" s="96"/>
      <c r="D1330" s="97"/>
      <c r="E1330" s="98"/>
      <c r="F1330" s="34"/>
      <c r="G1330" s="34"/>
      <c r="I1330" s="31" t="str">
        <f t="shared" si="432"/>
        <v/>
      </c>
      <c r="K1330" s="91" t="str">
        <f t="shared" si="450"/>
        <v/>
      </c>
      <c r="L1330" s="28" t="str">
        <f t="shared" si="433"/>
        <v/>
      </c>
      <c r="R1330" s="28">
        <f t="shared" si="410"/>
        <v>0</v>
      </c>
      <c r="S1330" s="28">
        <f t="shared" si="410"/>
        <v>0</v>
      </c>
      <c r="T1330" s="28">
        <f t="shared" si="434"/>
        <v>0</v>
      </c>
      <c r="U1330" s="28">
        <f t="shared" si="435"/>
        <v>0</v>
      </c>
      <c r="V1330" s="28">
        <f t="shared" si="436"/>
        <v>0</v>
      </c>
      <c r="W1330" s="28">
        <f t="shared" si="437"/>
        <v>0</v>
      </c>
      <c r="Y1330" s="10">
        <f t="shared" si="412"/>
        <v>0</v>
      </c>
      <c r="Z1330" s="10">
        <f t="shared" si="438"/>
        <v>0</v>
      </c>
      <c r="AA1330" s="9">
        <f t="shared" si="439"/>
        <v>0</v>
      </c>
      <c r="AC1330" s="28">
        <f t="shared" si="440"/>
        <v>0</v>
      </c>
      <c r="AD1330" s="63">
        <f t="shared" si="441"/>
        <v>0</v>
      </c>
      <c r="AE1330" s="63">
        <f t="shared" si="442"/>
        <v>0</v>
      </c>
      <c r="AF1330" s="9" t="str">
        <f t="shared" si="443"/>
        <v/>
      </c>
      <c r="AG1330" s="9" t="str">
        <f t="shared" si="444"/>
        <v>Insert Description</v>
      </c>
      <c r="AH1330" s="9" t="str">
        <f t="shared" si="445"/>
        <v>Insert Amount</v>
      </c>
      <c r="AI1330" s="9" t="str">
        <f t="shared" si="446"/>
        <v>Insert Date</v>
      </c>
      <c r="AJ1330" s="9" t="str">
        <f t="shared" si="447"/>
        <v>Insert Description Insert Amount Insert Date</v>
      </c>
      <c r="AL1330" s="12" t="str">
        <f t="shared" si="448"/>
        <v/>
      </c>
      <c r="AM1330" s="18" t="str">
        <f t="shared" si="449"/>
        <v/>
      </c>
      <c r="AN1330" s="32"/>
    </row>
    <row r="1331" spans="1:40" ht="26.25" customHeight="1" x14ac:dyDescent="0.2">
      <c r="A1331" s="30">
        <v>1322</v>
      </c>
      <c r="B1331" s="93"/>
      <c r="C1331" s="96"/>
      <c r="D1331" s="97"/>
      <c r="E1331" s="98"/>
      <c r="F1331" s="34"/>
      <c r="G1331" s="34"/>
      <c r="I1331" s="31" t="str">
        <f t="shared" si="432"/>
        <v/>
      </c>
      <c r="K1331" s="91" t="str">
        <f t="shared" si="450"/>
        <v/>
      </c>
      <c r="L1331" s="28" t="str">
        <f t="shared" si="433"/>
        <v/>
      </c>
      <c r="R1331" s="28">
        <f t="shared" si="410"/>
        <v>0</v>
      </c>
      <c r="S1331" s="28">
        <f t="shared" si="410"/>
        <v>0</v>
      </c>
      <c r="T1331" s="28">
        <f t="shared" si="434"/>
        <v>0</v>
      </c>
      <c r="U1331" s="28">
        <f t="shared" si="435"/>
        <v>0</v>
      </c>
      <c r="V1331" s="28">
        <f t="shared" si="436"/>
        <v>0</v>
      </c>
      <c r="W1331" s="28">
        <f t="shared" si="437"/>
        <v>0</v>
      </c>
      <c r="Y1331" s="10">
        <f t="shared" si="412"/>
        <v>0</v>
      </c>
      <c r="Z1331" s="10">
        <f t="shared" si="438"/>
        <v>0</v>
      </c>
      <c r="AA1331" s="9">
        <f t="shared" si="439"/>
        <v>0</v>
      </c>
      <c r="AC1331" s="28">
        <f t="shared" si="440"/>
        <v>0</v>
      </c>
      <c r="AD1331" s="63">
        <f t="shared" si="441"/>
        <v>0</v>
      </c>
      <c r="AE1331" s="63">
        <f t="shared" si="442"/>
        <v>0</v>
      </c>
      <c r="AF1331" s="9" t="str">
        <f t="shared" si="443"/>
        <v/>
      </c>
      <c r="AG1331" s="9" t="str">
        <f t="shared" si="444"/>
        <v>Insert Description</v>
      </c>
      <c r="AH1331" s="9" t="str">
        <f t="shared" si="445"/>
        <v>Insert Amount</v>
      </c>
      <c r="AI1331" s="9" t="str">
        <f t="shared" si="446"/>
        <v>Insert Date</v>
      </c>
      <c r="AJ1331" s="9" t="str">
        <f t="shared" si="447"/>
        <v>Insert Description Insert Amount Insert Date</v>
      </c>
      <c r="AL1331" s="12" t="str">
        <f t="shared" si="448"/>
        <v/>
      </c>
      <c r="AM1331" s="18" t="str">
        <f t="shared" si="449"/>
        <v/>
      </c>
      <c r="AN1331" s="32"/>
    </row>
    <row r="1332" spans="1:40" ht="26.25" customHeight="1" x14ac:dyDescent="0.2">
      <c r="A1332" s="30">
        <v>1323</v>
      </c>
      <c r="B1332" s="93"/>
      <c r="C1332" s="96"/>
      <c r="D1332" s="97"/>
      <c r="E1332" s="98"/>
      <c r="F1332" s="34"/>
      <c r="G1332" s="34"/>
      <c r="I1332" s="31" t="str">
        <f t="shared" si="432"/>
        <v/>
      </c>
      <c r="K1332" s="91" t="str">
        <f t="shared" si="450"/>
        <v/>
      </c>
      <c r="L1332" s="28" t="str">
        <f t="shared" si="433"/>
        <v/>
      </c>
      <c r="R1332" s="28">
        <f t="shared" si="410"/>
        <v>0</v>
      </c>
      <c r="S1332" s="28">
        <f t="shared" si="410"/>
        <v>0</v>
      </c>
      <c r="T1332" s="28">
        <f t="shared" si="434"/>
        <v>0</v>
      </c>
      <c r="U1332" s="28">
        <f t="shared" si="435"/>
        <v>0</v>
      </c>
      <c r="V1332" s="28">
        <f t="shared" si="436"/>
        <v>0</v>
      </c>
      <c r="W1332" s="28">
        <f t="shared" si="437"/>
        <v>0</v>
      </c>
      <c r="Y1332" s="10">
        <f t="shared" si="412"/>
        <v>0</v>
      </c>
      <c r="Z1332" s="10">
        <f t="shared" si="438"/>
        <v>0</v>
      </c>
      <c r="AA1332" s="9">
        <f t="shared" si="439"/>
        <v>0</v>
      </c>
      <c r="AC1332" s="28">
        <f t="shared" si="440"/>
        <v>0</v>
      </c>
      <c r="AD1332" s="63">
        <f t="shared" si="441"/>
        <v>0</v>
      </c>
      <c r="AE1332" s="63">
        <f t="shared" si="442"/>
        <v>0</v>
      </c>
      <c r="AF1332" s="9" t="str">
        <f t="shared" si="443"/>
        <v/>
      </c>
      <c r="AG1332" s="9" t="str">
        <f t="shared" si="444"/>
        <v>Insert Description</v>
      </c>
      <c r="AH1332" s="9" t="str">
        <f t="shared" si="445"/>
        <v>Insert Amount</v>
      </c>
      <c r="AI1332" s="9" t="str">
        <f t="shared" si="446"/>
        <v>Insert Date</v>
      </c>
      <c r="AJ1332" s="9" t="str">
        <f t="shared" si="447"/>
        <v>Insert Description Insert Amount Insert Date</v>
      </c>
      <c r="AL1332" s="12" t="str">
        <f t="shared" si="448"/>
        <v/>
      </c>
      <c r="AM1332" s="18" t="str">
        <f t="shared" si="449"/>
        <v/>
      </c>
      <c r="AN1332" s="32"/>
    </row>
    <row r="1333" spans="1:40" ht="26.25" customHeight="1" x14ac:dyDescent="0.2">
      <c r="A1333" s="30">
        <v>1324</v>
      </c>
      <c r="B1333" s="93"/>
      <c r="C1333" s="96"/>
      <c r="D1333" s="97"/>
      <c r="E1333" s="98"/>
      <c r="F1333" s="34"/>
      <c r="G1333" s="34"/>
      <c r="I1333" s="31" t="str">
        <f t="shared" si="432"/>
        <v/>
      </c>
      <c r="K1333" s="91" t="str">
        <f t="shared" si="450"/>
        <v/>
      </c>
      <c r="L1333" s="28" t="str">
        <f t="shared" si="433"/>
        <v/>
      </c>
      <c r="R1333" s="28">
        <f t="shared" si="410"/>
        <v>0</v>
      </c>
      <c r="S1333" s="28">
        <f t="shared" si="410"/>
        <v>0</v>
      </c>
      <c r="T1333" s="28">
        <f t="shared" si="434"/>
        <v>0</v>
      </c>
      <c r="U1333" s="28">
        <f t="shared" si="435"/>
        <v>0</v>
      </c>
      <c r="V1333" s="28">
        <f t="shared" si="436"/>
        <v>0</v>
      </c>
      <c r="W1333" s="28">
        <f t="shared" si="437"/>
        <v>0</v>
      </c>
      <c r="Y1333" s="10">
        <f t="shared" si="412"/>
        <v>0</v>
      </c>
      <c r="Z1333" s="10">
        <f t="shared" si="438"/>
        <v>0</v>
      </c>
      <c r="AA1333" s="9">
        <f t="shared" si="439"/>
        <v>0</v>
      </c>
      <c r="AC1333" s="28">
        <f t="shared" si="440"/>
        <v>0</v>
      </c>
      <c r="AD1333" s="63">
        <f t="shared" si="441"/>
        <v>0</v>
      </c>
      <c r="AE1333" s="63">
        <f t="shared" si="442"/>
        <v>0</v>
      </c>
      <c r="AF1333" s="9" t="str">
        <f t="shared" si="443"/>
        <v/>
      </c>
      <c r="AG1333" s="9" t="str">
        <f t="shared" si="444"/>
        <v>Insert Description</v>
      </c>
      <c r="AH1333" s="9" t="str">
        <f t="shared" si="445"/>
        <v>Insert Amount</v>
      </c>
      <c r="AI1333" s="9" t="str">
        <f t="shared" si="446"/>
        <v>Insert Date</v>
      </c>
      <c r="AJ1333" s="9" t="str">
        <f t="shared" si="447"/>
        <v>Insert Description Insert Amount Insert Date</v>
      </c>
      <c r="AL1333" s="12" t="str">
        <f t="shared" si="448"/>
        <v/>
      </c>
      <c r="AM1333" s="18" t="str">
        <f t="shared" si="449"/>
        <v/>
      </c>
      <c r="AN1333" s="32"/>
    </row>
    <row r="1334" spans="1:40" ht="26.25" customHeight="1" x14ac:dyDescent="0.2">
      <c r="A1334" s="30">
        <v>1325</v>
      </c>
      <c r="B1334" s="93"/>
      <c r="C1334" s="96"/>
      <c r="D1334" s="97"/>
      <c r="E1334" s="98"/>
      <c r="F1334" s="34"/>
      <c r="G1334" s="34"/>
      <c r="I1334" s="31" t="str">
        <f t="shared" si="432"/>
        <v/>
      </c>
      <c r="K1334" s="91" t="str">
        <f t="shared" si="450"/>
        <v/>
      </c>
      <c r="L1334" s="28" t="str">
        <f t="shared" si="433"/>
        <v/>
      </c>
      <c r="R1334" s="28">
        <f t="shared" si="410"/>
        <v>0</v>
      </c>
      <c r="S1334" s="28">
        <f t="shared" si="410"/>
        <v>0</v>
      </c>
      <c r="T1334" s="28">
        <f t="shared" si="434"/>
        <v>0</v>
      </c>
      <c r="U1334" s="28">
        <f t="shared" si="435"/>
        <v>0</v>
      </c>
      <c r="V1334" s="28">
        <f t="shared" si="436"/>
        <v>0</v>
      </c>
      <c r="W1334" s="28">
        <f t="shared" si="437"/>
        <v>0</v>
      </c>
      <c r="Y1334" s="10">
        <f t="shared" si="412"/>
        <v>0</v>
      </c>
      <c r="Z1334" s="10">
        <f t="shared" si="438"/>
        <v>0</v>
      </c>
      <c r="AA1334" s="9">
        <f t="shared" si="439"/>
        <v>0</v>
      </c>
      <c r="AC1334" s="28">
        <f t="shared" si="440"/>
        <v>0</v>
      </c>
      <c r="AD1334" s="63">
        <f t="shared" si="441"/>
        <v>0</v>
      </c>
      <c r="AE1334" s="63">
        <f t="shared" si="442"/>
        <v>0</v>
      </c>
      <c r="AF1334" s="9" t="str">
        <f t="shared" si="443"/>
        <v/>
      </c>
      <c r="AG1334" s="9" t="str">
        <f t="shared" si="444"/>
        <v>Insert Description</v>
      </c>
      <c r="AH1334" s="9" t="str">
        <f t="shared" si="445"/>
        <v>Insert Amount</v>
      </c>
      <c r="AI1334" s="9" t="str">
        <f t="shared" si="446"/>
        <v>Insert Date</v>
      </c>
      <c r="AJ1334" s="9" t="str">
        <f t="shared" si="447"/>
        <v>Insert Description Insert Amount Insert Date</v>
      </c>
      <c r="AL1334" s="12" t="str">
        <f t="shared" si="448"/>
        <v/>
      </c>
      <c r="AM1334" s="18" t="str">
        <f t="shared" si="449"/>
        <v/>
      </c>
      <c r="AN1334" s="32"/>
    </row>
    <row r="1335" spans="1:40" ht="26.25" customHeight="1" x14ac:dyDescent="0.2">
      <c r="A1335" s="30">
        <v>1326</v>
      </c>
      <c r="B1335" s="93"/>
      <c r="C1335" s="96"/>
      <c r="D1335" s="97"/>
      <c r="E1335" s="98"/>
      <c r="F1335" s="34"/>
      <c r="G1335" s="34"/>
      <c r="I1335" s="31" t="str">
        <f t="shared" si="432"/>
        <v/>
      </c>
      <c r="K1335" s="91" t="str">
        <f t="shared" si="450"/>
        <v/>
      </c>
      <c r="L1335" s="28" t="str">
        <f t="shared" si="433"/>
        <v/>
      </c>
      <c r="R1335" s="28">
        <f t="shared" si="410"/>
        <v>0</v>
      </c>
      <c r="S1335" s="28">
        <f t="shared" si="410"/>
        <v>0</v>
      </c>
      <c r="T1335" s="28">
        <f t="shared" si="434"/>
        <v>0</v>
      </c>
      <c r="U1335" s="28">
        <f t="shared" si="435"/>
        <v>0</v>
      </c>
      <c r="V1335" s="28">
        <f t="shared" si="436"/>
        <v>0</v>
      </c>
      <c r="W1335" s="28">
        <f t="shared" si="437"/>
        <v>0</v>
      </c>
      <c r="Y1335" s="10">
        <f t="shared" si="412"/>
        <v>0</v>
      </c>
      <c r="Z1335" s="10">
        <f t="shared" si="438"/>
        <v>0</v>
      </c>
      <c r="AA1335" s="9">
        <f t="shared" si="439"/>
        <v>0</v>
      </c>
      <c r="AC1335" s="28">
        <f t="shared" si="440"/>
        <v>0</v>
      </c>
      <c r="AD1335" s="63">
        <f t="shared" si="441"/>
        <v>0</v>
      </c>
      <c r="AE1335" s="63">
        <f t="shared" si="442"/>
        <v>0</v>
      </c>
      <c r="AF1335" s="9" t="str">
        <f t="shared" si="443"/>
        <v/>
      </c>
      <c r="AG1335" s="9" t="str">
        <f t="shared" si="444"/>
        <v>Insert Description</v>
      </c>
      <c r="AH1335" s="9" t="str">
        <f t="shared" si="445"/>
        <v>Insert Amount</v>
      </c>
      <c r="AI1335" s="9" t="str">
        <f t="shared" si="446"/>
        <v>Insert Date</v>
      </c>
      <c r="AJ1335" s="9" t="str">
        <f t="shared" si="447"/>
        <v>Insert Description Insert Amount Insert Date</v>
      </c>
      <c r="AL1335" s="12" t="str">
        <f t="shared" si="448"/>
        <v/>
      </c>
      <c r="AM1335" s="18" t="str">
        <f t="shared" si="449"/>
        <v/>
      </c>
      <c r="AN1335" s="32"/>
    </row>
    <row r="1336" spans="1:40" ht="26.25" customHeight="1" x14ac:dyDescent="0.2">
      <c r="A1336" s="30">
        <v>1327</v>
      </c>
      <c r="B1336" s="93"/>
      <c r="C1336" s="96"/>
      <c r="D1336" s="97"/>
      <c r="E1336" s="98"/>
      <c r="F1336" s="34"/>
      <c r="G1336" s="34"/>
      <c r="I1336" s="31" t="str">
        <f t="shared" si="432"/>
        <v/>
      </c>
      <c r="K1336" s="91" t="str">
        <f t="shared" si="450"/>
        <v/>
      </c>
      <c r="L1336" s="28" t="str">
        <f t="shared" si="433"/>
        <v/>
      </c>
      <c r="R1336" s="28">
        <f t="shared" si="410"/>
        <v>0</v>
      </c>
      <c r="S1336" s="28">
        <f t="shared" si="410"/>
        <v>0</v>
      </c>
      <c r="T1336" s="28">
        <f t="shared" si="434"/>
        <v>0</v>
      </c>
      <c r="U1336" s="28">
        <f t="shared" si="435"/>
        <v>0</v>
      </c>
      <c r="V1336" s="28">
        <f t="shared" si="436"/>
        <v>0</v>
      </c>
      <c r="W1336" s="28">
        <f t="shared" si="437"/>
        <v>0</v>
      </c>
      <c r="Y1336" s="10">
        <f t="shared" si="412"/>
        <v>0</v>
      </c>
      <c r="Z1336" s="10">
        <f t="shared" si="438"/>
        <v>0</v>
      </c>
      <c r="AA1336" s="9">
        <f t="shared" si="439"/>
        <v>0</v>
      </c>
      <c r="AC1336" s="28">
        <f t="shared" si="440"/>
        <v>0</v>
      </c>
      <c r="AD1336" s="63">
        <f t="shared" si="441"/>
        <v>0</v>
      </c>
      <c r="AE1336" s="63">
        <f t="shared" si="442"/>
        <v>0</v>
      </c>
      <c r="AF1336" s="9" t="str">
        <f t="shared" si="443"/>
        <v/>
      </c>
      <c r="AG1336" s="9" t="str">
        <f t="shared" si="444"/>
        <v>Insert Description</v>
      </c>
      <c r="AH1336" s="9" t="str">
        <f t="shared" si="445"/>
        <v>Insert Amount</v>
      </c>
      <c r="AI1336" s="9" t="str">
        <f t="shared" si="446"/>
        <v>Insert Date</v>
      </c>
      <c r="AJ1336" s="9" t="str">
        <f t="shared" si="447"/>
        <v>Insert Description Insert Amount Insert Date</v>
      </c>
      <c r="AL1336" s="12" t="str">
        <f t="shared" si="448"/>
        <v/>
      </c>
      <c r="AM1336" s="18" t="str">
        <f t="shared" si="449"/>
        <v/>
      </c>
      <c r="AN1336" s="32"/>
    </row>
    <row r="1337" spans="1:40" ht="26.25" customHeight="1" x14ac:dyDescent="0.2">
      <c r="A1337" s="30">
        <v>1328</v>
      </c>
      <c r="B1337" s="93"/>
      <c r="C1337" s="96"/>
      <c r="D1337" s="97"/>
      <c r="E1337" s="98"/>
      <c r="F1337" s="34"/>
      <c r="G1337" s="34"/>
      <c r="I1337" s="31" t="str">
        <f t="shared" si="432"/>
        <v/>
      </c>
      <c r="K1337" s="91" t="str">
        <f t="shared" si="450"/>
        <v/>
      </c>
      <c r="L1337" s="28" t="str">
        <f t="shared" si="433"/>
        <v/>
      </c>
      <c r="R1337" s="28">
        <f t="shared" si="410"/>
        <v>0</v>
      </c>
      <c r="S1337" s="28">
        <f t="shared" si="410"/>
        <v>0</v>
      </c>
      <c r="T1337" s="28">
        <f t="shared" si="434"/>
        <v>0</v>
      </c>
      <c r="U1337" s="28">
        <f t="shared" si="435"/>
        <v>0</v>
      </c>
      <c r="V1337" s="28">
        <f t="shared" si="436"/>
        <v>0</v>
      </c>
      <c r="W1337" s="28">
        <f t="shared" si="437"/>
        <v>0</v>
      </c>
      <c r="Y1337" s="10">
        <f t="shared" si="412"/>
        <v>0</v>
      </c>
      <c r="Z1337" s="10">
        <f t="shared" si="438"/>
        <v>0</v>
      </c>
      <c r="AA1337" s="9">
        <f t="shared" si="439"/>
        <v>0</v>
      </c>
      <c r="AC1337" s="28">
        <f t="shared" si="440"/>
        <v>0</v>
      </c>
      <c r="AD1337" s="63">
        <f t="shared" si="441"/>
        <v>0</v>
      </c>
      <c r="AE1337" s="63">
        <f t="shared" si="442"/>
        <v>0</v>
      </c>
      <c r="AF1337" s="9" t="str">
        <f t="shared" si="443"/>
        <v/>
      </c>
      <c r="AG1337" s="9" t="str">
        <f t="shared" si="444"/>
        <v>Insert Description</v>
      </c>
      <c r="AH1337" s="9" t="str">
        <f t="shared" si="445"/>
        <v>Insert Amount</v>
      </c>
      <c r="AI1337" s="9" t="str">
        <f t="shared" si="446"/>
        <v>Insert Date</v>
      </c>
      <c r="AJ1337" s="9" t="str">
        <f t="shared" si="447"/>
        <v>Insert Description Insert Amount Insert Date</v>
      </c>
      <c r="AL1337" s="12" t="str">
        <f t="shared" si="448"/>
        <v/>
      </c>
      <c r="AM1337" s="18" t="str">
        <f t="shared" si="449"/>
        <v/>
      </c>
      <c r="AN1337" s="32"/>
    </row>
    <row r="1338" spans="1:40" ht="26.25" customHeight="1" x14ac:dyDescent="0.2">
      <c r="A1338" s="30">
        <v>1329</v>
      </c>
      <c r="B1338" s="93"/>
      <c r="C1338" s="96"/>
      <c r="D1338" s="97"/>
      <c r="E1338" s="98"/>
      <c r="F1338" s="34"/>
      <c r="G1338" s="34"/>
      <c r="I1338" s="31" t="str">
        <f t="shared" si="432"/>
        <v/>
      </c>
      <c r="K1338" s="91" t="str">
        <f t="shared" si="450"/>
        <v/>
      </c>
      <c r="L1338" s="28" t="str">
        <f t="shared" si="433"/>
        <v/>
      </c>
      <c r="R1338" s="28">
        <f t="shared" si="410"/>
        <v>0</v>
      </c>
      <c r="S1338" s="28">
        <f t="shared" si="410"/>
        <v>0</v>
      </c>
      <c r="T1338" s="28">
        <f t="shared" si="434"/>
        <v>0</v>
      </c>
      <c r="U1338" s="28">
        <f t="shared" si="435"/>
        <v>0</v>
      </c>
      <c r="V1338" s="28">
        <f t="shared" si="436"/>
        <v>0</v>
      </c>
      <c r="W1338" s="28">
        <f t="shared" si="437"/>
        <v>0</v>
      </c>
      <c r="Y1338" s="10">
        <f t="shared" si="412"/>
        <v>0</v>
      </c>
      <c r="Z1338" s="10">
        <f t="shared" si="438"/>
        <v>0</v>
      </c>
      <c r="AA1338" s="9">
        <f t="shared" si="439"/>
        <v>0</v>
      </c>
      <c r="AC1338" s="28">
        <f t="shared" si="440"/>
        <v>0</v>
      </c>
      <c r="AD1338" s="63">
        <f t="shared" si="441"/>
        <v>0</v>
      </c>
      <c r="AE1338" s="63">
        <f t="shared" si="442"/>
        <v>0</v>
      </c>
      <c r="AF1338" s="9" t="str">
        <f t="shared" si="443"/>
        <v/>
      </c>
      <c r="AG1338" s="9" t="str">
        <f t="shared" si="444"/>
        <v>Insert Description</v>
      </c>
      <c r="AH1338" s="9" t="str">
        <f t="shared" si="445"/>
        <v>Insert Amount</v>
      </c>
      <c r="AI1338" s="9" t="str">
        <f t="shared" si="446"/>
        <v>Insert Date</v>
      </c>
      <c r="AJ1338" s="9" t="str">
        <f t="shared" si="447"/>
        <v>Insert Description Insert Amount Insert Date</v>
      </c>
      <c r="AL1338" s="12" t="str">
        <f t="shared" si="448"/>
        <v/>
      </c>
      <c r="AM1338" s="18" t="str">
        <f t="shared" si="449"/>
        <v/>
      </c>
      <c r="AN1338" s="32"/>
    </row>
    <row r="1339" spans="1:40" ht="26.25" customHeight="1" x14ac:dyDescent="0.2">
      <c r="A1339" s="30">
        <v>1330</v>
      </c>
      <c r="B1339" s="93"/>
      <c r="C1339" s="96"/>
      <c r="D1339" s="97"/>
      <c r="E1339" s="98"/>
      <c r="F1339" s="34"/>
      <c r="G1339" s="34"/>
      <c r="I1339" s="31" t="str">
        <f t="shared" si="432"/>
        <v/>
      </c>
      <c r="K1339" s="91" t="str">
        <f t="shared" si="450"/>
        <v/>
      </c>
      <c r="L1339" s="28" t="str">
        <f t="shared" si="433"/>
        <v/>
      </c>
      <c r="R1339" s="28">
        <f t="shared" si="410"/>
        <v>0</v>
      </c>
      <c r="S1339" s="28">
        <f t="shared" si="410"/>
        <v>0</v>
      </c>
      <c r="T1339" s="28">
        <f t="shared" si="434"/>
        <v>0</v>
      </c>
      <c r="U1339" s="28">
        <f t="shared" si="435"/>
        <v>0</v>
      </c>
      <c r="V1339" s="28">
        <f t="shared" si="436"/>
        <v>0</v>
      </c>
      <c r="W1339" s="28">
        <f t="shared" si="437"/>
        <v>0</v>
      </c>
      <c r="Y1339" s="10">
        <f t="shared" si="412"/>
        <v>0</v>
      </c>
      <c r="Z1339" s="10">
        <f t="shared" si="438"/>
        <v>0</v>
      </c>
      <c r="AA1339" s="9">
        <f t="shared" si="439"/>
        <v>0</v>
      </c>
      <c r="AC1339" s="28">
        <f t="shared" si="440"/>
        <v>0</v>
      </c>
      <c r="AD1339" s="63">
        <f t="shared" si="441"/>
        <v>0</v>
      </c>
      <c r="AE1339" s="63">
        <f t="shared" si="442"/>
        <v>0</v>
      </c>
      <c r="AF1339" s="9" t="str">
        <f t="shared" si="443"/>
        <v/>
      </c>
      <c r="AG1339" s="9" t="str">
        <f t="shared" si="444"/>
        <v>Insert Description</v>
      </c>
      <c r="AH1339" s="9" t="str">
        <f t="shared" si="445"/>
        <v>Insert Amount</v>
      </c>
      <c r="AI1339" s="9" t="str">
        <f t="shared" si="446"/>
        <v>Insert Date</v>
      </c>
      <c r="AJ1339" s="9" t="str">
        <f t="shared" si="447"/>
        <v>Insert Description Insert Amount Insert Date</v>
      </c>
      <c r="AL1339" s="12" t="str">
        <f t="shared" si="448"/>
        <v/>
      </c>
      <c r="AM1339" s="18" t="str">
        <f t="shared" si="449"/>
        <v/>
      </c>
      <c r="AN1339" s="32"/>
    </row>
    <row r="1340" spans="1:40" ht="26.25" customHeight="1" x14ac:dyDescent="0.2">
      <c r="A1340" s="30">
        <v>1331</v>
      </c>
      <c r="B1340" s="93"/>
      <c r="C1340" s="96"/>
      <c r="D1340" s="97"/>
      <c r="E1340" s="98"/>
      <c r="F1340" s="34"/>
      <c r="G1340" s="34"/>
      <c r="I1340" s="31" t="str">
        <f t="shared" si="432"/>
        <v/>
      </c>
      <c r="K1340" s="91" t="str">
        <f t="shared" si="450"/>
        <v/>
      </c>
      <c r="L1340" s="28" t="str">
        <f t="shared" si="433"/>
        <v/>
      </c>
      <c r="R1340" s="28">
        <f t="shared" si="410"/>
        <v>0</v>
      </c>
      <c r="S1340" s="28">
        <f t="shared" si="410"/>
        <v>0</v>
      </c>
      <c r="T1340" s="28">
        <f t="shared" si="434"/>
        <v>0</v>
      </c>
      <c r="U1340" s="28">
        <f t="shared" si="435"/>
        <v>0</v>
      </c>
      <c r="V1340" s="28">
        <f t="shared" si="436"/>
        <v>0</v>
      </c>
      <c r="W1340" s="28">
        <f t="shared" si="437"/>
        <v>0</v>
      </c>
      <c r="Y1340" s="10">
        <f t="shared" si="412"/>
        <v>0</v>
      </c>
      <c r="Z1340" s="10">
        <f t="shared" si="438"/>
        <v>0</v>
      </c>
      <c r="AA1340" s="9">
        <f t="shared" si="439"/>
        <v>0</v>
      </c>
      <c r="AC1340" s="28">
        <f t="shared" si="440"/>
        <v>0</v>
      </c>
      <c r="AD1340" s="63">
        <f t="shared" si="441"/>
        <v>0</v>
      </c>
      <c r="AE1340" s="63">
        <f t="shared" si="442"/>
        <v>0</v>
      </c>
      <c r="AF1340" s="9" t="str">
        <f t="shared" si="443"/>
        <v/>
      </c>
      <c r="AG1340" s="9" t="str">
        <f t="shared" si="444"/>
        <v>Insert Description</v>
      </c>
      <c r="AH1340" s="9" t="str">
        <f t="shared" si="445"/>
        <v>Insert Amount</v>
      </c>
      <c r="AI1340" s="9" t="str">
        <f t="shared" si="446"/>
        <v>Insert Date</v>
      </c>
      <c r="AJ1340" s="9" t="str">
        <f t="shared" si="447"/>
        <v>Insert Description Insert Amount Insert Date</v>
      </c>
      <c r="AL1340" s="12" t="str">
        <f t="shared" si="448"/>
        <v/>
      </c>
      <c r="AM1340" s="18" t="str">
        <f t="shared" si="449"/>
        <v/>
      </c>
      <c r="AN1340" s="32"/>
    </row>
    <row r="1341" spans="1:40" ht="26.25" customHeight="1" x14ac:dyDescent="0.2">
      <c r="A1341" s="30">
        <v>1332</v>
      </c>
      <c r="B1341" s="93"/>
      <c r="C1341" s="96"/>
      <c r="D1341" s="97"/>
      <c r="E1341" s="98"/>
      <c r="F1341" s="34"/>
      <c r="G1341" s="34"/>
      <c r="I1341" s="31" t="str">
        <f t="shared" si="432"/>
        <v/>
      </c>
      <c r="K1341" s="91" t="str">
        <f t="shared" si="450"/>
        <v/>
      </c>
      <c r="L1341" s="28" t="str">
        <f t="shared" si="433"/>
        <v/>
      </c>
      <c r="R1341" s="28">
        <f t="shared" si="410"/>
        <v>0</v>
      </c>
      <c r="S1341" s="28">
        <f t="shared" si="410"/>
        <v>0</v>
      </c>
      <c r="T1341" s="28">
        <f t="shared" si="434"/>
        <v>0</v>
      </c>
      <c r="U1341" s="28">
        <f t="shared" si="435"/>
        <v>0</v>
      </c>
      <c r="V1341" s="28">
        <f t="shared" si="436"/>
        <v>0</v>
      </c>
      <c r="W1341" s="28">
        <f t="shared" si="437"/>
        <v>0</v>
      </c>
      <c r="Y1341" s="10">
        <f t="shared" si="412"/>
        <v>0</v>
      </c>
      <c r="Z1341" s="10">
        <f t="shared" si="438"/>
        <v>0</v>
      </c>
      <c r="AA1341" s="9">
        <f t="shared" si="439"/>
        <v>0</v>
      </c>
      <c r="AC1341" s="28">
        <f t="shared" si="440"/>
        <v>0</v>
      </c>
      <c r="AD1341" s="63">
        <f t="shared" si="441"/>
        <v>0</v>
      </c>
      <c r="AE1341" s="63">
        <f t="shared" si="442"/>
        <v>0</v>
      </c>
      <c r="AF1341" s="9" t="str">
        <f t="shared" si="443"/>
        <v/>
      </c>
      <c r="AG1341" s="9" t="str">
        <f t="shared" si="444"/>
        <v>Insert Description</v>
      </c>
      <c r="AH1341" s="9" t="str">
        <f t="shared" si="445"/>
        <v>Insert Amount</v>
      </c>
      <c r="AI1341" s="9" t="str">
        <f t="shared" si="446"/>
        <v>Insert Date</v>
      </c>
      <c r="AJ1341" s="9" t="str">
        <f t="shared" si="447"/>
        <v>Insert Description Insert Amount Insert Date</v>
      </c>
      <c r="AL1341" s="12" t="str">
        <f t="shared" si="448"/>
        <v/>
      </c>
      <c r="AM1341" s="18" t="str">
        <f t="shared" si="449"/>
        <v/>
      </c>
      <c r="AN1341" s="32"/>
    </row>
    <row r="1342" spans="1:40" ht="26.25" customHeight="1" x14ac:dyDescent="0.2">
      <c r="A1342" s="30">
        <v>1333</v>
      </c>
      <c r="B1342" s="93"/>
      <c r="C1342" s="96"/>
      <c r="D1342" s="97"/>
      <c r="E1342" s="98"/>
      <c r="F1342" s="34"/>
      <c r="G1342" s="34"/>
      <c r="I1342" s="31" t="str">
        <f t="shared" si="432"/>
        <v/>
      </c>
      <c r="K1342" s="91" t="str">
        <f t="shared" si="450"/>
        <v/>
      </c>
      <c r="L1342" s="28" t="str">
        <f t="shared" si="433"/>
        <v/>
      </c>
      <c r="R1342" s="28">
        <f t="shared" si="410"/>
        <v>0</v>
      </c>
      <c r="S1342" s="28">
        <f t="shared" si="410"/>
        <v>0</v>
      </c>
      <c r="T1342" s="28">
        <f t="shared" si="434"/>
        <v>0</v>
      </c>
      <c r="U1342" s="28">
        <f t="shared" si="435"/>
        <v>0</v>
      </c>
      <c r="V1342" s="28">
        <f t="shared" si="436"/>
        <v>0</v>
      </c>
      <c r="W1342" s="28">
        <f t="shared" si="437"/>
        <v>0</v>
      </c>
      <c r="Y1342" s="10">
        <f t="shared" si="412"/>
        <v>0</v>
      </c>
      <c r="Z1342" s="10">
        <f t="shared" si="438"/>
        <v>0</v>
      </c>
      <c r="AA1342" s="9">
        <f t="shared" si="439"/>
        <v>0</v>
      </c>
      <c r="AC1342" s="28">
        <f t="shared" si="440"/>
        <v>0</v>
      </c>
      <c r="AD1342" s="63">
        <f t="shared" si="441"/>
        <v>0</v>
      </c>
      <c r="AE1342" s="63">
        <f t="shared" si="442"/>
        <v>0</v>
      </c>
      <c r="AF1342" s="9" t="str">
        <f t="shared" si="443"/>
        <v/>
      </c>
      <c r="AG1342" s="9" t="str">
        <f t="shared" si="444"/>
        <v>Insert Description</v>
      </c>
      <c r="AH1342" s="9" t="str">
        <f t="shared" si="445"/>
        <v>Insert Amount</v>
      </c>
      <c r="AI1342" s="9" t="str">
        <f t="shared" si="446"/>
        <v>Insert Date</v>
      </c>
      <c r="AJ1342" s="9" t="str">
        <f t="shared" si="447"/>
        <v>Insert Description Insert Amount Insert Date</v>
      </c>
      <c r="AL1342" s="12" t="str">
        <f t="shared" si="448"/>
        <v/>
      </c>
      <c r="AM1342" s="18" t="str">
        <f t="shared" si="449"/>
        <v/>
      </c>
      <c r="AN1342" s="32"/>
    </row>
    <row r="1343" spans="1:40" ht="26.25" customHeight="1" x14ac:dyDescent="0.2">
      <c r="A1343" s="30">
        <v>1334</v>
      </c>
      <c r="B1343" s="93"/>
      <c r="C1343" s="96"/>
      <c r="D1343" s="97"/>
      <c r="E1343" s="98"/>
      <c r="F1343" s="34"/>
      <c r="G1343" s="34"/>
      <c r="I1343" s="31" t="str">
        <f t="shared" si="432"/>
        <v/>
      </c>
      <c r="K1343" s="91" t="str">
        <f t="shared" si="450"/>
        <v/>
      </c>
      <c r="L1343" s="28" t="str">
        <f t="shared" si="433"/>
        <v/>
      </c>
      <c r="R1343" s="28">
        <f t="shared" si="410"/>
        <v>0</v>
      </c>
      <c r="S1343" s="28">
        <f t="shared" si="410"/>
        <v>0</v>
      </c>
      <c r="T1343" s="28">
        <f t="shared" si="434"/>
        <v>0</v>
      </c>
      <c r="U1343" s="28">
        <f t="shared" si="435"/>
        <v>0</v>
      </c>
      <c r="V1343" s="28">
        <f t="shared" si="436"/>
        <v>0</v>
      </c>
      <c r="W1343" s="28">
        <f t="shared" si="437"/>
        <v>0</v>
      </c>
      <c r="Y1343" s="10">
        <f t="shared" si="412"/>
        <v>0</v>
      </c>
      <c r="Z1343" s="10">
        <f t="shared" si="438"/>
        <v>0</v>
      </c>
      <c r="AA1343" s="9">
        <f t="shared" si="439"/>
        <v>0</v>
      </c>
      <c r="AC1343" s="28">
        <f t="shared" si="440"/>
        <v>0</v>
      </c>
      <c r="AD1343" s="63">
        <f t="shared" si="441"/>
        <v>0</v>
      </c>
      <c r="AE1343" s="63">
        <f t="shared" si="442"/>
        <v>0</v>
      </c>
      <c r="AF1343" s="9" t="str">
        <f t="shared" si="443"/>
        <v/>
      </c>
      <c r="AG1343" s="9" t="str">
        <f t="shared" si="444"/>
        <v>Insert Description</v>
      </c>
      <c r="AH1343" s="9" t="str">
        <f t="shared" si="445"/>
        <v>Insert Amount</v>
      </c>
      <c r="AI1343" s="9" t="str">
        <f t="shared" si="446"/>
        <v>Insert Date</v>
      </c>
      <c r="AJ1343" s="9" t="str">
        <f t="shared" si="447"/>
        <v>Insert Description Insert Amount Insert Date</v>
      </c>
      <c r="AL1343" s="12" t="str">
        <f t="shared" si="448"/>
        <v/>
      </c>
      <c r="AM1343" s="18" t="str">
        <f t="shared" si="449"/>
        <v/>
      </c>
      <c r="AN1343" s="32"/>
    </row>
    <row r="1344" spans="1:40" ht="26.25" customHeight="1" x14ac:dyDescent="0.2">
      <c r="A1344" s="30">
        <v>1335</v>
      </c>
      <c r="B1344" s="93"/>
      <c r="C1344" s="96"/>
      <c r="D1344" s="97"/>
      <c r="E1344" s="98"/>
      <c r="F1344" s="34"/>
      <c r="G1344" s="34"/>
      <c r="I1344" s="31" t="str">
        <f t="shared" si="432"/>
        <v/>
      </c>
      <c r="K1344" s="91" t="str">
        <f t="shared" si="450"/>
        <v/>
      </c>
      <c r="L1344" s="28" t="str">
        <f t="shared" si="433"/>
        <v/>
      </c>
      <c r="R1344" s="28">
        <f t="shared" si="410"/>
        <v>0</v>
      </c>
      <c r="S1344" s="28">
        <f t="shared" si="410"/>
        <v>0</v>
      </c>
      <c r="T1344" s="28">
        <f t="shared" si="434"/>
        <v>0</v>
      </c>
      <c r="U1344" s="28">
        <f t="shared" si="435"/>
        <v>0</v>
      </c>
      <c r="V1344" s="28">
        <f t="shared" si="436"/>
        <v>0</v>
      </c>
      <c r="W1344" s="28">
        <f t="shared" si="437"/>
        <v>0</v>
      </c>
      <c r="Y1344" s="10">
        <f t="shared" si="412"/>
        <v>0</v>
      </c>
      <c r="Z1344" s="10">
        <f t="shared" si="438"/>
        <v>0</v>
      </c>
      <c r="AA1344" s="9">
        <f t="shared" si="439"/>
        <v>0</v>
      </c>
      <c r="AC1344" s="28">
        <f t="shared" si="440"/>
        <v>0</v>
      </c>
      <c r="AD1344" s="63">
        <f t="shared" si="441"/>
        <v>0</v>
      </c>
      <c r="AE1344" s="63">
        <f t="shared" si="442"/>
        <v>0</v>
      </c>
      <c r="AF1344" s="9" t="str">
        <f t="shared" si="443"/>
        <v/>
      </c>
      <c r="AG1344" s="9" t="str">
        <f t="shared" si="444"/>
        <v>Insert Description</v>
      </c>
      <c r="AH1344" s="9" t="str">
        <f t="shared" si="445"/>
        <v>Insert Amount</v>
      </c>
      <c r="AI1344" s="9" t="str">
        <f t="shared" si="446"/>
        <v>Insert Date</v>
      </c>
      <c r="AJ1344" s="9" t="str">
        <f t="shared" si="447"/>
        <v>Insert Description Insert Amount Insert Date</v>
      </c>
      <c r="AL1344" s="12" t="str">
        <f t="shared" si="448"/>
        <v/>
      </c>
      <c r="AM1344" s="18" t="str">
        <f t="shared" si="449"/>
        <v/>
      </c>
      <c r="AN1344" s="32"/>
    </row>
    <row r="1345" spans="1:40" ht="26.25" customHeight="1" x14ac:dyDescent="0.2">
      <c r="A1345" s="30">
        <v>1336</v>
      </c>
      <c r="B1345" s="93"/>
      <c r="C1345" s="96"/>
      <c r="D1345" s="97"/>
      <c r="E1345" s="98"/>
      <c r="F1345" s="34"/>
      <c r="G1345" s="34"/>
      <c r="I1345" s="31" t="str">
        <f t="shared" si="432"/>
        <v/>
      </c>
      <c r="K1345" s="91" t="str">
        <f t="shared" si="450"/>
        <v/>
      </c>
      <c r="L1345" s="28" t="str">
        <f t="shared" si="433"/>
        <v/>
      </c>
      <c r="R1345" s="28">
        <f t="shared" si="410"/>
        <v>0</v>
      </c>
      <c r="S1345" s="28">
        <f t="shared" si="410"/>
        <v>0</v>
      </c>
      <c r="T1345" s="28">
        <f t="shared" si="434"/>
        <v>0</v>
      </c>
      <c r="U1345" s="28">
        <f t="shared" si="435"/>
        <v>0</v>
      </c>
      <c r="V1345" s="28">
        <f t="shared" si="436"/>
        <v>0</v>
      </c>
      <c r="W1345" s="28">
        <f t="shared" si="437"/>
        <v>0</v>
      </c>
      <c r="Y1345" s="10">
        <f t="shared" si="412"/>
        <v>0</v>
      </c>
      <c r="Z1345" s="10">
        <f t="shared" si="438"/>
        <v>0</v>
      </c>
      <c r="AA1345" s="9">
        <f t="shared" si="439"/>
        <v>0</v>
      </c>
      <c r="AC1345" s="28">
        <f t="shared" si="440"/>
        <v>0</v>
      </c>
      <c r="AD1345" s="63">
        <f t="shared" si="441"/>
        <v>0</v>
      </c>
      <c r="AE1345" s="63">
        <f t="shared" si="442"/>
        <v>0</v>
      </c>
      <c r="AF1345" s="9" t="str">
        <f t="shared" si="443"/>
        <v/>
      </c>
      <c r="AG1345" s="9" t="str">
        <f t="shared" si="444"/>
        <v>Insert Description</v>
      </c>
      <c r="AH1345" s="9" t="str">
        <f t="shared" si="445"/>
        <v>Insert Amount</v>
      </c>
      <c r="AI1345" s="9" t="str">
        <f t="shared" si="446"/>
        <v>Insert Date</v>
      </c>
      <c r="AJ1345" s="9" t="str">
        <f t="shared" si="447"/>
        <v>Insert Description Insert Amount Insert Date</v>
      </c>
      <c r="AL1345" s="12" t="str">
        <f t="shared" si="448"/>
        <v/>
      </c>
      <c r="AM1345" s="18" t="str">
        <f t="shared" si="449"/>
        <v/>
      </c>
      <c r="AN1345" s="32"/>
    </row>
    <row r="1346" spans="1:40" ht="26.25" customHeight="1" x14ac:dyDescent="0.2">
      <c r="A1346" s="30">
        <v>1337</v>
      </c>
      <c r="B1346" s="93"/>
      <c r="C1346" s="96"/>
      <c r="D1346" s="97"/>
      <c r="E1346" s="98"/>
      <c r="F1346" s="34"/>
      <c r="G1346" s="34"/>
      <c r="I1346" s="31" t="str">
        <f t="shared" si="432"/>
        <v/>
      </c>
      <c r="K1346" s="91" t="str">
        <f t="shared" si="450"/>
        <v/>
      </c>
      <c r="L1346" s="28" t="str">
        <f t="shared" si="433"/>
        <v/>
      </c>
      <c r="R1346" s="28">
        <f t="shared" si="410"/>
        <v>0</v>
      </c>
      <c r="S1346" s="28">
        <f t="shared" si="410"/>
        <v>0</v>
      </c>
      <c r="T1346" s="28">
        <f t="shared" si="434"/>
        <v>0</v>
      </c>
      <c r="U1346" s="28">
        <f t="shared" si="435"/>
        <v>0</v>
      </c>
      <c r="V1346" s="28">
        <f t="shared" si="436"/>
        <v>0</v>
      </c>
      <c r="W1346" s="28">
        <f t="shared" si="437"/>
        <v>0</v>
      </c>
      <c r="Y1346" s="10">
        <f t="shared" si="412"/>
        <v>0</v>
      </c>
      <c r="Z1346" s="10">
        <f t="shared" si="438"/>
        <v>0</v>
      </c>
      <c r="AA1346" s="9">
        <f t="shared" si="439"/>
        <v>0</v>
      </c>
      <c r="AC1346" s="28">
        <f t="shared" si="440"/>
        <v>0</v>
      </c>
      <c r="AD1346" s="63">
        <f t="shared" si="441"/>
        <v>0</v>
      </c>
      <c r="AE1346" s="63">
        <f t="shared" si="442"/>
        <v>0</v>
      </c>
      <c r="AF1346" s="9" t="str">
        <f t="shared" si="443"/>
        <v/>
      </c>
      <c r="AG1346" s="9" t="str">
        <f t="shared" si="444"/>
        <v>Insert Description</v>
      </c>
      <c r="AH1346" s="9" t="str">
        <f t="shared" si="445"/>
        <v>Insert Amount</v>
      </c>
      <c r="AI1346" s="9" t="str">
        <f t="shared" si="446"/>
        <v>Insert Date</v>
      </c>
      <c r="AJ1346" s="9" t="str">
        <f t="shared" si="447"/>
        <v>Insert Description Insert Amount Insert Date</v>
      </c>
      <c r="AL1346" s="12" t="str">
        <f t="shared" si="448"/>
        <v/>
      </c>
      <c r="AM1346" s="18" t="str">
        <f t="shared" si="449"/>
        <v/>
      </c>
      <c r="AN1346" s="32"/>
    </row>
    <row r="1347" spans="1:40" ht="26.25" customHeight="1" x14ac:dyDescent="0.2">
      <c r="A1347" s="30">
        <v>1338</v>
      </c>
      <c r="B1347" s="93"/>
      <c r="C1347" s="96"/>
      <c r="D1347" s="97"/>
      <c r="E1347" s="98"/>
      <c r="F1347" s="34"/>
      <c r="G1347" s="34"/>
      <c r="I1347" s="31" t="str">
        <f t="shared" si="432"/>
        <v/>
      </c>
      <c r="K1347" s="91" t="str">
        <f t="shared" si="450"/>
        <v/>
      </c>
      <c r="L1347" s="28" t="str">
        <f t="shared" si="433"/>
        <v/>
      </c>
      <c r="R1347" s="28">
        <f t="shared" si="410"/>
        <v>0</v>
      </c>
      <c r="S1347" s="28">
        <f t="shared" si="410"/>
        <v>0</v>
      </c>
      <c r="T1347" s="28">
        <f t="shared" si="434"/>
        <v>0</v>
      </c>
      <c r="U1347" s="28">
        <f t="shared" si="435"/>
        <v>0</v>
      </c>
      <c r="V1347" s="28">
        <f t="shared" si="436"/>
        <v>0</v>
      </c>
      <c r="W1347" s="28">
        <f t="shared" si="437"/>
        <v>0</v>
      </c>
      <c r="Y1347" s="10">
        <f t="shared" si="412"/>
        <v>0</v>
      </c>
      <c r="Z1347" s="10">
        <f t="shared" si="438"/>
        <v>0</v>
      </c>
      <c r="AA1347" s="9">
        <f t="shared" si="439"/>
        <v>0</v>
      </c>
      <c r="AC1347" s="28">
        <f t="shared" si="440"/>
        <v>0</v>
      </c>
      <c r="AD1347" s="63">
        <f t="shared" si="441"/>
        <v>0</v>
      </c>
      <c r="AE1347" s="63">
        <f t="shared" si="442"/>
        <v>0</v>
      </c>
      <c r="AF1347" s="9" t="str">
        <f t="shared" si="443"/>
        <v/>
      </c>
      <c r="AG1347" s="9" t="str">
        <f t="shared" si="444"/>
        <v>Insert Description</v>
      </c>
      <c r="AH1347" s="9" t="str">
        <f t="shared" si="445"/>
        <v>Insert Amount</v>
      </c>
      <c r="AI1347" s="9" t="str">
        <f t="shared" si="446"/>
        <v>Insert Date</v>
      </c>
      <c r="AJ1347" s="9" t="str">
        <f t="shared" si="447"/>
        <v>Insert Description Insert Amount Insert Date</v>
      </c>
      <c r="AL1347" s="12" t="str">
        <f t="shared" si="448"/>
        <v/>
      </c>
      <c r="AM1347" s="18" t="str">
        <f t="shared" si="449"/>
        <v/>
      </c>
      <c r="AN1347" s="32"/>
    </row>
    <row r="1348" spans="1:40" ht="26.25" customHeight="1" x14ac:dyDescent="0.2">
      <c r="A1348" s="30">
        <v>1339</v>
      </c>
      <c r="B1348" s="93"/>
      <c r="C1348" s="96"/>
      <c r="D1348" s="97"/>
      <c r="E1348" s="98"/>
      <c r="F1348" s="34"/>
      <c r="G1348" s="34"/>
      <c r="I1348" s="31" t="str">
        <f t="shared" si="432"/>
        <v/>
      </c>
      <c r="K1348" s="91" t="str">
        <f t="shared" si="450"/>
        <v/>
      </c>
      <c r="L1348" s="28" t="str">
        <f t="shared" si="433"/>
        <v/>
      </c>
      <c r="R1348" s="28">
        <f t="shared" si="410"/>
        <v>0</v>
      </c>
      <c r="S1348" s="28">
        <f t="shared" si="410"/>
        <v>0</v>
      </c>
      <c r="T1348" s="28">
        <f t="shared" si="434"/>
        <v>0</v>
      </c>
      <c r="U1348" s="28">
        <f t="shared" si="435"/>
        <v>0</v>
      </c>
      <c r="V1348" s="28">
        <f t="shared" si="436"/>
        <v>0</v>
      </c>
      <c r="W1348" s="28">
        <f t="shared" si="437"/>
        <v>0</v>
      </c>
      <c r="Y1348" s="10">
        <f t="shared" si="412"/>
        <v>0</v>
      </c>
      <c r="Z1348" s="10">
        <f t="shared" si="438"/>
        <v>0</v>
      </c>
      <c r="AA1348" s="9">
        <f t="shared" si="439"/>
        <v>0</v>
      </c>
      <c r="AC1348" s="28">
        <f t="shared" si="440"/>
        <v>0</v>
      </c>
      <c r="AD1348" s="63">
        <f t="shared" si="441"/>
        <v>0</v>
      </c>
      <c r="AE1348" s="63">
        <f t="shared" si="442"/>
        <v>0</v>
      </c>
      <c r="AF1348" s="9" t="str">
        <f t="shared" si="443"/>
        <v/>
      </c>
      <c r="AG1348" s="9" t="str">
        <f t="shared" si="444"/>
        <v>Insert Description</v>
      </c>
      <c r="AH1348" s="9" t="str">
        <f t="shared" si="445"/>
        <v>Insert Amount</v>
      </c>
      <c r="AI1348" s="9" t="str">
        <f t="shared" si="446"/>
        <v>Insert Date</v>
      </c>
      <c r="AJ1348" s="9" t="str">
        <f t="shared" si="447"/>
        <v>Insert Description Insert Amount Insert Date</v>
      </c>
      <c r="AL1348" s="12" t="str">
        <f t="shared" si="448"/>
        <v/>
      </c>
      <c r="AM1348" s="18" t="str">
        <f t="shared" si="449"/>
        <v/>
      </c>
      <c r="AN1348" s="32"/>
    </row>
    <row r="1349" spans="1:40" ht="26.25" customHeight="1" x14ac:dyDescent="0.2">
      <c r="A1349" s="30">
        <v>1340</v>
      </c>
      <c r="B1349" s="93"/>
      <c r="C1349" s="96"/>
      <c r="D1349" s="97"/>
      <c r="E1349" s="98"/>
      <c r="F1349" s="34"/>
      <c r="G1349" s="34"/>
      <c r="I1349" s="31" t="str">
        <f t="shared" si="432"/>
        <v/>
      </c>
      <c r="K1349" s="91" t="str">
        <f t="shared" si="450"/>
        <v/>
      </c>
      <c r="L1349" s="28" t="str">
        <f t="shared" si="433"/>
        <v/>
      </c>
      <c r="R1349" s="28">
        <f t="shared" si="410"/>
        <v>0</v>
      </c>
      <c r="S1349" s="28">
        <f t="shared" si="410"/>
        <v>0</v>
      </c>
      <c r="T1349" s="28">
        <f t="shared" si="434"/>
        <v>0</v>
      </c>
      <c r="U1349" s="28">
        <f t="shared" si="435"/>
        <v>0</v>
      </c>
      <c r="V1349" s="28">
        <f t="shared" si="436"/>
        <v>0</v>
      </c>
      <c r="W1349" s="28">
        <f t="shared" si="437"/>
        <v>0</v>
      </c>
      <c r="Y1349" s="10">
        <f t="shared" si="412"/>
        <v>0</v>
      </c>
      <c r="Z1349" s="10">
        <f t="shared" si="438"/>
        <v>0</v>
      </c>
      <c r="AA1349" s="9">
        <f t="shared" si="439"/>
        <v>0</v>
      </c>
      <c r="AC1349" s="28">
        <f t="shared" si="440"/>
        <v>0</v>
      </c>
      <c r="AD1349" s="63">
        <f t="shared" si="441"/>
        <v>0</v>
      </c>
      <c r="AE1349" s="63">
        <f t="shared" si="442"/>
        <v>0</v>
      </c>
      <c r="AF1349" s="9" t="str">
        <f t="shared" si="443"/>
        <v/>
      </c>
      <c r="AG1349" s="9" t="str">
        <f t="shared" si="444"/>
        <v>Insert Description</v>
      </c>
      <c r="AH1349" s="9" t="str">
        <f t="shared" si="445"/>
        <v>Insert Amount</v>
      </c>
      <c r="AI1349" s="9" t="str">
        <f t="shared" si="446"/>
        <v>Insert Date</v>
      </c>
      <c r="AJ1349" s="9" t="str">
        <f t="shared" si="447"/>
        <v>Insert Description Insert Amount Insert Date</v>
      </c>
      <c r="AL1349" s="12" t="str">
        <f t="shared" si="448"/>
        <v/>
      </c>
      <c r="AM1349" s="18" t="str">
        <f t="shared" si="449"/>
        <v/>
      </c>
      <c r="AN1349" s="32"/>
    </row>
    <row r="1350" spans="1:40" ht="26.25" customHeight="1" x14ac:dyDescent="0.2">
      <c r="A1350" s="30">
        <v>1341</v>
      </c>
      <c r="B1350" s="93"/>
      <c r="C1350" s="96"/>
      <c r="D1350" s="97"/>
      <c r="E1350" s="98"/>
      <c r="F1350" s="34"/>
      <c r="G1350" s="34"/>
      <c r="I1350" s="31" t="str">
        <f t="shared" si="432"/>
        <v/>
      </c>
      <c r="K1350" s="91" t="str">
        <f t="shared" si="450"/>
        <v/>
      </c>
      <c r="L1350" s="28" t="str">
        <f t="shared" si="433"/>
        <v/>
      </c>
      <c r="R1350" s="28">
        <f t="shared" si="410"/>
        <v>0</v>
      </c>
      <c r="S1350" s="28">
        <f t="shared" si="410"/>
        <v>0</v>
      </c>
      <c r="T1350" s="28">
        <f t="shared" si="434"/>
        <v>0</v>
      </c>
      <c r="U1350" s="28">
        <f t="shared" si="435"/>
        <v>0</v>
      </c>
      <c r="V1350" s="28">
        <f t="shared" si="436"/>
        <v>0</v>
      </c>
      <c r="W1350" s="28">
        <f t="shared" si="437"/>
        <v>0</v>
      </c>
      <c r="Y1350" s="10">
        <f t="shared" si="412"/>
        <v>0</v>
      </c>
      <c r="Z1350" s="10">
        <f t="shared" si="438"/>
        <v>0</v>
      </c>
      <c r="AA1350" s="9">
        <f t="shared" si="439"/>
        <v>0</v>
      </c>
      <c r="AC1350" s="28">
        <f t="shared" si="440"/>
        <v>0</v>
      </c>
      <c r="AD1350" s="63">
        <f t="shared" si="441"/>
        <v>0</v>
      </c>
      <c r="AE1350" s="63">
        <f t="shared" si="442"/>
        <v>0</v>
      </c>
      <c r="AF1350" s="9" t="str">
        <f t="shared" si="443"/>
        <v/>
      </c>
      <c r="AG1350" s="9" t="str">
        <f t="shared" si="444"/>
        <v>Insert Description</v>
      </c>
      <c r="AH1350" s="9" t="str">
        <f t="shared" si="445"/>
        <v>Insert Amount</v>
      </c>
      <c r="AI1350" s="9" t="str">
        <f t="shared" si="446"/>
        <v>Insert Date</v>
      </c>
      <c r="AJ1350" s="9" t="str">
        <f t="shared" si="447"/>
        <v>Insert Description Insert Amount Insert Date</v>
      </c>
      <c r="AL1350" s="12" t="str">
        <f t="shared" si="448"/>
        <v/>
      </c>
      <c r="AM1350" s="18" t="str">
        <f t="shared" si="449"/>
        <v/>
      </c>
      <c r="AN1350" s="32"/>
    </row>
    <row r="1351" spans="1:40" ht="26.25" customHeight="1" x14ac:dyDescent="0.2">
      <c r="A1351" s="30">
        <v>1342</v>
      </c>
      <c r="B1351" s="93"/>
      <c r="C1351" s="96"/>
      <c r="D1351" s="97"/>
      <c r="E1351" s="98"/>
      <c r="F1351" s="34"/>
      <c r="G1351" s="34"/>
      <c r="I1351" s="31" t="str">
        <f t="shared" si="432"/>
        <v/>
      </c>
      <c r="K1351" s="91" t="str">
        <f t="shared" si="450"/>
        <v/>
      </c>
      <c r="L1351" s="28" t="str">
        <f t="shared" si="433"/>
        <v/>
      </c>
      <c r="R1351" s="28">
        <f t="shared" si="410"/>
        <v>0</v>
      </c>
      <c r="S1351" s="28">
        <f t="shared" si="410"/>
        <v>0</v>
      </c>
      <c r="T1351" s="28">
        <f t="shared" si="434"/>
        <v>0</v>
      </c>
      <c r="U1351" s="28">
        <f t="shared" si="435"/>
        <v>0</v>
      </c>
      <c r="V1351" s="28">
        <f t="shared" si="436"/>
        <v>0</v>
      </c>
      <c r="W1351" s="28">
        <f t="shared" si="437"/>
        <v>0</v>
      </c>
      <c r="Y1351" s="10">
        <f t="shared" si="412"/>
        <v>0</v>
      </c>
      <c r="Z1351" s="10">
        <f t="shared" si="438"/>
        <v>0</v>
      </c>
      <c r="AA1351" s="9">
        <f t="shared" si="439"/>
        <v>0</v>
      </c>
      <c r="AC1351" s="28">
        <f t="shared" si="440"/>
        <v>0</v>
      </c>
      <c r="AD1351" s="63">
        <f t="shared" si="441"/>
        <v>0</v>
      </c>
      <c r="AE1351" s="63">
        <f t="shared" si="442"/>
        <v>0</v>
      </c>
      <c r="AF1351" s="9" t="str">
        <f t="shared" si="443"/>
        <v/>
      </c>
      <c r="AG1351" s="9" t="str">
        <f t="shared" si="444"/>
        <v>Insert Description</v>
      </c>
      <c r="AH1351" s="9" t="str">
        <f t="shared" si="445"/>
        <v>Insert Amount</v>
      </c>
      <c r="AI1351" s="9" t="str">
        <f t="shared" si="446"/>
        <v>Insert Date</v>
      </c>
      <c r="AJ1351" s="9" t="str">
        <f t="shared" si="447"/>
        <v>Insert Description Insert Amount Insert Date</v>
      </c>
      <c r="AL1351" s="12" t="str">
        <f t="shared" si="448"/>
        <v/>
      </c>
      <c r="AM1351" s="18" t="str">
        <f t="shared" si="449"/>
        <v/>
      </c>
      <c r="AN1351" s="32"/>
    </row>
    <row r="1352" spans="1:40" ht="26.25" customHeight="1" x14ac:dyDescent="0.2">
      <c r="A1352" s="30">
        <v>1343</v>
      </c>
      <c r="B1352" s="93"/>
      <c r="C1352" s="96"/>
      <c r="D1352" s="97"/>
      <c r="E1352" s="98"/>
      <c r="F1352" s="34"/>
      <c r="G1352" s="34"/>
      <c r="I1352" s="31" t="str">
        <f t="shared" si="432"/>
        <v/>
      </c>
      <c r="K1352" s="91" t="str">
        <f t="shared" si="450"/>
        <v/>
      </c>
      <c r="L1352" s="28" t="str">
        <f t="shared" si="433"/>
        <v/>
      </c>
      <c r="R1352" s="28">
        <f t="shared" si="410"/>
        <v>0</v>
      </c>
      <c r="S1352" s="28">
        <f t="shared" si="410"/>
        <v>0</v>
      </c>
      <c r="T1352" s="28">
        <f t="shared" si="434"/>
        <v>0</v>
      </c>
      <c r="U1352" s="28">
        <f t="shared" si="435"/>
        <v>0</v>
      </c>
      <c r="V1352" s="28">
        <f t="shared" si="436"/>
        <v>0</v>
      </c>
      <c r="W1352" s="28">
        <f t="shared" si="437"/>
        <v>0</v>
      </c>
      <c r="Y1352" s="10">
        <f t="shared" si="412"/>
        <v>0</v>
      </c>
      <c r="Z1352" s="10">
        <f t="shared" si="438"/>
        <v>0</v>
      </c>
      <c r="AA1352" s="9">
        <f t="shared" si="439"/>
        <v>0</v>
      </c>
      <c r="AC1352" s="28">
        <f t="shared" si="440"/>
        <v>0</v>
      </c>
      <c r="AD1352" s="63">
        <f t="shared" si="441"/>
        <v>0</v>
      </c>
      <c r="AE1352" s="63">
        <f t="shared" si="442"/>
        <v>0</v>
      </c>
      <c r="AF1352" s="9" t="str">
        <f t="shared" si="443"/>
        <v/>
      </c>
      <c r="AG1352" s="9" t="str">
        <f t="shared" si="444"/>
        <v>Insert Description</v>
      </c>
      <c r="AH1352" s="9" t="str">
        <f t="shared" si="445"/>
        <v>Insert Amount</v>
      </c>
      <c r="AI1352" s="9" t="str">
        <f t="shared" si="446"/>
        <v>Insert Date</v>
      </c>
      <c r="AJ1352" s="9" t="str">
        <f t="shared" si="447"/>
        <v>Insert Description Insert Amount Insert Date</v>
      </c>
      <c r="AL1352" s="12" t="str">
        <f t="shared" si="448"/>
        <v/>
      </c>
      <c r="AM1352" s="18" t="str">
        <f t="shared" si="449"/>
        <v/>
      </c>
      <c r="AN1352" s="32"/>
    </row>
    <row r="1353" spans="1:40" ht="26.25" customHeight="1" x14ac:dyDescent="0.2">
      <c r="A1353" s="30">
        <v>1344</v>
      </c>
      <c r="B1353" s="93"/>
      <c r="C1353" s="96"/>
      <c r="D1353" s="97"/>
      <c r="E1353" s="98"/>
      <c r="F1353" s="34"/>
      <c r="G1353" s="34"/>
      <c r="I1353" s="31" t="str">
        <f t="shared" si="432"/>
        <v/>
      </c>
      <c r="K1353" s="91" t="str">
        <f t="shared" si="450"/>
        <v/>
      </c>
      <c r="L1353" s="28" t="str">
        <f t="shared" si="433"/>
        <v/>
      </c>
      <c r="R1353" s="28">
        <f t="shared" si="410"/>
        <v>0</v>
      </c>
      <c r="S1353" s="28">
        <f t="shared" si="410"/>
        <v>0</v>
      </c>
      <c r="T1353" s="28">
        <f t="shared" si="434"/>
        <v>0</v>
      </c>
      <c r="U1353" s="28">
        <f t="shared" si="435"/>
        <v>0</v>
      </c>
      <c r="V1353" s="28">
        <f t="shared" si="436"/>
        <v>0</v>
      </c>
      <c r="W1353" s="28">
        <f t="shared" si="437"/>
        <v>0</v>
      </c>
      <c r="Y1353" s="10">
        <f t="shared" si="412"/>
        <v>0</v>
      </c>
      <c r="Z1353" s="10">
        <f t="shared" si="438"/>
        <v>0</v>
      </c>
      <c r="AA1353" s="9">
        <f t="shared" si="439"/>
        <v>0</v>
      </c>
      <c r="AC1353" s="28">
        <f t="shared" si="440"/>
        <v>0</v>
      </c>
      <c r="AD1353" s="63">
        <f t="shared" si="441"/>
        <v>0</v>
      </c>
      <c r="AE1353" s="63">
        <f t="shared" si="442"/>
        <v>0</v>
      </c>
      <c r="AF1353" s="9" t="str">
        <f t="shared" si="443"/>
        <v/>
      </c>
      <c r="AG1353" s="9" t="str">
        <f t="shared" si="444"/>
        <v>Insert Description</v>
      </c>
      <c r="AH1353" s="9" t="str">
        <f t="shared" si="445"/>
        <v>Insert Amount</v>
      </c>
      <c r="AI1353" s="9" t="str">
        <f t="shared" si="446"/>
        <v>Insert Date</v>
      </c>
      <c r="AJ1353" s="9" t="str">
        <f t="shared" si="447"/>
        <v>Insert Description Insert Amount Insert Date</v>
      </c>
      <c r="AL1353" s="12" t="str">
        <f t="shared" si="448"/>
        <v/>
      </c>
      <c r="AM1353" s="18" t="str">
        <f t="shared" si="449"/>
        <v/>
      </c>
      <c r="AN1353" s="32"/>
    </row>
    <row r="1354" spans="1:40" ht="26.25" customHeight="1" x14ac:dyDescent="0.2">
      <c r="A1354" s="30">
        <v>1345</v>
      </c>
      <c r="B1354" s="93"/>
      <c r="C1354" s="96"/>
      <c r="D1354" s="97"/>
      <c r="E1354" s="98"/>
      <c r="F1354" s="34"/>
      <c r="G1354" s="34"/>
      <c r="I1354" s="31" t="str">
        <f t="shared" ref="I1354:I1417" si="451">IF(Z1354&gt;0,"!","")</f>
        <v/>
      </c>
      <c r="K1354" s="91" t="str">
        <f t="shared" si="450"/>
        <v/>
      </c>
      <c r="L1354" s="28" t="str">
        <f t="shared" ref="L1354:L1417" si="452">IF(K1355="",K1354,0)</f>
        <v/>
      </c>
      <c r="R1354" s="28">
        <f t="shared" si="410"/>
        <v>0</v>
      </c>
      <c r="S1354" s="28">
        <f t="shared" si="410"/>
        <v>0</v>
      </c>
      <c r="T1354" s="28">
        <f t="shared" si="434"/>
        <v>0</v>
      </c>
      <c r="U1354" s="28">
        <f t="shared" si="435"/>
        <v>0</v>
      </c>
      <c r="V1354" s="28">
        <f t="shared" si="436"/>
        <v>0</v>
      </c>
      <c r="W1354" s="28">
        <f t="shared" si="437"/>
        <v>0</v>
      </c>
      <c r="Y1354" s="10">
        <f t="shared" si="412"/>
        <v>0</v>
      </c>
      <c r="Z1354" s="10">
        <f t="shared" si="438"/>
        <v>0</v>
      </c>
      <c r="AA1354" s="9">
        <f t="shared" si="439"/>
        <v>0</v>
      </c>
      <c r="AC1354" s="28">
        <f t="shared" si="440"/>
        <v>0</v>
      </c>
      <c r="AD1354" s="63">
        <f t="shared" si="441"/>
        <v>0</v>
      </c>
      <c r="AE1354" s="63">
        <f t="shared" si="442"/>
        <v>0</v>
      </c>
      <c r="AF1354" s="9" t="str">
        <f t="shared" si="443"/>
        <v/>
      </c>
      <c r="AG1354" s="9" t="str">
        <f t="shared" si="444"/>
        <v>Insert Description</v>
      </c>
      <c r="AH1354" s="9" t="str">
        <f t="shared" si="445"/>
        <v>Insert Amount</v>
      </c>
      <c r="AI1354" s="9" t="str">
        <f t="shared" si="446"/>
        <v>Insert Date</v>
      </c>
      <c r="AJ1354" s="9" t="str">
        <f t="shared" si="447"/>
        <v>Insert Description Insert Amount Insert Date</v>
      </c>
      <c r="AL1354" s="12" t="str">
        <f t="shared" si="448"/>
        <v/>
      </c>
      <c r="AM1354" s="18" t="str">
        <f t="shared" si="449"/>
        <v/>
      </c>
      <c r="AN1354" s="32"/>
    </row>
    <row r="1355" spans="1:40" ht="26.25" customHeight="1" x14ac:dyDescent="0.2">
      <c r="A1355" s="30">
        <v>1346</v>
      </c>
      <c r="B1355" s="93"/>
      <c r="C1355" s="96"/>
      <c r="D1355" s="97"/>
      <c r="E1355" s="98"/>
      <c r="F1355" s="34"/>
      <c r="G1355" s="34"/>
      <c r="I1355" s="31" t="str">
        <f t="shared" si="451"/>
        <v/>
      </c>
      <c r="K1355" s="91" t="str">
        <f t="shared" si="450"/>
        <v/>
      </c>
      <c r="L1355" s="28" t="str">
        <f t="shared" si="452"/>
        <v/>
      </c>
      <c r="R1355" s="28">
        <f t="shared" si="410"/>
        <v>0</v>
      </c>
      <c r="S1355" s="28">
        <f t="shared" si="410"/>
        <v>0</v>
      </c>
      <c r="T1355" s="28">
        <f t="shared" ref="T1355:T1418" si="453">IF(S1355+R1355=2,1,0)</f>
        <v>0</v>
      </c>
      <c r="U1355" s="28">
        <f t="shared" ref="U1355:U1418" si="454">IF(K1355&lt;0,1,0)</f>
        <v>0</v>
      </c>
      <c r="V1355" s="28">
        <f t="shared" ref="V1355:V1418" si="455">IF(F1355&lt;0,1,0)</f>
        <v>0</v>
      </c>
      <c r="W1355" s="28">
        <f t="shared" ref="W1355:W1418" si="456">IF(G1355&lt;0,1,0)</f>
        <v>0</v>
      </c>
      <c r="Y1355" s="10">
        <f t="shared" si="412"/>
        <v>0</v>
      </c>
      <c r="Z1355" s="10">
        <f t="shared" ref="Z1355:Z1418" si="457">SUM(T1355:Y1355)+AA1355</f>
        <v>0</v>
      </c>
      <c r="AA1355" s="9">
        <f t="shared" ref="AA1355:AA1418" si="458">IF(AND(AC1355+AD1355+AE1355&lt;3,AC1355+AD1355+AE1355&gt;0),1,0)</f>
        <v>0</v>
      </c>
      <c r="AC1355" s="28">
        <f t="shared" ref="AC1355:AC1418" si="459">COUNTA(C1355)</f>
        <v>0</v>
      </c>
      <c r="AD1355" s="63">
        <f t="shared" ref="AD1355:AD1418" si="460">IF(F1355+G1355&gt;0,1,0)</f>
        <v>0</v>
      </c>
      <c r="AE1355" s="63">
        <f t="shared" ref="AE1355:AE1418" si="461">COUNTA(B1355)</f>
        <v>0</v>
      </c>
      <c r="AF1355" s="9" t="str">
        <f t="shared" ref="AF1355:AF1418" si="462">IF(AC1355+AD1355+AE1355=0,"",IF(AC1355+AD1355+AE1355=3,"",AJ1355))</f>
        <v/>
      </c>
      <c r="AG1355" s="9" t="str">
        <f t="shared" ref="AG1355:AG1418" si="463">IF(AC1355=1,"",$AC$6)</f>
        <v>Insert Description</v>
      </c>
      <c r="AH1355" s="9" t="str">
        <f t="shared" ref="AH1355:AH1418" si="464">IF(AD1355=1,"",$AD$6)</f>
        <v>Insert Amount</v>
      </c>
      <c r="AI1355" s="9" t="str">
        <f t="shared" ref="AI1355:AI1418" si="465">IF(AE1355=1,"",$AE$6)</f>
        <v>Insert Date</v>
      </c>
      <c r="AJ1355" s="9" t="str">
        <f t="shared" ref="AJ1355:AJ1418" si="466">AG1355&amp;" "&amp;AH1355&amp;" "&amp;AI1355</f>
        <v>Insert Description Insert Amount Insert Date</v>
      </c>
      <c r="AL1355" s="12" t="str">
        <f t="shared" ref="AL1355:AL1418" si="467">IF(B1355="","",(TEXT(B1355,"MMMM")))</f>
        <v/>
      </c>
      <c r="AM1355" s="18" t="str">
        <f t="shared" ref="AM1355:AM1418" si="468">IF(B1355="","",YEAR(B1355))</f>
        <v/>
      </c>
      <c r="AN1355" s="32"/>
    </row>
    <row r="1356" spans="1:40" ht="26.25" customHeight="1" x14ac:dyDescent="0.2">
      <c r="A1356" s="30">
        <v>1347</v>
      </c>
      <c r="B1356" s="93"/>
      <c r="C1356" s="96"/>
      <c r="D1356" s="97"/>
      <c r="E1356" s="98"/>
      <c r="F1356" s="34"/>
      <c r="G1356" s="34"/>
      <c r="I1356" s="31" t="str">
        <f t="shared" si="451"/>
        <v/>
      </c>
      <c r="K1356" s="91" t="str">
        <f t="shared" ref="K1356:K1419" si="469">IFERROR(IF(R1356+S1356=0,"",K1355+F1356-G1356),"")</f>
        <v/>
      </c>
      <c r="L1356" s="28" t="str">
        <f t="shared" si="452"/>
        <v/>
      </c>
      <c r="R1356" s="28">
        <f t="shared" si="410"/>
        <v>0</v>
      </c>
      <c r="S1356" s="28">
        <f t="shared" si="410"/>
        <v>0</v>
      </c>
      <c r="T1356" s="28">
        <f t="shared" si="453"/>
        <v>0</v>
      </c>
      <c r="U1356" s="28">
        <f t="shared" si="454"/>
        <v>0</v>
      </c>
      <c r="V1356" s="28">
        <f t="shared" si="455"/>
        <v>0</v>
      </c>
      <c r="W1356" s="28">
        <f t="shared" si="456"/>
        <v>0</v>
      </c>
      <c r="Y1356" s="10">
        <f t="shared" si="412"/>
        <v>0</v>
      </c>
      <c r="Z1356" s="10">
        <f t="shared" si="457"/>
        <v>0</v>
      </c>
      <c r="AA1356" s="9">
        <f t="shared" si="458"/>
        <v>0</v>
      </c>
      <c r="AC1356" s="28">
        <f t="shared" si="459"/>
        <v>0</v>
      </c>
      <c r="AD1356" s="63">
        <f t="shared" si="460"/>
        <v>0</v>
      </c>
      <c r="AE1356" s="63">
        <f t="shared" si="461"/>
        <v>0</v>
      </c>
      <c r="AF1356" s="9" t="str">
        <f t="shared" si="462"/>
        <v/>
      </c>
      <c r="AG1356" s="9" t="str">
        <f t="shared" si="463"/>
        <v>Insert Description</v>
      </c>
      <c r="AH1356" s="9" t="str">
        <f t="shared" si="464"/>
        <v>Insert Amount</v>
      </c>
      <c r="AI1356" s="9" t="str">
        <f t="shared" si="465"/>
        <v>Insert Date</v>
      </c>
      <c r="AJ1356" s="9" t="str">
        <f t="shared" si="466"/>
        <v>Insert Description Insert Amount Insert Date</v>
      </c>
      <c r="AL1356" s="12" t="str">
        <f t="shared" si="467"/>
        <v/>
      </c>
      <c r="AM1356" s="18" t="str">
        <f t="shared" si="468"/>
        <v/>
      </c>
      <c r="AN1356" s="32"/>
    </row>
    <row r="1357" spans="1:40" ht="26.25" customHeight="1" x14ac:dyDescent="0.2">
      <c r="A1357" s="30">
        <v>1348</v>
      </c>
      <c r="B1357" s="93"/>
      <c r="C1357" s="96"/>
      <c r="D1357" s="97"/>
      <c r="E1357" s="98"/>
      <c r="F1357" s="34"/>
      <c r="G1357" s="34"/>
      <c r="I1357" s="31" t="str">
        <f t="shared" si="451"/>
        <v/>
      </c>
      <c r="K1357" s="91" t="str">
        <f t="shared" si="469"/>
        <v/>
      </c>
      <c r="L1357" s="28" t="str">
        <f t="shared" si="452"/>
        <v/>
      </c>
      <c r="R1357" s="28">
        <f t="shared" si="410"/>
        <v>0</v>
      </c>
      <c r="S1357" s="28">
        <f t="shared" si="410"/>
        <v>0</v>
      </c>
      <c r="T1357" s="28">
        <f t="shared" si="453"/>
        <v>0</v>
      </c>
      <c r="U1357" s="28">
        <f t="shared" si="454"/>
        <v>0</v>
      </c>
      <c r="V1357" s="28">
        <f t="shared" si="455"/>
        <v>0</v>
      </c>
      <c r="W1357" s="28">
        <f t="shared" si="456"/>
        <v>0</v>
      </c>
      <c r="Y1357" s="10">
        <f t="shared" si="412"/>
        <v>0</v>
      </c>
      <c r="Z1357" s="10">
        <f t="shared" si="457"/>
        <v>0</v>
      </c>
      <c r="AA1357" s="9">
        <f t="shared" si="458"/>
        <v>0</v>
      </c>
      <c r="AC1357" s="28">
        <f t="shared" si="459"/>
        <v>0</v>
      </c>
      <c r="AD1357" s="63">
        <f t="shared" si="460"/>
        <v>0</v>
      </c>
      <c r="AE1357" s="63">
        <f t="shared" si="461"/>
        <v>0</v>
      </c>
      <c r="AF1357" s="9" t="str">
        <f t="shared" si="462"/>
        <v/>
      </c>
      <c r="AG1357" s="9" t="str">
        <f t="shared" si="463"/>
        <v>Insert Description</v>
      </c>
      <c r="AH1357" s="9" t="str">
        <f t="shared" si="464"/>
        <v>Insert Amount</v>
      </c>
      <c r="AI1357" s="9" t="str">
        <f t="shared" si="465"/>
        <v>Insert Date</v>
      </c>
      <c r="AJ1357" s="9" t="str">
        <f t="shared" si="466"/>
        <v>Insert Description Insert Amount Insert Date</v>
      </c>
      <c r="AL1357" s="12" t="str">
        <f t="shared" si="467"/>
        <v/>
      </c>
      <c r="AM1357" s="18" t="str">
        <f t="shared" si="468"/>
        <v/>
      </c>
      <c r="AN1357" s="32"/>
    </row>
    <row r="1358" spans="1:40" ht="26.25" customHeight="1" x14ac:dyDescent="0.2">
      <c r="A1358" s="30">
        <v>1349</v>
      </c>
      <c r="B1358" s="93"/>
      <c r="C1358" s="96"/>
      <c r="D1358" s="97"/>
      <c r="E1358" s="98"/>
      <c r="F1358" s="34"/>
      <c r="G1358" s="34"/>
      <c r="I1358" s="31" t="str">
        <f t="shared" si="451"/>
        <v/>
      </c>
      <c r="K1358" s="91" t="str">
        <f t="shared" si="469"/>
        <v/>
      </c>
      <c r="L1358" s="28" t="str">
        <f t="shared" si="452"/>
        <v/>
      </c>
      <c r="R1358" s="28">
        <f t="shared" si="410"/>
        <v>0</v>
      </c>
      <c r="S1358" s="28">
        <f t="shared" si="410"/>
        <v>0</v>
      </c>
      <c r="T1358" s="28">
        <f t="shared" si="453"/>
        <v>0</v>
      </c>
      <c r="U1358" s="28">
        <f t="shared" si="454"/>
        <v>0</v>
      </c>
      <c r="V1358" s="28">
        <f t="shared" si="455"/>
        <v>0</v>
      </c>
      <c r="W1358" s="28">
        <f t="shared" si="456"/>
        <v>0</v>
      </c>
      <c r="Y1358" s="10">
        <f t="shared" si="412"/>
        <v>0</v>
      </c>
      <c r="Z1358" s="10">
        <f t="shared" si="457"/>
        <v>0</v>
      </c>
      <c r="AA1358" s="9">
        <f t="shared" si="458"/>
        <v>0</v>
      </c>
      <c r="AC1358" s="28">
        <f t="shared" si="459"/>
        <v>0</v>
      </c>
      <c r="AD1358" s="63">
        <f t="shared" si="460"/>
        <v>0</v>
      </c>
      <c r="AE1358" s="63">
        <f t="shared" si="461"/>
        <v>0</v>
      </c>
      <c r="AF1358" s="9" t="str">
        <f t="shared" si="462"/>
        <v/>
      </c>
      <c r="AG1358" s="9" t="str">
        <f t="shared" si="463"/>
        <v>Insert Description</v>
      </c>
      <c r="AH1358" s="9" t="str">
        <f t="shared" si="464"/>
        <v>Insert Amount</v>
      </c>
      <c r="AI1358" s="9" t="str">
        <f t="shared" si="465"/>
        <v>Insert Date</v>
      </c>
      <c r="AJ1358" s="9" t="str">
        <f t="shared" si="466"/>
        <v>Insert Description Insert Amount Insert Date</v>
      </c>
      <c r="AL1358" s="12" t="str">
        <f t="shared" si="467"/>
        <v/>
      </c>
      <c r="AM1358" s="18" t="str">
        <f t="shared" si="468"/>
        <v/>
      </c>
      <c r="AN1358" s="32"/>
    </row>
    <row r="1359" spans="1:40" ht="26.25" customHeight="1" x14ac:dyDescent="0.2">
      <c r="A1359" s="30">
        <v>1350</v>
      </c>
      <c r="B1359" s="93"/>
      <c r="C1359" s="96"/>
      <c r="D1359" s="97"/>
      <c r="E1359" s="98"/>
      <c r="F1359" s="34"/>
      <c r="G1359" s="34"/>
      <c r="I1359" s="31" t="str">
        <f t="shared" si="451"/>
        <v/>
      </c>
      <c r="K1359" s="91" t="str">
        <f t="shared" si="469"/>
        <v/>
      </c>
      <c r="L1359" s="28" t="str">
        <f t="shared" si="452"/>
        <v/>
      </c>
      <c r="R1359" s="28">
        <f t="shared" si="410"/>
        <v>0</v>
      </c>
      <c r="S1359" s="28">
        <f t="shared" si="410"/>
        <v>0</v>
      </c>
      <c r="T1359" s="28">
        <f t="shared" si="453"/>
        <v>0</v>
      </c>
      <c r="U1359" s="28">
        <f t="shared" si="454"/>
        <v>0</v>
      </c>
      <c r="V1359" s="28">
        <f t="shared" si="455"/>
        <v>0</v>
      </c>
      <c r="W1359" s="28">
        <f t="shared" si="456"/>
        <v>0</v>
      </c>
      <c r="Y1359" s="10">
        <f t="shared" si="412"/>
        <v>0</v>
      </c>
      <c r="Z1359" s="10">
        <f t="shared" si="457"/>
        <v>0</v>
      </c>
      <c r="AA1359" s="9">
        <f t="shared" si="458"/>
        <v>0</v>
      </c>
      <c r="AC1359" s="28">
        <f t="shared" si="459"/>
        <v>0</v>
      </c>
      <c r="AD1359" s="63">
        <f t="shared" si="460"/>
        <v>0</v>
      </c>
      <c r="AE1359" s="63">
        <f t="shared" si="461"/>
        <v>0</v>
      </c>
      <c r="AF1359" s="9" t="str">
        <f t="shared" si="462"/>
        <v/>
      </c>
      <c r="AG1359" s="9" t="str">
        <f t="shared" si="463"/>
        <v>Insert Description</v>
      </c>
      <c r="AH1359" s="9" t="str">
        <f t="shared" si="464"/>
        <v>Insert Amount</v>
      </c>
      <c r="AI1359" s="9" t="str">
        <f t="shared" si="465"/>
        <v>Insert Date</v>
      </c>
      <c r="AJ1359" s="9" t="str">
        <f t="shared" si="466"/>
        <v>Insert Description Insert Amount Insert Date</v>
      </c>
      <c r="AL1359" s="12" t="str">
        <f t="shared" si="467"/>
        <v/>
      </c>
      <c r="AM1359" s="18" t="str">
        <f t="shared" si="468"/>
        <v/>
      </c>
      <c r="AN1359" s="32"/>
    </row>
    <row r="1360" spans="1:40" ht="26.25" customHeight="1" x14ac:dyDescent="0.2">
      <c r="A1360" s="30">
        <v>1351</v>
      </c>
      <c r="B1360" s="93"/>
      <c r="C1360" s="96"/>
      <c r="D1360" s="97"/>
      <c r="E1360" s="98"/>
      <c r="F1360" s="34"/>
      <c r="G1360" s="34"/>
      <c r="I1360" s="31" t="str">
        <f t="shared" si="451"/>
        <v/>
      </c>
      <c r="K1360" s="91" t="str">
        <f t="shared" si="469"/>
        <v/>
      </c>
      <c r="L1360" s="28" t="str">
        <f t="shared" si="452"/>
        <v/>
      </c>
      <c r="R1360" s="28">
        <f t="shared" si="410"/>
        <v>0</v>
      </c>
      <c r="S1360" s="28">
        <f t="shared" si="410"/>
        <v>0</v>
      </c>
      <c r="T1360" s="28">
        <f t="shared" si="453"/>
        <v>0</v>
      </c>
      <c r="U1360" s="28">
        <f t="shared" si="454"/>
        <v>0</v>
      </c>
      <c r="V1360" s="28">
        <f t="shared" si="455"/>
        <v>0</v>
      </c>
      <c r="W1360" s="28">
        <f t="shared" si="456"/>
        <v>0</v>
      </c>
      <c r="Y1360" s="10">
        <f t="shared" si="412"/>
        <v>0</v>
      </c>
      <c r="Z1360" s="10">
        <f t="shared" si="457"/>
        <v>0</v>
      </c>
      <c r="AA1360" s="9">
        <f t="shared" si="458"/>
        <v>0</v>
      </c>
      <c r="AC1360" s="28">
        <f t="shared" si="459"/>
        <v>0</v>
      </c>
      <c r="AD1360" s="63">
        <f t="shared" si="460"/>
        <v>0</v>
      </c>
      <c r="AE1360" s="63">
        <f t="shared" si="461"/>
        <v>0</v>
      </c>
      <c r="AF1360" s="9" t="str">
        <f t="shared" si="462"/>
        <v/>
      </c>
      <c r="AG1360" s="9" t="str">
        <f t="shared" si="463"/>
        <v>Insert Description</v>
      </c>
      <c r="AH1360" s="9" t="str">
        <f t="shared" si="464"/>
        <v>Insert Amount</v>
      </c>
      <c r="AI1360" s="9" t="str">
        <f t="shared" si="465"/>
        <v>Insert Date</v>
      </c>
      <c r="AJ1360" s="9" t="str">
        <f t="shared" si="466"/>
        <v>Insert Description Insert Amount Insert Date</v>
      </c>
      <c r="AL1360" s="12" t="str">
        <f t="shared" si="467"/>
        <v/>
      </c>
      <c r="AM1360" s="18" t="str">
        <f t="shared" si="468"/>
        <v/>
      </c>
      <c r="AN1360" s="32"/>
    </row>
    <row r="1361" spans="1:40" ht="26.25" customHeight="1" x14ac:dyDescent="0.2">
      <c r="A1361" s="30">
        <v>1352</v>
      </c>
      <c r="B1361" s="93"/>
      <c r="C1361" s="96"/>
      <c r="D1361" s="97"/>
      <c r="E1361" s="98"/>
      <c r="F1361" s="34"/>
      <c r="G1361" s="34"/>
      <c r="I1361" s="31" t="str">
        <f t="shared" si="451"/>
        <v/>
      </c>
      <c r="K1361" s="91" t="str">
        <f t="shared" si="469"/>
        <v/>
      </c>
      <c r="L1361" s="28" t="str">
        <f t="shared" si="452"/>
        <v/>
      </c>
      <c r="R1361" s="28">
        <f t="shared" si="410"/>
        <v>0</v>
      </c>
      <c r="S1361" s="28">
        <f t="shared" si="410"/>
        <v>0</v>
      </c>
      <c r="T1361" s="28">
        <f t="shared" si="453"/>
        <v>0</v>
      </c>
      <c r="U1361" s="28">
        <f t="shared" si="454"/>
        <v>0</v>
      </c>
      <c r="V1361" s="28">
        <f t="shared" si="455"/>
        <v>0</v>
      </c>
      <c r="W1361" s="28">
        <f t="shared" si="456"/>
        <v>0</v>
      </c>
      <c r="Y1361" s="10">
        <f t="shared" si="412"/>
        <v>0</v>
      </c>
      <c r="Z1361" s="10">
        <f t="shared" si="457"/>
        <v>0</v>
      </c>
      <c r="AA1361" s="9">
        <f t="shared" si="458"/>
        <v>0</v>
      </c>
      <c r="AC1361" s="28">
        <f t="shared" si="459"/>
        <v>0</v>
      </c>
      <c r="AD1361" s="63">
        <f t="shared" si="460"/>
        <v>0</v>
      </c>
      <c r="AE1361" s="63">
        <f t="shared" si="461"/>
        <v>0</v>
      </c>
      <c r="AF1361" s="9" t="str">
        <f t="shared" si="462"/>
        <v/>
      </c>
      <c r="AG1361" s="9" t="str">
        <f t="shared" si="463"/>
        <v>Insert Description</v>
      </c>
      <c r="AH1361" s="9" t="str">
        <f t="shared" si="464"/>
        <v>Insert Amount</v>
      </c>
      <c r="AI1361" s="9" t="str">
        <f t="shared" si="465"/>
        <v>Insert Date</v>
      </c>
      <c r="AJ1361" s="9" t="str">
        <f t="shared" si="466"/>
        <v>Insert Description Insert Amount Insert Date</v>
      </c>
      <c r="AL1361" s="12" t="str">
        <f t="shared" si="467"/>
        <v/>
      </c>
      <c r="AM1361" s="18" t="str">
        <f t="shared" si="468"/>
        <v/>
      </c>
      <c r="AN1361" s="32"/>
    </row>
    <row r="1362" spans="1:40" ht="26.25" customHeight="1" x14ac:dyDescent="0.2">
      <c r="A1362" s="30">
        <v>1353</v>
      </c>
      <c r="B1362" s="93"/>
      <c r="C1362" s="96"/>
      <c r="D1362" s="97"/>
      <c r="E1362" s="98"/>
      <c r="F1362" s="34"/>
      <c r="G1362" s="34"/>
      <c r="I1362" s="31" t="str">
        <f t="shared" si="451"/>
        <v/>
      </c>
      <c r="K1362" s="91" t="str">
        <f t="shared" si="469"/>
        <v/>
      </c>
      <c r="L1362" s="28" t="str">
        <f t="shared" si="452"/>
        <v/>
      </c>
      <c r="R1362" s="28">
        <f t="shared" si="410"/>
        <v>0</v>
      </c>
      <c r="S1362" s="28">
        <f t="shared" si="410"/>
        <v>0</v>
      </c>
      <c r="T1362" s="28">
        <f t="shared" si="453"/>
        <v>0</v>
      </c>
      <c r="U1362" s="28">
        <f t="shared" si="454"/>
        <v>0</v>
      </c>
      <c r="V1362" s="28">
        <f t="shared" si="455"/>
        <v>0</v>
      </c>
      <c r="W1362" s="28">
        <f t="shared" si="456"/>
        <v>0</v>
      </c>
      <c r="Y1362" s="10">
        <f t="shared" si="412"/>
        <v>0</v>
      </c>
      <c r="Z1362" s="10">
        <f t="shared" si="457"/>
        <v>0</v>
      </c>
      <c r="AA1362" s="9">
        <f t="shared" si="458"/>
        <v>0</v>
      </c>
      <c r="AC1362" s="28">
        <f t="shared" si="459"/>
        <v>0</v>
      </c>
      <c r="AD1362" s="63">
        <f t="shared" si="460"/>
        <v>0</v>
      </c>
      <c r="AE1362" s="63">
        <f t="shared" si="461"/>
        <v>0</v>
      </c>
      <c r="AF1362" s="9" t="str">
        <f t="shared" si="462"/>
        <v/>
      </c>
      <c r="AG1362" s="9" t="str">
        <f t="shared" si="463"/>
        <v>Insert Description</v>
      </c>
      <c r="AH1362" s="9" t="str">
        <f t="shared" si="464"/>
        <v>Insert Amount</v>
      </c>
      <c r="AI1362" s="9" t="str">
        <f t="shared" si="465"/>
        <v>Insert Date</v>
      </c>
      <c r="AJ1362" s="9" t="str">
        <f t="shared" si="466"/>
        <v>Insert Description Insert Amount Insert Date</v>
      </c>
      <c r="AL1362" s="12" t="str">
        <f t="shared" si="467"/>
        <v/>
      </c>
      <c r="AM1362" s="18" t="str">
        <f t="shared" si="468"/>
        <v/>
      </c>
      <c r="AN1362" s="32"/>
    </row>
    <row r="1363" spans="1:40" ht="26.25" customHeight="1" x14ac:dyDescent="0.2">
      <c r="A1363" s="30">
        <v>1354</v>
      </c>
      <c r="B1363" s="93"/>
      <c r="C1363" s="96"/>
      <c r="D1363" s="97"/>
      <c r="E1363" s="98"/>
      <c r="F1363" s="34"/>
      <c r="G1363" s="34"/>
      <c r="I1363" s="31" t="str">
        <f t="shared" si="451"/>
        <v/>
      </c>
      <c r="K1363" s="91" t="str">
        <f t="shared" si="469"/>
        <v/>
      </c>
      <c r="L1363" s="28" t="str">
        <f t="shared" si="452"/>
        <v/>
      </c>
      <c r="R1363" s="28">
        <f t="shared" si="410"/>
        <v>0</v>
      </c>
      <c r="S1363" s="28">
        <f t="shared" si="410"/>
        <v>0</v>
      </c>
      <c r="T1363" s="28">
        <f t="shared" si="453"/>
        <v>0</v>
      </c>
      <c r="U1363" s="28">
        <f t="shared" si="454"/>
        <v>0</v>
      </c>
      <c r="V1363" s="28">
        <f t="shared" si="455"/>
        <v>0</v>
      </c>
      <c r="W1363" s="28">
        <f t="shared" si="456"/>
        <v>0</v>
      </c>
      <c r="Y1363" s="10">
        <f t="shared" si="412"/>
        <v>0</v>
      </c>
      <c r="Z1363" s="10">
        <f t="shared" si="457"/>
        <v>0</v>
      </c>
      <c r="AA1363" s="9">
        <f t="shared" si="458"/>
        <v>0</v>
      </c>
      <c r="AC1363" s="28">
        <f t="shared" si="459"/>
        <v>0</v>
      </c>
      <c r="AD1363" s="63">
        <f t="shared" si="460"/>
        <v>0</v>
      </c>
      <c r="AE1363" s="63">
        <f t="shared" si="461"/>
        <v>0</v>
      </c>
      <c r="AF1363" s="9" t="str">
        <f t="shared" si="462"/>
        <v/>
      </c>
      <c r="AG1363" s="9" t="str">
        <f t="shared" si="463"/>
        <v>Insert Description</v>
      </c>
      <c r="AH1363" s="9" t="str">
        <f t="shared" si="464"/>
        <v>Insert Amount</v>
      </c>
      <c r="AI1363" s="9" t="str">
        <f t="shared" si="465"/>
        <v>Insert Date</v>
      </c>
      <c r="AJ1363" s="9" t="str">
        <f t="shared" si="466"/>
        <v>Insert Description Insert Amount Insert Date</v>
      </c>
      <c r="AL1363" s="12" t="str">
        <f t="shared" si="467"/>
        <v/>
      </c>
      <c r="AM1363" s="18" t="str">
        <f t="shared" si="468"/>
        <v/>
      </c>
      <c r="AN1363" s="32"/>
    </row>
    <row r="1364" spans="1:40" ht="26.25" customHeight="1" x14ac:dyDescent="0.2">
      <c r="A1364" s="30">
        <v>1355</v>
      </c>
      <c r="B1364" s="93"/>
      <c r="C1364" s="96"/>
      <c r="D1364" s="97"/>
      <c r="E1364" s="98"/>
      <c r="F1364" s="34"/>
      <c r="G1364" s="34"/>
      <c r="I1364" s="31" t="str">
        <f t="shared" si="451"/>
        <v/>
      </c>
      <c r="K1364" s="91" t="str">
        <f t="shared" si="469"/>
        <v/>
      </c>
      <c r="L1364" s="28" t="str">
        <f t="shared" si="452"/>
        <v/>
      </c>
      <c r="R1364" s="28">
        <f t="shared" si="410"/>
        <v>0</v>
      </c>
      <c r="S1364" s="28">
        <f t="shared" si="410"/>
        <v>0</v>
      </c>
      <c r="T1364" s="28">
        <f t="shared" si="453"/>
        <v>0</v>
      </c>
      <c r="U1364" s="28">
        <f t="shared" si="454"/>
        <v>0</v>
      </c>
      <c r="V1364" s="28">
        <f t="shared" si="455"/>
        <v>0</v>
      </c>
      <c r="W1364" s="28">
        <f t="shared" si="456"/>
        <v>0</v>
      </c>
      <c r="Y1364" s="10">
        <f t="shared" si="412"/>
        <v>0</v>
      </c>
      <c r="Z1364" s="10">
        <f t="shared" si="457"/>
        <v>0</v>
      </c>
      <c r="AA1364" s="9">
        <f t="shared" si="458"/>
        <v>0</v>
      </c>
      <c r="AC1364" s="28">
        <f t="shared" si="459"/>
        <v>0</v>
      </c>
      <c r="AD1364" s="63">
        <f t="shared" si="460"/>
        <v>0</v>
      </c>
      <c r="AE1364" s="63">
        <f t="shared" si="461"/>
        <v>0</v>
      </c>
      <c r="AF1364" s="9" t="str">
        <f t="shared" si="462"/>
        <v/>
      </c>
      <c r="AG1364" s="9" t="str">
        <f t="shared" si="463"/>
        <v>Insert Description</v>
      </c>
      <c r="AH1364" s="9" t="str">
        <f t="shared" si="464"/>
        <v>Insert Amount</v>
      </c>
      <c r="AI1364" s="9" t="str">
        <f t="shared" si="465"/>
        <v>Insert Date</v>
      </c>
      <c r="AJ1364" s="9" t="str">
        <f t="shared" si="466"/>
        <v>Insert Description Insert Amount Insert Date</v>
      </c>
      <c r="AL1364" s="12" t="str">
        <f t="shared" si="467"/>
        <v/>
      </c>
      <c r="AM1364" s="18" t="str">
        <f t="shared" si="468"/>
        <v/>
      </c>
      <c r="AN1364" s="32"/>
    </row>
    <row r="1365" spans="1:40" ht="26.25" customHeight="1" x14ac:dyDescent="0.2">
      <c r="A1365" s="30">
        <v>1356</v>
      </c>
      <c r="B1365" s="93"/>
      <c r="C1365" s="96"/>
      <c r="D1365" s="97"/>
      <c r="E1365" s="98"/>
      <c r="F1365" s="34"/>
      <c r="G1365" s="34"/>
      <c r="I1365" s="31" t="str">
        <f t="shared" si="451"/>
        <v/>
      </c>
      <c r="K1365" s="91" t="str">
        <f t="shared" si="469"/>
        <v/>
      </c>
      <c r="L1365" s="28" t="str">
        <f t="shared" si="452"/>
        <v/>
      </c>
      <c r="R1365" s="28">
        <f t="shared" si="410"/>
        <v>0</v>
      </c>
      <c r="S1365" s="28">
        <f t="shared" si="410"/>
        <v>0</v>
      </c>
      <c r="T1365" s="28">
        <f t="shared" si="453"/>
        <v>0</v>
      </c>
      <c r="U1365" s="28">
        <f t="shared" si="454"/>
        <v>0</v>
      </c>
      <c r="V1365" s="28">
        <f t="shared" si="455"/>
        <v>0</v>
      </c>
      <c r="W1365" s="28">
        <f t="shared" si="456"/>
        <v>0</v>
      </c>
      <c r="Y1365" s="10">
        <f t="shared" si="412"/>
        <v>0</v>
      </c>
      <c r="Z1365" s="10">
        <f t="shared" si="457"/>
        <v>0</v>
      </c>
      <c r="AA1365" s="9">
        <f t="shared" si="458"/>
        <v>0</v>
      </c>
      <c r="AC1365" s="28">
        <f t="shared" si="459"/>
        <v>0</v>
      </c>
      <c r="AD1365" s="63">
        <f t="shared" si="460"/>
        <v>0</v>
      </c>
      <c r="AE1365" s="63">
        <f t="shared" si="461"/>
        <v>0</v>
      </c>
      <c r="AF1365" s="9" t="str">
        <f t="shared" si="462"/>
        <v/>
      </c>
      <c r="AG1365" s="9" t="str">
        <f t="shared" si="463"/>
        <v>Insert Description</v>
      </c>
      <c r="AH1365" s="9" t="str">
        <f t="shared" si="464"/>
        <v>Insert Amount</v>
      </c>
      <c r="AI1365" s="9" t="str">
        <f t="shared" si="465"/>
        <v>Insert Date</v>
      </c>
      <c r="AJ1365" s="9" t="str">
        <f t="shared" si="466"/>
        <v>Insert Description Insert Amount Insert Date</v>
      </c>
      <c r="AL1365" s="12" t="str">
        <f t="shared" si="467"/>
        <v/>
      </c>
      <c r="AM1365" s="18" t="str">
        <f t="shared" si="468"/>
        <v/>
      </c>
      <c r="AN1365" s="32"/>
    </row>
    <row r="1366" spans="1:40" ht="26.25" customHeight="1" x14ac:dyDescent="0.2">
      <c r="A1366" s="30">
        <v>1357</v>
      </c>
      <c r="B1366" s="93"/>
      <c r="C1366" s="96"/>
      <c r="D1366" s="97"/>
      <c r="E1366" s="98"/>
      <c r="F1366" s="34"/>
      <c r="G1366" s="34"/>
      <c r="I1366" s="31" t="str">
        <f t="shared" si="451"/>
        <v/>
      </c>
      <c r="K1366" s="91" t="str">
        <f t="shared" si="469"/>
        <v/>
      </c>
      <c r="L1366" s="28" t="str">
        <f t="shared" si="452"/>
        <v/>
      </c>
      <c r="R1366" s="28">
        <f t="shared" si="410"/>
        <v>0</v>
      </c>
      <c r="S1366" s="28">
        <f t="shared" si="410"/>
        <v>0</v>
      </c>
      <c r="T1366" s="28">
        <f t="shared" si="453"/>
        <v>0</v>
      </c>
      <c r="U1366" s="28">
        <f t="shared" si="454"/>
        <v>0</v>
      </c>
      <c r="V1366" s="28">
        <f t="shared" si="455"/>
        <v>0</v>
      </c>
      <c r="W1366" s="28">
        <f t="shared" si="456"/>
        <v>0</v>
      </c>
      <c r="Y1366" s="10">
        <f t="shared" si="412"/>
        <v>0</v>
      </c>
      <c r="Z1366" s="10">
        <f t="shared" si="457"/>
        <v>0</v>
      </c>
      <c r="AA1366" s="9">
        <f t="shared" si="458"/>
        <v>0</v>
      </c>
      <c r="AC1366" s="28">
        <f t="shared" si="459"/>
        <v>0</v>
      </c>
      <c r="AD1366" s="63">
        <f t="shared" si="460"/>
        <v>0</v>
      </c>
      <c r="AE1366" s="63">
        <f t="shared" si="461"/>
        <v>0</v>
      </c>
      <c r="AF1366" s="9" t="str">
        <f t="shared" si="462"/>
        <v/>
      </c>
      <c r="AG1366" s="9" t="str">
        <f t="shared" si="463"/>
        <v>Insert Description</v>
      </c>
      <c r="AH1366" s="9" t="str">
        <f t="shared" si="464"/>
        <v>Insert Amount</v>
      </c>
      <c r="AI1366" s="9" t="str">
        <f t="shared" si="465"/>
        <v>Insert Date</v>
      </c>
      <c r="AJ1366" s="9" t="str">
        <f t="shared" si="466"/>
        <v>Insert Description Insert Amount Insert Date</v>
      </c>
      <c r="AL1366" s="12" t="str">
        <f t="shared" si="467"/>
        <v/>
      </c>
      <c r="AM1366" s="18" t="str">
        <f t="shared" si="468"/>
        <v/>
      </c>
      <c r="AN1366" s="32"/>
    </row>
    <row r="1367" spans="1:40" ht="26.25" customHeight="1" x14ac:dyDescent="0.2">
      <c r="A1367" s="30">
        <v>1358</v>
      </c>
      <c r="B1367" s="93"/>
      <c r="C1367" s="96"/>
      <c r="D1367" s="97"/>
      <c r="E1367" s="98"/>
      <c r="F1367" s="34"/>
      <c r="G1367" s="34"/>
      <c r="I1367" s="31" t="str">
        <f t="shared" si="451"/>
        <v/>
      </c>
      <c r="K1367" s="91" t="str">
        <f t="shared" si="469"/>
        <v/>
      </c>
      <c r="L1367" s="28" t="str">
        <f t="shared" si="452"/>
        <v/>
      </c>
      <c r="R1367" s="28">
        <f t="shared" si="410"/>
        <v>0</v>
      </c>
      <c r="S1367" s="28">
        <f t="shared" si="410"/>
        <v>0</v>
      </c>
      <c r="T1367" s="28">
        <f t="shared" si="453"/>
        <v>0</v>
      </c>
      <c r="U1367" s="28">
        <f t="shared" si="454"/>
        <v>0</v>
      </c>
      <c r="V1367" s="28">
        <f t="shared" si="455"/>
        <v>0</v>
      </c>
      <c r="W1367" s="28">
        <f t="shared" si="456"/>
        <v>0</v>
      </c>
      <c r="Y1367" s="10">
        <f t="shared" si="412"/>
        <v>0</v>
      </c>
      <c r="Z1367" s="10">
        <f t="shared" si="457"/>
        <v>0</v>
      </c>
      <c r="AA1367" s="9">
        <f t="shared" si="458"/>
        <v>0</v>
      </c>
      <c r="AC1367" s="28">
        <f t="shared" si="459"/>
        <v>0</v>
      </c>
      <c r="AD1367" s="63">
        <f t="shared" si="460"/>
        <v>0</v>
      </c>
      <c r="AE1367" s="63">
        <f t="shared" si="461"/>
        <v>0</v>
      </c>
      <c r="AF1367" s="9" t="str">
        <f t="shared" si="462"/>
        <v/>
      </c>
      <c r="AG1367" s="9" t="str">
        <f t="shared" si="463"/>
        <v>Insert Description</v>
      </c>
      <c r="AH1367" s="9" t="str">
        <f t="shared" si="464"/>
        <v>Insert Amount</v>
      </c>
      <c r="AI1367" s="9" t="str">
        <f t="shared" si="465"/>
        <v>Insert Date</v>
      </c>
      <c r="AJ1367" s="9" t="str">
        <f t="shared" si="466"/>
        <v>Insert Description Insert Amount Insert Date</v>
      </c>
      <c r="AL1367" s="12" t="str">
        <f t="shared" si="467"/>
        <v/>
      </c>
      <c r="AM1367" s="18" t="str">
        <f t="shared" si="468"/>
        <v/>
      </c>
      <c r="AN1367" s="32"/>
    </row>
    <row r="1368" spans="1:40" ht="26.25" customHeight="1" x14ac:dyDescent="0.2">
      <c r="A1368" s="30">
        <v>1359</v>
      </c>
      <c r="B1368" s="93"/>
      <c r="C1368" s="96"/>
      <c r="D1368" s="97"/>
      <c r="E1368" s="98"/>
      <c r="F1368" s="34"/>
      <c r="G1368" s="34"/>
      <c r="I1368" s="31" t="str">
        <f t="shared" si="451"/>
        <v/>
      </c>
      <c r="K1368" s="91" t="str">
        <f t="shared" si="469"/>
        <v/>
      </c>
      <c r="L1368" s="28" t="str">
        <f t="shared" si="452"/>
        <v/>
      </c>
      <c r="R1368" s="28">
        <f t="shared" si="410"/>
        <v>0</v>
      </c>
      <c r="S1368" s="28">
        <f t="shared" si="410"/>
        <v>0</v>
      </c>
      <c r="T1368" s="28">
        <f t="shared" si="453"/>
        <v>0</v>
      </c>
      <c r="U1368" s="28">
        <f t="shared" si="454"/>
        <v>0</v>
      </c>
      <c r="V1368" s="28">
        <f t="shared" si="455"/>
        <v>0</v>
      </c>
      <c r="W1368" s="28">
        <f t="shared" si="456"/>
        <v>0</v>
      </c>
      <c r="Y1368" s="10">
        <f t="shared" si="412"/>
        <v>0</v>
      </c>
      <c r="Z1368" s="10">
        <f t="shared" si="457"/>
        <v>0</v>
      </c>
      <c r="AA1368" s="9">
        <f t="shared" si="458"/>
        <v>0</v>
      </c>
      <c r="AC1368" s="28">
        <f t="shared" si="459"/>
        <v>0</v>
      </c>
      <c r="AD1368" s="63">
        <f t="shared" si="460"/>
        <v>0</v>
      </c>
      <c r="AE1368" s="63">
        <f t="shared" si="461"/>
        <v>0</v>
      </c>
      <c r="AF1368" s="9" t="str">
        <f t="shared" si="462"/>
        <v/>
      </c>
      <c r="AG1368" s="9" t="str">
        <f t="shared" si="463"/>
        <v>Insert Description</v>
      </c>
      <c r="AH1368" s="9" t="str">
        <f t="shared" si="464"/>
        <v>Insert Amount</v>
      </c>
      <c r="AI1368" s="9" t="str">
        <f t="shared" si="465"/>
        <v>Insert Date</v>
      </c>
      <c r="AJ1368" s="9" t="str">
        <f t="shared" si="466"/>
        <v>Insert Description Insert Amount Insert Date</v>
      </c>
      <c r="AL1368" s="12" t="str">
        <f t="shared" si="467"/>
        <v/>
      </c>
      <c r="AM1368" s="18" t="str">
        <f t="shared" si="468"/>
        <v/>
      </c>
      <c r="AN1368" s="32"/>
    </row>
    <row r="1369" spans="1:40" ht="26.25" customHeight="1" x14ac:dyDescent="0.2">
      <c r="A1369" s="30">
        <v>1360</v>
      </c>
      <c r="B1369" s="93"/>
      <c r="C1369" s="96"/>
      <c r="D1369" s="97"/>
      <c r="E1369" s="98"/>
      <c r="F1369" s="34"/>
      <c r="G1369" s="34"/>
      <c r="I1369" s="31" t="str">
        <f t="shared" si="451"/>
        <v/>
      </c>
      <c r="K1369" s="91" t="str">
        <f t="shared" si="469"/>
        <v/>
      </c>
      <c r="L1369" s="28" t="str">
        <f t="shared" si="452"/>
        <v/>
      </c>
      <c r="R1369" s="28">
        <f t="shared" si="410"/>
        <v>0</v>
      </c>
      <c r="S1369" s="28">
        <f t="shared" si="410"/>
        <v>0</v>
      </c>
      <c r="T1369" s="28">
        <f t="shared" si="453"/>
        <v>0</v>
      </c>
      <c r="U1369" s="28">
        <f t="shared" si="454"/>
        <v>0</v>
      </c>
      <c r="V1369" s="28">
        <f t="shared" si="455"/>
        <v>0</v>
      </c>
      <c r="W1369" s="28">
        <f t="shared" si="456"/>
        <v>0</v>
      </c>
      <c r="Y1369" s="10">
        <f t="shared" si="412"/>
        <v>0</v>
      </c>
      <c r="Z1369" s="10">
        <f t="shared" si="457"/>
        <v>0</v>
      </c>
      <c r="AA1369" s="9">
        <f t="shared" si="458"/>
        <v>0</v>
      </c>
      <c r="AC1369" s="28">
        <f t="shared" si="459"/>
        <v>0</v>
      </c>
      <c r="AD1369" s="63">
        <f t="shared" si="460"/>
        <v>0</v>
      </c>
      <c r="AE1369" s="63">
        <f t="shared" si="461"/>
        <v>0</v>
      </c>
      <c r="AF1369" s="9" t="str">
        <f t="shared" si="462"/>
        <v/>
      </c>
      <c r="AG1369" s="9" t="str">
        <f t="shared" si="463"/>
        <v>Insert Description</v>
      </c>
      <c r="AH1369" s="9" t="str">
        <f t="shared" si="464"/>
        <v>Insert Amount</v>
      </c>
      <c r="AI1369" s="9" t="str">
        <f t="shared" si="465"/>
        <v>Insert Date</v>
      </c>
      <c r="AJ1369" s="9" t="str">
        <f t="shared" si="466"/>
        <v>Insert Description Insert Amount Insert Date</v>
      </c>
      <c r="AL1369" s="12" t="str">
        <f t="shared" si="467"/>
        <v/>
      </c>
      <c r="AM1369" s="18" t="str">
        <f t="shared" si="468"/>
        <v/>
      </c>
      <c r="AN1369" s="32"/>
    </row>
    <row r="1370" spans="1:40" ht="26.25" customHeight="1" x14ac:dyDescent="0.2">
      <c r="A1370" s="30">
        <v>1361</v>
      </c>
      <c r="B1370" s="93"/>
      <c r="C1370" s="96"/>
      <c r="D1370" s="97"/>
      <c r="E1370" s="98"/>
      <c r="F1370" s="34"/>
      <c r="G1370" s="34"/>
      <c r="I1370" s="31" t="str">
        <f t="shared" si="451"/>
        <v/>
      </c>
      <c r="K1370" s="91" t="str">
        <f t="shared" si="469"/>
        <v/>
      </c>
      <c r="L1370" s="28" t="str">
        <f t="shared" si="452"/>
        <v/>
      </c>
      <c r="R1370" s="28">
        <f t="shared" si="410"/>
        <v>0</v>
      </c>
      <c r="S1370" s="28">
        <f t="shared" si="410"/>
        <v>0</v>
      </c>
      <c r="T1370" s="28">
        <f t="shared" si="453"/>
        <v>0</v>
      </c>
      <c r="U1370" s="28">
        <f t="shared" si="454"/>
        <v>0</v>
      </c>
      <c r="V1370" s="28">
        <f t="shared" si="455"/>
        <v>0</v>
      </c>
      <c r="W1370" s="28">
        <f t="shared" si="456"/>
        <v>0</v>
      </c>
      <c r="Y1370" s="10">
        <f t="shared" si="412"/>
        <v>0</v>
      </c>
      <c r="Z1370" s="10">
        <f t="shared" si="457"/>
        <v>0</v>
      </c>
      <c r="AA1370" s="9">
        <f t="shared" si="458"/>
        <v>0</v>
      </c>
      <c r="AC1370" s="28">
        <f t="shared" si="459"/>
        <v>0</v>
      </c>
      <c r="AD1370" s="63">
        <f t="shared" si="460"/>
        <v>0</v>
      </c>
      <c r="AE1370" s="63">
        <f t="shared" si="461"/>
        <v>0</v>
      </c>
      <c r="AF1370" s="9" t="str">
        <f t="shared" si="462"/>
        <v/>
      </c>
      <c r="AG1370" s="9" t="str">
        <f t="shared" si="463"/>
        <v>Insert Description</v>
      </c>
      <c r="AH1370" s="9" t="str">
        <f t="shared" si="464"/>
        <v>Insert Amount</v>
      </c>
      <c r="AI1370" s="9" t="str">
        <f t="shared" si="465"/>
        <v>Insert Date</v>
      </c>
      <c r="AJ1370" s="9" t="str">
        <f t="shared" si="466"/>
        <v>Insert Description Insert Amount Insert Date</v>
      </c>
      <c r="AL1370" s="12" t="str">
        <f t="shared" si="467"/>
        <v/>
      </c>
      <c r="AM1370" s="18" t="str">
        <f t="shared" si="468"/>
        <v/>
      </c>
      <c r="AN1370" s="32"/>
    </row>
    <row r="1371" spans="1:40" ht="26.25" customHeight="1" x14ac:dyDescent="0.2">
      <c r="A1371" s="30">
        <v>1362</v>
      </c>
      <c r="B1371" s="93"/>
      <c r="C1371" s="96"/>
      <c r="D1371" s="97"/>
      <c r="E1371" s="98"/>
      <c r="F1371" s="34"/>
      <c r="G1371" s="34"/>
      <c r="I1371" s="31" t="str">
        <f t="shared" si="451"/>
        <v/>
      </c>
      <c r="K1371" s="91" t="str">
        <f t="shared" si="469"/>
        <v/>
      </c>
      <c r="L1371" s="28" t="str">
        <f t="shared" si="452"/>
        <v/>
      </c>
      <c r="R1371" s="28">
        <f t="shared" si="410"/>
        <v>0</v>
      </c>
      <c r="S1371" s="28">
        <f t="shared" si="410"/>
        <v>0</v>
      </c>
      <c r="T1371" s="28">
        <f t="shared" si="453"/>
        <v>0</v>
      </c>
      <c r="U1371" s="28">
        <f t="shared" si="454"/>
        <v>0</v>
      </c>
      <c r="V1371" s="28">
        <f t="shared" si="455"/>
        <v>0</v>
      </c>
      <c r="W1371" s="28">
        <f t="shared" si="456"/>
        <v>0</v>
      </c>
      <c r="Y1371" s="10">
        <f t="shared" si="412"/>
        <v>0</v>
      </c>
      <c r="Z1371" s="10">
        <f t="shared" si="457"/>
        <v>0</v>
      </c>
      <c r="AA1371" s="9">
        <f t="shared" si="458"/>
        <v>0</v>
      </c>
      <c r="AC1371" s="28">
        <f t="shared" si="459"/>
        <v>0</v>
      </c>
      <c r="AD1371" s="63">
        <f t="shared" si="460"/>
        <v>0</v>
      </c>
      <c r="AE1371" s="63">
        <f t="shared" si="461"/>
        <v>0</v>
      </c>
      <c r="AF1371" s="9" t="str">
        <f t="shared" si="462"/>
        <v/>
      </c>
      <c r="AG1371" s="9" t="str">
        <f t="shared" si="463"/>
        <v>Insert Description</v>
      </c>
      <c r="AH1371" s="9" t="str">
        <f t="shared" si="464"/>
        <v>Insert Amount</v>
      </c>
      <c r="AI1371" s="9" t="str">
        <f t="shared" si="465"/>
        <v>Insert Date</v>
      </c>
      <c r="AJ1371" s="9" t="str">
        <f t="shared" si="466"/>
        <v>Insert Description Insert Amount Insert Date</v>
      </c>
      <c r="AL1371" s="12" t="str">
        <f t="shared" si="467"/>
        <v/>
      </c>
      <c r="AM1371" s="18" t="str">
        <f t="shared" si="468"/>
        <v/>
      </c>
      <c r="AN1371" s="32"/>
    </row>
    <row r="1372" spans="1:40" ht="26.25" customHeight="1" x14ac:dyDescent="0.2">
      <c r="A1372" s="30">
        <v>1363</v>
      </c>
      <c r="B1372" s="93"/>
      <c r="C1372" s="96"/>
      <c r="D1372" s="97"/>
      <c r="E1372" s="98"/>
      <c r="F1372" s="34"/>
      <c r="G1372" s="34"/>
      <c r="I1372" s="31" t="str">
        <f t="shared" si="451"/>
        <v/>
      </c>
      <c r="K1372" s="91" t="str">
        <f t="shared" si="469"/>
        <v/>
      </c>
      <c r="L1372" s="28" t="str">
        <f t="shared" si="452"/>
        <v/>
      </c>
      <c r="R1372" s="28">
        <f t="shared" si="410"/>
        <v>0</v>
      </c>
      <c r="S1372" s="28">
        <f t="shared" si="410"/>
        <v>0</v>
      </c>
      <c r="T1372" s="28">
        <f t="shared" si="453"/>
        <v>0</v>
      </c>
      <c r="U1372" s="28">
        <f t="shared" si="454"/>
        <v>0</v>
      </c>
      <c r="V1372" s="28">
        <f t="shared" si="455"/>
        <v>0</v>
      </c>
      <c r="W1372" s="28">
        <f t="shared" si="456"/>
        <v>0</v>
      </c>
      <c r="Y1372" s="10">
        <f t="shared" si="412"/>
        <v>0</v>
      </c>
      <c r="Z1372" s="10">
        <f t="shared" si="457"/>
        <v>0</v>
      </c>
      <c r="AA1372" s="9">
        <f t="shared" si="458"/>
        <v>0</v>
      </c>
      <c r="AC1372" s="28">
        <f t="shared" si="459"/>
        <v>0</v>
      </c>
      <c r="AD1372" s="63">
        <f t="shared" si="460"/>
        <v>0</v>
      </c>
      <c r="AE1372" s="63">
        <f t="shared" si="461"/>
        <v>0</v>
      </c>
      <c r="AF1372" s="9" t="str">
        <f t="shared" si="462"/>
        <v/>
      </c>
      <c r="AG1372" s="9" t="str">
        <f t="shared" si="463"/>
        <v>Insert Description</v>
      </c>
      <c r="AH1372" s="9" t="str">
        <f t="shared" si="464"/>
        <v>Insert Amount</v>
      </c>
      <c r="AI1372" s="9" t="str">
        <f t="shared" si="465"/>
        <v>Insert Date</v>
      </c>
      <c r="AJ1372" s="9" t="str">
        <f t="shared" si="466"/>
        <v>Insert Description Insert Amount Insert Date</v>
      </c>
      <c r="AL1372" s="12" t="str">
        <f t="shared" si="467"/>
        <v/>
      </c>
      <c r="AM1372" s="18" t="str">
        <f t="shared" si="468"/>
        <v/>
      </c>
      <c r="AN1372" s="32"/>
    </row>
    <row r="1373" spans="1:40" ht="26.25" customHeight="1" x14ac:dyDescent="0.2">
      <c r="A1373" s="30">
        <v>1364</v>
      </c>
      <c r="B1373" s="93"/>
      <c r="C1373" s="96"/>
      <c r="D1373" s="97"/>
      <c r="E1373" s="98"/>
      <c r="F1373" s="34"/>
      <c r="G1373" s="34"/>
      <c r="I1373" s="31" t="str">
        <f t="shared" si="451"/>
        <v/>
      </c>
      <c r="K1373" s="91" t="str">
        <f t="shared" si="469"/>
        <v/>
      </c>
      <c r="L1373" s="28" t="str">
        <f t="shared" si="452"/>
        <v/>
      </c>
      <c r="R1373" s="28">
        <f t="shared" si="410"/>
        <v>0</v>
      </c>
      <c r="S1373" s="28">
        <f t="shared" si="410"/>
        <v>0</v>
      </c>
      <c r="T1373" s="28">
        <f t="shared" si="453"/>
        <v>0</v>
      </c>
      <c r="U1373" s="28">
        <f t="shared" si="454"/>
        <v>0</v>
      </c>
      <c r="V1373" s="28">
        <f t="shared" si="455"/>
        <v>0</v>
      </c>
      <c r="W1373" s="28">
        <f t="shared" si="456"/>
        <v>0</v>
      </c>
      <c r="Y1373" s="10">
        <f t="shared" si="412"/>
        <v>0</v>
      </c>
      <c r="Z1373" s="10">
        <f t="shared" si="457"/>
        <v>0</v>
      </c>
      <c r="AA1373" s="9">
        <f t="shared" si="458"/>
        <v>0</v>
      </c>
      <c r="AC1373" s="28">
        <f t="shared" si="459"/>
        <v>0</v>
      </c>
      <c r="AD1373" s="63">
        <f t="shared" si="460"/>
        <v>0</v>
      </c>
      <c r="AE1373" s="63">
        <f t="shared" si="461"/>
        <v>0</v>
      </c>
      <c r="AF1373" s="9" t="str">
        <f t="shared" si="462"/>
        <v/>
      </c>
      <c r="AG1373" s="9" t="str">
        <f t="shared" si="463"/>
        <v>Insert Description</v>
      </c>
      <c r="AH1373" s="9" t="str">
        <f t="shared" si="464"/>
        <v>Insert Amount</v>
      </c>
      <c r="AI1373" s="9" t="str">
        <f t="shared" si="465"/>
        <v>Insert Date</v>
      </c>
      <c r="AJ1373" s="9" t="str">
        <f t="shared" si="466"/>
        <v>Insert Description Insert Amount Insert Date</v>
      </c>
      <c r="AL1373" s="12" t="str">
        <f t="shared" si="467"/>
        <v/>
      </c>
      <c r="AM1373" s="18" t="str">
        <f t="shared" si="468"/>
        <v/>
      </c>
      <c r="AN1373" s="32"/>
    </row>
    <row r="1374" spans="1:40" ht="26.25" customHeight="1" x14ac:dyDescent="0.2">
      <c r="A1374" s="30">
        <v>1365</v>
      </c>
      <c r="B1374" s="93"/>
      <c r="C1374" s="96"/>
      <c r="D1374" s="97"/>
      <c r="E1374" s="98"/>
      <c r="F1374" s="34"/>
      <c r="G1374" s="34"/>
      <c r="I1374" s="31" t="str">
        <f t="shared" si="451"/>
        <v/>
      </c>
      <c r="K1374" s="91" t="str">
        <f t="shared" si="469"/>
        <v/>
      </c>
      <c r="L1374" s="28" t="str">
        <f t="shared" si="452"/>
        <v/>
      </c>
      <c r="R1374" s="28">
        <f t="shared" si="410"/>
        <v>0</v>
      </c>
      <c r="S1374" s="28">
        <f t="shared" si="410"/>
        <v>0</v>
      </c>
      <c r="T1374" s="28">
        <f t="shared" si="453"/>
        <v>0</v>
      </c>
      <c r="U1374" s="28">
        <f t="shared" si="454"/>
        <v>0</v>
      </c>
      <c r="V1374" s="28">
        <f t="shared" si="455"/>
        <v>0</v>
      </c>
      <c r="W1374" s="28">
        <f t="shared" si="456"/>
        <v>0</v>
      </c>
      <c r="Y1374" s="10">
        <f t="shared" si="412"/>
        <v>0</v>
      </c>
      <c r="Z1374" s="10">
        <f t="shared" si="457"/>
        <v>0</v>
      </c>
      <c r="AA1374" s="9">
        <f t="shared" si="458"/>
        <v>0</v>
      </c>
      <c r="AC1374" s="28">
        <f t="shared" si="459"/>
        <v>0</v>
      </c>
      <c r="AD1374" s="63">
        <f t="shared" si="460"/>
        <v>0</v>
      </c>
      <c r="AE1374" s="63">
        <f t="shared" si="461"/>
        <v>0</v>
      </c>
      <c r="AF1374" s="9" t="str">
        <f t="shared" si="462"/>
        <v/>
      </c>
      <c r="AG1374" s="9" t="str">
        <f t="shared" si="463"/>
        <v>Insert Description</v>
      </c>
      <c r="AH1374" s="9" t="str">
        <f t="shared" si="464"/>
        <v>Insert Amount</v>
      </c>
      <c r="AI1374" s="9" t="str">
        <f t="shared" si="465"/>
        <v>Insert Date</v>
      </c>
      <c r="AJ1374" s="9" t="str">
        <f t="shared" si="466"/>
        <v>Insert Description Insert Amount Insert Date</v>
      </c>
      <c r="AL1374" s="12" t="str">
        <f t="shared" si="467"/>
        <v/>
      </c>
      <c r="AM1374" s="18" t="str">
        <f t="shared" si="468"/>
        <v/>
      </c>
      <c r="AN1374" s="32"/>
    </row>
    <row r="1375" spans="1:40" ht="26.25" customHeight="1" x14ac:dyDescent="0.2">
      <c r="A1375" s="30">
        <v>1366</v>
      </c>
      <c r="B1375" s="93"/>
      <c r="C1375" s="96"/>
      <c r="D1375" s="97"/>
      <c r="E1375" s="98"/>
      <c r="F1375" s="34"/>
      <c r="G1375" s="34"/>
      <c r="I1375" s="31" t="str">
        <f t="shared" si="451"/>
        <v/>
      </c>
      <c r="K1375" s="91" t="str">
        <f t="shared" si="469"/>
        <v/>
      </c>
      <c r="L1375" s="28" t="str">
        <f t="shared" si="452"/>
        <v/>
      </c>
      <c r="R1375" s="28">
        <f t="shared" si="410"/>
        <v>0</v>
      </c>
      <c r="S1375" s="28">
        <f t="shared" ref="R1375:S1502" si="470">IF(G1375=0,0,1)</f>
        <v>0</v>
      </c>
      <c r="T1375" s="28">
        <f t="shared" si="453"/>
        <v>0</v>
      </c>
      <c r="U1375" s="28">
        <f t="shared" si="454"/>
        <v>0</v>
      </c>
      <c r="V1375" s="28">
        <f t="shared" si="455"/>
        <v>0</v>
      </c>
      <c r="W1375" s="28">
        <f t="shared" si="456"/>
        <v>0</v>
      </c>
      <c r="Y1375" s="10">
        <f t="shared" si="412"/>
        <v>0</v>
      </c>
      <c r="Z1375" s="10">
        <f t="shared" si="457"/>
        <v>0</v>
      </c>
      <c r="AA1375" s="9">
        <f t="shared" si="458"/>
        <v>0</v>
      </c>
      <c r="AC1375" s="28">
        <f t="shared" si="459"/>
        <v>0</v>
      </c>
      <c r="AD1375" s="63">
        <f t="shared" si="460"/>
        <v>0</v>
      </c>
      <c r="AE1375" s="63">
        <f t="shared" si="461"/>
        <v>0</v>
      </c>
      <c r="AF1375" s="9" t="str">
        <f t="shared" si="462"/>
        <v/>
      </c>
      <c r="AG1375" s="9" t="str">
        <f t="shared" si="463"/>
        <v>Insert Description</v>
      </c>
      <c r="AH1375" s="9" t="str">
        <f t="shared" si="464"/>
        <v>Insert Amount</v>
      </c>
      <c r="AI1375" s="9" t="str">
        <f t="shared" si="465"/>
        <v>Insert Date</v>
      </c>
      <c r="AJ1375" s="9" t="str">
        <f t="shared" si="466"/>
        <v>Insert Description Insert Amount Insert Date</v>
      </c>
      <c r="AL1375" s="12" t="str">
        <f t="shared" si="467"/>
        <v/>
      </c>
      <c r="AM1375" s="18" t="str">
        <f t="shared" si="468"/>
        <v/>
      </c>
      <c r="AN1375" s="32"/>
    </row>
    <row r="1376" spans="1:40" ht="26.25" customHeight="1" x14ac:dyDescent="0.2">
      <c r="A1376" s="30">
        <v>1367</v>
      </c>
      <c r="B1376" s="93"/>
      <c r="C1376" s="96"/>
      <c r="D1376" s="97"/>
      <c r="E1376" s="98"/>
      <c r="F1376" s="34"/>
      <c r="G1376" s="34"/>
      <c r="I1376" s="31" t="str">
        <f t="shared" si="451"/>
        <v/>
      </c>
      <c r="K1376" s="91" t="str">
        <f t="shared" si="469"/>
        <v/>
      </c>
      <c r="L1376" s="28" t="str">
        <f t="shared" si="452"/>
        <v/>
      </c>
      <c r="R1376" s="28">
        <f t="shared" si="470"/>
        <v>0</v>
      </c>
      <c r="S1376" s="28">
        <f t="shared" si="470"/>
        <v>0</v>
      </c>
      <c r="T1376" s="28">
        <f t="shared" si="453"/>
        <v>0</v>
      </c>
      <c r="U1376" s="28">
        <f t="shared" si="454"/>
        <v>0</v>
      </c>
      <c r="V1376" s="28">
        <f t="shared" si="455"/>
        <v>0</v>
      </c>
      <c r="W1376" s="28">
        <f t="shared" si="456"/>
        <v>0</v>
      </c>
      <c r="Y1376" s="10">
        <f t="shared" si="412"/>
        <v>0</v>
      </c>
      <c r="Z1376" s="10">
        <f t="shared" si="457"/>
        <v>0</v>
      </c>
      <c r="AA1376" s="9">
        <f t="shared" si="458"/>
        <v>0</v>
      </c>
      <c r="AC1376" s="28">
        <f t="shared" si="459"/>
        <v>0</v>
      </c>
      <c r="AD1376" s="63">
        <f t="shared" si="460"/>
        <v>0</v>
      </c>
      <c r="AE1376" s="63">
        <f t="shared" si="461"/>
        <v>0</v>
      </c>
      <c r="AF1376" s="9" t="str">
        <f t="shared" si="462"/>
        <v/>
      </c>
      <c r="AG1376" s="9" t="str">
        <f t="shared" si="463"/>
        <v>Insert Description</v>
      </c>
      <c r="AH1376" s="9" t="str">
        <f t="shared" si="464"/>
        <v>Insert Amount</v>
      </c>
      <c r="AI1376" s="9" t="str">
        <f t="shared" si="465"/>
        <v>Insert Date</v>
      </c>
      <c r="AJ1376" s="9" t="str">
        <f t="shared" si="466"/>
        <v>Insert Description Insert Amount Insert Date</v>
      </c>
      <c r="AL1376" s="12" t="str">
        <f t="shared" si="467"/>
        <v/>
      </c>
      <c r="AM1376" s="18" t="str">
        <f t="shared" si="468"/>
        <v/>
      </c>
      <c r="AN1376" s="32"/>
    </row>
    <row r="1377" spans="1:40" ht="26.25" customHeight="1" x14ac:dyDescent="0.2">
      <c r="A1377" s="30">
        <v>1368</v>
      </c>
      <c r="B1377" s="93"/>
      <c r="C1377" s="96"/>
      <c r="D1377" s="97"/>
      <c r="E1377" s="98"/>
      <c r="F1377" s="34"/>
      <c r="G1377" s="34"/>
      <c r="I1377" s="31" t="str">
        <f t="shared" si="451"/>
        <v/>
      </c>
      <c r="K1377" s="91" t="str">
        <f t="shared" si="469"/>
        <v/>
      </c>
      <c r="L1377" s="28" t="str">
        <f t="shared" si="452"/>
        <v/>
      </c>
      <c r="R1377" s="28">
        <f t="shared" si="470"/>
        <v>0</v>
      </c>
      <c r="S1377" s="28">
        <f t="shared" si="470"/>
        <v>0</v>
      </c>
      <c r="T1377" s="28">
        <f t="shared" si="453"/>
        <v>0</v>
      </c>
      <c r="U1377" s="28">
        <f t="shared" si="454"/>
        <v>0</v>
      </c>
      <c r="V1377" s="28">
        <f t="shared" si="455"/>
        <v>0</v>
      </c>
      <c r="W1377" s="28">
        <f t="shared" si="456"/>
        <v>0</v>
      </c>
      <c r="Y1377" s="10">
        <f t="shared" si="412"/>
        <v>0</v>
      </c>
      <c r="Z1377" s="10">
        <f t="shared" si="457"/>
        <v>0</v>
      </c>
      <c r="AA1377" s="9">
        <f t="shared" si="458"/>
        <v>0</v>
      </c>
      <c r="AC1377" s="28">
        <f t="shared" si="459"/>
        <v>0</v>
      </c>
      <c r="AD1377" s="63">
        <f t="shared" si="460"/>
        <v>0</v>
      </c>
      <c r="AE1377" s="63">
        <f t="shared" si="461"/>
        <v>0</v>
      </c>
      <c r="AF1377" s="9" t="str">
        <f t="shared" si="462"/>
        <v/>
      </c>
      <c r="AG1377" s="9" t="str">
        <f t="shared" si="463"/>
        <v>Insert Description</v>
      </c>
      <c r="AH1377" s="9" t="str">
        <f t="shared" si="464"/>
        <v>Insert Amount</v>
      </c>
      <c r="AI1377" s="9" t="str">
        <f t="shared" si="465"/>
        <v>Insert Date</v>
      </c>
      <c r="AJ1377" s="9" t="str">
        <f t="shared" si="466"/>
        <v>Insert Description Insert Amount Insert Date</v>
      </c>
      <c r="AL1377" s="12" t="str">
        <f t="shared" si="467"/>
        <v/>
      </c>
      <c r="AM1377" s="18" t="str">
        <f t="shared" si="468"/>
        <v/>
      </c>
      <c r="AN1377" s="32"/>
    </row>
    <row r="1378" spans="1:40" ht="26.25" customHeight="1" x14ac:dyDescent="0.2">
      <c r="A1378" s="30">
        <v>1369</v>
      </c>
      <c r="B1378" s="93"/>
      <c r="C1378" s="96"/>
      <c r="D1378" s="97"/>
      <c r="E1378" s="98"/>
      <c r="F1378" s="34"/>
      <c r="G1378" s="34"/>
      <c r="I1378" s="31" t="str">
        <f t="shared" si="451"/>
        <v/>
      </c>
      <c r="K1378" s="91" t="str">
        <f t="shared" si="469"/>
        <v/>
      </c>
      <c r="L1378" s="28" t="str">
        <f t="shared" si="452"/>
        <v/>
      </c>
      <c r="R1378" s="28">
        <f t="shared" si="470"/>
        <v>0</v>
      </c>
      <c r="S1378" s="28">
        <f t="shared" si="470"/>
        <v>0</v>
      </c>
      <c r="T1378" s="28">
        <f t="shared" si="453"/>
        <v>0</v>
      </c>
      <c r="U1378" s="28">
        <f t="shared" si="454"/>
        <v>0</v>
      </c>
      <c r="V1378" s="28">
        <f t="shared" si="455"/>
        <v>0</v>
      </c>
      <c r="W1378" s="28">
        <f t="shared" si="456"/>
        <v>0</v>
      </c>
      <c r="Y1378" s="10">
        <f t="shared" si="412"/>
        <v>0</v>
      </c>
      <c r="Z1378" s="10">
        <f t="shared" si="457"/>
        <v>0</v>
      </c>
      <c r="AA1378" s="9">
        <f t="shared" si="458"/>
        <v>0</v>
      </c>
      <c r="AC1378" s="28">
        <f t="shared" si="459"/>
        <v>0</v>
      </c>
      <c r="AD1378" s="63">
        <f t="shared" si="460"/>
        <v>0</v>
      </c>
      <c r="AE1378" s="63">
        <f t="shared" si="461"/>
        <v>0</v>
      </c>
      <c r="AF1378" s="9" t="str">
        <f t="shared" si="462"/>
        <v/>
      </c>
      <c r="AG1378" s="9" t="str">
        <f t="shared" si="463"/>
        <v>Insert Description</v>
      </c>
      <c r="AH1378" s="9" t="str">
        <f t="shared" si="464"/>
        <v>Insert Amount</v>
      </c>
      <c r="AI1378" s="9" t="str">
        <f t="shared" si="465"/>
        <v>Insert Date</v>
      </c>
      <c r="AJ1378" s="9" t="str">
        <f t="shared" si="466"/>
        <v>Insert Description Insert Amount Insert Date</v>
      </c>
      <c r="AL1378" s="12" t="str">
        <f t="shared" si="467"/>
        <v/>
      </c>
      <c r="AM1378" s="18" t="str">
        <f t="shared" si="468"/>
        <v/>
      </c>
      <c r="AN1378" s="32"/>
    </row>
    <row r="1379" spans="1:40" ht="26.25" customHeight="1" x14ac:dyDescent="0.2">
      <c r="A1379" s="30">
        <v>1370</v>
      </c>
      <c r="B1379" s="93"/>
      <c r="C1379" s="96"/>
      <c r="D1379" s="97"/>
      <c r="E1379" s="98"/>
      <c r="F1379" s="34"/>
      <c r="G1379" s="34"/>
      <c r="I1379" s="31" t="str">
        <f t="shared" si="451"/>
        <v/>
      </c>
      <c r="K1379" s="91" t="str">
        <f t="shared" si="469"/>
        <v/>
      </c>
      <c r="L1379" s="28" t="str">
        <f t="shared" si="452"/>
        <v/>
      </c>
      <c r="R1379" s="28">
        <f t="shared" si="470"/>
        <v>0</v>
      </c>
      <c r="S1379" s="28">
        <f t="shared" si="470"/>
        <v>0</v>
      </c>
      <c r="T1379" s="28">
        <f t="shared" si="453"/>
        <v>0</v>
      </c>
      <c r="U1379" s="28">
        <f t="shared" si="454"/>
        <v>0</v>
      </c>
      <c r="V1379" s="28">
        <f t="shared" si="455"/>
        <v>0</v>
      </c>
      <c r="W1379" s="28">
        <f t="shared" si="456"/>
        <v>0</v>
      </c>
      <c r="Y1379" s="10">
        <f t="shared" si="412"/>
        <v>0</v>
      </c>
      <c r="Z1379" s="10">
        <f t="shared" si="457"/>
        <v>0</v>
      </c>
      <c r="AA1379" s="9">
        <f t="shared" si="458"/>
        <v>0</v>
      </c>
      <c r="AC1379" s="28">
        <f t="shared" si="459"/>
        <v>0</v>
      </c>
      <c r="AD1379" s="63">
        <f t="shared" si="460"/>
        <v>0</v>
      </c>
      <c r="AE1379" s="63">
        <f t="shared" si="461"/>
        <v>0</v>
      </c>
      <c r="AF1379" s="9" t="str">
        <f t="shared" si="462"/>
        <v/>
      </c>
      <c r="AG1379" s="9" t="str">
        <f t="shared" si="463"/>
        <v>Insert Description</v>
      </c>
      <c r="AH1379" s="9" t="str">
        <f t="shared" si="464"/>
        <v>Insert Amount</v>
      </c>
      <c r="AI1379" s="9" t="str">
        <f t="shared" si="465"/>
        <v>Insert Date</v>
      </c>
      <c r="AJ1379" s="9" t="str">
        <f t="shared" si="466"/>
        <v>Insert Description Insert Amount Insert Date</v>
      </c>
      <c r="AL1379" s="12" t="str">
        <f t="shared" si="467"/>
        <v/>
      </c>
      <c r="AM1379" s="18" t="str">
        <f t="shared" si="468"/>
        <v/>
      </c>
      <c r="AN1379" s="32"/>
    </row>
    <row r="1380" spans="1:40" ht="26.25" customHeight="1" x14ac:dyDescent="0.2">
      <c r="A1380" s="30">
        <v>1371</v>
      </c>
      <c r="B1380" s="93"/>
      <c r="C1380" s="96"/>
      <c r="D1380" s="97"/>
      <c r="E1380" s="98"/>
      <c r="F1380" s="34"/>
      <c r="G1380" s="34"/>
      <c r="I1380" s="31" t="str">
        <f t="shared" si="451"/>
        <v/>
      </c>
      <c r="K1380" s="91" t="str">
        <f t="shared" si="469"/>
        <v/>
      </c>
      <c r="L1380" s="28" t="str">
        <f t="shared" si="452"/>
        <v/>
      </c>
      <c r="R1380" s="28">
        <f t="shared" si="470"/>
        <v>0</v>
      </c>
      <c r="S1380" s="28">
        <f t="shared" si="470"/>
        <v>0</v>
      </c>
      <c r="T1380" s="28">
        <f t="shared" si="453"/>
        <v>0</v>
      </c>
      <c r="U1380" s="28">
        <f t="shared" si="454"/>
        <v>0</v>
      </c>
      <c r="V1380" s="28">
        <f t="shared" si="455"/>
        <v>0</v>
      </c>
      <c r="W1380" s="28">
        <f t="shared" si="456"/>
        <v>0</v>
      </c>
      <c r="Y1380" s="10">
        <f t="shared" si="412"/>
        <v>0</v>
      </c>
      <c r="Z1380" s="10">
        <f t="shared" si="457"/>
        <v>0</v>
      </c>
      <c r="AA1380" s="9">
        <f t="shared" si="458"/>
        <v>0</v>
      </c>
      <c r="AC1380" s="28">
        <f t="shared" si="459"/>
        <v>0</v>
      </c>
      <c r="AD1380" s="63">
        <f t="shared" si="460"/>
        <v>0</v>
      </c>
      <c r="AE1380" s="63">
        <f t="shared" si="461"/>
        <v>0</v>
      </c>
      <c r="AF1380" s="9" t="str">
        <f t="shared" si="462"/>
        <v/>
      </c>
      <c r="AG1380" s="9" t="str">
        <f t="shared" si="463"/>
        <v>Insert Description</v>
      </c>
      <c r="AH1380" s="9" t="str">
        <f t="shared" si="464"/>
        <v>Insert Amount</v>
      </c>
      <c r="AI1380" s="9" t="str">
        <f t="shared" si="465"/>
        <v>Insert Date</v>
      </c>
      <c r="AJ1380" s="9" t="str">
        <f t="shared" si="466"/>
        <v>Insert Description Insert Amount Insert Date</v>
      </c>
      <c r="AL1380" s="12" t="str">
        <f t="shared" si="467"/>
        <v/>
      </c>
      <c r="AM1380" s="18" t="str">
        <f t="shared" si="468"/>
        <v/>
      </c>
      <c r="AN1380" s="32"/>
    </row>
    <row r="1381" spans="1:40" ht="26.25" customHeight="1" x14ac:dyDescent="0.2">
      <c r="A1381" s="30">
        <v>1372</v>
      </c>
      <c r="B1381" s="93"/>
      <c r="C1381" s="96"/>
      <c r="D1381" s="97"/>
      <c r="E1381" s="98"/>
      <c r="F1381" s="34"/>
      <c r="G1381" s="34"/>
      <c r="I1381" s="31" t="str">
        <f t="shared" si="451"/>
        <v/>
      </c>
      <c r="K1381" s="91" t="str">
        <f t="shared" si="469"/>
        <v/>
      </c>
      <c r="L1381" s="28" t="str">
        <f t="shared" si="452"/>
        <v/>
      </c>
      <c r="R1381" s="28">
        <f t="shared" si="470"/>
        <v>0</v>
      </c>
      <c r="S1381" s="28">
        <f t="shared" si="470"/>
        <v>0</v>
      </c>
      <c r="T1381" s="28">
        <f t="shared" si="453"/>
        <v>0</v>
      </c>
      <c r="U1381" s="28">
        <f t="shared" si="454"/>
        <v>0</v>
      </c>
      <c r="V1381" s="28">
        <f t="shared" si="455"/>
        <v>0</v>
      </c>
      <c r="W1381" s="28">
        <f t="shared" si="456"/>
        <v>0</v>
      </c>
      <c r="Y1381" s="10">
        <f t="shared" si="412"/>
        <v>0</v>
      </c>
      <c r="Z1381" s="10">
        <f t="shared" si="457"/>
        <v>0</v>
      </c>
      <c r="AA1381" s="9">
        <f t="shared" si="458"/>
        <v>0</v>
      </c>
      <c r="AC1381" s="28">
        <f t="shared" si="459"/>
        <v>0</v>
      </c>
      <c r="AD1381" s="63">
        <f t="shared" si="460"/>
        <v>0</v>
      </c>
      <c r="AE1381" s="63">
        <f t="shared" si="461"/>
        <v>0</v>
      </c>
      <c r="AF1381" s="9" t="str">
        <f t="shared" si="462"/>
        <v/>
      </c>
      <c r="AG1381" s="9" t="str">
        <f t="shared" si="463"/>
        <v>Insert Description</v>
      </c>
      <c r="AH1381" s="9" t="str">
        <f t="shared" si="464"/>
        <v>Insert Amount</v>
      </c>
      <c r="AI1381" s="9" t="str">
        <f t="shared" si="465"/>
        <v>Insert Date</v>
      </c>
      <c r="AJ1381" s="9" t="str">
        <f t="shared" si="466"/>
        <v>Insert Description Insert Amount Insert Date</v>
      </c>
      <c r="AL1381" s="12" t="str">
        <f t="shared" si="467"/>
        <v/>
      </c>
      <c r="AM1381" s="18" t="str">
        <f t="shared" si="468"/>
        <v/>
      </c>
      <c r="AN1381" s="32"/>
    </row>
    <row r="1382" spans="1:40" ht="26.25" customHeight="1" x14ac:dyDescent="0.2">
      <c r="A1382" s="30">
        <v>1373</v>
      </c>
      <c r="B1382" s="93"/>
      <c r="C1382" s="96"/>
      <c r="D1382" s="97"/>
      <c r="E1382" s="98"/>
      <c r="F1382" s="34"/>
      <c r="G1382" s="34"/>
      <c r="I1382" s="31" t="str">
        <f t="shared" si="451"/>
        <v/>
      </c>
      <c r="K1382" s="91" t="str">
        <f t="shared" si="469"/>
        <v/>
      </c>
      <c r="L1382" s="28" t="str">
        <f t="shared" si="452"/>
        <v/>
      </c>
      <c r="R1382" s="28">
        <f t="shared" si="470"/>
        <v>0</v>
      </c>
      <c r="S1382" s="28">
        <f t="shared" si="470"/>
        <v>0</v>
      </c>
      <c r="T1382" s="28">
        <f t="shared" si="453"/>
        <v>0</v>
      </c>
      <c r="U1382" s="28">
        <f t="shared" si="454"/>
        <v>0</v>
      </c>
      <c r="V1382" s="28">
        <f t="shared" si="455"/>
        <v>0</v>
      </c>
      <c r="W1382" s="28">
        <f t="shared" si="456"/>
        <v>0</v>
      </c>
      <c r="Y1382" s="10">
        <f t="shared" si="412"/>
        <v>0</v>
      </c>
      <c r="Z1382" s="10">
        <f t="shared" si="457"/>
        <v>0</v>
      </c>
      <c r="AA1382" s="9">
        <f t="shared" si="458"/>
        <v>0</v>
      </c>
      <c r="AC1382" s="28">
        <f t="shared" si="459"/>
        <v>0</v>
      </c>
      <c r="AD1382" s="63">
        <f t="shared" si="460"/>
        <v>0</v>
      </c>
      <c r="AE1382" s="63">
        <f t="shared" si="461"/>
        <v>0</v>
      </c>
      <c r="AF1382" s="9" t="str">
        <f t="shared" si="462"/>
        <v/>
      </c>
      <c r="AG1382" s="9" t="str">
        <f t="shared" si="463"/>
        <v>Insert Description</v>
      </c>
      <c r="AH1382" s="9" t="str">
        <f t="shared" si="464"/>
        <v>Insert Amount</v>
      </c>
      <c r="AI1382" s="9" t="str">
        <f t="shared" si="465"/>
        <v>Insert Date</v>
      </c>
      <c r="AJ1382" s="9" t="str">
        <f t="shared" si="466"/>
        <v>Insert Description Insert Amount Insert Date</v>
      </c>
      <c r="AL1382" s="12" t="str">
        <f t="shared" si="467"/>
        <v/>
      </c>
      <c r="AM1382" s="18" t="str">
        <f t="shared" si="468"/>
        <v/>
      </c>
      <c r="AN1382" s="32"/>
    </row>
    <row r="1383" spans="1:40" ht="26.25" customHeight="1" x14ac:dyDescent="0.2">
      <c r="A1383" s="30">
        <v>1374</v>
      </c>
      <c r="B1383" s="93"/>
      <c r="C1383" s="96"/>
      <c r="D1383" s="97"/>
      <c r="E1383" s="98"/>
      <c r="F1383" s="34"/>
      <c r="G1383" s="34"/>
      <c r="I1383" s="31" t="str">
        <f t="shared" si="451"/>
        <v/>
      </c>
      <c r="K1383" s="91" t="str">
        <f t="shared" si="469"/>
        <v/>
      </c>
      <c r="L1383" s="28" t="str">
        <f t="shared" si="452"/>
        <v/>
      </c>
      <c r="R1383" s="28">
        <f t="shared" si="470"/>
        <v>0</v>
      </c>
      <c r="S1383" s="28">
        <f t="shared" si="470"/>
        <v>0</v>
      </c>
      <c r="T1383" s="28">
        <f t="shared" si="453"/>
        <v>0</v>
      </c>
      <c r="U1383" s="28">
        <f t="shared" si="454"/>
        <v>0</v>
      </c>
      <c r="V1383" s="28">
        <f t="shared" si="455"/>
        <v>0</v>
      </c>
      <c r="W1383" s="28">
        <f t="shared" si="456"/>
        <v>0</v>
      </c>
      <c r="Y1383" s="10">
        <f t="shared" si="412"/>
        <v>0</v>
      </c>
      <c r="Z1383" s="10">
        <f t="shared" si="457"/>
        <v>0</v>
      </c>
      <c r="AA1383" s="9">
        <f t="shared" si="458"/>
        <v>0</v>
      </c>
      <c r="AC1383" s="28">
        <f t="shared" si="459"/>
        <v>0</v>
      </c>
      <c r="AD1383" s="63">
        <f t="shared" si="460"/>
        <v>0</v>
      </c>
      <c r="AE1383" s="63">
        <f t="shared" si="461"/>
        <v>0</v>
      </c>
      <c r="AF1383" s="9" t="str">
        <f t="shared" si="462"/>
        <v/>
      </c>
      <c r="AG1383" s="9" t="str">
        <f t="shared" si="463"/>
        <v>Insert Description</v>
      </c>
      <c r="AH1383" s="9" t="str">
        <f t="shared" si="464"/>
        <v>Insert Amount</v>
      </c>
      <c r="AI1383" s="9" t="str">
        <f t="shared" si="465"/>
        <v>Insert Date</v>
      </c>
      <c r="AJ1383" s="9" t="str">
        <f t="shared" si="466"/>
        <v>Insert Description Insert Amount Insert Date</v>
      </c>
      <c r="AL1383" s="12" t="str">
        <f t="shared" si="467"/>
        <v/>
      </c>
      <c r="AM1383" s="18" t="str">
        <f t="shared" si="468"/>
        <v/>
      </c>
      <c r="AN1383" s="32"/>
    </row>
    <row r="1384" spans="1:40" ht="26.25" customHeight="1" x14ac:dyDescent="0.2">
      <c r="A1384" s="30">
        <v>1375</v>
      </c>
      <c r="B1384" s="93"/>
      <c r="C1384" s="96"/>
      <c r="D1384" s="97"/>
      <c r="E1384" s="98"/>
      <c r="F1384" s="34"/>
      <c r="G1384" s="34"/>
      <c r="I1384" s="31" t="str">
        <f t="shared" si="451"/>
        <v/>
      </c>
      <c r="K1384" s="91" t="str">
        <f t="shared" si="469"/>
        <v/>
      </c>
      <c r="L1384" s="28" t="str">
        <f t="shared" si="452"/>
        <v/>
      </c>
      <c r="R1384" s="28">
        <f t="shared" si="470"/>
        <v>0</v>
      </c>
      <c r="S1384" s="28">
        <f t="shared" si="470"/>
        <v>0</v>
      </c>
      <c r="T1384" s="28">
        <f t="shared" si="453"/>
        <v>0</v>
      </c>
      <c r="U1384" s="28">
        <f t="shared" si="454"/>
        <v>0</v>
      </c>
      <c r="V1384" s="28">
        <f t="shared" si="455"/>
        <v>0</v>
      </c>
      <c r="W1384" s="28">
        <f t="shared" si="456"/>
        <v>0</v>
      </c>
      <c r="Y1384" s="10">
        <f t="shared" si="412"/>
        <v>0</v>
      </c>
      <c r="Z1384" s="10">
        <f t="shared" si="457"/>
        <v>0</v>
      </c>
      <c r="AA1384" s="9">
        <f t="shared" si="458"/>
        <v>0</v>
      </c>
      <c r="AC1384" s="28">
        <f t="shared" si="459"/>
        <v>0</v>
      </c>
      <c r="AD1384" s="63">
        <f t="shared" si="460"/>
        <v>0</v>
      </c>
      <c r="AE1384" s="63">
        <f t="shared" si="461"/>
        <v>0</v>
      </c>
      <c r="AF1384" s="9" t="str">
        <f t="shared" si="462"/>
        <v/>
      </c>
      <c r="AG1384" s="9" t="str">
        <f t="shared" si="463"/>
        <v>Insert Description</v>
      </c>
      <c r="AH1384" s="9" t="str">
        <f t="shared" si="464"/>
        <v>Insert Amount</v>
      </c>
      <c r="AI1384" s="9" t="str">
        <f t="shared" si="465"/>
        <v>Insert Date</v>
      </c>
      <c r="AJ1384" s="9" t="str">
        <f t="shared" si="466"/>
        <v>Insert Description Insert Amount Insert Date</v>
      </c>
      <c r="AL1384" s="12" t="str">
        <f t="shared" si="467"/>
        <v/>
      </c>
      <c r="AM1384" s="18" t="str">
        <f t="shared" si="468"/>
        <v/>
      </c>
      <c r="AN1384" s="32"/>
    </row>
    <row r="1385" spans="1:40" ht="26.25" customHeight="1" x14ac:dyDescent="0.2">
      <c r="A1385" s="30">
        <v>1376</v>
      </c>
      <c r="B1385" s="93"/>
      <c r="C1385" s="96"/>
      <c r="D1385" s="97"/>
      <c r="E1385" s="98"/>
      <c r="F1385" s="34"/>
      <c r="G1385" s="34"/>
      <c r="I1385" s="31" t="str">
        <f t="shared" si="451"/>
        <v/>
      </c>
      <c r="K1385" s="91" t="str">
        <f t="shared" si="469"/>
        <v/>
      </c>
      <c r="L1385" s="28" t="str">
        <f t="shared" si="452"/>
        <v/>
      </c>
      <c r="R1385" s="28">
        <f t="shared" si="470"/>
        <v>0</v>
      </c>
      <c r="S1385" s="28">
        <f t="shared" si="470"/>
        <v>0</v>
      </c>
      <c r="T1385" s="28">
        <f t="shared" si="453"/>
        <v>0</v>
      </c>
      <c r="U1385" s="28">
        <f t="shared" si="454"/>
        <v>0</v>
      </c>
      <c r="V1385" s="28">
        <f t="shared" si="455"/>
        <v>0</v>
      </c>
      <c r="W1385" s="28">
        <f t="shared" si="456"/>
        <v>0</v>
      </c>
      <c r="Y1385" s="10">
        <f t="shared" si="412"/>
        <v>0</v>
      </c>
      <c r="Z1385" s="10">
        <f t="shared" si="457"/>
        <v>0</v>
      </c>
      <c r="AA1385" s="9">
        <f t="shared" si="458"/>
        <v>0</v>
      </c>
      <c r="AC1385" s="28">
        <f t="shared" si="459"/>
        <v>0</v>
      </c>
      <c r="AD1385" s="63">
        <f t="shared" si="460"/>
        <v>0</v>
      </c>
      <c r="AE1385" s="63">
        <f t="shared" si="461"/>
        <v>0</v>
      </c>
      <c r="AF1385" s="9" t="str">
        <f t="shared" si="462"/>
        <v/>
      </c>
      <c r="AG1385" s="9" t="str">
        <f t="shared" si="463"/>
        <v>Insert Description</v>
      </c>
      <c r="AH1385" s="9" t="str">
        <f t="shared" si="464"/>
        <v>Insert Amount</v>
      </c>
      <c r="AI1385" s="9" t="str">
        <f t="shared" si="465"/>
        <v>Insert Date</v>
      </c>
      <c r="AJ1385" s="9" t="str">
        <f t="shared" si="466"/>
        <v>Insert Description Insert Amount Insert Date</v>
      </c>
      <c r="AL1385" s="12" t="str">
        <f t="shared" si="467"/>
        <v/>
      </c>
      <c r="AM1385" s="18" t="str">
        <f t="shared" si="468"/>
        <v/>
      </c>
      <c r="AN1385" s="32"/>
    </row>
    <row r="1386" spans="1:40" ht="26.25" customHeight="1" x14ac:dyDescent="0.2">
      <c r="A1386" s="30">
        <v>1377</v>
      </c>
      <c r="B1386" s="93"/>
      <c r="C1386" s="96"/>
      <c r="D1386" s="97"/>
      <c r="E1386" s="98"/>
      <c r="F1386" s="34"/>
      <c r="G1386" s="34"/>
      <c r="I1386" s="31" t="str">
        <f t="shared" si="451"/>
        <v/>
      </c>
      <c r="K1386" s="91" t="str">
        <f t="shared" si="469"/>
        <v/>
      </c>
      <c r="L1386" s="28" t="str">
        <f t="shared" si="452"/>
        <v/>
      </c>
      <c r="R1386" s="28">
        <f t="shared" si="470"/>
        <v>0</v>
      </c>
      <c r="S1386" s="28">
        <f t="shared" si="470"/>
        <v>0</v>
      </c>
      <c r="T1386" s="28">
        <f t="shared" si="453"/>
        <v>0</v>
      </c>
      <c r="U1386" s="28">
        <f t="shared" si="454"/>
        <v>0</v>
      </c>
      <c r="V1386" s="28">
        <f t="shared" si="455"/>
        <v>0</v>
      </c>
      <c r="W1386" s="28">
        <f t="shared" si="456"/>
        <v>0</v>
      </c>
      <c r="Y1386" s="10">
        <f t="shared" si="412"/>
        <v>0</v>
      </c>
      <c r="Z1386" s="10">
        <f t="shared" si="457"/>
        <v>0</v>
      </c>
      <c r="AA1386" s="9">
        <f t="shared" si="458"/>
        <v>0</v>
      </c>
      <c r="AC1386" s="28">
        <f t="shared" si="459"/>
        <v>0</v>
      </c>
      <c r="AD1386" s="63">
        <f t="shared" si="460"/>
        <v>0</v>
      </c>
      <c r="AE1386" s="63">
        <f t="shared" si="461"/>
        <v>0</v>
      </c>
      <c r="AF1386" s="9" t="str">
        <f t="shared" si="462"/>
        <v/>
      </c>
      <c r="AG1386" s="9" t="str">
        <f t="shared" si="463"/>
        <v>Insert Description</v>
      </c>
      <c r="AH1386" s="9" t="str">
        <f t="shared" si="464"/>
        <v>Insert Amount</v>
      </c>
      <c r="AI1386" s="9" t="str">
        <f t="shared" si="465"/>
        <v>Insert Date</v>
      </c>
      <c r="AJ1386" s="9" t="str">
        <f t="shared" si="466"/>
        <v>Insert Description Insert Amount Insert Date</v>
      </c>
      <c r="AL1386" s="12" t="str">
        <f t="shared" si="467"/>
        <v/>
      </c>
      <c r="AM1386" s="18" t="str">
        <f t="shared" si="468"/>
        <v/>
      </c>
      <c r="AN1386" s="32"/>
    </row>
    <row r="1387" spans="1:40" ht="26.25" customHeight="1" x14ac:dyDescent="0.2">
      <c r="A1387" s="30">
        <v>1378</v>
      </c>
      <c r="B1387" s="93"/>
      <c r="C1387" s="96"/>
      <c r="D1387" s="97"/>
      <c r="E1387" s="98"/>
      <c r="F1387" s="34"/>
      <c r="G1387" s="34"/>
      <c r="I1387" s="31" t="str">
        <f t="shared" si="451"/>
        <v/>
      </c>
      <c r="K1387" s="91" t="str">
        <f t="shared" si="469"/>
        <v/>
      </c>
      <c r="L1387" s="28" t="str">
        <f t="shared" si="452"/>
        <v/>
      </c>
      <c r="R1387" s="28">
        <f t="shared" si="470"/>
        <v>0</v>
      </c>
      <c r="S1387" s="28">
        <f t="shared" si="470"/>
        <v>0</v>
      </c>
      <c r="T1387" s="28">
        <f t="shared" si="453"/>
        <v>0</v>
      </c>
      <c r="U1387" s="28">
        <f t="shared" si="454"/>
        <v>0</v>
      </c>
      <c r="V1387" s="28">
        <f t="shared" si="455"/>
        <v>0</v>
      </c>
      <c r="W1387" s="28">
        <f t="shared" si="456"/>
        <v>0</v>
      </c>
      <c r="Y1387" s="10">
        <f t="shared" si="412"/>
        <v>0</v>
      </c>
      <c r="Z1387" s="10">
        <f t="shared" si="457"/>
        <v>0</v>
      </c>
      <c r="AA1387" s="9">
        <f t="shared" si="458"/>
        <v>0</v>
      </c>
      <c r="AC1387" s="28">
        <f t="shared" si="459"/>
        <v>0</v>
      </c>
      <c r="AD1387" s="63">
        <f t="shared" si="460"/>
        <v>0</v>
      </c>
      <c r="AE1387" s="63">
        <f t="shared" si="461"/>
        <v>0</v>
      </c>
      <c r="AF1387" s="9" t="str">
        <f t="shared" si="462"/>
        <v/>
      </c>
      <c r="AG1387" s="9" t="str">
        <f t="shared" si="463"/>
        <v>Insert Description</v>
      </c>
      <c r="AH1387" s="9" t="str">
        <f t="shared" si="464"/>
        <v>Insert Amount</v>
      </c>
      <c r="AI1387" s="9" t="str">
        <f t="shared" si="465"/>
        <v>Insert Date</v>
      </c>
      <c r="AJ1387" s="9" t="str">
        <f t="shared" si="466"/>
        <v>Insert Description Insert Amount Insert Date</v>
      </c>
      <c r="AL1387" s="12" t="str">
        <f t="shared" si="467"/>
        <v/>
      </c>
      <c r="AM1387" s="18" t="str">
        <f t="shared" si="468"/>
        <v/>
      </c>
      <c r="AN1387" s="32"/>
    </row>
    <row r="1388" spans="1:40" ht="26.25" customHeight="1" x14ac:dyDescent="0.2">
      <c r="A1388" s="30">
        <v>1379</v>
      </c>
      <c r="B1388" s="93"/>
      <c r="C1388" s="96"/>
      <c r="D1388" s="97"/>
      <c r="E1388" s="98"/>
      <c r="F1388" s="34"/>
      <c r="G1388" s="34"/>
      <c r="I1388" s="31" t="str">
        <f t="shared" si="451"/>
        <v/>
      </c>
      <c r="K1388" s="91" t="str">
        <f t="shared" si="469"/>
        <v/>
      </c>
      <c r="L1388" s="28" t="str">
        <f t="shared" si="452"/>
        <v/>
      </c>
      <c r="R1388" s="28">
        <f t="shared" si="470"/>
        <v>0</v>
      </c>
      <c r="S1388" s="28">
        <f t="shared" si="470"/>
        <v>0</v>
      </c>
      <c r="T1388" s="28">
        <f t="shared" si="453"/>
        <v>0</v>
      </c>
      <c r="U1388" s="28">
        <f t="shared" si="454"/>
        <v>0</v>
      </c>
      <c r="V1388" s="28">
        <f t="shared" si="455"/>
        <v>0</v>
      </c>
      <c r="W1388" s="28">
        <f t="shared" si="456"/>
        <v>0</v>
      </c>
      <c r="Y1388" s="10">
        <f t="shared" si="412"/>
        <v>0</v>
      </c>
      <c r="Z1388" s="10">
        <f t="shared" si="457"/>
        <v>0</v>
      </c>
      <c r="AA1388" s="9">
        <f t="shared" si="458"/>
        <v>0</v>
      </c>
      <c r="AC1388" s="28">
        <f t="shared" si="459"/>
        <v>0</v>
      </c>
      <c r="AD1388" s="63">
        <f t="shared" si="460"/>
        <v>0</v>
      </c>
      <c r="AE1388" s="63">
        <f t="shared" si="461"/>
        <v>0</v>
      </c>
      <c r="AF1388" s="9" t="str">
        <f t="shared" si="462"/>
        <v/>
      </c>
      <c r="AG1388" s="9" t="str">
        <f t="shared" si="463"/>
        <v>Insert Description</v>
      </c>
      <c r="AH1388" s="9" t="str">
        <f t="shared" si="464"/>
        <v>Insert Amount</v>
      </c>
      <c r="AI1388" s="9" t="str">
        <f t="shared" si="465"/>
        <v>Insert Date</v>
      </c>
      <c r="AJ1388" s="9" t="str">
        <f t="shared" si="466"/>
        <v>Insert Description Insert Amount Insert Date</v>
      </c>
      <c r="AL1388" s="12" t="str">
        <f t="shared" si="467"/>
        <v/>
      </c>
      <c r="AM1388" s="18" t="str">
        <f t="shared" si="468"/>
        <v/>
      </c>
      <c r="AN1388" s="32"/>
    </row>
    <row r="1389" spans="1:40" ht="26.25" customHeight="1" x14ac:dyDescent="0.2">
      <c r="A1389" s="30">
        <v>1380</v>
      </c>
      <c r="B1389" s="93"/>
      <c r="C1389" s="96"/>
      <c r="D1389" s="97"/>
      <c r="E1389" s="98"/>
      <c r="F1389" s="34"/>
      <c r="G1389" s="34"/>
      <c r="I1389" s="31" t="str">
        <f t="shared" si="451"/>
        <v/>
      </c>
      <c r="K1389" s="91" t="str">
        <f t="shared" si="469"/>
        <v/>
      </c>
      <c r="L1389" s="28" t="str">
        <f t="shared" si="452"/>
        <v/>
      </c>
      <c r="R1389" s="28">
        <f t="shared" si="470"/>
        <v>0</v>
      </c>
      <c r="S1389" s="28">
        <f t="shared" si="470"/>
        <v>0</v>
      </c>
      <c r="T1389" s="28">
        <f t="shared" si="453"/>
        <v>0</v>
      </c>
      <c r="U1389" s="28">
        <f t="shared" si="454"/>
        <v>0</v>
      </c>
      <c r="V1389" s="28">
        <f t="shared" si="455"/>
        <v>0</v>
      </c>
      <c r="W1389" s="28">
        <f t="shared" si="456"/>
        <v>0</v>
      </c>
      <c r="Y1389" s="10">
        <f t="shared" si="412"/>
        <v>0</v>
      </c>
      <c r="Z1389" s="10">
        <f t="shared" si="457"/>
        <v>0</v>
      </c>
      <c r="AA1389" s="9">
        <f t="shared" si="458"/>
        <v>0</v>
      </c>
      <c r="AC1389" s="28">
        <f t="shared" si="459"/>
        <v>0</v>
      </c>
      <c r="AD1389" s="63">
        <f t="shared" si="460"/>
        <v>0</v>
      </c>
      <c r="AE1389" s="63">
        <f t="shared" si="461"/>
        <v>0</v>
      </c>
      <c r="AF1389" s="9" t="str">
        <f t="shared" si="462"/>
        <v/>
      </c>
      <c r="AG1389" s="9" t="str">
        <f t="shared" si="463"/>
        <v>Insert Description</v>
      </c>
      <c r="AH1389" s="9" t="str">
        <f t="shared" si="464"/>
        <v>Insert Amount</v>
      </c>
      <c r="AI1389" s="9" t="str">
        <f t="shared" si="465"/>
        <v>Insert Date</v>
      </c>
      <c r="AJ1389" s="9" t="str">
        <f t="shared" si="466"/>
        <v>Insert Description Insert Amount Insert Date</v>
      </c>
      <c r="AL1389" s="12" t="str">
        <f t="shared" si="467"/>
        <v/>
      </c>
      <c r="AM1389" s="18" t="str">
        <f t="shared" si="468"/>
        <v/>
      </c>
      <c r="AN1389" s="32"/>
    </row>
    <row r="1390" spans="1:40" ht="26.25" customHeight="1" x14ac:dyDescent="0.2">
      <c r="A1390" s="30">
        <v>1381</v>
      </c>
      <c r="B1390" s="93"/>
      <c r="C1390" s="96"/>
      <c r="D1390" s="97"/>
      <c r="E1390" s="98"/>
      <c r="F1390" s="34"/>
      <c r="G1390" s="34"/>
      <c r="I1390" s="31" t="str">
        <f t="shared" si="451"/>
        <v/>
      </c>
      <c r="K1390" s="91" t="str">
        <f t="shared" si="469"/>
        <v/>
      </c>
      <c r="L1390" s="28" t="str">
        <f t="shared" si="452"/>
        <v/>
      </c>
      <c r="R1390" s="28">
        <f t="shared" si="470"/>
        <v>0</v>
      </c>
      <c r="S1390" s="28">
        <f t="shared" si="470"/>
        <v>0</v>
      </c>
      <c r="T1390" s="28">
        <f t="shared" si="453"/>
        <v>0</v>
      </c>
      <c r="U1390" s="28">
        <f t="shared" si="454"/>
        <v>0</v>
      </c>
      <c r="V1390" s="28">
        <f t="shared" si="455"/>
        <v>0</v>
      </c>
      <c r="W1390" s="28">
        <f t="shared" si="456"/>
        <v>0</v>
      </c>
      <c r="Y1390" s="10">
        <f t="shared" si="412"/>
        <v>0</v>
      </c>
      <c r="Z1390" s="10">
        <f t="shared" si="457"/>
        <v>0</v>
      </c>
      <c r="AA1390" s="9">
        <f t="shared" si="458"/>
        <v>0</v>
      </c>
      <c r="AC1390" s="28">
        <f t="shared" si="459"/>
        <v>0</v>
      </c>
      <c r="AD1390" s="63">
        <f t="shared" si="460"/>
        <v>0</v>
      </c>
      <c r="AE1390" s="63">
        <f t="shared" si="461"/>
        <v>0</v>
      </c>
      <c r="AF1390" s="9" t="str">
        <f t="shared" si="462"/>
        <v/>
      </c>
      <c r="AG1390" s="9" t="str">
        <f t="shared" si="463"/>
        <v>Insert Description</v>
      </c>
      <c r="AH1390" s="9" t="str">
        <f t="shared" si="464"/>
        <v>Insert Amount</v>
      </c>
      <c r="AI1390" s="9" t="str">
        <f t="shared" si="465"/>
        <v>Insert Date</v>
      </c>
      <c r="AJ1390" s="9" t="str">
        <f t="shared" si="466"/>
        <v>Insert Description Insert Amount Insert Date</v>
      </c>
      <c r="AL1390" s="12" t="str">
        <f t="shared" si="467"/>
        <v/>
      </c>
      <c r="AM1390" s="18" t="str">
        <f t="shared" si="468"/>
        <v/>
      </c>
      <c r="AN1390" s="32"/>
    </row>
    <row r="1391" spans="1:40" ht="26.25" customHeight="1" x14ac:dyDescent="0.2">
      <c r="A1391" s="30">
        <v>1382</v>
      </c>
      <c r="B1391" s="93"/>
      <c r="C1391" s="96"/>
      <c r="D1391" s="97"/>
      <c r="E1391" s="98"/>
      <c r="F1391" s="34"/>
      <c r="G1391" s="34"/>
      <c r="I1391" s="31" t="str">
        <f t="shared" si="451"/>
        <v/>
      </c>
      <c r="K1391" s="91" t="str">
        <f t="shared" si="469"/>
        <v/>
      </c>
      <c r="L1391" s="28" t="str">
        <f t="shared" si="452"/>
        <v/>
      </c>
      <c r="R1391" s="28">
        <f t="shared" si="470"/>
        <v>0</v>
      </c>
      <c r="S1391" s="28">
        <f t="shared" si="470"/>
        <v>0</v>
      </c>
      <c r="T1391" s="28">
        <f t="shared" si="453"/>
        <v>0</v>
      </c>
      <c r="U1391" s="28">
        <f t="shared" si="454"/>
        <v>0</v>
      </c>
      <c r="V1391" s="28">
        <f t="shared" si="455"/>
        <v>0</v>
      </c>
      <c r="W1391" s="28">
        <f t="shared" si="456"/>
        <v>0</v>
      </c>
      <c r="Y1391" s="10">
        <f t="shared" si="412"/>
        <v>0</v>
      </c>
      <c r="Z1391" s="10">
        <f t="shared" si="457"/>
        <v>0</v>
      </c>
      <c r="AA1391" s="9">
        <f t="shared" si="458"/>
        <v>0</v>
      </c>
      <c r="AC1391" s="28">
        <f t="shared" si="459"/>
        <v>0</v>
      </c>
      <c r="AD1391" s="63">
        <f t="shared" si="460"/>
        <v>0</v>
      </c>
      <c r="AE1391" s="63">
        <f t="shared" si="461"/>
        <v>0</v>
      </c>
      <c r="AF1391" s="9" t="str">
        <f t="shared" si="462"/>
        <v/>
      </c>
      <c r="AG1391" s="9" t="str">
        <f t="shared" si="463"/>
        <v>Insert Description</v>
      </c>
      <c r="AH1391" s="9" t="str">
        <f t="shared" si="464"/>
        <v>Insert Amount</v>
      </c>
      <c r="AI1391" s="9" t="str">
        <f t="shared" si="465"/>
        <v>Insert Date</v>
      </c>
      <c r="AJ1391" s="9" t="str">
        <f t="shared" si="466"/>
        <v>Insert Description Insert Amount Insert Date</v>
      </c>
      <c r="AL1391" s="12" t="str">
        <f t="shared" si="467"/>
        <v/>
      </c>
      <c r="AM1391" s="18" t="str">
        <f t="shared" si="468"/>
        <v/>
      </c>
      <c r="AN1391" s="32"/>
    </row>
    <row r="1392" spans="1:40" ht="26.25" customHeight="1" x14ac:dyDescent="0.2">
      <c r="A1392" s="30">
        <v>1383</v>
      </c>
      <c r="B1392" s="93"/>
      <c r="C1392" s="96"/>
      <c r="D1392" s="97"/>
      <c r="E1392" s="98"/>
      <c r="F1392" s="34"/>
      <c r="G1392" s="34"/>
      <c r="I1392" s="31" t="str">
        <f t="shared" si="451"/>
        <v/>
      </c>
      <c r="K1392" s="91" t="str">
        <f t="shared" si="469"/>
        <v/>
      </c>
      <c r="L1392" s="28" t="str">
        <f t="shared" si="452"/>
        <v/>
      </c>
      <c r="R1392" s="28">
        <f t="shared" si="470"/>
        <v>0</v>
      </c>
      <c r="S1392" s="28">
        <f t="shared" si="470"/>
        <v>0</v>
      </c>
      <c r="T1392" s="28">
        <f t="shared" si="453"/>
        <v>0</v>
      </c>
      <c r="U1392" s="28">
        <f t="shared" si="454"/>
        <v>0</v>
      </c>
      <c r="V1392" s="28">
        <f t="shared" si="455"/>
        <v>0</v>
      </c>
      <c r="W1392" s="28">
        <f t="shared" si="456"/>
        <v>0</v>
      </c>
      <c r="Y1392" s="10">
        <f t="shared" si="412"/>
        <v>0</v>
      </c>
      <c r="Z1392" s="10">
        <f t="shared" si="457"/>
        <v>0</v>
      </c>
      <c r="AA1392" s="9">
        <f t="shared" si="458"/>
        <v>0</v>
      </c>
      <c r="AC1392" s="28">
        <f t="shared" si="459"/>
        <v>0</v>
      </c>
      <c r="AD1392" s="63">
        <f t="shared" si="460"/>
        <v>0</v>
      </c>
      <c r="AE1392" s="63">
        <f t="shared" si="461"/>
        <v>0</v>
      </c>
      <c r="AF1392" s="9" t="str">
        <f t="shared" si="462"/>
        <v/>
      </c>
      <c r="AG1392" s="9" t="str">
        <f t="shared" si="463"/>
        <v>Insert Description</v>
      </c>
      <c r="AH1392" s="9" t="str">
        <f t="shared" si="464"/>
        <v>Insert Amount</v>
      </c>
      <c r="AI1392" s="9" t="str">
        <f t="shared" si="465"/>
        <v>Insert Date</v>
      </c>
      <c r="AJ1392" s="9" t="str">
        <f t="shared" si="466"/>
        <v>Insert Description Insert Amount Insert Date</v>
      </c>
      <c r="AL1392" s="12" t="str">
        <f t="shared" si="467"/>
        <v/>
      </c>
      <c r="AM1392" s="18" t="str">
        <f t="shared" si="468"/>
        <v/>
      </c>
    </row>
    <row r="1393" spans="1:40" ht="26.25" customHeight="1" x14ac:dyDescent="0.2">
      <c r="A1393" s="30">
        <v>1384</v>
      </c>
      <c r="B1393" s="93"/>
      <c r="C1393" s="96"/>
      <c r="D1393" s="97"/>
      <c r="E1393" s="98"/>
      <c r="F1393" s="34"/>
      <c r="G1393" s="34"/>
      <c r="I1393" s="31" t="str">
        <f t="shared" si="451"/>
        <v/>
      </c>
      <c r="K1393" s="91" t="str">
        <f t="shared" si="469"/>
        <v/>
      </c>
      <c r="L1393" s="28" t="str">
        <f t="shared" si="452"/>
        <v/>
      </c>
      <c r="R1393" s="28">
        <f t="shared" si="470"/>
        <v>0</v>
      </c>
      <c r="S1393" s="28">
        <f t="shared" si="470"/>
        <v>0</v>
      </c>
      <c r="T1393" s="28">
        <f t="shared" si="453"/>
        <v>0</v>
      </c>
      <c r="U1393" s="28">
        <f t="shared" si="454"/>
        <v>0</v>
      </c>
      <c r="V1393" s="28">
        <f t="shared" si="455"/>
        <v>0</v>
      </c>
      <c r="W1393" s="28">
        <f t="shared" si="456"/>
        <v>0</v>
      </c>
      <c r="Y1393" s="10">
        <f t="shared" si="412"/>
        <v>0</v>
      </c>
      <c r="Z1393" s="10">
        <f t="shared" si="457"/>
        <v>0</v>
      </c>
      <c r="AA1393" s="9">
        <f t="shared" si="458"/>
        <v>0</v>
      </c>
      <c r="AC1393" s="28">
        <f t="shared" si="459"/>
        <v>0</v>
      </c>
      <c r="AD1393" s="63">
        <f t="shared" si="460"/>
        <v>0</v>
      </c>
      <c r="AE1393" s="63">
        <f t="shared" si="461"/>
        <v>0</v>
      </c>
      <c r="AF1393" s="9" t="str">
        <f t="shared" si="462"/>
        <v/>
      </c>
      <c r="AG1393" s="9" t="str">
        <f t="shared" si="463"/>
        <v>Insert Description</v>
      </c>
      <c r="AH1393" s="9" t="str">
        <f t="shared" si="464"/>
        <v>Insert Amount</v>
      </c>
      <c r="AI1393" s="9" t="str">
        <f t="shared" si="465"/>
        <v>Insert Date</v>
      </c>
      <c r="AJ1393" s="9" t="str">
        <f t="shared" si="466"/>
        <v>Insert Description Insert Amount Insert Date</v>
      </c>
      <c r="AL1393" s="12" t="str">
        <f t="shared" si="467"/>
        <v/>
      </c>
      <c r="AM1393" s="18" t="str">
        <f t="shared" si="468"/>
        <v/>
      </c>
    </row>
    <row r="1394" spans="1:40" ht="26.25" customHeight="1" x14ac:dyDescent="0.2">
      <c r="A1394" s="30">
        <v>1385</v>
      </c>
      <c r="B1394" s="93"/>
      <c r="C1394" s="96"/>
      <c r="D1394" s="97"/>
      <c r="E1394" s="98"/>
      <c r="F1394" s="34"/>
      <c r="G1394" s="34"/>
      <c r="I1394" s="31" t="str">
        <f t="shared" si="451"/>
        <v/>
      </c>
      <c r="K1394" s="91" t="str">
        <f t="shared" si="469"/>
        <v/>
      </c>
      <c r="L1394" s="28" t="str">
        <f t="shared" si="452"/>
        <v/>
      </c>
      <c r="R1394" s="28">
        <f t="shared" si="470"/>
        <v>0</v>
      </c>
      <c r="S1394" s="28">
        <f t="shared" si="470"/>
        <v>0</v>
      </c>
      <c r="T1394" s="28">
        <f t="shared" si="453"/>
        <v>0</v>
      </c>
      <c r="U1394" s="28">
        <f t="shared" si="454"/>
        <v>0</v>
      </c>
      <c r="V1394" s="28">
        <f t="shared" si="455"/>
        <v>0</v>
      </c>
      <c r="W1394" s="28">
        <f t="shared" si="456"/>
        <v>0</v>
      </c>
      <c r="Y1394" s="10">
        <f t="shared" si="412"/>
        <v>0</v>
      </c>
      <c r="Z1394" s="10">
        <f t="shared" si="457"/>
        <v>0</v>
      </c>
      <c r="AA1394" s="9">
        <f t="shared" si="458"/>
        <v>0</v>
      </c>
      <c r="AC1394" s="28">
        <f t="shared" si="459"/>
        <v>0</v>
      </c>
      <c r="AD1394" s="63">
        <f t="shared" si="460"/>
        <v>0</v>
      </c>
      <c r="AE1394" s="63">
        <f t="shared" si="461"/>
        <v>0</v>
      </c>
      <c r="AF1394" s="9" t="str">
        <f t="shared" si="462"/>
        <v/>
      </c>
      <c r="AG1394" s="9" t="str">
        <f t="shared" si="463"/>
        <v>Insert Description</v>
      </c>
      <c r="AH1394" s="9" t="str">
        <f t="shared" si="464"/>
        <v>Insert Amount</v>
      </c>
      <c r="AI1394" s="9" t="str">
        <f t="shared" si="465"/>
        <v>Insert Date</v>
      </c>
      <c r="AJ1394" s="9" t="str">
        <f t="shared" si="466"/>
        <v>Insert Description Insert Amount Insert Date</v>
      </c>
      <c r="AL1394" s="12" t="str">
        <f t="shared" si="467"/>
        <v/>
      </c>
      <c r="AM1394" s="18" t="str">
        <f t="shared" si="468"/>
        <v/>
      </c>
    </row>
    <row r="1395" spans="1:40" ht="26.25" customHeight="1" x14ac:dyDescent="0.2">
      <c r="A1395" s="30">
        <v>1386</v>
      </c>
      <c r="B1395" s="93"/>
      <c r="C1395" s="96"/>
      <c r="D1395" s="97"/>
      <c r="E1395" s="98"/>
      <c r="F1395" s="34"/>
      <c r="G1395" s="34"/>
      <c r="I1395" s="31" t="str">
        <f t="shared" si="451"/>
        <v/>
      </c>
      <c r="K1395" s="91" t="str">
        <f t="shared" si="469"/>
        <v/>
      </c>
      <c r="L1395" s="28" t="str">
        <f t="shared" si="452"/>
        <v/>
      </c>
      <c r="R1395" s="28">
        <f t="shared" si="470"/>
        <v>0</v>
      </c>
      <c r="S1395" s="28">
        <f t="shared" si="470"/>
        <v>0</v>
      </c>
      <c r="T1395" s="28">
        <f t="shared" si="453"/>
        <v>0</v>
      </c>
      <c r="U1395" s="28">
        <f t="shared" si="454"/>
        <v>0</v>
      </c>
      <c r="V1395" s="28">
        <f t="shared" si="455"/>
        <v>0</v>
      </c>
      <c r="W1395" s="28">
        <f t="shared" si="456"/>
        <v>0</v>
      </c>
      <c r="Y1395" s="10">
        <f t="shared" si="412"/>
        <v>0</v>
      </c>
      <c r="Z1395" s="10">
        <f t="shared" si="457"/>
        <v>0</v>
      </c>
      <c r="AA1395" s="9">
        <f t="shared" si="458"/>
        <v>0</v>
      </c>
      <c r="AC1395" s="28">
        <f t="shared" si="459"/>
        <v>0</v>
      </c>
      <c r="AD1395" s="63">
        <f t="shared" si="460"/>
        <v>0</v>
      </c>
      <c r="AE1395" s="63">
        <f t="shared" si="461"/>
        <v>0</v>
      </c>
      <c r="AF1395" s="9" t="str">
        <f t="shared" si="462"/>
        <v/>
      </c>
      <c r="AG1395" s="9" t="str">
        <f t="shared" si="463"/>
        <v>Insert Description</v>
      </c>
      <c r="AH1395" s="9" t="str">
        <f t="shared" si="464"/>
        <v>Insert Amount</v>
      </c>
      <c r="AI1395" s="9" t="str">
        <f t="shared" si="465"/>
        <v>Insert Date</v>
      </c>
      <c r="AJ1395" s="9" t="str">
        <f t="shared" si="466"/>
        <v>Insert Description Insert Amount Insert Date</v>
      </c>
      <c r="AL1395" s="12" t="str">
        <f t="shared" si="467"/>
        <v/>
      </c>
      <c r="AM1395" s="18" t="str">
        <f t="shared" si="468"/>
        <v/>
      </c>
    </row>
    <row r="1396" spans="1:40" ht="26.25" customHeight="1" x14ac:dyDescent="0.2">
      <c r="A1396" s="30">
        <v>1387</v>
      </c>
      <c r="B1396" s="93"/>
      <c r="C1396" s="96"/>
      <c r="D1396" s="97"/>
      <c r="E1396" s="98"/>
      <c r="F1396" s="34"/>
      <c r="G1396" s="34"/>
      <c r="I1396" s="31" t="str">
        <f t="shared" si="451"/>
        <v/>
      </c>
      <c r="K1396" s="91" t="str">
        <f t="shared" si="469"/>
        <v/>
      </c>
      <c r="L1396" s="28" t="str">
        <f t="shared" si="452"/>
        <v/>
      </c>
      <c r="R1396" s="28">
        <f t="shared" si="470"/>
        <v>0</v>
      </c>
      <c r="S1396" s="28">
        <f t="shared" si="470"/>
        <v>0</v>
      </c>
      <c r="T1396" s="28">
        <f t="shared" si="453"/>
        <v>0</v>
      </c>
      <c r="U1396" s="28">
        <f t="shared" si="454"/>
        <v>0</v>
      </c>
      <c r="V1396" s="28">
        <f t="shared" si="455"/>
        <v>0</v>
      </c>
      <c r="W1396" s="28">
        <f t="shared" si="456"/>
        <v>0</v>
      </c>
      <c r="Y1396" s="10">
        <f t="shared" si="412"/>
        <v>0</v>
      </c>
      <c r="Z1396" s="10">
        <f t="shared" si="457"/>
        <v>0</v>
      </c>
      <c r="AA1396" s="9">
        <f t="shared" si="458"/>
        <v>0</v>
      </c>
      <c r="AC1396" s="28">
        <f t="shared" si="459"/>
        <v>0</v>
      </c>
      <c r="AD1396" s="63">
        <f t="shared" si="460"/>
        <v>0</v>
      </c>
      <c r="AE1396" s="63">
        <f t="shared" si="461"/>
        <v>0</v>
      </c>
      <c r="AF1396" s="9" t="str">
        <f t="shared" si="462"/>
        <v/>
      </c>
      <c r="AG1396" s="9" t="str">
        <f t="shared" si="463"/>
        <v>Insert Description</v>
      </c>
      <c r="AH1396" s="9" t="str">
        <f t="shared" si="464"/>
        <v>Insert Amount</v>
      </c>
      <c r="AI1396" s="9" t="str">
        <f t="shared" si="465"/>
        <v>Insert Date</v>
      </c>
      <c r="AJ1396" s="9" t="str">
        <f t="shared" si="466"/>
        <v>Insert Description Insert Amount Insert Date</v>
      </c>
      <c r="AL1396" s="12" t="str">
        <f t="shared" si="467"/>
        <v/>
      </c>
      <c r="AM1396" s="18" t="str">
        <f t="shared" si="468"/>
        <v/>
      </c>
    </row>
    <row r="1397" spans="1:40" ht="26.25" customHeight="1" x14ac:dyDescent="0.2">
      <c r="A1397" s="30">
        <v>1388</v>
      </c>
      <c r="B1397" s="93"/>
      <c r="C1397" s="96"/>
      <c r="D1397" s="97"/>
      <c r="E1397" s="98"/>
      <c r="F1397" s="34"/>
      <c r="G1397" s="34"/>
      <c r="I1397" s="31" t="str">
        <f t="shared" si="451"/>
        <v/>
      </c>
      <c r="K1397" s="91" t="str">
        <f t="shared" si="469"/>
        <v/>
      </c>
      <c r="L1397" s="28" t="str">
        <f t="shared" si="452"/>
        <v/>
      </c>
      <c r="R1397" s="28">
        <f t="shared" si="470"/>
        <v>0</v>
      </c>
      <c r="S1397" s="28">
        <f t="shared" si="470"/>
        <v>0</v>
      </c>
      <c r="T1397" s="28">
        <f t="shared" si="453"/>
        <v>0</v>
      </c>
      <c r="U1397" s="28">
        <f t="shared" si="454"/>
        <v>0</v>
      </c>
      <c r="V1397" s="28">
        <f t="shared" si="455"/>
        <v>0</v>
      </c>
      <c r="W1397" s="28">
        <f t="shared" si="456"/>
        <v>0</v>
      </c>
      <c r="Y1397" s="10">
        <f t="shared" si="412"/>
        <v>0</v>
      </c>
      <c r="Z1397" s="10">
        <f t="shared" si="457"/>
        <v>0</v>
      </c>
      <c r="AA1397" s="9">
        <f t="shared" si="458"/>
        <v>0</v>
      </c>
      <c r="AC1397" s="28">
        <f t="shared" si="459"/>
        <v>0</v>
      </c>
      <c r="AD1397" s="63">
        <f t="shared" si="460"/>
        <v>0</v>
      </c>
      <c r="AE1397" s="63">
        <f t="shared" si="461"/>
        <v>0</v>
      </c>
      <c r="AF1397" s="9" t="str">
        <f t="shared" si="462"/>
        <v/>
      </c>
      <c r="AG1397" s="9" t="str">
        <f t="shared" si="463"/>
        <v>Insert Description</v>
      </c>
      <c r="AH1397" s="9" t="str">
        <f t="shared" si="464"/>
        <v>Insert Amount</v>
      </c>
      <c r="AI1397" s="9" t="str">
        <f t="shared" si="465"/>
        <v>Insert Date</v>
      </c>
      <c r="AJ1397" s="9" t="str">
        <f t="shared" si="466"/>
        <v>Insert Description Insert Amount Insert Date</v>
      </c>
      <c r="AL1397" s="12" t="str">
        <f t="shared" si="467"/>
        <v/>
      </c>
      <c r="AM1397" s="18" t="str">
        <f t="shared" si="468"/>
        <v/>
      </c>
    </row>
    <row r="1398" spans="1:40" ht="26.25" customHeight="1" x14ac:dyDescent="0.2">
      <c r="A1398" s="30">
        <v>1389</v>
      </c>
      <c r="B1398" s="93"/>
      <c r="C1398" s="96"/>
      <c r="D1398" s="97"/>
      <c r="E1398" s="98"/>
      <c r="F1398" s="34"/>
      <c r="G1398" s="34"/>
      <c r="I1398" s="31" t="str">
        <f t="shared" si="451"/>
        <v/>
      </c>
      <c r="K1398" s="91" t="str">
        <f t="shared" si="469"/>
        <v/>
      </c>
      <c r="L1398" s="28" t="str">
        <f t="shared" si="452"/>
        <v/>
      </c>
      <c r="R1398" s="28">
        <f t="shared" si="470"/>
        <v>0</v>
      </c>
      <c r="S1398" s="28">
        <f t="shared" si="470"/>
        <v>0</v>
      </c>
      <c r="T1398" s="28">
        <f t="shared" si="453"/>
        <v>0</v>
      </c>
      <c r="U1398" s="28">
        <f t="shared" si="454"/>
        <v>0</v>
      </c>
      <c r="V1398" s="28">
        <f t="shared" si="455"/>
        <v>0</v>
      </c>
      <c r="W1398" s="28">
        <f t="shared" si="456"/>
        <v>0</v>
      </c>
      <c r="Y1398" s="10">
        <f t="shared" si="412"/>
        <v>0</v>
      </c>
      <c r="Z1398" s="10">
        <f t="shared" si="457"/>
        <v>0</v>
      </c>
      <c r="AA1398" s="9">
        <f t="shared" si="458"/>
        <v>0</v>
      </c>
      <c r="AC1398" s="28">
        <f t="shared" si="459"/>
        <v>0</v>
      </c>
      <c r="AD1398" s="63">
        <f t="shared" si="460"/>
        <v>0</v>
      </c>
      <c r="AE1398" s="63">
        <f t="shared" si="461"/>
        <v>0</v>
      </c>
      <c r="AF1398" s="9" t="str">
        <f t="shared" si="462"/>
        <v/>
      </c>
      <c r="AG1398" s="9" t="str">
        <f t="shared" si="463"/>
        <v>Insert Description</v>
      </c>
      <c r="AH1398" s="9" t="str">
        <f t="shared" si="464"/>
        <v>Insert Amount</v>
      </c>
      <c r="AI1398" s="9" t="str">
        <f t="shared" si="465"/>
        <v>Insert Date</v>
      </c>
      <c r="AJ1398" s="9" t="str">
        <f t="shared" si="466"/>
        <v>Insert Description Insert Amount Insert Date</v>
      </c>
      <c r="AL1398" s="12" t="str">
        <f t="shared" si="467"/>
        <v/>
      </c>
      <c r="AM1398" s="18" t="str">
        <f t="shared" si="468"/>
        <v/>
      </c>
      <c r="AN1398" s="32"/>
    </row>
    <row r="1399" spans="1:40" ht="26.25" customHeight="1" x14ac:dyDescent="0.2">
      <c r="A1399" s="30">
        <v>1390</v>
      </c>
      <c r="B1399" s="93"/>
      <c r="C1399" s="96"/>
      <c r="D1399" s="97"/>
      <c r="E1399" s="98"/>
      <c r="F1399" s="34"/>
      <c r="G1399" s="34"/>
      <c r="I1399" s="31" t="str">
        <f t="shared" si="451"/>
        <v/>
      </c>
      <c r="K1399" s="91" t="str">
        <f t="shared" si="469"/>
        <v/>
      </c>
      <c r="L1399" s="28" t="str">
        <f t="shared" si="452"/>
        <v/>
      </c>
      <c r="R1399" s="28">
        <f t="shared" si="470"/>
        <v>0</v>
      </c>
      <c r="S1399" s="28">
        <f t="shared" si="470"/>
        <v>0</v>
      </c>
      <c r="T1399" s="28">
        <f t="shared" si="453"/>
        <v>0</v>
      </c>
      <c r="U1399" s="28">
        <f t="shared" si="454"/>
        <v>0</v>
      </c>
      <c r="V1399" s="28">
        <f t="shared" si="455"/>
        <v>0</v>
      </c>
      <c r="W1399" s="28">
        <f t="shared" si="456"/>
        <v>0</v>
      </c>
      <c r="Y1399" s="10">
        <f t="shared" si="412"/>
        <v>0</v>
      </c>
      <c r="Z1399" s="10">
        <f t="shared" si="457"/>
        <v>0</v>
      </c>
      <c r="AA1399" s="9">
        <f t="shared" si="458"/>
        <v>0</v>
      </c>
      <c r="AC1399" s="28">
        <f t="shared" si="459"/>
        <v>0</v>
      </c>
      <c r="AD1399" s="63">
        <f t="shared" si="460"/>
        <v>0</v>
      </c>
      <c r="AE1399" s="63">
        <f t="shared" si="461"/>
        <v>0</v>
      </c>
      <c r="AF1399" s="9" t="str">
        <f t="shared" si="462"/>
        <v/>
      </c>
      <c r="AG1399" s="9" t="str">
        <f t="shared" si="463"/>
        <v>Insert Description</v>
      </c>
      <c r="AH1399" s="9" t="str">
        <f t="shared" si="464"/>
        <v>Insert Amount</v>
      </c>
      <c r="AI1399" s="9" t="str">
        <f t="shared" si="465"/>
        <v>Insert Date</v>
      </c>
      <c r="AJ1399" s="9" t="str">
        <f t="shared" si="466"/>
        <v>Insert Description Insert Amount Insert Date</v>
      </c>
      <c r="AL1399" s="12" t="str">
        <f t="shared" si="467"/>
        <v/>
      </c>
      <c r="AM1399" s="18" t="str">
        <f t="shared" si="468"/>
        <v/>
      </c>
      <c r="AN1399" s="32"/>
    </row>
    <row r="1400" spans="1:40" ht="26.25" customHeight="1" x14ac:dyDescent="0.2">
      <c r="A1400" s="30">
        <v>1391</v>
      </c>
      <c r="B1400" s="93"/>
      <c r="C1400" s="96"/>
      <c r="D1400" s="97"/>
      <c r="E1400" s="98"/>
      <c r="F1400" s="34"/>
      <c r="G1400" s="34"/>
      <c r="I1400" s="31" t="str">
        <f t="shared" si="451"/>
        <v/>
      </c>
      <c r="K1400" s="91" t="str">
        <f t="shared" si="469"/>
        <v/>
      </c>
      <c r="L1400" s="28" t="str">
        <f t="shared" si="452"/>
        <v/>
      </c>
      <c r="R1400" s="28">
        <f t="shared" si="470"/>
        <v>0</v>
      </c>
      <c r="S1400" s="28">
        <f t="shared" si="470"/>
        <v>0</v>
      </c>
      <c r="T1400" s="28">
        <f t="shared" si="453"/>
        <v>0</v>
      </c>
      <c r="U1400" s="28">
        <f t="shared" si="454"/>
        <v>0</v>
      </c>
      <c r="V1400" s="28">
        <f t="shared" si="455"/>
        <v>0</v>
      </c>
      <c r="W1400" s="28">
        <f t="shared" si="456"/>
        <v>0</v>
      </c>
      <c r="Y1400" s="10">
        <f t="shared" si="412"/>
        <v>0</v>
      </c>
      <c r="Z1400" s="10">
        <f t="shared" si="457"/>
        <v>0</v>
      </c>
      <c r="AA1400" s="9">
        <f t="shared" si="458"/>
        <v>0</v>
      </c>
      <c r="AC1400" s="28">
        <f t="shared" si="459"/>
        <v>0</v>
      </c>
      <c r="AD1400" s="63">
        <f t="shared" si="460"/>
        <v>0</v>
      </c>
      <c r="AE1400" s="63">
        <f t="shared" si="461"/>
        <v>0</v>
      </c>
      <c r="AF1400" s="9" t="str">
        <f t="shared" si="462"/>
        <v/>
      </c>
      <c r="AG1400" s="9" t="str">
        <f t="shared" si="463"/>
        <v>Insert Description</v>
      </c>
      <c r="AH1400" s="9" t="str">
        <f t="shared" si="464"/>
        <v>Insert Amount</v>
      </c>
      <c r="AI1400" s="9" t="str">
        <f t="shared" si="465"/>
        <v>Insert Date</v>
      </c>
      <c r="AJ1400" s="9" t="str">
        <f t="shared" si="466"/>
        <v>Insert Description Insert Amount Insert Date</v>
      </c>
      <c r="AL1400" s="12" t="str">
        <f t="shared" si="467"/>
        <v/>
      </c>
      <c r="AM1400" s="18" t="str">
        <f t="shared" si="468"/>
        <v/>
      </c>
      <c r="AN1400" s="32"/>
    </row>
    <row r="1401" spans="1:40" ht="26.25" customHeight="1" x14ac:dyDescent="0.2">
      <c r="A1401" s="30">
        <v>1392</v>
      </c>
      <c r="B1401" s="93"/>
      <c r="C1401" s="96"/>
      <c r="D1401" s="97"/>
      <c r="E1401" s="98"/>
      <c r="F1401" s="34"/>
      <c r="G1401" s="34"/>
      <c r="I1401" s="31" t="str">
        <f t="shared" si="451"/>
        <v/>
      </c>
      <c r="K1401" s="91" t="str">
        <f t="shared" si="469"/>
        <v/>
      </c>
      <c r="L1401" s="28" t="str">
        <f t="shared" si="452"/>
        <v/>
      </c>
      <c r="R1401" s="28">
        <f t="shared" si="470"/>
        <v>0</v>
      </c>
      <c r="S1401" s="28">
        <f t="shared" si="470"/>
        <v>0</v>
      </c>
      <c r="T1401" s="28">
        <f t="shared" si="453"/>
        <v>0</v>
      </c>
      <c r="U1401" s="28">
        <f t="shared" si="454"/>
        <v>0</v>
      </c>
      <c r="V1401" s="28">
        <f t="shared" si="455"/>
        <v>0</v>
      </c>
      <c r="W1401" s="28">
        <f t="shared" si="456"/>
        <v>0</v>
      </c>
      <c r="Y1401" s="10">
        <f t="shared" si="412"/>
        <v>0</v>
      </c>
      <c r="Z1401" s="10">
        <f t="shared" si="457"/>
        <v>0</v>
      </c>
      <c r="AA1401" s="9">
        <f t="shared" si="458"/>
        <v>0</v>
      </c>
      <c r="AC1401" s="28">
        <f t="shared" si="459"/>
        <v>0</v>
      </c>
      <c r="AD1401" s="63">
        <f t="shared" si="460"/>
        <v>0</v>
      </c>
      <c r="AE1401" s="63">
        <f t="shared" si="461"/>
        <v>0</v>
      </c>
      <c r="AF1401" s="9" t="str">
        <f t="shared" si="462"/>
        <v/>
      </c>
      <c r="AG1401" s="9" t="str">
        <f t="shared" si="463"/>
        <v>Insert Description</v>
      </c>
      <c r="AH1401" s="9" t="str">
        <f t="shared" si="464"/>
        <v>Insert Amount</v>
      </c>
      <c r="AI1401" s="9" t="str">
        <f t="shared" si="465"/>
        <v>Insert Date</v>
      </c>
      <c r="AJ1401" s="9" t="str">
        <f t="shared" si="466"/>
        <v>Insert Description Insert Amount Insert Date</v>
      </c>
      <c r="AL1401" s="12" t="str">
        <f t="shared" si="467"/>
        <v/>
      </c>
      <c r="AM1401" s="18" t="str">
        <f t="shared" si="468"/>
        <v/>
      </c>
      <c r="AN1401" s="32"/>
    </row>
    <row r="1402" spans="1:40" ht="26.25" customHeight="1" x14ac:dyDescent="0.2">
      <c r="A1402" s="30">
        <v>1393</v>
      </c>
      <c r="B1402" s="93"/>
      <c r="C1402" s="96"/>
      <c r="D1402" s="97"/>
      <c r="E1402" s="98"/>
      <c r="F1402" s="34"/>
      <c r="G1402" s="34"/>
      <c r="I1402" s="31" t="str">
        <f t="shared" si="451"/>
        <v/>
      </c>
      <c r="K1402" s="91" t="str">
        <f t="shared" si="469"/>
        <v/>
      </c>
      <c r="L1402" s="28" t="str">
        <f t="shared" si="452"/>
        <v/>
      </c>
      <c r="R1402" s="28">
        <f t="shared" si="470"/>
        <v>0</v>
      </c>
      <c r="S1402" s="28">
        <f t="shared" si="470"/>
        <v>0</v>
      </c>
      <c r="T1402" s="28">
        <f t="shared" si="453"/>
        <v>0</v>
      </c>
      <c r="U1402" s="28">
        <f t="shared" si="454"/>
        <v>0</v>
      </c>
      <c r="V1402" s="28">
        <f t="shared" si="455"/>
        <v>0</v>
      </c>
      <c r="W1402" s="28">
        <f t="shared" si="456"/>
        <v>0</v>
      </c>
      <c r="Y1402" s="10">
        <f t="shared" si="412"/>
        <v>0</v>
      </c>
      <c r="Z1402" s="10">
        <f t="shared" si="457"/>
        <v>0</v>
      </c>
      <c r="AA1402" s="9">
        <f t="shared" si="458"/>
        <v>0</v>
      </c>
      <c r="AC1402" s="28">
        <f t="shared" si="459"/>
        <v>0</v>
      </c>
      <c r="AD1402" s="63">
        <f t="shared" si="460"/>
        <v>0</v>
      </c>
      <c r="AE1402" s="63">
        <f t="shared" si="461"/>
        <v>0</v>
      </c>
      <c r="AF1402" s="9" t="str">
        <f t="shared" si="462"/>
        <v/>
      </c>
      <c r="AG1402" s="9" t="str">
        <f t="shared" si="463"/>
        <v>Insert Description</v>
      </c>
      <c r="AH1402" s="9" t="str">
        <f t="shared" si="464"/>
        <v>Insert Amount</v>
      </c>
      <c r="AI1402" s="9" t="str">
        <f t="shared" si="465"/>
        <v>Insert Date</v>
      </c>
      <c r="AJ1402" s="9" t="str">
        <f t="shared" si="466"/>
        <v>Insert Description Insert Amount Insert Date</v>
      </c>
      <c r="AL1402" s="12" t="str">
        <f t="shared" si="467"/>
        <v/>
      </c>
      <c r="AM1402" s="18" t="str">
        <f t="shared" si="468"/>
        <v/>
      </c>
      <c r="AN1402" s="32"/>
    </row>
    <row r="1403" spans="1:40" ht="26.25" customHeight="1" x14ac:dyDescent="0.2">
      <c r="A1403" s="30">
        <v>1394</v>
      </c>
      <c r="B1403" s="93"/>
      <c r="C1403" s="96"/>
      <c r="D1403" s="97"/>
      <c r="E1403" s="98"/>
      <c r="F1403" s="34"/>
      <c r="G1403" s="34"/>
      <c r="I1403" s="31" t="str">
        <f t="shared" si="451"/>
        <v/>
      </c>
      <c r="K1403" s="91" t="str">
        <f t="shared" si="469"/>
        <v/>
      </c>
      <c r="L1403" s="28" t="str">
        <f t="shared" si="452"/>
        <v/>
      </c>
      <c r="R1403" s="28">
        <f t="shared" si="470"/>
        <v>0</v>
      </c>
      <c r="S1403" s="28">
        <f t="shared" si="470"/>
        <v>0</v>
      </c>
      <c r="T1403" s="28">
        <f t="shared" si="453"/>
        <v>0</v>
      </c>
      <c r="U1403" s="28">
        <f t="shared" si="454"/>
        <v>0</v>
      </c>
      <c r="V1403" s="28">
        <f t="shared" si="455"/>
        <v>0</v>
      </c>
      <c r="W1403" s="28">
        <f t="shared" si="456"/>
        <v>0</v>
      </c>
      <c r="Y1403" s="10">
        <f t="shared" si="412"/>
        <v>0</v>
      </c>
      <c r="Z1403" s="10">
        <f t="shared" si="457"/>
        <v>0</v>
      </c>
      <c r="AA1403" s="9">
        <f t="shared" si="458"/>
        <v>0</v>
      </c>
      <c r="AC1403" s="28">
        <f t="shared" si="459"/>
        <v>0</v>
      </c>
      <c r="AD1403" s="63">
        <f t="shared" si="460"/>
        <v>0</v>
      </c>
      <c r="AE1403" s="63">
        <f t="shared" si="461"/>
        <v>0</v>
      </c>
      <c r="AF1403" s="9" t="str">
        <f t="shared" si="462"/>
        <v/>
      </c>
      <c r="AG1403" s="9" t="str">
        <f t="shared" si="463"/>
        <v>Insert Description</v>
      </c>
      <c r="AH1403" s="9" t="str">
        <f t="shared" si="464"/>
        <v>Insert Amount</v>
      </c>
      <c r="AI1403" s="9" t="str">
        <f t="shared" si="465"/>
        <v>Insert Date</v>
      </c>
      <c r="AJ1403" s="9" t="str">
        <f t="shared" si="466"/>
        <v>Insert Description Insert Amount Insert Date</v>
      </c>
      <c r="AL1403" s="12" t="str">
        <f t="shared" si="467"/>
        <v/>
      </c>
      <c r="AM1403" s="18" t="str">
        <f t="shared" si="468"/>
        <v/>
      </c>
      <c r="AN1403" s="32"/>
    </row>
    <row r="1404" spans="1:40" ht="26.25" customHeight="1" x14ac:dyDescent="0.2">
      <c r="A1404" s="30">
        <v>1395</v>
      </c>
      <c r="B1404" s="93"/>
      <c r="C1404" s="96"/>
      <c r="D1404" s="97"/>
      <c r="E1404" s="98"/>
      <c r="F1404" s="34"/>
      <c r="G1404" s="34"/>
      <c r="I1404" s="31" t="str">
        <f t="shared" si="451"/>
        <v/>
      </c>
      <c r="K1404" s="91" t="str">
        <f t="shared" si="469"/>
        <v/>
      </c>
      <c r="L1404" s="28" t="str">
        <f t="shared" si="452"/>
        <v/>
      </c>
      <c r="R1404" s="28">
        <f t="shared" si="470"/>
        <v>0</v>
      </c>
      <c r="S1404" s="28">
        <f t="shared" si="470"/>
        <v>0</v>
      </c>
      <c r="T1404" s="28">
        <f t="shared" si="453"/>
        <v>0</v>
      </c>
      <c r="U1404" s="28">
        <f t="shared" si="454"/>
        <v>0</v>
      </c>
      <c r="V1404" s="28">
        <f t="shared" si="455"/>
        <v>0</v>
      </c>
      <c r="W1404" s="28">
        <f t="shared" si="456"/>
        <v>0</v>
      </c>
      <c r="Y1404" s="10">
        <f t="shared" si="412"/>
        <v>0</v>
      </c>
      <c r="Z1404" s="10">
        <f t="shared" si="457"/>
        <v>0</v>
      </c>
      <c r="AA1404" s="9">
        <f t="shared" si="458"/>
        <v>0</v>
      </c>
      <c r="AC1404" s="28">
        <f t="shared" si="459"/>
        <v>0</v>
      </c>
      <c r="AD1404" s="63">
        <f t="shared" si="460"/>
        <v>0</v>
      </c>
      <c r="AE1404" s="63">
        <f t="shared" si="461"/>
        <v>0</v>
      </c>
      <c r="AF1404" s="9" t="str">
        <f t="shared" si="462"/>
        <v/>
      </c>
      <c r="AG1404" s="9" t="str">
        <f t="shared" si="463"/>
        <v>Insert Description</v>
      </c>
      <c r="AH1404" s="9" t="str">
        <f t="shared" si="464"/>
        <v>Insert Amount</v>
      </c>
      <c r="AI1404" s="9" t="str">
        <f t="shared" si="465"/>
        <v>Insert Date</v>
      </c>
      <c r="AJ1404" s="9" t="str">
        <f t="shared" si="466"/>
        <v>Insert Description Insert Amount Insert Date</v>
      </c>
      <c r="AL1404" s="12" t="str">
        <f t="shared" si="467"/>
        <v/>
      </c>
      <c r="AM1404" s="18" t="str">
        <f t="shared" si="468"/>
        <v/>
      </c>
      <c r="AN1404" s="32"/>
    </row>
    <row r="1405" spans="1:40" ht="26.25" customHeight="1" x14ac:dyDescent="0.2">
      <c r="A1405" s="30">
        <v>1396</v>
      </c>
      <c r="B1405" s="93"/>
      <c r="C1405" s="96"/>
      <c r="D1405" s="97"/>
      <c r="E1405" s="98"/>
      <c r="F1405" s="34"/>
      <c r="G1405" s="34"/>
      <c r="I1405" s="31" t="str">
        <f t="shared" si="451"/>
        <v/>
      </c>
      <c r="K1405" s="91" t="str">
        <f t="shared" si="469"/>
        <v/>
      </c>
      <c r="L1405" s="28" t="str">
        <f t="shared" si="452"/>
        <v/>
      </c>
      <c r="R1405" s="28">
        <f t="shared" si="470"/>
        <v>0</v>
      </c>
      <c r="S1405" s="28">
        <f t="shared" si="470"/>
        <v>0</v>
      </c>
      <c r="T1405" s="28">
        <f t="shared" si="453"/>
        <v>0</v>
      </c>
      <c r="U1405" s="28">
        <f t="shared" si="454"/>
        <v>0</v>
      </c>
      <c r="V1405" s="28">
        <f t="shared" si="455"/>
        <v>0</v>
      </c>
      <c r="W1405" s="28">
        <f t="shared" si="456"/>
        <v>0</v>
      </c>
      <c r="Y1405" s="10">
        <f t="shared" si="412"/>
        <v>0</v>
      </c>
      <c r="Z1405" s="10">
        <f t="shared" si="457"/>
        <v>0</v>
      </c>
      <c r="AA1405" s="9">
        <f t="shared" si="458"/>
        <v>0</v>
      </c>
      <c r="AC1405" s="28">
        <f t="shared" si="459"/>
        <v>0</v>
      </c>
      <c r="AD1405" s="63">
        <f t="shared" si="460"/>
        <v>0</v>
      </c>
      <c r="AE1405" s="63">
        <f t="shared" si="461"/>
        <v>0</v>
      </c>
      <c r="AF1405" s="9" t="str">
        <f t="shared" si="462"/>
        <v/>
      </c>
      <c r="AG1405" s="9" t="str">
        <f t="shared" si="463"/>
        <v>Insert Description</v>
      </c>
      <c r="AH1405" s="9" t="str">
        <f t="shared" si="464"/>
        <v>Insert Amount</v>
      </c>
      <c r="AI1405" s="9" t="str">
        <f t="shared" si="465"/>
        <v>Insert Date</v>
      </c>
      <c r="AJ1405" s="9" t="str">
        <f t="shared" si="466"/>
        <v>Insert Description Insert Amount Insert Date</v>
      </c>
      <c r="AL1405" s="12" t="str">
        <f t="shared" si="467"/>
        <v/>
      </c>
      <c r="AM1405" s="18" t="str">
        <f t="shared" si="468"/>
        <v/>
      </c>
      <c r="AN1405" s="32"/>
    </row>
    <row r="1406" spans="1:40" ht="26.25" customHeight="1" x14ac:dyDescent="0.2">
      <c r="A1406" s="30">
        <v>1397</v>
      </c>
      <c r="B1406" s="93"/>
      <c r="C1406" s="96"/>
      <c r="D1406" s="97"/>
      <c r="E1406" s="98"/>
      <c r="F1406" s="34"/>
      <c r="G1406" s="34"/>
      <c r="I1406" s="31" t="str">
        <f t="shared" si="451"/>
        <v/>
      </c>
      <c r="K1406" s="91" t="str">
        <f t="shared" si="469"/>
        <v/>
      </c>
      <c r="L1406" s="28" t="str">
        <f t="shared" si="452"/>
        <v/>
      </c>
      <c r="R1406" s="28">
        <f t="shared" si="470"/>
        <v>0</v>
      </c>
      <c r="S1406" s="28">
        <f t="shared" si="470"/>
        <v>0</v>
      </c>
      <c r="T1406" s="28">
        <f t="shared" si="453"/>
        <v>0</v>
      </c>
      <c r="U1406" s="28">
        <f t="shared" si="454"/>
        <v>0</v>
      </c>
      <c r="V1406" s="28">
        <f t="shared" si="455"/>
        <v>0</v>
      </c>
      <c r="W1406" s="28">
        <f t="shared" si="456"/>
        <v>0</v>
      </c>
      <c r="Y1406" s="10">
        <f t="shared" si="412"/>
        <v>0</v>
      </c>
      <c r="Z1406" s="10">
        <f t="shared" si="457"/>
        <v>0</v>
      </c>
      <c r="AA1406" s="9">
        <f t="shared" si="458"/>
        <v>0</v>
      </c>
      <c r="AC1406" s="28">
        <f t="shared" si="459"/>
        <v>0</v>
      </c>
      <c r="AD1406" s="63">
        <f t="shared" si="460"/>
        <v>0</v>
      </c>
      <c r="AE1406" s="63">
        <f t="shared" si="461"/>
        <v>0</v>
      </c>
      <c r="AF1406" s="9" t="str">
        <f t="shared" si="462"/>
        <v/>
      </c>
      <c r="AG1406" s="9" t="str">
        <f t="shared" si="463"/>
        <v>Insert Description</v>
      </c>
      <c r="AH1406" s="9" t="str">
        <f t="shared" si="464"/>
        <v>Insert Amount</v>
      </c>
      <c r="AI1406" s="9" t="str">
        <f t="shared" si="465"/>
        <v>Insert Date</v>
      </c>
      <c r="AJ1406" s="9" t="str">
        <f t="shared" si="466"/>
        <v>Insert Description Insert Amount Insert Date</v>
      </c>
      <c r="AL1406" s="12" t="str">
        <f t="shared" si="467"/>
        <v/>
      </c>
      <c r="AM1406" s="18" t="str">
        <f t="shared" si="468"/>
        <v/>
      </c>
      <c r="AN1406" s="32"/>
    </row>
    <row r="1407" spans="1:40" ht="26.25" customHeight="1" x14ac:dyDescent="0.2">
      <c r="A1407" s="30">
        <v>1398</v>
      </c>
      <c r="B1407" s="93"/>
      <c r="C1407" s="96"/>
      <c r="D1407" s="97"/>
      <c r="E1407" s="98"/>
      <c r="F1407" s="34"/>
      <c r="G1407" s="34"/>
      <c r="I1407" s="31" t="str">
        <f t="shared" si="451"/>
        <v/>
      </c>
      <c r="K1407" s="91" t="str">
        <f t="shared" si="469"/>
        <v/>
      </c>
      <c r="L1407" s="28" t="str">
        <f t="shared" si="452"/>
        <v/>
      </c>
      <c r="R1407" s="28">
        <f t="shared" si="470"/>
        <v>0</v>
      </c>
      <c r="S1407" s="28">
        <f t="shared" si="470"/>
        <v>0</v>
      </c>
      <c r="T1407" s="28">
        <f t="shared" si="453"/>
        <v>0</v>
      </c>
      <c r="U1407" s="28">
        <f t="shared" si="454"/>
        <v>0</v>
      </c>
      <c r="V1407" s="28">
        <f t="shared" si="455"/>
        <v>0</v>
      </c>
      <c r="W1407" s="28">
        <f t="shared" si="456"/>
        <v>0</v>
      </c>
      <c r="Y1407" s="10">
        <f t="shared" si="412"/>
        <v>0</v>
      </c>
      <c r="Z1407" s="10">
        <f t="shared" si="457"/>
        <v>0</v>
      </c>
      <c r="AA1407" s="9">
        <f t="shared" si="458"/>
        <v>0</v>
      </c>
      <c r="AC1407" s="28">
        <f t="shared" si="459"/>
        <v>0</v>
      </c>
      <c r="AD1407" s="63">
        <f t="shared" si="460"/>
        <v>0</v>
      </c>
      <c r="AE1407" s="63">
        <f t="shared" si="461"/>
        <v>0</v>
      </c>
      <c r="AF1407" s="9" t="str">
        <f t="shared" si="462"/>
        <v/>
      </c>
      <c r="AG1407" s="9" t="str">
        <f t="shared" si="463"/>
        <v>Insert Description</v>
      </c>
      <c r="AH1407" s="9" t="str">
        <f t="shared" si="464"/>
        <v>Insert Amount</v>
      </c>
      <c r="AI1407" s="9" t="str">
        <f t="shared" si="465"/>
        <v>Insert Date</v>
      </c>
      <c r="AJ1407" s="9" t="str">
        <f t="shared" si="466"/>
        <v>Insert Description Insert Amount Insert Date</v>
      </c>
      <c r="AL1407" s="12" t="str">
        <f t="shared" si="467"/>
        <v/>
      </c>
      <c r="AM1407" s="18" t="str">
        <f t="shared" si="468"/>
        <v/>
      </c>
      <c r="AN1407" s="32"/>
    </row>
    <row r="1408" spans="1:40" ht="26.25" customHeight="1" x14ac:dyDescent="0.2">
      <c r="A1408" s="30">
        <v>1399</v>
      </c>
      <c r="B1408" s="93"/>
      <c r="C1408" s="96"/>
      <c r="D1408" s="97"/>
      <c r="E1408" s="98"/>
      <c r="F1408" s="34"/>
      <c r="G1408" s="34"/>
      <c r="I1408" s="31" t="str">
        <f t="shared" si="451"/>
        <v/>
      </c>
      <c r="K1408" s="91" t="str">
        <f t="shared" si="469"/>
        <v/>
      </c>
      <c r="L1408" s="28" t="str">
        <f t="shared" si="452"/>
        <v/>
      </c>
      <c r="R1408" s="28">
        <f t="shared" si="470"/>
        <v>0</v>
      </c>
      <c r="S1408" s="28">
        <f t="shared" si="470"/>
        <v>0</v>
      </c>
      <c r="T1408" s="28">
        <f t="shared" si="453"/>
        <v>0</v>
      </c>
      <c r="U1408" s="28">
        <f t="shared" si="454"/>
        <v>0</v>
      </c>
      <c r="V1408" s="28">
        <f t="shared" si="455"/>
        <v>0</v>
      </c>
      <c r="W1408" s="28">
        <f t="shared" si="456"/>
        <v>0</v>
      </c>
      <c r="Y1408" s="10">
        <f t="shared" si="412"/>
        <v>0</v>
      </c>
      <c r="Z1408" s="10">
        <f t="shared" si="457"/>
        <v>0</v>
      </c>
      <c r="AA1408" s="9">
        <f t="shared" si="458"/>
        <v>0</v>
      </c>
      <c r="AC1408" s="28">
        <f t="shared" si="459"/>
        <v>0</v>
      </c>
      <c r="AD1408" s="63">
        <f t="shared" si="460"/>
        <v>0</v>
      </c>
      <c r="AE1408" s="63">
        <f t="shared" si="461"/>
        <v>0</v>
      </c>
      <c r="AF1408" s="9" t="str">
        <f t="shared" si="462"/>
        <v/>
      </c>
      <c r="AG1408" s="9" t="str">
        <f t="shared" si="463"/>
        <v>Insert Description</v>
      </c>
      <c r="AH1408" s="9" t="str">
        <f t="shared" si="464"/>
        <v>Insert Amount</v>
      </c>
      <c r="AI1408" s="9" t="str">
        <f t="shared" si="465"/>
        <v>Insert Date</v>
      </c>
      <c r="AJ1408" s="9" t="str">
        <f t="shared" si="466"/>
        <v>Insert Description Insert Amount Insert Date</v>
      </c>
      <c r="AL1408" s="12" t="str">
        <f t="shared" si="467"/>
        <v/>
      </c>
      <c r="AM1408" s="18" t="str">
        <f t="shared" si="468"/>
        <v/>
      </c>
      <c r="AN1408" s="32"/>
    </row>
    <row r="1409" spans="1:40" ht="26.25" customHeight="1" x14ac:dyDescent="0.2">
      <c r="A1409" s="30">
        <v>1400</v>
      </c>
      <c r="B1409" s="93"/>
      <c r="C1409" s="96"/>
      <c r="D1409" s="97"/>
      <c r="E1409" s="98"/>
      <c r="F1409" s="34"/>
      <c r="G1409" s="34"/>
      <c r="I1409" s="31" t="str">
        <f t="shared" si="451"/>
        <v/>
      </c>
      <c r="K1409" s="91" t="str">
        <f t="shared" si="469"/>
        <v/>
      </c>
      <c r="L1409" s="28" t="str">
        <f t="shared" si="452"/>
        <v/>
      </c>
      <c r="R1409" s="28">
        <f t="shared" si="470"/>
        <v>0</v>
      </c>
      <c r="S1409" s="28">
        <f t="shared" si="470"/>
        <v>0</v>
      </c>
      <c r="T1409" s="28">
        <f t="shared" si="453"/>
        <v>0</v>
      </c>
      <c r="U1409" s="28">
        <f t="shared" si="454"/>
        <v>0</v>
      </c>
      <c r="V1409" s="28">
        <f t="shared" si="455"/>
        <v>0</v>
      </c>
      <c r="W1409" s="28">
        <f t="shared" si="456"/>
        <v>0</v>
      </c>
      <c r="Y1409" s="10">
        <f t="shared" si="412"/>
        <v>0</v>
      </c>
      <c r="Z1409" s="10">
        <f t="shared" si="457"/>
        <v>0</v>
      </c>
      <c r="AA1409" s="9">
        <f t="shared" si="458"/>
        <v>0</v>
      </c>
      <c r="AC1409" s="28">
        <f t="shared" si="459"/>
        <v>0</v>
      </c>
      <c r="AD1409" s="63">
        <f t="shared" si="460"/>
        <v>0</v>
      </c>
      <c r="AE1409" s="63">
        <f t="shared" si="461"/>
        <v>0</v>
      </c>
      <c r="AF1409" s="9" t="str">
        <f t="shared" si="462"/>
        <v/>
      </c>
      <c r="AG1409" s="9" t="str">
        <f t="shared" si="463"/>
        <v>Insert Description</v>
      </c>
      <c r="AH1409" s="9" t="str">
        <f t="shared" si="464"/>
        <v>Insert Amount</v>
      </c>
      <c r="AI1409" s="9" t="str">
        <f t="shared" si="465"/>
        <v>Insert Date</v>
      </c>
      <c r="AJ1409" s="9" t="str">
        <f t="shared" si="466"/>
        <v>Insert Description Insert Amount Insert Date</v>
      </c>
      <c r="AL1409" s="12" t="str">
        <f t="shared" si="467"/>
        <v/>
      </c>
      <c r="AM1409" s="18" t="str">
        <f t="shared" si="468"/>
        <v/>
      </c>
      <c r="AN1409" s="32"/>
    </row>
    <row r="1410" spans="1:40" ht="26.25" customHeight="1" x14ac:dyDescent="0.2">
      <c r="A1410" s="30">
        <v>1401</v>
      </c>
      <c r="B1410" s="93"/>
      <c r="C1410" s="96"/>
      <c r="D1410" s="97"/>
      <c r="E1410" s="98"/>
      <c r="F1410" s="34"/>
      <c r="G1410" s="34"/>
      <c r="I1410" s="31" t="str">
        <f t="shared" si="451"/>
        <v/>
      </c>
      <c r="K1410" s="91" t="str">
        <f t="shared" si="469"/>
        <v/>
      </c>
      <c r="L1410" s="28" t="str">
        <f t="shared" si="452"/>
        <v/>
      </c>
      <c r="R1410" s="28">
        <f t="shared" si="470"/>
        <v>0</v>
      </c>
      <c r="S1410" s="28">
        <f t="shared" si="470"/>
        <v>0</v>
      </c>
      <c r="T1410" s="28">
        <f t="shared" si="453"/>
        <v>0</v>
      </c>
      <c r="U1410" s="28">
        <f t="shared" si="454"/>
        <v>0</v>
      </c>
      <c r="V1410" s="28">
        <f t="shared" si="455"/>
        <v>0</v>
      </c>
      <c r="W1410" s="28">
        <f t="shared" si="456"/>
        <v>0</v>
      </c>
      <c r="Y1410" s="10">
        <f t="shared" si="412"/>
        <v>0</v>
      </c>
      <c r="Z1410" s="10">
        <f t="shared" si="457"/>
        <v>0</v>
      </c>
      <c r="AA1410" s="9">
        <f t="shared" si="458"/>
        <v>0</v>
      </c>
      <c r="AC1410" s="28">
        <f t="shared" si="459"/>
        <v>0</v>
      </c>
      <c r="AD1410" s="63">
        <f t="shared" si="460"/>
        <v>0</v>
      </c>
      <c r="AE1410" s="63">
        <f t="shared" si="461"/>
        <v>0</v>
      </c>
      <c r="AF1410" s="9" t="str">
        <f t="shared" si="462"/>
        <v/>
      </c>
      <c r="AG1410" s="9" t="str">
        <f t="shared" si="463"/>
        <v>Insert Description</v>
      </c>
      <c r="AH1410" s="9" t="str">
        <f t="shared" si="464"/>
        <v>Insert Amount</v>
      </c>
      <c r="AI1410" s="9" t="str">
        <f t="shared" si="465"/>
        <v>Insert Date</v>
      </c>
      <c r="AJ1410" s="9" t="str">
        <f t="shared" si="466"/>
        <v>Insert Description Insert Amount Insert Date</v>
      </c>
      <c r="AL1410" s="12" t="str">
        <f t="shared" si="467"/>
        <v/>
      </c>
      <c r="AM1410" s="18" t="str">
        <f t="shared" si="468"/>
        <v/>
      </c>
      <c r="AN1410" s="32"/>
    </row>
    <row r="1411" spans="1:40" ht="26.25" customHeight="1" x14ac:dyDescent="0.2">
      <c r="A1411" s="30">
        <v>1402</v>
      </c>
      <c r="B1411" s="93"/>
      <c r="C1411" s="96"/>
      <c r="D1411" s="97"/>
      <c r="E1411" s="98"/>
      <c r="F1411" s="34"/>
      <c r="G1411" s="34"/>
      <c r="I1411" s="31" t="str">
        <f t="shared" si="451"/>
        <v/>
      </c>
      <c r="K1411" s="91" t="str">
        <f t="shared" si="469"/>
        <v/>
      </c>
      <c r="L1411" s="28" t="str">
        <f t="shared" si="452"/>
        <v/>
      </c>
      <c r="R1411" s="28">
        <f t="shared" si="470"/>
        <v>0</v>
      </c>
      <c r="S1411" s="28">
        <f t="shared" si="470"/>
        <v>0</v>
      </c>
      <c r="T1411" s="28">
        <f t="shared" si="453"/>
        <v>0</v>
      </c>
      <c r="U1411" s="28">
        <f t="shared" si="454"/>
        <v>0</v>
      </c>
      <c r="V1411" s="28">
        <f t="shared" si="455"/>
        <v>0</v>
      </c>
      <c r="W1411" s="28">
        <f t="shared" si="456"/>
        <v>0</v>
      </c>
      <c r="Y1411" s="10">
        <f t="shared" si="412"/>
        <v>0</v>
      </c>
      <c r="Z1411" s="10">
        <f t="shared" si="457"/>
        <v>0</v>
      </c>
      <c r="AA1411" s="9">
        <f t="shared" si="458"/>
        <v>0</v>
      </c>
      <c r="AC1411" s="28">
        <f t="shared" si="459"/>
        <v>0</v>
      </c>
      <c r="AD1411" s="63">
        <f t="shared" si="460"/>
        <v>0</v>
      </c>
      <c r="AE1411" s="63">
        <f t="shared" si="461"/>
        <v>0</v>
      </c>
      <c r="AF1411" s="9" t="str">
        <f t="shared" si="462"/>
        <v/>
      </c>
      <c r="AG1411" s="9" t="str">
        <f t="shared" si="463"/>
        <v>Insert Description</v>
      </c>
      <c r="AH1411" s="9" t="str">
        <f t="shared" si="464"/>
        <v>Insert Amount</v>
      </c>
      <c r="AI1411" s="9" t="str">
        <f t="shared" si="465"/>
        <v>Insert Date</v>
      </c>
      <c r="AJ1411" s="9" t="str">
        <f t="shared" si="466"/>
        <v>Insert Description Insert Amount Insert Date</v>
      </c>
      <c r="AL1411" s="12" t="str">
        <f t="shared" si="467"/>
        <v/>
      </c>
      <c r="AM1411" s="18" t="str">
        <f t="shared" si="468"/>
        <v/>
      </c>
      <c r="AN1411" s="32"/>
    </row>
    <row r="1412" spans="1:40" ht="26.25" customHeight="1" x14ac:dyDescent="0.2">
      <c r="A1412" s="30">
        <v>1403</v>
      </c>
      <c r="B1412" s="93"/>
      <c r="C1412" s="96"/>
      <c r="D1412" s="97"/>
      <c r="E1412" s="98"/>
      <c r="F1412" s="34"/>
      <c r="G1412" s="34"/>
      <c r="I1412" s="31" t="str">
        <f t="shared" si="451"/>
        <v/>
      </c>
      <c r="K1412" s="91" t="str">
        <f t="shared" si="469"/>
        <v/>
      </c>
      <c r="L1412" s="28" t="str">
        <f t="shared" si="452"/>
        <v/>
      </c>
      <c r="R1412" s="28">
        <f t="shared" si="470"/>
        <v>0</v>
      </c>
      <c r="S1412" s="28">
        <f t="shared" si="470"/>
        <v>0</v>
      </c>
      <c r="T1412" s="28">
        <f t="shared" si="453"/>
        <v>0</v>
      </c>
      <c r="U1412" s="28">
        <f t="shared" si="454"/>
        <v>0</v>
      </c>
      <c r="V1412" s="28">
        <f t="shared" si="455"/>
        <v>0</v>
      </c>
      <c r="W1412" s="28">
        <f t="shared" si="456"/>
        <v>0</v>
      </c>
      <c r="Y1412" s="10">
        <f t="shared" si="412"/>
        <v>0</v>
      </c>
      <c r="Z1412" s="10">
        <f t="shared" si="457"/>
        <v>0</v>
      </c>
      <c r="AA1412" s="9">
        <f t="shared" si="458"/>
        <v>0</v>
      </c>
      <c r="AC1412" s="28">
        <f t="shared" si="459"/>
        <v>0</v>
      </c>
      <c r="AD1412" s="63">
        <f t="shared" si="460"/>
        <v>0</v>
      </c>
      <c r="AE1412" s="63">
        <f t="shared" si="461"/>
        <v>0</v>
      </c>
      <c r="AF1412" s="9" t="str">
        <f t="shared" si="462"/>
        <v/>
      </c>
      <c r="AG1412" s="9" t="str">
        <f t="shared" si="463"/>
        <v>Insert Description</v>
      </c>
      <c r="AH1412" s="9" t="str">
        <f t="shared" si="464"/>
        <v>Insert Amount</v>
      </c>
      <c r="AI1412" s="9" t="str">
        <f t="shared" si="465"/>
        <v>Insert Date</v>
      </c>
      <c r="AJ1412" s="9" t="str">
        <f t="shared" si="466"/>
        <v>Insert Description Insert Amount Insert Date</v>
      </c>
      <c r="AL1412" s="12" t="str">
        <f t="shared" si="467"/>
        <v/>
      </c>
      <c r="AM1412" s="18" t="str">
        <f t="shared" si="468"/>
        <v/>
      </c>
      <c r="AN1412" s="32"/>
    </row>
    <row r="1413" spans="1:40" ht="26.25" customHeight="1" x14ac:dyDescent="0.2">
      <c r="A1413" s="30">
        <v>1404</v>
      </c>
      <c r="B1413" s="93"/>
      <c r="C1413" s="96"/>
      <c r="D1413" s="97"/>
      <c r="E1413" s="98"/>
      <c r="F1413" s="34"/>
      <c r="G1413" s="34"/>
      <c r="I1413" s="31" t="str">
        <f t="shared" si="451"/>
        <v/>
      </c>
      <c r="K1413" s="91" t="str">
        <f t="shared" si="469"/>
        <v/>
      </c>
      <c r="L1413" s="28" t="str">
        <f t="shared" si="452"/>
        <v/>
      </c>
      <c r="R1413" s="28">
        <f t="shared" si="470"/>
        <v>0</v>
      </c>
      <c r="S1413" s="28">
        <f t="shared" si="470"/>
        <v>0</v>
      </c>
      <c r="T1413" s="28">
        <f t="shared" si="453"/>
        <v>0</v>
      </c>
      <c r="U1413" s="28">
        <f t="shared" si="454"/>
        <v>0</v>
      </c>
      <c r="V1413" s="28">
        <f t="shared" si="455"/>
        <v>0</v>
      </c>
      <c r="W1413" s="28">
        <f t="shared" si="456"/>
        <v>0</v>
      </c>
      <c r="Y1413" s="10">
        <f t="shared" si="412"/>
        <v>0</v>
      </c>
      <c r="Z1413" s="10">
        <f t="shared" si="457"/>
        <v>0</v>
      </c>
      <c r="AA1413" s="9">
        <f t="shared" si="458"/>
        <v>0</v>
      </c>
      <c r="AC1413" s="28">
        <f t="shared" si="459"/>
        <v>0</v>
      </c>
      <c r="AD1413" s="63">
        <f t="shared" si="460"/>
        <v>0</v>
      </c>
      <c r="AE1413" s="63">
        <f t="shared" si="461"/>
        <v>0</v>
      </c>
      <c r="AF1413" s="9" t="str">
        <f t="shared" si="462"/>
        <v/>
      </c>
      <c r="AG1413" s="9" t="str">
        <f t="shared" si="463"/>
        <v>Insert Description</v>
      </c>
      <c r="AH1413" s="9" t="str">
        <f t="shared" si="464"/>
        <v>Insert Amount</v>
      </c>
      <c r="AI1413" s="9" t="str">
        <f t="shared" si="465"/>
        <v>Insert Date</v>
      </c>
      <c r="AJ1413" s="9" t="str">
        <f t="shared" si="466"/>
        <v>Insert Description Insert Amount Insert Date</v>
      </c>
      <c r="AL1413" s="12" t="str">
        <f t="shared" si="467"/>
        <v/>
      </c>
      <c r="AM1413" s="18" t="str">
        <f t="shared" si="468"/>
        <v/>
      </c>
      <c r="AN1413" s="32"/>
    </row>
    <row r="1414" spans="1:40" ht="26.25" customHeight="1" x14ac:dyDescent="0.2">
      <c r="A1414" s="30">
        <v>1405</v>
      </c>
      <c r="B1414" s="93"/>
      <c r="C1414" s="96"/>
      <c r="D1414" s="97"/>
      <c r="E1414" s="98"/>
      <c r="F1414" s="34"/>
      <c r="G1414" s="34"/>
      <c r="I1414" s="31" t="str">
        <f t="shared" si="451"/>
        <v/>
      </c>
      <c r="K1414" s="91" t="str">
        <f t="shared" si="469"/>
        <v/>
      </c>
      <c r="L1414" s="28" t="str">
        <f t="shared" si="452"/>
        <v/>
      </c>
      <c r="R1414" s="28">
        <f t="shared" si="470"/>
        <v>0</v>
      </c>
      <c r="S1414" s="28">
        <f t="shared" si="470"/>
        <v>0</v>
      </c>
      <c r="T1414" s="28">
        <f t="shared" si="453"/>
        <v>0</v>
      </c>
      <c r="U1414" s="28">
        <f t="shared" si="454"/>
        <v>0</v>
      </c>
      <c r="V1414" s="28">
        <f t="shared" si="455"/>
        <v>0</v>
      </c>
      <c r="W1414" s="28">
        <f t="shared" si="456"/>
        <v>0</v>
      </c>
      <c r="Y1414" s="10">
        <f t="shared" si="412"/>
        <v>0</v>
      </c>
      <c r="Z1414" s="10">
        <f t="shared" si="457"/>
        <v>0</v>
      </c>
      <c r="AA1414" s="9">
        <f t="shared" si="458"/>
        <v>0</v>
      </c>
      <c r="AC1414" s="28">
        <f t="shared" si="459"/>
        <v>0</v>
      </c>
      <c r="AD1414" s="63">
        <f t="shared" si="460"/>
        <v>0</v>
      </c>
      <c r="AE1414" s="63">
        <f t="shared" si="461"/>
        <v>0</v>
      </c>
      <c r="AF1414" s="9" t="str">
        <f t="shared" si="462"/>
        <v/>
      </c>
      <c r="AG1414" s="9" t="str">
        <f t="shared" si="463"/>
        <v>Insert Description</v>
      </c>
      <c r="AH1414" s="9" t="str">
        <f t="shared" si="464"/>
        <v>Insert Amount</v>
      </c>
      <c r="AI1414" s="9" t="str">
        <f t="shared" si="465"/>
        <v>Insert Date</v>
      </c>
      <c r="AJ1414" s="9" t="str">
        <f t="shared" si="466"/>
        <v>Insert Description Insert Amount Insert Date</v>
      </c>
      <c r="AL1414" s="12" t="str">
        <f t="shared" si="467"/>
        <v/>
      </c>
      <c r="AM1414" s="18" t="str">
        <f t="shared" si="468"/>
        <v/>
      </c>
      <c r="AN1414" s="32"/>
    </row>
    <row r="1415" spans="1:40" ht="26.25" customHeight="1" x14ac:dyDescent="0.2">
      <c r="A1415" s="30">
        <v>1406</v>
      </c>
      <c r="B1415" s="93"/>
      <c r="C1415" s="96"/>
      <c r="D1415" s="97"/>
      <c r="E1415" s="98"/>
      <c r="F1415" s="34"/>
      <c r="G1415" s="34"/>
      <c r="I1415" s="31" t="str">
        <f t="shared" si="451"/>
        <v/>
      </c>
      <c r="K1415" s="91" t="str">
        <f t="shared" si="469"/>
        <v/>
      </c>
      <c r="L1415" s="28" t="str">
        <f t="shared" si="452"/>
        <v/>
      </c>
      <c r="R1415" s="28">
        <f t="shared" si="470"/>
        <v>0</v>
      </c>
      <c r="S1415" s="28">
        <f t="shared" si="470"/>
        <v>0</v>
      </c>
      <c r="T1415" s="28">
        <f t="shared" si="453"/>
        <v>0</v>
      </c>
      <c r="U1415" s="28">
        <f t="shared" si="454"/>
        <v>0</v>
      </c>
      <c r="V1415" s="28">
        <f t="shared" si="455"/>
        <v>0</v>
      </c>
      <c r="W1415" s="28">
        <f t="shared" si="456"/>
        <v>0</v>
      </c>
      <c r="Y1415" s="10">
        <f t="shared" si="412"/>
        <v>0</v>
      </c>
      <c r="Z1415" s="10">
        <f t="shared" si="457"/>
        <v>0</v>
      </c>
      <c r="AA1415" s="9">
        <f t="shared" si="458"/>
        <v>0</v>
      </c>
      <c r="AC1415" s="28">
        <f t="shared" si="459"/>
        <v>0</v>
      </c>
      <c r="AD1415" s="63">
        <f t="shared" si="460"/>
        <v>0</v>
      </c>
      <c r="AE1415" s="63">
        <f t="shared" si="461"/>
        <v>0</v>
      </c>
      <c r="AF1415" s="9" t="str">
        <f t="shared" si="462"/>
        <v/>
      </c>
      <c r="AG1415" s="9" t="str">
        <f t="shared" si="463"/>
        <v>Insert Description</v>
      </c>
      <c r="AH1415" s="9" t="str">
        <f t="shared" si="464"/>
        <v>Insert Amount</v>
      </c>
      <c r="AI1415" s="9" t="str">
        <f t="shared" si="465"/>
        <v>Insert Date</v>
      </c>
      <c r="AJ1415" s="9" t="str">
        <f t="shared" si="466"/>
        <v>Insert Description Insert Amount Insert Date</v>
      </c>
      <c r="AL1415" s="12" t="str">
        <f t="shared" si="467"/>
        <v/>
      </c>
      <c r="AM1415" s="18" t="str">
        <f t="shared" si="468"/>
        <v/>
      </c>
      <c r="AN1415" s="32"/>
    </row>
    <row r="1416" spans="1:40" ht="26.25" customHeight="1" x14ac:dyDescent="0.2">
      <c r="A1416" s="30">
        <v>1407</v>
      </c>
      <c r="B1416" s="93"/>
      <c r="C1416" s="96"/>
      <c r="D1416" s="97"/>
      <c r="E1416" s="98"/>
      <c r="F1416" s="34"/>
      <c r="G1416" s="34"/>
      <c r="I1416" s="31" t="str">
        <f t="shared" si="451"/>
        <v/>
      </c>
      <c r="K1416" s="91" t="str">
        <f t="shared" si="469"/>
        <v/>
      </c>
      <c r="L1416" s="28" t="str">
        <f t="shared" si="452"/>
        <v/>
      </c>
      <c r="R1416" s="28">
        <f t="shared" si="470"/>
        <v>0</v>
      </c>
      <c r="S1416" s="28">
        <f t="shared" si="470"/>
        <v>0</v>
      </c>
      <c r="T1416" s="28">
        <f t="shared" si="453"/>
        <v>0</v>
      </c>
      <c r="U1416" s="28">
        <f t="shared" si="454"/>
        <v>0</v>
      </c>
      <c r="V1416" s="28">
        <f t="shared" si="455"/>
        <v>0</v>
      </c>
      <c r="W1416" s="28">
        <f t="shared" si="456"/>
        <v>0</v>
      </c>
      <c r="Y1416" s="10">
        <f t="shared" si="412"/>
        <v>0</v>
      </c>
      <c r="Z1416" s="10">
        <f t="shared" si="457"/>
        <v>0</v>
      </c>
      <c r="AA1416" s="9">
        <f t="shared" si="458"/>
        <v>0</v>
      </c>
      <c r="AC1416" s="28">
        <f t="shared" si="459"/>
        <v>0</v>
      </c>
      <c r="AD1416" s="63">
        <f t="shared" si="460"/>
        <v>0</v>
      </c>
      <c r="AE1416" s="63">
        <f t="shared" si="461"/>
        <v>0</v>
      </c>
      <c r="AF1416" s="9" t="str">
        <f t="shared" si="462"/>
        <v/>
      </c>
      <c r="AG1416" s="9" t="str">
        <f t="shared" si="463"/>
        <v>Insert Description</v>
      </c>
      <c r="AH1416" s="9" t="str">
        <f t="shared" si="464"/>
        <v>Insert Amount</v>
      </c>
      <c r="AI1416" s="9" t="str">
        <f t="shared" si="465"/>
        <v>Insert Date</v>
      </c>
      <c r="AJ1416" s="9" t="str">
        <f t="shared" si="466"/>
        <v>Insert Description Insert Amount Insert Date</v>
      </c>
      <c r="AL1416" s="12" t="str">
        <f t="shared" si="467"/>
        <v/>
      </c>
      <c r="AM1416" s="18" t="str">
        <f t="shared" si="468"/>
        <v/>
      </c>
      <c r="AN1416" s="32"/>
    </row>
    <row r="1417" spans="1:40" ht="26.25" customHeight="1" x14ac:dyDescent="0.2">
      <c r="A1417" s="30">
        <v>1408</v>
      </c>
      <c r="B1417" s="93"/>
      <c r="C1417" s="96"/>
      <c r="D1417" s="97"/>
      <c r="E1417" s="98"/>
      <c r="F1417" s="34"/>
      <c r="G1417" s="34"/>
      <c r="I1417" s="31" t="str">
        <f t="shared" si="451"/>
        <v/>
      </c>
      <c r="K1417" s="91" t="str">
        <f t="shared" si="469"/>
        <v/>
      </c>
      <c r="L1417" s="28" t="str">
        <f t="shared" si="452"/>
        <v/>
      </c>
      <c r="R1417" s="28">
        <f t="shared" si="470"/>
        <v>0</v>
      </c>
      <c r="S1417" s="28">
        <f t="shared" si="470"/>
        <v>0</v>
      </c>
      <c r="T1417" s="28">
        <f t="shared" si="453"/>
        <v>0</v>
      </c>
      <c r="U1417" s="28">
        <f t="shared" si="454"/>
        <v>0</v>
      </c>
      <c r="V1417" s="28">
        <f t="shared" si="455"/>
        <v>0</v>
      </c>
      <c r="W1417" s="28">
        <f t="shared" si="456"/>
        <v>0</v>
      </c>
      <c r="Y1417" s="10">
        <f t="shared" si="412"/>
        <v>0</v>
      </c>
      <c r="Z1417" s="10">
        <f t="shared" si="457"/>
        <v>0</v>
      </c>
      <c r="AA1417" s="9">
        <f t="shared" si="458"/>
        <v>0</v>
      </c>
      <c r="AC1417" s="28">
        <f t="shared" si="459"/>
        <v>0</v>
      </c>
      <c r="AD1417" s="63">
        <f t="shared" si="460"/>
        <v>0</v>
      </c>
      <c r="AE1417" s="63">
        <f t="shared" si="461"/>
        <v>0</v>
      </c>
      <c r="AF1417" s="9" t="str">
        <f t="shared" si="462"/>
        <v/>
      </c>
      <c r="AG1417" s="9" t="str">
        <f t="shared" si="463"/>
        <v>Insert Description</v>
      </c>
      <c r="AH1417" s="9" t="str">
        <f t="shared" si="464"/>
        <v>Insert Amount</v>
      </c>
      <c r="AI1417" s="9" t="str">
        <f t="shared" si="465"/>
        <v>Insert Date</v>
      </c>
      <c r="AJ1417" s="9" t="str">
        <f t="shared" si="466"/>
        <v>Insert Description Insert Amount Insert Date</v>
      </c>
      <c r="AL1417" s="12" t="str">
        <f t="shared" si="467"/>
        <v/>
      </c>
      <c r="AM1417" s="18" t="str">
        <f t="shared" si="468"/>
        <v/>
      </c>
      <c r="AN1417" s="32"/>
    </row>
    <row r="1418" spans="1:40" ht="26.25" customHeight="1" x14ac:dyDescent="0.2">
      <c r="A1418" s="30">
        <v>1409</v>
      </c>
      <c r="B1418" s="93"/>
      <c r="C1418" s="96"/>
      <c r="D1418" s="97"/>
      <c r="E1418" s="98"/>
      <c r="F1418" s="34"/>
      <c r="G1418" s="34"/>
      <c r="I1418" s="31" t="str">
        <f t="shared" ref="I1418:I1481" si="471">IF(Z1418&gt;0,"!","")</f>
        <v/>
      </c>
      <c r="K1418" s="91" t="str">
        <f t="shared" si="469"/>
        <v/>
      </c>
      <c r="L1418" s="28" t="str">
        <f t="shared" ref="L1418:L1481" si="472">IF(K1419="",K1418,0)</f>
        <v/>
      </c>
      <c r="R1418" s="28">
        <f t="shared" si="470"/>
        <v>0</v>
      </c>
      <c r="S1418" s="28">
        <f t="shared" si="470"/>
        <v>0</v>
      </c>
      <c r="T1418" s="28">
        <f t="shared" si="453"/>
        <v>0</v>
      </c>
      <c r="U1418" s="28">
        <f t="shared" si="454"/>
        <v>0</v>
      </c>
      <c r="V1418" s="28">
        <f t="shared" si="455"/>
        <v>0</v>
      </c>
      <c r="W1418" s="28">
        <f t="shared" si="456"/>
        <v>0</v>
      </c>
      <c r="Y1418" s="10">
        <f t="shared" si="412"/>
        <v>0</v>
      </c>
      <c r="Z1418" s="10">
        <f t="shared" si="457"/>
        <v>0</v>
      </c>
      <c r="AA1418" s="9">
        <f t="shared" si="458"/>
        <v>0</v>
      </c>
      <c r="AC1418" s="28">
        <f t="shared" si="459"/>
        <v>0</v>
      </c>
      <c r="AD1418" s="63">
        <f t="shared" si="460"/>
        <v>0</v>
      </c>
      <c r="AE1418" s="63">
        <f t="shared" si="461"/>
        <v>0</v>
      </c>
      <c r="AF1418" s="9" t="str">
        <f t="shared" si="462"/>
        <v/>
      </c>
      <c r="AG1418" s="9" t="str">
        <f t="shared" si="463"/>
        <v>Insert Description</v>
      </c>
      <c r="AH1418" s="9" t="str">
        <f t="shared" si="464"/>
        <v>Insert Amount</v>
      </c>
      <c r="AI1418" s="9" t="str">
        <f t="shared" si="465"/>
        <v>Insert Date</v>
      </c>
      <c r="AJ1418" s="9" t="str">
        <f t="shared" si="466"/>
        <v>Insert Description Insert Amount Insert Date</v>
      </c>
      <c r="AL1418" s="12" t="str">
        <f t="shared" si="467"/>
        <v/>
      </c>
      <c r="AM1418" s="18" t="str">
        <f t="shared" si="468"/>
        <v/>
      </c>
      <c r="AN1418" s="32"/>
    </row>
    <row r="1419" spans="1:40" ht="26.25" customHeight="1" x14ac:dyDescent="0.2">
      <c r="A1419" s="30">
        <v>1410</v>
      </c>
      <c r="B1419" s="93"/>
      <c r="C1419" s="96"/>
      <c r="D1419" s="97"/>
      <c r="E1419" s="98"/>
      <c r="F1419" s="34"/>
      <c r="G1419" s="34"/>
      <c r="I1419" s="31" t="str">
        <f t="shared" si="471"/>
        <v/>
      </c>
      <c r="K1419" s="91" t="str">
        <f t="shared" si="469"/>
        <v/>
      </c>
      <c r="L1419" s="28" t="str">
        <f t="shared" si="472"/>
        <v/>
      </c>
      <c r="R1419" s="28">
        <f t="shared" si="470"/>
        <v>0</v>
      </c>
      <c r="S1419" s="28">
        <f t="shared" si="470"/>
        <v>0</v>
      </c>
      <c r="T1419" s="28">
        <f t="shared" ref="T1419:T1482" si="473">IF(S1419+R1419=2,1,0)</f>
        <v>0</v>
      </c>
      <c r="U1419" s="28">
        <f t="shared" ref="U1419:U1482" si="474">IF(K1419&lt;0,1,0)</f>
        <v>0</v>
      </c>
      <c r="V1419" s="28">
        <f t="shared" ref="V1419:V1482" si="475">IF(F1419&lt;0,1,0)</f>
        <v>0</v>
      </c>
      <c r="W1419" s="28">
        <f t="shared" ref="W1419:W1482" si="476">IF(G1419&lt;0,1,0)</f>
        <v>0</v>
      </c>
      <c r="Y1419" s="10">
        <f t="shared" si="412"/>
        <v>0</v>
      </c>
      <c r="Z1419" s="10">
        <f t="shared" ref="Z1419:Z1482" si="477">SUM(T1419:Y1419)+AA1419</f>
        <v>0</v>
      </c>
      <c r="AA1419" s="9">
        <f t="shared" ref="AA1419:AA1482" si="478">IF(AND(AC1419+AD1419+AE1419&lt;3,AC1419+AD1419+AE1419&gt;0),1,0)</f>
        <v>0</v>
      </c>
      <c r="AC1419" s="28">
        <f t="shared" ref="AC1419:AC1482" si="479">COUNTA(C1419)</f>
        <v>0</v>
      </c>
      <c r="AD1419" s="63">
        <f t="shared" ref="AD1419:AD1482" si="480">IF(F1419+G1419&gt;0,1,0)</f>
        <v>0</v>
      </c>
      <c r="AE1419" s="63">
        <f t="shared" ref="AE1419:AE1482" si="481">COUNTA(B1419)</f>
        <v>0</v>
      </c>
      <c r="AF1419" s="9" t="str">
        <f t="shared" ref="AF1419:AF1482" si="482">IF(AC1419+AD1419+AE1419=0,"",IF(AC1419+AD1419+AE1419=3,"",AJ1419))</f>
        <v/>
      </c>
      <c r="AG1419" s="9" t="str">
        <f t="shared" ref="AG1419:AG1482" si="483">IF(AC1419=1,"",$AC$6)</f>
        <v>Insert Description</v>
      </c>
      <c r="AH1419" s="9" t="str">
        <f t="shared" ref="AH1419:AH1482" si="484">IF(AD1419=1,"",$AD$6)</f>
        <v>Insert Amount</v>
      </c>
      <c r="AI1419" s="9" t="str">
        <f t="shared" ref="AI1419:AI1482" si="485">IF(AE1419=1,"",$AE$6)</f>
        <v>Insert Date</v>
      </c>
      <c r="AJ1419" s="9" t="str">
        <f t="shared" ref="AJ1419:AJ1482" si="486">AG1419&amp;" "&amp;AH1419&amp;" "&amp;AI1419</f>
        <v>Insert Description Insert Amount Insert Date</v>
      </c>
      <c r="AL1419" s="12" t="str">
        <f t="shared" ref="AL1419:AL1482" si="487">IF(B1419="","",(TEXT(B1419,"MMMM")))</f>
        <v/>
      </c>
      <c r="AM1419" s="18" t="str">
        <f t="shared" ref="AM1419:AM1482" si="488">IF(B1419="","",YEAR(B1419))</f>
        <v/>
      </c>
      <c r="AN1419" s="32"/>
    </row>
    <row r="1420" spans="1:40" ht="26.25" customHeight="1" x14ac:dyDescent="0.2">
      <c r="A1420" s="30">
        <v>1411</v>
      </c>
      <c r="B1420" s="93"/>
      <c r="C1420" s="96"/>
      <c r="D1420" s="97"/>
      <c r="E1420" s="98"/>
      <c r="F1420" s="34"/>
      <c r="G1420" s="34"/>
      <c r="I1420" s="31" t="str">
        <f t="shared" si="471"/>
        <v/>
      </c>
      <c r="K1420" s="91" t="str">
        <f t="shared" ref="K1420:K1483" si="489">IFERROR(IF(R1420+S1420=0,"",K1419+F1420-G1420),"")</f>
        <v/>
      </c>
      <c r="L1420" s="28" t="str">
        <f t="shared" si="472"/>
        <v/>
      </c>
      <c r="R1420" s="28">
        <f t="shared" si="470"/>
        <v>0</v>
      </c>
      <c r="S1420" s="28">
        <f t="shared" si="470"/>
        <v>0</v>
      </c>
      <c r="T1420" s="28">
        <f t="shared" si="473"/>
        <v>0</v>
      </c>
      <c r="U1420" s="28">
        <f t="shared" si="474"/>
        <v>0</v>
      </c>
      <c r="V1420" s="28">
        <f t="shared" si="475"/>
        <v>0</v>
      </c>
      <c r="W1420" s="28">
        <f t="shared" si="476"/>
        <v>0</v>
      </c>
      <c r="Y1420" s="10">
        <f t="shared" si="412"/>
        <v>0</v>
      </c>
      <c r="Z1420" s="10">
        <f t="shared" si="477"/>
        <v>0</v>
      </c>
      <c r="AA1420" s="9">
        <f t="shared" si="478"/>
        <v>0</v>
      </c>
      <c r="AC1420" s="28">
        <f t="shared" si="479"/>
        <v>0</v>
      </c>
      <c r="AD1420" s="63">
        <f t="shared" si="480"/>
        <v>0</v>
      </c>
      <c r="AE1420" s="63">
        <f t="shared" si="481"/>
        <v>0</v>
      </c>
      <c r="AF1420" s="9" t="str">
        <f t="shared" si="482"/>
        <v/>
      </c>
      <c r="AG1420" s="9" t="str">
        <f t="shared" si="483"/>
        <v>Insert Description</v>
      </c>
      <c r="AH1420" s="9" t="str">
        <f t="shared" si="484"/>
        <v>Insert Amount</v>
      </c>
      <c r="AI1420" s="9" t="str">
        <f t="shared" si="485"/>
        <v>Insert Date</v>
      </c>
      <c r="AJ1420" s="9" t="str">
        <f t="shared" si="486"/>
        <v>Insert Description Insert Amount Insert Date</v>
      </c>
      <c r="AL1420" s="12" t="str">
        <f t="shared" si="487"/>
        <v/>
      </c>
      <c r="AM1420" s="18" t="str">
        <f t="shared" si="488"/>
        <v/>
      </c>
      <c r="AN1420" s="32"/>
    </row>
    <row r="1421" spans="1:40" ht="26.25" customHeight="1" x14ac:dyDescent="0.2">
      <c r="A1421" s="30">
        <v>1412</v>
      </c>
      <c r="B1421" s="93"/>
      <c r="C1421" s="96"/>
      <c r="D1421" s="97"/>
      <c r="E1421" s="98"/>
      <c r="F1421" s="34"/>
      <c r="G1421" s="34"/>
      <c r="I1421" s="31" t="str">
        <f t="shared" si="471"/>
        <v/>
      </c>
      <c r="K1421" s="91" t="str">
        <f t="shared" si="489"/>
        <v/>
      </c>
      <c r="L1421" s="28" t="str">
        <f t="shared" si="472"/>
        <v/>
      </c>
      <c r="R1421" s="28">
        <f t="shared" si="470"/>
        <v>0</v>
      </c>
      <c r="S1421" s="28">
        <f t="shared" si="470"/>
        <v>0</v>
      </c>
      <c r="T1421" s="28">
        <f t="shared" si="473"/>
        <v>0</v>
      </c>
      <c r="U1421" s="28">
        <f t="shared" si="474"/>
        <v>0</v>
      </c>
      <c r="V1421" s="28">
        <f t="shared" si="475"/>
        <v>0</v>
      </c>
      <c r="W1421" s="28">
        <f t="shared" si="476"/>
        <v>0</v>
      </c>
      <c r="Y1421" s="10">
        <f t="shared" si="412"/>
        <v>0</v>
      </c>
      <c r="Z1421" s="10">
        <f t="shared" si="477"/>
        <v>0</v>
      </c>
      <c r="AA1421" s="9">
        <f t="shared" si="478"/>
        <v>0</v>
      </c>
      <c r="AC1421" s="28">
        <f t="shared" si="479"/>
        <v>0</v>
      </c>
      <c r="AD1421" s="63">
        <f t="shared" si="480"/>
        <v>0</v>
      </c>
      <c r="AE1421" s="63">
        <f t="shared" si="481"/>
        <v>0</v>
      </c>
      <c r="AF1421" s="9" t="str">
        <f t="shared" si="482"/>
        <v/>
      </c>
      <c r="AG1421" s="9" t="str">
        <f t="shared" si="483"/>
        <v>Insert Description</v>
      </c>
      <c r="AH1421" s="9" t="str">
        <f t="shared" si="484"/>
        <v>Insert Amount</v>
      </c>
      <c r="AI1421" s="9" t="str">
        <f t="shared" si="485"/>
        <v>Insert Date</v>
      </c>
      <c r="AJ1421" s="9" t="str">
        <f t="shared" si="486"/>
        <v>Insert Description Insert Amount Insert Date</v>
      </c>
      <c r="AL1421" s="12" t="str">
        <f t="shared" si="487"/>
        <v/>
      </c>
      <c r="AM1421" s="18" t="str">
        <f t="shared" si="488"/>
        <v/>
      </c>
      <c r="AN1421" s="32"/>
    </row>
    <row r="1422" spans="1:40" ht="26.25" customHeight="1" x14ac:dyDescent="0.2">
      <c r="A1422" s="30">
        <v>1413</v>
      </c>
      <c r="B1422" s="93"/>
      <c r="C1422" s="96"/>
      <c r="D1422" s="97"/>
      <c r="E1422" s="98"/>
      <c r="F1422" s="34"/>
      <c r="G1422" s="34"/>
      <c r="I1422" s="31" t="str">
        <f t="shared" si="471"/>
        <v/>
      </c>
      <c r="K1422" s="91" t="str">
        <f t="shared" si="489"/>
        <v/>
      </c>
      <c r="L1422" s="28" t="str">
        <f t="shared" si="472"/>
        <v/>
      </c>
      <c r="R1422" s="28">
        <f t="shared" si="470"/>
        <v>0</v>
      </c>
      <c r="S1422" s="28">
        <f t="shared" si="470"/>
        <v>0</v>
      </c>
      <c r="T1422" s="28">
        <f t="shared" si="473"/>
        <v>0</v>
      </c>
      <c r="U1422" s="28">
        <f t="shared" si="474"/>
        <v>0</v>
      </c>
      <c r="V1422" s="28">
        <f t="shared" si="475"/>
        <v>0</v>
      </c>
      <c r="W1422" s="28">
        <f t="shared" si="476"/>
        <v>0</v>
      </c>
      <c r="Y1422" s="10">
        <f t="shared" si="412"/>
        <v>0</v>
      </c>
      <c r="Z1422" s="10">
        <f t="shared" si="477"/>
        <v>0</v>
      </c>
      <c r="AA1422" s="9">
        <f t="shared" si="478"/>
        <v>0</v>
      </c>
      <c r="AC1422" s="28">
        <f t="shared" si="479"/>
        <v>0</v>
      </c>
      <c r="AD1422" s="63">
        <f t="shared" si="480"/>
        <v>0</v>
      </c>
      <c r="AE1422" s="63">
        <f t="shared" si="481"/>
        <v>0</v>
      </c>
      <c r="AF1422" s="9" t="str">
        <f t="shared" si="482"/>
        <v/>
      </c>
      <c r="AG1422" s="9" t="str">
        <f t="shared" si="483"/>
        <v>Insert Description</v>
      </c>
      <c r="AH1422" s="9" t="str">
        <f t="shared" si="484"/>
        <v>Insert Amount</v>
      </c>
      <c r="AI1422" s="9" t="str">
        <f t="shared" si="485"/>
        <v>Insert Date</v>
      </c>
      <c r="AJ1422" s="9" t="str">
        <f t="shared" si="486"/>
        <v>Insert Description Insert Amount Insert Date</v>
      </c>
      <c r="AL1422" s="12" t="str">
        <f t="shared" si="487"/>
        <v/>
      </c>
      <c r="AM1422" s="18" t="str">
        <f t="shared" si="488"/>
        <v/>
      </c>
      <c r="AN1422" s="32"/>
    </row>
    <row r="1423" spans="1:40" ht="26.25" customHeight="1" x14ac:dyDescent="0.2">
      <c r="A1423" s="30">
        <v>1414</v>
      </c>
      <c r="B1423" s="93"/>
      <c r="C1423" s="96"/>
      <c r="D1423" s="97"/>
      <c r="E1423" s="98"/>
      <c r="F1423" s="34"/>
      <c r="G1423" s="34"/>
      <c r="I1423" s="31" t="str">
        <f t="shared" si="471"/>
        <v/>
      </c>
      <c r="K1423" s="91" t="str">
        <f t="shared" si="489"/>
        <v/>
      </c>
      <c r="L1423" s="28" t="str">
        <f t="shared" si="472"/>
        <v/>
      </c>
      <c r="R1423" s="28">
        <f t="shared" si="470"/>
        <v>0</v>
      </c>
      <c r="S1423" s="28">
        <f t="shared" si="470"/>
        <v>0</v>
      </c>
      <c r="T1423" s="28">
        <f t="shared" si="473"/>
        <v>0</v>
      </c>
      <c r="U1423" s="28">
        <f t="shared" si="474"/>
        <v>0</v>
      </c>
      <c r="V1423" s="28">
        <f t="shared" si="475"/>
        <v>0</v>
      </c>
      <c r="W1423" s="28">
        <f t="shared" si="476"/>
        <v>0</v>
      </c>
      <c r="Y1423" s="10">
        <f t="shared" si="412"/>
        <v>0</v>
      </c>
      <c r="Z1423" s="10">
        <f t="shared" si="477"/>
        <v>0</v>
      </c>
      <c r="AA1423" s="9">
        <f t="shared" si="478"/>
        <v>0</v>
      </c>
      <c r="AC1423" s="28">
        <f t="shared" si="479"/>
        <v>0</v>
      </c>
      <c r="AD1423" s="63">
        <f t="shared" si="480"/>
        <v>0</v>
      </c>
      <c r="AE1423" s="63">
        <f t="shared" si="481"/>
        <v>0</v>
      </c>
      <c r="AF1423" s="9" t="str">
        <f t="shared" si="482"/>
        <v/>
      </c>
      <c r="AG1423" s="9" t="str">
        <f t="shared" si="483"/>
        <v>Insert Description</v>
      </c>
      <c r="AH1423" s="9" t="str">
        <f t="shared" si="484"/>
        <v>Insert Amount</v>
      </c>
      <c r="AI1423" s="9" t="str">
        <f t="shared" si="485"/>
        <v>Insert Date</v>
      </c>
      <c r="AJ1423" s="9" t="str">
        <f t="shared" si="486"/>
        <v>Insert Description Insert Amount Insert Date</v>
      </c>
      <c r="AL1423" s="12" t="str">
        <f t="shared" si="487"/>
        <v/>
      </c>
      <c r="AM1423" s="18" t="str">
        <f t="shared" si="488"/>
        <v/>
      </c>
      <c r="AN1423" s="32"/>
    </row>
    <row r="1424" spans="1:40" ht="26.25" customHeight="1" x14ac:dyDescent="0.2">
      <c r="A1424" s="30">
        <v>1415</v>
      </c>
      <c r="B1424" s="93"/>
      <c r="C1424" s="96"/>
      <c r="D1424" s="97"/>
      <c r="E1424" s="98"/>
      <c r="F1424" s="34"/>
      <c r="G1424" s="34"/>
      <c r="I1424" s="31" t="str">
        <f t="shared" si="471"/>
        <v/>
      </c>
      <c r="K1424" s="91" t="str">
        <f t="shared" si="489"/>
        <v/>
      </c>
      <c r="L1424" s="28" t="str">
        <f t="shared" si="472"/>
        <v/>
      </c>
      <c r="R1424" s="28">
        <f t="shared" si="470"/>
        <v>0</v>
      </c>
      <c r="S1424" s="28">
        <f t="shared" si="470"/>
        <v>0</v>
      </c>
      <c r="T1424" s="28">
        <f t="shared" si="473"/>
        <v>0</v>
      </c>
      <c r="U1424" s="28">
        <f t="shared" si="474"/>
        <v>0</v>
      </c>
      <c r="V1424" s="28">
        <f t="shared" si="475"/>
        <v>0</v>
      </c>
      <c r="W1424" s="28">
        <f t="shared" si="476"/>
        <v>0</v>
      </c>
      <c r="Y1424" s="10">
        <f t="shared" si="412"/>
        <v>0</v>
      </c>
      <c r="Z1424" s="10">
        <f t="shared" si="477"/>
        <v>0</v>
      </c>
      <c r="AA1424" s="9">
        <f t="shared" si="478"/>
        <v>0</v>
      </c>
      <c r="AC1424" s="28">
        <f t="shared" si="479"/>
        <v>0</v>
      </c>
      <c r="AD1424" s="63">
        <f t="shared" si="480"/>
        <v>0</v>
      </c>
      <c r="AE1424" s="63">
        <f t="shared" si="481"/>
        <v>0</v>
      </c>
      <c r="AF1424" s="9" t="str">
        <f t="shared" si="482"/>
        <v/>
      </c>
      <c r="AG1424" s="9" t="str">
        <f t="shared" si="483"/>
        <v>Insert Description</v>
      </c>
      <c r="AH1424" s="9" t="str">
        <f t="shared" si="484"/>
        <v>Insert Amount</v>
      </c>
      <c r="AI1424" s="9" t="str">
        <f t="shared" si="485"/>
        <v>Insert Date</v>
      </c>
      <c r="AJ1424" s="9" t="str">
        <f t="shared" si="486"/>
        <v>Insert Description Insert Amount Insert Date</v>
      </c>
      <c r="AL1424" s="12" t="str">
        <f t="shared" si="487"/>
        <v/>
      </c>
      <c r="AM1424" s="18" t="str">
        <f t="shared" si="488"/>
        <v/>
      </c>
      <c r="AN1424" s="32"/>
    </row>
    <row r="1425" spans="1:40" ht="26.25" customHeight="1" x14ac:dyDescent="0.2">
      <c r="A1425" s="30">
        <v>1416</v>
      </c>
      <c r="B1425" s="93"/>
      <c r="C1425" s="96"/>
      <c r="D1425" s="97"/>
      <c r="E1425" s="98"/>
      <c r="F1425" s="34"/>
      <c r="G1425" s="34"/>
      <c r="I1425" s="31" t="str">
        <f t="shared" si="471"/>
        <v/>
      </c>
      <c r="K1425" s="91" t="str">
        <f t="shared" si="489"/>
        <v/>
      </c>
      <c r="L1425" s="28" t="str">
        <f t="shared" si="472"/>
        <v/>
      </c>
      <c r="R1425" s="28">
        <f t="shared" si="470"/>
        <v>0</v>
      </c>
      <c r="S1425" s="28">
        <f t="shared" si="470"/>
        <v>0</v>
      </c>
      <c r="T1425" s="28">
        <f t="shared" si="473"/>
        <v>0</v>
      </c>
      <c r="U1425" s="28">
        <f t="shared" si="474"/>
        <v>0</v>
      </c>
      <c r="V1425" s="28">
        <f t="shared" si="475"/>
        <v>0</v>
      </c>
      <c r="W1425" s="28">
        <f t="shared" si="476"/>
        <v>0</v>
      </c>
      <c r="Y1425" s="10">
        <f t="shared" si="412"/>
        <v>0</v>
      </c>
      <c r="Z1425" s="10">
        <f t="shared" si="477"/>
        <v>0</v>
      </c>
      <c r="AA1425" s="9">
        <f t="shared" si="478"/>
        <v>0</v>
      </c>
      <c r="AC1425" s="28">
        <f t="shared" si="479"/>
        <v>0</v>
      </c>
      <c r="AD1425" s="63">
        <f t="shared" si="480"/>
        <v>0</v>
      </c>
      <c r="AE1425" s="63">
        <f t="shared" si="481"/>
        <v>0</v>
      </c>
      <c r="AF1425" s="9" t="str">
        <f t="shared" si="482"/>
        <v/>
      </c>
      <c r="AG1425" s="9" t="str">
        <f t="shared" si="483"/>
        <v>Insert Description</v>
      </c>
      <c r="AH1425" s="9" t="str">
        <f t="shared" si="484"/>
        <v>Insert Amount</v>
      </c>
      <c r="AI1425" s="9" t="str">
        <f t="shared" si="485"/>
        <v>Insert Date</v>
      </c>
      <c r="AJ1425" s="9" t="str">
        <f t="shared" si="486"/>
        <v>Insert Description Insert Amount Insert Date</v>
      </c>
      <c r="AL1425" s="12" t="str">
        <f t="shared" si="487"/>
        <v/>
      </c>
      <c r="AM1425" s="18" t="str">
        <f t="shared" si="488"/>
        <v/>
      </c>
      <c r="AN1425" s="32"/>
    </row>
    <row r="1426" spans="1:40" ht="26.25" customHeight="1" x14ac:dyDescent="0.2">
      <c r="A1426" s="30">
        <v>1417</v>
      </c>
      <c r="B1426" s="93"/>
      <c r="C1426" s="96"/>
      <c r="D1426" s="97"/>
      <c r="E1426" s="98"/>
      <c r="F1426" s="34"/>
      <c r="G1426" s="34"/>
      <c r="I1426" s="31" t="str">
        <f t="shared" si="471"/>
        <v/>
      </c>
      <c r="K1426" s="91" t="str">
        <f t="shared" si="489"/>
        <v/>
      </c>
      <c r="L1426" s="28" t="str">
        <f t="shared" si="472"/>
        <v/>
      </c>
      <c r="R1426" s="28">
        <f t="shared" si="470"/>
        <v>0</v>
      </c>
      <c r="S1426" s="28">
        <f t="shared" si="470"/>
        <v>0</v>
      </c>
      <c r="T1426" s="28">
        <f t="shared" si="473"/>
        <v>0</v>
      </c>
      <c r="U1426" s="28">
        <f t="shared" si="474"/>
        <v>0</v>
      </c>
      <c r="V1426" s="28">
        <f t="shared" si="475"/>
        <v>0</v>
      </c>
      <c r="W1426" s="28">
        <f t="shared" si="476"/>
        <v>0</v>
      </c>
      <c r="Y1426" s="10">
        <f t="shared" si="412"/>
        <v>0</v>
      </c>
      <c r="Z1426" s="10">
        <f t="shared" si="477"/>
        <v>0</v>
      </c>
      <c r="AA1426" s="9">
        <f t="shared" si="478"/>
        <v>0</v>
      </c>
      <c r="AC1426" s="28">
        <f t="shared" si="479"/>
        <v>0</v>
      </c>
      <c r="AD1426" s="63">
        <f t="shared" si="480"/>
        <v>0</v>
      </c>
      <c r="AE1426" s="63">
        <f t="shared" si="481"/>
        <v>0</v>
      </c>
      <c r="AF1426" s="9" t="str">
        <f t="shared" si="482"/>
        <v/>
      </c>
      <c r="AG1426" s="9" t="str">
        <f t="shared" si="483"/>
        <v>Insert Description</v>
      </c>
      <c r="AH1426" s="9" t="str">
        <f t="shared" si="484"/>
        <v>Insert Amount</v>
      </c>
      <c r="AI1426" s="9" t="str">
        <f t="shared" si="485"/>
        <v>Insert Date</v>
      </c>
      <c r="AJ1426" s="9" t="str">
        <f t="shared" si="486"/>
        <v>Insert Description Insert Amount Insert Date</v>
      </c>
      <c r="AL1426" s="12" t="str">
        <f t="shared" si="487"/>
        <v/>
      </c>
      <c r="AM1426" s="18" t="str">
        <f t="shared" si="488"/>
        <v/>
      </c>
      <c r="AN1426" s="32"/>
    </row>
    <row r="1427" spans="1:40" ht="26.25" customHeight="1" x14ac:dyDescent="0.2">
      <c r="A1427" s="30">
        <v>1418</v>
      </c>
      <c r="B1427" s="93"/>
      <c r="C1427" s="96"/>
      <c r="D1427" s="97"/>
      <c r="E1427" s="98"/>
      <c r="F1427" s="34"/>
      <c r="G1427" s="34"/>
      <c r="I1427" s="31" t="str">
        <f t="shared" si="471"/>
        <v/>
      </c>
      <c r="K1427" s="91" t="str">
        <f t="shared" si="489"/>
        <v/>
      </c>
      <c r="L1427" s="28" t="str">
        <f t="shared" si="472"/>
        <v/>
      </c>
      <c r="R1427" s="28">
        <f t="shared" si="470"/>
        <v>0</v>
      </c>
      <c r="S1427" s="28">
        <f t="shared" si="470"/>
        <v>0</v>
      </c>
      <c r="T1427" s="28">
        <f t="shared" si="473"/>
        <v>0</v>
      </c>
      <c r="U1427" s="28">
        <f t="shared" si="474"/>
        <v>0</v>
      </c>
      <c r="V1427" s="28">
        <f t="shared" si="475"/>
        <v>0</v>
      </c>
      <c r="W1427" s="28">
        <f t="shared" si="476"/>
        <v>0</v>
      </c>
      <c r="Y1427" s="10">
        <f t="shared" si="412"/>
        <v>0</v>
      </c>
      <c r="Z1427" s="10">
        <f t="shared" si="477"/>
        <v>0</v>
      </c>
      <c r="AA1427" s="9">
        <f t="shared" si="478"/>
        <v>0</v>
      </c>
      <c r="AC1427" s="28">
        <f t="shared" si="479"/>
        <v>0</v>
      </c>
      <c r="AD1427" s="63">
        <f t="shared" si="480"/>
        <v>0</v>
      </c>
      <c r="AE1427" s="63">
        <f t="shared" si="481"/>
        <v>0</v>
      </c>
      <c r="AF1427" s="9" t="str">
        <f t="shared" si="482"/>
        <v/>
      </c>
      <c r="AG1427" s="9" t="str">
        <f t="shared" si="483"/>
        <v>Insert Description</v>
      </c>
      <c r="AH1427" s="9" t="str">
        <f t="shared" si="484"/>
        <v>Insert Amount</v>
      </c>
      <c r="AI1427" s="9" t="str">
        <f t="shared" si="485"/>
        <v>Insert Date</v>
      </c>
      <c r="AJ1427" s="9" t="str">
        <f t="shared" si="486"/>
        <v>Insert Description Insert Amount Insert Date</v>
      </c>
      <c r="AL1427" s="12" t="str">
        <f t="shared" si="487"/>
        <v/>
      </c>
      <c r="AM1427" s="18" t="str">
        <f t="shared" si="488"/>
        <v/>
      </c>
      <c r="AN1427" s="32"/>
    </row>
    <row r="1428" spans="1:40" ht="26.25" customHeight="1" x14ac:dyDescent="0.2">
      <c r="A1428" s="30">
        <v>1419</v>
      </c>
      <c r="B1428" s="93"/>
      <c r="C1428" s="96"/>
      <c r="D1428" s="97"/>
      <c r="E1428" s="98"/>
      <c r="F1428" s="34"/>
      <c r="G1428" s="34"/>
      <c r="I1428" s="31" t="str">
        <f t="shared" si="471"/>
        <v/>
      </c>
      <c r="K1428" s="91" t="str">
        <f t="shared" si="489"/>
        <v/>
      </c>
      <c r="L1428" s="28" t="str">
        <f t="shared" si="472"/>
        <v/>
      </c>
      <c r="R1428" s="28">
        <f t="shared" si="470"/>
        <v>0</v>
      </c>
      <c r="S1428" s="28">
        <f t="shared" si="470"/>
        <v>0</v>
      </c>
      <c r="T1428" s="28">
        <f t="shared" si="473"/>
        <v>0</v>
      </c>
      <c r="U1428" s="28">
        <f t="shared" si="474"/>
        <v>0</v>
      </c>
      <c r="V1428" s="28">
        <f t="shared" si="475"/>
        <v>0</v>
      </c>
      <c r="W1428" s="28">
        <f t="shared" si="476"/>
        <v>0</v>
      </c>
      <c r="Y1428" s="10">
        <f t="shared" si="412"/>
        <v>0</v>
      </c>
      <c r="Z1428" s="10">
        <f t="shared" si="477"/>
        <v>0</v>
      </c>
      <c r="AA1428" s="9">
        <f t="shared" si="478"/>
        <v>0</v>
      </c>
      <c r="AC1428" s="28">
        <f t="shared" si="479"/>
        <v>0</v>
      </c>
      <c r="AD1428" s="63">
        <f t="shared" si="480"/>
        <v>0</v>
      </c>
      <c r="AE1428" s="63">
        <f t="shared" si="481"/>
        <v>0</v>
      </c>
      <c r="AF1428" s="9" t="str">
        <f t="shared" si="482"/>
        <v/>
      </c>
      <c r="AG1428" s="9" t="str">
        <f t="shared" si="483"/>
        <v>Insert Description</v>
      </c>
      <c r="AH1428" s="9" t="str">
        <f t="shared" si="484"/>
        <v>Insert Amount</v>
      </c>
      <c r="AI1428" s="9" t="str">
        <f t="shared" si="485"/>
        <v>Insert Date</v>
      </c>
      <c r="AJ1428" s="9" t="str">
        <f t="shared" si="486"/>
        <v>Insert Description Insert Amount Insert Date</v>
      </c>
      <c r="AL1428" s="12" t="str">
        <f t="shared" si="487"/>
        <v/>
      </c>
      <c r="AM1428" s="18" t="str">
        <f t="shared" si="488"/>
        <v/>
      </c>
      <c r="AN1428" s="32"/>
    </row>
    <row r="1429" spans="1:40" ht="26.25" customHeight="1" x14ac:dyDescent="0.2">
      <c r="A1429" s="30">
        <v>1420</v>
      </c>
      <c r="B1429" s="93"/>
      <c r="C1429" s="96"/>
      <c r="D1429" s="97"/>
      <c r="E1429" s="98"/>
      <c r="F1429" s="34"/>
      <c r="G1429" s="34"/>
      <c r="I1429" s="31" t="str">
        <f t="shared" si="471"/>
        <v/>
      </c>
      <c r="K1429" s="91" t="str">
        <f t="shared" si="489"/>
        <v/>
      </c>
      <c r="L1429" s="28" t="str">
        <f t="shared" si="472"/>
        <v/>
      </c>
      <c r="R1429" s="28">
        <f t="shared" si="470"/>
        <v>0</v>
      </c>
      <c r="S1429" s="28">
        <f t="shared" si="470"/>
        <v>0</v>
      </c>
      <c r="T1429" s="28">
        <f t="shared" si="473"/>
        <v>0</v>
      </c>
      <c r="U1429" s="28">
        <f t="shared" si="474"/>
        <v>0</v>
      </c>
      <c r="V1429" s="28">
        <f t="shared" si="475"/>
        <v>0</v>
      </c>
      <c r="W1429" s="28">
        <f t="shared" si="476"/>
        <v>0</v>
      </c>
      <c r="Y1429" s="10">
        <f t="shared" si="412"/>
        <v>0</v>
      </c>
      <c r="Z1429" s="10">
        <f t="shared" si="477"/>
        <v>0</v>
      </c>
      <c r="AA1429" s="9">
        <f t="shared" si="478"/>
        <v>0</v>
      </c>
      <c r="AC1429" s="28">
        <f t="shared" si="479"/>
        <v>0</v>
      </c>
      <c r="AD1429" s="63">
        <f t="shared" si="480"/>
        <v>0</v>
      </c>
      <c r="AE1429" s="63">
        <f t="shared" si="481"/>
        <v>0</v>
      </c>
      <c r="AF1429" s="9" t="str">
        <f t="shared" si="482"/>
        <v/>
      </c>
      <c r="AG1429" s="9" t="str">
        <f t="shared" si="483"/>
        <v>Insert Description</v>
      </c>
      <c r="AH1429" s="9" t="str">
        <f t="shared" si="484"/>
        <v>Insert Amount</v>
      </c>
      <c r="AI1429" s="9" t="str">
        <f t="shared" si="485"/>
        <v>Insert Date</v>
      </c>
      <c r="AJ1429" s="9" t="str">
        <f t="shared" si="486"/>
        <v>Insert Description Insert Amount Insert Date</v>
      </c>
      <c r="AL1429" s="12" t="str">
        <f t="shared" si="487"/>
        <v/>
      </c>
      <c r="AM1429" s="18" t="str">
        <f t="shared" si="488"/>
        <v/>
      </c>
      <c r="AN1429" s="32"/>
    </row>
    <row r="1430" spans="1:40" ht="26.25" customHeight="1" x14ac:dyDescent="0.2">
      <c r="A1430" s="30">
        <v>1421</v>
      </c>
      <c r="B1430" s="93"/>
      <c r="C1430" s="96"/>
      <c r="D1430" s="97"/>
      <c r="E1430" s="98"/>
      <c r="F1430" s="34"/>
      <c r="G1430" s="34"/>
      <c r="I1430" s="31" t="str">
        <f t="shared" si="471"/>
        <v/>
      </c>
      <c r="K1430" s="91" t="str">
        <f t="shared" si="489"/>
        <v/>
      </c>
      <c r="L1430" s="28" t="str">
        <f t="shared" si="472"/>
        <v/>
      </c>
      <c r="R1430" s="28">
        <f t="shared" si="470"/>
        <v>0</v>
      </c>
      <c r="S1430" s="28">
        <f t="shared" si="470"/>
        <v>0</v>
      </c>
      <c r="T1430" s="28">
        <f t="shared" si="473"/>
        <v>0</v>
      </c>
      <c r="U1430" s="28">
        <f t="shared" si="474"/>
        <v>0</v>
      </c>
      <c r="V1430" s="28">
        <f t="shared" si="475"/>
        <v>0</v>
      </c>
      <c r="W1430" s="28">
        <f t="shared" si="476"/>
        <v>0</v>
      </c>
      <c r="Y1430" s="10">
        <f t="shared" si="412"/>
        <v>0</v>
      </c>
      <c r="Z1430" s="10">
        <f t="shared" si="477"/>
        <v>0</v>
      </c>
      <c r="AA1430" s="9">
        <f t="shared" si="478"/>
        <v>0</v>
      </c>
      <c r="AC1430" s="28">
        <f t="shared" si="479"/>
        <v>0</v>
      </c>
      <c r="AD1430" s="63">
        <f t="shared" si="480"/>
        <v>0</v>
      </c>
      <c r="AE1430" s="63">
        <f t="shared" si="481"/>
        <v>0</v>
      </c>
      <c r="AF1430" s="9" t="str">
        <f t="shared" si="482"/>
        <v/>
      </c>
      <c r="AG1430" s="9" t="str">
        <f t="shared" si="483"/>
        <v>Insert Description</v>
      </c>
      <c r="AH1430" s="9" t="str">
        <f t="shared" si="484"/>
        <v>Insert Amount</v>
      </c>
      <c r="AI1430" s="9" t="str">
        <f t="shared" si="485"/>
        <v>Insert Date</v>
      </c>
      <c r="AJ1430" s="9" t="str">
        <f t="shared" si="486"/>
        <v>Insert Description Insert Amount Insert Date</v>
      </c>
      <c r="AL1430" s="12" t="str">
        <f t="shared" si="487"/>
        <v/>
      </c>
      <c r="AM1430" s="18" t="str">
        <f t="shared" si="488"/>
        <v/>
      </c>
      <c r="AN1430" s="32"/>
    </row>
    <row r="1431" spans="1:40" ht="26.25" customHeight="1" x14ac:dyDescent="0.2">
      <c r="A1431" s="30">
        <v>1422</v>
      </c>
      <c r="B1431" s="93"/>
      <c r="C1431" s="96"/>
      <c r="D1431" s="97"/>
      <c r="E1431" s="98"/>
      <c r="F1431" s="34"/>
      <c r="G1431" s="34"/>
      <c r="I1431" s="31" t="str">
        <f t="shared" si="471"/>
        <v/>
      </c>
      <c r="K1431" s="91" t="str">
        <f t="shared" si="489"/>
        <v/>
      </c>
      <c r="L1431" s="28" t="str">
        <f t="shared" si="472"/>
        <v/>
      </c>
      <c r="R1431" s="28">
        <f t="shared" si="470"/>
        <v>0</v>
      </c>
      <c r="S1431" s="28">
        <f t="shared" si="470"/>
        <v>0</v>
      </c>
      <c r="T1431" s="28">
        <f t="shared" si="473"/>
        <v>0</v>
      </c>
      <c r="U1431" s="28">
        <f t="shared" si="474"/>
        <v>0</v>
      </c>
      <c r="V1431" s="28">
        <f t="shared" si="475"/>
        <v>0</v>
      </c>
      <c r="W1431" s="28">
        <f t="shared" si="476"/>
        <v>0</v>
      </c>
      <c r="Y1431" s="10">
        <f t="shared" si="412"/>
        <v>0</v>
      </c>
      <c r="Z1431" s="10">
        <f t="shared" si="477"/>
        <v>0</v>
      </c>
      <c r="AA1431" s="9">
        <f t="shared" si="478"/>
        <v>0</v>
      </c>
      <c r="AC1431" s="28">
        <f t="shared" si="479"/>
        <v>0</v>
      </c>
      <c r="AD1431" s="63">
        <f t="shared" si="480"/>
        <v>0</v>
      </c>
      <c r="AE1431" s="63">
        <f t="shared" si="481"/>
        <v>0</v>
      </c>
      <c r="AF1431" s="9" t="str">
        <f t="shared" si="482"/>
        <v/>
      </c>
      <c r="AG1431" s="9" t="str">
        <f t="shared" si="483"/>
        <v>Insert Description</v>
      </c>
      <c r="AH1431" s="9" t="str">
        <f t="shared" si="484"/>
        <v>Insert Amount</v>
      </c>
      <c r="AI1431" s="9" t="str">
        <f t="shared" si="485"/>
        <v>Insert Date</v>
      </c>
      <c r="AJ1431" s="9" t="str">
        <f t="shared" si="486"/>
        <v>Insert Description Insert Amount Insert Date</v>
      </c>
      <c r="AL1431" s="12" t="str">
        <f t="shared" si="487"/>
        <v/>
      </c>
      <c r="AM1431" s="18" t="str">
        <f t="shared" si="488"/>
        <v/>
      </c>
      <c r="AN1431" s="32"/>
    </row>
    <row r="1432" spans="1:40" ht="26.25" customHeight="1" x14ac:dyDescent="0.2">
      <c r="A1432" s="30">
        <v>1423</v>
      </c>
      <c r="B1432" s="93"/>
      <c r="C1432" s="96"/>
      <c r="D1432" s="97"/>
      <c r="E1432" s="98"/>
      <c r="F1432" s="34"/>
      <c r="G1432" s="34"/>
      <c r="I1432" s="31" t="str">
        <f t="shared" si="471"/>
        <v/>
      </c>
      <c r="K1432" s="91" t="str">
        <f t="shared" si="489"/>
        <v/>
      </c>
      <c r="L1432" s="28" t="str">
        <f t="shared" si="472"/>
        <v/>
      </c>
      <c r="R1432" s="28">
        <f t="shared" si="470"/>
        <v>0</v>
      </c>
      <c r="S1432" s="28">
        <f t="shared" si="470"/>
        <v>0</v>
      </c>
      <c r="T1432" s="28">
        <f t="shared" si="473"/>
        <v>0</v>
      </c>
      <c r="U1432" s="28">
        <f t="shared" si="474"/>
        <v>0</v>
      </c>
      <c r="V1432" s="28">
        <f t="shared" si="475"/>
        <v>0</v>
      </c>
      <c r="W1432" s="28">
        <f t="shared" si="476"/>
        <v>0</v>
      </c>
      <c r="Y1432" s="10">
        <f t="shared" si="412"/>
        <v>0</v>
      </c>
      <c r="Z1432" s="10">
        <f t="shared" si="477"/>
        <v>0</v>
      </c>
      <c r="AA1432" s="9">
        <f t="shared" si="478"/>
        <v>0</v>
      </c>
      <c r="AC1432" s="28">
        <f t="shared" si="479"/>
        <v>0</v>
      </c>
      <c r="AD1432" s="63">
        <f t="shared" si="480"/>
        <v>0</v>
      </c>
      <c r="AE1432" s="63">
        <f t="shared" si="481"/>
        <v>0</v>
      </c>
      <c r="AF1432" s="9" t="str">
        <f t="shared" si="482"/>
        <v/>
      </c>
      <c r="AG1432" s="9" t="str">
        <f t="shared" si="483"/>
        <v>Insert Description</v>
      </c>
      <c r="AH1432" s="9" t="str">
        <f t="shared" si="484"/>
        <v>Insert Amount</v>
      </c>
      <c r="AI1432" s="9" t="str">
        <f t="shared" si="485"/>
        <v>Insert Date</v>
      </c>
      <c r="AJ1432" s="9" t="str">
        <f t="shared" si="486"/>
        <v>Insert Description Insert Amount Insert Date</v>
      </c>
      <c r="AL1432" s="12" t="str">
        <f t="shared" si="487"/>
        <v/>
      </c>
      <c r="AM1432" s="18" t="str">
        <f t="shared" si="488"/>
        <v/>
      </c>
      <c r="AN1432" s="32"/>
    </row>
    <row r="1433" spans="1:40" ht="26.25" customHeight="1" x14ac:dyDescent="0.2">
      <c r="A1433" s="30">
        <v>1424</v>
      </c>
      <c r="B1433" s="93"/>
      <c r="C1433" s="96"/>
      <c r="D1433" s="97"/>
      <c r="E1433" s="98"/>
      <c r="F1433" s="34"/>
      <c r="G1433" s="34"/>
      <c r="I1433" s="31" t="str">
        <f t="shared" si="471"/>
        <v/>
      </c>
      <c r="K1433" s="91" t="str">
        <f t="shared" si="489"/>
        <v/>
      </c>
      <c r="L1433" s="28" t="str">
        <f t="shared" si="472"/>
        <v/>
      </c>
      <c r="R1433" s="28">
        <f t="shared" si="470"/>
        <v>0</v>
      </c>
      <c r="S1433" s="28">
        <f t="shared" si="470"/>
        <v>0</v>
      </c>
      <c r="T1433" s="28">
        <f t="shared" si="473"/>
        <v>0</v>
      </c>
      <c r="U1433" s="28">
        <f t="shared" si="474"/>
        <v>0</v>
      </c>
      <c r="V1433" s="28">
        <f t="shared" si="475"/>
        <v>0</v>
      </c>
      <c r="W1433" s="28">
        <f t="shared" si="476"/>
        <v>0</v>
      </c>
      <c r="Y1433" s="10">
        <f t="shared" si="412"/>
        <v>0</v>
      </c>
      <c r="Z1433" s="10">
        <f t="shared" si="477"/>
        <v>0</v>
      </c>
      <c r="AA1433" s="9">
        <f t="shared" si="478"/>
        <v>0</v>
      </c>
      <c r="AC1433" s="28">
        <f t="shared" si="479"/>
        <v>0</v>
      </c>
      <c r="AD1433" s="63">
        <f t="shared" si="480"/>
        <v>0</v>
      </c>
      <c r="AE1433" s="63">
        <f t="shared" si="481"/>
        <v>0</v>
      </c>
      <c r="AF1433" s="9" t="str">
        <f t="shared" si="482"/>
        <v/>
      </c>
      <c r="AG1433" s="9" t="str">
        <f t="shared" si="483"/>
        <v>Insert Description</v>
      </c>
      <c r="AH1433" s="9" t="str">
        <f t="shared" si="484"/>
        <v>Insert Amount</v>
      </c>
      <c r="AI1433" s="9" t="str">
        <f t="shared" si="485"/>
        <v>Insert Date</v>
      </c>
      <c r="AJ1433" s="9" t="str">
        <f t="shared" si="486"/>
        <v>Insert Description Insert Amount Insert Date</v>
      </c>
      <c r="AL1433" s="12" t="str">
        <f t="shared" si="487"/>
        <v/>
      </c>
      <c r="AM1433" s="18" t="str">
        <f t="shared" si="488"/>
        <v/>
      </c>
      <c r="AN1433" s="32"/>
    </row>
    <row r="1434" spans="1:40" ht="26.25" customHeight="1" x14ac:dyDescent="0.2">
      <c r="A1434" s="30">
        <v>1425</v>
      </c>
      <c r="B1434" s="93"/>
      <c r="C1434" s="96"/>
      <c r="D1434" s="97"/>
      <c r="E1434" s="98"/>
      <c r="F1434" s="34"/>
      <c r="G1434" s="34"/>
      <c r="I1434" s="31" t="str">
        <f t="shared" si="471"/>
        <v/>
      </c>
      <c r="K1434" s="91" t="str">
        <f t="shared" si="489"/>
        <v/>
      </c>
      <c r="L1434" s="28" t="str">
        <f t="shared" si="472"/>
        <v/>
      </c>
      <c r="R1434" s="28">
        <f t="shared" si="470"/>
        <v>0</v>
      </c>
      <c r="S1434" s="28">
        <f t="shared" si="470"/>
        <v>0</v>
      </c>
      <c r="T1434" s="28">
        <f t="shared" si="473"/>
        <v>0</v>
      </c>
      <c r="U1434" s="28">
        <f t="shared" si="474"/>
        <v>0</v>
      </c>
      <c r="V1434" s="28">
        <f t="shared" si="475"/>
        <v>0</v>
      </c>
      <c r="W1434" s="28">
        <f t="shared" si="476"/>
        <v>0</v>
      </c>
      <c r="Y1434" s="10">
        <f t="shared" si="412"/>
        <v>0</v>
      </c>
      <c r="Z1434" s="10">
        <f t="shared" si="477"/>
        <v>0</v>
      </c>
      <c r="AA1434" s="9">
        <f t="shared" si="478"/>
        <v>0</v>
      </c>
      <c r="AC1434" s="28">
        <f t="shared" si="479"/>
        <v>0</v>
      </c>
      <c r="AD1434" s="63">
        <f t="shared" si="480"/>
        <v>0</v>
      </c>
      <c r="AE1434" s="63">
        <f t="shared" si="481"/>
        <v>0</v>
      </c>
      <c r="AF1434" s="9" t="str">
        <f t="shared" si="482"/>
        <v/>
      </c>
      <c r="AG1434" s="9" t="str">
        <f t="shared" si="483"/>
        <v>Insert Description</v>
      </c>
      <c r="AH1434" s="9" t="str">
        <f t="shared" si="484"/>
        <v>Insert Amount</v>
      </c>
      <c r="AI1434" s="9" t="str">
        <f t="shared" si="485"/>
        <v>Insert Date</v>
      </c>
      <c r="AJ1434" s="9" t="str">
        <f t="shared" si="486"/>
        <v>Insert Description Insert Amount Insert Date</v>
      </c>
      <c r="AL1434" s="12" t="str">
        <f t="shared" si="487"/>
        <v/>
      </c>
      <c r="AM1434" s="18" t="str">
        <f t="shared" si="488"/>
        <v/>
      </c>
      <c r="AN1434" s="32"/>
    </row>
    <row r="1435" spans="1:40" ht="26.25" customHeight="1" x14ac:dyDescent="0.2">
      <c r="A1435" s="30">
        <v>1426</v>
      </c>
      <c r="B1435" s="93"/>
      <c r="C1435" s="96"/>
      <c r="D1435" s="97"/>
      <c r="E1435" s="98"/>
      <c r="F1435" s="34"/>
      <c r="G1435" s="34"/>
      <c r="I1435" s="31" t="str">
        <f t="shared" si="471"/>
        <v/>
      </c>
      <c r="K1435" s="91" t="str">
        <f t="shared" si="489"/>
        <v/>
      </c>
      <c r="L1435" s="28" t="str">
        <f t="shared" si="472"/>
        <v/>
      </c>
      <c r="R1435" s="28">
        <f t="shared" si="470"/>
        <v>0</v>
      </c>
      <c r="S1435" s="28">
        <f t="shared" si="470"/>
        <v>0</v>
      </c>
      <c r="T1435" s="28">
        <f t="shared" si="473"/>
        <v>0</v>
      </c>
      <c r="U1435" s="28">
        <f t="shared" si="474"/>
        <v>0</v>
      </c>
      <c r="V1435" s="28">
        <f t="shared" si="475"/>
        <v>0</v>
      </c>
      <c r="W1435" s="28">
        <f t="shared" si="476"/>
        <v>0</v>
      </c>
      <c r="Y1435" s="10">
        <f t="shared" si="412"/>
        <v>0</v>
      </c>
      <c r="Z1435" s="10">
        <f t="shared" si="477"/>
        <v>0</v>
      </c>
      <c r="AA1435" s="9">
        <f t="shared" si="478"/>
        <v>0</v>
      </c>
      <c r="AC1435" s="28">
        <f t="shared" si="479"/>
        <v>0</v>
      </c>
      <c r="AD1435" s="63">
        <f t="shared" si="480"/>
        <v>0</v>
      </c>
      <c r="AE1435" s="63">
        <f t="shared" si="481"/>
        <v>0</v>
      </c>
      <c r="AF1435" s="9" t="str">
        <f t="shared" si="482"/>
        <v/>
      </c>
      <c r="AG1435" s="9" t="str">
        <f t="shared" si="483"/>
        <v>Insert Description</v>
      </c>
      <c r="AH1435" s="9" t="str">
        <f t="shared" si="484"/>
        <v>Insert Amount</v>
      </c>
      <c r="AI1435" s="9" t="str">
        <f t="shared" si="485"/>
        <v>Insert Date</v>
      </c>
      <c r="AJ1435" s="9" t="str">
        <f t="shared" si="486"/>
        <v>Insert Description Insert Amount Insert Date</v>
      </c>
      <c r="AL1435" s="12" t="str">
        <f t="shared" si="487"/>
        <v/>
      </c>
      <c r="AM1435" s="18" t="str">
        <f t="shared" si="488"/>
        <v/>
      </c>
      <c r="AN1435" s="32"/>
    </row>
    <row r="1436" spans="1:40" ht="26.25" customHeight="1" x14ac:dyDescent="0.2">
      <c r="A1436" s="30">
        <v>1427</v>
      </c>
      <c r="B1436" s="93"/>
      <c r="C1436" s="96"/>
      <c r="D1436" s="97"/>
      <c r="E1436" s="98"/>
      <c r="F1436" s="34"/>
      <c r="G1436" s="34"/>
      <c r="I1436" s="31" t="str">
        <f t="shared" si="471"/>
        <v/>
      </c>
      <c r="K1436" s="91" t="str">
        <f t="shared" si="489"/>
        <v/>
      </c>
      <c r="L1436" s="28" t="str">
        <f t="shared" si="472"/>
        <v/>
      </c>
      <c r="R1436" s="28">
        <f t="shared" si="470"/>
        <v>0</v>
      </c>
      <c r="S1436" s="28">
        <f t="shared" si="470"/>
        <v>0</v>
      </c>
      <c r="T1436" s="28">
        <f t="shared" si="473"/>
        <v>0</v>
      </c>
      <c r="U1436" s="28">
        <f t="shared" si="474"/>
        <v>0</v>
      </c>
      <c r="V1436" s="28">
        <f t="shared" si="475"/>
        <v>0</v>
      </c>
      <c r="W1436" s="28">
        <f t="shared" si="476"/>
        <v>0</v>
      </c>
      <c r="Y1436" s="10">
        <f t="shared" si="412"/>
        <v>0</v>
      </c>
      <c r="Z1436" s="10">
        <f t="shared" si="477"/>
        <v>0</v>
      </c>
      <c r="AA1436" s="9">
        <f t="shared" si="478"/>
        <v>0</v>
      </c>
      <c r="AC1436" s="28">
        <f t="shared" si="479"/>
        <v>0</v>
      </c>
      <c r="AD1436" s="63">
        <f t="shared" si="480"/>
        <v>0</v>
      </c>
      <c r="AE1436" s="63">
        <f t="shared" si="481"/>
        <v>0</v>
      </c>
      <c r="AF1436" s="9" t="str">
        <f t="shared" si="482"/>
        <v/>
      </c>
      <c r="AG1436" s="9" t="str">
        <f t="shared" si="483"/>
        <v>Insert Description</v>
      </c>
      <c r="AH1436" s="9" t="str">
        <f t="shared" si="484"/>
        <v>Insert Amount</v>
      </c>
      <c r="AI1436" s="9" t="str">
        <f t="shared" si="485"/>
        <v>Insert Date</v>
      </c>
      <c r="AJ1436" s="9" t="str">
        <f t="shared" si="486"/>
        <v>Insert Description Insert Amount Insert Date</v>
      </c>
      <c r="AL1436" s="12" t="str">
        <f t="shared" si="487"/>
        <v/>
      </c>
      <c r="AM1436" s="18" t="str">
        <f t="shared" si="488"/>
        <v/>
      </c>
      <c r="AN1436" s="32"/>
    </row>
    <row r="1437" spans="1:40" ht="26.25" customHeight="1" x14ac:dyDescent="0.2">
      <c r="A1437" s="30">
        <v>1428</v>
      </c>
      <c r="B1437" s="93"/>
      <c r="C1437" s="96"/>
      <c r="D1437" s="97"/>
      <c r="E1437" s="98"/>
      <c r="F1437" s="34"/>
      <c r="G1437" s="34"/>
      <c r="I1437" s="31" t="str">
        <f t="shared" si="471"/>
        <v/>
      </c>
      <c r="K1437" s="91" t="str">
        <f t="shared" si="489"/>
        <v/>
      </c>
      <c r="L1437" s="28" t="str">
        <f t="shared" si="472"/>
        <v/>
      </c>
      <c r="R1437" s="28">
        <f t="shared" si="470"/>
        <v>0</v>
      </c>
      <c r="S1437" s="28">
        <f t="shared" si="470"/>
        <v>0</v>
      </c>
      <c r="T1437" s="28">
        <f t="shared" si="473"/>
        <v>0</v>
      </c>
      <c r="U1437" s="28">
        <f t="shared" si="474"/>
        <v>0</v>
      </c>
      <c r="V1437" s="28">
        <f t="shared" si="475"/>
        <v>0</v>
      </c>
      <c r="W1437" s="28">
        <f t="shared" si="476"/>
        <v>0</v>
      </c>
      <c r="Y1437" s="10">
        <f t="shared" si="412"/>
        <v>0</v>
      </c>
      <c r="Z1437" s="10">
        <f t="shared" si="477"/>
        <v>0</v>
      </c>
      <c r="AA1437" s="9">
        <f t="shared" si="478"/>
        <v>0</v>
      </c>
      <c r="AC1437" s="28">
        <f t="shared" si="479"/>
        <v>0</v>
      </c>
      <c r="AD1437" s="63">
        <f t="shared" si="480"/>
        <v>0</v>
      </c>
      <c r="AE1437" s="63">
        <f t="shared" si="481"/>
        <v>0</v>
      </c>
      <c r="AF1437" s="9" t="str">
        <f t="shared" si="482"/>
        <v/>
      </c>
      <c r="AG1437" s="9" t="str">
        <f t="shared" si="483"/>
        <v>Insert Description</v>
      </c>
      <c r="AH1437" s="9" t="str">
        <f t="shared" si="484"/>
        <v>Insert Amount</v>
      </c>
      <c r="AI1437" s="9" t="str">
        <f t="shared" si="485"/>
        <v>Insert Date</v>
      </c>
      <c r="AJ1437" s="9" t="str">
        <f t="shared" si="486"/>
        <v>Insert Description Insert Amount Insert Date</v>
      </c>
      <c r="AL1437" s="12" t="str">
        <f t="shared" si="487"/>
        <v/>
      </c>
      <c r="AM1437" s="18" t="str">
        <f t="shared" si="488"/>
        <v/>
      </c>
      <c r="AN1437" s="32"/>
    </row>
    <row r="1438" spans="1:40" ht="26.25" customHeight="1" x14ac:dyDescent="0.2">
      <c r="A1438" s="30">
        <v>1429</v>
      </c>
      <c r="B1438" s="93"/>
      <c r="C1438" s="96"/>
      <c r="D1438" s="97"/>
      <c r="E1438" s="98"/>
      <c r="F1438" s="34"/>
      <c r="G1438" s="34"/>
      <c r="I1438" s="31" t="str">
        <f t="shared" si="471"/>
        <v/>
      </c>
      <c r="K1438" s="91" t="str">
        <f t="shared" si="489"/>
        <v/>
      </c>
      <c r="L1438" s="28" t="str">
        <f t="shared" si="472"/>
        <v/>
      </c>
      <c r="R1438" s="28">
        <f t="shared" si="470"/>
        <v>0</v>
      </c>
      <c r="S1438" s="28">
        <f t="shared" si="470"/>
        <v>0</v>
      </c>
      <c r="T1438" s="28">
        <f t="shared" si="473"/>
        <v>0</v>
      </c>
      <c r="U1438" s="28">
        <f t="shared" si="474"/>
        <v>0</v>
      </c>
      <c r="V1438" s="28">
        <f t="shared" si="475"/>
        <v>0</v>
      </c>
      <c r="W1438" s="28">
        <f t="shared" si="476"/>
        <v>0</v>
      </c>
      <c r="Y1438" s="10">
        <f t="shared" si="412"/>
        <v>0</v>
      </c>
      <c r="Z1438" s="10">
        <f t="shared" si="477"/>
        <v>0</v>
      </c>
      <c r="AA1438" s="9">
        <f t="shared" si="478"/>
        <v>0</v>
      </c>
      <c r="AC1438" s="28">
        <f t="shared" si="479"/>
        <v>0</v>
      </c>
      <c r="AD1438" s="63">
        <f t="shared" si="480"/>
        <v>0</v>
      </c>
      <c r="AE1438" s="63">
        <f t="shared" si="481"/>
        <v>0</v>
      </c>
      <c r="AF1438" s="9" t="str">
        <f t="shared" si="482"/>
        <v/>
      </c>
      <c r="AG1438" s="9" t="str">
        <f t="shared" si="483"/>
        <v>Insert Description</v>
      </c>
      <c r="AH1438" s="9" t="str">
        <f t="shared" si="484"/>
        <v>Insert Amount</v>
      </c>
      <c r="AI1438" s="9" t="str">
        <f t="shared" si="485"/>
        <v>Insert Date</v>
      </c>
      <c r="AJ1438" s="9" t="str">
        <f t="shared" si="486"/>
        <v>Insert Description Insert Amount Insert Date</v>
      </c>
      <c r="AL1438" s="12" t="str">
        <f t="shared" si="487"/>
        <v/>
      </c>
      <c r="AM1438" s="18" t="str">
        <f t="shared" si="488"/>
        <v/>
      </c>
      <c r="AN1438" s="32"/>
    </row>
    <row r="1439" spans="1:40" ht="26.25" customHeight="1" x14ac:dyDescent="0.2">
      <c r="A1439" s="30">
        <v>1430</v>
      </c>
      <c r="B1439" s="93"/>
      <c r="C1439" s="96"/>
      <c r="D1439" s="97"/>
      <c r="E1439" s="98"/>
      <c r="F1439" s="34"/>
      <c r="G1439" s="34"/>
      <c r="I1439" s="31" t="str">
        <f t="shared" si="471"/>
        <v/>
      </c>
      <c r="K1439" s="91" t="str">
        <f t="shared" si="489"/>
        <v/>
      </c>
      <c r="L1439" s="28" t="str">
        <f t="shared" si="472"/>
        <v/>
      </c>
      <c r="R1439" s="28">
        <f t="shared" si="470"/>
        <v>0</v>
      </c>
      <c r="S1439" s="28">
        <f t="shared" si="470"/>
        <v>0</v>
      </c>
      <c r="T1439" s="28">
        <f t="shared" si="473"/>
        <v>0</v>
      </c>
      <c r="U1439" s="28">
        <f t="shared" si="474"/>
        <v>0</v>
      </c>
      <c r="V1439" s="28">
        <f t="shared" si="475"/>
        <v>0</v>
      </c>
      <c r="W1439" s="28">
        <f t="shared" si="476"/>
        <v>0</v>
      </c>
      <c r="Y1439" s="10">
        <f t="shared" si="412"/>
        <v>0</v>
      </c>
      <c r="Z1439" s="10">
        <f t="shared" si="477"/>
        <v>0</v>
      </c>
      <c r="AA1439" s="9">
        <f t="shared" si="478"/>
        <v>0</v>
      </c>
      <c r="AC1439" s="28">
        <f t="shared" si="479"/>
        <v>0</v>
      </c>
      <c r="AD1439" s="63">
        <f t="shared" si="480"/>
        <v>0</v>
      </c>
      <c r="AE1439" s="63">
        <f t="shared" si="481"/>
        <v>0</v>
      </c>
      <c r="AF1439" s="9" t="str">
        <f t="shared" si="482"/>
        <v/>
      </c>
      <c r="AG1439" s="9" t="str">
        <f t="shared" si="483"/>
        <v>Insert Description</v>
      </c>
      <c r="AH1439" s="9" t="str">
        <f t="shared" si="484"/>
        <v>Insert Amount</v>
      </c>
      <c r="AI1439" s="9" t="str">
        <f t="shared" si="485"/>
        <v>Insert Date</v>
      </c>
      <c r="AJ1439" s="9" t="str">
        <f t="shared" si="486"/>
        <v>Insert Description Insert Amount Insert Date</v>
      </c>
      <c r="AL1439" s="12" t="str">
        <f t="shared" si="487"/>
        <v/>
      </c>
      <c r="AM1439" s="18" t="str">
        <f t="shared" si="488"/>
        <v/>
      </c>
      <c r="AN1439" s="32"/>
    </row>
    <row r="1440" spans="1:40" ht="26.25" customHeight="1" x14ac:dyDescent="0.2">
      <c r="A1440" s="30">
        <v>1431</v>
      </c>
      <c r="B1440" s="93"/>
      <c r="C1440" s="96"/>
      <c r="D1440" s="97"/>
      <c r="E1440" s="98"/>
      <c r="F1440" s="34"/>
      <c r="G1440" s="34"/>
      <c r="I1440" s="31" t="str">
        <f t="shared" si="471"/>
        <v/>
      </c>
      <c r="K1440" s="91" t="str">
        <f t="shared" si="489"/>
        <v/>
      </c>
      <c r="L1440" s="28" t="str">
        <f t="shared" si="472"/>
        <v/>
      </c>
      <c r="R1440" s="28">
        <f t="shared" si="470"/>
        <v>0</v>
      </c>
      <c r="S1440" s="28">
        <f t="shared" si="470"/>
        <v>0</v>
      </c>
      <c r="T1440" s="28">
        <f t="shared" si="473"/>
        <v>0</v>
      </c>
      <c r="U1440" s="28">
        <f t="shared" si="474"/>
        <v>0</v>
      </c>
      <c r="V1440" s="28">
        <f t="shared" si="475"/>
        <v>0</v>
      </c>
      <c r="W1440" s="28">
        <f t="shared" si="476"/>
        <v>0</v>
      </c>
      <c r="Y1440" s="10">
        <f t="shared" si="412"/>
        <v>0</v>
      </c>
      <c r="Z1440" s="10">
        <f t="shared" si="477"/>
        <v>0</v>
      </c>
      <c r="AA1440" s="9">
        <f t="shared" si="478"/>
        <v>0</v>
      </c>
      <c r="AC1440" s="28">
        <f t="shared" si="479"/>
        <v>0</v>
      </c>
      <c r="AD1440" s="63">
        <f t="shared" si="480"/>
        <v>0</v>
      </c>
      <c r="AE1440" s="63">
        <f t="shared" si="481"/>
        <v>0</v>
      </c>
      <c r="AF1440" s="9" t="str">
        <f t="shared" si="482"/>
        <v/>
      </c>
      <c r="AG1440" s="9" t="str">
        <f t="shared" si="483"/>
        <v>Insert Description</v>
      </c>
      <c r="AH1440" s="9" t="str">
        <f t="shared" si="484"/>
        <v>Insert Amount</v>
      </c>
      <c r="AI1440" s="9" t="str">
        <f t="shared" si="485"/>
        <v>Insert Date</v>
      </c>
      <c r="AJ1440" s="9" t="str">
        <f t="shared" si="486"/>
        <v>Insert Description Insert Amount Insert Date</v>
      </c>
      <c r="AL1440" s="12" t="str">
        <f t="shared" si="487"/>
        <v/>
      </c>
      <c r="AM1440" s="18" t="str">
        <f t="shared" si="488"/>
        <v/>
      </c>
      <c r="AN1440" s="32"/>
    </row>
    <row r="1441" spans="1:40" ht="26.25" customHeight="1" x14ac:dyDescent="0.2">
      <c r="A1441" s="30">
        <v>1432</v>
      </c>
      <c r="B1441" s="93"/>
      <c r="C1441" s="96"/>
      <c r="D1441" s="97"/>
      <c r="E1441" s="98"/>
      <c r="F1441" s="34"/>
      <c r="G1441" s="34"/>
      <c r="I1441" s="31" t="str">
        <f t="shared" si="471"/>
        <v/>
      </c>
      <c r="K1441" s="91" t="str">
        <f t="shared" si="489"/>
        <v/>
      </c>
      <c r="L1441" s="28" t="str">
        <f t="shared" si="472"/>
        <v/>
      </c>
      <c r="R1441" s="28">
        <f t="shared" si="470"/>
        <v>0</v>
      </c>
      <c r="S1441" s="28">
        <f t="shared" si="470"/>
        <v>0</v>
      </c>
      <c r="T1441" s="28">
        <f t="shared" si="473"/>
        <v>0</v>
      </c>
      <c r="U1441" s="28">
        <f t="shared" si="474"/>
        <v>0</v>
      </c>
      <c r="V1441" s="28">
        <f t="shared" si="475"/>
        <v>0</v>
      </c>
      <c r="W1441" s="28">
        <f t="shared" si="476"/>
        <v>0</v>
      </c>
      <c r="Y1441" s="10">
        <f t="shared" si="412"/>
        <v>0</v>
      </c>
      <c r="Z1441" s="10">
        <f t="shared" si="477"/>
        <v>0</v>
      </c>
      <c r="AA1441" s="9">
        <f t="shared" si="478"/>
        <v>0</v>
      </c>
      <c r="AC1441" s="28">
        <f t="shared" si="479"/>
        <v>0</v>
      </c>
      <c r="AD1441" s="63">
        <f t="shared" si="480"/>
        <v>0</v>
      </c>
      <c r="AE1441" s="63">
        <f t="shared" si="481"/>
        <v>0</v>
      </c>
      <c r="AF1441" s="9" t="str">
        <f t="shared" si="482"/>
        <v/>
      </c>
      <c r="AG1441" s="9" t="str">
        <f t="shared" si="483"/>
        <v>Insert Description</v>
      </c>
      <c r="AH1441" s="9" t="str">
        <f t="shared" si="484"/>
        <v>Insert Amount</v>
      </c>
      <c r="AI1441" s="9" t="str">
        <f t="shared" si="485"/>
        <v>Insert Date</v>
      </c>
      <c r="AJ1441" s="9" t="str">
        <f t="shared" si="486"/>
        <v>Insert Description Insert Amount Insert Date</v>
      </c>
      <c r="AL1441" s="12" t="str">
        <f t="shared" si="487"/>
        <v/>
      </c>
      <c r="AM1441" s="18" t="str">
        <f t="shared" si="488"/>
        <v/>
      </c>
      <c r="AN1441" s="32"/>
    </row>
    <row r="1442" spans="1:40" ht="26.25" customHeight="1" x14ac:dyDescent="0.2">
      <c r="A1442" s="30">
        <v>1433</v>
      </c>
      <c r="B1442" s="93"/>
      <c r="C1442" s="96"/>
      <c r="D1442" s="97"/>
      <c r="E1442" s="98"/>
      <c r="F1442" s="34"/>
      <c r="G1442" s="34"/>
      <c r="I1442" s="31" t="str">
        <f t="shared" si="471"/>
        <v/>
      </c>
      <c r="K1442" s="91" t="str">
        <f t="shared" si="489"/>
        <v/>
      </c>
      <c r="L1442" s="28" t="str">
        <f t="shared" si="472"/>
        <v/>
      </c>
      <c r="R1442" s="28">
        <f t="shared" si="470"/>
        <v>0</v>
      </c>
      <c r="S1442" s="28">
        <f t="shared" si="470"/>
        <v>0</v>
      </c>
      <c r="T1442" s="28">
        <f t="shared" si="473"/>
        <v>0</v>
      </c>
      <c r="U1442" s="28">
        <f t="shared" si="474"/>
        <v>0</v>
      </c>
      <c r="V1442" s="28">
        <f t="shared" si="475"/>
        <v>0</v>
      </c>
      <c r="W1442" s="28">
        <f t="shared" si="476"/>
        <v>0</v>
      </c>
      <c r="Y1442" s="10">
        <f t="shared" si="412"/>
        <v>0</v>
      </c>
      <c r="Z1442" s="10">
        <f t="shared" si="477"/>
        <v>0</v>
      </c>
      <c r="AA1442" s="9">
        <f t="shared" si="478"/>
        <v>0</v>
      </c>
      <c r="AC1442" s="28">
        <f t="shared" si="479"/>
        <v>0</v>
      </c>
      <c r="AD1442" s="63">
        <f t="shared" si="480"/>
        <v>0</v>
      </c>
      <c r="AE1442" s="63">
        <f t="shared" si="481"/>
        <v>0</v>
      </c>
      <c r="AF1442" s="9" t="str">
        <f t="shared" si="482"/>
        <v/>
      </c>
      <c r="AG1442" s="9" t="str">
        <f t="shared" si="483"/>
        <v>Insert Description</v>
      </c>
      <c r="AH1442" s="9" t="str">
        <f t="shared" si="484"/>
        <v>Insert Amount</v>
      </c>
      <c r="AI1442" s="9" t="str">
        <f t="shared" si="485"/>
        <v>Insert Date</v>
      </c>
      <c r="AJ1442" s="9" t="str">
        <f t="shared" si="486"/>
        <v>Insert Description Insert Amount Insert Date</v>
      </c>
      <c r="AL1442" s="12" t="str">
        <f t="shared" si="487"/>
        <v/>
      </c>
      <c r="AM1442" s="18" t="str">
        <f t="shared" si="488"/>
        <v/>
      </c>
      <c r="AN1442" s="32"/>
    </row>
    <row r="1443" spans="1:40" ht="26.25" customHeight="1" x14ac:dyDescent="0.2">
      <c r="A1443" s="30">
        <v>1434</v>
      </c>
      <c r="B1443" s="93"/>
      <c r="C1443" s="96"/>
      <c r="D1443" s="97"/>
      <c r="E1443" s="98"/>
      <c r="F1443" s="34"/>
      <c r="G1443" s="34"/>
      <c r="I1443" s="31" t="str">
        <f t="shared" si="471"/>
        <v/>
      </c>
      <c r="K1443" s="91" t="str">
        <f t="shared" si="489"/>
        <v/>
      </c>
      <c r="L1443" s="28" t="str">
        <f t="shared" si="472"/>
        <v/>
      </c>
      <c r="R1443" s="28">
        <f t="shared" si="470"/>
        <v>0</v>
      </c>
      <c r="S1443" s="28">
        <f t="shared" si="470"/>
        <v>0</v>
      </c>
      <c r="T1443" s="28">
        <f t="shared" si="473"/>
        <v>0</v>
      </c>
      <c r="U1443" s="28">
        <f t="shared" si="474"/>
        <v>0</v>
      </c>
      <c r="V1443" s="28">
        <f t="shared" si="475"/>
        <v>0</v>
      </c>
      <c r="W1443" s="28">
        <f t="shared" si="476"/>
        <v>0</v>
      </c>
      <c r="Y1443" s="10">
        <f t="shared" si="412"/>
        <v>0</v>
      </c>
      <c r="Z1443" s="10">
        <f t="shared" si="477"/>
        <v>0</v>
      </c>
      <c r="AA1443" s="9">
        <f t="shared" si="478"/>
        <v>0</v>
      </c>
      <c r="AC1443" s="28">
        <f t="shared" si="479"/>
        <v>0</v>
      </c>
      <c r="AD1443" s="63">
        <f t="shared" si="480"/>
        <v>0</v>
      </c>
      <c r="AE1443" s="63">
        <f t="shared" si="481"/>
        <v>0</v>
      </c>
      <c r="AF1443" s="9" t="str">
        <f t="shared" si="482"/>
        <v/>
      </c>
      <c r="AG1443" s="9" t="str">
        <f t="shared" si="483"/>
        <v>Insert Description</v>
      </c>
      <c r="AH1443" s="9" t="str">
        <f t="shared" si="484"/>
        <v>Insert Amount</v>
      </c>
      <c r="AI1443" s="9" t="str">
        <f t="shared" si="485"/>
        <v>Insert Date</v>
      </c>
      <c r="AJ1443" s="9" t="str">
        <f t="shared" si="486"/>
        <v>Insert Description Insert Amount Insert Date</v>
      </c>
      <c r="AL1443" s="12" t="str">
        <f t="shared" si="487"/>
        <v/>
      </c>
      <c r="AM1443" s="18" t="str">
        <f t="shared" si="488"/>
        <v/>
      </c>
      <c r="AN1443" s="32"/>
    </row>
    <row r="1444" spans="1:40" ht="26.25" customHeight="1" x14ac:dyDescent="0.2">
      <c r="A1444" s="30">
        <v>1435</v>
      </c>
      <c r="B1444" s="93"/>
      <c r="C1444" s="96"/>
      <c r="D1444" s="97"/>
      <c r="E1444" s="98"/>
      <c r="F1444" s="34"/>
      <c r="G1444" s="34"/>
      <c r="I1444" s="31" t="str">
        <f t="shared" si="471"/>
        <v/>
      </c>
      <c r="K1444" s="91" t="str">
        <f t="shared" si="489"/>
        <v/>
      </c>
      <c r="L1444" s="28" t="str">
        <f t="shared" si="472"/>
        <v/>
      </c>
      <c r="R1444" s="28">
        <f t="shared" si="470"/>
        <v>0</v>
      </c>
      <c r="S1444" s="28">
        <f t="shared" si="470"/>
        <v>0</v>
      </c>
      <c r="T1444" s="28">
        <f t="shared" si="473"/>
        <v>0</v>
      </c>
      <c r="U1444" s="28">
        <f t="shared" si="474"/>
        <v>0</v>
      </c>
      <c r="V1444" s="28">
        <f t="shared" si="475"/>
        <v>0</v>
      </c>
      <c r="W1444" s="28">
        <f t="shared" si="476"/>
        <v>0</v>
      </c>
      <c r="Y1444" s="10">
        <f t="shared" si="412"/>
        <v>0</v>
      </c>
      <c r="Z1444" s="10">
        <f t="shared" si="477"/>
        <v>0</v>
      </c>
      <c r="AA1444" s="9">
        <f t="shared" si="478"/>
        <v>0</v>
      </c>
      <c r="AC1444" s="28">
        <f t="shared" si="479"/>
        <v>0</v>
      </c>
      <c r="AD1444" s="63">
        <f t="shared" si="480"/>
        <v>0</v>
      </c>
      <c r="AE1444" s="63">
        <f t="shared" si="481"/>
        <v>0</v>
      </c>
      <c r="AF1444" s="9" t="str">
        <f t="shared" si="482"/>
        <v/>
      </c>
      <c r="AG1444" s="9" t="str">
        <f t="shared" si="483"/>
        <v>Insert Description</v>
      </c>
      <c r="AH1444" s="9" t="str">
        <f t="shared" si="484"/>
        <v>Insert Amount</v>
      </c>
      <c r="AI1444" s="9" t="str">
        <f t="shared" si="485"/>
        <v>Insert Date</v>
      </c>
      <c r="AJ1444" s="9" t="str">
        <f t="shared" si="486"/>
        <v>Insert Description Insert Amount Insert Date</v>
      </c>
      <c r="AL1444" s="12" t="str">
        <f t="shared" si="487"/>
        <v/>
      </c>
      <c r="AM1444" s="18" t="str">
        <f t="shared" si="488"/>
        <v/>
      </c>
      <c r="AN1444" s="32"/>
    </row>
    <row r="1445" spans="1:40" ht="26.25" customHeight="1" x14ac:dyDescent="0.2">
      <c r="A1445" s="30">
        <v>1436</v>
      </c>
      <c r="B1445" s="93"/>
      <c r="C1445" s="96"/>
      <c r="D1445" s="97"/>
      <c r="E1445" s="98"/>
      <c r="F1445" s="34"/>
      <c r="G1445" s="34"/>
      <c r="I1445" s="31" t="str">
        <f t="shared" si="471"/>
        <v/>
      </c>
      <c r="K1445" s="91" t="str">
        <f t="shared" si="489"/>
        <v/>
      </c>
      <c r="L1445" s="28" t="str">
        <f t="shared" si="472"/>
        <v/>
      </c>
      <c r="R1445" s="28">
        <f t="shared" si="470"/>
        <v>0</v>
      </c>
      <c r="S1445" s="28">
        <f t="shared" si="470"/>
        <v>0</v>
      </c>
      <c r="T1445" s="28">
        <f t="shared" si="473"/>
        <v>0</v>
      </c>
      <c r="U1445" s="28">
        <f t="shared" si="474"/>
        <v>0</v>
      </c>
      <c r="V1445" s="28">
        <f t="shared" si="475"/>
        <v>0</v>
      </c>
      <c r="W1445" s="28">
        <f t="shared" si="476"/>
        <v>0</v>
      </c>
      <c r="Y1445" s="10">
        <f t="shared" si="412"/>
        <v>0</v>
      </c>
      <c r="Z1445" s="10">
        <f t="shared" si="477"/>
        <v>0</v>
      </c>
      <c r="AA1445" s="9">
        <f t="shared" si="478"/>
        <v>0</v>
      </c>
      <c r="AC1445" s="28">
        <f t="shared" si="479"/>
        <v>0</v>
      </c>
      <c r="AD1445" s="63">
        <f t="shared" si="480"/>
        <v>0</v>
      </c>
      <c r="AE1445" s="63">
        <f t="shared" si="481"/>
        <v>0</v>
      </c>
      <c r="AF1445" s="9" t="str">
        <f t="shared" si="482"/>
        <v/>
      </c>
      <c r="AG1445" s="9" t="str">
        <f t="shared" si="483"/>
        <v>Insert Description</v>
      </c>
      <c r="AH1445" s="9" t="str">
        <f t="shared" si="484"/>
        <v>Insert Amount</v>
      </c>
      <c r="AI1445" s="9" t="str">
        <f t="shared" si="485"/>
        <v>Insert Date</v>
      </c>
      <c r="AJ1445" s="9" t="str">
        <f t="shared" si="486"/>
        <v>Insert Description Insert Amount Insert Date</v>
      </c>
      <c r="AL1445" s="12" t="str">
        <f t="shared" si="487"/>
        <v/>
      </c>
      <c r="AM1445" s="18" t="str">
        <f t="shared" si="488"/>
        <v/>
      </c>
      <c r="AN1445" s="32"/>
    </row>
    <row r="1446" spans="1:40" ht="26.25" customHeight="1" x14ac:dyDescent="0.2">
      <c r="A1446" s="30">
        <v>1437</v>
      </c>
      <c r="B1446" s="93"/>
      <c r="C1446" s="96"/>
      <c r="D1446" s="97"/>
      <c r="E1446" s="98"/>
      <c r="F1446" s="34"/>
      <c r="G1446" s="34"/>
      <c r="I1446" s="31" t="str">
        <f t="shared" si="471"/>
        <v/>
      </c>
      <c r="K1446" s="91" t="str">
        <f t="shared" si="489"/>
        <v/>
      </c>
      <c r="L1446" s="28" t="str">
        <f t="shared" si="472"/>
        <v/>
      </c>
      <c r="R1446" s="28">
        <f t="shared" si="470"/>
        <v>0</v>
      </c>
      <c r="S1446" s="28">
        <f t="shared" si="470"/>
        <v>0</v>
      </c>
      <c r="T1446" s="28">
        <f t="shared" si="473"/>
        <v>0</v>
      </c>
      <c r="U1446" s="28">
        <f t="shared" si="474"/>
        <v>0</v>
      </c>
      <c r="V1446" s="28">
        <f t="shared" si="475"/>
        <v>0</v>
      </c>
      <c r="W1446" s="28">
        <f t="shared" si="476"/>
        <v>0</v>
      </c>
      <c r="Y1446" s="10">
        <f t="shared" si="412"/>
        <v>0</v>
      </c>
      <c r="Z1446" s="10">
        <f t="shared" si="477"/>
        <v>0</v>
      </c>
      <c r="AA1446" s="9">
        <f t="shared" si="478"/>
        <v>0</v>
      </c>
      <c r="AC1446" s="28">
        <f t="shared" si="479"/>
        <v>0</v>
      </c>
      <c r="AD1446" s="63">
        <f t="shared" si="480"/>
        <v>0</v>
      </c>
      <c r="AE1446" s="63">
        <f t="shared" si="481"/>
        <v>0</v>
      </c>
      <c r="AF1446" s="9" t="str">
        <f t="shared" si="482"/>
        <v/>
      </c>
      <c r="AG1446" s="9" t="str">
        <f t="shared" si="483"/>
        <v>Insert Description</v>
      </c>
      <c r="AH1446" s="9" t="str">
        <f t="shared" si="484"/>
        <v>Insert Amount</v>
      </c>
      <c r="AI1446" s="9" t="str">
        <f t="shared" si="485"/>
        <v>Insert Date</v>
      </c>
      <c r="AJ1446" s="9" t="str">
        <f t="shared" si="486"/>
        <v>Insert Description Insert Amount Insert Date</v>
      </c>
      <c r="AL1446" s="12" t="str">
        <f t="shared" si="487"/>
        <v/>
      </c>
      <c r="AM1446" s="18" t="str">
        <f t="shared" si="488"/>
        <v/>
      </c>
      <c r="AN1446" s="32"/>
    </row>
    <row r="1447" spans="1:40" ht="26.25" customHeight="1" x14ac:dyDescent="0.2">
      <c r="A1447" s="30">
        <v>1438</v>
      </c>
      <c r="B1447" s="93"/>
      <c r="C1447" s="96"/>
      <c r="D1447" s="97"/>
      <c r="E1447" s="98"/>
      <c r="F1447" s="34"/>
      <c r="G1447" s="34"/>
      <c r="I1447" s="31" t="str">
        <f t="shared" si="471"/>
        <v/>
      </c>
      <c r="K1447" s="91" t="str">
        <f t="shared" si="489"/>
        <v/>
      </c>
      <c r="L1447" s="28" t="str">
        <f t="shared" si="472"/>
        <v/>
      </c>
      <c r="R1447" s="28">
        <f t="shared" si="470"/>
        <v>0</v>
      </c>
      <c r="S1447" s="28">
        <f t="shared" si="470"/>
        <v>0</v>
      </c>
      <c r="T1447" s="28">
        <f t="shared" si="473"/>
        <v>0</v>
      </c>
      <c r="U1447" s="28">
        <f t="shared" si="474"/>
        <v>0</v>
      </c>
      <c r="V1447" s="28">
        <f t="shared" si="475"/>
        <v>0</v>
      </c>
      <c r="W1447" s="28">
        <f t="shared" si="476"/>
        <v>0</v>
      </c>
      <c r="Y1447" s="10">
        <f t="shared" si="412"/>
        <v>0</v>
      </c>
      <c r="Z1447" s="10">
        <f t="shared" si="477"/>
        <v>0</v>
      </c>
      <c r="AA1447" s="9">
        <f t="shared" si="478"/>
        <v>0</v>
      </c>
      <c r="AC1447" s="28">
        <f t="shared" si="479"/>
        <v>0</v>
      </c>
      <c r="AD1447" s="63">
        <f t="shared" si="480"/>
        <v>0</v>
      </c>
      <c r="AE1447" s="63">
        <f t="shared" si="481"/>
        <v>0</v>
      </c>
      <c r="AF1447" s="9" t="str">
        <f t="shared" si="482"/>
        <v/>
      </c>
      <c r="AG1447" s="9" t="str">
        <f t="shared" si="483"/>
        <v>Insert Description</v>
      </c>
      <c r="AH1447" s="9" t="str">
        <f t="shared" si="484"/>
        <v>Insert Amount</v>
      </c>
      <c r="AI1447" s="9" t="str">
        <f t="shared" si="485"/>
        <v>Insert Date</v>
      </c>
      <c r="AJ1447" s="9" t="str">
        <f t="shared" si="486"/>
        <v>Insert Description Insert Amount Insert Date</v>
      </c>
      <c r="AL1447" s="12" t="str">
        <f t="shared" si="487"/>
        <v/>
      </c>
      <c r="AM1447" s="18" t="str">
        <f t="shared" si="488"/>
        <v/>
      </c>
      <c r="AN1447" s="32"/>
    </row>
    <row r="1448" spans="1:40" ht="26.25" customHeight="1" x14ac:dyDescent="0.2">
      <c r="A1448" s="30">
        <v>1439</v>
      </c>
      <c r="B1448" s="93"/>
      <c r="C1448" s="96"/>
      <c r="D1448" s="97"/>
      <c r="E1448" s="98"/>
      <c r="F1448" s="34"/>
      <c r="G1448" s="34"/>
      <c r="I1448" s="31" t="str">
        <f t="shared" si="471"/>
        <v/>
      </c>
      <c r="K1448" s="91" t="str">
        <f t="shared" si="489"/>
        <v/>
      </c>
      <c r="L1448" s="28" t="str">
        <f t="shared" si="472"/>
        <v/>
      </c>
      <c r="R1448" s="28">
        <f t="shared" si="470"/>
        <v>0</v>
      </c>
      <c r="S1448" s="28">
        <f t="shared" si="470"/>
        <v>0</v>
      </c>
      <c r="T1448" s="28">
        <f t="shared" si="473"/>
        <v>0</v>
      </c>
      <c r="U1448" s="28">
        <f t="shared" si="474"/>
        <v>0</v>
      </c>
      <c r="V1448" s="28">
        <f t="shared" si="475"/>
        <v>0</v>
      </c>
      <c r="W1448" s="28">
        <f t="shared" si="476"/>
        <v>0</v>
      </c>
      <c r="Y1448" s="10">
        <f t="shared" si="412"/>
        <v>0</v>
      </c>
      <c r="Z1448" s="10">
        <f t="shared" si="477"/>
        <v>0</v>
      </c>
      <c r="AA1448" s="9">
        <f t="shared" si="478"/>
        <v>0</v>
      </c>
      <c r="AC1448" s="28">
        <f t="shared" si="479"/>
        <v>0</v>
      </c>
      <c r="AD1448" s="63">
        <f t="shared" si="480"/>
        <v>0</v>
      </c>
      <c r="AE1448" s="63">
        <f t="shared" si="481"/>
        <v>0</v>
      </c>
      <c r="AF1448" s="9" t="str">
        <f t="shared" si="482"/>
        <v/>
      </c>
      <c r="AG1448" s="9" t="str">
        <f t="shared" si="483"/>
        <v>Insert Description</v>
      </c>
      <c r="AH1448" s="9" t="str">
        <f t="shared" si="484"/>
        <v>Insert Amount</v>
      </c>
      <c r="AI1448" s="9" t="str">
        <f t="shared" si="485"/>
        <v>Insert Date</v>
      </c>
      <c r="AJ1448" s="9" t="str">
        <f t="shared" si="486"/>
        <v>Insert Description Insert Amount Insert Date</v>
      </c>
      <c r="AL1448" s="12" t="str">
        <f t="shared" si="487"/>
        <v/>
      </c>
      <c r="AM1448" s="18" t="str">
        <f t="shared" si="488"/>
        <v/>
      </c>
      <c r="AN1448" s="32"/>
    </row>
    <row r="1449" spans="1:40" ht="26.25" customHeight="1" x14ac:dyDescent="0.2">
      <c r="A1449" s="30">
        <v>1440</v>
      </c>
      <c r="B1449" s="93"/>
      <c r="C1449" s="96"/>
      <c r="D1449" s="97"/>
      <c r="E1449" s="98"/>
      <c r="F1449" s="34"/>
      <c r="G1449" s="34"/>
      <c r="I1449" s="31" t="str">
        <f t="shared" si="471"/>
        <v/>
      </c>
      <c r="K1449" s="91" t="str">
        <f t="shared" si="489"/>
        <v/>
      </c>
      <c r="L1449" s="28" t="str">
        <f t="shared" si="472"/>
        <v/>
      </c>
      <c r="R1449" s="28">
        <f t="shared" si="470"/>
        <v>0</v>
      </c>
      <c r="S1449" s="28">
        <f t="shared" si="470"/>
        <v>0</v>
      </c>
      <c r="T1449" s="28">
        <f t="shared" si="473"/>
        <v>0</v>
      </c>
      <c r="U1449" s="28">
        <f t="shared" si="474"/>
        <v>0</v>
      </c>
      <c r="V1449" s="28">
        <f t="shared" si="475"/>
        <v>0</v>
      </c>
      <c r="W1449" s="28">
        <f t="shared" si="476"/>
        <v>0</v>
      </c>
      <c r="Y1449" s="10">
        <f t="shared" si="412"/>
        <v>0</v>
      </c>
      <c r="Z1449" s="10">
        <f t="shared" si="477"/>
        <v>0</v>
      </c>
      <c r="AA1449" s="9">
        <f t="shared" si="478"/>
        <v>0</v>
      </c>
      <c r="AC1449" s="28">
        <f t="shared" si="479"/>
        <v>0</v>
      </c>
      <c r="AD1449" s="63">
        <f t="shared" si="480"/>
        <v>0</v>
      </c>
      <c r="AE1449" s="63">
        <f t="shared" si="481"/>
        <v>0</v>
      </c>
      <c r="AF1449" s="9" t="str">
        <f t="shared" si="482"/>
        <v/>
      </c>
      <c r="AG1449" s="9" t="str">
        <f t="shared" si="483"/>
        <v>Insert Description</v>
      </c>
      <c r="AH1449" s="9" t="str">
        <f t="shared" si="484"/>
        <v>Insert Amount</v>
      </c>
      <c r="AI1449" s="9" t="str">
        <f t="shared" si="485"/>
        <v>Insert Date</v>
      </c>
      <c r="AJ1449" s="9" t="str">
        <f t="shared" si="486"/>
        <v>Insert Description Insert Amount Insert Date</v>
      </c>
      <c r="AL1449" s="12" t="str">
        <f t="shared" si="487"/>
        <v/>
      </c>
      <c r="AM1449" s="18" t="str">
        <f t="shared" si="488"/>
        <v/>
      </c>
      <c r="AN1449" s="32"/>
    </row>
    <row r="1450" spans="1:40" ht="26.25" customHeight="1" x14ac:dyDescent="0.2">
      <c r="A1450" s="30">
        <v>1441</v>
      </c>
      <c r="B1450" s="93"/>
      <c r="C1450" s="96"/>
      <c r="D1450" s="97"/>
      <c r="E1450" s="98"/>
      <c r="F1450" s="34"/>
      <c r="G1450" s="34"/>
      <c r="I1450" s="31" t="str">
        <f t="shared" si="471"/>
        <v/>
      </c>
      <c r="K1450" s="91" t="str">
        <f t="shared" si="489"/>
        <v/>
      </c>
      <c r="L1450" s="28" t="str">
        <f t="shared" si="472"/>
        <v/>
      </c>
      <c r="R1450" s="28">
        <f t="shared" si="470"/>
        <v>0</v>
      </c>
      <c r="S1450" s="28">
        <f t="shared" si="470"/>
        <v>0</v>
      </c>
      <c r="T1450" s="28">
        <f t="shared" si="473"/>
        <v>0</v>
      </c>
      <c r="U1450" s="28">
        <f t="shared" si="474"/>
        <v>0</v>
      </c>
      <c r="V1450" s="28">
        <f t="shared" si="475"/>
        <v>0</v>
      </c>
      <c r="W1450" s="28">
        <f t="shared" si="476"/>
        <v>0</v>
      </c>
      <c r="Y1450" s="10">
        <f t="shared" si="412"/>
        <v>0</v>
      </c>
      <c r="Z1450" s="10">
        <f t="shared" si="477"/>
        <v>0</v>
      </c>
      <c r="AA1450" s="9">
        <f t="shared" si="478"/>
        <v>0</v>
      </c>
      <c r="AC1450" s="28">
        <f t="shared" si="479"/>
        <v>0</v>
      </c>
      <c r="AD1450" s="63">
        <f t="shared" si="480"/>
        <v>0</v>
      </c>
      <c r="AE1450" s="63">
        <f t="shared" si="481"/>
        <v>0</v>
      </c>
      <c r="AF1450" s="9" t="str">
        <f t="shared" si="482"/>
        <v/>
      </c>
      <c r="AG1450" s="9" t="str">
        <f t="shared" si="483"/>
        <v>Insert Description</v>
      </c>
      <c r="AH1450" s="9" t="str">
        <f t="shared" si="484"/>
        <v>Insert Amount</v>
      </c>
      <c r="AI1450" s="9" t="str">
        <f t="shared" si="485"/>
        <v>Insert Date</v>
      </c>
      <c r="AJ1450" s="9" t="str">
        <f t="shared" si="486"/>
        <v>Insert Description Insert Amount Insert Date</v>
      </c>
      <c r="AL1450" s="12" t="str">
        <f t="shared" si="487"/>
        <v/>
      </c>
      <c r="AM1450" s="18" t="str">
        <f t="shared" si="488"/>
        <v/>
      </c>
      <c r="AN1450" s="32"/>
    </row>
    <row r="1451" spans="1:40" ht="26.25" customHeight="1" x14ac:dyDescent="0.2">
      <c r="A1451" s="30">
        <v>1442</v>
      </c>
      <c r="B1451" s="93"/>
      <c r="C1451" s="96"/>
      <c r="D1451" s="97"/>
      <c r="E1451" s="98"/>
      <c r="F1451" s="34"/>
      <c r="G1451" s="34"/>
      <c r="I1451" s="31" t="str">
        <f t="shared" si="471"/>
        <v/>
      </c>
      <c r="K1451" s="91" t="str">
        <f t="shared" si="489"/>
        <v/>
      </c>
      <c r="L1451" s="28" t="str">
        <f t="shared" si="472"/>
        <v/>
      </c>
      <c r="R1451" s="28">
        <f t="shared" si="470"/>
        <v>0</v>
      </c>
      <c r="S1451" s="28">
        <f t="shared" si="470"/>
        <v>0</v>
      </c>
      <c r="T1451" s="28">
        <f t="shared" si="473"/>
        <v>0</v>
      </c>
      <c r="U1451" s="28">
        <f t="shared" si="474"/>
        <v>0</v>
      </c>
      <c r="V1451" s="28">
        <f t="shared" si="475"/>
        <v>0</v>
      </c>
      <c r="W1451" s="28">
        <f t="shared" si="476"/>
        <v>0</v>
      </c>
      <c r="Y1451" s="10">
        <f t="shared" si="412"/>
        <v>0</v>
      </c>
      <c r="Z1451" s="10">
        <f t="shared" si="477"/>
        <v>0</v>
      </c>
      <c r="AA1451" s="9">
        <f t="shared" si="478"/>
        <v>0</v>
      </c>
      <c r="AC1451" s="28">
        <f t="shared" si="479"/>
        <v>0</v>
      </c>
      <c r="AD1451" s="63">
        <f t="shared" si="480"/>
        <v>0</v>
      </c>
      <c r="AE1451" s="63">
        <f t="shared" si="481"/>
        <v>0</v>
      </c>
      <c r="AF1451" s="9" t="str">
        <f t="shared" si="482"/>
        <v/>
      </c>
      <c r="AG1451" s="9" t="str">
        <f t="shared" si="483"/>
        <v>Insert Description</v>
      </c>
      <c r="AH1451" s="9" t="str">
        <f t="shared" si="484"/>
        <v>Insert Amount</v>
      </c>
      <c r="AI1451" s="9" t="str">
        <f t="shared" si="485"/>
        <v>Insert Date</v>
      </c>
      <c r="AJ1451" s="9" t="str">
        <f t="shared" si="486"/>
        <v>Insert Description Insert Amount Insert Date</v>
      </c>
      <c r="AL1451" s="12" t="str">
        <f t="shared" si="487"/>
        <v/>
      </c>
      <c r="AM1451" s="18" t="str">
        <f t="shared" si="488"/>
        <v/>
      </c>
      <c r="AN1451" s="32"/>
    </row>
    <row r="1452" spans="1:40" ht="26.25" customHeight="1" x14ac:dyDescent="0.2">
      <c r="A1452" s="30">
        <v>1443</v>
      </c>
      <c r="B1452" s="93"/>
      <c r="C1452" s="96"/>
      <c r="D1452" s="97"/>
      <c r="E1452" s="98"/>
      <c r="F1452" s="34"/>
      <c r="G1452" s="34"/>
      <c r="I1452" s="31" t="str">
        <f t="shared" si="471"/>
        <v/>
      </c>
      <c r="K1452" s="91" t="str">
        <f t="shared" si="489"/>
        <v/>
      </c>
      <c r="L1452" s="28" t="str">
        <f t="shared" si="472"/>
        <v/>
      </c>
      <c r="R1452" s="28">
        <f t="shared" si="470"/>
        <v>0</v>
      </c>
      <c r="S1452" s="28">
        <f t="shared" si="470"/>
        <v>0</v>
      </c>
      <c r="T1452" s="28">
        <f t="shared" si="473"/>
        <v>0</v>
      </c>
      <c r="U1452" s="28">
        <f t="shared" si="474"/>
        <v>0</v>
      </c>
      <c r="V1452" s="28">
        <f t="shared" si="475"/>
        <v>0</v>
      </c>
      <c r="W1452" s="28">
        <f t="shared" si="476"/>
        <v>0</v>
      </c>
      <c r="Y1452" s="10">
        <f t="shared" si="412"/>
        <v>0</v>
      </c>
      <c r="Z1452" s="10">
        <f t="shared" si="477"/>
        <v>0</v>
      </c>
      <c r="AA1452" s="9">
        <f t="shared" si="478"/>
        <v>0</v>
      </c>
      <c r="AC1452" s="28">
        <f t="shared" si="479"/>
        <v>0</v>
      </c>
      <c r="AD1452" s="63">
        <f t="shared" si="480"/>
        <v>0</v>
      </c>
      <c r="AE1452" s="63">
        <f t="shared" si="481"/>
        <v>0</v>
      </c>
      <c r="AF1452" s="9" t="str">
        <f t="shared" si="482"/>
        <v/>
      </c>
      <c r="AG1452" s="9" t="str">
        <f t="shared" si="483"/>
        <v>Insert Description</v>
      </c>
      <c r="AH1452" s="9" t="str">
        <f t="shared" si="484"/>
        <v>Insert Amount</v>
      </c>
      <c r="AI1452" s="9" t="str">
        <f t="shared" si="485"/>
        <v>Insert Date</v>
      </c>
      <c r="AJ1452" s="9" t="str">
        <f t="shared" si="486"/>
        <v>Insert Description Insert Amount Insert Date</v>
      </c>
      <c r="AL1452" s="12" t="str">
        <f t="shared" si="487"/>
        <v/>
      </c>
      <c r="AM1452" s="18" t="str">
        <f t="shared" si="488"/>
        <v/>
      </c>
      <c r="AN1452" s="32"/>
    </row>
    <row r="1453" spans="1:40" ht="26.25" customHeight="1" x14ac:dyDescent="0.2">
      <c r="A1453" s="30">
        <v>1444</v>
      </c>
      <c r="B1453" s="93"/>
      <c r="C1453" s="96"/>
      <c r="D1453" s="97"/>
      <c r="E1453" s="98"/>
      <c r="F1453" s="34"/>
      <c r="G1453" s="34"/>
      <c r="I1453" s="31" t="str">
        <f t="shared" si="471"/>
        <v/>
      </c>
      <c r="K1453" s="91" t="str">
        <f t="shared" si="489"/>
        <v/>
      </c>
      <c r="L1453" s="28" t="str">
        <f t="shared" si="472"/>
        <v/>
      </c>
      <c r="R1453" s="28">
        <f t="shared" si="470"/>
        <v>0</v>
      </c>
      <c r="S1453" s="28">
        <f t="shared" si="470"/>
        <v>0</v>
      </c>
      <c r="T1453" s="28">
        <f t="shared" si="473"/>
        <v>0</v>
      </c>
      <c r="U1453" s="28">
        <f t="shared" si="474"/>
        <v>0</v>
      </c>
      <c r="V1453" s="28">
        <f t="shared" si="475"/>
        <v>0</v>
      </c>
      <c r="W1453" s="28">
        <f t="shared" si="476"/>
        <v>0</v>
      </c>
      <c r="Y1453" s="10">
        <f t="shared" si="412"/>
        <v>0</v>
      </c>
      <c r="Z1453" s="10">
        <f t="shared" si="477"/>
        <v>0</v>
      </c>
      <c r="AA1453" s="9">
        <f t="shared" si="478"/>
        <v>0</v>
      </c>
      <c r="AC1453" s="28">
        <f t="shared" si="479"/>
        <v>0</v>
      </c>
      <c r="AD1453" s="63">
        <f t="shared" si="480"/>
        <v>0</v>
      </c>
      <c r="AE1453" s="63">
        <f t="shared" si="481"/>
        <v>0</v>
      </c>
      <c r="AF1453" s="9" t="str">
        <f t="shared" si="482"/>
        <v/>
      </c>
      <c r="AG1453" s="9" t="str">
        <f t="shared" si="483"/>
        <v>Insert Description</v>
      </c>
      <c r="AH1453" s="9" t="str">
        <f t="shared" si="484"/>
        <v>Insert Amount</v>
      </c>
      <c r="AI1453" s="9" t="str">
        <f t="shared" si="485"/>
        <v>Insert Date</v>
      </c>
      <c r="AJ1453" s="9" t="str">
        <f t="shared" si="486"/>
        <v>Insert Description Insert Amount Insert Date</v>
      </c>
      <c r="AL1453" s="12" t="str">
        <f t="shared" si="487"/>
        <v/>
      </c>
      <c r="AM1453" s="18" t="str">
        <f t="shared" si="488"/>
        <v/>
      </c>
      <c r="AN1453" s="32"/>
    </row>
    <row r="1454" spans="1:40" ht="26.25" customHeight="1" x14ac:dyDescent="0.2">
      <c r="A1454" s="30">
        <v>1445</v>
      </c>
      <c r="B1454" s="93"/>
      <c r="C1454" s="96"/>
      <c r="D1454" s="97"/>
      <c r="E1454" s="98"/>
      <c r="F1454" s="34"/>
      <c r="G1454" s="34"/>
      <c r="I1454" s="31" t="str">
        <f t="shared" si="471"/>
        <v/>
      </c>
      <c r="K1454" s="91" t="str">
        <f t="shared" si="489"/>
        <v/>
      </c>
      <c r="L1454" s="28" t="str">
        <f t="shared" si="472"/>
        <v/>
      </c>
      <c r="R1454" s="28">
        <f t="shared" si="470"/>
        <v>0</v>
      </c>
      <c r="S1454" s="28">
        <f t="shared" si="470"/>
        <v>0</v>
      </c>
      <c r="T1454" s="28">
        <f t="shared" si="473"/>
        <v>0</v>
      </c>
      <c r="U1454" s="28">
        <f t="shared" si="474"/>
        <v>0</v>
      </c>
      <c r="V1454" s="28">
        <f t="shared" si="475"/>
        <v>0</v>
      </c>
      <c r="W1454" s="28">
        <f t="shared" si="476"/>
        <v>0</v>
      </c>
      <c r="Y1454" s="10">
        <f t="shared" si="412"/>
        <v>0</v>
      </c>
      <c r="Z1454" s="10">
        <f t="shared" si="477"/>
        <v>0</v>
      </c>
      <c r="AA1454" s="9">
        <f t="shared" si="478"/>
        <v>0</v>
      </c>
      <c r="AC1454" s="28">
        <f t="shared" si="479"/>
        <v>0</v>
      </c>
      <c r="AD1454" s="63">
        <f t="shared" si="480"/>
        <v>0</v>
      </c>
      <c r="AE1454" s="63">
        <f t="shared" si="481"/>
        <v>0</v>
      </c>
      <c r="AF1454" s="9" t="str">
        <f t="shared" si="482"/>
        <v/>
      </c>
      <c r="AG1454" s="9" t="str">
        <f t="shared" si="483"/>
        <v>Insert Description</v>
      </c>
      <c r="AH1454" s="9" t="str">
        <f t="shared" si="484"/>
        <v>Insert Amount</v>
      </c>
      <c r="AI1454" s="9" t="str">
        <f t="shared" si="485"/>
        <v>Insert Date</v>
      </c>
      <c r="AJ1454" s="9" t="str">
        <f t="shared" si="486"/>
        <v>Insert Description Insert Amount Insert Date</v>
      </c>
      <c r="AL1454" s="12" t="str">
        <f t="shared" si="487"/>
        <v/>
      </c>
      <c r="AM1454" s="18" t="str">
        <f t="shared" si="488"/>
        <v/>
      </c>
      <c r="AN1454" s="32"/>
    </row>
    <row r="1455" spans="1:40" ht="26.25" customHeight="1" x14ac:dyDescent="0.2">
      <c r="A1455" s="30">
        <v>1446</v>
      </c>
      <c r="B1455" s="93"/>
      <c r="C1455" s="96"/>
      <c r="D1455" s="97"/>
      <c r="E1455" s="98"/>
      <c r="F1455" s="34"/>
      <c r="G1455" s="34"/>
      <c r="I1455" s="31" t="str">
        <f t="shared" si="471"/>
        <v/>
      </c>
      <c r="K1455" s="91" t="str">
        <f t="shared" si="489"/>
        <v/>
      </c>
      <c r="L1455" s="28" t="str">
        <f t="shared" si="472"/>
        <v/>
      </c>
      <c r="R1455" s="28">
        <f t="shared" si="470"/>
        <v>0</v>
      </c>
      <c r="S1455" s="28">
        <f t="shared" si="470"/>
        <v>0</v>
      </c>
      <c r="T1455" s="28">
        <f t="shared" si="473"/>
        <v>0</v>
      </c>
      <c r="U1455" s="28">
        <f t="shared" si="474"/>
        <v>0</v>
      </c>
      <c r="V1455" s="28">
        <f t="shared" si="475"/>
        <v>0</v>
      </c>
      <c r="W1455" s="28">
        <f t="shared" si="476"/>
        <v>0</v>
      </c>
      <c r="Y1455" s="10">
        <f t="shared" si="412"/>
        <v>0</v>
      </c>
      <c r="Z1455" s="10">
        <f t="shared" si="477"/>
        <v>0</v>
      </c>
      <c r="AA1455" s="9">
        <f t="shared" si="478"/>
        <v>0</v>
      </c>
      <c r="AC1455" s="28">
        <f t="shared" si="479"/>
        <v>0</v>
      </c>
      <c r="AD1455" s="63">
        <f t="shared" si="480"/>
        <v>0</v>
      </c>
      <c r="AE1455" s="63">
        <f t="shared" si="481"/>
        <v>0</v>
      </c>
      <c r="AF1455" s="9" t="str">
        <f t="shared" si="482"/>
        <v/>
      </c>
      <c r="AG1455" s="9" t="str">
        <f t="shared" si="483"/>
        <v>Insert Description</v>
      </c>
      <c r="AH1455" s="9" t="str">
        <f t="shared" si="484"/>
        <v>Insert Amount</v>
      </c>
      <c r="AI1455" s="9" t="str">
        <f t="shared" si="485"/>
        <v>Insert Date</v>
      </c>
      <c r="AJ1455" s="9" t="str">
        <f t="shared" si="486"/>
        <v>Insert Description Insert Amount Insert Date</v>
      </c>
      <c r="AL1455" s="12" t="str">
        <f t="shared" si="487"/>
        <v/>
      </c>
      <c r="AM1455" s="18" t="str">
        <f t="shared" si="488"/>
        <v/>
      </c>
      <c r="AN1455" s="32"/>
    </row>
    <row r="1456" spans="1:40" ht="26.25" customHeight="1" x14ac:dyDescent="0.2">
      <c r="A1456" s="30">
        <v>1447</v>
      </c>
      <c r="B1456" s="93"/>
      <c r="C1456" s="96"/>
      <c r="D1456" s="97"/>
      <c r="E1456" s="98"/>
      <c r="F1456" s="34"/>
      <c r="G1456" s="34"/>
      <c r="I1456" s="31" t="str">
        <f t="shared" si="471"/>
        <v/>
      </c>
      <c r="K1456" s="91" t="str">
        <f t="shared" si="489"/>
        <v/>
      </c>
      <c r="L1456" s="28" t="str">
        <f t="shared" si="472"/>
        <v/>
      </c>
      <c r="R1456" s="28">
        <f t="shared" si="470"/>
        <v>0</v>
      </c>
      <c r="S1456" s="28">
        <f t="shared" si="470"/>
        <v>0</v>
      </c>
      <c r="T1456" s="28">
        <f t="shared" si="473"/>
        <v>0</v>
      </c>
      <c r="U1456" s="28">
        <f t="shared" si="474"/>
        <v>0</v>
      </c>
      <c r="V1456" s="28">
        <f t="shared" si="475"/>
        <v>0</v>
      </c>
      <c r="W1456" s="28">
        <f t="shared" si="476"/>
        <v>0</v>
      </c>
      <c r="Y1456" s="10">
        <f t="shared" si="412"/>
        <v>0</v>
      </c>
      <c r="Z1456" s="10">
        <f t="shared" si="477"/>
        <v>0</v>
      </c>
      <c r="AA1456" s="9">
        <f t="shared" si="478"/>
        <v>0</v>
      </c>
      <c r="AC1456" s="28">
        <f t="shared" si="479"/>
        <v>0</v>
      </c>
      <c r="AD1456" s="63">
        <f t="shared" si="480"/>
        <v>0</v>
      </c>
      <c r="AE1456" s="63">
        <f t="shared" si="481"/>
        <v>0</v>
      </c>
      <c r="AF1456" s="9" t="str">
        <f t="shared" si="482"/>
        <v/>
      </c>
      <c r="AG1456" s="9" t="str">
        <f t="shared" si="483"/>
        <v>Insert Description</v>
      </c>
      <c r="AH1456" s="9" t="str">
        <f t="shared" si="484"/>
        <v>Insert Amount</v>
      </c>
      <c r="AI1456" s="9" t="str">
        <f t="shared" si="485"/>
        <v>Insert Date</v>
      </c>
      <c r="AJ1456" s="9" t="str">
        <f t="shared" si="486"/>
        <v>Insert Description Insert Amount Insert Date</v>
      </c>
      <c r="AL1456" s="12" t="str">
        <f t="shared" si="487"/>
        <v/>
      </c>
      <c r="AM1456" s="18" t="str">
        <f t="shared" si="488"/>
        <v/>
      </c>
      <c r="AN1456" s="32"/>
    </row>
    <row r="1457" spans="1:40" ht="26.25" customHeight="1" x14ac:dyDescent="0.2">
      <c r="A1457" s="30">
        <v>1448</v>
      </c>
      <c r="B1457" s="93"/>
      <c r="C1457" s="96"/>
      <c r="D1457" s="97"/>
      <c r="E1457" s="98"/>
      <c r="F1457" s="34"/>
      <c r="G1457" s="34"/>
      <c r="I1457" s="31" t="str">
        <f t="shared" si="471"/>
        <v/>
      </c>
      <c r="K1457" s="91" t="str">
        <f t="shared" si="489"/>
        <v/>
      </c>
      <c r="L1457" s="28" t="str">
        <f t="shared" si="472"/>
        <v/>
      </c>
      <c r="R1457" s="28">
        <f t="shared" si="470"/>
        <v>0</v>
      </c>
      <c r="S1457" s="28">
        <f t="shared" si="470"/>
        <v>0</v>
      </c>
      <c r="T1457" s="28">
        <f t="shared" si="473"/>
        <v>0</v>
      </c>
      <c r="U1457" s="28">
        <f t="shared" si="474"/>
        <v>0</v>
      </c>
      <c r="V1457" s="28">
        <f t="shared" si="475"/>
        <v>0</v>
      </c>
      <c r="W1457" s="28">
        <f t="shared" si="476"/>
        <v>0</v>
      </c>
      <c r="Y1457" s="10">
        <f t="shared" si="412"/>
        <v>0</v>
      </c>
      <c r="Z1457" s="10">
        <f t="shared" si="477"/>
        <v>0</v>
      </c>
      <c r="AA1457" s="9">
        <f t="shared" si="478"/>
        <v>0</v>
      </c>
      <c r="AC1457" s="28">
        <f t="shared" si="479"/>
        <v>0</v>
      </c>
      <c r="AD1457" s="63">
        <f t="shared" si="480"/>
        <v>0</v>
      </c>
      <c r="AE1457" s="63">
        <f t="shared" si="481"/>
        <v>0</v>
      </c>
      <c r="AF1457" s="9" t="str">
        <f t="shared" si="482"/>
        <v/>
      </c>
      <c r="AG1457" s="9" t="str">
        <f t="shared" si="483"/>
        <v>Insert Description</v>
      </c>
      <c r="AH1457" s="9" t="str">
        <f t="shared" si="484"/>
        <v>Insert Amount</v>
      </c>
      <c r="AI1457" s="9" t="str">
        <f t="shared" si="485"/>
        <v>Insert Date</v>
      </c>
      <c r="AJ1457" s="9" t="str">
        <f t="shared" si="486"/>
        <v>Insert Description Insert Amount Insert Date</v>
      </c>
      <c r="AL1457" s="12" t="str">
        <f t="shared" si="487"/>
        <v/>
      </c>
      <c r="AM1457" s="18" t="str">
        <f t="shared" si="488"/>
        <v/>
      </c>
      <c r="AN1457" s="32"/>
    </row>
    <row r="1458" spans="1:40" ht="26.25" customHeight="1" x14ac:dyDescent="0.2">
      <c r="A1458" s="30">
        <v>1449</v>
      </c>
      <c r="B1458" s="93"/>
      <c r="C1458" s="96"/>
      <c r="D1458" s="97"/>
      <c r="E1458" s="98"/>
      <c r="F1458" s="34"/>
      <c r="G1458" s="34"/>
      <c r="I1458" s="31" t="str">
        <f t="shared" si="471"/>
        <v/>
      </c>
      <c r="K1458" s="91" t="str">
        <f t="shared" si="489"/>
        <v/>
      </c>
      <c r="L1458" s="28" t="str">
        <f t="shared" si="472"/>
        <v/>
      </c>
      <c r="R1458" s="28">
        <f t="shared" si="470"/>
        <v>0</v>
      </c>
      <c r="S1458" s="28">
        <f t="shared" si="470"/>
        <v>0</v>
      </c>
      <c r="T1458" s="28">
        <f t="shared" si="473"/>
        <v>0</v>
      </c>
      <c r="U1458" s="28">
        <f t="shared" si="474"/>
        <v>0</v>
      </c>
      <c r="V1458" s="28">
        <f t="shared" si="475"/>
        <v>0</v>
      </c>
      <c r="W1458" s="28">
        <f t="shared" si="476"/>
        <v>0</v>
      </c>
      <c r="Y1458" s="10">
        <f t="shared" si="412"/>
        <v>0</v>
      </c>
      <c r="Z1458" s="10">
        <f t="shared" si="477"/>
        <v>0</v>
      </c>
      <c r="AA1458" s="9">
        <f t="shared" si="478"/>
        <v>0</v>
      </c>
      <c r="AC1458" s="28">
        <f t="shared" si="479"/>
        <v>0</v>
      </c>
      <c r="AD1458" s="63">
        <f t="shared" si="480"/>
        <v>0</v>
      </c>
      <c r="AE1458" s="63">
        <f t="shared" si="481"/>
        <v>0</v>
      </c>
      <c r="AF1458" s="9" t="str">
        <f t="shared" si="482"/>
        <v/>
      </c>
      <c r="AG1458" s="9" t="str">
        <f t="shared" si="483"/>
        <v>Insert Description</v>
      </c>
      <c r="AH1458" s="9" t="str">
        <f t="shared" si="484"/>
        <v>Insert Amount</v>
      </c>
      <c r="AI1458" s="9" t="str">
        <f t="shared" si="485"/>
        <v>Insert Date</v>
      </c>
      <c r="AJ1458" s="9" t="str">
        <f t="shared" si="486"/>
        <v>Insert Description Insert Amount Insert Date</v>
      </c>
      <c r="AL1458" s="12" t="str">
        <f t="shared" si="487"/>
        <v/>
      </c>
      <c r="AM1458" s="18" t="str">
        <f t="shared" si="488"/>
        <v/>
      </c>
      <c r="AN1458" s="32"/>
    </row>
    <row r="1459" spans="1:40" ht="26.25" customHeight="1" x14ac:dyDescent="0.2">
      <c r="A1459" s="30">
        <v>1450</v>
      </c>
      <c r="B1459" s="93"/>
      <c r="C1459" s="96"/>
      <c r="D1459" s="97"/>
      <c r="E1459" s="98"/>
      <c r="F1459" s="34"/>
      <c r="G1459" s="34"/>
      <c r="I1459" s="31" t="str">
        <f t="shared" si="471"/>
        <v/>
      </c>
      <c r="K1459" s="91" t="str">
        <f t="shared" si="489"/>
        <v/>
      </c>
      <c r="L1459" s="28" t="str">
        <f t="shared" si="472"/>
        <v/>
      </c>
      <c r="R1459" s="28">
        <f t="shared" si="470"/>
        <v>0</v>
      </c>
      <c r="S1459" s="28">
        <f t="shared" si="470"/>
        <v>0</v>
      </c>
      <c r="T1459" s="28">
        <f t="shared" si="473"/>
        <v>0</v>
      </c>
      <c r="U1459" s="28">
        <f t="shared" si="474"/>
        <v>0</v>
      </c>
      <c r="V1459" s="28">
        <f t="shared" si="475"/>
        <v>0</v>
      </c>
      <c r="W1459" s="28">
        <f t="shared" si="476"/>
        <v>0</v>
      </c>
      <c r="Y1459" s="10">
        <f t="shared" si="412"/>
        <v>0</v>
      </c>
      <c r="Z1459" s="10">
        <f t="shared" si="477"/>
        <v>0</v>
      </c>
      <c r="AA1459" s="9">
        <f t="shared" si="478"/>
        <v>0</v>
      </c>
      <c r="AC1459" s="28">
        <f t="shared" si="479"/>
        <v>0</v>
      </c>
      <c r="AD1459" s="63">
        <f t="shared" si="480"/>
        <v>0</v>
      </c>
      <c r="AE1459" s="63">
        <f t="shared" si="481"/>
        <v>0</v>
      </c>
      <c r="AF1459" s="9" t="str">
        <f t="shared" si="482"/>
        <v/>
      </c>
      <c r="AG1459" s="9" t="str">
        <f t="shared" si="483"/>
        <v>Insert Description</v>
      </c>
      <c r="AH1459" s="9" t="str">
        <f t="shared" si="484"/>
        <v>Insert Amount</v>
      </c>
      <c r="AI1459" s="9" t="str">
        <f t="shared" si="485"/>
        <v>Insert Date</v>
      </c>
      <c r="AJ1459" s="9" t="str">
        <f t="shared" si="486"/>
        <v>Insert Description Insert Amount Insert Date</v>
      </c>
      <c r="AL1459" s="12" t="str">
        <f t="shared" si="487"/>
        <v/>
      </c>
      <c r="AM1459" s="18" t="str">
        <f t="shared" si="488"/>
        <v/>
      </c>
      <c r="AN1459" s="32"/>
    </row>
    <row r="1460" spans="1:40" ht="26.25" customHeight="1" x14ac:dyDescent="0.2">
      <c r="A1460" s="30">
        <v>1451</v>
      </c>
      <c r="B1460" s="93"/>
      <c r="C1460" s="96"/>
      <c r="D1460" s="97"/>
      <c r="E1460" s="98"/>
      <c r="F1460" s="34"/>
      <c r="G1460" s="34"/>
      <c r="I1460" s="31" t="str">
        <f t="shared" si="471"/>
        <v/>
      </c>
      <c r="K1460" s="91" t="str">
        <f t="shared" si="489"/>
        <v/>
      </c>
      <c r="L1460" s="28" t="str">
        <f t="shared" si="472"/>
        <v/>
      </c>
      <c r="R1460" s="28">
        <f t="shared" si="470"/>
        <v>0</v>
      </c>
      <c r="S1460" s="28">
        <f t="shared" si="470"/>
        <v>0</v>
      </c>
      <c r="T1460" s="28">
        <f t="shared" si="473"/>
        <v>0</v>
      </c>
      <c r="U1460" s="28">
        <f t="shared" si="474"/>
        <v>0</v>
      </c>
      <c r="V1460" s="28">
        <f t="shared" si="475"/>
        <v>0</v>
      </c>
      <c r="W1460" s="28">
        <f t="shared" si="476"/>
        <v>0</v>
      </c>
      <c r="Y1460" s="10">
        <f t="shared" si="412"/>
        <v>0</v>
      </c>
      <c r="Z1460" s="10">
        <f t="shared" si="477"/>
        <v>0</v>
      </c>
      <c r="AA1460" s="9">
        <f t="shared" si="478"/>
        <v>0</v>
      </c>
      <c r="AC1460" s="28">
        <f t="shared" si="479"/>
        <v>0</v>
      </c>
      <c r="AD1460" s="63">
        <f t="shared" si="480"/>
        <v>0</v>
      </c>
      <c r="AE1460" s="63">
        <f t="shared" si="481"/>
        <v>0</v>
      </c>
      <c r="AF1460" s="9" t="str">
        <f t="shared" si="482"/>
        <v/>
      </c>
      <c r="AG1460" s="9" t="str">
        <f t="shared" si="483"/>
        <v>Insert Description</v>
      </c>
      <c r="AH1460" s="9" t="str">
        <f t="shared" si="484"/>
        <v>Insert Amount</v>
      </c>
      <c r="AI1460" s="9" t="str">
        <f t="shared" si="485"/>
        <v>Insert Date</v>
      </c>
      <c r="AJ1460" s="9" t="str">
        <f t="shared" si="486"/>
        <v>Insert Description Insert Amount Insert Date</v>
      </c>
      <c r="AL1460" s="12" t="str">
        <f t="shared" si="487"/>
        <v/>
      </c>
      <c r="AM1460" s="18" t="str">
        <f t="shared" si="488"/>
        <v/>
      </c>
      <c r="AN1460" s="32"/>
    </row>
    <row r="1461" spans="1:40" ht="26.25" customHeight="1" x14ac:dyDescent="0.2">
      <c r="A1461" s="30">
        <v>1452</v>
      </c>
      <c r="B1461" s="93"/>
      <c r="C1461" s="96"/>
      <c r="D1461" s="97"/>
      <c r="E1461" s="98"/>
      <c r="F1461" s="34"/>
      <c r="G1461" s="34"/>
      <c r="I1461" s="31" t="str">
        <f t="shared" si="471"/>
        <v/>
      </c>
      <c r="K1461" s="91" t="str">
        <f t="shared" si="489"/>
        <v/>
      </c>
      <c r="L1461" s="28" t="str">
        <f t="shared" si="472"/>
        <v/>
      </c>
      <c r="R1461" s="28">
        <f t="shared" si="470"/>
        <v>0</v>
      </c>
      <c r="S1461" s="28">
        <f t="shared" si="470"/>
        <v>0</v>
      </c>
      <c r="T1461" s="28">
        <f t="shared" si="473"/>
        <v>0</v>
      </c>
      <c r="U1461" s="28">
        <f t="shared" si="474"/>
        <v>0</v>
      </c>
      <c r="V1461" s="28">
        <f t="shared" si="475"/>
        <v>0</v>
      </c>
      <c r="W1461" s="28">
        <f t="shared" si="476"/>
        <v>0</v>
      </c>
      <c r="Y1461" s="10">
        <f t="shared" si="412"/>
        <v>0</v>
      </c>
      <c r="Z1461" s="10">
        <f t="shared" si="477"/>
        <v>0</v>
      </c>
      <c r="AA1461" s="9">
        <f t="shared" si="478"/>
        <v>0</v>
      </c>
      <c r="AC1461" s="28">
        <f t="shared" si="479"/>
        <v>0</v>
      </c>
      <c r="AD1461" s="63">
        <f t="shared" si="480"/>
        <v>0</v>
      </c>
      <c r="AE1461" s="63">
        <f t="shared" si="481"/>
        <v>0</v>
      </c>
      <c r="AF1461" s="9" t="str">
        <f t="shared" si="482"/>
        <v/>
      </c>
      <c r="AG1461" s="9" t="str">
        <f t="shared" si="483"/>
        <v>Insert Description</v>
      </c>
      <c r="AH1461" s="9" t="str">
        <f t="shared" si="484"/>
        <v>Insert Amount</v>
      </c>
      <c r="AI1461" s="9" t="str">
        <f t="shared" si="485"/>
        <v>Insert Date</v>
      </c>
      <c r="AJ1461" s="9" t="str">
        <f t="shared" si="486"/>
        <v>Insert Description Insert Amount Insert Date</v>
      </c>
      <c r="AL1461" s="12" t="str">
        <f t="shared" si="487"/>
        <v/>
      </c>
      <c r="AM1461" s="18" t="str">
        <f t="shared" si="488"/>
        <v/>
      </c>
      <c r="AN1461" s="32"/>
    </row>
    <row r="1462" spans="1:40" ht="26.25" customHeight="1" x14ac:dyDescent="0.2">
      <c r="A1462" s="30">
        <v>1453</v>
      </c>
      <c r="B1462" s="93"/>
      <c r="C1462" s="96"/>
      <c r="D1462" s="97"/>
      <c r="E1462" s="98"/>
      <c r="F1462" s="34"/>
      <c r="G1462" s="34"/>
      <c r="I1462" s="31" t="str">
        <f t="shared" si="471"/>
        <v/>
      </c>
      <c r="K1462" s="91" t="str">
        <f t="shared" si="489"/>
        <v/>
      </c>
      <c r="L1462" s="28" t="str">
        <f t="shared" si="472"/>
        <v/>
      </c>
      <c r="R1462" s="28">
        <f t="shared" si="470"/>
        <v>0</v>
      </c>
      <c r="S1462" s="28">
        <f t="shared" si="470"/>
        <v>0</v>
      </c>
      <c r="T1462" s="28">
        <f t="shared" si="473"/>
        <v>0</v>
      </c>
      <c r="U1462" s="28">
        <f t="shared" si="474"/>
        <v>0</v>
      </c>
      <c r="V1462" s="28">
        <f t="shared" si="475"/>
        <v>0</v>
      </c>
      <c r="W1462" s="28">
        <f t="shared" si="476"/>
        <v>0</v>
      </c>
      <c r="Y1462" s="10">
        <f t="shared" si="412"/>
        <v>0</v>
      </c>
      <c r="Z1462" s="10">
        <f t="shared" si="477"/>
        <v>0</v>
      </c>
      <c r="AA1462" s="9">
        <f t="shared" si="478"/>
        <v>0</v>
      </c>
      <c r="AC1462" s="28">
        <f t="shared" si="479"/>
        <v>0</v>
      </c>
      <c r="AD1462" s="63">
        <f t="shared" si="480"/>
        <v>0</v>
      </c>
      <c r="AE1462" s="63">
        <f t="shared" si="481"/>
        <v>0</v>
      </c>
      <c r="AF1462" s="9" t="str">
        <f t="shared" si="482"/>
        <v/>
      </c>
      <c r="AG1462" s="9" t="str">
        <f t="shared" si="483"/>
        <v>Insert Description</v>
      </c>
      <c r="AH1462" s="9" t="str">
        <f t="shared" si="484"/>
        <v>Insert Amount</v>
      </c>
      <c r="AI1462" s="9" t="str">
        <f t="shared" si="485"/>
        <v>Insert Date</v>
      </c>
      <c r="AJ1462" s="9" t="str">
        <f t="shared" si="486"/>
        <v>Insert Description Insert Amount Insert Date</v>
      </c>
      <c r="AL1462" s="12" t="str">
        <f t="shared" si="487"/>
        <v/>
      </c>
      <c r="AM1462" s="18" t="str">
        <f t="shared" si="488"/>
        <v/>
      </c>
      <c r="AN1462" s="32"/>
    </row>
    <row r="1463" spans="1:40" ht="26.25" customHeight="1" x14ac:dyDescent="0.2">
      <c r="A1463" s="30">
        <v>1454</v>
      </c>
      <c r="B1463" s="93"/>
      <c r="C1463" s="96"/>
      <c r="D1463" s="97"/>
      <c r="E1463" s="98"/>
      <c r="F1463" s="34"/>
      <c r="G1463" s="34"/>
      <c r="I1463" s="31" t="str">
        <f t="shared" si="471"/>
        <v/>
      </c>
      <c r="K1463" s="91" t="str">
        <f t="shared" si="489"/>
        <v/>
      </c>
      <c r="L1463" s="28" t="str">
        <f t="shared" si="472"/>
        <v/>
      </c>
      <c r="R1463" s="28">
        <f t="shared" si="470"/>
        <v>0</v>
      </c>
      <c r="S1463" s="28">
        <f t="shared" si="470"/>
        <v>0</v>
      </c>
      <c r="T1463" s="28">
        <f t="shared" si="473"/>
        <v>0</v>
      </c>
      <c r="U1463" s="28">
        <f t="shared" si="474"/>
        <v>0</v>
      </c>
      <c r="V1463" s="28">
        <f t="shared" si="475"/>
        <v>0</v>
      </c>
      <c r="W1463" s="28">
        <f t="shared" si="476"/>
        <v>0</v>
      </c>
      <c r="Y1463" s="10">
        <f t="shared" si="412"/>
        <v>0</v>
      </c>
      <c r="Z1463" s="10">
        <f t="shared" si="477"/>
        <v>0</v>
      </c>
      <c r="AA1463" s="9">
        <f t="shared" si="478"/>
        <v>0</v>
      </c>
      <c r="AC1463" s="28">
        <f t="shared" si="479"/>
        <v>0</v>
      </c>
      <c r="AD1463" s="63">
        <f t="shared" si="480"/>
        <v>0</v>
      </c>
      <c r="AE1463" s="63">
        <f t="shared" si="481"/>
        <v>0</v>
      </c>
      <c r="AF1463" s="9" t="str">
        <f t="shared" si="482"/>
        <v/>
      </c>
      <c r="AG1463" s="9" t="str">
        <f t="shared" si="483"/>
        <v>Insert Description</v>
      </c>
      <c r="AH1463" s="9" t="str">
        <f t="shared" si="484"/>
        <v>Insert Amount</v>
      </c>
      <c r="AI1463" s="9" t="str">
        <f t="shared" si="485"/>
        <v>Insert Date</v>
      </c>
      <c r="AJ1463" s="9" t="str">
        <f t="shared" si="486"/>
        <v>Insert Description Insert Amount Insert Date</v>
      </c>
      <c r="AL1463" s="12" t="str">
        <f t="shared" si="487"/>
        <v/>
      </c>
      <c r="AM1463" s="18" t="str">
        <f t="shared" si="488"/>
        <v/>
      </c>
      <c r="AN1463" s="32"/>
    </row>
    <row r="1464" spans="1:40" ht="26.25" customHeight="1" x14ac:dyDescent="0.2">
      <c r="A1464" s="30">
        <v>1455</v>
      </c>
      <c r="B1464" s="93"/>
      <c r="C1464" s="96"/>
      <c r="D1464" s="97"/>
      <c r="E1464" s="98"/>
      <c r="F1464" s="34"/>
      <c r="G1464" s="34"/>
      <c r="I1464" s="31" t="str">
        <f t="shared" si="471"/>
        <v/>
      </c>
      <c r="K1464" s="91" t="str">
        <f t="shared" si="489"/>
        <v/>
      </c>
      <c r="L1464" s="28" t="str">
        <f t="shared" si="472"/>
        <v/>
      </c>
      <c r="R1464" s="28">
        <f t="shared" si="470"/>
        <v>0</v>
      </c>
      <c r="S1464" s="28">
        <f t="shared" si="470"/>
        <v>0</v>
      </c>
      <c r="T1464" s="28">
        <f t="shared" si="473"/>
        <v>0</v>
      </c>
      <c r="U1464" s="28">
        <f t="shared" si="474"/>
        <v>0</v>
      </c>
      <c r="V1464" s="28">
        <f t="shared" si="475"/>
        <v>0</v>
      </c>
      <c r="W1464" s="28">
        <f t="shared" si="476"/>
        <v>0</v>
      </c>
      <c r="Y1464" s="10">
        <f t="shared" si="412"/>
        <v>0</v>
      </c>
      <c r="Z1464" s="10">
        <f t="shared" si="477"/>
        <v>0</v>
      </c>
      <c r="AA1464" s="9">
        <f t="shared" si="478"/>
        <v>0</v>
      </c>
      <c r="AC1464" s="28">
        <f t="shared" si="479"/>
        <v>0</v>
      </c>
      <c r="AD1464" s="63">
        <f t="shared" si="480"/>
        <v>0</v>
      </c>
      <c r="AE1464" s="63">
        <f t="shared" si="481"/>
        <v>0</v>
      </c>
      <c r="AF1464" s="9" t="str">
        <f t="shared" si="482"/>
        <v/>
      </c>
      <c r="AG1464" s="9" t="str">
        <f t="shared" si="483"/>
        <v>Insert Description</v>
      </c>
      <c r="AH1464" s="9" t="str">
        <f t="shared" si="484"/>
        <v>Insert Amount</v>
      </c>
      <c r="AI1464" s="9" t="str">
        <f t="shared" si="485"/>
        <v>Insert Date</v>
      </c>
      <c r="AJ1464" s="9" t="str">
        <f t="shared" si="486"/>
        <v>Insert Description Insert Amount Insert Date</v>
      </c>
      <c r="AL1464" s="12" t="str">
        <f t="shared" si="487"/>
        <v/>
      </c>
      <c r="AM1464" s="18" t="str">
        <f t="shared" si="488"/>
        <v/>
      </c>
      <c r="AN1464" s="32"/>
    </row>
    <row r="1465" spans="1:40" ht="26.25" customHeight="1" x14ac:dyDescent="0.2">
      <c r="A1465" s="30">
        <v>1456</v>
      </c>
      <c r="B1465" s="93"/>
      <c r="C1465" s="96"/>
      <c r="D1465" s="97"/>
      <c r="E1465" s="98"/>
      <c r="F1465" s="34"/>
      <c r="G1465" s="34"/>
      <c r="I1465" s="31" t="str">
        <f t="shared" si="471"/>
        <v/>
      </c>
      <c r="K1465" s="91" t="str">
        <f t="shared" si="489"/>
        <v/>
      </c>
      <c r="L1465" s="28" t="str">
        <f t="shared" si="472"/>
        <v/>
      </c>
      <c r="R1465" s="28">
        <f t="shared" si="470"/>
        <v>0</v>
      </c>
      <c r="S1465" s="28">
        <f t="shared" si="470"/>
        <v>0</v>
      </c>
      <c r="T1465" s="28">
        <f t="shared" si="473"/>
        <v>0</v>
      </c>
      <c r="U1465" s="28">
        <f t="shared" si="474"/>
        <v>0</v>
      </c>
      <c r="V1465" s="28">
        <f t="shared" si="475"/>
        <v>0</v>
      </c>
      <c r="W1465" s="28">
        <f t="shared" si="476"/>
        <v>0</v>
      </c>
      <c r="Y1465" s="10">
        <f t="shared" si="412"/>
        <v>0</v>
      </c>
      <c r="Z1465" s="10">
        <f t="shared" si="477"/>
        <v>0</v>
      </c>
      <c r="AA1465" s="9">
        <f t="shared" si="478"/>
        <v>0</v>
      </c>
      <c r="AC1465" s="28">
        <f t="shared" si="479"/>
        <v>0</v>
      </c>
      <c r="AD1465" s="63">
        <f t="shared" si="480"/>
        <v>0</v>
      </c>
      <c r="AE1465" s="63">
        <f t="shared" si="481"/>
        <v>0</v>
      </c>
      <c r="AF1465" s="9" t="str">
        <f t="shared" si="482"/>
        <v/>
      </c>
      <c r="AG1465" s="9" t="str">
        <f t="shared" si="483"/>
        <v>Insert Description</v>
      </c>
      <c r="AH1465" s="9" t="str">
        <f t="shared" si="484"/>
        <v>Insert Amount</v>
      </c>
      <c r="AI1465" s="9" t="str">
        <f t="shared" si="485"/>
        <v>Insert Date</v>
      </c>
      <c r="AJ1465" s="9" t="str">
        <f t="shared" si="486"/>
        <v>Insert Description Insert Amount Insert Date</v>
      </c>
      <c r="AL1465" s="12" t="str">
        <f t="shared" si="487"/>
        <v/>
      </c>
      <c r="AM1465" s="18" t="str">
        <f t="shared" si="488"/>
        <v/>
      </c>
      <c r="AN1465" s="32"/>
    </row>
    <row r="1466" spans="1:40" ht="26.25" customHeight="1" x14ac:dyDescent="0.2">
      <c r="A1466" s="30">
        <v>1457</v>
      </c>
      <c r="B1466" s="93"/>
      <c r="C1466" s="96"/>
      <c r="D1466" s="97"/>
      <c r="E1466" s="98"/>
      <c r="F1466" s="34"/>
      <c r="G1466" s="34"/>
      <c r="I1466" s="31" t="str">
        <f t="shared" si="471"/>
        <v/>
      </c>
      <c r="K1466" s="91" t="str">
        <f t="shared" si="489"/>
        <v/>
      </c>
      <c r="L1466" s="28" t="str">
        <f t="shared" si="472"/>
        <v/>
      </c>
      <c r="R1466" s="28">
        <f t="shared" si="470"/>
        <v>0</v>
      </c>
      <c r="S1466" s="28">
        <f t="shared" si="470"/>
        <v>0</v>
      </c>
      <c r="T1466" s="28">
        <f t="shared" si="473"/>
        <v>0</v>
      </c>
      <c r="U1466" s="28">
        <f t="shared" si="474"/>
        <v>0</v>
      </c>
      <c r="V1466" s="28">
        <f t="shared" si="475"/>
        <v>0</v>
      </c>
      <c r="W1466" s="28">
        <f t="shared" si="476"/>
        <v>0</v>
      </c>
      <c r="Y1466" s="10">
        <f t="shared" si="412"/>
        <v>0</v>
      </c>
      <c r="Z1466" s="10">
        <f t="shared" si="477"/>
        <v>0</v>
      </c>
      <c r="AA1466" s="9">
        <f t="shared" si="478"/>
        <v>0</v>
      </c>
      <c r="AC1466" s="28">
        <f t="shared" si="479"/>
        <v>0</v>
      </c>
      <c r="AD1466" s="63">
        <f t="shared" si="480"/>
        <v>0</v>
      </c>
      <c r="AE1466" s="63">
        <f t="shared" si="481"/>
        <v>0</v>
      </c>
      <c r="AF1466" s="9" t="str">
        <f t="shared" si="482"/>
        <v/>
      </c>
      <c r="AG1466" s="9" t="str">
        <f t="shared" si="483"/>
        <v>Insert Description</v>
      </c>
      <c r="AH1466" s="9" t="str">
        <f t="shared" si="484"/>
        <v>Insert Amount</v>
      </c>
      <c r="AI1466" s="9" t="str">
        <f t="shared" si="485"/>
        <v>Insert Date</v>
      </c>
      <c r="AJ1466" s="9" t="str">
        <f t="shared" si="486"/>
        <v>Insert Description Insert Amount Insert Date</v>
      </c>
      <c r="AL1466" s="12" t="str">
        <f t="shared" si="487"/>
        <v/>
      </c>
      <c r="AM1466" s="18" t="str">
        <f t="shared" si="488"/>
        <v/>
      </c>
      <c r="AN1466" s="32"/>
    </row>
    <row r="1467" spans="1:40" ht="26.25" customHeight="1" x14ac:dyDescent="0.2">
      <c r="A1467" s="30">
        <v>1458</v>
      </c>
      <c r="B1467" s="93"/>
      <c r="C1467" s="96"/>
      <c r="D1467" s="97"/>
      <c r="E1467" s="98"/>
      <c r="F1467" s="34"/>
      <c r="G1467" s="34"/>
      <c r="I1467" s="31" t="str">
        <f t="shared" si="471"/>
        <v/>
      </c>
      <c r="K1467" s="91" t="str">
        <f t="shared" si="489"/>
        <v/>
      </c>
      <c r="L1467" s="28" t="str">
        <f t="shared" si="472"/>
        <v/>
      </c>
      <c r="R1467" s="28">
        <f t="shared" si="470"/>
        <v>0</v>
      </c>
      <c r="S1467" s="28">
        <f t="shared" si="470"/>
        <v>0</v>
      </c>
      <c r="T1467" s="28">
        <f t="shared" si="473"/>
        <v>0</v>
      </c>
      <c r="U1467" s="28">
        <f t="shared" si="474"/>
        <v>0</v>
      </c>
      <c r="V1467" s="28">
        <f t="shared" si="475"/>
        <v>0</v>
      </c>
      <c r="W1467" s="28">
        <f t="shared" si="476"/>
        <v>0</v>
      </c>
      <c r="Y1467" s="10">
        <f t="shared" si="412"/>
        <v>0</v>
      </c>
      <c r="Z1467" s="10">
        <f t="shared" si="477"/>
        <v>0</v>
      </c>
      <c r="AA1467" s="9">
        <f t="shared" si="478"/>
        <v>0</v>
      </c>
      <c r="AC1467" s="28">
        <f t="shared" si="479"/>
        <v>0</v>
      </c>
      <c r="AD1467" s="63">
        <f t="shared" si="480"/>
        <v>0</v>
      </c>
      <c r="AE1467" s="63">
        <f t="shared" si="481"/>
        <v>0</v>
      </c>
      <c r="AF1467" s="9" t="str">
        <f t="shared" si="482"/>
        <v/>
      </c>
      <c r="AG1467" s="9" t="str">
        <f t="shared" si="483"/>
        <v>Insert Description</v>
      </c>
      <c r="AH1467" s="9" t="str">
        <f t="shared" si="484"/>
        <v>Insert Amount</v>
      </c>
      <c r="AI1467" s="9" t="str">
        <f t="shared" si="485"/>
        <v>Insert Date</v>
      </c>
      <c r="AJ1467" s="9" t="str">
        <f t="shared" si="486"/>
        <v>Insert Description Insert Amount Insert Date</v>
      </c>
      <c r="AL1467" s="12" t="str">
        <f t="shared" si="487"/>
        <v/>
      </c>
      <c r="AM1467" s="18" t="str">
        <f t="shared" si="488"/>
        <v/>
      </c>
      <c r="AN1467" s="32"/>
    </row>
    <row r="1468" spans="1:40" ht="26.25" customHeight="1" x14ac:dyDescent="0.2">
      <c r="A1468" s="30">
        <v>1459</v>
      </c>
      <c r="B1468" s="93"/>
      <c r="C1468" s="96"/>
      <c r="D1468" s="97"/>
      <c r="E1468" s="98"/>
      <c r="F1468" s="34"/>
      <c r="G1468" s="34"/>
      <c r="I1468" s="31" t="str">
        <f t="shared" si="471"/>
        <v/>
      </c>
      <c r="K1468" s="91" t="str">
        <f t="shared" si="489"/>
        <v/>
      </c>
      <c r="L1468" s="28" t="str">
        <f t="shared" si="472"/>
        <v/>
      </c>
      <c r="R1468" s="28">
        <f t="shared" si="470"/>
        <v>0</v>
      </c>
      <c r="S1468" s="28">
        <f t="shared" si="470"/>
        <v>0</v>
      </c>
      <c r="T1468" s="28">
        <f t="shared" si="473"/>
        <v>0</v>
      </c>
      <c r="U1468" s="28">
        <f t="shared" si="474"/>
        <v>0</v>
      </c>
      <c r="V1468" s="28">
        <f t="shared" si="475"/>
        <v>0</v>
      </c>
      <c r="W1468" s="28">
        <f t="shared" si="476"/>
        <v>0</v>
      </c>
      <c r="Y1468" s="10">
        <f t="shared" si="412"/>
        <v>0</v>
      </c>
      <c r="Z1468" s="10">
        <f t="shared" si="477"/>
        <v>0</v>
      </c>
      <c r="AA1468" s="9">
        <f t="shared" si="478"/>
        <v>0</v>
      </c>
      <c r="AC1468" s="28">
        <f t="shared" si="479"/>
        <v>0</v>
      </c>
      <c r="AD1468" s="63">
        <f t="shared" si="480"/>
        <v>0</v>
      </c>
      <c r="AE1468" s="63">
        <f t="shared" si="481"/>
        <v>0</v>
      </c>
      <c r="AF1468" s="9" t="str">
        <f t="shared" si="482"/>
        <v/>
      </c>
      <c r="AG1468" s="9" t="str">
        <f t="shared" si="483"/>
        <v>Insert Description</v>
      </c>
      <c r="AH1468" s="9" t="str">
        <f t="shared" si="484"/>
        <v>Insert Amount</v>
      </c>
      <c r="AI1468" s="9" t="str">
        <f t="shared" si="485"/>
        <v>Insert Date</v>
      </c>
      <c r="AJ1468" s="9" t="str">
        <f t="shared" si="486"/>
        <v>Insert Description Insert Amount Insert Date</v>
      </c>
      <c r="AL1468" s="12" t="str">
        <f t="shared" si="487"/>
        <v/>
      </c>
      <c r="AM1468" s="18" t="str">
        <f t="shared" si="488"/>
        <v/>
      </c>
      <c r="AN1468" s="32"/>
    </row>
    <row r="1469" spans="1:40" ht="26.25" customHeight="1" x14ac:dyDescent="0.2">
      <c r="A1469" s="30">
        <v>1460</v>
      </c>
      <c r="B1469" s="93"/>
      <c r="C1469" s="96"/>
      <c r="D1469" s="97"/>
      <c r="E1469" s="98"/>
      <c r="F1469" s="34"/>
      <c r="G1469" s="34"/>
      <c r="I1469" s="31" t="str">
        <f t="shared" si="471"/>
        <v/>
      </c>
      <c r="K1469" s="91" t="str">
        <f t="shared" si="489"/>
        <v/>
      </c>
      <c r="L1469" s="28" t="str">
        <f t="shared" si="472"/>
        <v/>
      </c>
      <c r="R1469" s="28">
        <f t="shared" si="470"/>
        <v>0</v>
      </c>
      <c r="S1469" s="28">
        <f t="shared" si="470"/>
        <v>0</v>
      </c>
      <c r="T1469" s="28">
        <f t="shared" si="473"/>
        <v>0</v>
      </c>
      <c r="U1469" s="28">
        <f t="shared" si="474"/>
        <v>0</v>
      </c>
      <c r="V1469" s="28">
        <f t="shared" si="475"/>
        <v>0</v>
      </c>
      <c r="W1469" s="28">
        <f t="shared" si="476"/>
        <v>0</v>
      </c>
      <c r="Y1469" s="10">
        <f t="shared" si="412"/>
        <v>0</v>
      </c>
      <c r="Z1469" s="10">
        <f t="shared" si="477"/>
        <v>0</v>
      </c>
      <c r="AA1469" s="9">
        <f t="shared" si="478"/>
        <v>0</v>
      </c>
      <c r="AC1469" s="28">
        <f t="shared" si="479"/>
        <v>0</v>
      </c>
      <c r="AD1469" s="63">
        <f t="shared" si="480"/>
        <v>0</v>
      </c>
      <c r="AE1469" s="63">
        <f t="shared" si="481"/>
        <v>0</v>
      </c>
      <c r="AF1469" s="9" t="str">
        <f t="shared" si="482"/>
        <v/>
      </c>
      <c r="AG1469" s="9" t="str">
        <f t="shared" si="483"/>
        <v>Insert Description</v>
      </c>
      <c r="AH1469" s="9" t="str">
        <f t="shared" si="484"/>
        <v>Insert Amount</v>
      </c>
      <c r="AI1469" s="9" t="str">
        <f t="shared" si="485"/>
        <v>Insert Date</v>
      </c>
      <c r="AJ1469" s="9" t="str">
        <f t="shared" si="486"/>
        <v>Insert Description Insert Amount Insert Date</v>
      </c>
      <c r="AL1469" s="12" t="str">
        <f t="shared" si="487"/>
        <v/>
      </c>
      <c r="AM1469" s="18" t="str">
        <f t="shared" si="488"/>
        <v/>
      </c>
      <c r="AN1469" s="32"/>
    </row>
    <row r="1470" spans="1:40" ht="26.25" customHeight="1" x14ac:dyDescent="0.2">
      <c r="A1470" s="30">
        <v>1461</v>
      </c>
      <c r="B1470" s="93"/>
      <c r="C1470" s="96"/>
      <c r="D1470" s="97"/>
      <c r="E1470" s="98"/>
      <c r="F1470" s="34"/>
      <c r="G1470" s="34"/>
      <c r="I1470" s="31" t="str">
        <f t="shared" si="471"/>
        <v/>
      </c>
      <c r="K1470" s="91" t="str">
        <f t="shared" si="489"/>
        <v/>
      </c>
      <c r="L1470" s="28" t="str">
        <f t="shared" si="472"/>
        <v/>
      </c>
      <c r="R1470" s="28">
        <f t="shared" si="470"/>
        <v>0</v>
      </c>
      <c r="S1470" s="28">
        <f t="shared" si="470"/>
        <v>0</v>
      </c>
      <c r="T1470" s="28">
        <f t="shared" si="473"/>
        <v>0</v>
      </c>
      <c r="U1470" s="28">
        <f t="shared" si="474"/>
        <v>0</v>
      </c>
      <c r="V1470" s="28">
        <f t="shared" si="475"/>
        <v>0</v>
      </c>
      <c r="W1470" s="28">
        <f t="shared" si="476"/>
        <v>0</v>
      </c>
      <c r="Y1470" s="10">
        <f t="shared" si="412"/>
        <v>0</v>
      </c>
      <c r="Z1470" s="10">
        <f t="shared" si="477"/>
        <v>0</v>
      </c>
      <c r="AA1470" s="9">
        <f t="shared" si="478"/>
        <v>0</v>
      </c>
      <c r="AC1470" s="28">
        <f t="shared" si="479"/>
        <v>0</v>
      </c>
      <c r="AD1470" s="63">
        <f t="shared" si="480"/>
        <v>0</v>
      </c>
      <c r="AE1470" s="63">
        <f t="shared" si="481"/>
        <v>0</v>
      </c>
      <c r="AF1470" s="9" t="str">
        <f t="shared" si="482"/>
        <v/>
      </c>
      <c r="AG1470" s="9" t="str">
        <f t="shared" si="483"/>
        <v>Insert Description</v>
      </c>
      <c r="AH1470" s="9" t="str">
        <f t="shared" si="484"/>
        <v>Insert Amount</v>
      </c>
      <c r="AI1470" s="9" t="str">
        <f t="shared" si="485"/>
        <v>Insert Date</v>
      </c>
      <c r="AJ1470" s="9" t="str">
        <f t="shared" si="486"/>
        <v>Insert Description Insert Amount Insert Date</v>
      </c>
      <c r="AL1470" s="12" t="str">
        <f t="shared" si="487"/>
        <v/>
      </c>
      <c r="AM1470" s="18" t="str">
        <f t="shared" si="488"/>
        <v/>
      </c>
      <c r="AN1470" s="32"/>
    </row>
    <row r="1471" spans="1:40" ht="26.25" customHeight="1" x14ac:dyDescent="0.2">
      <c r="A1471" s="30">
        <v>1462</v>
      </c>
      <c r="B1471" s="93"/>
      <c r="C1471" s="96"/>
      <c r="D1471" s="97"/>
      <c r="E1471" s="98"/>
      <c r="F1471" s="34"/>
      <c r="G1471" s="34"/>
      <c r="I1471" s="31" t="str">
        <f t="shared" si="471"/>
        <v/>
      </c>
      <c r="K1471" s="91" t="str">
        <f t="shared" si="489"/>
        <v/>
      </c>
      <c r="L1471" s="28" t="str">
        <f t="shared" si="472"/>
        <v/>
      </c>
      <c r="R1471" s="28">
        <f t="shared" si="470"/>
        <v>0</v>
      </c>
      <c r="S1471" s="28">
        <f t="shared" si="470"/>
        <v>0</v>
      </c>
      <c r="T1471" s="28">
        <f t="shared" si="473"/>
        <v>0</v>
      </c>
      <c r="U1471" s="28">
        <f t="shared" si="474"/>
        <v>0</v>
      </c>
      <c r="V1471" s="28">
        <f t="shared" si="475"/>
        <v>0</v>
      </c>
      <c r="W1471" s="28">
        <f t="shared" si="476"/>
        <v>0</v>
      </c>
      <c r="Y1471" s="10">
        <f t="shared" si="412"/>
        <v>0</v>
      </c>
      <c r="Z1471" s="10">
        <f t="shared" si="477"/>
        <v>0</v>
      </c>
      <c r="AA1471" s="9">
        <f t="shared" si="478"/>
        <v>0</v>
      </c>
      <c r="AC1471" s="28">
        <f t="shared" si="479"/>
        <v>0</v>
      </c>
      <c r="AD1471" s="63">
        <f t="shared" si="480"/>
        <v>0</v>
      </c>
      <c r="AE1471" s="63">
        <f t="shared" si="481"/>
        <v>0</v>
      </c>
      <c r="AF1471" s="9" t="str">
        <f t="shared" si="482"/>
        <v/>
      </c>
      <c r="AG1471" s="9" t="str">
        <f t="shared" si="483"/>
        <v>Insert Description</v>
      </c>
      <c r="AH1471" s="9" t="str">
        <f t="shared" si="484"/>
        <v>Insert Amount</v>
      </c>
      <c r="AI1471" s="9" t="str">
        <f t="shared" si="485"/>
        <v>Insert Date</v>
      </c>
      <c r="AJ1471" s="9" t="str">
        <f t="shared" si="486"/>
        <v>Insert Description Insert Amount Insert Date</v>
      </c>
      <c r="AL1471" s="12" t="str">
        <f t="shared" si="487"/>
        <v/>
      </c>
      <c r="AM1471" s="18" t="str">
        <f t="shared" si="488"/>
        <v/>
      </c>
      <c r="AN1471" s="32"/>
    </row>
    <row r="1472" spans="1:40" ht="26.25" customHeight="1" x14ac:dyDescent="0.2">
      <c r="A1472" s="30">
        <v>1463</v>
      </c>
      <c r="B1472" s="93"/>
      <c r="C1472" s="96"/>
      <c r="D1472" s="97"/>
      <c r="E1472" s="98"/>
      <c r="F1472" s="34"/>
      <c r="G1472" s="34"/>
      <c r="I1472" s="31" t="str">
        <f t="shared" si="471"/>
        <v/>
      </c>
      <c r="K1472" s="91" t="str">
        <f t="shared" si="489"/>
        <v/>
      </c>
      <c r="L1472" s="28" t="str">
        <f t="shared" si="472"/>
        <v/>
      </c>
      <c r="R1472" s="28">
        <f t="shared" si="470"/>
        <v>0</v>
      </c>
      <c r="S1472" s="28">
        <f t="shared" si="470"/>
        <v>0</v>
      </c>
      <c r="T1472" s="28">
        <f t="shared" si="473"/>
        <v>0</v>
      </c>
      <c r="U1472" s="28">
        <f t="shared" si="474"/>
        <v>0</v>
      </c>
      <c r="V1472" s="28">
        <f t="shared" si="475"/>
        <v>0</v>
      </c>
      <c r="W1472" s="28">
        <f t="shared" si="476"/>
        <v>0</v>
      </c>
      <c r="Y1472" s="10">
        <f t="shared" si="412"/>
        <v>0</v>
      </c>
      <c r="Z1472" s="10">
        <f t="shared" si="477"/>
        <v>0</v>
      </c>
      <c r="AA1472" s="9">
        <f t="shared" si="478"/>
        <v>0</v>
      </c>
      <c r="AC1472" s="28">
        <f t="shared" si="479"/>
        <v>0</v>
      </c>
      <c r="AD1472" s="63">
        <f t="shared" si="480"/>
        <v>0</v>
      </c>
      <c r="AE1472" s="63">
        <f t="shared" si="481"/>
        <v>0</v>
      </c>
      <c r="AF1472" s="9" t="str">
        <f t="shared" si="482"/>
        <v/>
      </c>
      <c r="AG1472" s="9" t="str">
        <f t="shared" si="483"/>
        <v>Insert Description</v>
      </c>
      <c r="AH1472" s="9" t="str">
        <f t="shared" si="484"/>
        <v>Insert Amount</v>
      </c>
      <c r="AI1472" s="9" t="str">
        <f t="shared" si="485"/>
        <v>Insert Date</v>
      </c>
      <c r="AJ1472" s="9" t="str">
        <f t="shared" si="486"/>
        <v>Insert Description Insert Amount Insert Date</v>
      </c>
      <c r="AL1472" s="12" t="str">
        <f t="shared" si="487"/>
        <v/>
      </c>
      <c r="AM1472" s="18" t="str">
        <f t="shared" si="488"/>
        <v/>
      </c>
      <c r="AN1472" s="32"/>
    </row>
    <row r="1473" spans="1:40" ht="26.25" customHeight="1" x14ac:dyDescent="0.2">
      <c r="A1473" s="30">
        <v>1464</v>
      </c>
      <c r="B1473" s="93"/>
      <c r="C1473" s="96"/>
      <c r="D1473" s="97"/>
      <c r="E1473" s="98"/>
      <c r="F1473" s="34"/>
      <c r="G1473" s="34"/>
      <c r="I1473" s="31" t="str">
        <f t="shared" si="471"/>
        <v/>
      </c>
      <c r="K1473" s="91" t="str">
        <f t="shared" si="489"/>
        <v/>
      </c>
      <c r="L1473" s="28" t="str">
        <f t="shared" si="472"/>
        <v/>
      </c>
      <c r="R1473" s="28">
        <f t="shared" si="470"/>
        <v>0</v>
      </c>
      <c r="S1473" s="28">
        <f t="shared" si="470"/>
        <v>0</v>
      </c>
      <c r="T1473" s="28">
        <f t="shared" si="473"/>
        <v>0</v>
      </c>
      <c r="U1473" s="28">
        <f t="shared" si="474"/>
        <v>0</v>
      </c>
      <c r="V1473" s="28">
        <f t="shared" si="475"/>
        <v>0</v>
      </c>
      <c r="W1473" s="28">
        <f t="shared" si="476"/>
        <v>0</v>
      </c>
      <c r="Y1473" s="10">
        <f t="shared" ref="Y1473:Y1562" si="490">IF(AND(AC1473+AD1473&gt;0,(AC1473+AD1473)&lt;2),1,0)</f>
        <v>0</v>
      </c>
      <c r="Z1473" s="10">
        <f t="shared" si="477"/>
        <v>0</v>
      </c>
      <c r="AA1473" s="9">
        <f t="shared" si="478"/>
        <v>0</v>
      </c>
      <c r="AC1473" s="28">
        <f t="shared" si="479"/>
        <v>0</v>
      </c>
      <c r="AD1473" s="63">
        <f t="shared" si="480"/>
        <v>0</v>
      </c>
      <c r="AE1473" s="63">
        <f t="shared" si="481"/>
        <v>0</v>
      </c>
      <c r="AF1473" s="9" t="str">
        <f t="shared" si="482"/>
        <v/>
      </c>
      <c r="AG1473" s="9" t="str">
        <f t="shared" si="483"/>
        <v>Insert Description</v>
      </c>
      <c r="AH1473" s="9" t="str">
        <f t="shared" si="484"/>
        <v>Insert Amount</v>
      </c>
      <c r="AI1473" s="9" t="str">
        <f t="shared" si="485"/>
        <v>Insert Date</v>
      </c>
      <c r="AJ1473" s="9" t="str">
        <f t="shared" si="486"/>
        <v>Insert Description Insert Amount Insert Date</v>
      </c>
      <c r="AL1473" s="12" t="str">
        <f t="shared" si="487"/>
        <v/>
      </c>
      <c r="AM1473" s="18" t="str">
        <f t="shared" si="488"/>
        <v/>
      </c>
      <c r="AN1473" s="32"/>
    </row>
    <row r="1474" spans="1:40" ht="26.25" customHeight="1" x14ac:dyDescent="0.2">
      <c r="A1474" s="30">
        <v>1465</v>
      </c>
      <c r="B1474" s="93"/>
      <c r="C1474" s="96"/>
      <c r="D1474" s="97"/>
      <c r="E1474" s="98"/>
      <c r="F1474" s="34"/>
      <c r="G1474" s="34"/>
      <c r="I1474" s="31" t="str">
        <f t="shared" si="471"/>
        <v/>
      </c>
      <c r="K1474" s="91" t="str">
        <f t="shared" si="489"/>
        <v/>
      </c>
      <c r="L1474" s="28" t="str">
        <f t="shared" si="472"/>
        <v/>
      </c>
      <c r="R1474" s="28">
        <f t="shared" si="470"/>
        <v>0</v>
      </c>
      <c r="S1474" s="28">
        <f t="shared" si="470"/>
        <v>0</v>
      </c>
      <c r="T1474" s="28">
        <f t="shared" si="473"/>
        <v>0</v>
      </c>
      <c r="U1474" s="28">
        <f t="shared" si="474"/>
        <v>0</v>
      </c>
      <c r="V1474" s="28">
        <f t="shared" si="475"/>
        <v>0</v>
      </c>
      <c r="W1474" s="28">
        <f t="shared" si="476"/>
        <v>0</v>
      </c>
      <c r="Y1474" s="10">
        <f t="shared" si="490"/>
        <v>0</v>
      </c>
      <c r="Z1474" s="10">
        <f t="shared" si="477"/>
        <v>0</v>
      </c>
      <c r="AA1474" s="9">
        <f t="shared" si="478"/>
        <v>0</v>
      </c>
      <c r="AC1474" s="28">
        <f t="shared" si="479"/>
        <v>0</v>
      </c>
      <c r="AD1474" s="63">
        <f t="shared" si="480"/>
        <v>0</v>
      </c>
      <c r="AE1474" s="63">
        <f t="shared" si="481"/>
        <v>0</v>
      </c>
      <c r="AF1474" s="9" t="str">
        <f t="shared" si="482"/>
        <v/>
      </c>
      <c r="AG1474" s="9" t="str">
        <f t="shared" si="483"/>
        <v>Insert Description</v>
      </c>
      <c r="AH1474" s="9" t="str">
        <f t="shared" si="484"/>
        <v>Insert Amount</v>
      </c>
      <c r="AI1474" s="9" t="str">
        <f t="shared" si="485"/>
        <v>Insert Date</v>
      </c>
      <c r="AJ1474" s="9" t="str">
        <f t="shared" si="486"/>
        <v>Insert Description Insert Amount Insert Date</v>
      </c>
      <c r="AL1474" s="12" t="str">
        <f t="shared" si="487"/>
        <v/>
      </c>
      <c r="AM1474" s="18" t="str">
        <f t="shared" si="488"/>
        <v/>
      </c>
      <c r="AN1474" s="32"/>
    </row>
    <row r="1475" spans="1:40" ht="26.25" customHeight="1" x14ac:dyDescent="0.2">
      <c r="A1475" s="30">
        <v>1466</v>
      </c>
      <c r="B1475" s="93"/>
      <c r="C1475" s="96"/>
      <c r="D1475" s="97"/>
      <c r="E1475" s="98"/>
      <c r="F1475" s="34"/>
      <c r="G1475" s="34"/>
      <c r="I1475" s="31" t="str">
        <f t="shared" si="471"/>
        <v/>
      </c>
      <c r="K1475" s="91" t="str">
        <f t="shared" si="489"/>
        <v/>
      </c>
      <c r="L1475" s="28" t="str">
        <f t="shared" si="472"/>
        <v/>
      </c>
      <c r="R1475" s="28">
        <f t="shared" si="470"/>
        <v>0</v>
      </c>
      <c r="S1475" s="28">
        <f t="shared" si="470"/>
        <v>0</v>
      </c>
      <c r="T1475" s="28">
        <f t="shared" si="473"/>
        <v>0</v>
      </c>
      <c r="U1475" s="28">
        <f t="shared" si="474"/>
        <v>0</v>
      </c>
      <c r="V1475" s="28">
        <f t="shared" si="475"/>
        <v>0</v>
      </c>
      <c r="W1475" s="28">
        <f t="shared" si="476"/>
        <v>0</v>
      </c>
      <c r="Y1475" s="10">
        <f t="shared" si="490"/>
        <v>0</v>
      </c>
      <c r="Z1475" s="10">
        <f t="shared" si="477"/>
        <v>0</v>
      </c>
      <c r="AA1475" s="9">
        <f t="shared" si="478"/>
        <v>0</v>
      </c>
      <c r="AC1475" s="28">
        <f t="shared" si="479"/>
        <v>0</v>
      </c>
      <c r="AD1475" s="63">
        <f t="shared" si="480"/>
        <v>0</v>
      </c>
      <c r="AE1475" s="63">
        <f t="shared" si="481"/>
        <v>0</v>
      </c>
      <c r="AF1475" s="9" t="str">
        <f t="shared" si="482"/>
        <v/>
      </c>
      <c r="AG1475" s="9" t="str">
        <f t="shared" si="483"/>
        <v>Insert Description</v>
      </c>
      <c r="AH1475" s="9" t="str">
        <f t="shared" si="484"/>
        <v>Insert Amount</v>
      </c>
      <c r="AI1475" s="9" t="str">
        <f t="shared" si="485"/>
        <v>Insert Date</v>
      </c>
      <c r="AJ1475" s="9" t="str">
        <f t="shared" si="486"/>
        <v>Insert Description Insert Amount Insert Date</v>
      </c>
      <c r="AL1475" s="12" t="str">
        <f t="shared" si="487"/>
        <v/>
      </c>
      <c r="AM1475" s="18" t="str">
        <f t="shared" si="488"/>
        <v/>
      </c>
      <c r="AN1475" s="32"/>
    </row>
    <row r="1476" spans="1:40" ht="26.25" customHeight="1" x14ac:dyDescent="0.2">
      <c r="A1476" s="30">
        <v>1467</v>
      </c>
      <c r="B1476" s="93"/>
      <c r="C1476" s="96"/>
      <c r="D1476" s="97"/>
      <c r="E1476" s="98"/>
      <c r="F1476" s="34"/>
      <c r="G1476" s="34"/>
      <c r="I1476" s="31" t="str">
        <f t="shared" si="471"/>
        <v/>
      </c>
      <c r="K1476" s="91" t="str">
        <f t="shared" si="489"/>
        <v/>
      </c>
      <c r="L1476" s="28" t="str">
        <f t="shared" si="472"/>
        <v/>
      </c>
      <c r="R1476" s="28">
        <f t="shared" si="470"/>
        <v>0</v>
      </c>
      <c r="S1476" s="28">
        <f t="shared" si="470"/>
        <v>0</v>
      </c>
      <c r="T1476" s="28">
        <f t="shared" si="473"/>
        <v>0</v>
      </c>
      <c r="U1476" s="28">
        <f t="shared" si="474"/>
        <v>0</v>
      </c>
      <c r="V1476" s="28">
        <f t="shared" si="475"/>
        <v>0</v>
      </c>
      <c r="W1476" s="28">
        <f t="shared" si="476"/>
        <v>0</v>
      </c>
      <c r="Y1476" s="10">
        <f t="shared" si="490"/>
        <v>0</v>
      </c>
      <c r="Z1476" s="10">
        <f t="shared" si="477"/>
        <v>0</v>
      </c>
      <c r="AA1476" s="9">
        <f t="shared" si="478"/>
        <v>0</v>
      </c>
      <c r="AC1476" s="28">
        <f t="shared" si="479"/>
        <v>0</v>
      </c>
      <c r="AD1476" s="63">
        <f t="shared" si="480"/>
        <v>0</v>
      </c>
      <c r="AE1476" s="63">
        <f t="shared" si="481"/>
        <v>0</v>
      </c>
      <c r="AF1476" s="9" t="str">
        <f t="shared" si="482"/>
        <v/>
      </c>
      <c r="AG1476" s="9" t="str">
        <f t="shared" si="483"/>
        <v>Insert Description</v>
      </c>
      <c r="AH1476" s="9" t="str">
        <f t="shared" si="484"/>
        <v>Insert Amount</v>
      </c>
      <c r="AI1476" s="9" t="str">
        <f t="shared" si="485"/>
        <v>Insert Date</v>
      </c>
      <c r="AJ1476" s="9" t="str">
        <f t="shared" si="486"/>
        <v>Insert Description Insert Amount Insert Date</v>
      </c>
      <c r="AL1476" s="12" t="str">
        <f t="shared" si="487"/>
        <v/>
      </c>
      <c r="AM1476" s="18" t="str">
        <f t="shared" si="488"/>
        <v/>
      </c>
      <c r="AN1476" s="32"/>
    </row>
    <row r="1477" spans="1:40" ht="26.25" customHeight="1" x14ac:dyDescent="0.2">
      <c r="A1477" s="30">
        <v>1468</v>
      </c>
      <c r="B1477" s="93"/>
      <c r="C1477" s="96"/>
      <c r="D1477" s="97"/>
      <c r="E1477" s="98"/>
      <c r="F1477" s="34"/>
      <c r="G1477" s="34"/>
      <c r="I1477" s="31" t="str">
        <f t="shared" si="471"/>
        <v/>
      </c>
      <c r="K1477" s="91" t="str">
        <f t="shared" si="489"/>
        <v/>
      </c>
      <c r="L1477" s="28" t="str">
        <f t="shared" si="472"/>
        <v/>
      </c>
      <c r="R1477" s="28">
        <f t="shared" si="470"/>
        <v>0</v>
      </c>
      <c r="S1477" s="28">
        <f t="shared" si="470"/>
        <v>0</v>
      </c>
      <c r="T1477" s="28">
        <f t="shared" si="473"/>
        <v>0</v>
      </c>
      <c r="U1477" s="28">
        <f t="shared" si="474"/>
        <v>0</v>
      </c>
      <c r="V1477" s="28">
        <f t="shared" si="475"/>
        <v>0</v>
      </c>
      <c r="W1477" s="28">
        <f t="shared" si="476"/>
        <v>0</v>
      </c>
      <c r="Y1477" s="10">
        <f t="shared" si="490"/>
        <v>0</v>
      </c>
      <c r="Z1477" s="10">
        <f t="shared" si="477"/>
        <v>0</v>
      </c>
      <c r="AA1477" s="9">
        <f t="shared" si="478"/>
        <v>0</v>
      </c>
      <c r="AC1477" s="28">
        <f t="shared" si="479"/>
        <v>0</v>
      </c>
      <c r="AD1477" s="63">
        <f t="shared" si="480"/>
        <v>0</v>
      </c>
      <c r="AE1477" s="63">
        <f t="shared" si="481"/>
        <v>0</v>
      </c>
      <c r="AF1477" s="9" t="str">
        <f t="shared" si="482"/>
        <v/>
      </c>
      <c r="AG1477" s="9" t="str">
        <f t="shared" si="483"/>
        <v>Insert Description</v>
      </c>
      <c r="AH1477" s="9" t="str">
        <f t="shared" si="484"/>
        <v>Insert Amount</v>
      </c>
      <c r="AI1477" s="9" t="str">
        <f t="shared" si="485"/>
        <v>Insert Date</v>
      </c>
      <c r="AJ1477" s="9" t="str">
        <f t="shared" si="486"/>
        <v>Insert Description Insert Amount Insert Date</v>
      </c>
      <c r="AL1477" s="12" t="str">
        <f t="shared" si="487"/>
        <v/>
      </c>
      <c r="AM1477" s="18" t="str">
        <f t="shared" si="488"/>
        <v/>
      </c>
      <c r="AN1477" s="32"/>
    </row>
    <row r="1478" spans="1:40" ht="26.25" customHeight="1" x14ac:dyDescent="0.2">
      <c r="A1478" s="30">
        <v>1469</v>
      </c>
      <c r="B1478" s="93"/>
      <c r="C1478" s="96"/>
      <c r="D1478" s="97"/>
      <c r="E1478" s="98"/>
      <c r="F1478" s="34"/>
      <c r="G1478" s="34"/>
      <c r="I1478" s="31" t="str">
        <f t="shared" si="471"/>
        <v/>
      </c>
      <c r="K1478" s="91" t="str">
        <f t="shared" si="489"/>
        <v/>
      </c>
      <c r="L1478" s="28" t="str">
        <f t="shared" si="472"/>
        <v/>
      </c>
      <c r="R1478" s="28">
        <f t="shared" si="470"/>
        <v>0</v>
      </c>
      <c r="S1478" s="28">
        <f t="shared" si="470"/>
        <v>0</v>
      </c>
      <c r="T1478" s="28">
        <f t="shared" si="473"/>
        <v>0</v>
      </c>
      <c r="U1478" s="28">
        <f t="shared" si="474"/>
        <v>0</v>
      </c>
      <c r="V1478" s="28">
        <f t="shared" si="475"/>
        <v>0</v>
      </c>
      <c r="W1478" s="28">
        <f t="shared" si="476"/>
        <v>0</v>
      </c>
      <c r="Y1478" s="10">
        <f t="shared" si="490"/>
        <v>0</v>
      </c>
      <c r="Z1478" s="10">
        <f t="shared" si="477"/>
        <v>0</v>
      </c>
      <c r="AA1478" s="9">
        <f t="shared" si="478"/>
        <v>0</v>
      </c>
      <c r="AC1478" s="28">
        <f t="shared" si="479"/>
        <v>0</v>
      </c>
      <c r="AD1478" s="63">
        <f t="shared" si="480"/>
        <v>0</v>
      </c>
      <c r="AE1478" s="63">
        <f t="shared" si="481"/>
        <v>0</v>
      </c>
      <c r="AF1478" s="9" t="str">
        <f t="shared" si="482"/>
        <v/>
      </c>
      <c r="AG1478" s="9" t="str">
        <f t="shared" si="483"/>
        <v>Insert Description</v>
      </c>
      <c r="AH1478" s="9" t="str">
        <f t="shared" si="484"/>
        <v>Insert Amount</v>
      </c>
      <c r="AI1478" s="9" t="str">
        <f t="shared" si="485"/>
        <v>Insert Date</v>
      </c>
      <c r="AJ1478" s="9" t="str">
        <f t="shared" si="486"/>
        <v>Insert Description Insert Amount Insert Date</v>
      </c>
      <c r="AL1478" s="12" t="str">
        <f t="shared" si="487"/>
        <v/>
      </c>
      <c r="AM1478" s="18" t="str">
        <f t="shared" si="488"/>
        <v/>
      </c>
      <c r="AN1478" s="32"/>
    </row>
    <row r="1479" spans="1:40" ht="26.25" customHeight="1" x14ac:dyDescent="0.2">
      <c r="A1479" s="30">
        <v>1470</v>
      </c>
      <c r="B1479" s="93"/>
      <c r="C1479" s="96"/>
      <c r="D1479" s="97"/>
      <c r="E1479" s="98"/>
      <c r="F1479" s="34"/>
      <c r="G1479" s="34"/>
      <c r="I1479" s="31" t="str">
        <f t="shared" si="471"/>
        <v/>
      </c>
      <c r="K1479" s="91" t="str">
        <f t="shared" si="489"/>
        <v/>
      </c>
      <c r="L1479" s="28" t="str">
        <f t="shared" si="472"/>
        <v/>
      </c>
      <c r="R1479" s="28">
        <f t="shared" si="470"/>
        <v>0</v>
      </c>
      <c r="S1479" s="28">
        <f t="shared" si="470"/>
        <v>0</v>
      </c>
      <c r="T1479" s="28">
        <f t="shared" si="473"/>
        <v>0</v>
      </c>
      <c r="U1479" s="28">
        <f t="shared" si="474"/>
        <v>0</v>
      </c>
      <c r="V1479" s="28">
        <f t="shared" si="475"/>
        <v>0</v>
      </c>
      <c r="W1479" s="28">
        <f t="shared" si="476"/>
        <v>0</v>
      </c>
      <c r="Y1479" s="10">
        <f t="shared" si="490"/>
        <v>0</v>
      </c>
      <c r="Z1479" s="10">
        <f t="shared" si="477"/>
        <v>0</v>
      </c>
      <c r="AA1479" s="9">
        <f t="shared" si="478"/>
        <v>0</v>
      </c>
      <c r="AC1479" s="28">
        <f t="shared" si="479"/>
        <v>0</v>
      </c>
      <c r="AD1479" s="63">
        <f t="shared" si="480"/>
        <v>0</v>
      </c>
      <c r="AE1479" s="63">
        <f t="shared" si="481"/>
        <v>0</v>
      </c>
      <c r="AF1479" s="9" t="str">
        <f t="shared" si="482"/>
        <v/>
      </c>
      <c r="AG1479" s="9" t="str">
        <f t="shared" si="483"/>
        <v>Insert Description</v>
      </c>
      <c r="AH1479" s="9" t="str">
        <f t="shared" si="484"/>
        <v>Insert Amount</v>
      </c>
      <c r="AI1479" s="9" t="str">
        <f t="shared" si="485"/>
        <v>Insert Date</v>
      </c>
      <c r="AJ1479" s="9" t="str">
        <f t="shared" si="486"/>
        <v>Insert Description Insert Amount Insert Date</v>
      </c>
      <c r="AL1479" s="12" t="str">
        <f t="shared" si="487"/>
        <v/>
      </c>
      <c r="AM1479" s="18" t="str">
        <f t="shared" si="488"/>
        <v/>
      </c>
      <c r="AN1479" s="32"/>
    </row>
    <row r="1480" spans="1:40" ht="26.25" customHeight="1" x14ac:dyDescent="0.2">
      <c r="A1480" s="30">
        <v>1471</v>
      </c>
      <c r="B1480" s="93"/>
      <c r="C1480" s="96"/>
      <c r="D1480" s="97"/>
      <c r="E1480" s="98"/>
      <c r="F1480" s="34"/>
      <c r="G1480" s="34"/>
      <c r="I1480" s="31" t="str">
        <f t="shared" si="471"/>
        <v/>
      </c>
      <c r="K1480" s="91" t="str">
        <f t="shared" si="489"/>
        <v/>
      </c>
      <c r="L1480" s="28" t="str">
        <f t="shared" si="472"/>
        <v/>
      </c>
      <c r="R1480" s="28">
        <f t="shared" si="470"/>
        <v>0</v>
      </c>
      <c r="S1480" s="28">
        <f t="shared" si="470"/>
        <v>0</v>
      </c>
      <c r="T1480" s="28">
        <f t="shared" si="473"/>
        <v>0</v>
      </c>
      <c r="U1480" s="28">
        <f t="shared" si="474"/>
        <v>0</v>
      </c>
      <c r="V1480" s="28">
        <f t="shared" si="475"/>
        <v>0</v>
      </c>
      <c r="W1480" s="28">
        <f t="shared" si="476"/>
        <v>0</v>
      </c>
      <c r="Y1480" s="10">
        <f t="shared" si="490"/>
        <v>0</v>
      </c>
      <c r="Z1480" s="10">
        <f t="shared" si="477"/>
        <v>0</v>
      </c>
      <c r="AA1480" s="9">
        <f t="shared" si="478"/>
        <v>0</v>
      </c>
      <c r="AC1480" s="28">
        <f t="shared" si="479"/>
        <v>0</v>
      </c>
      <c r="AD1480" s="63">
        <f t="shared" si="480"/>
        <v>0</v>
      </c>
      <c r="AE1480" s="63">
        <f t="shared" si="481"/>
        <v>0</v>
      </c>
      <c r="AF1480" s="9" t="str">
        <f t="shared" si="482"/>
        <v/>
      </c>
      <c r="AG1480" s="9" t="str">
        <f t="shared" si="483"/>
        <v>Insert Description</v>
      </c>
      <c r="AH1480" s="9" t="str">
        <f t="shared" si="484"/>
        <v>Insert Amount</v>
      </c>
      <c r="AI1480" s="9" t="str">
        <f t="shared" si="485"/>
        <v>Insert Date</v>
      </c>
      <c r="AJ1480" s="9" t="str">
        <f t="shared" si="486"/>
        <v>Insert Description Insert Amount Insert Date</v>
      </c>
      <c r="AL1480" s="12" t="str">
        <f t="shared" si="487"/>
        <v/>
      </c>
      <c r="AM1480" s="18" t="str">
        <f t="shared" si="488"/>
        <v/>
      </c>
      <c r="AN1480" s="32"/>
    </row>
    <row r="1481" spans="1:40" ht="26.25" customHeight="1" x14ac:dyDescent="0.2">
      <c r="A1481" s="30">
        <v>1472</v>
      </c>
      <c r="B1481" s="93"/>
      <c r="C1481" s="96"/>
      <c r="D1481" s="97"/>
      <c r="E1481" s="98"/>
      <c r="F1481" s="34"/>
      <c r="G1481" s="34"/>
      <c r="I1481" s="31" t="str">
        <f t="shared" si="471"/>
        <v/>
      </c>
      <c r="K1481" s="91" t="str">
        <f t="shared" si="489"/>
        <v/>
      </c>
      <c r="L1481" s="28" t="str">
        <f t="shared" si="472"/>
        <v/>
      </c>
      <c r="R1481" s="28">
        <f t="shared" si="470"/>
        <v>0</v>
      </c>
      <c r="S1481" s="28">
        <f t="shared" si="470"/>
        <v>0</v>
      </c>
      <c r="T1481" s="28">
        <f t="shared" si="473"/>
        <v>0</v>
      </c>
      <c r="U1481" s="28">
        <f t="shared" si="474"/>
        <v>0</v>
      </c>
      <c r="V1481" s="28">
        <f t="shared" si="475"/>
        <v>0</v>
      </c>
      <c r="W1481" s="28">
        <f t="shared" si="476"/>
        <v>0</v>
      </c>
      <c r="Y1481" s="10">
        <f t="shared" si="490"/>
        <v>0</v>
      </c>
      <c r="Z1481" s="10">
        <f t="shared" si="477"/>
        <v>0</v>
      </c>
      <c r="AA1481" s="9">
        <f t="shared" si="478"/>
        <v>0</v>
      </c>
      <c r="AC1481" s="28">
        <f t="shared" si="479"/>
        <v>0</v>
      </c>
      <c r="AD1481" s="63">
        <f t="shared" si="480"/>
        <v>0</v>
      </c>
      <c r="AE1481" s="63">
        <f t="shared" si="481"/>
        <v>0</v>
      </c>
      <c r="AF1481" s="9" t="str">
        <f t="shared" si="482"/>
        <v/>
      </c>
      <c r="AG1481" s="9" t="str">
        <f t="shared" si="483"/>
        <v>Insert Description</v>
      </c>
      <c r="AH1481" s="9" t="str">
        <f t="shared" si="484"/>
        <v>Insert Amount</v>
      </c>
      <c r="AI1481" s="9" t="str">
        <f t="shared" si="485"/>
        <v>Insert Date</v>
      </c>
      <c r="AJ1481" s="9" t="str">
        <f t="shared" si="486"/>
        <v>Insert Description Insert Amount Insert Date</v>
      </c>
      <c r="AL1481" s="12" t="str">
        <f t="shared" si="487"/>
        <v/>
      </c>
      <c r="AM1481" s="18" t="str">
        <f t="shared" si="488"/>
        <v/>
      </c>
      <c r="AN1481" s="32"/>
    </row>
    <row r="1482" spans="1:40" ht="26.25" customHeight="1" x14ac:dyDescent="0.2">
      <c r="A1482" s="30">
        <v>1473</v>
      </c>
      <c r="B1482" s="93"/>
      <c r="C1482" s="96"/>
      <c r="D1482" s="97"/>
      <c r="E1482" s="98"/>
      <c r="F1482" s="34"/>
      <c r="G1482" s="34"/>
      <c r="I1482" s="31" t="str">
        <f t="shared" ref="I1482:I1545" si="491">IF(Z1482&gt;0,"!","")</f>
        <v/>
      </c>
      <c r="K1482" s="91" t="str">
        <f t="shared" si="489"/>
        <v/>
      </c>
      <c r="L1482" s="28" t="str">
        <f t="shared" ref="L1482:L1545" si="492">IF(K1483="",K1482,0)</f>
        <v/>
      </c>
      <c r="R1482" s="28">
        <f t="shared" si="470"/>
        <v>0</v>
      </c>
      <c r="S1482" s="28">
        <f t="shared" si="470"/>
        <v>0</v>
      </c>
      <c r="T1482" s="28">
        <f t="shared" si="473"/>
        <v>0</v>
      </c>
      <c r="U1482" s="28">
        <f t="shared" si="474"/>
        <v>0</v>
      </c>
      <c r="V1482" s="28">
        <f t="shared" si="475"/>
        <v>0</v>
      </c>
      <c r="W1482" s="28">
        <f t="shared" si="476"/>
        <v>0</v>
      </c>
      <c r="Y1482" s="10">
        <f t="shared" si="490"/>
        <v>0</v>
      </c>
      <c r="Z1482" s="10">
        <f t="shared" si="477"/>
        <v>0</v>
      </c>
      <c r="AA1482" s="9">
        <f t="shared" si="478"/>
        <v>0</v>
      </c>
      <c r="AC1482" s="28">
        <f t="shared" si="479"/>
        <v>0</v>
      </c>
      <c r="AD1482" s="63">
        <f t="shared" si="480"/>
        <v>0</v>
      </c>
      <c r="AE1482" s="63">
        <f t="shared" si="481"/>
        <v>0</v>
      </c>
      <c r="AF1482" s="9" t="str">
        <f t="shared" si="482"/>
        <v/>
      </c>
      <c r="AG1482" s="9" t="str">
        <f t="shared" si="483"/>
        <v>Insert Description</v>
      </c>
      <c r="AH1482" s="9" t="str">
        <f t="shared" si="484"/>
        <v>Insert Amount</v>
      </c>
      <c r="AI1482" s="9" t="str">
        <f t="shared" si="485"/>
        <v>Insert Date</v>
      </c>
      <c r="AJ1482" s="9" t="str">
        <f t="shared" si="486"/>
        <v>Insert Description Insert Amount Insert Date</v>
      </c>
      <c r="AL1482" s="12" t="str">
        <f t="shared" si="487"/>
        <v/>
      </c>
      <c r="AM1482" s="18" t="str">
        <f t="shared" si="488"/>
        <v/>
      </c>
      <c r="AN1482" s="32"/>
    </row>
    <row r="1483" spans="1:40" ht="26.25" customHeight="1" x14ac:dyDescent="0.2">
      <c r="A1483" s="30">
        <v>1474</v>
      </c>
      <c r="B1483" s="93"/>
      <c r="C1483" s="96"/>
      <c r="D1483" s="97"/>
      <c r="E1483" s="98"/>
      <c r="F1483" s="34"/>
      <c r="G1483" s="34"/>
      <c r="I1483" s="31" t="str">
        <f t="shared" si="491"/>
        <v/>
      </c>
      <c r="K1483" s="91" t="str">
        <f t="shared" si="489"/>
        <v/>
      </c>
      <c r="L1483" s="28" t="str">
        <f t="shared" si="492"/>
        <v/>
      </c>
      <c r="R1483" s="28">
        <f t="shared" si="470"/>
        <v>0</v>
      </c>
      <c r="S1483" s="28">
        <f t="shared" si="470"/>
        <v>0</v>
      </c>
      <c r="T1483" s="28">
        <f t="shared" ref="T1483:T1546" si="493">IF(S1483+R1483=2,1,0)</f>
        <v>0</v>
      </c>
      <c r="U1483" s="28">
        <f t="shared" ref="U1483:U1546" si="494">IF(K1483&lt;0,1,0)</f>
        <v>0</v>
      </c>
      <c r="V1483" s="28">
        <f t="shared" ref="V1483:V1546" si="495">IF(F1483&lt;0,1,0)</f>
        <v>0</v>
      </c>
      <c r="W1483" s="28">
        <f t="shared" ref="W1483:W1546" si="496">IF(G1483&lt;0,1,0)</f>
        <v>0</v>
      </c>
      <c r="Y1483" s="10">
        <f t="shared" si="490"/>
        <v>0</v>
      </c>
      <c r="Z1483" s="10">
        <f t="shared" ref="Z1483:Z1546" si="497">SUM(T1483:Y1483)+AA1483</f>
        <v>0</v>
      </c>
      <c r="AA1483" s="9">
        <f t="shared" ref="AA1483:AA1546" si="498">IF(AND(AC1483+AD1483+AE1483&lt;3,AC1483+AD1483+AE1483&gt;0),1,0)</f>
        <v>0</v>
      </c>
      <c r="AC1483" s="28">
        <f t="shared" ref="AC1483:AC1546" si="499">COUNTA(C1483)</f>
        <v>0</v>
      </c>
      <c r="AD1483" s="63">
        <f t="shared" ref="AD1483:AD1546" si="500">IF(F1483+G1483&gt;0,1,0)</f>
        <v>0</v>
      </c>
      <c r="AE1483" s="63">
        <f t="shared" ref="AE1483:AE1546" si="501">COUNTA(B1483)</f>
        <v>0</v>
      </c>
      <c r="AF1483" s="9" t="str">
        <f t="shared" ref="AF1483:AF1546" si="502">IF(AC1483+AD1483+AE1483=0,"",IF(AC1483+AD1483+AE1483=3,"",AJ1483))</f>
        <v/>
      </c>
      <c r="AG1483" s="9" t="str">
        <f t="shared" ref="AG1483:AG1546" si="503">IF(AC1483=1,"",$AC$6)</f>
        <v>Insert Description</v>
      </c>
      <c r="AH1483" s="9" t="str">
        <f t="shared" ref="AH1483:AH1546" si="504">IF(AD1483=1,"",$AD$6)</f>
        <v>Insert Amount</v>
      </c>
      <c r="AI1483" s="9" t="str">
        <f t="shared" ref="AI1483:AI1546" si="505">IF(AE1483=1,"",$AE$6)</f>
        <v>Insert Date</v>
      </c>
      <c r="AJ1483" s="9" t="str">
        <f t="shared" ref="AJ1483:AJ1546" si="506">AG1483&amp;" "&amp;AH1483&amp;" "&amp;AI1483</f>
        <v>Insert Description Insert Amount Insert Date</v>
      </c>
      <c r="AL1483" s="12" t="str">
        <f t="shared" ref="AL1483:AL1546" si="507">IF(B1483="","",(TEXT(B1483,"MMMM")))</f>
        <v/>
      </c>
      <c r="AM1483" s="18" t="str">
        <f t="shared" ref="AM1483:AM1546" si="508">IF(B1483="","",YEAR(B1483))</f>
        <v/>
      </c>
      <c r="AN1483" s="32"/>
    </row>
    <row r="1484" spans="1:40" ht="26.25" customHeight="1" x14ac:dyDescent="0.2">
      <c r="A1484" s="30">
        <v>1475</v>
      </c>
      <c r="B1484" s="93"/>
      <c r="C1484" s="96"/>
      <c r="D1484" s="97"/>
      <c r="E1484" s="98"/>
      <c r="F1484" s="34"/>
      <c r="G1484" s="34"/>
      <c r="I1484" s="31" t="str">
        <f t="shared" si="491"/>
        <v/>
      </c>
      <c r="K1484" s="91" t="str">
        <f t="shared" ref="K1484:K1547" si="509">IFERROR(IF(R1484+S1484=0,"",K1483+F1484-G1484),"")</f>
        <v/>
      </c>
      <c r="L1484" s="28" t="str">
        <f t="shared" si="492"/>
        <v/>
      </c>
      <c r="R1484" s="28">
        <f t="shared" si="470"/>
        <v>0</v>
      </c>
      <c r="S1484" s="28">
        <f t="shared" si="470"/>
        <v>0</v>
      </c>
      <c r="T1484" s="28">
        <f t="shared" si="493"/>
        <v>0</v>
      </c>
      <c r="U1484" s="28">
        <f t="shared" si="494"/>
        <v>0</v>
      </c>
      <c r="V1484" s="28">
        <f t="shared" si="495"/>
        <v>0</v>
      </c>
      <c r="W1484" s="28">
        <f t="shared" si="496"/>
        <v>0</v>
      </c>
      <c r="Y1484" s="10">
        <f t="shared" si="490"/>
        <v>0</v>
      </c>
      <c r="Z1484" s="10">
        <f t="shared" si="497"/>
        <v>0</v>
      </c>
      <c r="AA1484" s="9">
        <f t="shared" si="498"/>
        <v>0</v>
      </c>
      <c r="AC1484" s="28">
        <f t="shared" si="499"/>
        <v>0</v>
      </c>
      <c r="AD1484" s="63">
        <f t="shared" si="500"/>
        <v>0</v>
      </c>
      <c r="AE1484" s="63">
        <f t="shared" si="501"/>
        <v>0</v>
      </c>
      <c r="AF1484" s="9" t="str">
        <f t="shared" si="502"/>
        <v/>
      </c>
      <c r="AG1484" s="9" t="str">
        <f t="shared" si="503"/>
        <v>Insert Description</v>
      </c>
      <c r="AH1484" s="9" t="str">
        <f t="shared" si="504"/>
        <v>Insert Amount</v>
      </c>
      <c r="AI1484" s="9" t="str">
        <f t="shared" si="505"/>
        <v>Insert Date</v>
      </c>
      <c r="AJ1484" s="9" t="str">
        <f t="shared" si="506"/>
        <v>Insert Description Insert Amount Insert Date</v>
      </c>
      <c r="AL1484" s="12" t="str">
        <f t="shared" si="507"/>
        <v/>
      </c>
      <c r="AM1484" s="18" t="str">
        <f t="shared" si="508"/>
        <v/>
      </c>
      <c r="AN1484" s="32"/>
    </row>
    <row r="1485" spans="1:40" ht="26.25" customHeight="1" x14ac:dyDescent="0.2">
      <c r="A1485" s="30">
        <v>1476</v>
      </c>
      <c r="B1485" s="93"/>
      <c r="C1485" s="96"/>
      <c r="D1485" s="97"/>
      <c r="E1485" s="98"/>
      <c r="F1485" s="34"/>
      <c r="G1485" s="34"/>
      <c r="I1485" s="31" t="str">
        <f t="shared" si="491"/>
        <v/>
      </c>
      <c r="K1485" s="91" t="str">
        <f t="shared" si="509"/>
        <v/>
      </c>
      <c r="L1485" s="28" t="str">
        <f t="shared" si="492"/>
        <v/>
      </c>
      <c r="R1485" s="28">
        <f t="shared" si="470"/>
        <v>0</v>
      </c>
      <c r="S1485" s="28">
        <f t="shared" si="470"/>
        <v>0</v>
      </c>
      <c r="T1485" s="28">
        <f t="shared" si="493"/>
        <v>0</v>
      </c>
      <c r="U1485" s="28">
        <f t="shared" si="494"/>
        <v>0</v>
      </c>
      <c r="V1485" s="28">
        <f t="shared" si="495"/>
        <v>0</v>
      </c>
      <c r="W1485" s="28">
        <f t="shared" si="496"/>
        <v>0</v>
      </c>
      <c r="Y1485" s="10">
        <f t="shared" si="490"/>
        <v>0</v>
      </c>
      <c r="Z1485" s="10">
        <f t="shared" si="497"/>
        <v>0</v>
      </c>
      <c r="AA1485" s="9">
        <f t="shared" si="498"/>
        <v>0</v>
      </c>
      <c r="AC1485" s="28">
        <f t="shared" si="499"/>
        <v>0</v>
      </c>
      <c r="AD1485" s="63">
        <f t="shared" si="500"/>
        <v>0</v>
      </c>
      <c r="AE1485" s="63">
        <f t="shared" si="501"/>
        <v>0</v>
      </c>
      <c r="AF1485" s="9" t="str">
        <f t="shared" si="502"/>
        <v/>
      </c>
      <c r="AG1485" s="9" t="str">
        <f t="shared" si="503"/>
        <v>Insert Description</v>
      </c>
      <c r="AH1485" s="9" t="str">
        <f t="shared" si="504"/>
        <v>Insert Amount</v>
      </c>
      <c r="AI1485" s="9" t="str">
        <f t="shared" si="505"/>
        <v>Insert Date</v>
      </c>
      <c r="AJ1485" s="9" t="str">
        <f t="shared" si="506"/>
        <v>Insert Description Insert Amount Insert Date</v>
      </c>
      <c r="AL1485" s="12" t="str">
        <f t="shared" si="507"/>
        <v/>
      </c>
      <c r="AM1485" s="18" t="str">
        <f t="shared" si="508"/>
        <v/>
      </c>
      <c r="AN1485" s="32"/>
    </row>
    <row r="1486" spans="1:40" ht="26.25" customHeight="1" x14ac:dyDescent="0.2">
      <c r="A1486" s="30">
        <v>1477</v>
      </c>
      <c r="B1486" s="93"/>
      <c r="C1486" s="96"/>
      <c r="D1486" s="97"/>
      <c r="E1486" s="98"/>
      <c r="F1486" s="34"/>
      <c r="G1486" s="34"/>
      <c r="I1486" s="31" t="str">
        <f t="shared" si="491"/>
        <v/>
      </c>
      <c r="K1486" s="91" t="str">
        <f t="shared" si="509"/>
        <v/>
      </c>
      <c r="L1486" s="28" t="str">
        <f t="shared" si="492"/>
        <v/>
      </c>
      <c r="R1486" s="28">
        <f t="shared" si="470"/>
        <v>0</v>
      </c>
      <c r="S1486" s="28">
        <f t="shared" si="470"/>
        <v>0</v>
      </c>
      <c r="T1486" s="28">
        <f t="shared" si="493"/>
        <v>0</v>
      </c>
      <c r="U1486" s="28">
        <f t="shared" si="494"/>
        <v>0</v>
      </c>
      <c r="V1486" s="28">
        <f t="shared" si="495"/>
        <v>0</v>
      </c>
      <c r="W1486" s="28">
        <f t="shared" si="496"/>
        <v>0</v>
      </c>
      <c r="Y1486" s="10">
        <f t="shared" si="490"/>
        <v>0</v>
      </c>
      <c r="Z1486" s="10">
        <f t="shared" si="497"/>
        <v>0</v>
      </c>
      <c r="AA1486" s="9">
        <f t="shared" si="498"/>
        <v>0</v>
      </c>
      <c r="AC1486" s="28">
        <f t="shared" si="499"/>
        <v>0</v>
      </c>
      <c r="AD1486" s="63">
        <f t="shared" si="500"/>
        <v>0</v>
      </c>
      <c r="AE1486" s="63">
        <f t="shared" si="501"/>
        <v>0</v>
      </c>
      <c r="AF1486" s="9" t="str">
        <f t="shared" si="502"/>
        <v/>
      </c>
      <c r="AG1486" s="9" t="str">
        <f t="shared" si="503"/>
        <v>Insert Description</v>
      </c>
      <c r="AH1486" s="9" t="str">
        <f t="shared" si="504"/>
        <v>Insert Amount</v>
      </c>
      <c r="AI1486" s="9" t="str">
        <f t="shared" si="505"/>
        <v>Insert Date</v>
      </c>
      <c r="AJ1486" s="9" t="str">
        <f t="shared" si="506"/>
        <v>Insert Description Insert Amount Insert Date</v>
      </c>
      <c r="AL1486" s="12" t="str">
        <f t="shared" si="507"/>
        <v/>
      </c>
      <c r="AM1486" s="18" t="str">
        <f t="shared" si="508"/>
        <v/>
      </c>
      <c r="AN1486" s="32"/>
    </row>
    <row r="1487" spans="1:40" ht="26.25" customHeight="1" x14ac:dyDescent="0.2">
      <c r="A1487" s="30">
        <v>1478</v>
      </c>
      <c r="B1487" s="93"/>
      <c r="C1487" s="96"/>
      <c r="D1487" s="97"/>
      <c r="E1487" s="98"/>
      <c r="F1487" s="34"/>
      <c r="G1487" s="34"/>
      <c r="I1487" s="31" t="str">
        <f t="shared" si="491"/>
        <v/>
      </c>
      <c r="K1487" s="91" t="str">
        <f t="shared" si="509"/>
        <v/>
      </c>
      <c r="L1487" s="28" t="str">
        <f t="shared" si="492"/>
        <v/>
      </c>
      <c r="R1487" s="28">
        <f t="shared" si="470"/>
        <v>0</v>
      </c>
      <c r="S1487" s="28">
        <f t="shared" si="470"/>
        <v>0</v>
      </c>
      <c r="T1487" s="28">
        <f t="shared" si="493"/>
        <v>0</v>
      </c>
      <c r="U1487" s="28">
        <f t="shared" si="494"/>
        <v>0</v>
      </c>
      <c r="V1487" s="28">
        <f t="shared" si="495"/>
        <v>0</v>
      </c>
      <c r="W1487" s="28">
        <f t="shared" si="496"/>
        <v>0</v>
      </c>
      <c r="Y1487" s="10">
        <f t="shared" si="490"/>
        <v>0</v>
      </c>
      <c r="Z1487" s="10">
        <f t="shared" si="497"/>
        <v>0</v>
      </c>
      <c r="AA1487" s="9">
        <f t="shared" si="498"/>
        <v>0</v>
      </c>
      <c r="AC1487" s="28">
        <f t="shared" si="499"/>
        <v>0</v>
      </c>
      <c r="AD1487" s="63">
        <f t="shared" si="500"/>
        <v>0</v>
      </c>
      <c r="AE1487" s="63">
        <f t="shared" si="501"/>
        <v>0</v>
      </c>
      <c r="AF1487" s="9" t="str">
        <f t="shared" si="502"/>
        <v/>
      </c>
      <c r="AG1487" s="9" t="str">
        <f t="shared" si="503"/>
        <v>Insert Description</v>
      </c>
      <c r="AH1487" s="9" t="str">
        <f t="shared" si="504"/>
        <v>Insert Amount</v>
      </c>
      <c r="AI1487" s="9" t="str">
        <f t="shared" si="505"/>
        <v>Insert Date</v>
      </c>
      <c r="AJ1487" s="9" t="str">
        <f t="shared" si="506"/>
        <v>Insert Description Insert Amount Insert Date</v>
      </c>
      <c r="AL1487" s="12" t="str">
        <f t="shared" si="507"/>
        <v/>
      </c>
      <c r="AM1487" s="18" t="str">
        <f t="shared" si="508"/>
        <v/>
      </c>
      <c r="AN1487" s="32"/>
    </row>
    <row r="1488" spans="1:40" ht="26.25" customHeight="1" x14ac:dyDescent="0.2">
      <c r="A1488" s="30">
        <v>1479</v>
      </c>
      <c r="B1488" s="93"/>
      <c r="C1488" s="96"/>
      <c r="D1488" s="97"/>
      <c r="E1488" s="98"/>
      <c r="F1488" s="34"/>
      <c r="G1488" s="34"/>
      <c r="I1488" s="31" t="str">
        <f t="shared" si="491"/>
        <v/>
      </c>
      <c r="K1488" s="91" t="str">
        <f t="shared" si="509"/>
        <v/>
      </c>
      <c r="L1488" s="28" t="str">
        <f t="shared" si="492"/>
        <v/>
      </c>
      <c r="R1488" s="28">
        <f t="shared" si="470"/>
        <v>0</v>
      </c>
      <c r="S1488" s="28">
        <f t="shared" si="470"/>
        <v>0</v>
      </c>
      <c r="T1488" s="28">
        <f t="shared" si="493"/>
        <v>0</v>
      </c>
      <c r="U1488" s="28">
        <f t="shared" si="494"/>
        <v>0</v>
      </c>
      <c r="V1488" s="28">
        <f t="shared" si="495"/>
        <v>0</v>
      </c>
      <c r="W1488" s="28">
        <f t="shared" si="496"/>
        <v>0</v>
      </c>
      <c r="Y1488" s="10">
        <f t="shared" si="490"/>
        <v>0</v>
      </c>
      <c r="Z1488" s="10">
        <f t="shared" si="497"/>
        <v>0</v>
      </c>
      <c r="AA1488" s="9">
        <f t="shared" si="498"/>
        <v>0</v>
      </c>
      <c r="AC1488" s="28">
        <f t="shared" si="499"/>
        <v>0</v>
      </c>
      <c r="AD1488" s="63">
        <f t="shared" si="500"/>
        <v>0</v>
      </c>
      <c r="AE1488" s="63">
        <f t="shared" si="501"/>
        <v>0</v>
      </c>
      <c r="AF1488" s="9" t="str">
        <f t="shared" si="502"/>
        <v/>
      </c>
      <c r="AG1488" s="9" t="str">
        <f t="shared" si="503"/>
        <v>Insert Description</v>
      </c>
      <c r="AH1488" s="9" t="str">
        <f t="shared" si="504"/>
        <v>Insert Amount</v>
      </c>
      <c r="AI1488" s="9" t="str">
        <f t="shared" si="505"/>
        <v>Insert Date</v>
      </c>
      <c r="AJ1488" s="9" t="str">
        <f t="shared" si="506"/>
        <v>Insert Description Insert Amount Insert Date</v>
      </c>
      <c r="AL1488" s="12" t="str">
        <f t="shared" si="507"/>
        <v/>
      </c>
      <c r="AM1488" s="18" t="str">
        <f t="shared" si="508"/>
        <v/>
      </c>
      <c r="AN1488" s="32"/>
    </row>
    <row r="1489" spans="1:40" ht="26.25" customHeight="1" x14ac:dyDescent="0.2">
      <c r="A1489" s="30">
        <v>1480</v>
      </c>
      <c r="B1489" s="93"/>
      <c r="C1489" s="96"/>
      <c r="D1489" s="97"/>
      <c r="E1489" s="98"/>
      <c r="F1489" s="34"/>
      <c r="G1489" s="34"/>
      <c r="I1489" s="31" t="str">
        <f t="shared" si="491"/>
        <v/>
      </c>
      <c r="K1489" s="91" t="str">
        <f t="shared" si="509"/>
        <v/>
      </c>
      <c r="L1489" s="28" t="str">
        <f t="shared" si="492"/>
        <v/>
      </c>
      <c r="R1489" s="28">
        <f t="shared" si="470"/>
        <v>0</v>
      </c>
      <c r="S1489" s="28">
        <f t="shared" si="470"/>
        <v>0</v>
      </c>
      <c r="T1489" s="28">
        <f t="shared" si="493"/>
        <v>0</v>
      </c>
      <c r="U1489" s="28">
        <f t="shared" si="494"/>
        <v>0</v>
      </c>
      <c r="V1489" s="28">
        <f t="shared" si="495"/>
        <v>0</v>
      </c>
      <c r="W1489" s="28">
        <f t="shared" si="496"/>
        <v>0</v>
      </c>
      <c r="Y1489" s="10">
        <f t="shared" si="490"/>
        <v>0</v>
      </c>
      <c r="Z1489" s="10">
        <f t="shared" si="497"/>
        <v>0</v>
      </c>
      <c r="AA1489" s="9">
        <f t="shared" si="498"/>
        <v>0</v>
      </c>
      <c r="AC1489" s="28">
        <f t="shared" si="499"/>
        <v>0</v>
      </c>
      <c r="AD1489" s="63">
        <f t="shared" si="500"/>
        <v>0</v>
      </c>
      <c r="AE1489" s="63">
        <f t="shared" si="501"/>
        <v>0</v>
      </c>
      <c r="AF1489" s="9" t="str">
        <f t="shared" si="502"/>
        <v/>
      </c>
      <c r="AG1489" s="9" t="str">
        <f t="shared" si="503"/>
        <v>Insert Description</v>
      </c>
      <c r="AH1489" s="9" t="str">
        <f t="shared" si="504"/>
        <v>Insert Amount</v>
      </c>
      <c r="AI1489" s="9" t="str">
        <f t="shared" si="505"/>
        <v>Insert Date</v>
      </c>
      <c r="AJ1489" s="9" t="str">
        <f t="shared" si="506"/>
        <v>Insert Description Insert Amount Insert Date</v>
      </c>
      <c r="AL1489" s="12" t="str">
        <f t="shared" si="507"/>
        <v/>
      </c>
      <c r="AM1489" s="18" t="str">
        <f t="shared" si="508"/>
        <v/>
      </c>
    </row>
    <row r="1490" spans="1:40" ht="26.25" customHeight="1" x14ac:dyDescent="0.2">
      <c r="A1490" s="30">
        <v>1481</v>
      </c>
      <c r="B1490" s="93"/>
      <c r="C1490" s="96"/>
      <c r="D1490" s="97"/>
      <c r="E1490" s="98"/>
      <c r="F1490" s="34"/>
      <c r="G1490" s="34"/>
      <c r="I1490" s="31" t="str">
        <f t="shared" si="491"/>
        <v/>
      </c>
      <c r="K1490" s="91" t="str">
        <f t="shared" si="509"/>
        <v/>
      </c>
      <c r="L1490" s="28" t="str">
        <f t="shared" si="492"/>
        <v/>
      </c>
      <c r="R1490" s="28">
        <f t="shared" si="470"/>
        <v>0</v>
      </c>
      <c r="S1490" s="28">
        <f t="shared" si="470"/>
        <v>0</v>
      </c>
      <c r="T1490" s="28">
        <f t="shared" si="493"/>
        <v>0</v>
      </c>
      <c r="U1490" s="28">
        <f t="shared" si="494"/>
        <v>0</v>
      </c>
      <c r="V1490" s="28">
        <f t="shared" si="495"/>
        <v>0</v>
      </c>
      <c r="W1490" s="28">
        <f t="shared" si="496"/>
        <v>0</v>
      </c>
      <c r="Y1490" s="10">
        <f t="shared" si="490"/>
        <v>0</v>
      </c>
      <c r="Z1490" s="10">
        <f t="shared" si="497"/>
        <v>0</v>
      </c>
      <c r="AA1490" s="9">
        <f t="shared" si="498"/>
        <v>0</v>
      </c>
      <c r="AC1490" s="28">
        <f t="shared" si="499"/>
        <v>0</v>
      </c>
      <c r="AD1490" s="63">
        <f t="shared" si="500"/>
        <v>0</v>
      </c>
      <c r="AE1490" s="63">
        <f t="shared" si="501"/>
        <v>0</v>
      </c>
      <c r="AF1490" s="9" t="str">
        <f t="shared" si="502"/>
        <v/>
      </c>
      <c r="AG1490" s="9" t="str">
        <f t="shared" si="503"/>
        <v>Insert Description</v>
      </c>
      <c r="AH1490" s="9" t="str">
        <f t="shared" si="504"/>
        <v>Insert Amount</v>
      </c>
      <c r="AI1490" s="9" t="str">
        <f t="shared" si="505"/>
        <v>Insert Date</v>
      </c>
      <c r="AJ1490" s="9" t="str">
        <f t="shared" si="506"/>
        <v>Insert Description Insert Amount Insert Date</v>
      </c>
      <c r="AL1490" s="12" t="str">
        <f t="shared" si="507"/>
        <v/>
      </c>
      <c r="AM1490" s="18" t="str">
        <f t="shared" si="508"/>
        <v/>
      </c>
    </row>
    <row r="1491" spans="1:40" ht="26.25" customHeight="1" x14ac:dyDescent="0.2">
      <c r="A1491" s="30">
        <v>1482</v>
      </c>
      <c r="B1491" s="93"/>
      <c r="C1491" s="96"/>
      <c r="D1491" s="97"/>
      <c r="E1491" s="98"/>
      <c r="F1491" s="34"/>
      <c r="G1491" s="34"/>
      <c r="I1491" s="31" t="str">
        <f t="shared" si="491"/>
        <v/>
      </c>
      <c r="K1491" s="91" t="str">
        <f t="shared" si="509"/>
        <v/>
      </c>
      <c r="L1491" s="28" t="str">
        <f t="shared" si="492"/>
        <v/>
      </c>
      <c r="R1491" s="28">
        <f t="shared" si="470"/>
        <v>0</v>
      </c>
      <c r="S1491" s="28">
        <f t="shared" si="470"/>
        <v>0</v>
      </c>
      <c r="T1491" s="28">
        <f t="shared" si="493"/>
        <v>0</v>
      </c>
      <c r="U1491" s="28">
        <f t="shared" si="494"/>
        <v>0</v>
      </c>
      <c r="V1491" s="28">
        <f t="shared" si="495"/>
        <v>0</v>
      </c>
      <c r="W1491" s="28">
        <f t="shared" si="496"/>
        <v>0</v>
      </c>
      <c r="Y1491" s="10">
        <f t="shared" si="490"/>
        <v>0</v>
      </c>
      <c r="Z1491" s="10">
        <f t="shared" si="497"/>
        <v>0</v>
      </c>
      <c r="AA1491" s="9">
        <f t="shared" si="498"/>
        <v>0</v>
      </c>
      <c r="AC1491" s="28">
        <f t="shared" si="499"/>
        <v>0</v>
      </c>
      <c r="AD1491" s="63">
        <f t="shared" si="500"/>
        <v>0</v>
      </c>
      <c r="AE1491" s="63">
        <f t="shared" si="501"/>
        <v>0</v>
      </c>
      <c r="AF1491" s="9" t="str">
        <f t="shared" si="502"/>
        <v/>
      </c>
      <c r="AG1491" s="9" t="str">
        <f t="shared" si="503"/>
        <v>Insert Description</v>
      </c>
      <c r="AH1491" s="9" t="str">
        <f t="shared" si="504"/>
        <v>Insert Amount</v>
      </c>
      <c r="AI1491" s="9" t="str">
        <f t="shared" si="505"/>
        <v>Insert Date</v>
      </c>
      <c r="AJ1491" s="9" t="str">
        <f t="shared" si="506"/>
        <v>Insert Description Insert Amount Insert Date</v>
      </c>
      <c r="AL1491" s="12" t="str">
        <f t="shared" si="507"/>
        <v/>
      </c>
      <c r="AM1491" s="18" t="str">
        <f t="shared" si="508"/>
        <v/>
      </c>
    </row>
    <row r="1492" spans="1:40" ht="26.25" customHeight="1" x14ac:dyDescent="0.2">
      <c r="A1492" s="30">
        <v>1483</v>
      </c>
      <c r="B1492" s="93"/>
      <c r="C1492" s="96"/>
      <c r="D1492" s="97"/>
      <c r="E1492" s="98"/>
      <c r="F1492" s="34"/>
      <c r="G1492" s="34"/>
      <c r="I1492" s="31" t="str">
        <f t="shared" si="491"/>
        <v/>
      </c>
      <c r="K1492" s="91" t="str">
        <f t="shared" si="509"/>
        <v/>
      </c>
      <c r="L1492" s="28" t="str">
        <f t="shared" si="492"/>
        <v/>
      </c>
      <c r="R1492" s="28">
        <f t="shared" si="470"/>
        <v>0</v>
      </c>
      <c r="S1492" s="28">
        <f t="shared" si="470"/>
        <v>0</v>
      </c>
      <c r="T1492" s="28">
        <f t="shared" si="493"/>
        <v>0</v>
      </c>
      <c r="U1492" s="28">
        <f t="shared" si="494"/>
        <v>0</v>
      </c>
      <c r="V1492" s="28">
        <f t="shared" si="495"/>
        <v>0</v>
      </c>
      <c r="W1492" s="28">
        <f t="shared" si="496"/>
        <v>0</v>
      </c>
      <c r="Y1492" s="10">
        <f t="shared" si="490"/>
        <v>0</v>
      </c>
      <c r="Z1492" s="10">
        <f t="shared" si="497"/>
        <v>0</v>
      </c>
      <c r="AA1492" s="9">
        <f t="shared" si="498"/>
        <v>0</v>
      </c>
      <c r="AC1492" s="28">
        <f t="shared" si="499"/>
        <v>0</v>
      </c>
      <c r="AD1492" s="63">
        <f t="shared" si="500"/>
        <v>0</v>
      </c>
      <c r="AE1492" s="63">
        <f t="shared" si="501"/>
        <v>0</v>
      </c>
      <c r="AF1492" s="9" t="str">
        <f t="shared" si="502"/>
        <v/>
      </c>
      <c r="AG1492" s="9" t="str">
        <f t="shared" si="503"/>
        <v>Insert Description</v>
      </c>
      <c r="AH1492" s="9" t="str">
        <f t="shared" si="504"/>
        <v>Insert Amount</v>
      </c>
      <c r="AI1492" s="9" t="str">
        <f t="shared" si="505"/>
        <v>Insert Date</v>
      </c>
      <c r="AJ1492" s="9" t="str">
        <f t="shared" si="506"/>
        <v>Insert Description Insert Amount Insert Date</v>
      </c>
      <c r="AL1492" s="12" t="str">
        <f t="shared" si="507"/>
        <v/>
      </c>
      <c r="AM1492" s="18" t="str">
        <f t="shared" si="508"/>
        <v/>
      </c>
    </row>
    <row r="1493" spans="1:40" ht="26.25" customHeight="1" x14ac:dyDescent="0.2">
      <c r="A1493" s="30">
        <v>1484</v>
      </c>
      <c r="B1493" s="93"/>
      <c r="C1493" s="96"/>
      <c r="D1493" s="97"/>
      <c r="E1493" s="98"/>
      <c r="F1493" s="34"/>
      <c r="G1493" s="34"/>
      <c r="I1493" s="31" t="str">
        <f t="shared" si="491"/>
        <v/>
      </c>
      <c r="K1493" s="91" t="str">
        <f t="shared" si="509"/>
        <v/>
      </c>
      <c r="L1493" s="28" t="str">
        <f t="shared" si="492"/>
        <v/>
      </c>
      <c r="R1493" s="28">
        <f t="shared" si="470"/>
        <v>0</v>
      </c>
      <c r="S1493" s="28">
        <f t="shared" si="470"/>
        <v>0</v>
      </c>
      <c r="T1493" s="28">
        <f t="shared" si="493"/>
        <v>0</v>
      </c>
      <c r="U1493" s="28">
        <f t="shared" si="494"/>
        <v>0</v>
      </c>
      <c r="V1493" s="28">
        <f t="shared" si="495"/>
        <v>0</v>
      </c>
      <c r="W1493" s="28">
        <f t="shared" si="496"/>
        <v>0</v>
      </c>
      <c r="Y1493" s="10">
        <f t="shared" si="490"/>
        <v>0</v>
      </c>
      <c r="Z1493" s="10">
        <f t="shared" si="497"/>
        <v>0</v>
      </c>
      <c r="AA1493" s="9">
        <f t="shared" si="498"/>
        <v>0</v>
      </c>
      <c r="AC1493" s="28">
        <f t="shared" si="499"/>
        <v>0</v>
      </c>
      <c r="AD1493" s="63">
        <f t="shared" si="500"/>
        <v>0</v>
      </c>
      <c r="AE1493" s="63">
        <f t="shared" si="501"/>
        <v>0</v>
      </c>
      <c r="AF1493" s="9" t="str">
        <f t="shared" si="502"/>
        <v/>
      </c>
      <c r="AG1493" s="9" t="str">
        <f t="shared" si="503"/>
        <v>Insert Description</v>
      </c>
      <c r="AH1493" s="9" t="str">
        <f t="shared" si="504"/>
        <v>Insert Amount</v>
      </c>
      <c r="AI1493" s="9" t="str">
        <f t="shared" si="505"/>
        <v>Insert Date</v>
      </c>
      <c r="AJ1493" s="9" t="str">
        <f t="shared" si="506"/>
        <v>Insert Description Insert Amount Insert Date</v>
      </c>
      <c r="AL1493" s="12" t="str">
        <f t="shared" si="507"/>
        <v/>
      </c>
      <c r="AM1493" s="18" t="str">
        <f t="shared" si="508"/>
        <v/>
      </c>
    </row>
    <row r="1494" spans="1:40" ht="26.25" customHeight="1" x14ac:dyDescent="0.2">
      <c r="A1494" s="30">
        <v>1485</v>
      </c>
      <c r="B1494" s="93"/>
      <c r="C1494" s="96"/>
      <c r="D1494" s="97"/>
      <c r="E1494" s="98"/>
      <c r="F1494" s="34"/>
      <c r="G1494" s="34"/>
      <c r="I1494" s="31" t="str">
        <f t="shared" si="491"/>
        <v/>
      </c>
      <c r="K1494" s="91" t="str">
        <f t="shared" si="509"/>
        <v/>
      </c>
      <c r="L1494" s="28" t="str">
        <f t="shared" si="492"/>
        <v/>
      </c>
      <c r="R1494" s="28">
        <f t="shared" si="470"/>
        <v>0</v>
      </c>
      <c r="S1494" s="28">
        <f t="shared" si="470"/>
        <v>0</v>
      </c>
      <c r="T1494" s="28">
        <f t="shared" si="493"/>
        <v>0</v>
      </c>
      <c r="U1494" s="28">
        <f t="shared" si="494"/>
        <v>0</v>
      </c>
      <c r="V1494" s="28">
        <f t="shared" si="495"/>
        <v>0</v>
      </c>
      <c r="W1494" s="28">
        <f t="shared" si="496"/>
        <v>0</v>
      </c>
      <c r="Y1494" s="10">
        <f t="shared" si="490"/>
        <v>0</v>
      </c>
      <c r="Z1494" s="10">
        <f t="shared" si="497"/>
        <v>0</v>
      </c>
      <c r="AA1494" s="9">
        <f t="shared" si="498"/>
        <v>0</v>
      </c>
      <c r="AC1494" s="28">
        <f t="shared" si="499"/>
        <v>0</v>
      </c>
      <c r="AD1494" s="63">
        <f t="shared" si="500"/>
        <v>0</v>
      </c>
      <c r="AE1494" s="63">
        <f t="shared" si="501"/>
        <v>0</v>
      </c>
      <c r="AF1494" s="9" t="str">
        <f t="shared" si="502"/>
        <v/>
      </c>
      <c r="AG1494" s="9" t="str">
        <f t="shared" si="503"/>
        <v>Insert Description</v>
      </c>
      <c r="AH1494" s="9" t="str">
        <f t="shared" si="504"/>
        <v>Insert Amount</v>
      </c>
      <c r="AI1494" s="9" t="str">
        <f t="shared" si="505"/>
        <v>Insert Date</v>
      </c>
      <c r="AJ1494" s="9" t="str">
        <f t="shared" si="506"/>
        <v>Insert Description Insert Amount Insert Date</v>
      </c>
      <c r="AL1494" s="12" t="str">
        <f t="shared" si="507"/>
        <v/>
      </c>
      <c r="AM1494" s="18" t="str">
        <f t="shared" si="508"/>
        <v/>
      </c>
    </row>
    <row r="1495" spans="1:40" ht="26.25" customHeight="1" x14ac:dyDescent="0.2">
      <c r="A1495" s="30">
        <v>1486</v>
      </c>
      <c r="B1495" s="93"/>
      <c r="C1495" s="96"/>
      <c r="D1495" s="97"/>
      <c r="E1495" s="98"/>
      <c r="F1495" s="34"/>
      <c r="G1495" s="34"/>
      <c r="I1495" s="31" t="str">
        <f t="shared" si="491"/>
        <v/>
      </c>
      <c r="K1495" s="91" t="str">
        <f t="shared" si="509"/>
        <v/>
      </c>
      <c r="L1495" s="28" t="str">
        <f t="shared" si="492"/>
        <v/>
      </c>
      <c r="R1495" s="28">
        <f t="shared" si="470"/>
        <v>0</v>
      </c>
      <c r="S1495" s="28">
        <f t="shared" si="470"/>
        <v>0</v>
      </c>
      <c r="T1495" s="28">
        <f t="shared" si="493"/>
        <v>0</v>
      </c>
      <c r="U1495" s="28">
        <f t="shared" si="494"/>
        <v>0</v>
      </c>
      <c r="V1495" s="28">
        <f t="shared" si="495"/>
        <v>0</v>
      </c>
      <c r="W1495" s="28">
        <f t="shared" si="496"/>
        <v>0</v>
      </c>
      <c r="Y1495" s="10">
        <f t="shared" si="490"/>
        <v>0</v>
      </c>
      <c r="Z1495" s="10">
        <f t="shared" si="497"/>
        <v>0</v>
      </c>
      <c r="AA1495" s="9">
        <f t="shared" si="498"/>
        <v>0</v>
      </c>
      <c r="AC1495" s="28">
        <f t="shared" si="499"/>
        <v>0</v>
      </c>
      <c r="AD1495" s="63">
        <f t="shared" si="500"/>
        <v>0</v>
      </c>
      <c r="AE1495" s="63">
        <f t="shared" si="501"/>
        <v>0</v>
      </c>
      <c r="AF1495" s="9" t="str">
        <f t="shared" si="502"/>
        <v/>
      </c>
      <c r="AG1495" s="9" t="str">
        <f t="shared" si="503"/>
        <v>Insert Description</v>
      </c>
      <c r="AH1495" s="9" t="str">
        <f t="shared" si="504"/>
        <v>Insert Amount</v>
      </c>
      <c r="AI1495" s="9" t="str">
        <f t="shared" si="505"/>
        <v>Insert Date</v>
      </c>
      <c r="AJ1495" s="9" t="str">
        <f t="shared" si="506"/>
        <v>Insert Description Insert Amount Insert Date</v>
      </c>
      <c r="AL1495" s="12" t="str">
        <f t="shared" si="507"/>
        <v/>
      </c>
      <c r="AM1495" s="18" t="str">
        <f t="shared" si="508"/>
        <v/>
      </c>
      <c r="AN1495" s="32"/>
    </row>
    <row r="1496" spans="1:40" ht="26.25" customHeight="1" x14ac:dyDescent="0.2">
      <c r="A1496" s="30">
        <v>1487</v>
      </c>
      <c r="B1496" s="93"/>
      <c r="C1496" s="96"/>
      <c r="D1496" s="97"/>
      <c r="E1496" s="98"/>
      <c r="F1496" s="34"/>
      <c r="G1496" s="34"/>
      <c r="I1496" s="31" t="str">
        <f t="shared" si="491"/>
        <v/>
      </c>
      <c r="K1496" s="91" t="str">
        <f t="shared" si="509"/>
        <v/>
      </c>
      <c r="L1496" s="28" t="str">
        <f t="shared" si="492"/>
        <v/>
      </c>
      <c r="R1496" s="28">
        <f t="shared" si="470"/>
        <v>0</v>
      </c>
      <c r="S1496" s="28">
        <f t="shared" si="470"/>
        <v>0</v>
      </c>
      <c r="T1496" s="28">
        <f t="shared" si="493"/>
        <v>0</v>
      </c>
      <c r="U1496" s="28">
        <f t="shared" si="494"/>
        <v>0</v>
      </c>
      <c r="V1496" s="28">
        <f t="shared" si="495"/>
        <v>0</v>
      </c>
      <c r="W1496" s="28">
        <f t="shared" si="496"/>
        <v>0</v>
      </c>
      <c r="Y1496" s="10">
        <f t="shared" si="490"/>
        <v>0</v>
      </c>
      <c r="Z1496" s="10">
        <f t="shared" si="497"/>
        <v>0</v>
      </c>
      <c r="AA1496" s="9">
        <f t="shared" si="498"/>
        <v>0</v>
      </c>
      <c r="AC1496" s="28">
        <f t="shared" si="499"/>
        <v>0</v>
      </c>
      <c r="AD1496" s="63">
        <f t="shared" si="500"/>
        <v>0</v>
      </c>
      <c r="AE1496" s="63">
        <f t="shared" si="501"/>
        <v>0</v>
      </c>
      <c r="AF1496" s="9" t="str">
        <f t="shared" si="502"/>
        <v/>
      </c>
      <c r="AG1496" s="9" t="str">
        <f t="shared" si="503"/>
        <v>Insert Description</v>
      </c>
      <c r="AH1496" s="9" t="str">
        <f t="shared" si="504"/>
        <v>Insert Amount</v>
      </c>
      <c r="AI1496" s="9" t="str">
        <f t="shared" si="505"/>
        <v>Insert Date</v>
      </c>
      <c r="AJ1496" s="9" t="str">
        <f t="shared" si="506"/>
        <v>Insert Description Insert Amount Insert Date</v>
      </c>
      <c r="AL1496" s="12" t="str">
        <f t="shared" si="507"/>
        <v/>
      </c>
      <c r="AM1496" s="18" t="str">
        <f t="shared" si="508"/>
        <v/>
      </c>
      <c r="AN1496" s="32"/>
    </row>
    <row r="1497" spans="1:40" ht="26.25" customHeight="1" x14ac:dyDescent="0.2">
      <c r="A1497" s="30">
        <v>1488</v>
      </c>
      <c r="B1497" s="93"/>
      <c r="C1497" s="96"/>
      <c r="D1497" s="97"/>
      <c r="E1497" s="98"/>
      <c r="F1497" s="34"/>
      <c r="G1497" s="34"/>
      <c r="I1497" s="31" t="str">
        <f t="shared" si="491"/>
        <v/>
      </c>
      <c r="K1497" s="91" t="str">
        <f t="shared" si="509"/>
        <v/>
      </c>
      <c r="L1497" s="28" t="str">
        <f t="shared" si="492"/>
        <v/>
      </c>
      <c r="R1497" s="28">
        <f t="shared" si="470"/>
        <v>0</v>
      </c>
      <c r="S1497" s="28">
        <f t="shared" si="470"/>
        <v>0</v>
      </c>
      <c r="T1497" s="28">
        <f t="shared" si="493"/>
        <v>0</v>
      </c>
      <c r="U1497" s="28">
        <f t="shared" si="494"/>
        <v>0</v>
      </c>
      <c r="V1497" s="28">
        <f t="shared" si="495"/>
        <v>0</v>
      </c>
      <c r="W1497" s="28">
        <f t="shared" si="496"/>
        <v>0</v>
      </c>
      <c r="Y1497" s="10">
        <f t="shared" si="490"/>
        <v>0</v>
      </c>
      <c r="Z1497" s="10">
        <f t="shared" si="497"/>
        <v>0</v>
      </c>
      <c r="AA1497" s="9">
        <f t="shared" si="498"/>
        <v>0</v>
      </c>
      <c r="AC1497" s="28">
        <f t="shared" si="499"/>
        <v>0</v>
      </c>
      <c r="AD1497" s="63">
        <f t="shared" si="500"/>
        <v>0</v>
      </c>
      <c r="AE1497" s="63">
        <f t="shared" si="501"/>
        <v>0</v>
      </c>
      <c r="AF1497" s="9" t="str">
        <f t="shared" si="502"/>
        <v/>
      </c>
      <c r="AG1497" s="9" t="str">
        <f t="shared" si="503"/>
        <v>Insert Description</v>
      </c>
      <c r="AH1497" s="9" t="str">
        <f t="shared" si="504"/>
        <v>Insert Amount</v>
      </c>
      <c r="AI1497" s="9" t="str">
        <f t="shared" si="505"/>
        <v>Insert Date</v>
      </c>
      <c r="AJ1497" s="9" t="str">
        <f t="shared" si="506"/>
        <v>Insert Description Insert Amount Insert Date</v>
      </c>
      <c r="AL1497" s="12" t="str">
        <f t="shared" si="507"/>
        <v/>
      </c>
      <c r="AM1497" s="18" t="str">
        <f t="shared" si="508"/>
        <v/>
      </c>
      <c r="AN1497" s="32"/>
    </row>
    <row r="1498" spans="1:40" ht="26.25" customHeight="1" x14ac:dyDescent="0.2">
      <c r="A1498" s="30">
        <v>1489</v>
      </c>
      <c r="B1498" s="93"/>
      <c r="C1498" s="96"/>
      <c r="D1498" s="97"/>
      <c r="E1498" s="98"/>
      <c r="F1498" s="34"/>
      <c r="G1498" s="34"/>
      <c r="I1498" s="31" t="str">
        <f t="shared" si="491"/>
        <v/>
      </c>
      <c r="K1498" s="91" t="str">
        <f t="shared" si="509"/>
        <v/>
      </c>
      <c r="L1498" s="28" t="str">
        <f t="shared" si="492"/>
        <v/>
      </c>
      <c r="R1498" s="28">
        <f t="shared" si="470"/>
        <v>0</v>
      </c>
      <c r="S1498" s="28">
        <f t="shared" si="470"/>
        <v>0</v>
      </c>
      <c r="T1498" s="28">
        <f t="shared" si="493"/>
        <v>0</v>
      </c>
      <c r="U1498" s="28">
        <f t="shared" si="494"/>
        <v>0</v>
      </c>
      <c r="V1498" s="28">
        <f t="shared" si="495"/>
        <v>0</v>
      </c>
      <c r="W1498" s="28">
        <f t="shared" si="496"/>
        <v>0</v>
      </c>
      <c r="Y1498" s="10">
        <f t="shared" si="490"/>
        <v>0</v>
      </c>
      <c r="Z1498" s="10">
        <f t="shared" si="497"/>
        <v>0</v>
      </c>
      <c r="AA1498" s="9">
        <f t="shared" si="498"/>
        <v>0</v>
      </c>
      <c r="AC1498" s="28">
        <f t="shared" si="499"/>
        <v>0</v>
      </c>
      <c r="AD1498" s="63">
        <f t="shared" si="500"/>
        <v>0</v>
      </c>
      <c r="AE1498" s="63">
        <f t="shared" si="501"/>
        <v>0</v>
      </c>
      <c r="AF1498" s="9" t="str">
        <f t="shared" si="502"/>
        <v/>
      </c>
      <c r="AG1498" s="9" t="str">
        <f t="shared" si="503"/>
        <v>Insert Description</v>
      </c>
      <c r="AH1498" s="9" t="str">
        <f t="shared" si="504"/>
        <v>Insert Amount</v>
      </c>
      <c r="AI1498" s="9" t="str">
        <f t="shared" si="505"/>
        <v>Insert Date</v>
      </c>
      <c r="AJ1498" s="9" t="str">
        <f t="shared" si="506"/>
        <v>Insert Description Insert Amount Insert Date</v>
      </c>
      <c r="AL1498" s="12" t="str">
        <f t="shared" si="507"/>
        <v/>
      </c>
      <c r="AM1498" s="18" t="str">
        <f t="shared" si="508"/>
        <v/>
      </c>
      <c r="AN1498" s="32"/>
    </row>
    <row r="1499" spans="1:40" ht="26.25" customHeight="1" x14ac:dyDescent="0.2">
      <c r="A1499" s="30">
        <v>1490</v>
      </c>
      <c r="B1499" s="93"/>
      <c r="C1499" s="96"/>
      <c r="D1499" s="97"/>
      <c r="E1499" s="98"/>
      <c r="F1499" s="34"/>
      <c r="G1499" s="34"/>
      <c r="I1499" s="31" t="str">
        <f t="shared" si="491"/>
        <v/>
      </c>
      <c r="K1499" s="91" t="str">
        <f t="shared" si="509"/>
        <v/>
      </c>
      <c r="L1499" s="28" t="str">
        <f t="shared" si="492"/>
        <v/>
      </c>
      <c r="R1499" s="28">
        <f t="shared" si="470"/>
        <v>0</v>
      </c>
      <c r="S1499" s="28">
        <f t="shared" si="470"/>
        <v>0</v>
      </c>
      <c r="T1499" s="28">
        <f t="shared" si="493"/>
        <v>0</v>
      </c>
      <c r="U1499" s="28">
        <f t="shared" si="494"/>
        <v>0</v>
      </c>
      <c r="V1499" s="28">
        <f t="shared" si="495"/>
        <v>0</v>
      </c>
      <c r="W1499" s="28">
        <f t="shared" si="496"/>
        <v>0</v>
      </c>
      <c r="Y1499" s="10">
        <f t="shared" si="490"/>
        <v>0</v>
      </c>
      <c r="Z1499" s="10">
        <f t="shared" si="497"/>
        <v>0</v>
      </c>
      <c r="AA1499" s="9">
        <f t="shared" si="498"/>
        <v>0</v>
      </c>
      <c r="AC1499" s="28">
        <f t="shared" si="499"/>
        <v>0</v>
      </c>
      <c r="AD1499" s="63">
        <f t="shared" si="500"/>
        <v>0</v>
      </c>
      <c r="AE1499" s="63">
        <f t="shared" si="501"/>
        <v>0</v>
      </c>
      <c r="AF1499" s="9" t="str">
        <f t="shared" si="502"/>
        <v/>
      </c>
      <c r="AG1499" s="9" t="str">
        <f t="shared" si="503"/>
        <v>Insert Description</v>
      </c>
      <c r="AH1499" s="9" t="str">
        <f t="shared" si="504"/>
        <v>Insert Amount</v>
      </c>
      <c r="AI1499" s="9" t="str">
        <f t="shared" si="505"/>
        <v>Insert Date</v>
      </c>
      <c r="AJ1499" s="9" t="str">
        <f t="shared" si="506"/>
        <v>Insert Description Insert Amount Insert Date</v>
      </c>
      <c r="AL1499" s="12" t="str">
        <f t="shared" si="507"/>
        <v/>
      </c>
      <c r="AM1499" s="18" t="str">
        <f t="shared" si="508"/>
        <v/>
      </c>
      <c r="AN1499" s="32"/>
    </row>
    <row r="1500" spans="1:40" ht="26.25" customHeight="1" x14ac:dyDescent="0.2">
      <c r="A1500" s="30">
        <v>1491</v>
      </c>
      <c r="B1500" s="93"/>
      <c r="C1500" s="96"/>
      <c r="D1500" s="97"/>
      <c r="E1500" s="98"/>
      <c r="F1500" s="34"/>
      <c r="G1500" s="34"/>
      <c r="I1500" s="31" t="str">
        <f t="shared" si="491"/>
        <v/>
      </c>
      <c r="K1500" s="91" t="str">
        <f t="shared" si="509"/>
        <v/>
      </c>
      <c r="L1500" s="28" t="str">
        <f t="shared" si="492"/>
        <v/>
      </c>
      <c r="R1500" s="28">
        <f t="shared" si="470"/>
        <v>0</v>
      </c>
      <c r="S1500" s="28">
        <f t="shared" si="470"/>
        <v>0</v>
      </c>
      <c r="T1500" s="28">
        <f t="shared" si="493"/>
        <v>0</v>
      </c>
      <c r="U1500" s="28">
        <f t="shared" si="494"/>
        <v>0</v>
      </c>
      <c r="V1500" s="28">
        <f t="shared" si="495"/>
        <v>0</v>
      </c>
      <c r="W1500" s="28">
        <f t="shared" si="496"/>
        <v>0</v>
      </c>
      <c r="Y1500" s="10">
        <f t="shared" si="490"/>
        <v>0</v>
      </c>
      <c r="Z1500" s="10">
        <f t="shared" si="497"/>
        <v>0</v>
      </c>
      <c r="AA1500" s="9">
        <f t="shared" si="498"/>
        <v>0</v>
      </c>
      <c r="AC1500" s="28">
        <f t="shared" si="499"/>
        <v>0</v>
      </c>
      <c r="AD1500" s="63">
        <f t="shared" si="500"/>
        <v>0</v>
      </c>
      <c r="AE1500" s="63">
        <f t="shared" si="501"/>
        <v>0</v>
      </c>
      <c r="AF1500" s="9" t="str">
        <f t="shared" si="502"/>
        <v/>
      </c>
      <c r="AG1500" s="9" t="str">
        <f t="shared" si="503"/>
        <v>Insert Description</v>
      </c>
      <c r="AH1500" s="9" t="str">
        <f t="shared" si="504"/>
        <v>Insert Amount</v>
      </c>
      <c r="AI1500" s="9" t="str">
        <f t="shared" si="505"/>
        <v>Insert Date</v>
      </c>
      <c r="AJ1500" s="9" t="str">
        <f t="shared" si="506"/>
        <v>Insert Description Insert Amount Insert Date</v>
      </c>
      <c r="AL1500" s="12" t="str">
        <f t="shared" si="507"/>
        <v/>
      </c>
      <c r="AM1500" s="18" t="str">
        <f t="shared" si="508"/>
        <v/>
      </c>
      <c r="AN1500" s="32"/>
    </row>
    <row r="1501" spans="1:40" ht="26.25" customHeight="1" x14ac:dyDescent="0.2">
      <c r="A1501" s="30">
        <v>1492</v>
      </c>
      <c r="B1501" s="93"/>
      <c r="C1501" s="96"/>
      <c r="D1501" s="97"/>
      <c r="E1501" s="98"/>
      <c r="F1501" s="34"/>
      <c r="G1501" s="34"/>
      <c r="I1501" s="31" t="str">
        <f t="shared" si="491"/>
        <v/>
      </c>
      <c r="K1501" s="91" t="str">
        <f t="shared" si="509"/>
        <v/>
      </c>
      <c r="L1501" s="28" t="str">
        <f t="shared" si="492"/>
        <v/>
      </c>
      <c r="R1501" s="28">
        <f t="shared" si="470"/>
        <v>0</v>
      </c>
      <c r="S1501" s="28">
        <f t="shared" si="470"/>
        <v>0</v>
      </c>
      <c r="T1501" s="28">
        <f t="shared" si="493"/>
        <v>0</v>
      </c>
      <c r="U1501" s="28">
        <f t="shared" si="494"/>
        <v>0</v>
      </c>
      <c r="V1501" s="28">
        <f t="shared" si="495"/>
        <v>0</v>
      </c>
      <c r="W1501" s="28">
        <f t="shared" si="496"/>
        <v>0</v>
      </c>
      <c r="Y1501" s="10">
        <f t="shared" si="490"/>
        <v>0</v>
      </c>
      <c r="Z1501" s="10">
        <f t="shared" si="497"/>
        <v>0</v>
      </c>
      <c r="AA1501" s="9">
        <f t="shared" si="498"/>
        <v>0</v>
      </c>
      <c r="AC1501" s="28">
        <f t="shared" si="499"/>
        <v>0</v>
      </c>
      <c r="AD1501" s="63">
        <f t="shared" si="500"/>
        <v>0</v>
      </c>
      <c r="AE1501" s="63">
        <f t="shared" si="501"/>
        <v>0</v>
      </c>
      <c r="AF1501" s="9" t="str">
        <f t="shared" si="502"/>
        <v/>
      </c>
      <c r="AG1501" s="9" t="str">
        <f t="shared" si="503"/>
        <v>Insert Description</v>
      </c>
      <c r="AH1501" s="9" t="str">
        <f t="shared" si="504"/>
        <v>Insert Amount</v>
      </c>
      <c r="AI1501" s="9" t="str">
        <f t="shared" si="505"/>
        <v>Insert Date</v>
      </c>
      <c r="AJ1501" s="9" t="str">
        <f t="shared" si="506"/>
        <v>Insert Description Insert Amount Insert Date</v>
      </c>
      <c r="AL1501" s="12" t="str">
        <f t="shared" si="507"/>
        <v/>
      </c>
      <c r="AM1501" s="18" t="str">
        <f t="shared" si="508"/>
        <v/>
      </c>
      <c r="AN1501" s="32"/>
    </row>
    <row r="1502" spans="1:40" ht="26.25" customHeight="1" x14ac:dyDescent="0.2">
      <c r="A1502" s="30">
        <v>1493</v>
      </c>
      <c r="B1502" s="93"/>
      <c r="C1502" s="96"/>
      <c r="D1502" s="97"/>
      <c r="E1502" s="98"/>
      <c r="F1502" s="34"/>
      <c r="G1502" s="34"/>
      <c r="I1502" s="31" t="str">
        <f t="shared" si="491"/>
        <v/>
      </c>
      <c r="K1502" s="91" t="str">
        <f t="shared" si="509"/>
        <v/>
      </c>
      <c r="L1502" s="28" t="str">
        <f t="shared" si="492"/>
        <v/>
      </c>
      <c r="R1502" s="28">
        <f t="shared" si="470"/>
        <v>0</v>
      </c>
      <c r="S1502" s="28">
        <f t="shared" si="470"/>
        <v>0</v>
      </c>
      <c r="T1502" s="28">
        <f t="shared" si="493"/>
        <v>0</v>
      </c>
      <c r="U1502" s="28">
        <f t="shared" si="494"/>
        <v>0</v>
      </c>
      <c r="V1502" s="28">
        <f t="shared" si="495"/>
        <v>0</v>
      </c>
      <c r="W1502" s="28">
        <f t="shared" si="496"/>
        <v>0</v>
      </c>
      <c r="Y1502" s="10">
        <f t="shared" si="490"/>
        <v>0</v>
      </c>
      <c r="Z1502" s="10">
        <f t="shared" si="497"/>
        <v>0</v>
      </c>
      <c r="AA1502" s="9">
        <f t="shared" si="498"/>
        <v>0</v>
      </c>
      <c r="AC1502" s="28">
        <f t="shared" si="499"/>
        <v>0</v>
      </c>
      <c r="AD1502" s="63">
        <f t="shared" si="500"/>
        <v>0</v>
      </c>
      <c r="AE1502" s="63">
        <f t="shared" si="501"/>
        <v>0</v>
      </c>
      <c r="AF1502" s="9" t="str">
        <f t="shared" si="502"/>
        <v/>
      </c>
      <c r="AG1502" s="9" t="str">
        <f t="shared" si="503"/>
        <v>Insert Description</v>
      </c>
      <c r="AH1502" s="9" t="str">
        <f t="shared" si="504"/>
        <v>Insert Amount</v>
      </c>
      <c r="AI1502" s="9" t="str">
        <f t="shared" si="505"/>
        <v>Insert Date</v>
      </c>
      <c r="AJ1502" s="9" t="str">
        <f t="shared" si="506"/>
        <v>Insert Description Insert Amount Insert Date</v>
      </c>
      <c r="AL1502" s="12" t="str">
        <f t="shared" si="507"/>
        <v/>
      </c>
      <c r="AM1502" s="18" t="str">
        <f t="shared" si="508"/>
        <v/>
      </c>
      <c r="AN1502" s="32"/>
    </row>
    <row r="1503" spans="1:40" ht="26.25" customHeight="1" x14ac:dyDescent="0.2">
      <c r="A1503" s="30">
        <v>1494</v>
      </c>
      <c r="B1503" s="93"/>
      <c r="C1503" s="96"/>
      <c r="D1503" s="97"/>
      <c r="E1503" s="98"/>
      <c r="F1503" s="34"/>
      <c r="G1503" s="34"/>
      <c r="I1503" s="31" t="str">
        <f t="shared" si="491"/>
        <v/>
      </c>
      <c r="K1503" s="91" t="str">
        <f t="shared" si="509"/>
        <v/>
      </c>
      <c r="L1503" s="28" t="str">
        <f t="shared" si="492"/>
        <v/>
      </c>
      <c r="R1503" s="28">
        <f t="shared" ref="R1503:R1757" si="510">IF(F1503=0,0,1)</f>
        <v>0</v>
      </c>
      <c r="S1503" s="28">
        <f t="shared" ref="S1503:S1757" si="511">IF(G1503=0,0,1)</f>
        <v>0</v>
      </c>
      <c r="T1503" s="28">
        <f t="shared" si="493"/>
        <v>0</v>
      </c>
      <c r="U1503" s="28">
        <f t="shared" si="494"/>
        <v>0</v>
      </c>
      <c r="V1503" s="28">
        <f t="shared" si="495"/>
        <v>0</v>
      </c>
      <c r="W1503" s="28">
        <f t="shared" si="496"/>
        <v>0</v>
      </c>
      <c r="Y1503" s="10">
        <f t="shared" si="490"/>
        <v>0</v>
      </c>
      <c r="Z1503" s="10">
        <f t="shared" si="497"/>
        <v>0</v>
      </c>
      <c r="AA1503" s="9">
        <f t="shared" si="498"/>
        <v>0</v>
      </c>
      <c r="AC1503" s="28">
        <f t="shared" si="499"/>
        <v>0</v>
      </c>
      <c r="AD1503" s="63">
        <f t="shared" si="500"/>
        <v>0</v>
      </c>
      <c r="AE1503" s="63">
        <f t="shared" si="501"/>
        <v>0</v>
      </c>
      <c r="AF1503" s="9" t="str">
        <f t="shared" si="502"/>
        <v/>
      </c>
      <c r="AG1503" s="9" t="str">
        <f t="shared" si="503"/>
        <v>Insert Description</v>
      </c>
      <c r="AH1503" s="9" t="str">
        <f t="shared" si="504"/>
        <v>Insert Amount</v>
      </c>
      <c r="AI1503" s="9" t="str">
        <f t="shared" si="505"/>
        <v>Insert Date</v>
      </c>
      <c r="AJ1503" s="9" t="str">
        <f t="shared" si="506"/>
        <v>Insert Description Insert Amount Insert Date</v>
      </c>
      <c r="AL1503" s="12" t="str">
        <f t="shared" si="507"/>
        <v/>
      </c>
      <c r="AM1503" s="18" t="str">
        <f t="shared" si="508"/>
        <v/>
      </c>
      <c r="AN1503" s="32"/>
    </row>
    <row r="1504" spans="1:40" ht="26.25" customHeight="1" x14ac:dyDescent="0.2">
      <c r="A1504" s="30">
        <v>1495</v>
      </c>
      <c r="B1504" s="93"/>
      <c r="C1504" s="96"/>
      <c r="D1504" s="97"/>
      <c r="E1504" s="98"/>
      <c r="F1504" s="34"/>
      <c r="G1504" s="34"/>
      <c r="I1504" s="31" t="str">
        <f t="shared" si="491"/>
        <v/>
      </c>
      <c r="K1504" s="91" t="str">
        <f t="shared" si="509"/>
        <v/>
      </c>
      <c r="L1504" s="28" t="str">
        <f t="shared" si="492"/>
        <v/>
      </c>
      <c r="R1504" s="28">
        <f t="shared" si="510"/>
        <v>0</v>
      </c>
      <c r="S1504" s="28">
        <f t="shared" si="511"/>
        <v>0</v>
      </c>
      <c r="T1504" s="28">
        <f t="shared" si="493"/>
        <v>0</v>
      </c>
      <c r="U1504" s="28">
        <f t="shared" si="494"/>
        <v>0</v>
      </c>
      <c r="V1504" s="28">
        <f t="shared" si="495"/>
        <v>0</v>
      </c>
      <c r="W1504" s="28">
        <f t="shared" si="496"/>
        <v>0</v>
      </c>
      <c r="Y1504" s="10">
        <f t="shared" si="490"/>
        <v>0</v>
      </c>
      <c r="Z1504" s="10">
        <f t="shared" si="497"/>
        <v>0</v>
      </c>
      <c r="AA1504" s="9">
        <f t="shared" si="498"/>
        <v>0</v>
      </c>
      <c r="AC1504" s="28">
        <f t="shared" si="499"/>
        <v>0</v>
      </c>
      <c r="AD1504" s="63">
        <f t="shared" si="500"/>
        <v>0</v>
      </c>
      <c r="AE1504" s="63">
        <f t="shared" si="501"/>
        <v>0</v>
      </c>
      <c r="AF1504" s="9" t="str">
        <f t="shared" si="502"/>
        <v/>
      </c>
      <c r="AG1504" s="9" t="str">
        <f t="shared" si="503"/>
        <v>Insert Description</v>
      </c>
      <c r="AH1504" s="9" t="str">
        <f t="shared" si="504"/>
        <v>Insert Amount</v>
      </c>
      <c r="AI1504" s="9" t="str">
        <f t="shared" si="505"/>
        <v>Insert Date</v>
      </c>
      <c r="AJ1504" s="9" t="str">
        <f t="shared" si="506"/>
        <v>Insert Description Insert Amount Insert Date</v>
      </c>
      <c r="AL1504" s="12" t="str">
        <f t="shared" si="507"/>
        <v/>
      </c>
      <c r="AM1504" s="18" t="str">
        <f t="shared" si="508"/>
        <v/>
      </c>
      <c r="AN1504" s="32"/>
    </row>
    <row r="1505" spans="1:40" ht="26.25" customHeight="1" x14ac:dyDescent="0.2">
      <c r="A1505" s="30">
        <v>1496</v>
      </c>
      <c r="B1505" s="93"/>
      <c r="C1505" s="96"/>
      <c r="D1505" s="97"/>
      <c r="E1505" s="98"/>
      <c r="F1505" s="34"/>
      <c r="G1505" s="34"/>
      <c r="I1505" s="31" t="str">
        <f t="shared" si="491"/>
        <v/>
      </c>
      <c r="K1505" s="91" t="str">
        <f t="shared" si="509"/>
        <v/>
      </c>
      <c r="L1505" s="28" t="str">
        <f t="shared" si="492"/>
        <v/>
      </c>
      <c r="R1505" s="28">
        <f t="shared" si="510"/>
        <v>0</v>
      </c>
      <c r="S1505" s="28">
        <f t="shared" si="511"/>
        <v>0</v>
      </c>
      <c r="T1505" s="28">
        <f t="shared" si="493"/>
        <v>0</v>
      </c>
      <c r="U1505" s="28">
        <f t="shared" si="494"/>
        <v>0</v>
      </c>
      <c r="V1505" s="28">
        <f t="shared" si="495"/>
        <v>0</v>
      </c>
      <c r="W1505" s="28">
        <f t="shared" si="496"/>
        <v>0</v>
      </c>
      <c r="Y1505" s="10">
        <f t="shared" si="490"/>
        <v>0</v>
      </c>
      <c r="Z1505" s="10">
        <f t="shared" si="497"/>
        <v>0</v>
      </c>
      <c r="AA1505" s="9">
        <f t="shared" si="498"/>
        <v>0</v>
      </c>
      <c r="AC1505" s="28">
        <f t="shared" si="499"/>
        <v>0</v>
      </c>
      <c r="AD1505" s="63">
        <f t="shared" si="500"/>
        <v>0</v>
      </c>
      <c r="AE1505" s="63">
        <f t="shared" si="501"/>
        <v>0</v>
      </c>
      <c r="AF1505" s="9" t="str">
        <f t="shared" si="502"/>
        <v/>
      </c>
      <c r="AG1505" s="9" t="str">
        <f t="shared" si="503"/>
        <v>Insert Description</v>
      </c>
      <c r="AH1505" s="9" t="str">
        <f t="shared" si="504"/>
        <v>Insert Amount</v>
      </c>
      <c r="AI1505" s="9" t="str">
        <f t="shared" si="505"/>
        <v>Insert Date</v>
      </c>
      <c r="AJ1505" s="9" t="str">
        <f t="shared" si="506"/>
        <v>Insert Description Insert Amount Insert Date</v>
      </c>
      <c r="AL1505" s="12" t="str">
        <f t="shared" si="507"/>
        <v/>
      </c>
      <c r="AM1505" s="18" t="str">
        <f t="shared" si="508"/>
        <v/>
      </c>
      <c r="AN1505" s="32"/>
    </row>
    <row r="1506" spans="1:40" ht="26.25" customHeight="1" x14ac:dyDescent="0.2">
      <c r="A1506" s="30">
        <v>1497</v>
      </c>
      <c r="B1506" s="93"/>
      <c r="C1506" s="96"/>
      <c r="D1506" s="97"/>
      <c r="E1506" s="98"/>
      <c r="F1506" s="34"/>
      <c r="G1506" s="34"/>
      <c r="I1506" s="31" t="str">
        <f t="shared" si="491"/>
        <v/>
      </c>
      <c r="K1506" s="91" t="str">
        <f t="shared" si="509"/>
        <v/>
      </c>
      <c r="L1506" s="28" t="str">
        <f t="shared" si="492"/>
        <v/>
      </c>
      <c r="R1506" s="28">
        <f t="shared" si="510"/>
        <v>0</v>
      </c>
      <c r="S1506" s="28">
        <f t="shared" si="511"/>
        <v>0</v>
      </c>
      <c r="T1506" s="28">
        <f t="shared" si="493"/>
        <v>0</v>
      </c>
      <c r="U1506" s="28">
        <f t="shared" si="494"/>
        <v>0</v>
      </c>
      <c r="V1506" s="28">
        <f t="shared" si="495"/>
        <v>0</v>
      </c>
      <c r="W1506" s="28">
        <f t="shared" si="496"/>
        <v>0</v>
      </c>
      <c r="Y1506" s="10">
        <f t="shared" si="490"/>
        <v>0</v>
      </c>
      <c r="Z1506" s="10">
        <f t="shared" si="497"/>
        <v>0</v>
      </c>
      <c r="AA1506" s="9">
        <f t="shared" si="498"/>
        <v>0</v>
      </c>
      <c r="AC1506" s="28">
        <f t="shared" si="499"/>
        <v>0</v>
      </c>
      <c r="AD1506" s="63">
        <f t="shared" si="500"/>
        <v>0</v>
      </c>
      <c r="AE1506" s="63">
        <f t="shared" si="501"/>
        <v>0</v>
      </c>
      <c r="AF1506" s="9" t="str">
        <f t="shared" si="502"/>
        <v/>
      </c>
      <c r="AG1506" s="9" t="str">
        <f t="shared" si="503"/>
        <v>Insert Description</v>
      </c>
      <c r="AH1506" s="9" t="str">
        <f t="shared" si="504"/>
        <v>Insert Amount</v>
      </c>
      <c r="AI1506" s="9" t="str">
        <f t="shared" si="505"/>
        <v>Insert Date</v>
      </c>
      <c r="AJ1506" s="9" t="str">
        <f t="shared" si="506"/>
        <v>Insert Description Insert Amount Insert Date</v>
      </c>
      <c r="AL1506" s="12" t="str">
        <f t="shared" si="507"/>
        <v/>
      </c>
      <c r="AM1506" s="18" t="str">
        <f t="shared" si="508"/>
        <v/>
      </c>
      <c r="AN1506" s="32"/>
    </row>
    <row r="1507" spans="1:40" ht="26.25" customHeight="1" x14ac:dyDescent="0.2">
      <c r="A1507" s="30">
        <v>1498</v>
      </c>
      <c r="B1507" s="93"/>
      <c r="C1507" s="96"/>
      <c r="D1507" s="97"/>
      <c r="E1507" s="98"/>
      <c r="F1507" s="34"/>
      <c r="G1507" s="34"/>
      <c r="I1507" s="31" t="str">
        <f t="shared" si="491"/>
        <v/>
      </c>
      <c r="K1507" s="91" t="str">
        <f t="shared" si="509"/>
        <v/>
      </c>
      <c r="L1507" s="28" t="str">
        <f t="shared" si="492"/>
        <v/>
      </c>
      <c r="R1507" s="28">
        <f t="shared" si="510"/>
        <v>0</v>
      </c>
      <c r="S1507" s="28">
        <f t="shared" si="511"/>
        <v>0</v>
      </c>
      <c r="T1507" s="28">
        <f t="shared" si="493"/>
        <v>0</v>
      </c>
      <c r="U1507" s="28">
        <f t="shared" si="494"/>
        <v>0</v>
      </c>
      <c r="V1507" s="28">
        <f t="shared" si="495"/>
        <v>0</v>
      </c>
      <c r="W1507" s="28">
        <f t="shared" si="496"/>
        <v>0</v>
      </c>
      <c r="Y1507" s="10">
        <f t="shared" si="490"/>
        <v>0</v>
      </c>
      <c r="Z1507" s="10">
        <f t="shared" si="497"/>
        <v>0</v>
      </c>
      <c r="AA1507" s="9">
        <f t="shared" si="498"/>
        <v>0</v>
      </c>
      <c r="AC1507" s="28">
        <f t="shared" si="499"/>
        <v>0</v>
      </c>
      <c r="AD1507" s="63">
        <f t="shared" si="500"/>
        <v>0</v>
      </c>
      <c r="AE1507" s="63">
        <f t="shared" si="501"/>
        <v>0</v>
      </c>
      <c r="AF1507" s="9" t="str">
        <f t="shared" si="502"/>
        <v/>
      </c>
      <c r="AG1507" s="9" t="str">
        <f t="shared" si="503"/>
        <v>Insert Description</v>
      </c>
      <c r="AH1507" s="9" t="str">
        <f t="shared" si="504"/>
        <v>Insert Amount</v>
      </c>
      <c r="AI1507" s="9" t="str">
        <f t="shared" si="505"/>
        <v>Insert Date</v>
      </c>
      <c r="AJ1507" s="9" t="str">
        <f t="shared" si="506"/>
        <v>Insert Description Insert Amount Insert Date</v>
      </c>
      <c r="AL1507" s="12" t="str">
        <f t="shared" si="507"/>
        <v/>
      </c>
      <c r="AM1507" s="18" t="str">
        <f t="shared" si="508"/>
        <v/>
      </c>
      <c r="AN1507" s="32"/>
    </row>
    <row r="1508" spans="1:40" ht="26.25" customHeight="1" x14ac:dyDescent="0.2">
      <c r="A1508" s="30">
        <v>1499</v>
      </c>
      <c r="B1508" s="93"/>
      <c r="C1508" s="96"/>
      <c r="D1508" s="97"/>
      <c r="E1508" s="98"/>
      <c r="F1508" s="34"/>
      <c r="G1508" s="34"/>
      <c r="I1508" s="31" t="str">
        <f t="shared" si="491"/>
        <v/>
      </c>
      <c r="K1508" s="91" t="str">
        <f t="shared" si="509"/>
        <v/>
      </c>
      <c r="L1508" s="28" t="str">
        <f t="shared" si="492"/>
        <v/>
      </c>
      <c r="R1508" s="28">
        <f t="shared" si="510"/>
        <v>0</v>
      </c>
      <c r="S1508" s="28">
        <f t="shared" si="511"/>
        <v>0</v>
      </c>
      <c r="T1508" s="28">
        <f t="shared" si="493"/>
        <v>0</v>
      </c>
      <c r="U1508" s="28">
        <f t="shared" si="494"/>
        <v>0</v>
      </c>
      <c r="V1508" s="28">
        <f t="shared" si="495"/>
        <v>0</v>
      </c>
      <c r="W1508" s="28">
        <f t="shared" si="496"/>
        <v>0</v>
      </c>
      <c r="Y1508" s="10">
        <f t="shared" si="490"/>
        <v>0</v>
      </c>
      <c r="Z1508" s="10">
        <f t="shared" si="497"/>
        <v>0</v>
      </c>
      <c r="AA1508" s="9">
        <f t="shared" si="498"/>
        <v>0</v>
      </c>
      <c r="AC1508" s="28">
        <f t="shared" si="499"/>
        <v>0</v>
      </c>
      <c r="AD1508" s="63">
        <f t="shared" si="500"/>
        <v>0</v>
      </c>
      <c r="AE1508" s="63">
        <f t="shared" si="501"/>
        <v>0</v>
      </c>
      <c r="AF1508" s="9" t="str">
        <f t="shared" si="502"/>
        <v/>
      </c>
      <c r="AG1508" s="9" t="str">
        <f t="shared" si="503"/>
        <v>Insert Description</v>
      </c>
      <c r="AH1508" s="9" t="str">
        <f t="shared" si="504"/>
        <v>Insert Amount</v>
      </c>
      <c r="AI1508" s="9" t="str">
        <f t="shared" si="505"/>
        <v>Insert Date</v>
      </c>
      <c r="AJ1508" s="9" t="str">
        <f t="shared" si="506"/>
        <v>Insert Description Insert Amount Insert Date</v>
      </c>
      <c r="AL1508" s="12" t="str">
        <f t="shared" si="507"/>
        <v/>
      </c>
      <c r="AM1508" s="18" t="str">
        <f t="shared" si="508"/>
        <v/>
      </c>
      <c r="AN1508" s="32"/>
    </row>
    <row r="1509" spans="1:40" ht="26.25" customHeight="1" x14ac:dyDescent="0.2">
      <c r="A1509" s="30">
        <v>1500</v>
      </c>
      <c r="B1509" s="93"/>
      <c r="C1509" s="96"/>
      <c r="D1509" s="97"/>
      <c r="E1509" s="98"/>
      <c r="F1509" s="34"/>
      <c r="G1509" s="34"/>
      <c r="I1509" s="31" t="str">
        <f t="shared" si="491"/>
        <v/>
      </c>
      <c r="K1509" s="91" t="str">
        <f t="shared" si="509"/>
        <v/>
      </c>
      <c r="L1509" s="28" t="str">
        <f t="shared" si="492"/>
        <v/>
      </c>
      <c r="R1509" s="28">
        <f t="shared" si="510"/>
        <v>0</v>
      </c>
      <c r="S1509" s="28">
        <f t="shared" si="511"/>
        <v>0</v>
      </c>
      <c r="T1509" s="28">
        <f t="shared" si="493"/>
        <v>0</v>
      </c>
      <c r="U1509" s="28">
        <f t="shared" si="494"/>
        <v>0</v>
      </c>
      <c r="V1509" s="28">
        <f t="shared" si="495"/>
        <v>0</v>
      </c>
      <c r="W1509" s="28">
        <f t="shared" si="496"/>
        <v>0</v>
      </c>
      <c r="Y1509" s="10">
        <f t="shared" si="490"/>
        <v>0</v>
      </c>
      <c r="Z1509" s="10">
        <f t="shared" si="497"/>
        <v>0</v>
      </c>
      <c r="AA1509" s="9">
        <f t="shared" si="498"/>
        <v>0</v>
      </c>
      <c r="AC1509" s="28">
        <f t="shared" si="499"/>
        <v>0</v>
      </c>
      <c r="AD1509" s="63">
        <f t="shared" si="500"/>
        <v>0</v>
      </c>
      <c r="AE1509" s="63">
        <f t="shared" si="501"/>
        <v>0</v>
      </c>
      <c r="AF1509" s="9" t="str">
        <f t="shared" si="502"/>
        <v/>
      </c>
      <c r="AG1509" s="9" t="str">
        <f t="shared" si="503"/>
        <v>Insert Description</v>
      </c>
      <c r="AH1509" s="9" t="str">
        <f t="shared" si="504"/>
        <v>Insert Amount</v>
      </c>
      <c r="AI1509" s="9" t="str">
        <f t="shared" si="505"/>
        <v>Insert Date</v>
      </c>
      <c r="AJ1509" s="9" t="str">
        <f t="shared" si="506"/>
        <v>Insert Description Insert Amount Insert Date</v>
      </c>
      <c r="AL1509" s="12" t="str">
        <f t="shared" si="507"/>
        <v/>
      </c>
      <c r="AM1509" s="18" t="str">
        <f t="shared" si="508"/>
        <v/>
      </c>
      <c r="AN1509" s="32"/>
    </row>
    <row r="1510" spans="1:40" ht="26.25" customHeight="1" x14ac:dyDescent="0.2">
      <c r="A1510" s="30">
        <v>1501</v>
      </c>
      <c r="B1510" s="93"/>
      <c r="C1510" s="96"/>
      <c r="D1510" s="97"/>
      <c r="E1510" s="98"/>
      <c r="F1510" s="34"/>
      <c r="G1510" s="34"/>
      <c r="I1510" s="31" t="str">
        <f t="shared" si="491"/>
        <v/>
      </c>
      <c r="K1510" s="91" t="str">
        <f t="shared" si="509"/>
        <v/>
      </c>
      <c r="L1510" s="28" t="str">
        <f t="shared" si="492"/>
        <v/>
      </c>
      <c r="R1510" s="28">
        <f t="shared" si="510"/>
        <v>0</v>
      </c>
      <c r="S1510" s="28">
        <f t="shared" si="511"/>
        <v>0</v>
      </c>
      <c r="T1510" s="28">
        <f t="shared" si="493"/>
        <v>0</v>
      </c>
      <c r="U1510" s="28">
        <f t="shared" si="494"/>
        <v>0</v>
      </c>
      <c r="V1510" s="28">
        <f t="shared" si="495"/>
        <v>0</v>
      </c>
      <c r="W1510" s="28">
        <f t="shared" si="496"/>
        <v>0</v>
      </c>
      <c r="Y1510" s="10">
        <f t="shared" si="490"/>
        <v>0</v>
      </c>
      <c r="Z1510" s="10">
        <f t="shared" si="497"/>
        <v>0</v>
      </c>
      <c r="AA1510" s="9">
        <f t="shared" si="498"/>
        <v>0</v>
      </c>
      <c r="AC1510" s="28">
        <f t="shared" si="499"/>
        <v>0</v>
      </c>
      <c r="AD1510" s="63">
        <f t="shared" si="500"/>
        <v>0</v>
      </c>
      <c r="AE1510" s="63">
        <f t="shared" si="501"/>
        <v>0</v>
      </c>
      <c r="AF1510" s="9" t="str">
        <f t="shared" si="502"/>
        <v/>
      </c>
      <c r="AG1510" s="9" t="str">
        <f t="shared" si="503"/>
        <v>Insert Description</v>
      </c>
      <c r="AH1510" s="9" t="str">
        <f t="shared" si="504"/>
        <v>Insert Amount</v>
      </c>
      <c r="AI1510" s="9" t="str">
        <f t="shared" si="505"/>
        <v>Insert Date</v>
      </c>
      <c r="AJ1510" s="9" t="str">
        <f t="shared" si="506"/>
        <v>Insert Description Insert Amount Insert Date</v>
      </c>
      <c r="AL1510" s="12" t="str">
        <f t="shared" si="507"/>
        <v/>
      </c>
      <c r="AM1510" s="18" t="str">
        <f t="shared" si="508"/>
        <v/>
      </c>
      <c r="AN1510" s="32"/>
    </row>
    <row r="1511" spans="1:40" ht="26.25" customHeight="1" x14ac:dyDescent="0.2">
      <c r="A1511" s="30">
        <v>1502</v>
      </c>
      <c r="B1511" s="93"/>
      <c r="C1511" s="96"/>
      <c r="D1511" s="97"/>
      <c r="E1511" s="98"/>
      <c r="F1511" s="34"/>
      <c r="G1511" s="34"/>
      <c r="I1511" s="31" t="str">
        <f t="shared" si="491"/>
        <v/>
      </c>
      <c r="K1511" s="91" t="str">
        <f t="shared" si="509"/>
        <v/>
      </c>
      <c r="L1511" s="28" t="str">
        <f t="shared" si="492"/>
        <v/>
      </c>
      <c r="R1511" s="28">
        <f t="shared" si="510"/>
        <v>0</v>
      </c>
      <c r="S1511" s="28">
        <f t="shared" si="511"/>
        <v>0</v>
      </c>
      <c r="T1511" s="28">
        <f t="shared" si="493"/>
        <v>0</v>
      </c>
      <c r="U1511" s="28">
        <f t="shared" si="494"/>
        <v>0</v>
      </c>
      <c r="V1511" s="28">
        <f t="shared" si="495"/>
        <v>0</v>
      </c>
      <c r="W1511" s="28">
        <f t="shared" si="496"/>
        <v>0</v>
      </c>
      <c r="Y1511" s="10">
        <f t="shared" si="490"/>
        <v>0</v>
      </c>
      <c r="Z1511" s="10">
        <f t="shared" si="497"/>
        <v>0</v>
      </c>
      <c r="AA1511" s="9">
        <f t="shared" si="498"/>
        <v>0</v>
      </c>
      <c r="AC1511" s="28">
        <f t="shared" si="499"/>
        <v>0</v>
      </c>
      <c r="AD1511" s="63">
        <f t="shared" si="500"/>
        <v>0</v>
      </c>
      <c r="AE1511" s="63">
        <f t="shared" si="501"/>
        <v>0</v>
      </c>
      <c r="AF1511" s="9" t="str">
        <f t="shared" si="502"/>
        <v/>
      </c>
      <c r="AG1511" s="9" t="str">
        <f t="shared" si="503"/>
        <v>Insert Description</v>
      </c>
      <c r="AH1511" s="9" t="str">
        <f t="shared" si="504"/>
        <v>Insert Amount</v>
      </c>
      <c r="AI1511" s="9" t="str">
        <f t="shared" si="505"/>
        <v>Insert Date</v>
      </c>
      <c r="AJ1511" s="9" t="str">
        <f t="shared" si="506"/>
        <v>Insert Description Insert Amount Insert Date</v>
      </c>
      <c r="AL1511" s="12" t="str">
        <f t="shared" si="507"/>
        <v/>
      </c>
      <c r="AM1511" s="18" t="str">
        <f t="shared" si="508"/>
        <v/>
      </c>
      <c r="AN1511" s="32"/>
    </row>
    <row r="1512" spans="1:40" ht="26.25" customHeight="1" x14ac:dyDescent="0.2">
      <c r="A1512" s="30">
        <v>1503</v>
      </c>
      <c r="B1512" s="93"/>
      <c r="C1512" s="96"/>
      <c r="D1512" s="97"/>
      <c r="E1512" s="98"/>
      <c r="F1512" s="34"/>
      <c r="G1512" s="34"/>
      <c r="I1512" s="31" t="str">
        <f t="shared" si="491"/>
        <v/>
      </c>
      <c r="K1512" s="91" t="str">
        <f t="shared" si="509"/>
        <v/>
      </c>
      <c r="L1512" s="28" t="str">
        <f t="shared" si="492"/>
        <v/>
      </c>
      <c r="R1512" s="28">
        <f t="shared" si="510"/>
        <v>0</v>
      </c>
      <c r="S1512" s="28">
        <f t="shared" si="511"/>
        <v>0</v>
      </c>
      <c r="T1512" s="28">
        <f t="shared" si="493"/>
        <v>0</v>
      </c>
      <c r="U1512" s="28">
        <f t="shared" si="494"/>
        <v>0</v>
      </c>
      <c r="V1512" s="28">
        <f t="shared" si="495"/>
        <v>0</v>
      </c>
      <c r="W1512" s="28">
        <f t="shared" si="496"/>
        <v>0</v>
      </c>
      <c r="Y1512" s="10">
        <f t="shared" si="490"/>
        <v>0</v>
      </c>
      <c r="Z1512" s="10">
        <f t="shared" si="497"/>
        <v>0</v>
      </c>
      <c r="AA1512" s="9">
        <f t="shared" si="498"/>
        <v>0</v>
      </c>
      <c r="AC1512" s="28">
        <f t="shared" si="499"/>
        <v>0</v>
      </c>
      <c r="AD1512" s="63">
        <f t="shared" si="500"/>
        <v>0</v>
      </c>
      <c r="AE1512" s="63">
        <f t="shared" si="501"/>
        <v>0</v>
      </c>
      <c r="AF1512" s="9" t="str">
        <f t="shared" si="502"/>
        <v/>
      </c>
      <c r="AG1512" s="9" t="str">
        <f t="shared" si="503"/>
        <v>Insert Description</v>
      </c>
      <c r="AH1512" s="9" t="str">
        <f t="shared" si="504"/>
        <v>Insert Amount</v>
      </c>
      <c r="AI1512" s="9" t="str">
        <f t="shared" si="505"/>
        <v>Insert Date</v>
      </c>
      <c r="AJ1512" s="9" t="str">
        <f t="shared" si="506"/>
        <v>Insert Description Insert Amount Insert Date</v>
      </c>
      <c r="AL1512" s="12" t="str">
        <f t="shared" si="507"/>
        <v/>
      </c>
      <c r="AM1512" s="18" t="str">
        <f t="shared" si="508"/>
        <v/>
      </c>
      <c r="AN1512" s="32"/>
    </row>
    <row r="1513" spans="1:40" ht="26.25" customHeight="1" x14ac:dyDescent="0.2">
      <c r="A1513" s="30">
        <v>1504</v>
      </c>
      <c r="B1513" s="93"/>
      <c r="C1513" s="96"/>
      <c r="D1513" s="97"/>
      <c r="E1513" s="98"/>
      <c r="F1513" s="34"/>
      <c r="G1513" s="34"/>
      <c r="I1513" s="31" t="str">
        <f t="shared" si="491"/>
        <v/>
      </c>
      <c r="K1513" s="91" t="str">
        <f t="shared" si="509"/>
        <v/>
      </c>
      <c r="L1513" s="28" t="str">
        <f t="shared" si="492"/>
        <v/>
      </c>
      <c r="R1513" s="28">
        <f t="shared" si="510"/>
        <v>0</v>
      </c>
      <c r="S1513" s="28">
        <f t="shared" si="511"/>
        <v>0</v>
      </c>
      <c r="T1513" s="28">
        <f t="shared" si="493"/>
        <v>0</v>
      </c>
      <c r="U1513" s="28">
        <f t="shared" si="494"/>
        <v>0</v>
      </c>
      <c r="V1513" s="28">
        <f t="shared" si="495"/>
        <v>0</v>
      </c>
      <c r="W1513" s="28">
        <f t="shared" si="496"/>
        <v>0</v>
      </c>
      <c r="Y1513" s="10">
        <f t="shared" si="490"/>
        <v>0</v>
      </c>
      <c r="Z1513" s="10">
        <f t="shared" si="497"/>
        <v>0</v>
      </c>
      <c r="AA1513" s="9">
        <f t="shared" si="498"/>
        <v>0</v>
      </c>
      <c r="AC1513" s="28">
        <f t="shared" si="499"/>
        <v>0</v>
      </c>
      <c r="AD1513" s="63">
        <f t="shared" si="500"/>
        <v>0</v>
      </c>
      <c r="AE1513" s="63">
        <f t="shared" si="501"/>
        <v>0</v>
      </c>
      <c r="AF1513" s="9" t="str">
        <f t="shared" si="502"/>
        <v/>
      </c>
      <c r="AG1513" s="9" t="str">
        <f t="shared" si="503"/>
        <v>Insert Description</v>
      </c>
      <c r="AH1513" s="9" t="str">
        <f t="shared" si="504"/>
        <v>Insert Amount</v>
      </c>
      <c r="AI1513" s="9" t="str">
        <f t="shared" si="505"/>
        <v>Insert Date</v>
      </c>
      <c r="AJ1513" s="9" t="str">
        <f t="shared" si="506"/>
        <v>Insert Description Insert Amount Insert Date</v>
      </c>
      <c r="AL1513" s="12" t="str">
        <f t="shared" si="507"/>
        <v/>
      </c>
      <c r="AM1513" s="18" t="str">
        <f t="shared" si="508"/>
        <v/>
      </c>
      <c r="AN1513" s="32"/>
    </row>
    <row r="1514" spans="1:40" ht="26.25" customHeight="1" x14ac:dyDescent="0.2">
      <c r="A1514" s="30">
        <v>1505</v>
      </c>
      <c r="B1514" s="93"/>
      <c r="C1514" s="96"/>
      <c r="D1514" s="97"/>
      <c r="E1514" s="98"/>
      <c r="F1514" s="34"/>
      <c r="G1514" s="34"/>
      <c r="I1514" s="31" t="str">
        <f t="shared" si="491"/>
        <v/>
      </c>
      <c r="K1514" s="91" t="str">
        <f t="shared" si="509"/>
        <v/>
      </c>
      <c r="L1514" s="28" t="str">
        <f t="shared" si="492"/>
        <v/>
      </c>
      <c r="R1514" s="28">
        <f t="shared" si="510"/>
        <v>0</v>
      </c>
      <c r="S1514" s="28">
        <f t="shared" si="511"/>
        <v>0</v>
      </c>
      <c r="T1514" s="28">
        <f t="shared" si="493"/>
        <v>0</v>
      </c>
      <c r="U1514" s="28">
        <f t="shared" si="494"/>
        <v>0</v>
      </c>
      <c r="V1514" s="28">
        <f t="shared" si="495"/>
        <v>0</v>
      </c>
      <c r="W1514" s="28">
        <f t="shared" si="496"/>
        <v>0</v>
      </c>
      <c r="Y1514" s="10">
        <f t="shared" si="490"/>
        <v>0</v>
      </c>
      <c r="Z1514" s="10">
        <f t="shared" si="497"/>
        <v>0</v>
      </c>
      <c r="AA1514" s="9">
        <f t="shared" si="498"/>
        <v>0</v>
      </c>
      <c r="AC1514" s="28">
        <f t="shared" si="499"/>
        <v>0</v>
      </c>
      <c r="AD1514" s="63">
        <f t="shared" si="500"/>
        <v>0</v>
      </c>
      <c r="AE1514" s="63">
        <f t="shared" si="501"/>
        <v>0</v>
      </c>
      <c r="AF1514" s="9" t="str">
        <f t="shared" si="502"/>
        <v/>
      </c>
      <c r="AG1514" s="9" t="str">
        <f t="shared" si="503"/>
        <v>Insert Description</v>
      </c>
      <c r="AH1514" s="9" t="str">
        <f t="shared" si="504"/>
        <v>Insert Amount</v>
      </c>
      <c r="AI1514" s="9" t="str">
        <f t="shared" si="505"/>
        <v>Insert Date</v>
      </c>
      <c r="AJ1514" s="9" t="str">
        <f t="shared" si="506"/>
        <v>Insert Description Insert Amount Insert Date</v>
      </c>
      <c r="AL1514" s="12" t="str">
        <f t="shared" si="507"/>
        <v/>
      </c>
      <c r="AM1514" s="18" t="str">
        <f t="shared" si="508"/>
        <v/>
      </c>
      <c r="AN1514" s="32"/>
    </row>
    <row r="1515" spans="1:40" ht="26.25" customHeight="1" x14ac:dyDescent="0.2">
      <c r="A1515" s="30">
        <v>1506</v>
      </c>
      <c r="B1515" s="93"/>
      <c r="C1515" s="96"/>
      <c r="D1515" s="97"/>
      <c r="E1515" s="98"/>
      <c r="F1515" s="34"/>
      <c r="G1515" s="34"/>
      <c r="I1515" s="31" t="str">
        <f t="shared" si="491"/>
        <v/>
      </c>
      <c r="K1515" s="91" t="str">
        <f t="shared" si="509"/>
        <v/>
      </c>
      <c r="L1515" s="28" t="str">
        <f t="shared" si="492"/>
        <v/>
      </c>
      <c r="R1515" s="28">
        <f t="shared" si="510"/>
        <v>0</v>
      </c>
      <c r="S1515" s="28">
        <f t="shared" si="511"/>
        <v>0</v>
      </c>
      <c r="T1515" s="28">
        <f t="shared" si="493"/>
        <v>0</v>
      </c>
      <c r="U1515" s="28">
        <f t="shared" si="494"/>
        <v>0</v>
      </c>
      <c r="V1515" s="28">
        <f t="shared" si="495"/>
        <v>0</v>
      </c>
      <c r="W1515" s="28">
        <f t="shared" si="496"/>
        <v>0</v>
      </c>
      <c r="Y1515" s="10">
        <f t="shared" si="490"/>
        <v>0</v>
      </c>
      <c r="Z1515" s="10">
        <f t="shared" si="497"/>
        <v>0</v>
      </c>
      <c r="AA1515" s="9">
        <f t="shared" si="498"/>
        <v>0</v>
      </c>
      <c r="AC1515" s="28">
        <f t="shared" si="499"/>
        <v>0</v>
      </c>
      <c r="AD1515" s="63">
        <f t="shared" si="500"/>
        <v>0</v>
      </c>
      <c r="AE1515" s="63">
        <f t="shared" si="501"/>
        <v>0</v>
      </c>
      <c r="AF1515" s="9" t="str">
        <f t="shared" si="502"/>
        <v/>
      </c>
      <c r="AG1515" s="9" t="str">
        <f t="shared" si="503"/>
        <v>Insert Description</v>
      </c>
      <c r="AH1515" s="9" t="str">
        <f t="shared" si="504"/>
        <v>Insert Amount</v>
      </c>
      <c r="AI1515" s="9" t="str">
        <f t="shared" si="505"/>
        <v>Insert Date</v>
      </c>
      <c r="AJ1515" s="9" t="str">
        <f t="shared" si="506"/>
        <v>Insert Description Insert Amount Insert Date</v>
      </c>
      <c r="AL1515" s="12" t="str">
        <f t="shared" si="507"/>
        <v/>
      </c>
      <c r="AM1515" s="18" t="str">
        <f t="shared" si="508"/>
        <v/>
      </c>
      <c r="AN1515" s="32"/>
    </row>
    <row r="1516" spans="1:40" ht="26.25" customHeight="1" x14ac:dyDescent="0.2">
      <c r="A1516" s="30">
        <v>1507</v>
      </c>
      <c r="B1516" s="93"/>
      <c r="C1516" s="96"/>
      <c r="D1516" s="97"/>
      <c r="E1516" s="98"/>
      <c r="F1516" s="34"/>
      <c r="G1516" s="34"/>
      <c r="I1516" s="31" t="str">
        <f t="shared" si="491"/>
        <v/>
      </c>
      <c r="K1516" s="91" t="str">
        <f t="shared" si="509"/>
        <v/>
      </c>
      <c r="L1516" s="28" t="str">
        <f t="shared" si="492"/>
        <v/>
      </c>
      <c r="R1516" s="28">
        <f t="shared" si="510"/>
        <v>0</v>
      </c>
      <c r="S1516" s="28">
        <f t="shared" si="511"/>
        <v>0</v>
      </c>
      <c r="T1516" s="28">
        <f t="shared" si="493"/>
        <v>0</v>
      </c>
      <c r="U1516" s="28">
        <f t="shared" si="494"/>
        <v>0</v>
      </c>
      <c r="V1516" s="28">
        <f t="shared" si="495"/>
        <v>0</v>
      </c>
      <c r="W1516" s="28">
        <f t="shared" si="496"/>
        <v>0</v>
      </c>
      <c r="Y1516" s="10">
        <f t="shared" si="490"/>
        <v>0</v>
      </c>
      <c r="Z1516" s="10">
        <f t="shared" si="497"/>
        <v>0</v>
      </c>
      <c r="AA1516" s="9">
        <f t="shared" si="498"/>
        <v>0</v>
      </c>
      <c r="AC1516" s="28">
        <f t="shared" si="499"/>
        <v>0</v>
      </c>
      <c r="AD1516" s="63">
        <f t="shared" si="500"/>
        <v>0</v>
      </c>
      <c r="AE1516" s="63">
        <f t="shared" si="501"/>
        <v>0</v>
      </c>
      <c r="AF1516" s="9" t="str">
        <f t="shared" si="502"/>
        <v/>
      </c>
      <c r="AG1516" s="9" t="str">
        <f t="shared" si="503"/>
        <v>Insert Description</v>
      </c>
      <c r="AH1516" s="9" t="str">
        <f t="shared" si="504"/>
        <v>Insert Amount</v>
      </c>
      <c r="AI1516" s="9" t="str">
        <f t="shared" si="505"/>
        <v>Insert Date</v>
      </c>
      <c r="AJ1516" s="9" t="str">
        <f t="shared" si="506"/>
        <v>Insert Description Insert Amount Insert Date</v>
      </c>
      <c r="AL1516" s="12" t="str">
        <f t="shared" si="507"/>
        <v/>
      </c>
      <c r="AM1516" s="18" t="str">
        <f t="shared" si="508"/>
        <v/>
      </c>
      <c r="AN1516" s="32"/>
    </row>
    <row r="1517" spans="1:40" ht="26.25" customHeight="1" x14ac:dyDescent="0.2">
      <c r="A1517" s="30">
        <v>1508</v>
      </c>
      <c r="B1517" s="93"/>
      <c r="C1517" s="96"/>
      <c r="D1517" s="97"/>
      <c r="E1517" s="98"/>
      <c r="F1517" s="34"/>
      <c r="G1517" s="34"/>
      <c r="I1517" s="31" t="str">
        <f t="shared" si="491"/>
        <v/>
      </c>
      <c r="K1517" s="91" t="str">
        <f t="shared" si="509"/>
        <v/>
      </c>
      <c r="L1517" s="28" t="str">
        <f t="shared" si="492"/>
        <v/>
      </c>
      <c r="R1517" s="28">
        <f t="shared" si="510"/>
        <v>0</v>
      </c>
      <c r="S1517" s="28">
        <f t="shared" si="511"/>
        <v>0</v>
      </c>
      <c r="T1517" s="28">
        <f t="shared" si="493"/>
        <v>0</v>
      </c>
      <c r="U1517" s="28">
        <f t="shared" si="494"/>
        <v>0</v>
      </c>
      <c r="V1517" s="28">
        <f t="shared" si="495"/>
        <v>0</v>
      </c>
      <c r="W1517" s="28">
        <f t="shared" si="496"/>
        <v>0</v>
      </c>
      <c r="Y1517" s="10">
        <f t="shared" si="490"/>
        <v>0</v>
      </c>
      <c r="Z1517" s="10">
        <f t="shared" si="497"/>
        <v>0</v>
      </c>
      <c r="AA1517" s="9">
        <f t="shared" si="498"/>
        <v>0</v>
      </c>
      <c r="AC1517" s="28">
        <f t="shared" si="499"/>
        <v>0</v>
      </c>
      <c r="AD1517" s="63">
        <f t="shared" si="500"/>
        <v>0</v>
      </c>
      <c r="AE1517" s="63">
        <f t="shared" si="501"/>
        <v>0</v>
      </c>
      <c r="AF1517" s="9" t="str">
        <f t="shared" si="502"/>
        <v/>
      </c>
      <c r="AG1517" s="9" t="str">
        <f t="shared" si="503"/>
        <v>Insert Description</v>
      </c>
      <c r="AH1517" s="9" t="str">
        <f t="shared" si="504"/>
        <v>Insert Amount</v>
      </c>
      <c r="AI1517" s="9" t="str">
        <f t="shared" si="505"/>
        <v>Insert Date</v>
      </c>
      <c r="AJ1517" s="9" t="str">
        <f t="shared" si="506"/>
        <v>Insert Description Insert Amount Insert Date</v>
      </c>
      <c r="AL1517" s="12" t="str">
        <f t="shared" si="507"/>
        <v/>
      </c>
      <c r="AM1517" s="18" t="str">
        <f t="shared" si="508"/>
        <v/>
      </c>
      <c r="AN1517" s="32"/>
    </row>
    <row r="1518" spans="1:40" ht="26.25" customHeight="1" x14ac:dyDescent="0.2">
      <c r="A1518" s="30">
        <v>1509</v>
      </c>
      <c r="B1518" s="93"/>
      <c r="C1518" s="96"/>
      <c r="D1518" s="97"/>
      <c r="E1518" s="98"/>
      <c r="F1518" s="34"/>
      <c r="G1518" s="34"/>
      <c r="I1518" s="31" t="str">
        <f t="shared" si="491"/>
        <v/>
      </c>
      <c r="K1518" s="91" t="str">
        <f t="shared" si="509"/>
        <v/>
      </c>
      <c r="L1518" s="28" t="str">
        <f t="shared" si="492"/>
        <v/>
      </c>
      <c r="R1518" s="28">
        <f t="shared" si="510"/>
        <v>0</v>
      </c>
      <c r="S1518" s="28">
        <f t="shared" si="511"/>
        <v>0</v>
      </c>
      <c r="T1518" s="28">
        <f t="shared" si="493"/>
        <v>0</v>
      </c>
      <c r="U1518" s="28">
        <f t="shared" si="494"/>
        <v>0</v>
      </c>
      <c r="V1518" s="28">
        <f t="shared" si="495"/>
        <v>0</v>
      </c>
      <c r="W1518" s="28">
        <f t="shared" si="496"/>
        <v>0</v>
      </c>
      <c r="Y1518" s="10">
        <f t="shared" si="490"/>
        <v>0</v>
      </c>
      <c r="Z1518" s="10">
        <f t="shared" si="497"/>
        <v>0</v>
      </c>
      <c r="AA1518" s="9">
        <f t="shared" si="498"/>
        <v>0</v>
      </c>
      <c r="AC1518" s="28">
        <f t="shared" si="499"/>
        <v>0</v>
      </c>
      <c r="AD1518" s="63">
        <f t="shared" si="500"/>
        <v>0</v>
      </c>
      <c r="AE1518" s="63">
        <f t="shared" si="501"/>
        <v>0</v>
      </c>
      <c r="AF1518" s="9" t="str">
        <f t="shared" si="502"/>
        <v/>
      </c>
      <c r="AG1518" s="9" t="str">
        <f t="shared" si="503"/>
        <v>Insert Description</v>
      </c>
      <c r="AH1518" s="9" t="str">
        <f t="shared" si="504"/>
        <v>Insert Amount</v>
      </c>
      <c r="AI1518" s="9" t="str">
        <f t="shared" si="505"/>
        <v>Insert Date</v>
      </c>
      <c r="AJ1518" s="9" t="str">
        <f t="shared" si="506"/>
        <v>Insert Description Insert Amount Insert Date</v>
      </c>
      <c r="AL1518" s="12" t="str">
        <f t="shared" si="507"/>
        <v/>
      </c>
      <c r="AM1518" s="18" t="str">
        <f t="shared" si="508"/>
        <v/>
      </c>
      <c r="AN1518" s="32"/>
    </row>
    <row r="1519" spans="1:40" ht="26.25" customHeight="1" x14ac:dyDescent="0.2">
      <c r="A1519" s="30">
        <v>1510</v>
      </c>
      <c r="B1519" s="93"/>
      <c r="C1519" s="96"/>
      <c r="D1519" s="97"/>
      <c r="E1519" s="98"/>
      <c r="F1519" s="34"/>
      <c r="G1519" s="34"/>
      <c r="I1519" s="31" t="str">
        <f t="shared" si="491"/>
        <v/>
      </c>
      <c r="K1519" s="91" t="str">
        <f t="shared" si="509"/>
        <v/>
      </c>
      <c r="L1519" s="28" t="str">
        <f t="shared" si="492"/>
        <v/>
      </c>
      <c r="R1519" s="28">
        <f t="shared" si="510"/>
        <v>0</v>
      </c>
      <c r="S1519" s="28">
        <f t="shared" si="511"/>
        <v>0</v>
      </c>
      <c r="T1519" s="28">
        <f t="shared" si="493"/>
        <v>0</v>
      </c>
      <c r="U1519" s="28">
        <f t="shared" si="494"/>
        <v>0</v>
      </c>
      <c r="V1519" s="28">
        <f t="shared" si="495"/>
        <v>0</v>
      </c>
      <c r="W1519" s="28">
        <f t="shared" si="496"/>
        <v>0</v>
      </c>
      <c r="Y1519" s="10">
        <f t="shared" si="490"/>
        <v>0</v>
      </c>
      <c r="Z1519" s="10">
        <f t="shared" si="497"/>
        <v>0</v>
      </c>
      <c r="AA1519" s="9">
        <f t="shared" si="498"/>
        <v>0</v>
      </c>
      <c r="AC1519" s="28">
        <f t="shared" si="499"/>
        <v>0</v>
      </c>
      <c r="AD1519" s="63">
        <f t="shared" si="500"/>
        <v>0</v>
      </c>
      <c r="AE1519" s="63">
        <f t="shared" si="501"/>
        <v>0</v>
      </c>
      <c r="AF1519" s="9" t="str">
        <f t="shared" si="502"/>
        <v/>
      </c>
      <c r="AG1519" s="9" t="str">
        <f t="shared" si="503"/>
        <v>Insert Description</v>
      </c>
      <c r="AH1519" s="9" t="str">
        <f t="shared" si="504"/>
        <v>Insert Amount</v>
      </c>
      <c r="AI1519" s="9" t="str">
        <f t="shared" si="505"/>
        <v>Insert Date</v>
      </c>
      <c r="AJ1519" s="9" t="str">
        <f t="shared" si="506"/>
        <v>Insert Description Insert Amount Insert Date</v>
      </c>
      <c r="AL1519" s="12" t="str">
        <f t="shared" si="507"/>
        <v/>
      </c>
      <c r="AM1519" s="18" t="str">
        <f t="shared" si="508"/>
        <v/>
      </c>
      <c r="AN1519" s="32"/>
    </row>
    <row r="1520" spans="1:40" ht="26.25" customHeight="1" x14ac:dyDescent="0.2">
      <c r="A1520" s="30">
        <v>1511</v>
      </c>
      <c r="B1520" s="93"/>
      <c r="C1520" s="96"/>
      <c r="D1520" s="97"/>
      <c r="E1520" s="98"/>
      <c r="F1520" s="34"/>
      <c r="G1520" s="34"/>
      <c r="I1520" s="31" t="str">
        <f t="shared" si="491"/>
        <v/>
      </c>
      <c r="K1520" s="91" t="str">
        <f t="shared" si="509"/>
        <v/>
      </c>
      <c r="L1520" s="28" t="str">
        <f t="shared" si="492"/>
        <v/>
      </c>
      <c r="R1520" s="28">
        <f t="shared" si="510"/>
        <v>0</v>
      </c>
      <c r="S1520" s="28">
        <f t="shared" si="511"/>
        <v>0</v>
      </c>
      <c r="T1520" s="28">
        <f t="shared" si="493"/>
        <v>0</v>
      </c>
      <c r="U1520" s="28">
        <f t="shared" si="494"/>
        <v>0</v>
      </c>
      <c r="V1520" s="28">
        <f t="shared" si="495"/>
        <v>0</v>
      </c>
      <c r="W1520" s="28">
        <f t="shared" si="496"/>
        <v>0</v>
      </c>
      <c r="Y1520" s="10">
        <f t="shared" si="490"/>
        <v>0</v>
      </c>
      <c r="Z1520" s="10">
        <f t="shared" si="497"/>
        <v>0</v>
      </c>
      <c r="AA1520" s="9">
        <f t="shared" si="498"/>
        <v>0</v>
      </c>
      <c r="AC1520" s="28">
        <f t="shared" si="499"/>
        <v>0</v>
      </c>
      <c r="AD1520" s="63">
        <f t="shared" si="500"/>
        <v>0</v>
      </c>
      <c r="AE1520" s="63">
        <f t="shared" si="501"/>
        <v>0</v>
      </c>
      <c r="AF1520" s="9" t="str">
        <f t="shared" si="502"/>
        <v/>
      </c>
      <c r="AG1520" s="9" t="str">
        <f t="shared" si="503"/>
        <v>Insert Description</v>
      </c>
      <c r="AH1520" s="9" t="str">
        <f t="shared" si="504"/>
        <v>Insert Amount</v>
      </c>
      <c r="AI1520" s="9" t="str">
        <f t="shared" si="505"/>
        <v>Insert Date</v>
      </c>
      <c r="AJ1520" s="9" t="str">
        <f t="shared" si="506"/>
        <v>Insert Description Insert Amount Insert Date</v>
      </c>
      <c r="AL1520" s="12" t="str">
        <f t="shared" si="507"/>
        <v/>
      </c>
      <c r="AM1520" s="18" t="str">
        <f t="shared" si="508"/>
        <v/>
      </c>
      <c r="AN1520" s="32"/>
    </row>
    <row r="1521" spans="1:40" ht="26.25" customHeight="1" x14ac:dyDescent="0.2">
      <c r="A1521" s="30">
        <v>1512</v>
      </c>
      <c r="B1521" s="93"/>
      <c r="C1521" s="96"/>
      <c r="D1521" s="97"/>
      <c r="E1521" s="98"/>
      <c r="F1521" s="34"/>
      <c r="G1521" s="34"/>
      <c r="I1521" s="31" t="str">
        <f t="shared" si="491"/>
        <v/>
      </c>
      <c r="K1521" s="91" t="str">
        <f t="shared" si="509"/>
        <v/>
      </c>
      <c r="L1521" s="28" t="str">
        <f t="shared" si="492"/>
        <v/>
      </c>
      <c r="R1521" s="28">
        <f t="shared" si="510"/>
        <v>0</v>
      </c>
      <c r="S1521" s="28">
        <f t="shared" si="511"/>
        <v>0</v>
      </c>
      <c r="T1521" s="28">
        <f t="shared" si="493"/>
        <v>0</v>
      </c>
      <c r="U1521" s="28">
        <f t="shared" si="494"/>
        <v>0</v>
      </c>
      <c r="V1521" s="28">
        <f t="shared" si="495"/>
        <v>0</v>
      </c>
      <c r="W1521" s="28">
        <f t="shared" si="496"/>
        <v>0</v>
      </c>
      <c r="Y1521" s="10">
        <f t="shared" si="490"/>
        <v>0</v>
      </c>
      <c r="Z1521" s="10">
        <f t="shared" si="497"/>
        <v>0</v>
      </c>
      <c r="AA1521" s="9">
        <f t="shared" si="498"/>
        <v>0</v>
      </c>
      <c r="AC1521" s="28">
        <f t="shared" si="499"/>
        <v>0</v>
      </c>
      <c r="AD1521" s="63">
        <f t="shared" si="500"/>
        <v>0</v>
      </c>
      <c r="AE1521" s="63">
        <f t="shared" si="501"/>
        <v>0</v>
      </c>
      <c r="AF1521" s="9" t="str">
        <f t="shared" si="502"/>
        <v/>
      </c>
      <c r="AG1521" s="9" t="str">
        <f t="shared" si="503"/>
        <v>Insert Description</v>
      </c>
      <c r="AH1521" s="9" t="str">
        <f t="shared" si="504"/>
        <v>Insert Amount</v>
      </c>
      <c r="AI1521" s="9" t="str">
        <f t="shared" si="505"/>
        <v>Insert Date</v>
      </c>
      <c r="AJ1521" s="9" t="str">
        <f t="shared" si="506"/>
        <v>Insert Description Insert Amount Insert Date</v>
      </c>
      <c r="AL1521" s="12" t="str">
        <f t="shared" si="507"/>
        <v/>
      </c>
      <c r="AM1521" s="18" t="str">
        <f t="shared" si="508"/>
        <v/>
      </c>
      <c r="AN1521" s="32"/>
    </row>
    <row r="1522" spans="1:40" ht="26.25" customHeight="1" x14ac:dyDescent="0.2">
      <c r="A1522" s="30">
        <v>1513</v>
      </c>
      <c r="B1522" s="93"/>
      <c r="C1522" s="96"/>
      <c r="D1522" s="97"/>
      <c r="E1522" s="98"/>
      <c r="F1522" s="34"/>
      <c r="G1522" s="34"/>
      <c r="I1522" s="31" t="str">
        <f t="shared" si="491"/>
        <v/>
      </c>
      <c r="K1522" s="91" t="str">
        <f t="shared" si="509"/>
        <v/>
      </c>
      <c r="L1522" s="28" t="str">
        <f t="shared" si="492"/>
        <v/>
      </c>
      <c r="R1522" s="28">
        <f t="shared" si="510"/>
        <v>0</v>
      </c>
      <c r="S1522" s="28">
        <f t="shared" si="511"/>
        <v>0</v>
      </c>
      <c r="T1522" s="28">
        <f t="shared" si="493"/>
        <v>0</v>
      </c>
      <c r="U1522" s="28">
        <f t="shared" si="494"/>
        <v>0</v>
      </c>
      <c r="V1522" s="28">
        <f t="shared" si="495"/>
        <v>0</v>
      </c>
      <c r="W1522" s="28">
        <f t="shared" si="496"/>
        <v>0</v>
      </c>
      <c r="Y1522" s="10">
        <f t="shared" si="490"/>
        <v>0</v>
      </c>
      <c r="Z1522" s="10">
        <f t="shared" si="497"/>
        <v>0</v>
      </c>
      <c r="AA1522" s="9">
        <f t="shared" si="498"/>
        <v>0</v>
      </c>
      <c r="AC1522" s="28">
        <f t="shared" si="499"/>
        <v>0</v>
      </c>
      <c r="AD1522" s="63">
        <f t="shared" si="500"/>
        <v>0</v>
      </c>
      <c r="AE1522" s="63">
        <f t="shared" si="501"/>
        <v>0</v>
      </c>
      <c r="AF1522" s="9" t="str">
        <f t="shared" si="502"/>
        <v/>
      </c>
      <c r="AG1522" s="9" t="str">
        <f t="shared" si="503"/>
        <v>Insert Description</v>
      </c>
      <c r="AH1522" s="9" t="str">
        <f t="shared" si="504"/>
        <v>Insert Amount</v>
      </c>
      <c r="AI1522" s="9" t="str">
        <f t="shared" si="505"/>
        <v>Insert Date</v>
      </c>
      <c r="AJ1522" s="9" t="str">
        <f t="shared" si="506"/>
        <v>Insert Description Insert Amount Insert Date</v>
      </c>
      <c r="AL1522" s="12" t="str">
        <f t="shared" si="507"/>
        <v/>
      </c>
      <c r="AM1522" s="18" t="str">
        <f t="shared" si="508"/>
        <v/>
      </c>
      <c r="AN1522" s="32"/>
    </row>
    <row r="1523" spans="1:40" ht="26.25" customHeight="1" x14ac:dyDescent="0.2">
      <c r="A1523" s="30">
        <v>1514</v>
      </c>
      <c r="B1523" s="93"/>
      <c r="C1523" s="96"/>
      <c r="D1523" s="97"/>
      <c r="E1523" s="98"/>
      <c r="F1523" s="34"/>
      <c r="G1523" s="34"/>
      <c r="I1523" s="31" t="str">
        <f t="shared" si="491"/>
        <v/>
      </c>
      <c r="K1523" s="91" t="str">
        <f t="shared" si="509"/>
        <v/>
      </c>
      <c r="L1523" s="28" t="str">
        <f t="shared" si="492"/>
        <v/>
      </c>
      <c r="R1523" s="28">
        <f t="shared" si="510"/>
        <v>0</v>
      </c>
      <c r="S1523" s="28">
        <f t="shared" si="511"/>
        <v>0</v>
      </c>
      <c r="T1523" s="28">
        <f t="shared" si="493"/>
        <v>0</v>
      </c>
      <c r="U1523" s="28">
        <f t="shared" si="494"/>
        <v>0</v>
      </c>
      <c r="V1523" s="28">
        <f t="shared" si="495"/>
        <v>0</v>
      </c>
      <c r="W1523" s="28">
        <f t="shared" si="496"/>
        <v>0</v>
      </c>
      <c r="Y1523" s="10">
        <f t="shared" si="490"/>
        <v>0</v>
      </c>
      <c r="Z1523" s="10">
        <f t="shared" si="497"/>
        <v>0</v>
      </c>
      <c r="AA1523" s="9">
        <f t="shared" si="498"/>
        <v>0</v>
      </c>
      <c r="AC1523" s="28">
        <f t="shared" si="499"/>
        <v>0</v>
      </c>
      <c r="AD1523" s="63">
        <f t="shared" si="500"/>
        <v>0</v>
      </c>
      <c r="AE1523" s="63">
        <f t="shared" si="501"/>
        <v>0</v>
      </c>
      <c r="AF1523" s="9" t="str">
        <f t="shared" si="502"/>
        <v/>
      </c>
      <c r="AG1523" s="9" t="str">
        <f t="shared" si="503"/>
        <v>Insert Description</v>
      </c>
      <c r="AH1523" s="9" t="str">
        <f t="shared" si="504"/>
        <v>Insert Amount</v>
      </c>
      <c r="AI1523" s="9" t="str">
        <f t="shared" si="505"/>
        <v>Insert Date</v>
      </c>
      <c r="AJ1523" s="9" t="str">
        <f t="shared" si="506"/>
        <v>Insert Description Insert Amount Insert Date</v>
      </c>
      <c r="AL1523" s="12" t="str">
        <f t="shared" si="507"/>
        <v/>
      </c>
      <c r="AM1523" s="18" t="str">
        <f t="shared" si="508"/>
        <v/>
      </c>
      <c r="AN1523" s="32"/>
    </row>
    <row r="1524" spans="1:40" ht="26.25" customHeight="1" x14ac:dyDescent="0.2">
      <c r="A1524" s="30">
        <v>1515</v>
      </c>
      <c r="B1524" s="93"/>
      <c r="C1524" s="96"/>
      <c r="D1524" s="97"/>
      <c r="E1524" s="98"/>
      <c r="F1524" s="34"/>
      <c r="G1524" s="34"/>
      <c r="I1524" s="31" t="str">
        <f t="shared" si="491"/>
        <v/>
      </c>
      <c r="K1524" s="91" t="str">
        <f t="shared" si="509"/>
        <v/>
      </c>
      <c r="L1524" s="28" t="str">
        <f t="shared" si="492"/>
        <v/>
      </c>
      <c r="R1524" s="28">
        <f t="shared" si="510"/>
        <v>0</v>
      </c>
      <c r="S1524" s="28">
        <f t="shared" si="511"/>
        <v>0</v>
      </c>
      <c r="T1524" s="28">
        <f t="shared" si="493"/>
        <v>0</v>
      </c>
      <c r="U1524" s="28">
        <f t="shared" si="494"/>
        <v>0</v>
      </c>
      <c r="V1524" s="28">
        <f t="shared" si="495"/>
        <v>0</v>
      </c>
      <c r="W1524" s="28">
        <f t="shared" si="496"/>
        <v>0</v>
      </c>
      <c r="Y1524" s="10">
        <f t="shared" si="490"/>
        <v>0</v>
      </c>
      <c r="Z1524" s="10">
        <f t="shared" si="497"/>
        <v>0</v>
      </c>
      <c r="AA1524" s="9">
        <f t="shared" si="498"/>
        <v>0</v>
      </c>
      <c r="AC1524" s="28">
        <f t="shared" si="499"/>
        <v>0</v>
      </c>
      <c r="AD1524" s="63">
        <f t="shared" si="500"/>
        <v>0</v>
      </c>
      <c r="AE1524" s="63">
        <f t="shared" si="501"/>
        <v>0</v>
      </c>
      <c r="AF1524" s="9" t="str">
        <f t="shared" si="502"/>
        <v/>
      </c>
      <c r="AG1524" s="9" t="str">
        <f t="shared" si="503"/>
        <v>Insert Description</v>
      </c>
      <c r="AH1524" s="9" t="str">
        <f t="shared" si="504"/>
        <v>Insert Amount</v>
      </c>
      <c r="AI1524" s="9" t="str">
        <f t="shared" si="505"/>
        <v>Insert Date</v>
      </c>
      <c r="AJ1524" s="9" t="str">
        <f t="shared" si="506"/>
        <v>Insert Description Insert Amount Insert Date</v>
      </c>
      <c r="AL1524" s="12" t="str">
        <f t="shared" si="507"/>
        <v/>
      </c>
      <c r="AM1524" s="18" t="str">
        <f t="shared" si="508"/>
        <v/>
      </c>
      <c r="AN1524" s="32"/>
    </row>
    <row r="1525" spans="1:40" ht="26.25" customHeight="1" x14ac:dyDescent="0.2">
      <c r="A1525" s="30">
        <v>1516</v>
      </c>
      <c r="B1525" s="93"/>
      <c r="C1525" s="96"/>
      <c r="D1525" s="97"/>
      <c r="E1525" s="98"/>
      <c r="F1525" s="34"/>
      <c r="G1525" s="34"/>
      <c r="I1525" s="31" t="str">
        <f t="shared" si="491"/>
        <v/>
      </c>
      <c r="K1525" s="91" t="str">
        <f t="shared" si="509"/>
        <v/>
      </c>
      <c r="L1525" s="28" t="str">
        <f t="shared" si="492"/>
        <v/>
      </c>
      <c r="R1525" s="28">
        <f t="shared" si="510"/>
        <v>0</v>
      </c>
      <c r="S1525" s="28">
        <f t="shared" si="511"/>
        <v>0</v>
      </c>
      <c r="T1525" s="28">
        <f t="shared" si="493"/>
        <v>0</v>
      </c>
      <c r="U1525" s="28">
        <f t="shared" si="494"/>
        <v>0</v>
      </c>
      <c r="V1525" s="28">
        <f t="shared" si="495"/>
        <v>0</v>
      </c>
      <c r="W1525" s="28">
        <f t="shared" si="496"/>
        <v>0</v>
      </c>
      <c r="Y1525" s="10">
        <f t="shared" si="490"/>
        <v>0</v>
      </c>
      <c r="Z1525" s="10">
        <f t="shared" si="497"/>
        <v>0</v>
      </c>
      <c r="AA1525" s="9">
        <f t="shared" si="498"/>
        <v>0</v>
      </c>
      <c r="AC1525" s="28">
        <f t="shared" si="499"/>
        <v>0</v>
      </c>
      <c r="AD1525" s="63">
        <f t="shared" si="500"/>
        <v>0</v>
      </c>
      <c r="AE1525" s="63">
        <f t="shared" si="501"/>
        <v>0</v>
      </c>
      <c r="AF1525" s="9" t="str">
        <f t="shared" si="502"/>
        <v/>
      </c>
      <c r="AG1525" s="9" t="str">
        <f t="shared" si="503"/>
        <v>Insert Description</v>
      </c>
      <c r="AH1525" s="9" t="str">
        <f t="shared" si="504"/>
        <v>Insert Amount</v>
      </c>
      <c r="AI1525" s="9" t="str">
        <f t="shared" si="505"/>
        <v>Insert Date</v>
      </c>
      <c r="AJ1525" s="9" t="str">
        <f t="shared" si="506"/>
        <v>Insert Description Insert Amount Insert Date</v>
      </c>
      <c r="AL1525" s="12" t="str">
        <f t="shared" si="507"/>
        <v/>
      </c>
      <c r="AM1525" s="18" t="str">
        <f t="shared" si="508"/>
        <v/>
      </c>
      <c r="AN1525" s="32"/>
    </row>
    <row r="1526" spans="1:40" ht="26.25" customHeight="1" x14ac:dyDescent="0.2">
      <c r="A1526" s="30">
        <v>1517</v>
      </c>
      <c r="B1526" s="93"/>
      <c r="C1526" s="96"/>
      <c r="D1526" s="97"/>
      <c r="E1526" s="98"/>
      <c r="F1526" s="34"/>
      <c r="G1526" s="34"/>
      <c r="I1526" s="31" t="str">
        <f t="shared" si="491"/>
        <v/>
      </c>
      <c r="K1526" s="91" t="str">
        <f t="shared" si="509"/>
        <v/>
      </c>
      <c r="L1526" s="28" t="str">
        <f t="shared" si="492"/>
        <v/>
      </c>
      <c r="R1526" s="28">
        <f t="shared" si="510"/>
        <v>0</v>
      </c>
      <c r="S1526" s="28">
        <f t="shared" si="511"/>
        <v>0</v>
      </c>
      <c r="T1526" s="28">
        <f t="shared" si="493"/>
        <v>0</v>
      </c>
      <c r="U1526" s="28">
        <f t="shared" si="494"/>
        <v>0</v>
      </c>
      <c r="V1526" s="28">
        <f t="shared" si="495"/>
        <v>0</v>
      </c>
      <c r="W1526" s="28">
        <f t="shared" si="496"/>
        <v>0</v>
      </c>
      <c r="Y1526" s="10">
        <f t="shared" si="490"/>
        <v>0</v>
      </c>
      <c r="Z1526" s="10">
        <f t="shared" si="497"/>
        <v>0</v>
      </c>
      <c r="AA1526" s="9">
        <f t="shared" si="498"/>
        <v>0</v>
      </c>
      <c r="AC1526" s="28">
        <f t="shared" si="499"/>
        <v>0</v>
      </c>
      <c r="AD1526" s="63">
        <f t="shared" si="500"/>
        <v>0</v>
      </c>
      <c r="AE1526" s="63">
        <f t="shared" si="501"/>
        <v>0</v>
      </c>
      <c r="AF1526" s="9" t="str">
        <f t="shared" si="502"/>
        <v/>
      </c>
      <c r="AG1526" s="9" t="str">
        <f t="shared" si="503"/>
        <v>Insert Description</v>
      </c>
      <c r="AH1526" s="9" t="str">
        <f t="shared" si="504"/>
        <v>Insert Amount</v>
      </c>
      <c r="AI1526" s="9" t="str">
        <f t="shared" si="505"/>
        <v>Insert Date</v>
      </c>
      <c r="AJ1526" s="9" t="str">
        <f t="shared" si="506"/>
        <v>Insert Description Insert Amount Insert Date</v>
      </c>
      <c r="AL1526" s="12" t="str">
        <f t="shared" si="507"/>
        <v/>
      </c>
      <c r="AM1526" s="18" t="str">
        <f t="shared" si="508"/>
        <v/>
      </c>
      <c r="AN1526" s="32"/>
    </row>
    <row r="1527" spans="1:40" ht="26.25" customHeight="1" x14ac:dyDescent="0.2">
      <c r="A1527" s="30">
        <v>1518</v>
      </c>
      <c r="B1527" s="93"/>
      <c r="C1527" s="96"/>
      <c r="D1527" s="97"/>
      <c r="E1527" s="98"/>
      <c r="F1527" s="34"/>
      <c r="G1527" s="34"/>
      <c r="I1527" s="31" t="str">
        <f t="shared" si="491"/>
        <v/>
      </c>
      <c r="K1527" s="91" t="str">
        <f t="shared" si="509"/>
        <v/>
      </c>
      <c r="L1527" s="28" t="str">
        <f t="shared" si="492"/>
        <v/>
      </c>
      <c r="R1527" s="28">
        <f t="shared" si="510"/>
        <v>0</v>
      </c>
      <c r="S1527" s="28">
        <f t="shared" si="511"/>
        <v>0</v>
      </c>
      <c r="T1527" s="28">
        <f t="shared" si="493"/>
        <v>0</v>
      </c>
      <c r="U1527" s="28">
        <f t="shared" si="494"/>
        <v>0</v>
      </c>
      <c r="V1527" s="28">
        <f t="shared" si="495"/>
        <v>0</v>
      </c>
      <c r="W1527" s="28">
        <f t="shared" si="496"/>
        <v>0</v>
      </c>
      <c r="Y1527" s="10">
        <f t="shared" si="490"/>
        <v>0</v>
      </c>
      <c r="Z1527" s="10">
        <f t="shared" si="497"/>
        <v>0</v>
      </c>
      <c r="AA1527" s="9">
        <f t="shared" si="498"/>
        <v>0</v>
      </c>
      <c r="AC1527" s="28">
        <f t="shared" si="499"/>
        <v>0</v>
      </c>
      <c r="AD1527" s="63">
        <f t="shared" si="500"/>
        <v>0</v>
      </c>
      <c r="AE1527" s="63">
        <f t="shared" si="501"/>
        <v>0</v>
      </c>
      <c r="AF1527" s="9" t="str">
        <f t="shared" si="502"/>
        <v/>
      </c>
      <c r="AG1527" s="9" t="str">
        <f t="shared" si="503"/>
        <v>Insert Description</v>
      </c>
      <c r="AH1527" s="9" t="str">
        <f t="shared" si="504"/>
        <v>Insert Amount</v>
      </c>
      <c r="AI1527" s="9" t="str">
        <f t="shared" si="505"/>
        <v>Insert Date</v>
      </c>
      <c r="AJ1527" s="9" t="str">
        <f t="shared" si="506"/>
        <v>Insert Description Insert Amount Insert Date</v>
      </c>
      <c r="AL1527" s="12" t="str">
        <f t="shared" si="507"/>
        <v/>
      </c>
      <c r="AM1527" s="18" t="str">
        <f t="shared" si="508"/>
        <v/>
      </c>
      <c r="AN1527" s="32"/>
    </row>
    <row r="1528" spans="1:40" ht="26.25" customHeight="1" x14ac:dyDescent="0.2">
      <c r="A1528" s="30">
        <v>1519</v>
      </c>
      <c r="B1528" s="93"/>
      <c r="C1528" s="96"/>
      <c r="D1528" s="97"/>
      <c r="E1528" s="98"/>
      <c r="F1528" s="34"/>
      <c r="G1528" s="34"/>
      <c r="I1528" s="31" t="str">
        <f t="shared" si="491"/>
        <v/>
      </c>
      <c r="K1528" s="91" t="str">
        <f t="shared" si="509"/>
        <v/>
      </c>
      <c r="L1528" s="28" t="str">
        <f t="shared" si="492"/>
        <v/>
      </c>
      <c r="R1528" s="28">
        <f t="shared" si="510"/>
        <v>0</v>
      </c>
      <c r="S1528" s="28">
        <f t="shared" si="511"/>
        <v>0</v>
      </c>
      <c r="T1528" s="28">
        <f t="shared" si="493"/>
        <v>0</v>
      </c>
      <c r="U1528" s="28">
        <f t="shared" si="494"/>
        <v>0</v>
      </c>
      <c r="V1528" s="28">
        <f t="shared" si="495"/>
        <v>0</v>
      </c>
      <c r="W1528" s="28">
        <f t="shared" si="496"/>
        <v>0</v>
      </c>
      <c r="Y1528" s="10">
        <f t="shared" si="490"/>
        <v>0</v>
      </c>
      <c r="Z1528" s="10">
        <f t="shared" si="497"/>
        <v>0</v>
      </c>
      <c r="AA1528" s="9">
        <f t="shared" si="498"/>
        <v>0</v>
      </c>
      <c r="AC1528" s="28">
        <f t="shared" si="499"/>
        <v>0</v>
      </c>
      <c r="AD1528" s="63">
        <f t="shared" si="500"/>
        <v>0</v>
      </c>
      <c r="AE1528" s="63">
        <f t="shared" si="501"/>
        <v>0</v>
      </c>
      <c r="AF1528" s="9" t="str">
        <f t="shared" si="502"/>
        <v/>
      </c>
      <c r="AG1528" s="9" t="str">
        <f t="shared" si="503"/>
        <v>Insert Description</v>
      </c>
      <c r="AH1528" s="9" t="str">
        <f t="shared" si="504"/>
        <v>Insert Amount</v>
      </c>
      <c r="AI1528" s="9" t="str">
        <f t="shared" si="505"/>
        <v>Insert Date</v>
      </c>
      <c r="AJ1528" s="9" t="str">
        <f t="shared" si="506"/>
        <v>Insert Description Insert Amount Insert Date</v>
      </c>
      <c r="AL1528" s="12" t="str">
        <f t="shared" si="507"/>
        <v/>
      </c>
      <c r="AM1528" s="18" t="str">
        <f t="shared" si="508"/>
        <v/>
      </c>
      <c r="AN1528" s="32"/>
    </row>
    <row r="1529" spans="1:40" ht="26.25" customHeight="1" x14ac:dyDescent="0.2">
      <c r="A1529" s="30">
        <v>1520</v>
      </c>
      <c r="B1529" s="93"/>
      <c r="C1529" s="96"/>
      <c r="D1529" s="97"/>
      <c r="E1529" s="98"/>
      <c r="F1529" s="34"/>
      <c r="G1529" s="34"/>
      <c r="I1529" s="31" t="str">
        <f t="shared" si="491"/>
        <v/>
      </c>
      <c r="K1529" s="91" t="str">
        <f t="shared" si="509"/>
        <v/>
      </c>
      <c r="L1529" s="28" t="str">
        <f t="shared" si="492"/>
        <v/>
      </c>
      <c r="R1529" s="28">
        <f t="shared" si="510"/>
        <v>0</v>
      </c>
      <c r="S1529" s="28">
        <f t="shared" si="511"/>
        <v>0</v>
      </c>
      <c r="T1529" s="28">
        <f t="shared" si="493"/>
        <v>0</v>
      </c>
      <c r="U1529" s="28">
        <f t="shared" si="494"/>
        <v>0</v>
      </c>
      <c r="V1529" s="28">
        <f t="shared" si="495"/>
        <v>0</v>
      </c>
      <c r="W1529" s="28">
        <f t="shared" si="496"/>
        <v>0</v>
      </c>
      <c r="Y1529" s="10">
        <f t="shared" si="490"/>
        <v>0</v>
      </c>
      <c r="Z1529" s="10">
        <f t="shared" si="497"/>
        <v>0</v>
      </c>
      <c r="AA1529" s="9">
        <f t="shared" si="498"/>
        <v>0</v>
      </c>
      <c r="AC1529" s="28">
        <f t="shared" si="499"/>
        <v>0</v>
      </c>
      <c r="AD1529" s="63">
        <f t="shared" si="500"/>
        <v>0</v>
      </c>
      <c r="AE1529" s="63">
        <f t="shared" si="501"/>
        <v>0</v>
      </c>
      <c r="AF1529" s="9" t="str">
        <f t="shared" si="502"/>
        <v/>
      </c>
      <c r="AG1529" s="9" t="str">
        <f t="shared" si="503"/>
        <v>Insert Description</v>
      </c>
      <c r="AH1529" s="9" t="str">
        <f t="shared" si="504"/>
        <v>Insert Amount</v>
      </c>
      <c r="AI1529" s="9" t="str">
        <f t="shared" si="505"/>
        <v>Insert Date</v>
      </c>
      <c r="AJ1529" s="9" t="str">
        <f t="shared" si="506"/>
        <v>Insert Description Insert Amount Insert Date</v>
      </c>
      <c r="AL1529" s="12" t="str">
        <f t="shared" si="507"/>
        <v/>
      </c>
      <c r="AM1529" s="18" t="str">
        <f t="shared" si="508"/>
        <v/>
      </c>
      <c r="AN1529" s="32"/>
    </row>
    <row r="1530" spans="1:40" ht="26.25" customHeight="1" x14ac:dyDescent="0.2">
      <c r="A1530" s="30">
        <v>1521</v>
      </c>
      <c r="B1530" s="93"/>
      <c r="C1530" s="96"/>
      <c r="D1530" s="97"/>
      <c r="E1530" s="98"/>
      <c r="F1530" s="34"/>
      <c r="G1530" s="34"/>
      <c r="I1530" s="31" t="str">
        <f t="shared" si="491"/>
        <v/>
      </c>
      <c r="K1530" s="91" t="str">
        <f t="shared" si="509"/>
        <v/>
      </c>
      <c r="L1530" s="28" t="str">
        <f t="shared" si="492"/>
        <v/>
      </c>
      <c r="R1530" s="28">
        <f t="shared" si="510"/>
        <v>0</v>
      </c>
      <c r="S1530" s="28">
        <f t="shared" si="511"/>
        <v>0</v>
      </c>
      <c r="T1530" s="28">
        <f t="shared" si="493"/>
        <v>0</v>
      </c>
      <c r="U1530" s="28">
        <f t="shared" si="494"/>
        <v>0</v>
      </c>
      <c r="V1530" s="28">
        <f t="shared" si="495"/>
        <v>0</v>
      </c>
      <c r="W1530" s="28">
        <f t="shared" si="496"/>
        <v>0</v>
      </c>
      <c r="Y1530" s="10">
        <f t="shared" si="490"/>
        <v>0</v>
      </c>
      <c r="Z1530" s="10">
        <f t="shared" si="497"/>
        <v>0</v>
      </c>
      <c r="AA1530" s="9">
        <f t="shared" si="498"/>
        <v>0</v>
      </c>
      <c r="AC1530" s="28">
        <f t="shared" si="499"/>
        <v>0</v>
      </c>
      <c r="AD1530" s="63">
        <f t="shared" si="500"/>
        <v>0</v>
      </c>
      <c r="AE1530" s="63">
        <f t="shared" si="501"/>
        <v>0</v>
      </c>
      <c r="AF1530" s="9" t="str">
        <f t="shared" si="502"/>
        <v/>
      </c>
      <c r="AG1530" s="9" t="str">
        <f t="shared" si="503"/>
        <v>Insert Description</v>
      </c>
      <c r="AH1530" s="9" t="str">
        <f t="shared" si="504"/>
        <v>Insert Amount</v>
      </c>
      <c r="AI1530" s="9" t="str">
        <f t="shared" si="505"/>
        <v>Insert Date</v>
      </c>
      <c r="AJ1530" s="9" t="str">
        <f t="shared" si="506"/>
        <v>Insert Description Insert Amount Insert Date</v>
      </c>
      <c r="AL1530" s="12" t="str">
        <f t="shared" si="507"/>
        <v/>
      </c>
      <c r="AM1530" s="18" t="str">
        <f t="shared" si="508"/>
        <v/>
      </c>
      <c r="AN1530" s="32"/>
    </row>
    <row r="1531" spans="1:40" ht="26.25" customHeight="1" x14ac:dyDescent="0.2">
      <c r="A1531" s="30">
        <v>1522</v>
      </c>
      <c r="B1531" s="93"/>
      <c r="C1531" s="96"/>
      <c r="D1531" s="97"/>
      <c r="E1531" s="98"/>
      <c r="F1531" s="34"/>
      <c r="G1531" s="34"/>
      <c r="I1531" s="31" t="str">
        <f t="shared" si="491"/>
        <v/>
      </c>
      <c r="K1531" s="91" t="str">
        <f t="shared" si="509"/>
        <v/>
      </c>
      <c r="L1531" s="28" t="str">
        <f t="shared" si="492"/>
        <v/>
      </c>
      <c r="R1531" s="28">
        <f t="shared" si="510"/>
        <v>0</v>
      </c>
      <c r="S1531" s="28">
        <f t="shared" si="511"/>
        <v>0</v>
      </c>
      <c r="T1531" s="28">
        <f t="shared" si="493"/>
        <v>0</v>
      </c>
      <c r="U1531" s="28">
        <f t="shared" si="494"/>
        <v>0</v>
      </c>
      <c r="V1531" s="28">
        <f t="shared" si="495"/>
        <v>0</v>
      </c>
      <c r="W1531" s="28">
        <f t="shared" si="496"/>
        <v>0</v>
      </c>
      <c r="Y1531" s="10">
        <f t="shared" si="490"/>
        <v>0</v>
      </c>
      <c r="Z1531" s="10">
        <f t="shared" si="497"/>
        <v>0</v>
      </c>
      <c r="AA1531" s="9">
        <f t="shared" si="498"/>
        <v>0</v>
      </c>
      <c r="AC1531" s="28">
        <f t="shared" si="499"/>
        <v>0</v>
      </c>
      <c r="AD1531" s="63">
        <f t="shared" si="500"/>
        <v>0</v>
      </c>
      <c r="AE1531" s="63">
        <f t="shared" si="501"/>
        <v>0</v>
      </c>
      <c r="AF1531" s="9" t="str">
        <f t="shared" si="502"/>
        <v/>
      </c>
      <c r="AG1531" s="9" t="str">
        <f t="shared" si="503"/>
        <v>Insert Description</v>
      </c>
      <c r="AH1531" s="9" t="str">
        <f t="shared" si="504"/>
        <v>Insert Amount</v>
      </c>
      <c r="AI1531" s="9" t="str">
        <f t="shared" si="505"/>
        <v>Insert Date</v>
      </c>
      <c r="AJ1531" s="9" t="str">
        <f t="shared" si="506"/>
        <v>Insert Description Insert Amount Insert Date</v>
      </c>
      <c r="AL1531" s="12" t="str">
        <f t="shared" si="507"/>
        <v/>
      </c>
      <c r="AM1531" s="18" t="str">
        <f t="shared" si="508"/>
        <v/>
      </c>
      <c r="AN1531" s="32"/>
    </row>
    <row r="1532" spans="1:40" ht="26.25" customHeight="1" x14ac:dyDescent="0.2">
      <c r="A1532" s="30">
        <v>1523</v>
      </c>
      <c r="B1532" s="93"/>
      <c r="C1532" s="96"/>
      <c r="D1532" s="97"/>
      <c r="E1532" s="98"/>
      <c r="F1532" s="34"/>
      <c r="G1532" s="34"/>
      <c r="I1532" s="31" t="str">
        <f t="shared" si="491"/>
        <v/>
      </c>
      <c r="K1532" s="91" t="str">
        <f t="shared" si="509"/>
        <v/>
      </c>
      <c r="L1532" s="28" t="str">
        <f t="shared" si="492"/>
        <v/>
      </c>
      <c r="R1532" s="28">
        <f t="shared" si="510"/>
        <v>0</v>
      </c>
      <c r="S1532" s="28">
        <f t="shared" si="511"/>
        <v>0</v>
      </c>
      <c r="T1532" s="28">
        <f t="shared" si="493"/>
        <v>0</v>
      </c>
      <c r="U1532" s="28">
        <f t="shared" si="494"/>
        <v>0</v>
      </c>
      <c r="V1532" s="28">
        <f t="shared" si="495"/>
        <v>0</v>
      </c>
      <c r="W1532" s="28">
        <f t="shared" si="496"/>
        <v>0</v>
      </c>
      <c r="Y1532" s="10">
        <f t="shared" si="490"/>
        <v>0</v>
      </c>
      <c r="Z1532" s="10">
        <f t="shared" si="497"/>
        <v>0</v>
      </c>
      <c r="AA1532" s="9">
        <f t="shared" si="498"/>
        <v>0</v>
      </c>
      <c r="AC1532" s="28">
        <f t="shared" si="499"/>
        <v>0</v>
      </c>
      <c r="AD1532" s="63">
        <f t="shared" si="500"/>
        <v>0</v>
      </c>
      <c r="AE1532" s="63">
        <f t="shared" si="501"/>
        <v>0</v>
      </c>
      <c r="AF1532" s="9" t="str">
        <f t="shared" si="502"/>
        <v/>
      </c>
      <c r="AG1532" s="9" t="str">
        <f t="shared" si="503"/>
        <v>Insert Description</v>
      </c>
      <c r="AH1532" s="9" t="str">
        <f t="shared" si="504"/>
        <v>Insert Amount</v>
      </c>
      <c r="AI1532" s="9" t="str">
        <f t="shared" si="505"/>
        <v>Insert Date</v>
      </c>
      <c r="AJ1532" s="9" t="str">
        <f t="shared" si="506"/>
        <v>Insert Description Insert Amount Insert Date</v>
      </c>
      <c r="AL1532" s="12" t="str">
        <f t="shared" si="507"/>
        <v/>
      </c>
      <c r="AM1532" s="18" t="str">
        <f t="shared" si="508"/>
        <v/>
      </c>
      <c r="AN1532" s="32"/>
    </row>
    <row r="1533" spans="1:40" ht="26.25" customHeight="1" x14ac:dyDescent="0.2">
      <c r="A1533" s="30">
        <v>1524</v>
      </c>
      <c r="B1533" s="93"/>
      <c r="C1533" s="96"/>
      <c r="D1533" s="97"/>
      <c r="E1533" s="98"/>
      <c r="F1533" s="34"/>
      <c r="G1533" s="34"/>
      <c r="I1533" s="31" t="str">
        <f t="shared" si="491"/>
        <v/>
      </c>
      <c r="K1533" s="91" t="str">
        <f t="shared" si="509"/>
        <v/>
      </c>
      <c r="L1533" s="28" t="str">
        <f t="shared" si="492"/>
        <v/>
      </c>
      <c r="R1533" s="28">
        <f t="shared" si="510"/>
        <v>0</v>
      </c>
      <c r="S1533" s="28">
        <f t="shared" si="511"/>
        <v>0</v>
      </c>
      <c r="T1533" s="28">
        <f t="shared" si="493"/>
        <v>0</v>
      </c>
      <c r="U1533" s="28">
        <f t="shared" si="494"/>
        <v>0</v>
      </c>
      <c r="V1533" s="28">
        <f t="shared" si="495"/>
        <v>0</v>
      </c>
      <c r="W1533" s="28">
        <f t="shared" si="496"/>
        <v>0</v>
      </c>
      <c r="Y1533" s="10">
        <f t="shared" si="490"/>
        <v>0</v>
      </c>
      <c r="Z1533" s="10">
        <f t="shared" si="497"/>
        <v>0</v>
      </c>
      <c r="AA1533" s="9">
        <f t="shared" si="498"/>
        <v>0</v>
      </c>
      <c r="AC1533" s="28">
        <f t="shared" si="499"/>
        <v>0</v>
      </c>
      <c r="AD1533" s="63">
        <f t="shared" si="500"/>
        <v>0</v>
      </c>
      <c r="AE1533" s="63">
        <f t="shared" si="501"/>
        <v>0</v>
      </c>
      <c r="AF1533" s="9" t="str">
        <f t="shared" si="502"/>
        <v/>
      </c>
      <c r="AG1533" s="9" t="str">
        <f t="shared" si="503"/>
        <v>Insert Description</v>
      </c>
      <c r="AH1533" s="9" t="str">
        <f t="shared" si="504"/>
        <v>Insert Amount</v>
      </c>
      <c r="AI1533" s="9" t="str">
        <f t="shared" si="505"/>
        <v>Insert Date</v>
      </c>
      <c r="AJ1533" s="9" t="str">
        <f t="shared" si="506"/>
        <v>Insert Description Insert Amount Insert Date</v>
      </c>
      <c r="AL1533" s="12" t="str">
        <f t="shared" si="507"/>
        <v/>
      </c>
      <c r="AM1533" s="18" t="str">
        <f t="shared" si="508"/>
        <v/>
      </c>
      <c r="AN1533" s="32"/>
    </row>
    <row r="1534" spans="1:40" ht="26.25" customHeight="1" x14ac:dyDescent="0.2">
      <c r="A1534" s="30">
        <v>1525</v>
      </c>
      <c r="B1534" s="93"/>
      <c r="C1534" s="96"/>
      <c r="D1534" s="97"/>
      <c r="E1534" s="98"/>
      <c r="F1534" s="34"/>
      <c r="G1534" s="34"/>
      <c r="I1534" s="31" t="str">
        <f t="shared" si="491"/>
        <v/>
      </c>
      <c r="K1534" s="91" t="str">
        <f t="shared" si="509"/>
        <v/>
      </c>
      <c r="L1534" s="28" t="str">
        <f t="shared" si="492"/>
        <v/>
      </c>
      <c r="R1534" s="28">
        <f t="shared" si="510"/>
        <v>0</v>
      </c>
      <c r="S1534" s="28">
        <f t="shared" si="511"/>
        <v>0</v>
      </c>
      <c r="T1534" s="28">
        <f t="shared" si="493"/>
        <v>0</v>
      </c>
      <c r="U1534" s="28">
        <f t="shared" si="494"/>
        <v>0</v>
      </c>
      <c r="V1534" s="28">
        <f t="shared" si="495"/>
        <v>0</v>
      </c>
      <c r="W1534" s="28">
        <f t="shared" si="496"/>
        <v>0</v>
      </c>
      <c r="Y1534" s="10">
        <f t="shared" si="490"/>
        <v>0</v>
      </c>
      <c r="Z1534" s="10">
        <f t="shared" si="497"/>
        <v>0</v>
      </c>
      <c r="AA1534" s="9">
        <f t="shared" si="498"/>
        <v>0</v>
      </c>
      <c r="AC1534" s="28">
        <f t="shared" si="499"/>
        <v>0</v>
      </c>
      <c r="AD1534" s="63">
        <f t="shared" si="500"/>
        <v>0</v>
      </c>
      <c r="AE1534" s="63">
        <f t="shared" si="501"/>
        <v>0</v>
      </c>
      <c r="AF1534" s="9" t="str">
        <f t="shared" si="502"/>
        <v/>
      </c>
      <c r="AG1534" s="9" t="str">
        <f t="shared" si="503"/>
        <v>Insert Description</v>
      </c>
      <c r="AH1534" s="9" t="str">
        <f t="shared" si="504"/>
        <v>Insert Amount</v>
      </c>
      <c r="AI1534" s="9" t="str">
        <f t="shared" si="505"/>
        <v>Insert Date</v>
      </c>
      <c r="AJ1534" s="9" t="str">
        <f t="shared" si="506"/>
        <v>Insert Description Insert Amount Insert Date</v>
      </c>
      <c r="AL1534" s="12" t="str">
        <f t="shared" si="507"/>
        <v/>
      </c>
      <c r="AM1534" s="18" t="str">
        <f t="shared" si="508"/>
        <v/>
      </c>
      <c r="AN1534" s="32"/>
    </row>
    <row r="1535" spans="1:40" ht="26.25" customHeight="1" x14ac:dyDescent="0.2">
      <c r="A1535" s="30">
        <v>1526</v>
      </c>
      <c r="B1535" s="93"/>
      <c r="C1535" s="96"/>
      <c r="D1535" s="97"/>
      <c r="E1535" s="98"/>
      <c r="F1535" s="34"/>
      <c r="G1535" s="34"/>
      <c r="I1535" s="31" t="str">
        <f t="shared" si="491"/>
        <v/>
      </c>
      <c r="K1535" s="91" t="str">
        <f t="shared" si="509"/>
        <v/>
      </c>
      <c r="L1535" s="28" t="str">
        <f t="shared" si="492"/>
        <v/>
      </c>
      <c r="R1535" s="28">
        <f t="shared" si="510"/>
        <v>0</v>
      </c>
      <c r="S1535" s="28">
        <f t="shared" si="511"/>
        <v>0</v>
      </c>
      <c r="T1535" s="28">
        <f t="shared" si="493"/>
        <v>0</v>
      </c>
      <c r="U1535" s="28">
        <f t="shared" si="494"/>
        <v>0</v>
      </c>
      <c r="V1535" s="28">
        <f t="shared" si="495"/>
        <v>0</v>
      </c>
      <c r="W1535" s="28">
        <f t="shared" si="496"/>
        <v>0</v>
      </c>
      <c r="Y1535" s="10">
        <f t="shared" si="490"/>
        <v>0</v>
      </c>
      <c r="Z1535" s="10">
        <f t="shared" si="497"/>
        <v>0</v>
      </c>
      <c r="AA1535" s="9">
        <f t="shared" si="498"/>
        <v>0</v>
      </c>
      <c r="AC1535" s="28">
        <f t="shared" si="499"/>
        <v>0</v>
      </c>
      <c r="AD1535" s="63">
        <f t="shared" si="500"/>
        <v>0</v>
      </c>
      <c r="AE1535" s="63">
        <f t="shared" si="501"/>
        <v>0</v>
      </c>
      <c r="AF1535" s="9" t="str">
        <f t="shared" si="502"/>
        <v/>
      </c>
      <c r="AG1535" s="9" t="str">
        <f t="shared" si="503"/>
        <v>Insert Description</v>
      </c>
      <c r="AH1535" s="9" t="str">
        <f t="shared" si="504"/>
        <v>Insert Amount</v>
      </c>
      <c r="AI1535" s="9" t="str">
        <f t="shared" si="505"/>
        <v>Insert Date</v>
      </c>
      <c r="AJ1535" s="9" t="str">
        <f t="shared" si="506"/>
        <v>Insert Description Insert Amount Insert Date</v>
      </c>
      <c r="AL1535" s="12" t="str">
        <f t="shared" si="507"/>
        <v/>
      </c>
      <c r="AM1535" s="18" t="str">
        <f t="shared" si="508"/>
        <v/>
      </c>
      <c r="AN1535" s="32"/>
    </row>
    <row r="1536" spans="1:40" ht="26.25" customHeight="1" x14ac:dyDescent="0.2">
      <c r="A1536" s="30">
        <v>1527</v>
      </c>
      <c r="B1536" s="93"/>
      <c r="C1536" s="96"/>
      <c r="D1536" s="97"/>
      <c r="E1536" s="98"/>
      <c r="F1536" s="34"/>
      <c r="G1536" s="34"/>
      <c r="I1536" s="31" t="str">
        <f t="shared" si="491"/>
        <v/>
      </c>
      <c r="K1536" s="91" t="str">
        <f t="shared" si="509"/>
        <v/>
      </c>
      <c r="L1536" s="28" t="str">
        <f t="shared" si="492"/>
        <v/>
      </c>
      <c r="R1536" s="28">
        <f t="shared" si="510"/>
        <v>0</v>
      </c>
      <c r="S1536" s="28">
        <f t="shared" si="511"/>
        <v>0</v>
      </c>
      <c r="T1536" s="28">
        <f t="shared" si="493"/>
        <v>0</v>
      </c>
      <c r="U1536" s="28">
        <f t="shared" si="494"/>
        <v>0</v>
      </c>
      <c r="V1536" s="28">
        <f t="shared" si="495"/>
        <v>0</v>
      </c>
      <c r="W1536" s="28">
        <f t="shared" si="496"/>
        <v>0</v>
      </c>
      <c r="Y1536" s="10">
        <f t="shared" si="490"/>
        <v>0</v>
      </c>
      <c r="Z1536" s="10">
        <f t="shared" si="497"/>
        <v>0</v>
      </c>
      <c r="AA1536" s="9">
        <f t="shared" si="498"/>
        <v>0</v>
      </c>
      <c r="AC1536" s="28">
        <f t="shared" si="499"/>
        <v>0</v>
      </c>
      <c r="AD1536" s="63">
        <f t="shared" si="500"/>
        <v>0</v>
      </c>
      <c r="AE1536" s="63">
        <f t="shared" si="501"/>
        <v>0</v>
      </c>
      <c r="AF1536" s="9" t="str">
        <f t="shared" si="502"/>
        <v/>
      </c>
      <c r="AG1536" s="9" t="str">
        <f t="shared" si="503"/>
        <v>Insert Description</v>
      </c>
      <c r="AH1536" s="9" t="str">
        <f t="shared" si="504"/>
        <v>Insert Amount</v>
      </c>
      <c r="AI1536" s="9" t="str">
        <f t="shared" si="505"/>
        <v>Insert Date</v>
      </c>
      <c r="AJ1536" s="9" t="str">
        <f t="shared" si="506"/>
        <v>Insert Description Insert Amount Insert Date</v>
      </c>
      <c r="AL1536" s="12" t="str">
        <f t="shared" si="507"/>
        <v/>
      </c>
      <c r="AM1536" s="18" t="str">
        <f t="shared" si="508"/>
        <v/>
      </c>
      <c r="AN1536" s="32"/>
    </row>
    <row r="1537" spans="1:40" ht="26.25" customHeight="1" x14ac:dyDescent="0.2">
      <c r="A1537" s="30">
        <v>1528</v>
      </c>
      <c r="B1537" s="93"/>
      <c r="C1537" s="96"/>
      <c r="D1537" s="97"/>
      <c r="E1537" s="98"/>
      <c r="F1537" s="34"/>
      <c r="G1537" s="34"/>
      <c r="I1537" s="31" t="str">
        <f t="shared" si="491"/>
        <v/>
      </c>
      <c r="K1537" s="91" t="str">
        <f t="shared" si="509"/>
        <v/>
      </c>
      <c r="L1537" s="28" t="str">
        <f t="shared" si="492"/>
        <v/>
      </c>
      <c r="R1537" s="28">
        <f t="shared" si="510"/>
        <v>0</v>
      </c>
      <c r="S1537" s="28">
        <f t="shared" si="511"/>
        <v>0</v>
      </c>
      <c r="T1537" s="28">
        <f t="shared" si="493"/>
        <v>0</v>
      </c>
      <c r="U1537" s="28">
        <f t="shared" si="494"/>
        <v>0</v>
      </c>
      <c r="V1537" s="28">
        <f t="shared" si="495"/>
        <v>0</v>
      </c>
      <c r="W1537" s="28">
        <f t="shared" si="496"/>
        <v>0</v>
      </c>
      <c r="Y1537" s="10">
        <f t="shared" si="490"/>
        <v>0</v>
      </c>
      <c r="Z1537" s="10">
        <f t="shared" si="497"/>
        <v>0</v>
      </c>
      <c r="AA1537" s="9">
        <f t="shared" si="498"/>
        <v>0</v>
      </c>
      <c r="AC1537" s="28">
        <f t="shared" si="499"/>
        <v>0</v>
      </c>
      <c r="AD1537" s="63">
        <f t="shared" si="500"/>
        <v>0</v>
      </c>
      <c r="AE1537" s="63">
        <f t="shared" si="501"/>
        <v>0</v>
      </c>
      <c r="AF1537" s="9" t="str">
        <f t="shared" si="502"/>
        <v/>
      </c>
      <c r="AG1537" s="9" t="str">
        <f t="shared" si="503"/>
        <v>Insert Description</v>
      </c>
      <c r="AH1537" s="9" t="str">
        <f t="shared" si="504"/>
        <v>Insert Amount</v>
      </c>
      <c r="AI1537" s="9" t="str">
        <f t="shared" si="505"/>
        <v>Insert Date</v>
      </c>
      <c r="AJ1537" s="9" t="str">
        <f t="shared" si="506"/>
        <v>Insert Description Insert Amount Insert Date</v>
      </c>
      <c r="AL1537" s="12" t="str">
        <f t="shared" si="507"/>
        <v/>
      </c>
      <c r="AM1537" s="18" t="str">
        <f t="shared" si="508"/>
        <v/>
      </c>
      <c r="AN1537" s="32"/>
    </row>
    <row r="1538" spans="1:40" ht="26.25" customHeight="1" x14ac:dyDescent="0.2">
      <c r="A1538" s="30">
        <v>1529</v>
      </c>
      <c r="B1538" s="93"/>
      <c r="C1538" s="96"/>
      <c r="D1538" s="97"/>
      <c r="E1538" s="98"/>
      <c r="F1538" s="34"/>
      <c r="G1538" s="34"/>
      <c r="I1538" s="31" t="str">
        <f t="shared" si="491"/>
        <v/>
      </c>
      <c r="K1538" s="91" t="str">
        <f t="shared" si="509"/>
        <v/>
      </c>
      <c r="L1538" s="28" t="str">
        <f t="shared" si="492"/>
        <v/>
      </c>
      <c r="R1538" s="28">
        <f t="shared" si="510"/>
        <v>0</v>
      </c>
      <c r="S1538" s="28">
        <f t="shared" si="511"/>
        <v>0</v>
      </c>
      <c r="T1538" s="28">
        <f t="shared" si="493"/>
        <v>0</v>
      </c>
      <c r="U1538" s="28">
        <f t="shared" si="494"/>
        <v>0</v>
      </c>
      <c r="V1538" s="28">
        <f t="shared" si="495"/>
        <v>0</v>
      </c>
      <c r="W1538" s="28">
        <f t="shared" si="496"/>
        <v>0</v>
      </c>
      <c r="Y1538" s="10">
        <f t="shared" si="490"/>
        <v>0</v>
      </c>
      <c r="Z1538" s="10">
        <f t="shared" si="497"/>
        <v>0</v>
      </c>
      <c r="AA1538" s="9">
        <f t="shared" si="498"/>
        <v>0</v>
      </c>
      <c r="AC1538" s="28">
        <f t="shared" si="499"/>
        <v>0</v>
      </c>
      <c r="AD1538" s="63">
        <f t="shared" si="500"/>
        <v>0</v>
      </c>
      <c r="AE1538" s="63">
        <f t="shared" si="501"/>
        <v>0</v>
      </c>
      <c r="AF1538" s="9" t="str">
        <f t="shared" si="502"/>
        <v/>
      </c>
      <c r="AG1538" s="9" t="str">
        <f t="shared" si="503"/>
        <v>Insert Description</v>
      </c>
      <c r="AH1538" s="9" t="str">
        <f t="shared" si="504"/>
        <v>Insert Amount</v>
      </c>
      <c r="AI1538" s="9" t="str">
        <f t="shared" si="505"/>
        <v>Insert Date</v>
      </c>
      <c r="AJ1538" s="9" t="str">
        <f t="shared" si="506"/>
        <v>Insert Description Insert Amount Insert Date</v>
      </c>
      <c r="AL1538" s="12" t="str">
        <f t="shared" si="507"/>
        <v/>
      </c>
      <c r="AM1538" s="18" t="str">
        <f t="shared" si="508"/>
        <v/>
      </c>
      <c r="AN1538" s="32"/>
    </row>
    <row r="1539" spans="1:40" ht="26.25" customHeight="1" x14ac:dyDescent="0.2">
      <c r="A1539" s="30">
        <v>1530</v>
      </c>
      <c r="B1539" s="93"/>
      <c r="C1539" s="96"/>
      <c r="D1539" s="97"/>
      <c r="E1539" s="98"/>
      <c r="F1539" s="34"/>
      <c r="G1539" s="34"/>
      <c r="I1539" s="31" t="str">
        <f t="shared" si="491"/>
        <v/>
      </c>
      <c r="K1539" s="91" t="str">
        <f t="shared" si="509"/>
        <v/>
      </c>
      <c r="L1539" s="28" t="str">
        <f t="shared" si="492"/>
        <v/>
      </c>
      <c r="R1539" s="28">
        <f t="shared" si="510"/>
        <v>0</v>
      </c>
      <c r="S1539" s="28">
        <f t="shared" si="511"/>
        <v>0</v>
      </c>
      <c r="T1539" s="28">
        <f t="shared" si="493"/>
        <v>0</v>
      </c>
      <c r="U1539" s="28">
        <f t="shared" si="494"/>
        <v>0</v>
      </c>
      <c r="V1539" s="28">
        <f t="shared" si="495"/>
        <v>0</v>
      </c>
      <c r="W1539" s="28">
        <f t="shared" si="496"/>
        <v>0</v>
      </c>
      <c r="Y1539" s="10">
        <f t="shared" si="490"/>
        <v>0</v>
      </c>
      <c r="Z1539" s="10">
        <f t="shared" si="497"/>
        <v>0</v>
      </c>
      <c r="AA1539" s="9">
        <f t="shared" si="498"/>
        <v>0</v>
      </c>
      <c r="AC1539" s="28">
        <f t="shared" si="499"/>
        <v>0</v>
      </c>
      <c r="AD1539" s="63">
        <f t="shared" si="500"/>
        <v>0</v>
      </c>
      <c r="AE1539" s="63">
        <f t="shared" si="501"/>
        <v>0</v>
      </c>
      <c r="AF1539" s="9" t="str">
        <f t="shared" si="502"/>
        <v/>
      </c>
      <c r="AG1539" s="9" t="str">
        <f t="shared" si="503"/>
        <v>Insert Description</v>
      </c>
      <c r="AH1539" s="9" t="str">
        <f t="shared" si="504"/>
        <v>Insert Amount</v>
      </c>
      <c r="AI1539" s="9" t="str">
        <f t="shared" si="505"/>
        <v>Insert Date</v>
      </c>
      <c r="AJ1539" s="9" t="str">
        <f t="shared" si="506"/>
        <v>Insert Description Insert Amount Insert Date</v>
      </c>
      <c r="AL1539" s="12" t="str">
        <f t="shared" si="507"/>
        <v/>
      </c>
      <c r="AM1539" s="18" t="str">
        <f t="shared" si="508"/>
        <v/>
      </c>
      <c r="AN1539" s="32"/>
    </row>
    <row r="1540" spans="1:40" ht="26.25" customHeight="1" x14ac:dyDescent="0.2">
      <c r="A1540" s="30">
        <v>1531</v>
      </c>
      <c r="B1540" s="93"/>
      <c r="C1540" s="96"/>
      <c r="D1540" s="97"/>
      <c r="E1540" s="98"/>
      <c r="F1540" s="34"/>
      <c r="G1540" s="34"/>
      <c r="I1540" s="31" t="str">
        <f t="shared" si="491"/>
        <v/>
      </c>
      <c r="K1540" s="91" t="str">
        <f t="shared" si="509"/>
        <v/>
      </c>
      <c r="L1540" s="28" t="str">
        <f t="shared" si="492"/>
        <v/>
      </c>
      <c r="R1540" s="28">
        <f t="shared" si="510"/>
        <v>0</v>
      </c>
      <c r="S1540" s="28">
        <f t="shared" si="511"/>
        <v>0</v>
      </c>
      <c r="T1540" s="28">
        <f t="shared" si="493"/>
        <v>0</v>
      </c>
      <c r="U1540" s="28">
        <f t="shared" si="494"/>
        <v>0</v>
      </c>
      <c r="V1540" s="28">
        <f t="shared" si="495"/>
        <v>0</v>
      </c>
      <c r="W1540" s="28">
        <f t="shared" si="496"/>
        <v>0</v>
      </c>
      <c r="Y1540" s="10">
        <f t="shared" si="490"/>
        <v>0</v>
      </c>
      <c r="Z1540" s="10">
        <f t="shared" si="497"/>
        <v>0</v>
      </c>
      <c r="AA1540" s="9">
        <f t="shared" si="498"/>
        <v>0</v>
      </c>
      <c r="AC1540" s="28">
        <f t="shared" si="499"/>
        <v>0</v>
      </c>
      <c r="AD1540" s="63">
        <f t="shared" si="500"/>
        <v>0</v>
      </c>
      <c r="AE1540" s="63">
        <f t="shared" si="501"/>
        <v>0</v>
      </c>
      <c r="AF1540" s="9" t="str">
        <f t="shared" si="502"/>
        <v/>
      </c>
      <c r="AG1540" s="9" t="str">
        <f t="shared" si="503"/>
        <v>Insert Description</v>
      </c>
      <c r="AH1540" s="9" t="str">
        <f t="shared" si="504"/>
        <v>Insert Amount</v>
      </c>
      <c r="AI1540" s="9" t="str">
        <f t="shared" si="505"/>
        <v>Insert Date</v>
      </c>
      <c r="AJ1540" s="9" t="str">
        <f t="shared" si="506"/>
        <v>Insert Description Insert Amount Insert Date</v>
      </c>
      <c r="AL1540" s="12" t="str">
        <f t="shared" si="507"/>
        <v/>
      </c>
      <c r="AM1540" s="18" t="str">
        <f t="shared" si="508"/>
        <v/>
      </c>
      <c r="AN1540" s="32"/>
    </row>
    <row r="1541" spans="1:40" ht="26.25" customHeight="1" x14ac:dyDescent="0.2">
      <c r="A1541" s="30">
        <v>1532</v>
      </c>
      <c r="B1541" s="93"/>
      <c r="C1541" s="96"/>
      <c r="D1541" s="97"/>
      <c r="E1541" s="98"/>
      <c r="F1541" s="34"/>
      <c r="G1541" s="34"/>
      <c r="I1541" s="31" t="str">
        <f t="shared" si="491"/>
        <v/>
      </c>
      <c r="K1541" s="91" t="str">
        <f t="shared" si="509"/>
        <v/>
      </c>
      <c r="L1541" s="28" t="str">
        <f t="shared" si="492"/>
        <v/>
      </c>
      <c r="R1541" s="28">
        <f t="shared" si="510"/>
        <v>0</v>
      </c>
      <c r="S1541" s="28">
        <f t="shared" si="511"/>
        <v>0</v>
      </c>
      <c r="T1541" s="28">
        <f t="shared" si="493"/>
        <v>0</v>
      </c>
      <c r="U1541" s="28">
        <f t="shared" si="494"/>
        <v>0</v>
      </c>
      <c r="V1541" s="28">
        <f t="shared" si="495"/>
        <v>0</v>
      </c>
      <c r="W1541" s="28">
        <f t="shared" si="496"/>
        <v>0</v>
      </c>
      <c r="Y1541" s="10">
        <f t="shared" si="490"/>
        <v>0</v>
      </c>
      <c r="Z1541" s="10">
        <f t="shared" si="497"/>
        <v>0</v>
      </c>
      <c r="AA1541" s="9">
        <f t="shared" si="498"/>
        <v>0</v>
      </c>
      <c r="AC1541" s="28">
        <f t="shared" si="499"/>
        <v>0</v>
      </c>
      <c r="AD1541" s="63">
        <f t="shared" si="500"/>
        <v>0</v>
      </c>
      <c r="AE1541" s="63">
        <f t="shared" si="501"/>
        <v>0</v>
      </c>
      <c r="AF1541" s="9" t="str">
        <f t="shared" si="502"/>
        <v/>
      </c>
      <c r="AG1541" s="9" t="str">
        <f t="shared" si="503"/>
        <v>Insert Description</v>
      </c>
      <c r="AH1541" s="9" t="str">
        <f t="shared" si="504"/>
        <v>Insert Amount</v>
      </c>
      <c r="AI1541" s="9" t="str">
        <f t="shared" si="505"/>
        <v>Insert Date</v>
      </c>
      <c r="AJ1541" s="9" t="str">
        <f t="shared" si="506"/>
        <v>Insert Description Insert Amount Insert Date</v>
      </c>
      <c r="AL1541" s="12" t="str">
        <f t="shared" si="507"/>
        <v/>
      </c>
      <c r="AM1541" s="18" t="str">
        <f t="shared" si="508"/>
        <v/>
      </c>
      <c r="AN1541" s="32"/>
    </row>
    <row r="1542" spans="1:40" ht="26.25" customHeight="1" x14ac:dyDescent="0.2">
      <c r="A1542" s="30">
        <v>1533</v>
      </c>
      <c r="B1542" s="93"/>
      <c r="C1542" s="96"/>
      <c r="D1542" s="97"/>
      <c r="E1542" s="98"/>
      <c r="F1542" s="34"/>
      <c r="G1542" s="34"/>
      <c r="I1542" s="31" t="str">
        <f t="shared" si="491"/>
        <v/>
      </c>
      <c r="K1542" s="91" t="str">
        <f t="shared" si="509"/>
        <v/>
      </c>
      <c r="L1542" s="28" t="str">
        <f t="shared" si="492"/>
        <v/>
      </c>
      <c r="R1542" s="28">
        <f t="shared" si="510"/>
        <v>0</v>
      </c>
      <c r="S1542" s="28">
        <f t="shared" si="511"/>
        <v>0</v>
      </c>
      <c r="T1542" s="28">
        <f t="shared" si="493"/>
        <v>0</v>
      </c>
      <c r="U1542" s="28">
        <f t="shared" si="494"/>
        <v>0</v>
      </c>
      <c r="V1542" s="28">
        <f t="shared" si="495"/>
        <v>0</v>
      </c>
      <c r="W1542" s="28">
        <f t="shared" si="496"/>
        <v>0</v>
      </c>
      <c r="Y1542" s="10">
        <f t="shared" si="490"/>
        <v>0</v>
      </c>
      <c r="Z1542" s="10">
        <f t="shared" si="497"/>
        <v>0</v>
      </c>
      <c r="AA1542" s="9">
        <f t="shared" si="498"/>
        <v>0</v>
      </c>
      <c r="AC1542" s="28">
        <f t="shared" si="499"/>
        <v>0</v>
      </c>
      <c r="AD1542" s="63">
        <f t="shared" si="500"/>
        <v>0</v>
      </c>
      <c r="AE1542" s="63">
        <f t="shared" si="501"/>
        <v>0</v>
      </c>
      <c r="AF1542" s="9" t="str">
        <f t="shared" si="502"/>
        <v/>
      </c>
      <c r="AG1542" s="9" t="str">
        <f t="shared" si="503"/>
        <v>Insert Description</v>
      </c>
      <c r="AH1542" s="9" t="str">
        <f t="shared" si="504"/>
        <v>Insert Amount</v>
      </c>
      <c r="AI1542" s="9" t="str">
        <f t="shared" si="505"/>
        <v>Insert Date</v>
      </c>
      <c r="AJ1542" s="9" t="str">
        <f t="shared" si="506"/>
        <v>Insert Description Insert Amount Insert Date</v>
      </c>
      <c r="AL1542" s="12" t="str">
        <f t="shared" si="507"/>
        <v/>
      </c>
      <c r="AM1542" s="18" t="str">
        <f t="shared" si="508"/>
        <v/>
      </c>
      <c r="AN1542" s="32"/>
    </row>
    <row r="1543" spans="1:40" ht="26.25" customHeight="1" x14ac:dyDescent="0.2">
      <c r="A1543" s="30">
        <v>1534</v>
      </c>
      <c r="B1543" s="93"/>
      <c r="C1543" s="96"/>
      <c r="D1543" s="97"/>
      <c r="E1543" s="98"/>
      <c r="F1543" s="34"/>
      <c r="G1543" s="34"/>
      <c r="I1543" s="31" t="str">
        <f t="shared" si="491"/>
        <v/>
      </c>
      <c r="K1543" s="91" t="str">
        <f t="shared" si="509"/>
        <v/>
      </c>
      <c r="L1543" s="28" t="str">
        <f t="shared" si="492"/>
        <v/>
      </c>
      <c r="R1543" s="28">
        <f t="shared" si="510"/>
        <v>0</v>
      </c>
      <c r="S1543" s="28">
        <f t="shared" si="511"/>
        <v>0</v>
      </c>
      <c r="T1543" s="28">
        <f t="shared" si="493"/>
        <v>0</v>
      </c>
      <c r="U1543" s="28">
        <f t="shared" si="494"/>
        <v>0</v>
      </c>
      <c r="V1543" s="28">
        <f t="shared" si="495"/>
        <v>0</v>
      </c>
      <c r="W1543" s="28">
        <f t="shared" si="496"/>
        <v>0</v>
      </c>
      <c r="Y1543" s="10">
        <f t="shared" si="490"/>
        <v>0</v>
      </c>
      <c r="Z1543" s="10">
        <f t="shared" si="497"/>
        <v>0</v>
      </c>
      <c r="AA1543" s="9">
        <f t="shared" si="498"/>
        <v>0</v>
      </c>
      <c r="AC1543" s="28">
        <f t="shared" si="499"/>
        <v>0</v>
      </c>
      <c r="AD1543" s="63">
        <f t="shared" si="500"/>
        <v>0</v>
      </c>
      <c r="AE1543" s="63">
        <f t="shared" si="501"/>
        <v>0</v>
      </c>
      <c r="AF1543" s="9" t="str">
        <f t="shared" si="502"/>
        <v/>
      </c>
      <c r="AG1543" s="9" t="str">
        <f t="shared" si="503"/>
        <v>Insert Description</v>
      </c>
      <c r="AH1543" s="9" t="str">
        <f t="shared" si="504"/>
        <v>Insert Amount</v>
      </c>
      <c r="AI1543" s="9" t="str">
        <f t="shared" si="505"/>
        <v>Insert Date</v>
      </c>
      <c r="AJ1543" s="9" t="str">
        <f t="shared" si="506"/>
        <v>Insert Description Insert Amount Insert Date</v>
      </c>
      <c r="AL1543" s="12" t="str">
        <f t="shared" si="507"/>
        <v/>
      </c>
      <c r="AM1543" s="18" t="str">
        <f t="shared" si="508"/>
        <v/>
      </c>
      <c r="AN1543" s="32"/>
    </row>
    <row r="1544" spans="1:40" ht="26.25" customHeight="1" x14ac:dyDescent="0.2">
      <c r="A1544" s="30">
        <v>1535</v>
      </c>
      <c r="B1544" s="93"/>
      <c r="C1544" s="96"/>
      <c r="D1544" s="97"/>
      <c r="E1544" s="98"/>
      <c r="F1544" s="34"/>
      <c r="G1544" s="34"/>
      <c r="I1544" s="31" t="str">
        <f t="shared" si="491"/>
        <v/>
      </c>
      <c r="K1544" s="91" t="str">
        <f t="shared" si="509"/>
        <v/>
      </c>
      <c r="L1544" s="28" t="str">
        <f t="shared" si="492"/>
        <v/>
      </c>
      <c r="R1544" s="28">
        <f t="shared" si="510"/>
        <v>0</v>
      </c>
      <c r="S1544" s="28">
        <f t="shared" si="511"/>
        <v>0</v>
      </c>
      <c r="T1544" s="28">
        <f t="shared" si="493"/>
        <v>0</v>
      </c>
      <c r="U1544" s="28">
        <f t="shared" si="494"/>
        <v>0</v>
      </c>
      <c r="V1544" s="28">
        <f t="shared" si="495"/>
        <v>0</v>
      </c>
      <c r="W1544" s="28">
        <f t="shared" si="496"/>
        <v>0</v>
      </c>
      <c r="Y1544" s="10">
        <f t="shared" si="490"/>
        <v>0</v>
      </c>
      <c r="Z1544" s="10">
        <f t="shared" si="497"/>
        <v>0</v>
      </c>
      <c r="AA1544" s="9">
        <f t="shared" si="498"/>
        <v>0</v>
      </c>
      <c r="AC1544" s="28">
        <f t="shared" si="499"/>
        <v>0</v>
      </c>
      <c r="AD1544" s="63">
        <f t="shared" si="500"/>
        <v>0</v>
      </c>
      <c r="AE1544" s="63">
        <f t="shared" si="501"/>
        <v>0</v>
      </c>
      <c r="AF1544" s="9" t="str">
        <f t="shared" si="502"/>
        <v/>
      </c>
      <c r="AG1544" s="9" t="str">
        <f t="shared" si="503"/>
        <v>Insert Description</v>
      </c>
      <c r="AH1544" s="9" t="str">
        <f t="shared" si="504"/>
        <v>Insert Amount</v>
      </c>
      <c r="AI1544" s="9" t="str">
        <f t="shared" si="505"/>
        <v>Insert Date</v>
      </c>
      <c r="AJ1544" s="9" t="str">
        <f t="shared" si="506"/>
        <v>Insert Description Insert Amount Insert Date</v>
      </c>
      <c r="AL1544" s="12" t="str">
        <f t="shared" si="507"/>
        <v/>
      </c>
      <c r="AM1544" s="18" t="str">
        <f t="shared" si="508"/>
        <v/>
      </c>
      <c r="AN1544" s="32"/>
    </row>
    <row r="1545" spans="1:40" ht="26.25" customHeight="1" x14ac:dyDescent="0.2">
      <c r="A1545" s="30">
        <v>1536</v>
      </c>
      <c r="B1545" s="93"/>
      <c r="C1545" s="96"/>
      <c r="D1545" s="97"/>
      <c r="E1545" s="98"/>
      <c r="F1545" s="34"/>
      <c r="G1545" s="34"/>
      <c r="I1545" s="31" t="str">
        <f t="shared" si="491"/>
        <v/>
      </c>
      <c r="K1545" s="91" t="str">
        <f t="shared" si="509"/>
        <v/>
      </c>
      <c r="L1545" s="28" t="str">
        <f t="shared" si="492"/>
        <v/>
      </c>
      <c r="R1545" s="28">
        <f t="shared" si="510"/>
        <v>0</v>
      </c>
      <c r="S1545" s="28">
        <f t="shared" si="511"/>
        <v>0</v>
      </c>
      <c r="T1545" s="28">
        <f t="shared" si="493"/>
        <v>0</v>
      </c>
      <c r="U1545" s="28">
        <f t="shared" si="494"/>
        <v>0</v>
      </c>
      <c r="V1545" s="28">
        <f t="shared" si="495"/>
        <v>0</v>
      </c>
      <c r="W1545" s="28">
        <f t="shared" si="496"/>
        <v>0</v>
      </c>
      <c r="Y1545" s="10">
        <f t="shared" si="490"/>
        <v>0</v>
      </c>
      <c r="Z1545" s="10">
        <f t="shared" si="497"/>
        <v>0</v>
      </c>
      <c r="AA1545" s="9">
        <f t="shared" si="498"/>
        <v>0</v>
      </c>
      <c r="AC1545" s="28">
        <f t="shared" si="499"/>
        <v>0</v>
      </c>
      <c r="AD1545" s="63">
        <f t="shared" si="500"/>
        <v>0</v>
      </c>
      <c r="AE1545" s="63">
        <f t="shared" si="501"/>
        <v>0</v>
      </c>
      <c r="AF1545" s="9" t="str">
        <f t="shared" si="502"/>
        <v/>
      </c>
      <c r="AG1545" s="9" t="str">
        <f t="shared" si="503"/>
        <v>Insert Description</v>
      </c>
      <c r="AH1545" s="9" t="str">
        <f t="shared" si="504"/>
        <v>Insert Amount</v>
      </c>
      <c r="AI1545" s="9" t="str">
        <f t="shared" si="505"/>
        <v>Insert Date</v>
      </c>
      <c r="AJ1545" s="9" t="str">
        <f t="shared" si="506"/>
        <v>Insert Description Insert Amount Insert Date</v>
      </c>
      <c r="AL1545" s="12" t="str">
        <f t="shared" si="507"/>
        <v/>
      </c>
      <c r="AM1545" s="18" t="str">
        <f t="shared" si="508"/>
        <v/>
      </c>
      <c r="AN1545" s="32"/>
    </row>
    <row r="1546" spans="1:40" ht="26.25" customHeight="1" x14ac:dyDescent="0.2">
      <c r="A1546" s="30">
        <v>1537</v>
      </c>
      <c r="B1546" s="93"/>
      <c r="C1546" s="96"/>
      <c r="D1546" s="97"/>
      <c r="E1546" s="98"/>
      <c r="F1546" s="34"/>
      <c r="G1546" s="34"/>
      <c r="I1546" s="31" t="str">
        <f t="shared" ref="I1546:I1609" si="512">IF(Z1546&gt;0,"!","")</f>
        <v/>
      </c>
      <c r="K1546" s="91" t="str">
        <f t="shared" si="509"/>
        <v/>
      </c>
      <c r="L1546" s="28" t="str">
        <f t="shared" ref="L1546:L1609" si="513">IF(K1547="",K1546,0)</f>
        <v/>
      </c>
      <c r="R1546" s="28">
        <f t="shared" si="510"/>
        <v>0</v>
      </c>
      <c r="S1546" s="28">
        <f t="shared" si="511"/>
        <v>0</v>
      </c>
      <c r="T1546" s="28">
        <f t="shared" si="493"/>
        <v>0</v>
      </c>
      <c r="U1546" s="28">
        <f t="shared" si="494"/>
        <v>0</v>
      </c>
      <c r="V1546" s="28">
        <f t="shared" si="495"/>
        <v>0</v>
      </c>
      <c r="W1546" s="28">
        <f t="shared" si="496"/>
        <v>0</v>
      </c>
      <c r="Y1546" s="10">
        <f t="shared" si="490"/>
        <v>0</v>
      </c>
      <c r="Z1546" s="10">
        <f t="shared" si="497"/>
        <v>0</v>
      </c>
      <c r="AA1546" s="9">
        <f t="shared" si="498"/>
        <v>0</v>
      </c>
      <c r="AC1546" s="28">
        <f t="shared" si="499"/>
        <v>0</v>
      </c>
      <c r="AD1546" s="63">
        <f t="shared" si="500"/>
        <v>0</v>
      </c>
      <c r="AE1546" s="63">
        <f t="shared" si="501"/>
        <v>0</v>
      </c>
      <c r="AF1546" s="9" t="str">
        <f t="shared" si="502"/>
        <v/>
      </c>
      <c r="AG1546" s="9" t="str">
        <f t="shared" si="503"/>
        <v>Insert Description</v>
      </c>
      <c r="AH1546" s="9" t="str">
        <f t="shared" si="504"/>
        <v>Insert Amount</v>
      </c>
      <c r="AI1546" s="9" t="str">
        <f t="shared" si="505"/>
        <v>Insert Date</v>
      </c>
      <c r="AJ1546" s="9" t="str">
        <f t="shared" si="506"/>
        <v>Insert Description Insert Amount Insert Date</v>
      </c>
      <c r="AL1546" s="12" t="str">
        <f t="shared" si="507"/>
        <v/>
      </c>
      <c r="AM1546" s="18" t="str">
        <f t="shared" si="508"/>
        <v/>
      </c>
      <c r="AN1546" s="32"/>
    </row>
    <row r="1547" spans="1:40" ht="26.25" customHeight="1" x14ac:dyDescent="0.2">
      <c r="A1547" s="30">
        <v>1538</v>
      </c>
      <c r="B1547" s="93"/>
      <c r="C1547" s="96"/>
      <c r="D1547" s="97"/>
      <c r="E1547" s="98"/>
      <c r="F1547" s="34"/>
      <c r="G1547" s="34"/>
      <c r="I1547" s="31" t="str">
        <f t="shared" si="512"/>
        <v/>
      </c>
      <c r="K1547" s="91" t="str">
        <f t="shared" si="509"/>
        <v/>
      </c>
      <c r="L1547" s="28" t="str">
        <f t="shared" si="513"/>
        <v/>
      </c>
      <c r="R1547" s="28">
        <f t="shared" si="510"/>
        <v>0</v>
      </c>
      <c r="S1547" s="28">
        <f t="shared" si="511"/>
        <v>0</v>
      </c>
      <c r="T1547" s="28">
        <f t="shared" ref="T1547:T1610" si="514">IF(S1547+R1547=2,1,0)</f>
        <v>0</v>
      </c>
      <c r="U1547" s="28">
        <f t="shared" ref="U1547:U1610" si="515">IF(K1547&lt;0,1,0)</f>
        <v>0</v>
      </c>
      <c r="V1547" s="28">
        <f t="shared" ref="V1547:V1610" si="516">IF(F1547&lt;0,1,0)</f>
        <v>0</v>
      </c>
      <c r="W1547" s="28">
        <f t="shared" ref="W1547:W1610" si="517">IF(G1547&lt;0,1,0)</f>
        <v>0</v>
      </c>
      <c r="Y1547" s="10">
        <f t="shared" si="490"/>
        <v>0</v>
      </c>
      <c r="Z1547" s="10">
        <f t="shared" ref="Z1547:Z1610" si="518">SUM(T1547:Y1547)+AA1547</f>
        <v>0</v>
      </c>
      <c r="AA1547" s="9">
        <f t="shared" ref="AA1547:AA1610" si="519">IF(AND(AC1547+AD1547+AE1547&lt;3,AC1547+AD1547+AE1547&gt;0),1,0)</f>
        <v>0</v>
      </c>
      <c r="AC1547" s="28">
        <f t="shared" ref="AC1547:AC1610" si="520">COUNTA(C1547)</f>
        <v>0</v>
      </c>
      <c r="AD1547" s="63">
        <f t="shared" ref="AD1547:AD1610" si="521">IF(F1547+G1547&gt;0,1,0)</f>
        <v>0</v>
      </c>
      <c r="AE1547" s="63">
        <f t="shared" ref="AE1547:AE1610" si="522">COUNTA(B1547)</f>
        <v>0</v>
      </c>
      <c r="AF1547" s="9" t="str">
        <f t="shared" ref="AF1547:AF1610" si="523">IF(AC1547+AD1547+AE1547=0,"",IF(AC1547+AD1547+AE1547=3,"",AJ1547))</f>
        <v/>
      </c>
      <c r="AG1547" s="9" t="str">
        <f t="shared" ref="AG1547:AG1610" si="524">IF(AC1547=1,"",$AC$6)</f>
        <v>Insert Description</v>
      </c>
      <c r="AH1547" s="9" t="str">
        <f t="shared" ref="AH1547:AH1610" si="525">IF(AD1547=1,"",$AD$6)</f>
        <v>Insert Amount</v>
      </c>
      <c r="AI1547" s="9" t="str">
        <f t="shared" ref="AI1547:AI1610" si="526">IF(AE1547=1,"",$AE$6)</f>
        <v>Insert Date</v>
      </c>
      <c r="AJ1547" s="9" t="str">
        <f t="shared" ref="AJ1547:AJ1610" si="527">AG1547&amp;" "&amp;AH1547&amp;" "&amp;AI1547</f>
        <v>Insert Description Insert Amount Insert Date</v>
      </c>
      <c r="AL1547" s="12" t="str">
        <f t="shared" ref="AL1547:AL1610" si="528">IF(B1547="","",(TEXT(B1547,"MMMM")))</f>
        <v/>
      </c>
      <c r="AM1547" s="18" t="str">
        <f t="shared" ref="AM1547:AM1610" si="529">IF(B1547="","",YEAR(B1547))</f>
        <v/>
      </c>
      <c r="AN1547" s="32"/>
    </row>
    <row r="1548" spans="1:40" ht="26.25" customHeight="1" x14ac:dyDescent="0.2">
      <c r="A1548" s="30">
        <v>1539</v>
      </c>
      <c r="B1548" s="93"/>
      <c r="C1548" s="96"/>
      <c r="D1548" s="97"/>
      <c r="E1548" s="98"/>
      <c r="F1548" s="34"/>
      <c r="G1548" s="34"/>
      <c r="I1548" s="31" t="str">
        <f t="shared" si="512"/>
        <v/>
      </c>
      <c r="K1548" s="91" t="str">
        <f t="shared" ref="K1548:K1611" si="530">IFERROR(IF(R1548+S1548=0,"",K1547+F1548-G1548),"")</f>
        <v/>
      </c>
      <c r="L1548" s="28" t="str">
        <f t="shared" si="513"/>
        <v/>
      </c>
      <c r="R1548" s="28">
        <f t="shared" si="510"/>
        <v>0</v>
      </c>
      <c r="S1548" s="28">
        <f t="shared" si="511"/>
        <v>0</v>
      </c>
      <c r="T1548" s="28">
        <f t="shared" si="514"/>
        <v>0</v>
      </c>
      <c r="U1548" s="28">
        <f t="shared" si="515"/>
        <v>0</v>
      </c>
      <c r="V1548" s="28">
        <f t="shared" si="516"/>
        <v>0</v>
      </c>
      <c r="W1548" s="28">
        <f t="shared" si="517"/>
        <v>0</v>
      </c>
      <c r="Y1548" s="10">
        <f t="shared" si="490"/>
        <v>0</v>
      </c>
      <c r="Z1548" s="10">
        <f t="shared" si="518"/>
        <v>0</v>
      </c>
      <c r="AA1548" s="9">
        <f t="shared" si="519"/>
        <v>0</v>
      </c>
      <c r="AC1548" s="28">
        <f t="shared" si="520"/>
        <v>0</v>
      </c>
      <c r="AD1548" s="63">
        <f t="shared" si="521"/>
        <v>0</v>
      </c>
      <c r="AE1548" s="63">
        <f t="shared" si="522"/>
        <v>0</v>
      </c>
      <c r="AF1548" s="9" t="str">
        <f t="shared" si="523"/>
        <v/>
      </c>
      <c r="AG1548" s="9" t="str">
        <f t="shared" si="524"/>
        <v>Insert Description</v>
      </c>
      <c r="AH1548" s="9" t="str">
        <f t="shared" si="525"/>
        <v>Insert Amount</v>
      </c>
      <c r="AI1548" s="9" t="str">
        <f t="shared" si="526"/>
        <v>Insert Date</v>
      </c>
      <c r="AJ1548" s="9" t="str">
        <f t="shared" si="527"/>
        <v>Insert Description Insert Amount Insert Date</v>
      </c>
      <c r="AL1548" s="12" t="str">
        <f t="shared" si="528"/>
        <v/>
      </c>
      <c r="AM1548" s="18" t="str">
        <f t="shared" si="529"/>
        <v/>
      </c>
      <c r="AN1548" s="32"/>
    </row>
    <row r="1549" spans="1:40" ht="26.25" customHeight="1" x14ac:dyDescent="0.2">
      <c r="A1549" s="30">
        <v>1540</v>
      </c>
      <c r="B1549" s="93"/>
      <c r="C1549" s="96"/>
      <c r="D1549" s="97"/>
      <c r="E1549" s="98"/>
      <c r="F1549" s="34"/>
      <c r="G1549" s="34"/>
      <c r="I1549" s="31" t="str">
        <f t="shared" si="512"/>
        <v/>
      </c>
      <c r="K1549" s="91" t="str">
        <f t="shared" si="530"/>
        <v/>
      </c>
      <c r="L1549" s="28" t="str">
        <f t="shared" si="513"/>
        <v/>
      </c>
      <c r="R1549" s="28">
        <f t="shared" si="510"/>
        <v>0</v>
      </c>
      <c r="S1549" s="28">
        <f t="shared" si="511"/>
        <v>0</v>
      </c>
      <c r="T1549" s="28">
        <f t="shared" si="514"/>
        <v>0</v>
      </c>
      <c r="U1549" s="28">
        <f t="shared" si="515"/>
        <v>0</v>
      </c>
      <c r="V1549" s="28">
        <f t="shared" si="516"/>
        <v>0</v>
      </c>
      <c r="W1549" s="28">
        <f t="shared" si="517"/>
        <v>0</v>
      </c>
      <c r="Y1549" s="10">
        <f t="shared" si="490"/>
        <v>0</v>
      </c>
      <c r="Z1549" s="10">
        <f t="shared" si="518"/>
        <v>0</v>
      </c>
      <c r="AA1549" s="9">
        <f t="shared" si="519"/>
        <v>0</v>
      </c>
      <c r="AC1549" s="28">
        <f t="shared" si="520"/>
        <v>0</v>
      </c>
      <c r="AD1549" s="63">
        <f t="shared" si="521"/>
        <v>0</v>
      </c>
      <c r="AE1549" s="63">
        <f t="shared" si="522"/>
        <v>0</v>
      </c>
      <c r="AF1549" s="9" t="str">
        <f t="shared" si="523"/>
        <v/>
      </c>
      <c r="AG1549" s="9" t="str">
        <f t="shared" si="524"/>
        <v>Insert Description</v>
      </c>
      <c r="AH1549" s="9" t="str">
        <f t="shared" si="525"/>
        <v>Insert Amount</v>
      </c>
      <c r="AI1549" s="9" t="str">
        <f t="shared" si="526"/>
        <v>Insert Date</v>
      </c>
      <c r="AJ1549" s="9" t="str">
        <f t="shared" si="527"/>
        <v>Insert Description Insert Amount Insert Date</v>
      </c>
      <c r="AL1549" s="12" t="str">
        <f t="shared" si="528"/>
        <v/>
      </c>
      <c r="AM1549" s="18" t="str">
        <f t="shared" si="529"/>
        <v/>
      </c>
      <c r="AN1549" s="32"/>
    </row>
    <row r="1550" spans="1:40" ht="26.25" customHeight="1" x14ac:dyDescent="0.2">
      <c r="A1550" s="30">
        <v>1541</v>
      </c>
      <c r="B1550" s="93"/>
      <c r="C1550" s="96"/>
      <c r="D1550" s="97"/>
      <c r="E1550" s="98"/>
      <c r="F1550" s="34"/>
      <c r="G1550" s="34"/>
      <c r="I1550" s="31" t="str">
        <f t="shared" si="512"/>
        <v/>
      </c>
      <c r="K1550" s="91" t="str">
        <f t="shared" si="530"/>
        <v/>
      </c>
      <c r="L1550" s="28" t="str">
        <f t="shared" si="513"/>
        <v/>
      </c>
      <c r="R1550" s="28">
        <f t="shared" si="510"/>
        <v>0</v>
      </c>
      <c r="S1550" s="28">
        <f t="shared" si="511"/>
        <v>0</v>
      </c>
      <c r="T1550" s="28">
        <f t="shared" si="514"/>
        <v>0</v>
      </c>
      <c r="U1550" s="28">
        <f t="shared" si="515"/>
        <v>0</v>
      </c>
      <c r="V1550" s="28">
        <f t="shared" si="516"/>
        <v>0</v>
      </c>
      <c r="W1550" s="28">
        <f t="shared" si="517"/>
        <v>0</v>
      </c>
      <c r="Y1550" s="10">
        <f t="shared" si="490"/>
        <v>0</v>
      </c>
      <c r="Z1550" s="10">
        <f t="shared" si="518"/>
        <v>0</v>
      </c>
      <c r="AA1550" s="9">
        <f t="shared" si="519"/>
        <v>0</v>
      </c>
      <c r="AC1550" s="28">
        <f t="shared" si="520"/>
        <v>0</v>
      </c>
      <c r="AD1550" s="63">
        <f t="shared" si="521"/>
        <v>0</v>
      </c>
      <c r="AE1550" s="63">
        <f t="shared" si="522"/>
        <v>0</v>
      </c>
      <c r="AF1550" s="9" t="str">
        <f t="shared" si="523"/>
        <v/>
      </c>
      <c r="AG1550" s="9" t="str">
        <f t="shared" si="524"/>
        <v>Insert Description</v>
      </c>
      <c r="AH1550" s="9" t="str">
        <f t="shared" si="525"/>
        <v>Insert Amount</v>
      </c>
      <c r="AI1550" s="9" t="str">
        <f t="shared" si="526"/>
        <v>Insert Date</v>
      </c>
      <c r="AJ1550" s="9" t="str">
        <f t="shared" si="527"/>
        <v>Insert Description Insert Amount Insert Date</v>
      </c>
      <c r="AL1550" s="12" t="str">
        <f t="shared" si="528"/>
        <v/>
      </c>
      <c r="AM1550" s="18" t="str">
        <f t="shared" si="529"/>
        <v/>
      </c>
      <c r="AN1550" s="32"/>
    </row>
    <row r="1551" spans="1:40" ht="26.25" customHeight="1" x14ac:dyDescent="0.2">
      <c r="A1551" s="30">
        <v>1542</v>
      </c>
      <c r="B1551" s="93"/>
      <c r="C1551" s="96"/>
      <c r="D1551" s="97"/>
      <c r="E1551" s="98"/>
      <c r="F1551" s="34"/>
      <c r="G1551" s="34"/>
      <c r="I1551" s="31" t="str">
        <f t="shared" si="512"/>
        <v/>
      </c>
      <c r="K1551" s="91" t="str">
        <f t="shared" si="530"/>
        <v/>
      </c>
      <c r="L1551" s="28" t="str">
        <f t="shared" si="513"/>
        <v/>
      </c>
      <c r="R1551" s="28">
        <f t="shared" si="510"/>
        <v>0</v>
      </c>
      <c r="S1551" s="28">
        <f t="shared" si="511"/>
        <v>0</v>
      </c>
      <c r="T1551" s="28">
        <f t="shared" si="514"/>
        <v>0</v>
      </c>
      <c r="U1551" s="28">
        <f t="shared" si="515"/>
        <v>0</v>
      </c>
      <c r="V1551" s="28">
        <f t="shared" si="516"/>
        <v>0</v>
      </c>
      <c r="W1551" s="28">
        <f t="shared" si="517"/>
        <v>0</v>
      </c>
      <c r="Y1551" s="10">
        <f t="shared" si="490"/>
        <v>0</v>
      </c>
      <c r="Z1551" s="10">
        <f t="shared" si="518"/>
        <v>0</v>
      </c>
      <c r="AA1551" s="9">
        <f t="shared" si="519"/>
        <v>0</v>
      </c>
      <c r="AC1551" s="28">
        <f t="shared" si="520"/>
        <v>0</v>
      </c>
      <c r="AD1551" s="63">
        <f t="shared" si="521"/>
        <v>0</v>
      </c>
      <c r="AE1551" s="63">
        <f t="shared" si="522"/>
        <v>0</v>
      </c>
      <c r="AF1551" s="9" t="str">
        <f t="shared" si="523"/>
        <v/>
      </c>
      <c r="AG1551" s="9" t="str">
        <f t="shared" si="524"/>
        <v>Insert Description</v>
      </c>
      <c r="AH1551" s="9" t="str">
        <f t="shared" si="525"/>
        <v>Insert Amount</v>
      </c>
      <c r="AI1551" s="9" t="str">
        <f t="shared" si="526"/>
        <v>Insert Date</v>
      </c>
      <c r="AJ1551" s="9" t="str">
        <f t="shared" si="527"/>
        <v>Insert Description Insert Amount Insert Date</v>
      </c>
      <c r="AL1551" s="12" t="str">
        <f t="shared" si="528"/>
        <v/>
      </c>
      <c r="AM1551" s="18" t="str">
        <f t="shared" si="529"/>
        <v/>
      </c>
      <c r="AN1551" s="32"/>
    </row>
    <row r="1552" spans="1:40" ht="26.25" customHeight="1" x14ac:dyDescent="0.2">
      <c r="A1552" s="30">
        <v>1543</v>
      </c>
      <c r="B1552" s="93"/>
      <c r="C1552" s="96"/>
      <c r="D1552" s="97"/>
      <c r="E1552" s="98"/>
      <c r="F1552" s="34"/>
      <c r="G1552" s="34"/>
      <c r="I1552" s="31" t="str">
        <f t="shared" si="512"/>
        <v/>
      </c>
      <c r="K1552" s="91" t="str">
        <f t="shared" si="530"/>
        <v/>
      </c>
      <c r="L1552" s="28" t="str">
        <f t="shared" si="513"/>
        <v/>
      </c>
      <c r="R1552" s="28">
        <f t="shared" si="510"/>
        <v>0</v>
      </c>
      <c r="S1552" s="28">
        <f t="shared" si="511"/>
        <v>0</v>
      </c>
      <c r="T1552" s="28">
        <f t="shared" si="514"/>
        <v>0</v>
      </c>
      <c r="U1552" s="28">
        <f t="shared" si="515"/>
        <v>0</v>
      </c>
      <c r="V1552" s="28">
        <f t="shared" si="516"/>
        <v>0</v>
      </c>
      <c r="W1552" s="28">
        <f t="shared" si="517"/>
        <v>0</v>
      </c>
      <c r="Y1552" s="10">
        <f t="shared" si="490"/>
        <v>0</v>
      </c>
      <c r="Z1552" s="10">
        <f t="shared" si="518"/>
        <v>0</v>
      </c>
      <c r="AA1552" s="9">
        <f t="shared" si="519"/>
        <v>0</v>
      </c>
      <c r="AC1552" s="28">
        <f t="shared" si="520"/>
        <v>0</v>
      </c>
      <c r="AD1552" s="63">
        <f t="shared" si="521"/>
        <v>0</v>
      </c>
      <c r="AE1552" s="63">
        <f t="shared" si="522"/>
        <v>0</v>
      </c>
      <c r="AF1552" s="9" t="str">
        <f t="shared" si="523"/>
        <v/>
      </c>
      <c r="AG1552" s="9" t="str">
        <f t="shared" si="524"/>
        <v>Insert Description</v>
      </c>
      <c r="AH1552" s="9" t="str">
        <f t="shared" si="525"/>
        <v>Insert Amount</v>
      </c>
      <c r="AI1552" s="9" t="str">
        <f t="shared" si="526"/>
        <v>Insert Date</v>
      </c>
      <c r="AJ1552" s="9" t="str">
        <f t="shared" si="527"/>
        <v>Insert Description Insert Amount Insert Date</v>
      </c>
      <c r="AL1552" s="12" t="str">
        <f t="shared" si="528"/>
        <v/>
      </c>
      <c r="AM1552" s="18" t="str">
        <f t="shared" si="529"/>
        <v/>
      </c>
      <c r="AN1552" s="32"/>
    </row>
    <row r="1553" spans="1:40" ht="26.25" customHeight="1" x14ac:dyDescent="0.2">
      <c r="A1553" s="30">
        <v>1544</v>
      </c>
      <c r="B1553" s="93"/>
      <c r="C1553" s="96"/>
      <c r="D1553" s="97"/>
      <c r="E1553" s="98"/>
      <c r="F1553" s="34"/>
      <c r="G1553" s="34"/>
      <c r="I1553" s="31" t="str">
        <f t="shared" si="512"/>
        <v/>
      </c>
      <c r="K1553" s="91" t="str">
        <f t="shared" si="530"/>
        <v/>
      </c>
      <c r="L1553" s="28" t="str">
        <f t="shared" si="513"/>
        <v/>
      </c>
      <c r="R1553" s="28">
        <f t="shared" si="510"/>
        <v>0</v>
      </c>
      <c r="S1553" s="28">
        <f t="shared" si="511"/>
        <v>0</v>
      </c>
      <c r="T1553" s="28">
        <f t="shared" si="514"/>
        <v>0</v>
      </c>
      <c r="U1553" s="28">
        <f t="shared" si="515"/>
        <v>0</v>
      </c>
      <c r="V1553" s="28">
        <f t="shared" si="516"/>
        <v>0</v>
      </c>
      <c r="W1553" s="28">
        <f t="shared" si="517"/>
        <v>0</v>
      </c>
      <c r="Y1553" s="10">
        <f t="shared" si="490"/>
        <v>0</v>
      </c>
      <c r="Z1553" s="10">
        <f t="shared" si="518"/>
        <v>0</v>
      </c>
      <c r="AA1553" s="9">
        <f t="shared" si="519"/>
        <v>0</v>
      </c>
      <c r="AC1553" s="28">
        <f t="shared" si="520"/>
        <v>0</v>
      </c>
      <c r="AD1553" s="63">
        <f t="shared" si="521"/>
        <v>0</v>
      </c>
      <c r="AE1553" s="63">
        <f t="shared" si="522"/>
        <v>0</v>
      </c>
      <c r="AF1553" s="9" t="str">
        <f t="shared" si="523"/>
        <v/>
      </c>
      <c r="AG1553" s="9" t="str">
        <f t="shared" si="524"/>
        <v>Insert Description</v>
      </c>
      <c r="AH1553" s="9" t="str">
        <f t="shared" si="525"/>
        <v>Insert Amount</v>
      </c>
      <c r="AI1553" s="9" t="str">
        <f t="shared" si="526"/>
        <v>Insert Date</v>
      </c>
      <c r="AJ1553" s="9" t="str">
        <f t="shared" si="527"/>
        <v>Insert Description Insert Amount Insert Date</v>
      </c>
      <c r="AL1553" s="12" t="str">
        <f t="shared" si="528"/>
        <v/>
      </c>
      <c r="AM1553" s="18" t="str">
        <f t="shared" si="529"/>
        <v/>
      </c>
      <c r="AN1553" s="32"/>
    </row>
    <row r="1554" spans="1:40" ht="26.25" customHeight="1" x14ac:dyDescent="0.2">
      <c r="A1554" s="30">
        <v>1545</v>
      </c>
      <c r="B1554" s="93"/>
      <c r="C1554" s="96"/>
      <c r="D1554" s="97"/>
      <c r="E1554" s="98"/>
      <c r="F1554" s="34"/>
      <c r="G1554" s="34"/>
      <c r="I1554" s="31" t="str">
        <f t="shared" si="512"/>
        <v/>
      </c>
      <c r="K1554" s="91" t="str">
        <f t="shared" si="530"/>
        <v/>
      </c>
      <c r="L1554" s="28" t="str">
        <f t="shared" si="513"/>
        <v/>
      </c>
      <c r="R1554" s="28">
        <f t="shared" si="510"/>
        <v>0</v>
      </c>
      <c r="S1554" s="28">
        <f t="shared" si="511"/>
        <v>0</v>
      </c>
      <c r="T1554" s="28">
        <f t="shared" si="514"/>
        <v>0</v>
      </c>
      <c r="U1554" s="28">
        <f t="shared" si="515"/>
        <v>0</v>
      </c>
      <c r="V1554" s="28">
        <f t="shared" si="516"/>
        <v>0</v>
      </c>
      <c r="W1554" s="28">
        <f t="shared" si="517"/>
        <v>0</v>
      </c>
      <c r="Y1554" s="10">
        <f t="shared" si="490"/>
        <v>0</v>
      </c>
      <c r="Z1554" s="10">
        <f t="shared" si="518"/>
        <v>0</v>
      </c>
      <c r="AA1554" s="9">
        <f t="shared" si="519"/>
        <v>0</v>
      </c>
      <c r="AC1554" s="28">
        <f t="shared" si="520"/>
        <v>0</v>
      </c>
      <c r="AD1554" s="63">
        <f t="shared" si="521"/>
        <v>0</v>
      </c>
      <c r="AE1554" s="63">
        <f t="shared" si="522"/>
        <v>0</v>
      </c>
      <c r="AF1554" s="9" t="str">
        <f t="shared" si="523"/>
        <v/>
      </c>
      <c r="AG1554" s="9" t="str">
        <f t="shared" si="524"/>
        <v>Insert Description</v>
      </c>
      <c r="AH1554" s="9" t="str">
        <f t="shared" si="525"/>
        <v>Insert Amount</v>
      </c>
      <c r="AI1554" s="9" t="str">
        <f t="shared" si="526"/>
        <v>Insert Date</v>
      </c>
      <c r="AJ1554" s="9" t="str">
        <f t="shared" si="527"/>
        <v>Insert Description Insert Amount Insert Date</v>
      </c>
      <c r="AL1554" s="12" t="str">
        <f t="shared" si="528"/>
        <v/>
      </c>
      <c r="AM1554" s="18" t="str">
        <f t="shared" si="529"/>
        <v/>
      </c>
      <c r="AN1554" s="32"/>
    </row>
    <row r="1555" spans="1:40" ht="26.25" customHeight="1" x14ac:dyDescent="0.2">
      <c r="A1555" s="30">
        <v>1546</v>
      </c>
      <c r="B1555" s="93"/>
      <c r="C1555" s="96"/>
      <c r="D1555" s="97"/>
      <c r="E1555" s="98"/>
      <c r="F1555" s="34"/>
      <c r="G1555" s="34"/>
      <c r="I1555" s="31" t="str">
        <f t="shared" si="512"/>
        <v/>
      </c>
      <c r="K1555" s="91" t="str">
        <f t="shared" si="530"/>
        <v/>
      </c>
      <c r="L1555" s="28" t="str">
        <f t="shared" si="513"/>
        <v/>
      </c>
      <c r="R1555" s="28">
        <f t="shared" si="510"/>
        <v>0</v>
      </c>
      <c r="S1555" s="28">
        <f t="shared" si="511"/>
        <v>0</v>
      </c>
      <c r="T1555" s="28">
        <f t="shared" si="514"/>
        <v>0</v>
      </c>
      <c r="U1555" s="28">
        <f t="shared" si="515"/>
        <v>0</v>
      </c>
      <c r="V1555" s="28">
        <f t="shared" si="516"/>
        <v>0</v>
      </c>
      <c r="W1555" s="28">
        <f t="shared" si="517"/>
        <v>0</v>
      </c>
      <c r="Y1555" s="10">
        <f t="shared" si="490"/>
        <v>0</v>
      </c>
      <c r="Z1555" s="10">
        <f t="shared" si="518"/>
        <v>0</v>
      </c>
      <c r="AA1555" s="9">
        <f t="shared" si="519"/>
        <v>0</v>
      </c>
      <c r="AC1555" s="28">
        <f t="shared" si="520"/>
        <v>0</v>
      </c>
      <c r="AD1555" s="63">
        <f t="shared" si="521"/>
        <v>0</v>
      </c>
      <c r="AE1555" s="63">
        <f t="shared" si="522"/>
        <v>0</v>
      </c>
      <c r="AF1555" s="9" t="str">
        <f t="shared" si="523"/>
        <v/>
      </c>
      <c r="AG1555" s="9" t="str">
        <f t="shared" si="524"/>
        <v>Insert Description</v>
      </c>
      <c r="AH1555" s="9" t="str">
        <f t="shared" si="525"/>
        <v>Insert Amount</v>
      </c>
      <c r="AI1555" s="9" t="str">
        <f t="shared" si="526"/>
        <v>Insert Date</v>
      </c>
      <c r="AJ1555" s="9" t="str">
        <f t="shared" si="527"/>
        <v>Insert Description Insert Amount Insert Date</v>
      </c>
      <c r="AL1555" s="12" t="str">
        <f t="shared" si="528"/>
        <v/>
      </c>
      <c r="AM1555" s="18" t="str">
        <f t="shared" si="529"/>
        <v/>
      </c>
      <c r="AN1555" s="32"/>
    </row>
    <row r="1556" spans="1:40" ht="26.25" customHeight="1" x14ac:dyDescent="0.2">
      <c r="A1556" s="30">
        <v>1547</v>
      </c>
      <c r="B1556" s="93"/>
      <c r="C1556" s="96"/>
      <c r="D1556" s="97"/>
      <c r="E1556" s="98"/>
      <c r="F1556" s="34"/>
      <c r="G1556" s="34"/>
      <c r="I1556" s="31" t="str">
        <f t="shared" si="512"/>
        <v/>
      </c>
      <c r="K1556" s="91" t="str">
        <f t="shared" si="530"/>
        <v/>
      </c>
      <c r="L1556" s="28" t="str">
        <f t="shared" si="513"/>
        <v/>
      </c>
      <c r="R1556" s="28">
        <f t="shared" si="510"/>
        <v>0</v>
      </c>
      <c r="S1556" s="28">
        <f t="shared" si="511"/>
        <v>0</v>
      </c>
      <c r="T1556" s="28">
        <f t="shared" si="514"/>
        <v>0</v>
      </c>
      <c r="U1556" s="28">
        <f t="shared" si="515"/>
        <v>0</v>
      </c>
      <c r="V1556" s="28">
        <f t="shared" si="516"/>
        <v>0</v>
      </c>
      <c r="W1556" s="28">
        <f t="shared" si="517"/>
        <v>0</v>
      </c>
      <c r="Y1556" s="10">
        <f t="shared" si="490"/>
        <v>0</v>
      </c>
      <c r="Z1556" s="10">
        <f t="shared" si="518"/>
        <v>0</v>
      </c>
      <c r="AA1556" s="9">
        <f t="shared" si="519"/>
        <v>0</v>
      </c>
      <c r="AC1556" s="28">
        <f t="shared" si="520"/>
        <v>0</v>
      </c>
      <c r="AD1556" s="63">
        <f t="shared" si="521"/>
        <v>0</v>
      </c>
      <c r="AE1556" s="63">
        <f t="shared" si="522"/>
        <v>0</v>
      </c>
      <c r="AF1556" s="9" t="str">
        <f t="shared" si="523"/>
        <v/>
      </c>
      <c r="AG1556" s="9" t="str">
        <f t="shared" si="524"/>
        <v>Insert Description</v>
      </c>
      <c r="AH1556" s="9" t="str">
        <f t="shared" si="525"/>
        <v>Insert Amount</v>
      </c>
      <c r="AI1556" s="9" t="str">
        <f t="shared" si="526"/>
        <v>Insert Date</v>
      </c>
      <c r="AJ1556" s="9" t="str">
        <f t="shared" si="527"/>
        <v>Insert Description Insert Amount Insert Date</v>
      </c>
      <c r="AL1556" s="12" t="str">
        <f t="shared" si="528"/>
        <v/>
      </c>
      <c r="AM1556" s="18" t="str">
        <f t="shared" si="529"/>
        <v/>
      </c>
      <c r="AN1556" s="32"/>
    </row>
    <row r="1557" spans="1:40" ht="26.25" customHeight="1" x14ac:dyDescent="0.2">
      <c r="A1557" s="30">
        <v>1548</v>
      </c>
      <c r="B1557" s="93"/>
      <c r="C1557" s="96"/>
      <c r="D1557" s="97"/>
      <c r="E1557" s="98"/>
      <c r="F1557" s="34"/>
      <c r="G1557" s="34"/>
      <c r="I1557" s="31" t="str">
        <f t="shared" si="512"/>
        <v/>
      </c>
      <c r="K1557" s="91" t="str">
        <f t="shared" si="530"/>
        <v/>
      </c>
      <c r="L1557" s="28" t="str">
        <f t="shared" si="513"/>
        <v/>
      </c>
      <c r="R1557" s="28">
        <f t="shared" si="510"/>
        <v>0</v>
      </c>
      <c r="S1557" s="28">
        <f t="shared" si="511"/>
        <v>0</v>
      </c>
      <c r="T1557" s="28">
        <f t="shared" si="514"/>
        <v>0</v>
      </c>
      <c r="U1557" s="28">
        <f t="shared" si="515"/>
        <v>0</v>
      </c>
      <c r="V1557" s="28">
        <f t="shared" si="516"/>
        <v>0</v>
      </c>
      <c r="W1557" s="28">
        <f t="shared" si="517"/>
        <v>0</v>
      </c>
      <c r="Y1557" s="10">
        <f t="shared" si="490"/>
        <v>0</v>
      </c>
      <c r="Z1557" s="10">
        <f t="shared" si="518"/>
        <v>0</v>
      </c>
      <c r="AA1557" s="9">
        <f t="shared" si="519"/>
        <v>0</v>
      </c>
      <c r="AC1557" s="28">
        <f t="shared" si="520"/>
        <v>0</v>
      </c>
      <c r="AD1557" s="63">
        <f t="shared" si="521"/>
        <v>0</v>
      </c>
      <c r="AE1557" s="63">
        <f t="shared" si="522"/>
        <v>0</v>
      </c>
      <c r="AF1557" s="9" t="str">
        <f t="shared" si="523"/>
        <v/>
      </c>
      <c r="AG1557" s="9" t="str">
        <f t="shared" si="524"/>
        <v>Insert Description</v>
      </c>
      <c r="AH1557" s="9" t="str">
        <f t="shared" si="525"/>
        <v>Insert Amount</v>
      </c>
      <c r="AI1557" s="9" t="str">
        <f t="shared" si="526"/>
        <v>Insert Date</v>
      </c>
      <c r="AJ1557" s="9" t="str">
        <f t="shared" si="527"/>
        <v>Insert Description Insert Amount Insert Date</v>
      </c>
      <c r="AL1557" s="12" t="str">
        <f t="shared" si="528"/>
        <v/>
      </c>
      <c r="AM1557" s="18" t="str">
        <f t="shared" si="529"/>
        <v/>
      </c>
      <c r="AN1557" s="32"/>
    </row>
    <row r="1558" spans="1:40" ht="26.25" customHeight="1" x14ac:dyDescent="0.2">
      <c r="A1558" s="30">
        <v>1549</v>
      </c>
      <c r="B1558" s="93"/>
      <c r="C1558" s="96"/>
      <c r="D1558" s="97"/>
      <c r="E1558" s="98"/>
      <c r="F1558" s="34"/>
      <c r="G1558" s="34"/>
      <c r="I1558" s="31" t="str">
        <f t="shared" si="512"/>
        <v/>
      </c>
      <c r="K1558" s="91" t="str">
        <f t="shared" si="530"/>
        <v/>
      </c>
      <c r="L1558" s="28" t="str">
        <f t="shared" si="513"/>
        <v/>
      </c>
      <c r="R1558" s="28">
        <f t="shared" si="510"/>
        <v>0</v>
      </c>
      <c r="S1558" s="28">
        <f t="shared" si="511"/>
        <v>0</v>
      </c>
      <c r="T1558" s="28">
        <f t="shared" si="514"/>
        <v>0</v>
      </c>
      <c r="U1558" s="28">
        <f t="shared" si="515"/>
        <v>0</v>
      </c>
      <c r="V1558" s="28">
        <f t="shared" si="516"/>
        <v>0</v>
      </c>
      <c r="W1558" s="28">
        <f t="shared" si="517"/>
        <v>0</v>
      </c>
      <c r="Y1558" s="10">
        <f t="shared" si="490"/>
        <v>0</v>
      </c>
      <c r="Z1558" s="10">
        <f t="shared" si="518"/>
        <v>0</v>
      </c>
      <c r="AA1558" s="9">
        <f t="shared" si="519"/>
        <v>0</v>
      </c>
      <c r="AC1558" s="28">
        <f t="shared" si="520"/>
        <v>0</v>
      </c>
      <c r="AD1558" s="63">
        <f t="shared" si="521"/>
        <v>0</v>
      </c>
      <c r="AE1558" s="63">
        <f t="shared" si="522"/>
        <v>0</v>
      </c>
      <c r="AF1558" s="9" t="str">
        <f t="shared" si="523"/>
        <v/>
      </c>
      <c r="AG1558" s="9" t="str">
        <f t="shared" si="524"/>
        <v>Insert Description</v>
      </c>
      <c r="AH1558" s="9" t="str">
        <f t="shared" si="525"/>
        <v>Insert Amount</v>
      </c>
      <c r="AI1558" s="9" t="str">
        <f t="shared" si="526"/>
        <v>Insert Date</v>
      </c>
      <c r="AJ1558" s="9" t="str">
        <f t="shared" si="527"/>
        <v>Insert Description Insert Amount Insert Date</v>
      </c>
      <c r="AL1558" s="12" t="str">
        <f t="shared" si="528"/>
        <v/>
      </c>
      <c r="AM1558" s="18" t="str">
        <f t="shared" si="529"/>
        <v/>
      </c>
      <c r="AN1558" s="32"/>
    </row>
    <row r="1559" spans="1:40" ht="26.25" customHeight="1" x14ac:dyDescent="0.2">
      <c r="A1559" s="30">
        <v>1550</v>
      </c>
      <c r="B1559" s="93"/>
      <c r="C1559" s="96"/>
      <c r="D1559" s="97"/>
      <c r="E1559" s="98"/>
      <c r="F1559" s="34"/>
      <c r="G1559" s="34"/>
      <c r="I1559" s="31" t="str">
        <f t="shared" si="512"/>
        <v/>
      </c>
      <c r="K1559" s="91" t="str">
        <f t="shared" si="530"/>
        <v/>
      </c>
      <c r="L1559" s="28" t="str">
        <f t="shared" si="513"/>
        <v/>
      </c>
      <c r="R1559" s="28">
        <f t="shared" si="510"/>
        <v>0</v>
      </c>
      <c r="S1559" s="28">
        <f t="shared" si="511"/>
        <v>0</v>
      </c>
      <c r="T1559" s="28">
        <f t="shared" si="514"/>
        <v>0</v>
      </c>
      <c r="U1559" s="28">
        <f t="shared" si="515"/>
        <v>0</v>
      </c>
      <c r="V1559" s="28">
        <f t="shared" si="516"/>
        <v>0</v>
      </c>
      <c r="W1559" s="28">
        <f t="shared" si="517"/>
        <v>0</v>
      </c>
      <c r="Y1559" s="10">
        <f t="shared" si="490"/>
        <v>0</v>
      </c>
      <c r="Z1559" s="10">
        <f t="shared" si="518"/>
        <v>0</v>
      </c>
      <c r="AA1559" s="9">
        <f t="shared" si="519"/>
        <v>0</v>
      </c>
      <c r="AC1559" s="28">
        <f t="shared" si="520"/>
        <v>0</v>
      </c>
      <c r="AD1559" s="63">
        <f t="shared" si="521"/>
        <v>0</v>
      </c>
      <c r="AE1559" s="63">
        <f t="shared" si="522"/>
        <v>0</v>
      </c>
      <c r="AF1559" s="9" t="str">
        <f t="shared" si="523"/>
        <v/>
      </c>
      <c r="AG1559" s="9" t="str">
        <f t="shared" si="524"/>
        <v>Insert Description</v>
      </c>
      <c r="AH1559" s="9" t="str">
        <f t="shared" si="525"/>
        <v>Insert Amount</v>
      </c>
      <c r="AI1559" s="9" t="str">
        <f t="shared" si="526"/>
        <v>Insert Date</v>
      </c>
      <c r="AJ1559" s="9" t="str">
        <f t="shared" si="527"/>
        <v>Insert Description Insert Amount Insert Date</v>
      </c>
      <c r="AL1559" s="12" t="str">
        <f t="shared" si="528"/>
        <v/>
      </c>
      <c r="AM1559" s="18" t="str">
        <f t="shared" si="529"/>
        <v/>
      </c>
      <c r="AN1559" s="32"/>
    </row>
    <row r="1560" spans="1:40" ht="26.25" customHeight="1" x14ac:dyDescent="0.2">
      <c r="A1560" s="30">
        <v>1551</v>
      </c>
      <c r="B1560" s="93"/>
      <c r="C1560" s="96"/>
      <c r="D1560" s="97"/>
      <c r="E1560" s="98"/>
      <c r="F1560" s="34"/>
      <c r="G1560" s="34"/>
      <c r="I1560" s="31" t="str">
        <f t="shared" si="512"/>
        <v/>
      </c>
      <c r="K1560" s="91" t="str">
        <f t="shared" si="530"/>
        <v/>
      </c>
      <c r="L1560" s="28" t="str">
        <f t="shared" si="513"/>
        <v/>
      </c>
      <c r="R1560" s="28">
        <f t="shared" si="510"/>
        <v>0</v>
      </c>
      <c r="S1560" s="28">
        <f t="shared" si="511"/>
        <v>0</v>
      </c>
      <c r="T1560" s="28">
        <f t="shared" si="514"/>
        <v>0</v>
      </c>
      <c r="U1560" s="28">
        <f t="shared" si="515"/>
        <v>0</v>
      </c>
      <c r="V1560" s="28">
        <f t="shared" si="516"/>
        <v>0</v>
      </c>
      <c r="W1560" s="28">
        <f t="shared" si="517"/>
        <v>0</v>
      </c>
      <c r="Y1560" s="10">
        <f t="shared" si="490"/>
        <v>0</v>
      </c>
      <c r="Z1560" s="10">
        <f t="shared" si="518"/>
        <v>0</v>
      </c>
      <c r="AA1560" s="9">
        <f t="shared" si="519"/>
        <v>0</v>
      </c>
      <c r="AC1560" s="28">
        <f t="shared" si="520"/>
        <v>0</v>
      </c>
      <c r="AD1560" s="63">
        <f t="shared" si="521"/>
        <v>0</v>
      </c>
      <c r="AE1560" s="63">
        <f t="shared" si="522"/>
        <v>0</v>
      </c>
      <c r="AF1560" s="9" t="str">
        <f t="shared" si="523"/>
        <v/>
      </c>
      <c r="AG1560" s="9" t="str">
        <f t="shared" si="524"/>
        <v>Insert Description</v>
      </c>
      <c r="AH1560" s="9" t="str">
        <f t="shared" si="525"/>
        <v>Insert Amount</v>
      </c>
      <c r="AI1560" s="9" t="str">
        <f t="shared" si="526"/>
        <v>Insert Date</v>
      </c>
      <c r="AJ1560" s="9" t="str">
        <f t="shared" si="527"/>
        <v>Insert Description Insert Amount Insert Date</v>
      </c>
      <c r="AL1560" s="12" t="str">
        <f t="shared" si="528"/>
        <v/>
      </c>
      <c r="AM1560" s="18" t="str">
        <f t="shared" si="529"/>
        <v/>
      </c>
      <c r="AN1560" s="32"/>
    </row>
    <row r="1561" spans="1:40" ht="26.25" customHeight="1" x14ac:dyDescent="0.2">
      <c r="A1561" s="30">
        <v>1552</v>
      </c>
      <c r="B1561" s="93"/>
      <c r="C1561" s="96"/>
      <c r="D1561" s="97"/>
      <c r="E1561" s="98"/>
      <c r="F1561" s="34"/>
      <c r="G1561" s="34"/>
      <c r="I1561" s="31" t="str">
        <f t="shared" si="512"/>
        <v/>
      </c>
      <c r="K1561" s="91" t="str">
        <f t="shared" si="530"/>
        <v/>
      </c>
      <c r="L1561" s="28" t="str">
        <f t="shared" si="513"/>
        <v/>
      </c>
      <c r="R1561" s="28">
        <f t="shared" si="510"/>
        <v>0</v>
      </c>
      <c r="S1561" s="28">
        <f t="shared" si="511"/>
        <v>0</v>
      </c>
      <c r="T1561" s="28">
        <f t="shared" si="514"/>
        <v>0</v>
      </c>
      <c r="U1561" s="28">
        <f t="shared" si="515"/>
        <v>0</v>
      </c>
      <c r="V1561" s="28">
        <f t="shared" si="516"/>
        <v>0</v>
      </c>
      <c r="W1561" s="28">
        <f t="shared" si="517"/>
        <v>0</v>
      </c>
      <c r="Y1561" s="10">
        <f t="shared" si="490"/>
        <v>0</v>
      </c>
      <c r="Z1561" s="10">
        <f t="shared" si="518"/>
        <v>0</v>
      </c>
      <c r="AA1561" s="9">
        <f t="shared" si="519"/>
        <v>0</v>
      </c>
      <c r="AC1561" s="28">
        <f t="shared" si="520"/>
        <v>0</v>
      </c>
      <c r="AD1561" s="63">
        <f t="shared" si="521"/>
        <v>0</v>
      </c>
      <c r="AE1561" s="63">
        <f t="shared" si="522"/>
        <v>0</v>
      </c>
      <c r="AF1561" s="9" t="str">
        <f t="shared" si="523"/>
        <v/>
      </c>
      <c r="AG1561" s="9" t="str">
        <f t="shared" si="524"/>
        <v>Insert Description</v>
      </c>
      <c r="AH1561" s="9" t="str">
        <f t="shared" si="525"/>
        <v>Insert Amount</v>
      </c>
      <c r="AI1561" s="9" t="str">
        <f t="shared" si="526"/>
        <v>Insert Date</v>
      </c>
      <c r="AJ1561" s="9" t="str">
        <f t="shared" si="527"/>
        <v>Insert Description Insert Amount Insert Date</v>
      </c>
      <c r="AL1561" s="12" t="str">
        <f t="shared" si="528"/>
        <v/>
      </c>
      <c r="AM1561" s="18" t="str">
        <f t="shared" si="529"/>
        <v/>
      </c>
      <c r="AN1561" s="32"/>
    </row>
    <row r="1562" spans="1:40" ht="26.25" customHeight="1" x14ac:dyDescent="0.2">
      <c r="A1562" s="30">
        <v>1553</v>
      </c>
      <c r="B1562" s="93"/>
      <c r="C1562" s="96"/>
      <c r="D1562" s="97"/>
      <c r="E1562" s="98"/>
      <c r="F1562" s="34"/>
      <c r="G1562" s="34"/>
      <c r="I1562" s="31" t="str">
        <f t="shared" si="512"/>
        <v/>
      </c>
      <c r="K1562" s="91" t="str">
        <f t="shared" si="530"/>
        <v/>
      </c>
      <c r="L1562" s="28" t="str">
        <f t="shared" si="513"/>
        <v/>
      </c>
      <c r="R1562" s="28">
        <f t="shared" si="510"/>
        <v>0</v>
      </c>
      <c r="S1562" s="28">
        <f t="shared" si="511"/>
        <v>0</v>
      </c>
      <c r="T1562" s="28">
        <f t="shared" si="514"/>
        <v>0</v>
      </c>
      <c r="U1562" s="28">
        <f t="shared" si="515"/>
        <v>0</v>
      </c>
      <c r="V1562" s="28">
        <f t="shared" si="516"/>
        <v>0</v>
      </c>
      <c r="W1562" s="28">
        <f t="shared" si="517"/>
        <v>0</v>
      </c>
      <c r="Y1562" s="10">
        <f t="shared" si="490"/>
        <v>0</v>
      </c>
      <c r="Z1562" s="10">
        <f t="shared" si="518"/>
        <v>0</v>
      </c>
      <c r="AA1562" s="9">
        <f t="shared" si="519"/>
        <v>0</v>
      </c>
      <c r="AC1562" s="28">
        <f t="shared" si="520"/>
        <v>0</v>
      </c>
      <c r="AD1562" s="63">
        <f t="shared" si="521"/>
        <v>0</v>
      </c>
      <c r="AE1562" s="63">
        <f t="shared" si="522"/>
        <v>0</v>
      </c>
      <c r="AF1562" s="9" t="str">
        <f t="shared" si="523"/>
        <v/>
      </c>
      <c r="AG1562" s="9" t="str">
        <f t="shared" si="524"/>
        <v>Insert Description</v>
      </c>
      <c r="AH1562" s="9" t="str">
        <f t="shared" si="525"/>
        <v>Insert Amount</v>
      </c>
      <c r="AI1562" s="9" t="str">
        <f t="shared" si="526"/>
        <v>Insert Date</v>
      </c>
      <c r="AJ1562" s="9" t="str">
        <f t="shared" si="527"/>
        <v>Insert Description Insert Amount Insert Date</v>
      </c>
      <c r="AL1562" s="12" t="str">
        <f t="shared" si="528"/>
        <v/>
      </c>
      <c r="AM1562" s="18" t="str">
        <f t="shared" si="529"/>
        <v/>
      </c>
      <c r="AN1562" s="32"/>
    </row>
    <row r="1563" spans="1:40" ht="26.25" customHeight="1" x14ac:dyDescent="0.2">
      <c r="A1563" s="30">
        <v>1554</v>
      </c>
      <c r="B1563" s="93"/>
      <c r="C1563" s="96"/>
      <c r="D1563" s="97"/>
      <c r="E1563" s="98"/>
      <c r="F1563" s="34"/>
      <c r="G1563" s="34"/>
      <c r="I1563" s="31" t="str">
        <f t="shared" si="512"/>
        <v/>
      </c>
      <c r="K1563" s="91" t="str">
        <f t="shared" si="530"/>
        <v/>
      </c>
      <c r="L1563" s="28" t="str">
        <f t="shared" si="513"/>
        <v/>
      </c>
      <c r="R1563" s="28">
        <f t="shared" si="510"/>
        <v>0</v>
      </c>
      <c r="S1563" s="28">
        <f t="shared" si="511"/>
        <v>0</v>
      </c>
      <c r="T1563" s="28">
        <f t="shared" si="514"/>
        <v>0</v>
      </c>
      <c r="U1563" s="28">
        <f t="shared" si="515"/>
        <v>0</v>
      </c>
      <c r="V1563" s="28">
        <f t="shared" si="516"/>
        <v>0</v>
      </c>
      <c r="W1563" s="28">
        <f t="shared" si="517"/>
        <v>0</v>
      </c>
      <c r="Y1563" s="10">
        <f t="shared" ref="Y1563:Y1626" si="531">IF(AND(AC1563+AD1563&gt;0,(AC1563+AD1563)&lt;2),1,0)</f>
        <v>0</v>
      </c>
      <c r="Z1563" s="10">
        <f t="shared" si="518"/>
        <v>0</v>
      </c>
      <c r="AA1563" s="9">
        <f t="shared" si="519"/>
        <v>0</v>
      </c>
      <c r="AC1563" s="28">
        <f t="shared" si="520"/>
        <v>0</v>
      </c>
      <c r="AD1563" s="63">
        <f t="shared" si="521"/>
        <v>0</v>
      </c>
      <c r="AE1563" s="63">
        <f t="shared" si="522"/>
        <v>0</v>
      </c>
      <c r="AF1563" s="9" t="str">
        <f t="shared" si="523"/>
        <v/>
      </c>
      <c r="AG1563" s="9" t="str">
        <f t="shared" si="524"/>
        <v>Insert Description</v>
      </c>
      <c r="AH1563" s="9" t="str">
        <f t="shared" si="525"/>
        <v>Insert Amount</v>
      </c>
      <c r="AI1563" s="9" t="str">
        <f t="shared" si="526"/>
        <v>Insert Date</v>
      </c>
      <c r="AJ1563" s="9" t="str">
        <f t="shared" si="527"/>
        <v>Insert Description Insert Amount Insert Date</v>
      </c>
      <c r="AL1563" s="12" t="str">
        <f t="shared" si="528"/>
        <v/>
      </c>
      <c r="AM1563" s="18" t="str">
        <f t="shared" si="529"/>
        <v/>
      </c>
      <c r="AN1563" s="32"/>
    </row>
    <row r="1564" spans="1:40" ht="26.25" customHeight="1" x14ac:dyDescent="0.2">
      <c r="A1564" s="30">
        <v>1555</v>
      </c>
      <c r="B1564" s="93"/>
      <c r="C1564" s="96"/>
      <c r="D1564" s="97"/>
      <c r="E1564" s="98"/>
      <c r="F1564" s="34"/>
      <c r="G1564" s="34"/>
      <c r="I1564" s="31" t="str">
        <f t="shared" si="512"/>
        <v/>
      </c>
      <c r="K1564" s="91" t="str">
        <f t="shared" si="530"/>
        <v/>
      </c>
      <c r="L1564" s="28" t="str">
        <f t="shared" si="513"/>
        <v/>
      </c>
      <c r="R1564" s="28">
        <f t="shared" si="510"/>
        <v>0</v>
      </c>
      <c r="S1564" s="28">
        <f t="shared" si="511"/>
        <v>0</v>
      </c>
      <c r="T1564" s="28">
        <f t="shared" si="514"/>
        <v>0</v>
      </c>
      <c r="U1564" s="28">
        <f t="shared" si="515"/>
        <v>0</v>
      </c>
      <c r="V1564" s="28">
        <f t="shared" si="516"/>
        <v>0</v>
      </c>
      <c r="W1564" s="28">
        <f t="shared" si="517"/>
        <v>0</v>
      </c>
      <c r="Y1564" s="10">
        <f t="shared" si="531"/>
        <v>0</v>
      </c>
      <c r="Z1564" s="10">
        <f t="shared" si="518"/>
        <v>0</v>
      </c>
      <c r="AA1564" s="9">
        <f t="shared" si="519"/>
        <v>0</v>
      </c>
      <c r="AC1564" s="28">
        <f t="shared" si="520"/>
        <v>0</v>
      </c>
      <c r="AD1564" s="63">
        <f t="shared" si="521"/>
        <v>0</v>
      </c>
      <c r="AE1564" s="63">
        <f t="shared" si="522"/>
        <v>0</v>
      </c>
      <c r="AF1564" s="9" t="str">
        <f t="shared" si="523"/>
        <v/>
      </c>
      <c r="AG1564" s="9" t="str">
        <f t="shared" si="524"/>
        <v>Insert Description</v>
      </c>
      <c r="AH1564" s="9" t="str">
        <f t="shared" si="525"/>
        <v>Insert Amount</v>
      </c>
      <c r="AI1564" s="9" t="str">
        <f t="shared" si="526"/>
        <v>Insert Date</v>
      </c>
      <c r="AJ1564" s="9" t="str">
        <f t="shared" si="527"/>
        <v>Insert Description Insert Amount Insert Date</v>
      </c>
      <c r="AL1564" s="12" t="str">
        <f t="shared" si="528"/>
        <v/>
      </c>
      <c r="AM1564" s="18" t="str">
        <f t="shared" si="529"/>
        <v/>
      </c>
      <c r="AN1564" s="32"/>
    </row>
    <row r="1565" spans="1:40" ht="26.25" customHeight="1" x14ac:dyDescent="0.2">
      <c r="A1565" s="30">
        <v>1556</v>
      </c>
      <c r="B1565" s="93"/>
      <c r="C1565" s="96"/>
      <c r="D1565" s="97"/>
      <c r="E1565" s="98"/>
      <c r="F1565" s="34"/>
      <c r="G1565" s="34"/>
      <c r="I1565" s="31" t="str">
        <f t="shared" si="512"/>
        <v/>
      </c>
      <c r="K1565" s="91" t="str">
        <f t="shared" si="530"/>
        <v/>
      </c>
      <c r="L1565" s="28" t="str">
        <f t="shared" si="513"/>
        <v/>
      </c>
      <c r="R1565" s="28">
        <f t="shared" si="510"/>
        <v>0</v>
      </c>
      <c r="S1565" s="28">
        <f t="shared" si="511"/>
        <v>0</v>
      </c>
      <c r="T1565" s="28">
        <f t="shared" si="514"/>
        <v>0</v>
      </c>
      <c r="U1565" s="28">
        <f t="shared" si="515"/>
        <v>0</v>
      </c>
      <c r="V1565" s="28">
        <f t="shared" si="516"/>
        <v>0</v>
      </c>
      <c r="W1565" s="28">
        <f t="shared" si="517"/>
        <v>0</v>
      </c>
      <c r="Y1565" s="10">
        <f t="shared" si="531"/>
        <v>0</v>
      </c>
      <c r="Z1565" s="10">
        <f t="shared" si="518"/>
        <v>0</v>
      </c>
      <c r="AA1565" s="9">
        <f t="shared" si="519"/>
        <v>0</v>
      </c>
      <c r="AC1565" s="28">
        <f t="shared" si="520"/>
        <v>0</v>
      </c>
      <c r="AD1565" s="63">
        <f t="shared" si="521"/>
        <v>0</v>
      </c>
      <c r="AE1565" s="63">
        <f t="shared" si="522"/>
        <v>0</v>
      </c>
      <c r="AF1565" s="9" t="str">
        <f t="shared" si="523"/>
        <v/>
      </c>
      <c r="AG1565" s="9" t="str">
        <f t="shared" si="524"/>
        <v>Insert Description</v>
      </c>
      <c r="AH1565" s="9" t="str">
        <f t="shared" si="525"/>
        <v>Insert Amount</v>
      </c>
      <c r="AI1565" s="9" t="str">
        <f t="shared" si="526"/>
        <v>Insert Date</v>
      </c>
      <c r="AJ1565" s="9" t="str">
        <f t="shared" si="527"/>
        <v>Insert Description Insert Amount Insert Date</v>
      </c>
      <c r="AL1565" s="12" t="str">
        <f t="shared" si="528"/>
        <v/>
      </c>
      <c r="AM1565" s="18" t="str">
        <f t="shared" si="529"/>
        <v/>
      </c>
      <c r="AN1565" s="32"/>
    </row>
    <row r="1566" spans="1:40" ht="26.25" customHeight="1" x14ac:dyDescent="0.2">
      <c r="A1566" s="30">
        <v>1557</v>
      </c>
      <c r="B1566" s="93"/>
      <c r="C1566" s="96"/>
      <c r="D1566" s="97"/>
      <c r="E1566" s="98"/>
      <c r="F1566" s="34"/>
      <c r="G1566" s="34"/>
      <c r="I1566" s="31" t="str">
        <f t="shared" si="512"/>
        <v/>
      </c>
      <c r="K1566" s="91" t="str">
        <f t="shared" si="530"/>
        <v/>
      </c>
      <c r="L1566" s="28" t="str">
        <f t="shared" si="513"/>
        <v/>
      </c>
      <c r="R1566" s="28">
        <f t="shared" si="510"/>
        <v>0</v>
      </c>
      <c r="S1566" s="28">
        <f t="shared" si="511"/>
        <v>0</v>
      </c>
      <c r="T1566" s="28">
        <f t="shared" si="514"/>
        <v>0</v>
      </c>
      <c r="U1566" s="28">
        <f t="shared" si="515"/>
        <v>0</v>
      </c>
      <c r="V1566" s="28">
        <f t="shared" si="516"/>
        <v>0</v>
      </c>
      <c r="W1566" s="28">
        <f t="shared" si="517"/>
        <v>0</v>
      </c>
      <c r="Y1566" s="10">
        <f t="shared" si="531"/>
        <v>0</v>
      </c>
      <c r="Z1566" s="10">
        <f t="shared" si="518"/>
        <v>0</v>
      </c>
      <c r="AA1566" s="9">
        <f t="shared" si="519"/>
        <v>0</v>
      </c>
      <c r="AC1566" s="28">
        <f t="shared" si="520"/>
        <v>0</v>
      </c>
      <c r="AD1566" s="63">
        <f t="shared" si="521"/>
        <v>0</v>
      </c>
      <c r="AE1566" s="63">
        <f t="shared" si="522"/>
        <v>0</v>
      </c>
      <c r="AF1566" s="9" t="str">
        <f t="shared" si="523"/>
        <v/>
      </c>
      <c r="AG1566" s="9" t="str">
        <f t="shared" si="524"/>
        <v>Insert Description</v>
      </c>
      <c r="AH1566" s="9" t="str">
        <f t="shared" si="525"/>
        <v>Insert Amount</v>
      </c>
      <c r="AI1566" s="9" t="str">
        <f t="shared" si="526"/>
        <v>Insert Date</v>
      </c>
      <c r="AJ1566" s="9" t="str">
        <f t="shared" si="527"/>
        <v>Insert Description Insert Amount Insert Date</v>
      </c>
      <c r="AL1566" s="12" t="str">
        <f t="shared" si="528"/>
        <v/>
      </c>
      <c r="AM1566" s="18" t="str">
        <f t="shared" si="529"/>
        <v/>
      </c>
      <c r="AN1566" s="32"/>
    </row>
    <row r="1567" spans="1:40" ht="26.25" customHeight="1" x14ac:dyDescent="0.2">
      <c r="A1567" s="30">
        <v>1558</v>
      </c>
      <c r="B1567" s="93"/>
      <c r="C1567" s="96"/>
      <c r="D1567" s="97"/>
      <c r="E1567" s="98"/>
      <c r="F1567" s="34"/>
      <c r="G1567" s="34"/>
      <c r="I1567" s="31" t="str">
        <f t="shared" si="512"/>
        <v/>
      </c>
      <c r="K1567" s="91" t="str">
        <f t="shared" si="530"/>
        <v/>
      </c>
      <c r="L1567" s="28" t="str">
        <f t="shared" si="513"/>
        <v/>
      </c>
      <c r="R1567" s="28">
        <f t="shared" si="510"/>
        <v>0</v>
      </c>
      <c r="S1567" s="28">
        <f t="shared" si="511"/>
        <v>0</v>
      </c>
      <c r="T1567" s="28">
        <f t="shared" si="514"/>
        <v>0</v>
      </c>
      <c r="U1567" s="28">
        <f t="shared" si="515"/>
        <v>0</v>
      </c>
      <c r="V1567" s="28">
        <f t="shared" si="516"/>
        <v>0</v>
      </c>
      <c r="W1567" s="28">
        <f t="shared" si="517"/>
        <v>0</v>
      </c>
      <c r="Y1567" s="10">
        <f t="shared" si="531"/>
        <v>0</v>
      </c>
      <c r="Z1567" s="10">
        <f t="shared" si="518"/>
        <v>0</v>
      </c>
      <c r="AA1567" s="9">
        <f t="shared" si="519"/>
        <v>0</v>
      </c>
      <c r="AC1567" s="28">
        <f t="shared" si="520"/>
        <v>0</v>
      </c>
      <c r="AD1567" s="63">
        <f t="shared" si="521"/>
        <v>0</v>
      </c>
      <c r="AE1567" s="63">
        <f t="shared" si="522"/>
        <v>0</v>
      </c>
      <c r="AF1567" s="9" t="str">
        <f t="shared" si="523"/>
        <v/>
      </c>
      <c r="AG1567" s="9" t="str">
        <f t="shared" si="524"/>
        <v>Insert Description</v>
      </c>
      <c r="AH1567" s="9" t="str">
        <f t="shared" si="525"/>
        <v>Insert Amount</v>
      </c>
      <c r="AI1567" s="9" t="str">
        <f t="shared" si="526"/>
        <v>Insert Date</v>
      </c>
      <c r="AJ1567" s="9" t="str">
        <f t="shared" si="527"/>
        <v>Insert Description Insert Amount Insert Date</v>
      </c>
      <c r="AL1567" s="12" t="str">
        <f t="shared" si="528"/>
        <v/>
      </c>
      <c r="AM1567" s="18" t="str">
        <f t="shared" si="529"/>
        <v/>
      </c>
      <c r="AN1567" s="32"/>
    </row>
    <row r="1568" spans="1:40" ht="26.25" customHeight="1" x14ac:dyDescent="0.2">
      <c r="A1568" s="30">
        <v>1559</v>
      </c>
      <c r="B1568" s="93"/>
      <c r="C1568" s="96"/>
      <c r="D1568" s="97"/>
      <c r="E1568" s="98"/>
      <c r="F1568" s="34"/>
      <c r="G1568" s="34"/>
      <c r="I1568" s="31" t="str">
        <f t="shared" si="512"/>
        <v/>
      </c>
      <c r="K1568" s="91" t="str">
        <f t="shared" si="530"/>
        <v/>
      </c>
      <c r="L1568" s="28" t="str">
        <f t="shared" si="513"/>
        <v/>
      </c>
      <c r="R1568" s="28">
        <f t="shared" si="510"/>
        <v>0</v>
      </c>
      <c r="S1568" s="28">
        <f t="shared" si="511"/>
        <v>0</v>
      </c>
      <c r="T1568" s="28">
        <f t="shared" si="514"/>
        <v>0</v>
      </c>
      <c r="U1568" s="28">
        <f t="shared" si="515"/>
        <v>0</v>
      </c>
      <c r="V1568" s="28">
        <f t="shared" si="516"/>
        <v>0</v>
      </c>
      <c r="W1568" s="28">
        <f t="shared" si="517"/>
        <v>0</v>
      </c>
      <c r="Y1568" s="10">
        <f t="shared" si="531"/>
        <v>0</v>
      </c>
      <c r="Z1568" s="10">
        <f t="shared" si="518"/>
        <v>0</v>
      </c>
      <c r="AA1568" s="9">
        <f t="shared" si="519"/>
        <v>0</v>
      </c>
      <c r="AC1568" s="28">
        <f t="shared" si="520"/>
        <v>0</v>
      </c>
      <c r="AD1568" s="63">
        <f t="shared" si="521"/>
        <v>0</v>
      </c>
      <c r="AE1568" s="63">
        <f t="shared" si="522"/>
        <v>0</v>
      </c>
      <c r="AF1568" s="9" t="str">
        <f t="shared" si="523"/>
        <v/>
      </c>
      <c r="AG1568" s="9" t="str">
        <f t="shared" si="524"/>
        <v>Insert Description</v>
      </c>
      <c r="AH1568" s="9" t="str">
        <f t="shared" si="525"/>
        <v>Insert Amount</v>
      </c>
      <c r="AI1568" s="9" t="str">
        <f t="shared" si="526"/>
        <v>Insert Date</v>
      </c>
      <c r="AJ1568" s="9" t="str">
        <f t="shared" si="527"/>
        <v>Insert Description Insert Amount Insert Date</v>
      </c>
      <c r="AL1568" s="12" t="str">
        <f t="shared" si="528"/>
        <v/>
      </c>
      <c r="AM1568" s="18" t="str">
        <f t="shared" si="529"/>
        <v/>
      </c>
      <c r="AN1568" s="32"/>
    </row>
    <row r="1569" spans="1:40" ht="26.25" customHeight="1" x14ac:dyDescent="0.2">
      <c r="A1569" s="30">
        <v>1560</v>
      </c>
      <c r="B1569" s="93"/>
      <c r="C1569" s="96"/>
      <c r="D1569" s="97"/>
      <c r="E1569" s="98"/>
      <c r="F1569" s="34"/>
      <c r="G1569" s="34"/>
      <c r="I1569" s="31" t="str">
        <f t="shared" si="512"/>
        <v/>
      </c>
      <c r="K1569" s="91" t="str">
        <f t="shared" si="530"/>
        <v/>
      </c>
      <c r="L1569" s="28" t="str">
        <f t="shared" si="513"/>
        <v/>
      </c>
      <c r="R1569" s="28">
        <f t="shared" si="510"/>
        <v>0</v>
      </c>
      <c r="S1569" s="28">
        <f t="shared" si="511"/>
        <v>0</v>
      </c>
      <c r="T1569" s="28">
        <f t="shared" si="514"/>
        <v>0</v>
      </c>
      <c r="U1569" s="28">
        <f t="shared" si="515"/>
        <v>0</v>
      </c>
      <c r="V1569" s="28">
        <f t="shared" si="516"/>
        <v>0</v>
      </c>
      <c r="W1569" s="28">
        <f t="shared" si="517"/>
        <v>0</v>
      </c>
      <c r="Y1569" s="10">
        <f t="shared" si="531"/>
        <v>0</v>
      </c>
      <c r="Z1569" s="10">
        <f t="shared" si="518"/>
        <v>0</v>
      </c>
      <c r="AA1569" s="9">
        <f t="shared" si="519"/>
        <v>0</v>
      </c>
      <c r="AC1569" s="28">
        <f t="shared" si="520"/>
        <v>0</v>
      </c>
      <c r="AD1569" s="63">
        <f t="shared" si="521"/>
        <v>0</v>
      </c>
      <c r="AE1569" s="63">
        <f t="shared" si="522"/>
        <v>0</v>
      </c>
      <c r="AF1569" s="9" t="str">
        <f t="shared" si="523"/>
        <v/>
      </c>
      <c r="AG1569" s="9" t="str">
        <f t="shared" si="524"/>
        <v>Insert Description</v>
      </c>
      <c r="AH1569" s="9" t="str">
        <f t="shared" si="525"/>
        <v>Insert Amount</v>
      </c>
      <c r="AI1569" s="9" t="str">
        <f t="shared" si="526"/>
        <v>Insert Date</v>
      </c>
      <c r="AJ1569" s="9" t="str">
        <f t="shared" si="527"/>
        <v>Insert Description Insert Amount Insert Date</v>
      </c>
      <c r="AL1569" s="12" t="str">
        <f t="shared" si="528"/>
        <v/>
      </c>
      <c r="AM1569" s="18" t="str">
        <f t="shared" si="529"/>
        <v/>
      </c>
      <c r="AN1569" s="32"/>
    </row>
    <row r="1570" spans="1:40" ht="26.25" customHeight="1" x14ac:dyDescent="0.2">
      <c r="A1570" s="30">
        <v>1561</v>
      </c>
      <c r="B1570" s="93"/>
      <c r="C1570" s="96"/>
      <c r="D1570" s="97"/>
      <c r="E1570" s="98"/>
      <c r="F1570" s="34"/>
      <c r="G1570" s="34"/>
      <c r="I1570" s="31" t="str">
        <f t="shared" si="512"/>
        <v/>
      </c>
      <c r="K1570" s="91" t="str">
        <f t="shared" si="530"/>
        <v/>
      </c>
      <c r="L1570" s="28" t="str">
        <f t="shared" si="513"/>
        <v/>
      </c>
      <c r="R1570" s="28">
        <f t="shared" si="510"/>
        <v>0</v>
      </c>
      <c r="S1570" s="28">
        <f t="shared" si="511"/>
        <v>0</v>
      </c>
      <c r="T1570" s="28">
        <f t="shared" si="514"/>
        <v>0</v>
      </c>
      <c r="U1570" s="28">
        <f t="shared" si="515"/>
        <v>0</v>
      </c>
      <c r="V1570" s="28">
        <f t="shared" si="516"/>
        <v>0</v>
      </c>
      <c r="W1570" s="28">
        <f t="shared" si="517"/>
        <v>0</v>
      </c>
      <c r="Y1570" s="10">
        <f t="shared" si="531"/>
        <v>0</v>
      </c>
      <c r="Z1570" s="10">
        <f t="shared" si="518"/>
        <v>0</v>
      </c>
      <c r="AA1570" s="9">
        <f t="shared" si="519"/>
        <v>0</v>
      </c>
      <c r="AC1570" s="28">
        <f t="shared" si="520"/>
        <v>0</v>
      </c>
      <c r="AD1570" s="63">
        <f t="shared" si="521"/>
        <v>0</v>
      </c>
      <c r="AE1570" s="63">
        <f t="shared" si="522"/>
        <v>0</v>
      </c>
      <c r="AF1570" s="9" t="str">
        <f t="shared" si="523"/>
        <v/>
      </c>
      <c r="AG1570" s="9" t="str">
        <f t="shared" si="524"/>
        <v>Insert Description</v>
      </c>
      <c r="AH1570" s="9" t="str">
        <f t="shared" si="525"/>
        <v>Insert Amount</v>
      </c>
      <c r="AI1570" s="9" t="str">
        <f t="shared" si="526"/>
        <v>Insert Date</v>
      </c>
      <c r="AJ1570" s="9" t="str">
        <f t="shared" si="527"/>
        <v>Insert Description Insert Amount Insert Date</v>
      </c>
      <c r="AL1570" s="12" t="str">
        <f t="shared" si="528"/>
        <v/>
      </c>
      <c r="AM1570" s="18" t="str">
        <f t="shared" si="529"/>
        <v/>
      </c>
      <c r="AN1570" s="32"/>
    </row>
    <row r="1571" spans="1:40" ht="26.25" customHeight="1" x14ac:dyDescent="0.2">
      <c r="A1571" s="30">
        <v>1562</v>
      </c>
      <c r="B1571" s="93"/>
      <c r="C1571" s="96"/>
      <c r="D1571" s="97"/>
      <c r="E1571" s="98"/>
      <c r="F1571" s="34"/>
      <c r="G1571" s="34"/>
      <c r="I1571" s="31" t="str">
        <f t="shared" si="512"/>
        <v/>
      </c>
      <c r="K1571" s="91" t="str">
        <f t="shared" si="530"/>
        <v/>
      </c>
      <c r="L1571" s="28" t="str">
        <f t="shared" si="513"/>
        <v/>
      </c>
      <c r="R1571" s="28">
        <f t="shared" si="510"/>
        <v>0</v>
      </c>
      <c r="S1571" s="28">
        <f t="shared" si="511"/>
        <v>0</v>
      </c>
      <c r="T1571" s="28">
        <f t="shared" si="514"/>
        <v>0</v>
      </c>
      <c r="U1571" s="28">
        <f t="shared" si="515"/>
        <v>0</v>
      </c>
      <c r="V1571" s="28">
        <f t="shared" si="516"/>
        <v>0</v>
      </c>
      <c r="W1571" s="28">
        <f t="shared" si="517"/>
        <v>0</v>
      </c>
      <c r="Y1571" s="10">
        <f t="shared" si="531"/>
        <v>0</v>
      </c>
      <c r="Z1571" s="10">
        <f t="shared" si="518"/>
        <v>0</v>
      </c>
      <c r="AA1571" s="9">
        <f t="shared" si="519"/>
        <v>0</v>
      </c>
      <c r="AC1571" s="28">
        <f t="shared" si="520"/>
        <v>0</v>
      </c>
      <c r="AD1571" s="63">
        <f t="shared" si="521"/>
        <v>0</v>
      </c>
      <c r="AE1571" s="63">
        <f t="shared" si="522"/>
        <v>0</v>
      </c>
      <c r="AF1571" s="9" t="str">
        <f t="shared" si="523"/>
        <v/>
      </c>
      <c r="AG1571" s="9" t="str">
        <f t="shared" si="524"/>
        <v>Insert Description</v>
      </c>
      <c r="AH1571" s="9" t="str">
        <f t="shared" si="525"/>
        <v>Insert Amount</v>
      </c>
      <c r="AI1571" s="9" t="str">
        <f t="shared" si="526"/>
        <v>Insert Date</v>
      </c>
      <c r="AJ1571" s="9" t="str">
        <f t="shared" si="527"/>
        <v>Insert Description Insert Amount Insert Date</v>
      </c>
      <c r="AL1571" s="12" t="str">
        <f t="shared" si="528"/>
        <v/>
      </c>
      <c r="AM1571" s="18" t="str">
        <f t="shared" si="529"/>
        <v/>
      </c>
      <c r="AN1571" s="32"/>
    </row>
    <row r="1572" spans="1:40" ht="26.25" customHeight="1" x14ac:dyDescent="0.2">
      <c r="A1572" s="30">
        <v>1563</v>
      </c>
      <c r="B1572" s="93"/>
      <c r="C1572" s="96"/>
      <c r="D1572" s="97"/>
      <c r="E1572" s="98"/>
      <c r="F1572" s="34"/>
      <c r="G1572" s="34"/>
      <c r="I1572" s="31" t="str">
        <f t="shared" si="512"/>
        <v/>
      </c>
      <c r="K1572" s="91" t="str">
        <f t="shared" si="530"/>
        <v/>
      </c>
      <c r="L1572" s="28" t="str">
        <f t="shared" si="513"/>
        <v/>
      </c>
      <c r="R1572" s="28">
        <f t="shared" si="510"/>
        <v>0</v>
      </c>
      <c r="S1572" s="28">
        <f t="shared" si="511"/>
        <v>0</v>
      </c>
      <c r="T1572" s="28">
        <f t="shared" si="514"/>
        <v>0</v>
      </c>
      <c r="U1572" s="28">
        <f t="shared" si="515"/>
        <v>0</v>
      </c>
      <c r="V1572" s="28">
        <f t="shared" si="516"/>
        <v>0</v>
      </c>
      <c r="W1572" s="28">
        <f t="shared" si="517"/>
        <v>0</v>
      </c>
      <c r="Y1572" s="10">
        <f t="shared" si="531"/>
        <v>0</v>
      </c>
      <c r="Z1572" s="10">
        <f t="shared" si="518"/>
        <v>0</v>
      </c>
      <c r="AA1572" s="9">
        <f t="shared" si="519"/>
        <v>0</v>
      </c>
      <c r="AC1572" s="28">
        <f t="shared" si="520"/>
        <v>0</v>
      </c>
      <c r="AD1572" s="63">
        <f t="shared" si="521"/>
        <v>0</v>
      </c>
      <c r="AE1572" s="63">
        <f t="shared" si="522"/>
        <v>0</v>
      </c>
      <c r="AF1572" s="9" t="str">
        <f t="shared" si="523"/>
        <v/>
      </c>
      <c r="AG1572" s="9" t="str">
        <f t="shared" si="524"/>
        <v>Insert Description</v>
      </c>
      <c r="AH1572" s="9" t="str">
        <f t="shared" si="525"/>
        <v>Insert Amount</v>
      </c>
      <c r="AI1572" s="9" t="str">
        <f t="shared" si="526"/>
        <v>Insert Date</v>
      </c>
      <c r="AJ1572" s="9" t="str">
        <f t="shared" si="527"/>
        <v>Insert Description Insert Amount Insert Date</v>
      </c>
      <c r="AL1572" s="12" t="str">
        <f t="shared" si="528"/>
        <v/>
      </c>
      <c r="AM1572" s="18" t="str">
        <f t="shared" si="529"/>
        <v/>
      </c>
      <c r="AN1572" s="32"/>
    </row>
    <row r="1573" spans="1:40" ht="26.25" customHeight="1" x14ac:dyDescent="0.2">
      <c r="A1573" s="30">
        <v>1564</v>
      </c>
      <c r="B1573" s="93"/>
      <c r="C1573" s="96"/>
      <c r="D1573" s="97"/>
      <c r="E1573" s="98"/>
      <c r="F1573" s="34"/>
      <c r="G1573" s="34"/>
      <c r="I1573" s="31" t="str">
        <f t="shared" si="512"/>
        <v/>
      </c>
      <c r="K1573" s="91" t="str">
        <f t="shared" si="530"/>
        <v/>
      </c>
      <c r="L1573" s="28" t="str">
        <f t="shared" si="513"/>
        <v/>
      </c>
      <c r="R1573" s="28">
        <f t="shared" si="510"/>
        <v>0</v>
      </c>
      <c r="S1573" s="28">
        <f t="shared" si="511"/>
        <v>0</v>
      </c>
      <c r="T1573" s="28">
        <f t="shared" si="514"/>
        <v>0</v>
      </c>
      <c r="U1573" s="28">
        <f t="shared" si="515"/>
        <v>0</v>
      </c>
      <c r="V1573" s="28">
        <f t="shared" si="516"/>
        <v>0</v>
      </c>
      <c r="W1573" s="28">
        <f t="shared" si="517"/>
        <v>0</v>
      </c>
      <c r="Y1573" s="10">
        <f t="shared" si="531"/>
        <v>0</v>
      </c>
      <c r="Z1573" s="10">
        <f t="shared" si="518"/>
        <v>0</v>
      </c>
      <c r="AA1573" s="9">
        <f t="shared" si="519"/>
        <v>0</v>
      </c>
      <c r="AC1573" s="28">
        <f t="shared" si="520"/>
        <v>0</v>
      </c>
      <c r="AD1573" s="63">
        <f t="shared" si="521"/>
        <v>0</v>
      </c>
      <c r="AE1573" s="63">
        <f t="shared" si="522"/>
        <v>0</v>
      </c>
      <c r="AF1573" s="9" t="str">
        <f t="shared" si="523"/>
        <v/>
      </c>
      <c r="AG1573" s="9" t="str">
        <f t="shared" si="524"/>
        <v>Insert Description</v>
      </c>
      <c r="AH1573" s="9" t="str">
        <f t="shared" si="525"/>
        <v>Insert Amount</v>
      </c>
      <c r="AI1573" s="9" t="str">
        <f t="shared" si="526"/>
        <v>Insert Date</v>
      </c>
      <c r="AJ1573" s="9" t="str">
        <f t="shared" si="527"/>
        <v>Insert Description Insert Amount Insert Date</v>
      </c>
      <c r="AL1573" s="12" t="str">
        <f t="shared" si="528"/>
        <v/>
      </c>
      <c r="AM1573" s="18" t="str">
        <f t="shared" si="529"/>
        <v/>
      </c>
      <c r="AN1573" s="32"/>
    </row>
    <row r="1574" spans="1:40" ht="26.25" customHeight="1" x14ac:dyDescent="0.2">
      <c r="A1574" s="30">
        <v>1565</v>
      </c>
      <c r="B1574" s="93"/>
      <c r="C1574" s="96"/>
      <c r="D1574" s="97"/>
      <c r="E1574" s="98"/>
      <c r="F1574" s="34"/>
      <c r="G1574" s="34"/>
      <c r="I1574" s="31" t="str">
        <f t="shared" si="512"/>
        <v/>
      </c>
      <c r="K1574" s="91" t="str">
        <f t="shared" si="530"/>
        <v/>
      </c>
      <c r="L1574" s="28" t="str">
        <f t="shared" si="513"/>
        <v/>
      </c>
      <c r="R1574" s="28">
        <f t="shared" si="510"/>
        <v>0</v>
      </c>
      <c r="S1574" s="28">
        <f t="shared" si="511"/>
        <v>0</v>
      </c>
      <c r="T1574" s="28">
        <f t="shared" si="514"/>
        <v>0</v>
      </c>
      <c r="U1574" s="28">
        <f t="shared" si="515"/>
        <v>0</v>
      </c>
      <c r="V1574" s="28">
        <f t="shared" si="516"/>
        <v>0</v>
      </c>
      <c r="W1574" s="28">
        <f t="shared" si="517"/>
        <v>0</v>
      </c>
      <c r="Y1574" s="10">
        <f t="shared" si="531"/>
        <v>0</v>
      </c>
      <c r="Z1574" s="10">
        <f t="shared" si="518"/>
        <v>0</v>
      </c>
      <c r="AA1574" s="9">
        <f t="shared" si="519"/>
        <v>0</v>
      </c>
      <c r="AC1574" s="28">
        <f t="shared" si="520"/>
        <v>0</v>
      </c>
      <c r="AD1574" s="63">
        <f t="shared" si="521"/>
        <v>0</v>
      </c>
      <c r="AE1574" s="63">
        <f t="shared" si="522"/>
        <v>0</v>
      </c>
      <c r="AF1574" s="9" t="str">
        <f t="shared" si="523"/>
        <v/>
      </c>
      <c r="AG1574" s="9" t="str">
        <f t="shared" si="524"/>
        <v>Insert Description</v>
      </c>
      <c r="AH1574" s="9" t="str">
        <f t="shared" si="525"/>
        <v>Insert Amount</v>
      </c>
      <c r="AI1574" s="9" t="str">
        <f t="shared" si="526"/>
        <v>Insert Date</v>
      </c>
      <c r="AJ1574" s="9" t="str">
        <f t="shared" si="527"/>
        <v>Insert Description Insert Amount Insert Date</v>
      </c>
      <c r="AL1574" s="12" t="str">
        <f t="shared" si="528"/>
        <v/>
      </c>
      <c r="AM1574" s="18" t="str">
        <f t="shared" si="529"/>
        <v/>
      </c>
      <c r="AN1574" s="32"/>
    </row>
    <row r="1575" spans="1:40" ht="26.25" customHeight="1" x14ac:dyDescent="0.2">
      <c r="A1575" s="30">
        <v>1566</v>
      </c>
      <c r="B1575" s="93"/>
      <c r="C1575" s="96"/>
      <c r="D1575" s="97"/>
      <c r="E1575" s="98"/>
      <c r="F1575" s="34"/>
      <c r="G1575" s="34"/>
      <c r="I1575" s="31" t="str">
        <f t="shared" si="512"/>
        <v/>
      </c>
      <c r="K1575" s="91" t="str">
        <f t="shared" si="530"/>
        <v/>
      </c>
      <c r="L1575" s="28" t="str">
        <f t="shared" si="513"/>
        <v/>
      </c>
      <c r="R1575" s="28">
        <f t="shared" si="510"/>
        <v>0</v>
      </c>
      <c r="S1575" s="28">
        <f t="shared" si="511"/>
        <v>0</v>
      </c>
      <c r="T1575" s="28">
        <f t="shared" si="514"/>
        <v>0</v>
      </c>
      <c r="U1575" s="28">
        <f t="shared" si="515"/>
        <v>0</v>
      </c>
      <c r="V1575" s="28">
        <f t="shared" si="516"/>
        <v>0</v>
      </c>
      <c r="W1575" s="28">
        <f t="shared" si="517"/>
        <v>0</v>
      </c>
      <c r="Y1575" s="10">
        <f t="shared" si="531"/>
        <v>0</v>
      </c>
      <c r="Z1575" s="10">
        <f t="shared" si="518"/>
        <v>0</v>
      </c>
      <c r="AA1575" s="9">
        <f t="shared" si="519"/>
        <v>0</v>
      </c>
      <c r="AC1575" s="28">
        <f t="shared" si="520"/>
        <v>0</v>
      </c>
      <c r="AD1575" s="63">
        <f t="shared" si="521"/>
        <v>0</v>
      </c>
      <c r="AE1575" s="63">
        <f t="shared" si="522"/>
        <v>0</v>
      </c>
      <c r="AF1575" s="9" t="str">
        <f t="shared" si="523"/>
        <v/>
      </c>
      <c r="AG1575" s="9" t="str">
        <f t="shared" si="524"/>
        <v>Insert Description</v>
      </c>
      <c r="AH1575" s="9" t="str">
        <f t="shared" si="525"/>
        <v>Insert Amount</v>
      </c>
      <c r="AI1575" s="9" t="str">
        <f t="shared" si="526"/>
        <v>Insert Date</v>
      </c>
      <c r="AJ1575" s="9" t="str">
        <f t="shared" si="527"/>
        <v>Insert Description Insert Amount Insert Date</v>
      </c>
      <c r="AL1575" s="12" t="str">
        <f t="shared" si="528"/>
        <v/>
      </c>
      <c r="AM1575" s="18" t="str">
        <f t="shared" si="529"/>
        <v/>
      </c>
      <c r="AN1575" s="32"/>
    </row>
    <row r="1576" spans="1:40" ht="26.25" customHeight="1" x14ac:dyDescent="0.2">
      <c r="A1576" s="30">
        <v>1567</v>
      </c>
      <c r="B1576" s="93"/>
      <c r="C1576" s="96"/>
      <c r="D1576" s="97"/>
      <c r="E1576" s="98"/>
      <c r="F1576" s="34"/>
      <c r="G1576" s="34"/>
      <c r="I1576" s="31" t="str">
        <f t="shared" si="512"/>
        <v/>
      </c>
      <c r="K1576" s="91" t="str">
        <f t="shared" si="530"/>
        <v/>
      </c>
      <c r="L1576" s="28" t="str">
        <f t="shared" si="513"/>
        <v/>
      </c>
      <c r="R1576" s="28">
        <f t="shared" si="510"/>
        <v>0</v>
      </c>
      <c r="S1576" s="28">
        <f t="shared" si="511"/>
        <v>0</v>
      </c>
      <c r="T1576" s="28">
        <f t="shared" si="514"/>
        <v>0</v>
      </c>
      <c r="U1576" s="28">
        <f t="shared" si="515"/>
        <v>0</v>
      </c>
      <c r="V1576" s="28">
        <f t="shared" si="516"/>
        <v>0</v>
      </c>
      <c r="W1576" s="28">
        <f t="shared" si="517"/>
        <v>0</v>
      </c>
      <c r="Y1576" s="10">
        <f t="shared" si="531"/>
        <v>0</v>
      </c>
      <c r="Z1576" s="10">
        <f t="shared" si="518"/>
        <v>0</v>
      </c>
      <c r="AA1576" s="9">
        <f t="shared" si="519"/>
        <v>0</v>
      </c>
      <c r="AC1576" s="28">
        <f t="shared" si="520"/>
        <v>0</v>
      </c>
      <c r="AD1576" s="63">
        <f t="shared" si="521"/>
        <v>0</v>
      </c>
      <c r="AE1576" s="63">
        <f t="shared" si="522"/>
        <v>0</v>
      </c>
      <c r="AF1576" s="9" t="str">
        <f t="shared" si="523"/>
        <v/>
      </c>
      <c r="AG1576" s="9" t="str">
        <f t="shared" si="524"/>
        <v>Insert Description</v>
      </c>
      <c r="AH1576" s="9" t="str">
        <f t="shared" si="525"/>
        <v>Insert Amount</v>
      </c>
      <c r="AI1576" s="9" t="str">
        <f t="shared" si="526"/>
        <v>Insert Date</v>
      </c>
      <c r="AJ1576" s="9" t="str">
        <f t="shared" si="527"/>
        <v>Insert Description Insert Amount Insert Date</v>
      </c>
      <c r="AL1576" s="12" t="str">
        <f t="shared" si="528"/>
        <v/>
      </c>
      <c r="AM1576" s="18" t="str">
        <f t="shared" si="529"/>
        <v/>
      </c>
      <c r="AN1576" s="32"/>
    </row>
    <row r="1577" spans="1:40" ht="26.25" customHeight="1" x14ac:dyDescent="0.2">
      <c r="A1577" s="30">
        <v>1568</v>
      </c>
      <c r="B1577" s="93"/>
      <c r="C1577" s="96"/>
      <c r="D1577" s="97"/>
      <c r="E1577" s="98"/>
      <c r="F1577" s="34"/>
      <c r="G1577" s="34"/>
      <c r="I1577" s="31" t="str">
        <f t="shared" si="512"/>
        <v/>
      </c>
      <c r="K1577" s="91" t="str">
        <f t="shared" si="530"/>
        <v/>
      </c>
      <c r="L1577" s="28" t="str">
        <f t="shared" si="513"/>
        <v/>
      </c>
      <c r="R1577" s="28">
        <f t="shared" si="510"/>
        <v>0</v>
      </c>
      <c r="S1577" s="28">
        <f t="shared" si="511"/>
        <v>0</v>
      </c>
      <c r="T1577" s="28">
        <f t="shared" si="514"/>
        <v>0</v>
      </c>
      <c r="U1577" s="28">
        <f t="shared" si="515"/>
        <v>0</v>
      </c>
      <c r="V1577" s="28">
        <f t="shared" si="516"/>
        <v>0</v>
      </c>
      <c r="W1577" s="28">
        <f t="shared" si="517"/>
        <v>0</v>
      </c>
      <c r="Y1577" s="10">
        <f t="shared" si="531"/>
        <v>0</v>
      </c>
      <c r="Z1577" s="10">
        <f t="shared" si="518"/>
        <v>0</v>
      </c>
      <c r="AA1577" s="9">
        <f t="shared" si="519"/>
        <v>0</v>
      </c>
      <c r="AC1577" s="28">
        <f t="shared" si="520"/>
        <v>0</v>
      </c>
      <c r="AD1577" s="63">
        <f t="shared" si="521"/>
        <v>0</v>
      </c>
      <c r="AE1577" s="63">
        <f t="shared" si="522"/>
        <v>0</v>
      </c>
      <c r="AF1577" s="9" t="str">
        <f t="shared" si="523"/>
        <v/>
      </c>
      <c r="AG1577" s="9" t="str">
        <f t="shared" si="524"/>
        <v>Insert Description</v>
      </c>
      <c r="AH1577" s="9" t="str">
        <f t="shared" si="525"/>
        <v>Insert Amount</v>
      </c>
      <c r="AI1577" s="9" t="str">
        <f t="shared" si="526"/>
        <v>Insert Date</v>
      </c>
      <c r="AJ1577" s="9" t="str">
        <f t="shared" si="527"/>
        <v>Insert Description Insert Amount Insert Date</v>
      </c>
      <c r="AL1577" s="12" t="str">
        <f t="shared" si="528"/>
        <v/>
      </c>
      <c r="AM1577" s="18" t="str">
        <f t="shared" si="529"/>
        <v/>
      </c>
      <c r="AN1577" s="32"/>
    </row>
    <row r="1578" spans="1:40" ht="26.25" customHeight="1" x14ac:dyDescent="0.2">
      <c r="A1578" s="30">
        <v>1569</v>
      </c>
      <c r="B1578" s="93"/>
      <c r="C1578" s="96"/>
      <c r="D1578" s="97"/>
      <c r="E1578" s="98"/>
      <c r="F1578" s="34"/>
      <c r="G1578" s="34"/>
      <c r="I1578" s="31" t="str">
        <f t="shared" si="512"/>
        <v/>
      </c>
      <c r="K1578" s="91" t="str">
        <f t="shared" si="530"/>
        <v/>
      </c>
      <c r="L1578" s="28" t="str">
        <f t="shared" si="513"/>
        <v/>
      </c>
      <c r="R1578" s="28">
        <f t="shared" si="510"/>
        <v>0</v>
      </c>
      <c r="S1578" s="28">
        <f t="shared" si="511"/>
        <v>0</v>
      </c>
      <c r="T1578" s="28">
        <f t="shared" si="514"/>
        <v>0</v>
      </c>
      <c r="U1578" s="28">
        <f t="shared" si="515"/>
        <v>0</v>
      </c>
      <c r="V1578" s="28">
        <f t="shared" si="516"/>
        <v>0</v>
      </c>
      <c r="W1578" s="28">
        <f t="shared" si="517"/>
        <v>0</v>
      </c>
      <c r="Y1578" s="10">
        <f t="shared" si="531"/>
        <v>0</v>
      </c>
      <c r="Z1578" s="10">
        <f t="shared" si="518"/>
        <v>0</v>
      </c>
      <c r="AA1578" s="9">
        <f t="shared" si="519"/>
        <v>0</v>
      </c>
      <c r="AC1578" s="28">
        <f t="shared" si="520"/>
        <v>0</v>
      </c>
      <c r="AD1578" s="63">
        <f t="shared" si="521"/>
        <v>0</v>
      </c>
      <c r="AE1578" s="63">
        <f t="shared" si="522"/>
        <v>0</v>
      </c>
      <c r="AF1578" s="9" t="str">
        <f t="shared" si="523"/>
        <v/>
      </c>
      <c r="AG1578" s="9" t="str">
        <f t="shared" si="524"/>
        <v>Insert Description</v>
      </c>
      <c r="AH1578" s="9" t="str">
        <f t="shared" si="525"/>
        <v>Insert Amount</v>
      </c>
      <c r="AI1578" s="9" t="str">
        <f t="shared" si="526"/>
        <v>Insert Date</v>
      </c>
      <c r="AJ1578" s="9" t="str">
        <f t="shared" si="527"/>
        <v>Insert Description Insert Amount Insert Date</v>
      </c>
      <c r="AL1578" s="12" t="str">
        <f t="shared" si="528"/>
        <v/>
      </c>
      <c r="AM1578" s="18" t="str">
        <f t="shared" si="529"/>
        <v/>
      </c>
      <c r="AN1578" s="32"/>
    </row>
    <row r="1579" spans="1:40" ht="26.25" customHeight="1" x14ac:dyDescent="0.2">
      <c r="A1579" s="30">
        <v>1570</v>
      </c>
      <c r="B1579" s="93"/>
      <c r="C1579" s="96"/>
      <c r="D1579" s="97"/>
      <c r="E1579" s="98"/>
      <c r="F1579" s="34"/>
      <c r="G1579" s="34"/>
      <c r="I1579" s="31" t="str">
        <f t="shared" si="512"/>
        <v/>
      </c>
      <c r="K1579" s="91" t="str">
        <f t="shared" si="530"/>
        <v/>
      </c>
      <c r="L1579" s="28" t="str">
        <f t="shared" si="513"/>
        <v/>
      </c>
      <c r="R1579" s="28">
        <f t="shared" si="510"/>
        <v>0</v>
      </c>
      <c r="S1579" s="28">
        <f t="shared" si="511"/>
        <v>0</v>
      </c>
      <c r="T1579" s="28">
        <f t="shared" si="514"/>
        <v>0</v>
      </c>
      <c r="U1579" s="28">
        <f t="shared" si="515"/>
        <v>0</v>
      </c>
      <c r="V1579" s="28">
        <f t="shared" si="516"/>
        <v>0</v>
      </c>
      <c r="W1579" s="28">
        <f t="shared" si="517"/>
        <v>0</v>
      </c>
      <c r="Y1579" s="10">
        <f t="shared" si="531"/>
        <v>0</v>
      </c>
      <c r="Z1579" s="10">
        <f t="shared" si="518"/>
        <v>0</v>
      </c>
      <c r="AA1579" s="9">
        <f t="shared" si="519"/>
        <v>0</v>
      </c>
      <c r="AC1579" s="28">
        <f t="shared" si="520"/>
        <v>0</v>
      </c>
      <c r="AD1579" s="63">
        <f t="shared" si="521"/>
        <v>0</v>
      </c>
      <c r="AE1579" s="63">
        <f t="shared" si="522"/>
        <v>0</v>
      </c>
      <c r="AF1579" s="9" t="str">
        <f t="shared" si="523"/>
        <v/>
      </c>
      <c r="AG1579" s="9" t="str">
        <f t="shared" si="524"/>
        <v>Insert Description</v>
      </c>
      <c r="AH1579" s="9" t="str">
        <f t="shared" si="525"/>
        <v>Insert Amount</v>
      </c>
      <c r="AI1579" s="9" t="str">
        <f t="shared" si="526"/>
        <v>Insert Date</v>
      </c>
      <c r="AJ1579" s="9" t="str">
        <f t="shared" si="527"/>
        <v>Insert Description Insert Amount Insert Date</v>
      </c>
      <c r="AL1579" s="12" t="str">
        <f t="shared" si="528"/>
        <v/>
      </c>
      <c r="AM1579" s="18" t="str">
        <f t="shared" si="529"/>
        <v/>
      </c>
      <c r="AN1579" s="32"/>
    </row>
    <row r="1580" spans="1:40" ht="26.25" customHeight="1" x14ac:dyDescent="0.2">
      <c r="A1580" s="30">
        <v>1571</v>
      </c>
      <c r="B1580" s="93"/>
      <c r="C1580" s="96"/>
      <c r="D1580" s="97"/>
      <c r="E1580" s="98"/>
      <c r="F1580" s="34"/>
      <c r="G1580" s="34"/>
      <c r="I1580" s="31" t="str">
        <f t="shared" si="512"/>
        <v/>
      </c>
      <c r="K1580" s="91" t="str">
        <f t="shared" si="530"/>
        <v/>
      </c>
      <c r="L1580" s="28" t="str">
        <f t="shared" si="513"/>
        <v/>
      </c>
      <c r="R1580" s="28">
        <f t="shared" si="510"/>
        <v>0</v>
      </c>
      <c r="S1580" s="28">
        <f t="shared" si="511"/>
        <v>0</v>
      </c>
      <c r="T1580" s="28">
        <f t="shared" si="514"/>
        <v>0</v>
      </c>
      <c r="U1580" s="28">
        <f t="shared" si="515"/>
        <v>0</v>
      </c>
      <c r="V1580" s="28">
        <f t="shared" si="516"/>
        <v>0</v>
      </c>
      <c r="W1580" s="28">
        <f t="shared" si="517"/>
        <v>0</v>
      </c>
      <c r="Y1580" s="10">
        <f t="shared" si="531"/>
        <v>0</v>
      </c>
      <c r="Z1580" s="10">
        <f t="shared" si="518"/>
        <v>0</v>
      </c>
      <c r="AA1580" s="9">
        <f t="shared" si="519"/>
        <v>0</v>
      </c>
      <c r="AC1580" s="28">
        <f t="shared" si="520"/>
        <v>0</v>
      </c>
      <c r="AD1580" s="63">
        <f t="shared" si="521"/>
        <v>0</v>
      </c>
      <c r="AE1580" s="63">
        <f t="shared" si="522"/>
        <v>0</v>
      </c>
      <c r="AF1580" s="9" t="str">
        <f t="shared" si="523"/>
        <v/>
      </c>
      <c r="AG1580" s="9" t="str">
        <f t="shared" si="524"/>
        <v>Insert Description</v>
      </c>
      <c r="AH1580" s="9" t="str">
        <f t="shared" si="525"/>
        <v>Insert Amount</v>
      </c>
      <c r="AI1580" s="9" t="str">
        <f t="shared" si="526"/>
        <v>Insert Date</v>
      </c>
      <c r="AJ1580" s="9" t="str">
        <f t="shared" si="527"/>
        <v>Insert Description Insert Amount Insert Date</v>
      </c>
      <c r="AL1580" s="12" t="str">
        <f t="shared" si="528"/>
        <v/>
      </c>
      <c r="AM1580" s="18" t="str">
        <f t="shared" si="529"/>
        <v/>
      </c>
      <c r="AN1580" s="32"/>
    </row>
    <row r="1581" spans="1:40" ht="26.25" customHeight="1" x14ac:dyDescent="0.2">
      <c r="A1581" s="30">
        <v>1572</v>
      </c>
      <c r="B1581" s="93"/>
      <c r="C1581" s="96"/>
      <c r="D1581" s="97"/>
      <c r="E1581" s="98"/>
      <c r="F1581" s="34"/>
      <c r="G1581" s="34"/>
      <c r="I1581" s="31" t="str">
        <f t="shared" si="512"/>
        <v/>
      </c>
      <c r="K1581" s="91" t="str">
        <f t="shared" si="530"/>
        <v/>
      </c>
      <c r="L1581" s="28" t="str">
        <f t="shared" si="513"/>
        <v/>
      </c>
      <c r="R1581" s="28">
        <f t="shared" si="510"/>
        <v>0</v>
      </c>
      <c r="S1581" s="28">
        <f t="shared" si="511"/>
        <v>0</v>
      </c>
      <c r="T1581" s="28">
        <f t="shared" si="514"/>
        <v>0</v>
      </c>
      <c r="U1581" s="28">
        <f t="shared" si="515"/>
        <v>0</v>
      </c>
      <c r="V1581" s="28">
        <f t="shared" si="516"/>
        <v>0</v>
      </c>
      <c r="W1581" s="28">
        <f t="shared" si="517"/>
        <v>0</v>
      </c>
      <c r="Y1581" s="10">
        <f t="shared" si="531"/>
        <v>0</v>
      </c>
      <c r="Z1581" s="10">
        <f t="shared" si="518"/>
        <v>0</v>
      </c>
      <c r="AA1581" s="9">
        <f t="shared" si="519"/>
        <v>0</v>
      </c>
      <c r="AC1581" s="28">
        <f t="shared" si="520"/>
        <v>0</v>
      </c>
      <c r="AD1581" s="63">
        <f t="shared" si="521"/>
        <v>0</v>
      </c>
      <c r="AE1581" s="63">
        <f t="shared" si="522"/>
        <v>0</v>
      </c>
      <c r="AF1581" s="9" t="str">
        <f t="shared" si="523"/>
        <v/>
      </c>
      <c r="AG1581" s="9" t="str">
        <f t="shared" si="524"/>
        <v>Insert Description</v>
      </c>
      <c r="AH1581" s="9" t="str">
        <f t="shared" si="525"/>
        <v>Insert Amount</v>
      </c>
      <c r="AI1581" s="9" t="str">
        <f t="shared" si="526"/>
        <v>Insert Date</v>
      </c>
      <c r="AJ1581" s="9" t="str">
        <f t="shared" si="527"/>
        <v>Insert Description Insert Amount Insert Date</v>
      </c>
      <c r="AL1581" s="12" t="str">
        <f t="shared" si="528"/>
        <v/>
      </c>
      <c r="AM1581" s="18" t="str">
        <f t="shared" si="529"/>
        <v/>
      </c>
      <c r="AN1581" s="32"/>
    </row>
    <row r="1582" spans="1:40" ht="26.25" customHeight="1" x14ac:dyDescent="0.2">
      <c r="A1582" s="30">
        <v>1573</v>
      </c>
      <c r="B1582" s="93"/>
      <c r="C1582" s="96"/>
      <c r="D1582" s="97"/>
      <c r="E1582" s="98"/>
      <c r="F1582" s="34"/>
      <c r="G1582" s="34"/>
      <c r="I1582" s="31" t="str">
        <f t="shared" si="512"/>
        <v/>
      </c>
      <c r="K1582" s="91" t="str">
        <f t="shared" si="530"/>
        <v/>
      </c>
      <c r="L1582" s="28" t="str">
        <f t="shared" si="513"/>
        <v/>
      </c>
      <c r="R1582" s="28">
        <f t="shared" si="510"/>
        <v>0</v>
      </c>
      <c r="S1582" s="28">
        <f t="shared" si="511"/>
        <v>0</v>
      </c>
      <c r="T1582" s="28">
        <f t="shared" si="514"/>
        <v>0</v>
      </c>
      <c r="U1582" s="28">
        <f t="shared" si="515"/>
        <v>0</v>
      </c>
      <c r="V1582" s="28">
        <f t="shared" si="516"/>
        <v>0</v>
      </c>
      <c r="W1582" s="28">
        <f t="shared" si="517"/>
        <v>0</v>
      </c>
      <c r="Y1582" s="10">
        <f t="shared" si="531"/>
        <v>0</v>
      </c>
      <c r="Z1582" s="10">
        <f t="shared" si="518"/>
        <v>0</v>
      </c>
      <c r="AA1582" s="9">
        <f t="shared" si="519"/>
        <v>0</v>
      </c>
      <c r="AC1582" s="28">
        <f t="shared" si="520"/>
        <v>0</v>
      </c>
      <c r="AD1582" s="63">
        <f t="shared" si="521"/>
        <v>0</v>
      </c>
      <c r="AE1582" s="63">
        <f t="shared" si="522"/>
        <v>0</v>
      </c>
      <c r="AF1582" s="9" t="str">
        <f t="shared" si="523"/>
        <v/>
      </c>
      <c r="AG1582" s="9" t="str">
        <f t="shared" si="524"/>
        <v>Insert Description</v>
      </c>
      <c r="AH1582" s="9" t="str">
        <f t="shared" si="525"/>
        <v>Insert Amount</v>
      </c>
      <c r="AI1582" s="9" t="str">
        <f t="shared" si="526"/>
        <v>Insert Date</v>
      </c>
      <c r="AJ1582" s="9" t="str">
        <f t="shared" si="527"/>
        <v>Insert Description Insert Amount Insert Date</v>
      </c>
      <c r="AL1582" s="12" t="str">
        <f t="shared" si="528"/>
        <v/>
      </c>
      <c r="AM1582" s="18" t="str">
        <f t="shared" si="529"/>
        <v/>
      </c>
      <c r="AN1582" s="32"/>
    </row>
    <row r="1583" spans="1:40" ht="26.25" customHeight="1" x14ac:dyDescent="0.2">
      <c r="A1583" s="30">
        <v>1574</v>
      </c>
      <c r="B1583" s="93"/>
      <c r="C1583" s="96"/>
      <c r="D1583" s="97"/>
      <c r="E1583" s="98"/>
      <c r="F1583" s="34"/>
      <c r="G1583" s="34"/>
      <c r="I1583" s="31" t="str">
        <f t="shared" si="512"/>
        <v/>
      </c>
      <c r="K1583" s="91" t="str">
        <f t="shared" si="530"/>
        <v/>
      </c>
      <c r="L1583" s="28" t="str">
        <f t="shared" si="513"/>
        <v/>
      </c>
      <c r="R1583" s="28">
        <f t="shared" si="510"/>
        <v>0</v>
      </c>
      <c r="S1583" s="28">
        <f t="shared" si="511"/>
        <v>0</v>
      </c>
      <c r="T1583" s="28">
        <f t="shared" si="514"/>
        <v>0</v>
      </c>
      <c r="U1583" s="28">
        <f t="shared" si="515"/>
        <v>0</v>
      </c>
      <c r="V1583" s="28">
        <f t="shared" si="516"/>
        <v>0</v>
      </c>
      <c r="W1583" s="28">
        <f t="shared" si="517"/>
        <v>0</v>
      </c>
      <c r="Y1583" s="10">
        <f t="shared" si="531"/>
        <v>0</v>
      </c>
      <c r="Z1583" s="10">
        <f t="shared" si="518"/>
        <v>0</v>
      </c>
      <c r="AA1583" s="9">
        <f t="shared" si="519"/>
        <v>0</v>
      </c>
      <c r="AC1583" s="28">
        <f t="shared" si="520"/>
        <v>0</v>
      </c>
      <c r="AD1583" s="63">
        <f t="shared" si="521"/>
        <v>0</v>
      </c>
      <c r="AE1583" s="63">
        <f t="shared" si="522"/>
        <v>0</v>
      </c>
      <c r="AF1583" s="9" t="str">
        <f t="shared" si="523"/>
        <v/>
      </c>
      <c r="AG1583" s="9" t="str">
        <f t="shared" si="524"/>
        <v>Insert Description</v>
      </c>
      <c r="AH1583" s="9" t="str">
        <f t="shared" si="525"/>
        <v>Insert Amount</v>
      </c>
      <c r="AI1583" s="9" t="str">
        <f t="shared" si="526"/>
        <v>Insert Date</v>
      </c>
      <c r="AJ1583" s="9" t="str">
        <f t="shared" si="527"/>
        <v>Insert Description Insert Amount Insert Date</v>
      </c>
      <c r="AL1583" s="12" t="str">
        <f t="shared" si="528"/>
        <v/>
      </c>
      <c r="AM1583" s="18" t="str">
        <f t="shared" si="529"/>
        <v/>
      </c>
      <c r="AN1583" s="32"/>
    </row>
    <row r="1584" spans="1:40" ht="26.25" customHeight="1" x14ac:dyDescent="0.2">
      <c r="A1584" s="30">
        <v>1575</v>
      </c>
      <c r="B1584" s="93"/>
      <c r="C1584" s="96"/>
      <c r="D1584" s="97"/>
      <c r="E1584" s="98"/>
      <c r="F1584" s="34"/>
      <c r="G1584" s="34"/>
      <c r="I1584" s="31" t="str">
        <f t="shared" si="512"/>
        <v/>
      </c>
      <c r="K1584" s="91" t="str">
        <f t="shared" si="530"/>
        <v/>
      </c>
      <c r="L1584" s="28" t="str">
        <f t="shared" si="513"/>
        <v/>
      </c>
      <c r="R1584" s="28">
        <f t="shared" si="510"/>
        <v>0</v>
      </c>
      <c r="S1584" s="28">
        <f t="shared" si="511"/>
        <v>0</v>
      </c>
      <c r="T1584" s="28">
        <f t="shared" si="514"/>
        <v>0</v>
      </c>
      <c r="U1584" s="28">
        <f t="shared" si="515"/>
        <v>0</v>
      </c>
      <c r="V1584" s="28">
        <f t="shared" si="516"/>
        <v>0</v>
      </c>
      <c r="W1584" s="28">
        <f t="shared" si="517"/>
        <v>0</v>
      </c>
      <c r="Y1584" s="10">
        <f t="shared" si="531"/>
        <v>0</v>
      </c>
      <c r="Z1584" s="10">
        <f t="shared" si="518"/>
        <v>0</v>
      </c>
      <c r="AA1584" s="9">
        <f t="shared" si="519"/>
        <v>0</v>
      </c>
      <c r="AC1584" s="28">
        <f t="shared" si="520"/>
        <v>0</v>
      </c>
      <c r="AD1584" s="63">
        <f t="shared" si="521"/>
        <v>0</v>
      </c>
      <c r="AE1584" s="63">
        <f t="shared" si="522"/>
        <v>0</v>
      </c>
      <c r="AF1584" s="9" t="str">
        <f t="shared" si="523"/>
        <v/>
      </c>
      <c r="AG1584" s="9" t="str">
        <f t="shared" si="524"/>
        <v>Insert Description</v>
      </c>
      <c r="AH1584" s="9" t="str">
        <f t="shared" si="525"/>
        <v>Insert Amount</v>
      </c>
      <c r="AI1584" s="9" t="str">
        <f t="shared" si="526"/>
        <v>Insert Date</v>
      </c>
      <c r="AJ1584" s="9" t="str">
        <f t="shared" si="527"/>
        <v>Insert Description Insert Amount Insert Date</v>
      </c>
      <c r="AL1584" s="12" t="str">
        <f t="shared" si="528"/>
        <v/>
      </c>
      <c r="AM1584" s="18" t="str">
        <f t="shared" si="529"/>
        <v/>
      </c>
      <c r="AN1584" s="32"/>
    </row>
    <row r="1585" spans="1:40" ht="26.25" customHeight="1" x14ac:dyDescent="0.2">
      <c r="A1585" s="30">
        <v>1576</v>
      </c>
      <c r="B1585" s="93"/>
      <c r="C1585" s="96"/>
      <c r="D1585" s="97"/>
      <c r="E1585" s="98"/>
      <c r="F1585" s="34"/>
      <c r="G1585" s="34"/>
      <c r="I1585" s="31" t="str">
        <f t="shared" si="512"/>
        <v/>
      </c>
      <c r="K1585" s="91" t="str">
        <f t="shared" si="530"/>
        <v/>
      </c>
      <c r="L1585" s="28" t="str">
        <f t="shared" si="513"/>
        <v/>
      </c>
      <c r="R1585" s="28">
        <f t="shared" si="510"/>
        <v>0</v>
      </c>
      <c r="S1585" s="28">
        <f t="shared" si="511"/>
        <v>0</v>
      </c>
      <c r="T1585" s="28">
        <f t="shared" si="514"/>
        <v>0</v>
      </c>
      <c r="U1585" s="28">
        <f t="shared" si="515"/>
        <v>0</v>
      </c>
      <c r="V1585" s="28">
        <f t="shared" si="516"/>
        <v>0</v>
      </c>
      <c r="W1585" s="28">
        <f t="shared" si="517"/>
        <v>0</v>
      </c>
      <c r="Y1585" s="10">
        <f t="shared" si="531"/>
        <v>0</v>
      </c>
      <c r="Z1585" s="10">
        <f t="shared" si="518"/>
        <v>0</v>
      </c>
      <c r="AA1585" s="9">
        <f t="shared" si="519"/>
        <v>0</v>
      </c>
      <c r="AC1585" s="28">
        <f t="shared" si="520"/>
        <v>0</v>
      </c>
      <c r="AD1585" s="63">
        <f t="shared" si="521"/>
        <v>0</v>
      </c>
      <c r="AE1585" s="63">
        <f t="shared" si="522"/>
        <v>0</v>
      </c>
      <c r="AF1585" s="9" t="str">
        <f t="shared" si="523"/>
        <v/>
      </c>
      <c r="AG1585" s="9" t="str">
        <f t="shared" si="524"/>
        <v>Insert Description</v>
      </c>
      <c r="AH1585" s="9" t="str">
        <f t="shared" si="525"/>
        <v>Insert Amount</v>
      </c>
      <c r="AI1585" s="9" t="str">
        <f t="shared" si="526"/>
        <v>Insert Date</v>
      </c>
      <c r="AJ1585" s="9" t="str">
        <f t="shared" si="527"/>
        <v>Insert Description Insert Amount Insert Date</v>
      </c>
      <c r="AL1585" s="12" t="str">
        <f t="shared" si="528"/>
        <v/>
      </c>
      <c r="AM1585" s="18" t="str">
        <f t="shared" si="529"/>
        <v/>
      </c>
      <c r="AN1585" s="32"/>
    </row>
    <row r="1586" spans="1:40" ht="26.25" customHeight="1" x14ac:dyDescent="0.2">
      <c r="A1586" s="30">
        <v>1577</v>
      </c>
      <c r="B1586" s="93"/>
      <c r="C1586" s="96"/>
      <c r="D1586" s="97"/>
      <c r="E1586" s="98"/>
      <c r="F1586" s="34"/>
      <c r="G1586" s="34"/>
      <c r="I1586" s="31" t="str">
        <f t="shared" si="512"/>
        <v/>
      </c>
      <c r="K1586" s="91" t="str">
        <f t="shared" si="530"/>
        <v/>
      </c>
      <c r="L1586" s="28" t="str">
        <f t="shared" si="513"/>
        <v/>
      </c>
      <c r="R1586" s="28">
        <f t="shared" si="510"/>
        <v>0</v>
      </c>
      <c r="S1586" s="28">
        <f t="shared" si="511"/>
        <v>0</v>
      </c>
      <c r="T1586" s="28">
        <f t="shared" si="514"/>
        <v>0</v>
      </c>
      <c r="U1586" s="28">
        <f t="shared" si="515"/>
        <v>0</v>
      </c>
      <c r="V1586" s="28">
        <f t="shared" si="516"/>
        <v>0</v>
      </c>
      <c r="W1586" s="28">
        <f t="shared" si="517"/>
        <v>0</v>
      </c>
      <c r="Y1586" s="10">
        <f t="shared" si="531"/>
        <v>0</v>
      </c>
      <c r="Z1586" s="10">
        <f t="shared" si="518"/>
        <v>0</v>
      </c>
      <c r="AA1586" s="9">
        <f t="shared" si="519"/>
        <v>0</v>
      </c>
      <c r="AC1586" s="28">
        <f t="shared" si="520"/>
        <v>0</v>
      </c>
      <c r="AD1586" s="63">
        <f t="shared" si="521"/>
        <v>0</v>
      </c>
      <c r="AE1586" s="63">
        <f t="shared" si="522"/>
        <v>0</v>
      </c>
      <c r="AF1586" s="9" t="str">
        <f t="shared" si="523"/>
        <v/>
      </c>
      <c r="AG1586" s="9" t="str">
        <f t="shared" si="524"/>
        <v>Insert Description</v>
      </c>
      <c r="AH1586" s="9" t="str">
        <f t="shared" si="525"/>
        <v>Insert Amount</v>
      </c>
      <c r="AI1586" s="9" t="str">
        <f t="shared" si="526"/>
        <v>Insert Date</v>
      </c>
      <c r="AJ1586" s="9" t="str">
        <f t="shared" si="527"/>
        <v>Insert Description Insert Amount Insert Date</v>
      </c>
      <c r="AL1586" s="12" t="str">
        <f t="shared" si="528"/>
        <v/>
      </c>
      <c r="AM1586" s="18" t="str">
        <f t="shared" si="529"/>
        <v/>
      </c>
      <c r="AN1586" s="32"/>
    </row>
    <row r="1587" spans="1:40" ht="26.25" customHeight="1" x14ac:dyDescent="0.2">
      <c r="A1587" s="30">
        <v>1578</v>
      </c>
      <c r="B1587" s="93"/>
      <c r="C1587" s="96"/>
      <c r="D1587" s="97"/>
      <c r="E1587" s="98"/>
      <c r="F1587" s="34"/>
      <c r="G1587" s="34"/>
      <c r="I1587" s="31" t="str">
        <f t="shared" si="512"/>
        <v/>
      </c>
      <c r="K1587" s="91" t="str">
        <f t="shared" si="530"/>
        <v/>
      </c>
      <c r="L1587" s="28" t="str">
        <f t="shared" si="513"/>
        <v/>
      </c>
      <c r="R1587" s="28">
        <f t="shared" si="510"/>
        <v>0</v>
      </c>
      <c r="S1587" s="28">
        <f t="shared" si="511"/>
        <v>0</v>
      </c>
      <c r="T1587" s="28">
        <f t="shared" si="514"/>
        <v>0</v>
      </c>
      <c r="U1587" s="28">
        <f t="shared" si="515"/>
        <v>0</v>
      </c>
      <c r="V1587" s="28">
        <f t="shared" si="516"/>
        <v>0</v>
      </c>
      <c r="W1587" s="28">
        <f t="shared" si="517"/>
        <v>0</v>
      </c>
      <c r="Y1587" s="10">
        <f t="shared" si="531"/>
        <v>0</v>
      </c>
      <c r="Z1587" s="10">
        <f t="shared" si="518"/>
        <v>0</v>
      </c>
      <c r="AA1587" s="9">
        <f t="shared" si="519"/>
        <v>0</v>
      </c>
      <c r="AC1587" s="28">
        <f t="shared" si="520"/>
        <v>0</v>
      </c>
      <c r="AD1587" s="63">
        <f t="shared" si="521"/>
        <v>0</v>
      </c>
      <c r="AE1587" s="63">
        <f t="shared" si="522"/>
        <v>0</v>
      </c>
      <c r="AF1587" s="9" t="str">
        <f t="shared" si="523"/>
        <v/>
      </c>
      <c r="AG1587" s="9" t="str">
        <f t="shared" si="524"/>
        <v>Insert Description</v>
      </c>
      <c r="AH1587" s="9" t="str">
        <f t="shared" si="525"/>
        <v>Insert Amount</v>
      </c>
      <c r="AI1587" s="9" t="str">
        <f t="shared" si="526"/>
        <v>Insert Date</v>
      </c>
      <c r="AJ1587" s="9" t="str">
        <f t="shared" si="527"/>
        <v>Insert Description Insert Amount Insert Date</v>
      </c>
      <c r="AL1587" s="12" t="str">
        <f t="shared" si="528"/>
        <v/>
      </c>
      <c r="AM1587" s="18" t="str">
        <f t="shared" si="529"/>
        <v/>
      </c>
      <c r="AN1587" s="32"/>
    </row>
    <row r="1588" spans="1:40" ht="26.25" customHeight="1" x14ac:dyDescent="0.2">
      <c r="A1588" s="30">
        <v>1579</v>
      </c>
      <c r="B1588" s="93"/>
      <c r="C1588" s="96"/>
      <c r="D1588" s="97"/>
      <c r="E1588" s="98"/>
      <c r="F1588" s="34"/>
      <c r="G1588" s="34"/>
      <c r="I1588" s="31" t="str">
        <f t="shared" si="512"/>
        <v/>
      </c>
      <c r="K1588" s="91" t="str">
        <f t="shared" si="530"/>
        <v/>
      </c>
      <c r="L1588" s="28" t="str">
        <f t="shared" si="513"/>
        <v/>
      </c>
      <c r="R1588" s="28">
        <f t="shared" si="510"/>
        <v>0</v>
      </c>
      <c r="S1588" s="28">
        <f t="shared" si="511"/>
        <v>0</v>
      </c>
      <c r="T1588" s="28">
        <f t="shared" si="514"/>
        <v>0</v>
      </c>
      <c r="U1588" s="28">
        <f t="shared" si="515"/>
        <v>0</v>
      </c>
      <c r="V1588" s="28">
        <f t="shared" si="516"/>
        <v>0</v>
      </c>
      <c r="W1588" s="28">
        <f t="shared" si="517"/>
        <v>0</v>
      </c>
      <c r="Y1588" s="10">
        <f t="shared" si="531"/>
        <v>0</v>
      </c>
      <c r="Z1588" s="10">
        <f t="shared" si="518"/>
        <v>0</v>
      </c>
      <c r="AA1588" s="9">
        <f t="shared" si="519"/>
        <v>0</v>
      </c>
      <c r="AC1588" s="28">
        <f t="shared" si="520"/>
        <v>0</v>
      </c>
      <c r="AD1588" s="63">
        <f t="shared" si="521"/>
        <v>0</v>
      </c>
      <c r="AE1588" s="63">
        <f t="shared" si="522"/>
        <v>0</v>
      </c>
      <c r="AF1588" s="9" t="str">
        <f t="shared" si="523"/>
        <v/>
      </c>
      <c r="AG1588" s="9" t="str">
        <f t="shared" si="524"/>
        <v>Insert Description</v>
      </c>
      <c r="AH1588" s="9" t="str">
        <f t="shared" si="525"/>
        <v>Insert Amount</v>
      </c>
      <c r="AI1588" s="9" t="str">
        <f t="shared" si="526"/>
        <v>Insert Date</v>
      </c>
      <c r="AJ1588" s="9" t="str">
        <f t="shared" si="527"/>
        <v>Insert Description Insert Amount Insert Date</v>
      </c>
      <c r="AL1588" s="12" t="str">
        <f t="shared" si="528"/>
        <v/>
      </c>
      <c r="AM1588" s="18" t="str">
        <f t="shared" si="529"/>
        <v/>
      </c>
      <c r="AN1588" s="32"/>
    </row>
    <row r="1589" spans="1:40" ht="26.25" customHeight="1" x14ac:dyDescent="0.2">
      <c r="A1589" s="30">
        <v>1580</v>
      </c>
      <c r="B1589" s="93"/>
      <c r="C1589" s="96"/>
      <c r="D1589" s="97"/>
      <c r="E1589" s="98"/>
      <c r="F1589" s="34"/>
      <c r="G1589" s="34"/>
      <c r="I1589" s="31" t="str">
        <f t="shared" si="512"/>
        <v/>
      </c>
      <c r="K1589" s="91" t="str">
        <f t="shared" si="530"/>
        <v/>
      </c>
      <c r="L1589" s="28" t="str">
        <f t="shared" si="513"/>
        <v/>
      </c>
      <c r="R1589" s="28">
        <f t="shared" si="510"/>
        <v>0</v>
      </c>
      <c r="S1589" s="28">
        <f t="shared" si="511"/>
        <v>0</v>
      </c>
      <c r="T1589" s="28">
        <f t="shared" si="514"/>
        <v>0</v>
      </c>
      <c r="U1589" s="28">
        <f t="shared" si="515"/>
        <v>0</v>
      </c>
      <c r="V1589" s="28">
        <f t="shared" si="516"/>
        <v>0</v>
      </c>
      <c r="W1589" s="28">
        <f t="shared" si="517"/>
        <v>0</v>
      </c>
      <c r="Y1589" s="10">
        <f t="shared" si="531"/>
        <v>0</v>
      </c>
      <c r="Z1589" s="10">
        <f t="shared" si="518"/>
        <v>0</v>
      </c>
      <c r="AA1589" s="9">
        <f t="shared" si="519"/>
        <v>0</v>
      </c>
      <c r="AC1589" s="28">
        <f t="shared" si="520"/>
        <v>0</v>
      </c>
      <c r="AD1589" s="63">
        <f t="shared" si="521"/>
        <v>0</v>
      </c>
      <c r="AE1589" s="63">
        <f t="shared" si="522"/>
        <v>0</v>
      </c>
      <c r="AF1589" s="9" t="str">
        <f t="shared" si="523"/>
        <v/>
      </c>
      <c r="AG1589" s="9" t="str">
        <f t="shared" si="524"/>
        <v>Insert Description</v>
      </c>
      <c r="AH1589" s="9" t="str">
        <f t="shared" si="525"/>
        <v>Insert Amount</v>
      </c>
      <c r="AI1589" s="9" t="str">
        <f t="shared" si="526"/>
        <v>Insert Date</v>
      </c>
      <c r="AJ1589" s="9" t="str">
        <f t="shared" si="527"/>
        <v>Insert Description Insert Amount Insert Date</v>
      </c>
      <c r="AL1589" s="12" t="str">
        <f t="shared" si="528"/>
        <v/>
      </c>
      <c r="AM1589" s="18" t="str">
        <f t="shared" si="529"/>
        <v/>
      </c>
      <c r="AN1589" s="32"/>
    </row>
    <row r="1590" spans="1:40" ht="26.25" customHeight="1" x14ac:dyDescent="0.2">
      <c r="A1590" s="30">
        <v>1581</v>
      </c>
      <c r="B1590" s="93"/>
      <c r="C1590" s="96"/>
      <c r="D1590" s="97"/>
      <c r="E1590" s="98"/>
      <c r="F1590" s="34"/>
      <c r="G1590" s="34"/>
      <c r="I1590" s="31" t="str">
        <f t="shared" si="512"/>
        <v/>
      </c>
      <c r="K1590" s="91" t="str">
        <f t="shared" si="530"/>
        <v/>
      </c>
      <c r="L1590" s="28" t="str">
        <f t="shared" si="513"/>
        <v/>
      </c>
      <c r="R1590" s="28">
        <f t="shared" si="510"/>
        <v>0</v>
      </c>
      <c r="S1590" s="28">
        <f t="shared" si="511"/>
        <v>0</v>
      </c>
      <c r="T1590" s="28">
        <f t="shared" si="514"/>
        <v>0</v>
      </c>
      <c r="U1590" s="28">
        <f t="shared" si="515"/>
        <v>0</v>
      </c>
      <c r="V1590" s="28">
        <f t="shared" si="516"/>
        <v>0</v>
      </c>
      <c r="W1590" s="28">
        <f t="shared" si="517"/>
        <v>0</v>
      </c>
      <c r="Y1590" s="10">
        <f t="shared" si="531"/>
        <v>0</v>
      </c>
      <c r="Z1590" s="10">
        <f t="shared" si="518"/>
        <v>0</v>
      </c>
      <c r="AA1590" s="9">
        <f t="shared" si="519"/>
        <v>0</v>
      </c>
      <c r="AC1590" s="28">
        <f t="shared" si="520"/>
        <v>0</v>
      </c>
      <c r="AD1590" s="63">
        <f t="shared" si="521"/>
        <v>0</v>
      </c>
      <c r="AE1590" s="63">
        <f t="shared" si="522"/>
        <v>0</v>
      </c>
      <c r="AF1590" s="9" t="str">
        <f t="shared" si="523"/>
        <v/>
      </c>
      <c r="AG1590" s="9" t="str">
        <f t="shared" si="524"/>
        <v>Insert Description</v>
      </c>
      <c r="AH1590" s="9" t="str">
        <f t="shared" si="525"/>
        <v>Insert Amount</v>
      </c>
      <c r="AI1590" s="9" t="str">
        <f t="shared" si="526"/>
        <v>Insert Date</v>
      </c>
      <c r="AJ1590" s="9" t="str">
        <f t="shared" si="527"/>
        <v>Insert Description Insert Amount Insert Date</v>
      </c>
      <c r="AL1590" s="12" t="str">
        <f t="shared" si="528"/>
        <v/>
      </c>
      <c r="AM1590" s="18" t="str">
        <f t="shared" si="529"/>
        <v/>
      </c>
      <c r="AN1590" s="32"/>
    </row>
    <row r="1591" spans="1:40" ht="26.25" customHeight="1" x14ac:dyDescent="0.2">
      <c r="A1591" s="30">
        <v>1582</v>
      </c>
      <c r="B1591" s="93"/>
      <c r="C1591" s="96"/>
      <c r="D1591" s="97"/>
      <c r="E1591" s="98"/>
      <c r="F1591" s="34"/>
      <c r="G1591" s="34"/>
      <c r="I1591" s="31" t="str">
        <f t="shared" si="512"/>
        <v/>
      </c>
      <c r="K1591" s="91" t="str">
        <f t="shared" si="530"/>
        <v/>
      </c>
      <c r="L1591" s="28" t="str">
        <f t="shared" si="513"/>
        <v/>
      </c>
      <c r="R1591" s="28">
        <f t="shared" si="510"/>
        <v>0</v>
      </c>
      <c r="S1591" s="28">
        <f t="shared" si="511"/>
        <v>0</v>
      </c>
      <c r="T1591" s="28">
        <f t="shared" si="514"/>
        <v>0</v>
      </c>
      <c r="U1591" s="28">
        <f t="shared" si="515"/>
        <v>0</v>
      </c>
      <c r="V1591" s="28">
        <f t="shared" si="516"/>
        <v>0</v>
      </c>
      <c r="W1591" s="28">
        <f t="shared" si="517"/>
        <v>0</v>
      </c>
      <c r="Y1591" s="10">
        <f t="shared" si="531"/>
        <v>0</v>
      </c>
      <c r="Z1591" s="10">
        <f t="shared" si="518"/>
        <v>0</v>
      </c>
      <c r="AA1591" s="9">
        <f t="shared" si="519"/>
        <v>0</v>
      </c>
      <c r="AC1591" s="28">
        <f t="shared" si="520"/>
        <v>0</v>
      </c>
      <c r="AD1591" s="63">
        <f t="shared" si="521"/>
        <v>0</v>
      </c>
      <c r="AE1591" s="63">
        <f t="shared" si="522"/>
        <v>0</v>
      </c>
      <c r="AF1591" s="9" t="str">
        <f t="shared" si="523"/>
        <v/>
      </c>
      <c r="AG1591" s="9" t="str">
        <f t="shared" si="524"/>
        <v>Insert Description</v>
      </c>
      <c r="AH1591" s="9" t="str">
        <f t="shared" si="525"/>
        <v>Insert Amount</v>
      </c>
      <c r="AI1591" s="9" t="str">
        <f t="shared" si="526"/>
        <v>Insert Date</v>
      </c>
      <c r="AJ1591" s="9" t="str">
        <f t="shared" si="527"/>
        <v>Insert Description Insert Amount Insert Date</v>
      </c>
      <c r="AL1591" s="12" t="str">
        <f t="shared" si="528"/>
        <v/>
      </c>
      <c r="AM1591" s="18" t="str">
        <f t="shared" si="529"/>
        <v/>
      </c>
      <c r="AN1591" s="32"/>
    </row>
    <row r="1592" spans="1:40" ht="26.25" customHeight="1" x14ac:dyDescent="0.2">
      <c r="A1592" s="30">
        <v>1583</v>
      </c>
      <c r="B1592" s="93"/>
      <c r="C1592" s="96"/>
      <c r="D1592" s="97"/>
      <c r="E1592" s="98"/>
      <c r="F1592" s="34"/>
      <c r="G1592" s="34"/>
      <c r="I1592" s="31" t="str">
        <f t="shared" si="512"/>
        <v/>
      </c>
      <c r="K1592" s="91" t="str">
        <f t="shared" si="530"/>
        <v/>
      </c>
      <c r="L1592" s="28" t="str">
        <f t="shared" si="513"/>
        <v/>
      </c>
      <c r="R1592" s="28">
        <f t="shared" si="510"/>
        <v>0</v>
      </c>
      <c r="S1592" s="28">
        <f t="shared" si="511"/>
        <v>0</v>
      </c>
      <c r="T1592" s="28">
        <f t="shared" si="514"/>
        <v>0</v>
      </c>
      <c r="U1592" s="28">
        <f t="shared" si="515"/>
        <v>0</v>
      </c>
      <c r="V1592" s="28">
        <f t="shared" si="516"/>
        <v>0</v>
      </c>
      <c r="W1592" s="28">
        <f t="shared" si="517"/>
        <v>0</v>
      </c>
      <c r="Y1592" s="10">
        <f t="shared" si="531"/>
        <v>0</v>
      </c>
      <c r="Z1592" s="10">
        <f t="shared" si="518"/>
        <v>0</v>
      </c>
      <c r="AA1592" s="9">
        <f t="shared" si="519"/>
        <v>0</v>
      </c>
      <c r="AC1592" s="28">
        <f t="shared" si="520"/>
        <v>0</v>
      </c>
      <c r="AD1592" s="63">
        <f t="shared" si="521"/>
        <v>0</v>
      </c>
      <c r="AE1592" s="63">
        <f t="shared" si="522"/>
        <v>0</v>
      </c>
      <c r="AF1592" s="9" t="str">
        <f t="shared" si="523"/>
        <v/>
      </c>
      <c r="AG1592" s="9" t="str">
        <f t="shared" si="524"/>
        <v>Insert Description</v>
      </c>
      <c r="AH1592" s="9" t="str">
        <f t="shared" si="525"/>
        <v>Insert Amount</v>
      </c>
      <c r="AI1592" s="9" t="str">
        <f t="shared" si="526"/>
        <v>Insert Date</v>
      </c>
      <c r="AJ1592" s="9" t="str">
        <f t="shared" si="527"/>
        <v>Insert Description Insert Amount Insert Date</v>
      </c>
      <c r="AL1592" s="12" t="str">
        <f t="shared" si="528"/>
        <v/>
      </c>
      <c r="AM1592" s="18" t="str">
        <f t="shared" si="529"/>
        <v/>
      </c>
      <c r="AN1592" s="32"/>
    </row>
    <row r="1593" spans="1:40" ht="26.25" customHeight="1" x14ac:dyDescent="0.2">
      <c r="A1593" s="30">
        <v>1584</v>
      </c>
      <c r="B1593" s="93"/>
      <c r="C1593" s="96"/>
      <c r="D1593" s="97"/>
      <c r="E1593" s="98"/>
      <c r="F1593" s="34"/>
      <c r="G1593" s="34"/>
      <c r="I1593" s="31" t="str">
        <f t="shared" si="512"/>
        <v/>
      </c>
      <c r="K1593" s="91" t="str">
        <f t="shared" si="530"/>
        <v/>
      </c>
      <c r="L1593" s="28" t="str">
        <f t="shared" si="513"/>
        <v/>
      </c>
      <c r="R1593" s="28">
        <f t="shared" si="510"/>
        <v>0</v>
      </c>
      <c r="S1593" s="28">
        <f t="shared" si="511"/>
        <v>0</v>
      </c>
      <c r="T1593" s="28">
        <f t="shared" si="514"/>
        <v>0</v>
      </c>
      <c r="U1593" s="28">
        <f t="shared" si="515"/>
        <v>0</v>
      </c>
      <c r="V1593" s="28">
        <f t="shared" si="516"/>
        <v>0</v>
      </c>
      <c r="W1593" s="28">
        <f t="shared" si="517"/>
        <v>0</v>
      </c>
      <c r="Y1593" s="10">
        <f t="shared" si="531"/>
        <v>0</v>
      </c>
      <c r="Z1593" s="10">
        <f t="shared" si="518"/>
        <v>0</v>
      </c>
      <c r="AA1593" s="9">
        <f t="shared" si="519"/>
        <v>0</v>
      </c>
      <c r="AC1593" s="28">
        <f t="shared" si="520"/>
        <v>0</v>
      </c>
      <c r="AD1593" s="63">
        <f t="shared" si="521"/>
        <v>0</v>
      </c>
      <c r="AE1593" s="63">
        <f t="shared" si="522"/>
        <v>0</v>
      </c>
      <c r="AF1593" s="9" t="str">
        <f t="shared" si="523"/>
        <v/>
      </c>
      <c r="AG1593" s="9" t="str">
        <f t="shared" si="524"/>
        <v>Insert Description</v>
      </c>
      <c r="AH1593" s="9" t="str">
        <f t="shared" si="525"/>
        <v>Insert Amount</v>
      </c>
      <c r="AI1593" s="9" t="str">
        <f t="shared" si="526"/>
        <v>Insert Date</v>
      </c>
      <c r="AJ1593" s="9" t="str">
        <f t="shared" si="527"/>
        <v>Insert Description Insert Amount Insert Date</v>
      </c>
      <c r="AL1593" s="12" t="str">
        <f t="shared" si="528"/>
        <v/>
      </c>
      <c r="AM1593" s="18" t="str">
        <f t="shared" si="529"/>
        <v/>
      </c>
      <c r="AN1593" s="32"/>
    </row>
    <row r="1594" spans="1:40" ht="26.25" customHeight="1" x14ac:dyDescent="0.2">
      <c r="A1594" s="30">
        <v>1585</v>
      </c>
      <c r="B1594" s="93"/>
      <c r="C1594" s="96"/>
      <c r="D1594" s="97"/>
      <c r="E1594" s="98"/>
      <c r="F1594" s="34"/>
      <c r="G1594" s="34"/>
      <c r="I1594" s="31" t="str">
        <f t="shared" si="512"/>
        <v/>
      </c>
      <c r="K1594" s="91" t="str">
        <f t="shared" si="530"/>
        <v/>
      </c>
      <c r="L1594" s="28" t="str">
        <f t="shared" si="513"/>
        <v/>
      </c>
      <c r="R1594" s="28">
        <f t="shared" si="510"/>
        <v>0</v>
      </c>
      <c r="S1594" s="28">
        <f t="shared" si="511"/>
        <v>0</v>
      </c>
      <c r="T1594" s="28">
        <f t="shared" si="514"/>
        <v>0</v>
      </c>
      <c r="U1594" s="28">
        <f t="shared" si="515"/>
        <v>0</v>
      </c>
      <c r="V1594" s="28">
        <f t="shared" si="516"/>
        <v>0</v>
      </c>
      <c r="W1594" s="28">
        <f t="shared" si="517"/>
        <v>0</v>
      </c>
      <c r="Y1594" s="10">
        <f t="shared" si="531"/>
        <v>0</v>
      </c>
      <c r="Z1594" s="10">
        <f t="shared" si="518"/>
        <v>0</v>
      </c>
      <c r="AA1594" s="9">
        <f t="shared" si="519"/>
        <v>0</v>
      </c>
      <c r="AC1594" s="28">
        <f t="shared" si="520"/>
        <v>0</v>
      </c>
      <c r="AD1594" s="63">
        <f t="shared" si="521"/>
        <v>0</v>
      </c>
      <c r="AE1594" s="63">
        <f t="shared" si="522"/>
        <v>0</v>
      </c>
      <c r="AF1594" s="9" t="str">
        <f t="shared" si="523"/>
        <v/>
      </c>
      <c r="AG1594" s="9" t="str">
        <f t="shared" si="524"/>
        <v>Insert Description</v>
      </c>
      <c r="AH1594" s="9" t="str">
        <f t="shared" si="525"/>
        <v>Insert Amount</v>
      </c>
      <c r="AI1594" s="9" t="str">
        <f t="shared" si="526"/>
        <v>Insert Date</v>
      </c>
      <c r="AJ1594" s="9" t="str">
        <f t="shared" si="527"/>
        <v>Insert Description Insert Amount Insert Date</v>
      </c>
      <c r="AL1594" s="12" t="str">
        <f t="shared" si="528"/>
        <v/>
      </c>
      <c r="AM1594" s="18" t="str">
        <f t="shared" si="529"/>
        <v/>
      </c>
      <c r="AN1594" s="32"/>
    </row>
    <row r="1595" spans="1:40" ht="26.25" customHeight="1" x14ac:dyDescent="0.2">
      <c r="A1595" s="30">
        <v>1586</v>
      </c>
      <c r="B1595" s="93"/>
      <c r="C1595" s="96"/>
      <c r="D1595" s="97"/>
      <c r="E1595" s="98"/>
      <c r="F1595" s="34"/>
      <c r="G1595" s="34"/>
      <c r="I1595" s="31" t="str">
        <f t="shared" si="512"/>
        <v/>
      </c>
      <c r="K1595" s="91" t="str">
        <f t="shared" si="530"/>
        <v/>
      </c>
      <c r="L1595" s="28" t="str">
        <f t="shared" si="513"/>
        <v/>
      </c>
      <c r="R1595" s="28">
        <f t="shared" si="510"/>
        <v>0</v>
      </c>
      <c r="S1595" s="28">
        <f t="shared" si="511"/>
        <v>0</v>
      </c>
      <c r="T1595" s="28">
        <f t="shared" si="514"/>
        <v>0</v>
      </c>
      <c r="U1595" s="28">
        <f t="shared" si="515"/>
        <v>0</v>
      </c>
      <c r="V1595" s="28">
        <f t="shared" si="516"/>
        <v>0</v>
      </c>
      <c r="W1595" s="28">
        <f t="shared" si="517"/>
        <v>0</v>
      </c>
      <c r="Y1595" s="10">
        <f t="shared" si="531"/>
        <v>0</v>
      </c>
      <c r="Z1595" s="10">
        <f t="shared" si="518"/>
        <v>0</v>
      </c>
      <c r="AA1595" s="9">
        <f t="shared" si="519"/>
        <v>0</v>
      </c>
      <c r="AC1595" s="28">
        <f t="shared" si="520"/>
        <v>0</v>
      </c>
      <c r="AD1595" s="63">
        <f t="shared" si="521"/>
        <v>0</v>
      </c>
      <c r="AE1595" s="63">
        <f t="shared" si="522"/>
        <v>0</v>
      </c>
      <c r="AF1595" s="9" t="str">
        <f t="shared" si="523"/>
        <v/>
      </c>
      <c r="AG1595" s="9" t="str">
        <f t="shared" si="524"/>
        <v>Insert Description</v>
      </c>
      <c r="AH1595" s="9" t="str">
        <f t="shared" si="525"/>
        <v>Insert Amount</v>
      </c>
      <c r="AI1595" s="9" t="str">
        <f t="shared" si="526"/>
        <v>Insert Date</v>
      </c>
      <c r="AJ1595" s="9" t="str">
        <f t="shared" si="527"/>
        <v>Insert Description Insert Amount Insert Date</v>
      </c>
      <c r="AL1595" s="12" t="str">
        <f t="shared" si="528"/>
        <v/>
      </c>
      <c r="AM1595" s="18" t="str">
        <f t="shared" si="529"/>
        <v/>
      </c>
      <c r="AN1595" s="32"/>
    </row>
    <row r="1596" spans="1:40" ht="26.25" customHeight="1" x14ac:dyDescent="0.2">
      <c r="A1596" s="30">
        <v>1587</v>
      </c>
      <c r="B1596" s="93"/>
      <c r="C1596" s="96"/>
      <c r="D1596" s="97"/>
      <c r="E1596" s="98"/>
      <c r="F1596" s="34"/>
      <c r="G1596" s="34"/>
      <c r="I1596" s="31" t="str">
        <f t="shared" si="512"/>
        <v/>
      </c>
      <c r="K1596" s="91" t="str">
        <f t="shared" si="530"/>
        <v/>
      </c>
      <c r="L1596" s="28" t="str">
        <f t="shared" si="513"/>
        <v/>
      </c>
      <c r="R1596" s="28">
        <f t="shared" si="510"/>
        <v>0</v>
      </c>
      <c r="S1596" s="28">
        <f t="shared" si="511"/>
        <v>0</v>
      </c>
      <c r="T1596" s="28">
        <f t="shared" si="514"/>
        <v>0</v>
      </c>
      <c r="U1596" s="28">
        <f t="shared" si="515"/>
        <v>0</v>
      </c>
      <c r="V1596" s="28">
        <f t="shared" si="516"/>
        <v>0</v>
      </c>
      <c r="W1596" s="28">
        <f t="shared" si="517"/>
        <v>0</v>
      </c>
      <c r="Y1596" s="10">
        <f t="shared" si="531"/>
        <v>0</v>
      </c>
      <c r="Z1596" s="10">
        <f t="shared" si="518"/>
        <v>0</v>
      </c>
      <c r="AA1596" s="9">
        <f t="shared" si="519"/>
        <v>0</v>
      </c>
      <c r="AC1596" s="28">
        <f t="shared" si="520"/>
        <v>0</v>
      </c>
      <c r="AD1596" s="63">
        <f t="shared" si="521"/>
        <v>0</v>
      </c>
      <c r="AE1596" s="63">
        <f t="shared" si="522"/>
        <v>0</v>
      </c>
      <c r="AF1596" s="9" t="str">
        <f t="shared" si="523"/>
        <v/>
      </c>
      <c r="AG1596" s="9" t="str">
        <f t="shared" si="524"/>
        <v>Insert Description</v>
      </c>
      <c r="AH1596" s="9" t="str">
        <f t="shared" si="525"/>
        <v>Insert Amount</v>
      </c>
      <c r="AI1596" s="9" t="str">
        <f t="shared" si="526"/>
        <v>Insert Date</v>
      </c>
      <c r="AJ1596" s="9" t="str">
        <f t="shared" si="527"/>
        <v>Insert Description Insert Amount Insert Date</v>
      </c>
      <c r="AL1596" s="12" t="str">
        <f t="shared" si="528"/>
        <v/>
      </c>
      <c r="AM1596" s="18" t="str">
        <f t="shared" si="529"/>
        <v/>
      </c>
      <c r="AN1596" s="32"/>
    </row>
    <row r="1597" spans="1:40" ht="26.25" customHeight="1" x14ac:dyDescent="0.2">
      <c r="A1597" s="30">
        <v>1588</v>
      </c>
      <c r="B1597" s="93"/>
      <c r="C1597" s="96"/>
      <c r="D1597" s="97"/>
      <c r="E1597" s="98"/>
      <c r="F1597" s="34"/>
      <c r="G1597" s="34"/>
      <c r="I1597" s="31" t="str">
        <f t="shared" si="512"/>
        <v/>
      </c>
      <c r="K1597" s="91" t="str">
        <f t="shared" si="530"/>
        <v/>
      </c>
      <c r="L1597" s="28" t="str">
        <f t="shared" si="513"/>
        <v/>
      </c>
      <c r="R1597" s="28">
        <f t="shared" si="510"/>
        <v>0</v>
      </c>
      <c r="S1597" s="28">
        <f t="shared" si="511"/>
        <v>0</v>
      </c>
      <c r="T1597" s="28">
        <f t="shared" si="514"/>
        <v>0</v>
      </c>
      <c r="U1597" s="28">
        <f t="shared" si="515"/>
        <v>0</v>
      </c>
      <c r="V1597" s="28">
        <f t="shared" si="516"/>
        <v>0</v>
      </c>
      <c r="W1597" s="28">
        <f t="shared" si="517"/>
        <v>0</v>
      </c>
      <c r="Y1597" s="10">
        <f t="shared" si="531"/>
        <v>0</v>
      </c>
      <c r="Z1597" s="10">
        <f t="shared" si="518"/>
        <v>0</v>
      </c>
      <c r="AA1597" s="9">
        <f t="shared" si="519"/>
        <v>0</v>
      </c>
      <c r="AC1597" s="28">
        <f t="shared" si="520"/>
        <v>0</v>
      </c>
      <c r="AD1597" s="63">
        <f t="shared" si="521"/>
        <v>0</v>
      </c>
      <c r="AE1597" s="63">
        <f t="shared" si="522"/>
        <v>0</v>
      </c>
      <c r="AF1597" s="9" t="str">
        <f t="shared" si="523"/>
        <v/>
      </c>
      <c r="AG1597" s="9" t="str">
        <f t="shared" si="524"/>
        <v>Insert Description</v>
      </c>
      <c r="AH1597" s="9" t="str">
        <f t="shared" si="525"/>
        <v>Insert Amount</v>
      </c>
      <c r="AI1597" s="9" t="str">
        <f t="shared" si="526"/>
        <v>Insert Date</v>
      </c>
      <c r="AJ1597" s="9" t="str">
        <f t="shared" si="527"/>
        <v>Insert Description Insert Amount Insert Date</v>
      </c>
      <c r="AL1597" s="12" t="str">
        <f t="shared" si="528"/>
        <v/>
      </c>
      <c r="AM1597" s="18" t="str">
        <f t="shared" si="529"/>
        <v/>
      </c>
      <c r="AN1597" s="32"/>
    </row>
    <row r="1598" spans="1:40" ht="26.25" customHeight="1" x14ac:dyDescent="0.2">
      <c r="A1598" s="30">
        <v>1589</v>
      </c>
      <c r="B1598" s="93"/>
      <c r="C1598" s="96"/>
      <c r="D1598" s="97"/>
      <c r="E1598" s="98"/>
      <c r="F1598" s="34"/>
      <c r="G1598" s="34"/>
      <c r="I1598" s="31" t="str">
        <f t="shared" si="512"/>
        <v/>
      </c>
      <c r="K1598" s="91" t="str">
        <f t="shared" si="530"/>
        <v/>
      </c>
      <c r="L1598" s="28" t="str">
        <f t="shared" si="513"/>
        <v/>
      </c>
      <c r="R1598" s="28">
        <f t="shared" si="510"/>
        <v>0</v>
      </c>
      <c r="S1598" s="28">
        <f t="shared" si="511"/>
        <v>0</v>
      </c>
      <c r="T1598" s="28">
        <f t="shared" si="514"/>
        <v>0</v>
      </c>
      <c r="U1598" s="28">
        <f t="shared" si="515"/>
        <v>0</v>
      </c>
      <c r="V1598" s="28">
        <f t="shared" si="516"/>
        <v>0</v>
      </c>
      <c r="W1598" s="28">
        <f t="shared" si="517"/>
        <v>0</v>
      </c>
      <c r="Y1598" s="10">
        <f t="shared" si="531"/>
        <v>0</v>
      </c>
      <c r="Z1598" s="10">
        <f t="shared" si="518"/>
        <v>0</v>
      </c>
      <c r="AA1598" s="9">
        <f t="shared" si="519"/>
        <v>0</v>
      </c>
      <c r="AC1598" s="28">
        <f t="shared" si="520"/>
        <v>0</v>
      </c>
      <c r="AD1598" s="63">
        <f t="shared" si="521"/>
        <v>0</v>
      </c>
      <c r="AE1598" s="63">
        <f t="shared" si="522"/>
        <v>0</v>
      </c>
      <c r="AF1598" s="9" t="str">
        <f t="shared" si="523"/>
        <v/>
      </c>
      <c r="AG1598" s="9" t="str">
        <f t="shared" si="524"/>
        <v>Insert Description</v>
      </c>
      <c r="AH1598" s="9" t="str">
        <f t="shared" si="525"/>
        <v>Insert Amount</v>
      </c>
      <c r="AI1598" s="9" t="str">
        <f t="shared" si="526"/>
        <v>Insert Date</v>
      </c>
      <c r="AJ1598" s="9" t="str">
        <f t="shared" si="527"/>
        <v>Insert Description Insert Amount Insert Date</v>
      </c>
      <c r="AL1598" s="12" t="str">
        <f t="shared" si="528"/>
        <v/>
      </c>
      <c r="AM1598" s="18" t="str">
        <f t="shared" si="529"/>
        <v/>
      </c>
      <c r="AN1598" s="32"/>
    </row>
    <row r="1599" spans="1:40" ht="26.25" customHeight="1" x14ac:dyDescent="0.2">
      <c r="A1599" s="30">
        <v>1590</v>
      </c>
      <c r="B1599" s="93"/>
      <c r="C1599" s="96"/>
      <c r="D1599" s="97"/>
      <c r="E1599" s="98"/>
      <c r="F1599" s="34"/>
      <c r="G1599" s="34"/>
      <c r="I1599" s="31" t="str">
        <f t="shared" si="512"/>
        <v/>
      </c>
      <c r="K1599" s="91" t="str">
        <f t="shared" si="530"/>
        <v/>
      </c>
      <c r="L1599" s="28" t="str">
        <f t="shared" si="513"/>
        <v/>
      </c>
      <c r="R1599" s="28">
        <f t="shared" si="510"/>
        <v>0</v>
      </c>
      <c r="S1599" s="28">
        <f t="shared" si="511"/>
        <v>0</v>
      </c>
      <c r="T1599" s="28">
        <f t="shared" si="514"/>
        <v>0</v>
      </c>
      <c r="U1599" s="28">
        <f t="shared" si="515"/>
        <v>0</v>
      </c>
      <c r="V1599" s="28">
        <f t="shared" si="516"/>
        <v>0</v>
      </c>
      <c r="W1599" s="28">
        <f t="shared" si="517"/>
        <v>0</v>
      </c>
      <c r="Y1599" s="10">
        <f t="shared" si="531"/>
        <v>0</v>
      </c>
      <c r="Z1599" s="10">
        <f t="shared" si="518"/>
        <v>0</v>
      </c>
      <c r="AA1599" s="9">
        <f t="shared" si="519"/>
        <v>0</v>
      </c>
      <c r="AC1599" s="28">
        <f t="shared" si="520"/>
        <v>0</v>
      </c>
      <c r="AD1599" s="63">
        <f t="shared" si="521"/>
        <v>0</v>
      </c>
      <c r="AE1599" s="63">
        <f t="shared" si="522"/>
        <v>0</v>
      </c>
      <c r="AF1599" s="9" t="str">
        <f t="shared" si="523"/>
        <v/>
      </c>
      <c r="AG1599" s="9" t="str">
        <f t="shared" si="524"/>
        <v>Insert Description</v>
      </c>
      <c r="AH1599" s="9" t="str">
        <f t="shared" si="525"/>
        <v>Insert Amount</v>
      </c>
      <c r="AI1599" s="9" t="str">
        <f t="shared" si="526"/>
        <v>Insert Date</v>
      </c>
      <c r="AJ1599" s="9" t="str">
        <f t="shared" si="527"/>
        <v>Insert Description Insert Amount Insert Date</v>
      </c>
      <c r="AL1599" s="12" t="str">
        <f t="shared" si="528"/>
        <v/>
      </c>
      <c r="AM1599" s="18" t="str">
        <f t="shared" si="529"/>
        <v/>
      </c>
      <c r="AN1599" s="32"/>
    </row>
    <row r="1600" spans="1:40" ht="26.25" customHeight="1" x14ac:dyDescent="0.2">
      <c r="A1600" s="30">
        <v>1591</v>
      </c>
      <c r="B1600" s="93"/>
      <c r="C1600" s="96"/>
      <c r="D1600" s="97"/>
      <c r="E1600" s="98"/>
      <c r="F1600" s="34"/>
      <c r="G1600" s="34"/>
      <c r="I1600" s="31" t="str">
        <f t="shared" si="512"/>
        <v/>
      </c>
      <c r="K1600" s="91" t="str">
        <f t="shared" si="530"/>
        <v/>
      </c>
      <c r="L1600" s="28" t="str">
        <f t="shared" si="513"/>
        <v/>
      </c>
      <c r="R1600" s="28">
        <f t="shared" si="510"/>
        <v>0</v>
      </c>
      <c r="S1600" s="28">
        <f t="shared" si="511"/>
        <v>0</v>
      </c>
      <c r="T1600" s="28">
        <f t="shared" si="514"/>
        <v>0</v>
      </c>
      <c r="U1600" s="28">
        <f t="shared" si="515"/>
        <v>0</v>
      </c>
      <c r="V1600" s="28">
        <f t="shared" si="516"/>
        <v>0</v>
      </c>
      <c r="W1600" s="28">
        <f t="shared" si="517"/>
        <v>0</v>
      </c>
      <c r="Y1600" s="10">
        <f t="shared" si="531"/>
        <v>0</v>
      </c>
      <c r="Z1600" s="10">
        <f t="shared" si="518"/>
        <v>0</v>
      </c>
      <c r="AA1600" s="9">
        <f t="shared" si="519"/>
        <v>0</v>
      </c>
      <c r="AC1600" s="28">
        <f t="shared" si="520"/>
        <v>0</v>
      </c>
      <c r="AD1600" s="63">
        <f t="shared" si="521"/>
        <v>0</v>
      </c>
      <c r="AE1600" s="63">
        <f t="shared" si="522"/>
        <v>0</v>
      </c>
      <c r="AF1600" s="9" t="str">
        <f t="shared" si="523"/>
        <v/>
      </c>
      <c r="AG1600" s="9" t="str">
        <f t="shared" si="524"/>
        <v>Insert Description</v>
      </c>
      <c r="AH1600" s="9" t="str">
        <f t="shared" si="525"/>
        <v>Insert Amount</v>
      </c>
      <c r="AI1600" s="9" t="str">
        <f t="shared" si="526"/>
        <v>Insert Date</v>
      </c>
      <c r="AJ1600" s="9" t="str">
        <f t="shared" si="527"/>
        <v>Insert Description Insert Amount Insert Date</v>
      </c>
      <c r="AL1600" s="12" t="str">
        <f t="shared" si="528"/>
        <v/>
      </c>
      <c r="AM1600" s="18" t="str">
        <f t="shared" si="529"/>
        <v/>
      </c>
      <c r="AN1600" s="32"/>
    </row>
    <row r="1601" spans="1:40" ht="26.25" customHeight="1" x14ac:dyDescent="0.2">
      <c r="A1601" s="30">
        <v>1592</v>
      </c>
      <c r="B1601" s="93"/>
      <c r="C1601" s="96"/>
      <c r="D1601" s="97"/>
      <c r="E1601" s="98"/>
      <c r="F1601" s="34"/>
      <c r="G1601" s="34"/>
      <c r="I1601" s="31" t="str">
        <f t="shared" si="512"/>
        <v/>
      </c>
      <c r="K1601" s="91" t="str">
        <f t="shared" si="530"/>
        <v/>
      </c>
      <c r="L1601" s="28" t="str">
        <f t="shared" si="513"/>
        <v/>
      </c>
      <c r="R1601" s="28">
        <f t="shared" si="510"/>
        <v>0</v>
      </c>
      <c r="S1601" s="28">
        <f t="shared" si="511"/>
        <v>0</v>
      </c>
      <c r="T1601" s="28">
        <f t="shared" si="514"/>
        <v>0</v>
      </c>
      <c r="U1601" s="28">
        <f t="shared" si="515"/>
        <v>0</v>
      </c>
      <c r="V1601" s="28">
        <f t="shared" si="516"/>
        <v>0</v>
      </c>
      <c r="W1601" s="28">
        <f t="shared" si="517"/>
        <v>0</v>
      </c>
      <c r="Y1601" s="10">
        <f t="shared" si="531"/>
        <v>0</v>
      </c>
      <c r="Z1601" s="10">
        <f t="shared" si="518"/>
        <v>0</v>
      </c>
      <c r="AA1601" s="9">
        <f t="shared" si="519"/>
        <v>0</v>
      </c>
      <c r="AC1601" s="28">
        <f t="shared" si="520"/>
        <v>0</v>
      </c>
      <c r="AD1601" s="63">
        <f t="shared" si="521"/>
        <v>0</v>
      </c>
      <c r="AE1601" s="63">
        <f t="shared" si="522"/>
        <v>0</v>
      </c>
      <c r="AF1601" s="9" t="str">
        <f t="shared" si="523"/>
        <v/>
      </c>
      <c r="AG1601" s="9" t="str">
        <f t="shared" si="524"/>
        <v>Insert Description</v>
      </c>
      <c r="AH1601" s="9" t="str">
        <f t="shared" si="525"/>
        <v>Insert Amount</v>
      </c>
      <c r="AI1601" s="9" t="str">
        <f t="shared" si="526"/>
        <v>Insert Date</v>
      </c>
      <c r="AJ1601" s="9" t="str">
        <f t="shared" si="527"/>
        <v>Insert Description Insert Amount Insert Date</v>
      </c>
      <c r="AL1601" s="12" t="str">
        <f t="shared" si="528"/>
        <v/>
      </c>
      <c r="AM1601" s="18" t="str">
        <f t="shared" si="529"/>
        <v/>
      </c>
      <c r="AN1601" s="32"/>
    </row>
    <row r="1602" spans="1:40" ht="26.25" customHeight="1" x14ac:dyDescent="0.2">
      <c r="A1602" s="30">
        <v>1593</v>
      </c>
      <c r="B1602" s="93"/>
      <c r="C1602" s="96"/>
      <c r="D1602" s="97"/>
      <c r="E1602" s="98"/>
      <c r="F1602" s="34"/>
      <c r="G1602" s="34"/>
      <c r="I1602" s="31" t="str">
        <f t="shared" si="512"/>
        <v/>
      </c>
      <c r="K1602" s="91" t="str">
        <f t="shared" si="530"/>
        <v/>
      </c>
      <c r="L1602" s="28" t="str">
        <f t="shared" si="513"/>
        <v/>
      </c>
      <c r="R1602" s="28">
        <f t="shared" si="510"/>
        <v>0</v>
      </c>
      <c r="S1602" s="28">
        <f t="shared" si="511"/>
        <v>0</v>
      </c>
      <c r="T1602" s="28">
        <f t="shared" si="514"/>
        <v>0</v>
      </c>
      <c r="U1602" s="28">
        <f t="shared" si="515"/>
        <v>0</v>
      </c>
      <c r="V1602" s="28">
        <f t="shared" si="516"/>
        <v>0</v>
      </c>
      <c r="W1602" s="28">
        <f t="shared" si="517"/>
        <v>0</v>
      </c>
      <c r="Y1602" s="10">
        <f t="shared" si="531"/>
        <v>0</v>
      </c>
      <c r="Z1602" s="10">
        <f t="shared" si="518"/>
        <v>0</v>
      </c>
      <c r="AA1602" s="9">
        <f t="shared" si="519"/>
        <v>0</v>
      </c>
      <c r="AC1602" s="28">
        <f t="shared" si="520"/>
        <v>0</v>
      </c>
      <c r="AD1602" s="63">
        <f t="shared" si="521"/>
        <v>0</v>
      </c>
      <c r="AE1602" s="63">
        <f t="shared" si="522"/>
        <v>0</v>
      </c>
      <c r="AF1602" s="9" t="str">
        <f t="shared" si="523"/>
        <v/>
      </c>
      <c r="AG1602" s="9" t="str">
        <f t="shared" si="524"/>
        <v>Insert Description</v>
      </c>
      <c r="AH1602" s="9" t="str">
        <f t="shared" si="525"/>
        <v>Insert Amount</v>
      </c>
      <c r="AI1602" s="9" t="str">
        <f t="shared" si="526"/>
        <v>Insert Date</v>
      </c>
      <c r="AJ1602" s="9" t="str">
        <f t="shared" si="527"/>
        <v>Insert Description Insert Amount Insert Date</v>
      </c>
      <c r="AL1602" s="12" t="str">
        <f t="shared" si="528"/>
        <v/>
      </c>
      <c r="AM1602" s="18" t="str">
        <f t="shared" si="529"/>
        <v/>
      </c>
      <c r="AN1602" s="32"/>
    </row>
    <row r="1603" spans="1:40" ht="26.25" customHeight="1" x14ac:dyDescent="0.2">
      <c r="A1603" s="30">
        <v>1594</v>
      </c>
      <c r="B1603" s="93"/>
      <c r="C1603" s="96"/>
      <c r="D1603" s="97"/>
      <c r="E1603" s="98"/>
      <c r="F1603" s="34"/>
      <c r="G1603" s="34"/>
      <c r="I1603" s="31" t="str">
        <f t="shared" si="512"/>
        <v/>
      </c>
      <c r="K1603" s="91" t="str">
        <f t="shared" si="530"/>
        <v/>
      </c>
      <c r="L1603" s="28" t="str">
        <f t="shared" si="513"/>
        <v/>
      </c>
      <c r="R1603" s="28">
        <f t="shared" si="510"/>
        <v>0</v>
      </c>
      <c r="S1603" s="28">
        <f t="shared" si="511"/>
        <v>0</v>
      </c>
      <c r="T1603" s="28">
        <f t="shared" si="514"/>
        <v>0</v>
      </c>
      <c r="U1603" s="28">
        <f t="shared" si="515"/>
        <v>0</v>
      </c>
      <c r="V1603" s="28">
        <f t="shared" si="516"/>
        <v>0</v>
      </c>
      <c r="W1603" s="28">
        <f t="shared" si="517"/>
        <v>0</v>
      </c>
      <c r="Y1603" s="10">
        <f t="shared" si="531"/>
        <v>0</v>
      </c>
      <c r="Z1603" s="10">
        <f t="shared" si="518"/>
        <v>0</v>
      </c>
      <c r="AA1603" s="9">
        <f t="shared" si="519"/>
        <v>0</v>
      </c>
      <c r="AC1603" s="28">
        <f t="shared" si="520"/>
        <v>0</v>
      </c>
      <c r="AD1603" s="63">
        <f t="shared" si="521"/>
        <v>0</v>
      </c>
      <c r="AE1603" s="63">
        <f t="shared" si="522"/>
        <v>0</v>
      </c>
      <c r="AF1603" s="9" t="str">
        <f t="shared" si="523"/>
        <v/>
      </c>
      <c r="AG1603" s="9" t="str">
        <f t="shared" si="524"/>
        <v>Insert Description</v>
      </c>
      <c r="AH1603" s="9" t="str">
        <f t="shared" si="525"/>
        <v>Insert Amount</v>
      </c>
      <c r="AI1603" s="9" t="str">
        <f t="shared" si="526"/>
        <v>Insert Date</v>
      </c>
      <c r="AJ1603" s="9" t="str">
        <f t="shared" si="527"/>
        <v>Insert Description Insert Amount Insert Date</v>
      </c>
      <c r="AL1603" s="12" t="str">
        <f t="shared" si="528"/>
        <v/>
      </c>
      <c r="AM1603" s="18" t="str">
        <f t="shared" si="529"/>
        <v/>
      </c>
      <c r="AN1603" s="32"/>
    </row>
    <row r="1604" spans="1:40" ht="26.25" customHeight="1" x14ac:dyDescent="0.2">
      <c r="A1604" s="30">
        <v>1595</v>
      </c>
      <c r="B1604" s="93"/>
      <c r="C1604" s="96"/>
      <c r="D1604" s="97"/>
      <c r="E1604" s="98"/>
      <c r="F1604" s="34"/>
      <c r="G1604" s="34"/>
      <c r="I1604" s="31" t="str">
        <f t="shared" si="512"/>
        <v/>
      </c>
      <c r="K1604" s="91" t="str">
        <f t="shared" si="530"/>
        <v/>
      </c>
      <c r="L1604" s="28" t="str">
        <f t="shared" si="513"/>
        <v/>
      </c>
      <c r="R1604" s="28">
        <f t="shared" si="510"/>
        <v>0</v>
      </c>
      <c r="S1604" s="28">
        <f t="shared" si="511"/>
        <v>0</v>
      </c>
      <c r="T1604" s="28">
        <f t="shared" si="514"/>
        <v>0</v>
      </c>
      <c r="U1604" s="28">
        <f t="shared" si="515"/>
        <v>0</v>
      </c>
      <c r="V1604" s="28">
        <f t="shared" si="516"/>
        <v>0</v>
      </c>
      <c r="W1604" s="28">
        <f t="shared" si="517"/>
        <v>0</v>
      </c>
      <c r="Y1604" s="10">
        <f t="shared" si="531"/>
        <v>0</v>
      </c>
      <c r="Z1604" s="10">
        <f t="shared" si="518"/>
        <v>0</v>
      </c>
      <c r="AA1604" s="9">
        <f t="shared" si="519"/>
        <v>0</v>
      </c>
      <c r="AC1604" s="28">
        <f t="shared" si="520"/>
        <v>0</v>
      </c>
      <c r="AD1604" s="63">
        <f t="shared" si="521"/>
        <v>0</v>
      </c>
      <c r="AE1604" s="63">
        <f t="shared" si="522"/>
        <v>0</v>
      </c>
      <c r="AF1604" s="9" t="str">
        <f t="shared" si="523"/>
        <v/>
      </c>
      <c r="AG1604" s="9" t="str">
        <f t="shared" si="524"/>
        <v>Insert Description</v>
      </c>
      <c r="AH1604" s="9" t="str">
        <f t="shared" si="525"/>
        <v>Insert Amount</v>
      </c>
      <c r="AI1604" s="9" t="str">
        <f t="shared" si="526"/>
        <v>Insert Date</v>
      </c>
      <c r="AJ1604" s="9" t="str">
        <f t="shared" si="527"/>
        <v>Insert Description Insert Amount Insert Date</v>
      </c>
      <c r="AL1604" s="12" t="str">
        <f t="shared" si="528"/>
        <v/>
      </c>
      <c r="AM1604" s="18" t="str">
        <f t="shared" si="529"/>
        <v/>
      </c>
      <c r="AN1604" s="32"/>
    </row>
    <row r="1605" spans="1:40" ht="26.25" customHeight="1" x14ac:dyDescent="0.2">
      <c r="A1605" s="30">
        <v>1596</v>
      </c>
      <c r="B1605" s="93"/>
      <c r="C1605" s="96"/>
      <c r="D1605" s="97"/>
      <c r="E1605" s="98"/>
      <c r="F1605" s="34"/>
      <c r="G1605" s="34"/>
      <c r="I1605" s="31" t="str">
        <f t="shared" si="512"/>
        <v/>
      </c>
      <c r="K1605" s="91" t="str">
        <f t="shared" si="530"/>
        <v/>
      </c>
      <c r="L1605" s="28" t="str">
        <f t="shared" si="513"/>
        <v/>
      </c>
      <c r="R1605" s="28">
        <f t="shared" si="510"/>
        <v>0</v>
      </c>
      <c r="S1605" s="28">
        <f t="shared" si="511"/>
        <v>0</v>
      </c>
      <c r="T1605" s="28">
        <f t="shared" si="514"/>
        <v>0</v>
      </c>
      <c r="U1605" s="28">
        <f t="shared" si="515"/>
        <v>0</v>
      </c>
      <c r="V1605" s="28">
        <f t="shared" si="516"/>
        <v>0</v>
      </c>
      <c r="W1605" s="28">
        <f t="shared" si="517"/>
        <v>0</v>
      </c>
      <c r="Y1605" s="10">
        <f t="shared" si="531"/>
        <v>0</v>
      </c>
      <c r="Z1605" s="10">
        <f t="shared" si="518"/>
        <v>0</v>
      </c>
      <c r="AA1605" s="9">
        <f t="shared" si="519"/>
        <v>0</v>
      </c>
      <c r="AC1605" s="28">
        <f t="shared" si="520"/>
        <v>0</v>
      </c>
      <c r="AD1605" s="63">
        <f t="shared" si="521"/>
        <v>0</v>
      </c>
      <c r="AE1605" s="63">
        <f t="shared" si="522"/>
        <v>0</v>
      </c>
      <c r="AF1605" s="9" t="str">
        <f t="shared" si="523"/>
        <v/>
      </c>
      <c r="AG1605" s="9" t="str">
        <f t="shared" si="524"/>
        <v>Insert Description</v>
      </c>
      <c r="AH1605" s="9" t="str">
        <f t="shared" si="525"/>
        <v>Insert Amount</v>
      </c>
      <c r="AI1605" s="9" t="str">
        <f t="shared" si="526"/>
        <v>Insert Date</v>
      </c>
      <c r="AJ1605" s="9" t="str">
        <f t="shared" si="527"/>
        <v>Insert Description Insert Amount Insert Date</v>
      </c>
      <c r="AL1605" s="12" t="str">
        <f t="shared" si="528"/>
        <v/>
      </c>
      <c r="AM1605" s="18" t="str">
        <f t="shared" si="529"/>
        <v/>
      </c>
      <c r="AN1605" s="32"/>
    </row>
    <row r="1606" spans="1:40" ht="26.25" customHeight="1" x14ac:dyDescent="0.2">
      <c r="A1606" s="30">
        <v>1597</v>
      </c>
      <c r="B1606" s="93"/>
      <c r="C1606" s="96"/>
      <c r="D1606" s="97"/>
      <c r="E1606" s="98"/>
      <c r="F1606" s="34"/>
      <c r="G1606" s="34"/>
      <c r="I1606" s="31" t="str">
        <f t="shared" si="512"/>
        <v/>
      </c>
      <c r="K1606" s="91" t="str">
        <f t="shared" si="530"/>
        <v/>
      </c>
      <c r="L1606" s="28" t="str">
        <f t="shared" si="513"/>
        <v/>
      </c>
      <c r="R1606" s="28">
        <f t="shared" si="510"/>
        <v>0</v>
      </c>
      <c r="S1606" s="28">
        <f t="shared" si="511"/>
        <v>0</v>
      </c>
      <c r="T1606" s="28">
        <f t="shared" si="514"/>
        <v>0</v>
      </c>
      <c r="U1606" s="28">
        <f t="shared" si="515"/>
        <v>0</v>
      </c>
      <c r="V1606" s="28">
        <f t="shared" si="516"/>
        <v>0</v>
      </c>
      <c r="W1606" s="28">
        <f t="shared" si="517"/>
        <v>0</v>
      </c>
      <c r="Y1606" s="10">
        <f t="shared" si="531"/>
        <v>0</v>
      </c>
      <c r="Z1606" s="10">
        <f t="shared" si="518"/>
        <v>0</v>
      </c>
      <c r="AA1606" s="9">
        <f t="shared" si="519"/>
        <v>0</v>
      </c>
      <c r="AC1606" s="28">
        <f t="shared" si="520"/>
        <v>0</v>
      </c>
      <c r="AD1606" s="63">
        <f t="shared" si="521"/>
        <v>0</v>
      </c>
      <c r="AE1606" s="63">
        <f t="shared" si="522"/>
        <v>0</v>
      </c>
      <c r="AF1606" s="9" t="str">
        <f t="shared" si="523"/>
        <v/>
      </c>
      <c r="AG1606" s="9" t="str">
        <f t="shared" si="524"/>
        <v>Insert Description</v>
      </c>
      <c r="AH1606" s="9" t="str">
        <f t="shared" si="525"/>
        <v>Insert Amount</v>
      </c>
      <c r="AI1606" s="9" t="str">
        <f t="shared" si="526"/>
        <v>Insert Date</v>
      </c>
      <c r="AJ1606" s="9" t="str">
        <f t="shared" si="527"/>
        <v>Insert Description Insert Amount Insert Date</v>
      </c>
      <c r="AL1606" s="12" t="str">
        <f t="shared" si="528"/>
        <v/>
      </c>
      <c r="AM1606" s="18" t="str">
        <f t="shared" si="529"/>
        <v/>
      </c>
      <c r="AN1606" s="32"/>
    </row>
    <row r="1607" spans="1:40" ht="26.25" customHeight="1" x14ac:dyDescent="0.2">
      <c r="A1607" s="30">
        <v>1598</v>
      </c>
      <c r="B1607" s="93"/>
      <c r="C1607" s="96"/>
      <c r="D1607" s="97"/>
      <c r="E1607" s="98"/>
      <c r="F1607" s="34"/>
      <c r="G1607" s="34"/>
      <c r="I1607" s="31" t="str">
        <f t="shared" si="512"/>
        <v/>
      </c>
      <c r="K1607" s="91" t="str">
        <f t="shared" si="530"/>
        <v/>
      </c>
      <c r="L1607" s="28" t="str">
        <f t="shared" si="513"/>
        <v/>
      </c>
      <c r="R1607" s="28">
        <f t="shared" si="510"/>
        <v>0</v>
      </c>
      <c r="S1607" s="28">
        <f t="shared" si="511"/>
        <v>0</v>
      </c>
      <c r="T1607" s="28">
        <f t="shared" si="514"/>
        <v>0</v>
      </c>
      <c r="U1607" s="28">
        <f t="shared" si="515"/>
        <v>0</v>
      </c>
      <c r="V1607" s="28">
        <f t="shared" si="516"/>
        <v>0</v>
      </c>
      <c r="W1607" s="28">
        <f t="shared" si="517"/>
        <v>0</v>
      </c>
      <c r="Y1607" s="10">
        <f t="shared" si="531"/>
        <v>0</v>
      </c>
      <c r="Z1607" s="10">
        <f t="shared" si="518"/>
        <v>0</v>
      </c>
      <c r="AA1607" s="9">
        <f t="shared" si="519"/>
        <v>0</v>
      </c>
      <c r="AC1607" s="28">
        <f t="shared" si="520"/>
        <v>0</v>
      </c>
      <c r="AD1607" s="63">
        <f t="shared" si="521"/>
        <v>0</v>
      </c>
      <c r="AE1607" s="63">
        <f t="shared" si="522"/>
        <v>0</v>
      </c>
      <c r="AF1607" s="9" t="str">
        <f t="shared" si="523"/>
        <v/>
      </c>
      <c r="AG1607" s="9" t="str">
        <f t="shared" si="524"/>
        <v>Insert Description</v>
      </c>
      <c r="AH1607" s="9" t="str">
        <f t="shared" si="525"/>
        <v>Insert Amount</v>
      </c>
      <c r="AI1607" s="9" t="str">
        <f t="shared" si="526"/>
        <v>Insert Date</v>
      </c>
      <c r="AJ1607" s="9" t="str">
        <f t="shared" si="527"/>
        <v>Insert Description Insert Amount Insert Date</v>
      </c>
      <c r="AL1607" s="12" t="str">
        <f t="shared" si="528"/>
        <v/>
      </c>
      <c r="AM1607" s="18" t="str">
        <f t="shared" si="529"/>
        <v/>
      </c>
      <c r="AN1607" s="32"/>
    </row>
    <row r="1608" spans="1:40" ht="26.25" customHeight="1" x14ac:dyDescent="0.2">
      <c r="A1608" s="30">
        <v>1599</v>
      </c>
      <c r="B1608" s="93"/>
      <c r="C1608" s="96"/>
      <c r="D1608" s="97"/>
      <c r="E1608" s="98"/>
      <c r="F1608" s="34"/>
      <c r="G1608" s="34"/>
      <c r="I1608" s="31" t="str">
        <f t="shared" si="512"/>
        <v/>
      </c>
      <c r="K1608" s="91" t="str">
        <f t="shared" si="530"/>
        <v/>
      </c>
      <c r="L1608" s="28" t="str">
        <f t="shared" si="513"/>
        <v/>
      </c>
      <c r="R1608" s="28">
        <f t="shared" si="510"/>
        <v>0</v>
      </c>
      <c r="S1608" s="28">
        <f t="shared" si="511"/>
        <v>0</v>
      </c>
      <c r="T1608" s="28">
        <f t="shared" si="514"/>
        <v>0</v>
      </c>
      <c r="U1608" s="28">
        <f t="shared" si="515"/>
        <v>0</v>
      </c>
      <c r="V1608" s="28">
        <f t="shared" si="516"/>
        <v>0</v>
      </c>
      <c r="W1608" s="28">
        <f t="shared" si="517"/>
        <v>0</v>
      </c>
      <c r="Y1608" s="10">
        <f t="shared" si="531"/>
        <v>0</v>
      </c>
      <c r="Z1608" s="10">
        <f t="shared" si="518"/>
        <v>0</v>
      </c>
      <c r="AA1608" s="9">
        <f t="shared" si="519"/>
        <v>0</v>
      </c>
      <c r="AC1608" s="28">
        <f t="shared" si="520"/>
        <v>0</v>
      </c>
      <c r="AD1608" s="63">
        <f t="shared" si="521"/>
        <v>0</v>
      </c>
      <c r="AE1608" s="63">
        <f t="shared" si="522"/>
        <v>0</v>
      </c>
      <c r="AF1608" s="9" t="str">
        <f t="shared" si="523"/>
        <v/>
      </c>
      <c r="AG1608" s="9" t="str">
        <f t="shared" si="524"/>
        <v>Insert Description</v>
      </c>
      <c r="AH1608" s="9" t="str">
        <f t="shared" si="525"/>
        <v>Insert Amount</v>
      </c>
      <c r="AI1608" s="9" t="str">
        <f t="shared" si="526"/>
        <v>Insert Date</v>
      </c>
      <c r="AJ1608" s="9" t="str">
        <f t="shared" si="527"/>
        <v>Insert Description Insert Amount Insert Date</v>
      </c>
      <c r="AL1608" s="12" t="str">
        <f t="shared" si="528"/>
        <v/>
      </c>
      <c r="AM1608" s="18" t="str">
        <f t="shared" si="529"/>
        <v/>
      </c>
      <c r="AN1608" s="32"/>
    </row>
    <row r="1609" spans="1:40" ht="26.25" customHeight="1" x14ac:dyDescent="0.2">
      <c r="A1609" s="30">
        <v>1600</v>
      </c>
      <c r="B1609" s="93"/>
      <c r="C1609" s="96"/>
      <c r="D1609" s="97"/>
      <c r="E1609" s="98"/>
      <c r="F1609" s="34"/>
      <c r="G1609" s="34"/>
      <c r="I1609" s="31" t="str">
        <f t="shared" si="512"/>
        <v/>
      </c>
      <c r="K1609" s="91" t="str">
        <f t="shared" si="530"/>
        <v/>
      </c>
      <c r="L1609" s="28" t="str">
        <f t="shared" si="513"/>
        <v/>
      </c>
      <c r="R1609" s="28">
        <f t="shared" si="510"/>
        <v>0</v>
      </c>
      <c r="S1609" s="28">
        <f t="shared" si="511"/>
        <v>0</v>
      </c>
      <c r="T1609" s="28">
        <f t="shared" si="514"/>
        <v>0</v>
      </c>
      <c r="U1609" s="28">
        <f t="shared" si="515"/>
        <v>0</v>
      </c>
      <c r="V1609" s="28">
        <f t="shared" si="516"/>
        <v>0</v>
      </c>
      <c r="W1609" s="28">
        <f t="shared" si="517"/>
        <v>0</v>
      </c>
      <c r="Y1609" s="10">
        <f t="shared" si="531"/>
        <v>0</v>
      </c>
      <c r="Z1609" s="10">
        <f t="shared" si="518"/>
        <v>0</v>
      </c>
      <c r="AA1609" s="9">
        <f t="shared" si="519"/>
        <v>0</v>
      </c>
      <c r="AC1609" s="28">
        <f t="shared" si="520"/>
        <v>0</v>
      </c>
      <c r="AD1609" s="63">
        <f t="shared" si="521"/>
        <v>0</v>
      </c>
      <c r="AE1609" s="63">
        <f t="shared" si="522"/>
        <v>0</v>
      </c>
      <c r="AF1609" s="9" t="str">
        <f t="shared" si="523"/>
        <v/>
      </c>
      <c r="AG1609" s="9" t="str">
        <f t="shared" si="524"/>
        <v>Insert Description</v>
      </c>
      <c r="AH1609" s="9" t="str">
        <f t="shared" si="525"/>
        <v>Insert Amount</v>
      </c>
      <c r="AI1609" s="9" t="str">
        <f t="shared" si="526"/>
        <v>Insert Date</v>
      </c>
      <c r="AJ1609" s="9" t="str">
        <f t="shared" si="527"/>
        <v>Insert Description Insert Amount Insert Date</v>
      </c>
      <c r="AL1609" s="12" t="str">
        <f t="shared" si="528"/>
        <v/>
      </c>
      <c r="AM1609" s="18" t="str">
        <f t="shared" si="529"/>
        <v/>
      </c>
      <c r="AN1609" s="32"/>
    </row>
    <row r="1610" spans="1:40" ht="26.25" customHeight="1" x14ac:dyDescent="0.2">
      <c r="A1610" s="30">
        <v>1601</v>
      </c>
      <c r="B1610" s="93"/>
      <c r="C1610" s="96"/>
      <c r="D1610" s="97"/>
      <c r="E1610" s="98"/>
      <c r="F1610" s="34"/>
      <c r="G1610" s="34"/>
      <c r="I1610" s="31" t="str">
        <f t="shared" ref="I1610:I1673" si="532">IF(Z1610&gt;0,"!","")</f>
        <v/>
      </c>
      <c r="K1610" s="91" t="str">
        <f t="shared" si="530"/>
        <v/>
      </c>
      <c r="L1610" s="28" t="str">
        <f t="shared" ref="L1610:L1673" si="533">IF(K1611="",K1610,0)</f>
        <v/>
      </c>
      <c r="R1610" s="28">
        <f t="shared" si="510"/>
        <v>0</v>
      </c>
      <c r="S1610" s="28">
        <f t="shared" si="511"/>
        <v>0</v>
      </c>
      <c r="T1610" s="28">
        <f t="shared" si="514"/>
        <v>0</v>
      </c>
      <c r="U1610" s="28">
        <f t="shared" si="515"/>
        <v>0</v>
      </c>
      <c r="V1610" s="28">
        <f t="shared" si="516"/>
        <v>0</v>
      </c>
      <c r="W1610" s="28">
        <f t="shared" si="517"/>
        <v>0</v>
      </c>
      <c r="Y1610" s="10">
        <f t="shared" si="531"/>
        <v>0</v>
      </c>
      <c r="Z1610" s="10">
        <f t="shared" si="518"/>
        <v>0</v>
      </c>
      <c r="AA1610" s="9">
        <f t="shared" si="519"/>
        <v>0</v>
      </c>
      <c r="AC1610" s="28">
        <f t="shared" si="520"/>
        <v>0</v>
      </c>
      <c r="AD1610" s="63">
        <f t="shared" si="521"/>
        <v>0</v>
      </c>
      <c r="AE1610" s="63">
        <f t="shared" si="522"/>
        <v>0</v>
      </c>
      <c r="AF1610" s="9" t="str">
        <f t="shared" si="523"/>
        <v/>
      </c>
      <c r="AG1610" s="9" t="str">
        <f t="shared" si="524"/>
        <v>Insert Description</v>
      </c>
      <c r="AH1610" s="9" t="str">
        <f t="shared" si="525"/>
        <v>Insert Amount</v>
      </c>
      <c r="AI1610" s="9" t="str">
        <f t="shared" si="526"/>
        <v>Insert Date</v>
      </c>
      <c r="AJ1610" s="9" t="str">
        <f t="shared" si="527"/>
        <v>Insert Description Insert Amount Insert Date</v>
      </c>
      <c r="AL1610" s="12" t="str">
        <f t="shared" si="528"/>
        <v/>
      </c>
      <c r="AM1610" s="18" t="str">
        <f t="shared" si="529"/>
        <v/>
      </c>
      <c r="AN1610" s="32"/>
    </row>
    <row r="1611" spans="1:40" ht="26.25" customHeight="1" x14ac:dyDescent="0.2">
      <c r="A1611" s="30">
        <v>1602</v>
      </c>
      <c r="B1611" s="93"/>
      <c r="C1611" s="96"/>
      <c r="D1611" s="97"/>
      <c r="E1611" s="98"/>
      <c r="F1611" s="34"/>
      <c r="G1611" s="34"/>
      <c r="I1611" s="31" t="str">
        <f t="shared" si="532"/>
        <v/>
      </c>
      <c r="K1611" s="91" t="str">
        <f t="shared" si="530"/>
        <v/>
      </c>
      <c r="L1611" s="28" t="str">
        <f t="shared" si="533"/>
        <v/>
      </c>
      <c r="R1611" s="28">
        <f t="shared" si="510"/>
        <v>0</v>
      </c>
      <c r="S1611" s="28">
        <f t="shared" si="511"/>
        <v>0</v>
      </c>
      <c r="T1611" s="28">
        <f t="shared" ref="T1611:T1674" si="534">IF(S1611+R1611=2,1,0)</f>
        <v>0</v>
      </c>
      <c r="U1611" s="28">
        <f t="shared" ref="U1611:U1674" si="535">IF(K1611&lt;0,1,0)</f>
        <v>0</v>
      </c>
      <c r="V1611" s="28">
        <f t="shared" ref="V1611:V1674" si="536">IF(F1611&lt;0,1,0)</f>
        <v>0</v>
      </c>
      <c r="W1611" s="28">
        <f t="shared" ref="W1611:W1674" si="537">IF(G1611&lt;0,1,0)</f>
        <v>0</v>
      </c>
      <c r="Y1611" s="10">
        <f t="shared" si="531"/>
        <v>0</v>
      </c>
      <c r="Z1611" s="10">
        <f t="shared" ref="Z1611:Z1674" si="538">SUM(T1611:Y1611)+AA1611</f>
        <v>0</v>
      </c>
      <c r="AA1611" s="9">
        <f t="shared" ref="AA1611:AA1674" si="539">IF(AND(AC1611+AD1611+AE1611&lt;3,AC1611+AD1611+AE1611&gt;0),1,0)</f>
        <v>0</v>
      </c>
      <c r="AC1611" s="28">
        <f t="shared" ref="AC1611:AC1674" si="540">COUNTA(C1611)</f>
        <v>0</v>
      </c>
      <c r="AD1611" s="63">
        <f t="shared" ref="AD1611:AD1674" si="541">IF(F1611+G1611&gt;0,1,0)</f>
        <v>0</v>
      </c>
      <c r="AE1611" s="63">
        <f t="shared" ref="AE1611:AE1674" si="542">COUNTA(B1611)</f>
        <v>0</v>
      </c>
      <c r="AF1611" s="9" t="str">
        <f t="shared" ref="AF1611:AF1674" si="543">IF(AC1611+AD1611+AE1611=0,"",IF(AC1611+AD1611+AE1611=3,"",AJ1611))</f>
        <v/>
      </c>
      <c r="AG1611" s="9" t="str">
        <f t="shared" ref="AG1611:AG1674" si="544">IF(AC1611=1,"",$AC$6)</f>
        <v>Insert Description</v>
      </c>
      <c r="AH1611" s="9" t="str">
        <f t="shared" ref="AH1611:AH1674" si="545">IF(AD1611=1,"",$AD$6)</f>
        <v>Insert Amount</v>
      </c>
      <c r="AI1611" s="9" t="str">
        <f t="shared" ref="AI1611:AI1674" si="546">IF(AE1611=1,"",$AE$6)</f>
        <v>Insert Date</v>
      </c>
      <c r="AJ1611" s="9" t="str">
        <f t="shared" ref="AJ1611:AJ1674" si="547">AG1611&amp;" "&amp;AH1611&amp;" "&amp;AI1611</f>
        <v>Insert Description Insert Amount Insert Date</v>
      </c>
      <c r="AL1611" s="12" t="str">
        <f t="shared" ref="AL1611:AL1674" si="548">IF(B1611="","",(TEXT(B1611,"MMMM")))</f>
        <v/>
      </c>
      <c r="AM1611" s="18" t="str">
        <f t="shared" ref="AM1611:AM1674" si="549">IF(B1611="","",YEAR(B1611))</f>
        <v/>
      </c>
      <c r="AN1611" s="32"/>
    </row>
    <row r="1612" spans="1:40" ht="26.25" customHeight="1" x14ac:dyDescent="0.2">
      <c r="A1612" s="30">
        <v>1603</v>
      </c>
      <c r="B1612" s="93"/>
      <c r="C1612" s="96"/>
      <c r="D1612" s="97"/>
      <c r="E1612" s="98"/>
      <c r="F1612" s="34"/>
      <c r="G1612" s="34"/>
      <c r="I1612" s="31" t="str">
        <f t="shared" si="532"/>
        <v/>
      </c>
      <c r="K1612" s="91" t="str">
        <f t="shared" ref="K1612:K1675" si="550">IFERROR(IF(R1612+S1612=0,"",K1611+F1612-G1612),"")</f>
        <v/>
      </c>
      <c r="L1612" s="28" t="str">
        <f t="shared" si="533"/>
        <v/>
      </c>
      <c r="R1612" s="28">
        <f t="shared" si="510"/>
        <v>0</v>
      </c>
      <c r="S1612" s="28">
        <f t="shared" si="511"/>
        <v>0</v>
      </c>
      <c r="T1612" s="28">
        <f t="shared" si="534"/>
        <v>0</v>
      </c>
      <c r="U1612" s="28">
        <f t="shared" si="535"/>
        <v>0</v>
      </c>
      <c r="V1612" s="28">
        <f t="shared" si="536"/>
        <v>0</v>
      </c>
      <c r="W1612" s="28">
        <f t="shared" si="537"/>
        <v>0</v>
      </c>
      <c r="Y1612" s="10">
        <f t="shared" si="531"/>
        <v>0</v>
      </c>
      <c r="Z1612" s="10">
        <f t="shared" si="538"/>
        <v>0</v>
      </c>
      <c r="AA1612" s="9">
        <f t="shared" si="539"/>
        <v>0</v>
      </c>
      <c r="AC1612" s="28">
        <f t="shared" si="540"/>
        <v>0</v>
      </c>
      <c r="AD1612" s="63">
        <f t="shared" si="541"/>
        <v>0</v>
      </c>
      <c r="AE1612" s="63">
        <f t="shared" si="542"/>
        <v>0</v>
      </c>
      <c r="AF1612" s="9" t="str">
        <f t="shared" si="543"/>
        <v/>
      </c>
      <c r="AG1612" s="9" t="str">
        <f t="shared" si="544"/>
        <v>Insert Description</v>
      </c>
      <c r="AH1612" s="9" t="str">
        <f t="shared" si="545"/>
        <v>Insert Amount</v>
      </c>
      <c r="AI1612" s="9" t="str">
        <f t="shared" si="546"/>
        <v>Insert Date</v>
      </c>
      <c r="AJ1612" s="9" t="str">
        <f t="shared" si="547"/>
        <v>Insert Description Insert Amount Insert Date</v>
      </c>
      <c r="AL1612" s="12" t="str">
        <f t="shared" si="548"/>
        <v/>
      </c>
      <c r="AM1612" s="18" t="str">
        <f t="shared" si="549"/>
        <v/>
      </c>
      <c r="AN1612" s="32"/>
    </row>
    <row r="1613" spans="1:40" ht="26.25" customHeight="1" x14ac:dyDescent="0.2">
      <c r="A1613" s="30">
        <v>1604</v>
      </c>
      <c r="B1613" s="93"/>
      <c r="C1613" s="96"/>
      <c r="D1613" s="97"/>
      <c r="E1613" s="98"/>
      <c r="F1613" s="34"/>
      <c r="G1613" s="34"/>
      <c r="I1613" s="31" t="str">
        <f t="shared" si="532"/>
        <v/>
      </c>
      <c r="K1613" s="91" t="str">
        <f t="shared" si="550"/>
        <v/>
      </c>
      <c r="L1613" s="28" t="str">
        <f t="shared" si="533"/>
        <v/>
      </c>
      <c r="R1613" s="28">
        <f t="shared" si="510"/>
        <v>0</v>
      </c>
      <c r="S1613" s="28">
        <f t="shared" si="511"/>
        <v>0</v>
      </c>
      <c r="T1613" s="28">
        <f t="shared" si="534"/>
        <v>0</v>
      </c>
      <c r="U1613" s="28">
        <f t="shared" si="535"/>
        <v>0</v>
      </c>
      <c r="V1613" s="28">
        <f t="shared" si="536"/>
        <v>0</v>
      </c>
      <c r="W1613" s="28">
        <f t="shared" si="537"/>
        <v>0</v>
      </c>
      <c r="Y1613" s="10">
        <f t="shared" si="531"/>
        <v>0</v>
      </c>
      <c r="Z1613" s="10">
        <f t="shared" si="538"/>
        <v>0</v>
      </c>
      <c r="AA1613" s="9">
        <f t="shared" si="539"/>
        <v>0</v>
      </c>
      <c r="AC1613" s="28">
        <f t="shared" si="540"/>
        <v>0</v>
      </c>
      <c r="AD1613" s="63">
        <f t="shared" si="541"/>
        <v>0</v>
      </c>
      <c r="AE1613" s="63">
        <f t="shared" si="542"/>
        <v>0</v>
      </c>
      <c r="AF1613" s="9" t="str">
        <f t="shared" si="543"/>
        <v/>
      </c>
      <c r="AG1613" s="9" t="str">
        <f t="shared" si="544"/>
        <v>Insert Description</v>
      </c>
      <c r="AH1613" s="9" t="str">
        <f t="shared" si="545"/>
        <v>Insert Amount</v>
      </c>
      <c r="AI1613" s="9" t="str">
        <f t="shared" si="546"/>
        <v>Insert Date</v>
      </c>
      <c r="AJ1613" s="9" t="str">
        <f t="shared" si="547"/>
        <v>Insert Description Insert Amount Insert Date</v>
      </c>
      <c r="AL1613" s="12" t="str">
        <f t="shared" si="548"/>
        <v/>
      </c>
      <c r="AM1613" s="18" t="str">
        <f t="shared" si="549"/>
        <v/>
      </c>
      <c r="AN1613" s="32"/>
    </row>
    <row r="1614" spans="1:40" ht="26.25" customHeight="1" x14ac:dyDescent="0.2">
      <c r="A1614" s="30">
        <v>1605</v>
      </c>
      <c r="B1614" s="93"/>
      <c r="C1614" s="96"/>
      <c r="D1614" s="97"/>
      <c r="E1614" s="98"/>
      <c r="F1614" s="34"/>
      <c r="G1614" s="34"/>
      <c r="I1614" s="31" t="str">
        <f t="shared" si="532"/>
        <v/>
      </c>
      <c r="K1614" s="91" t="str">
        <f t="shared" si="550"/>
        <v/>
      </c>
      <c r="L1614" s="28" t="str">
        <f t="shared" si="533"/>
        <v/>
      </c>
      <c r="R1614" s="28">
        <f t="shared" si="510"/>
        <v>0</v>
      </c>
      <c r="S1614" s="28">
        <f t="shared" si="511"/>
        <v>0</v>
      </c>
      <c r="T1614" s="28">
        <f t="shared" si="534"/>
        <v>0</v>
      </c>
      <c r="U1614" s="28">
        <f t="shared" si="535"/>
        <v>0</v>
      </c>
      <c r="V1614" s="28">
        <f t="shared" si="536"/>
        <v>0</v>
      </c>
      <c r="W1614" s="28">
        <f t="shared" si="537"/>
        <v>0</v>
      </c>
      <c r="Y1614" s="10">
        <f t="shared" si="531"/>
        <v>0</v>
      </c>
      <c r="Z1614" s="10">
        <f t="shared" si="538"/>
        <v>0</v>
      </c>
      <c r="AA1614" s="9">
        <f t="shared" si="539"/>
        <v>0</v>
      </c>
      <c r="AC1614" s="28">
        <f t="shared" si="540"/>
        <v>0</v>
      </c>
      <c r="AD1614" s="63">
        <f t="shared" si="541"/>
        <v>0</v>
      </c>
      <c r="AE1614" s="63">
        <f t="shared" si="542"/>
        <v>0</v>
      </c>
      <c r="AF1614" s="9" t="str">
        <f t="shared" si="543"/>
        <v/>
      </c>
      <c r="AG1614" s="9" t="str">
        <f t="shared" si="544"/>
        <v>Insert Description</v>
      </c>
      <c r="AH1614" s="9" t="str">
        <f t="shared" si="545"/>
        <v>Insert Amount</v>
      </c>
      <c r="AI1614" s="9" t="str">
        <f t="shared" si="546"/>
        <v>Insert Date</v>
      </c>
      <c r="AJ1614" s="9" t="str">
        <f t="shared" si="547"/>
        <v>Insert Description Insert Amount Insert Date</v>
      </c>
      <c r="AL1614" s="12" t="str">
        <f t="shared" si="548"/>
        <v/>
      </c>
      <c r="AM1614" s="18" t="str">
        <f t="shared" si="549"/>
        <v/>
      </c>
      <c r="AN1614" s="32"/>
    </row>
    <row r="1615" spans="1:40" ht="26.25" customHeight="1" x14ac:dyDescent="0.2">
      <c r="A1615" s="30">
        <v>1606</v>
      </c>
      <c r="B1615" s="93"/>
      <c r="C1615" s="96"/>
      <c r="D1615" s="97"/>
      <c r="E1615" s="98"/>
      <c r="F1615" s="34"/>
      <c r="G1615" s="34"/>
      <c r="I1615" s="31" t="str">
        <f t="shared" si="532"/>
        <v/>
      </c>
      <c r="K1615" s="91" t="str">
        <f t="shared" si="550"/>
        <v/>
      </c>
      <c r="L1615" s="28" t="str">
        <f t="shared" si="533"/>
        <v/>
      </c>
      <c r="R1615" s="28">
        <f t="shared" si="510"/>
        <v>0</v>
      </c>
      <c r="S1615" s="28">
        <f t="shared" si="511"/>
        <v>0</v>
      </c>
      <c r="T1615" s="28">
        <f t="shared" si="534"/>
        <v>0</v>
      </c>
      <c r="U1615" s="28">
        <f t="shared" si="535"/>
        <v>0</v>
      </c>
      <c r="V1615" s="28">
        <f t="shared" si="536"/>
        <v>0</v>
      </c>
      <c r="W1615" s="28">
        <f t="shared" si="537"/>
        <v>0</v>
      </c>
      <c r="Y1615" s="10">
        <f t="shared" si="531"/>
        <v>0</v>
      </c>
      <c r="Z1615" s="10">
        <f t="shared" si="538"/>
        <v>0</v>
      </c>
      <c r="AA1615" s="9">
        <f t="shared" si="539"/>
        <v>0</v>
      </c>
      <c r="AC1615" s="28">
        <f t="shared" si="540"/>
        <v>0</v>
      </c>
      <c r="AD1615" s="63">
        <f t="shared" si="541"/>
        <v>0</v>
      </c>
      <c r="AE1615" s="63">
        <f t="shared" si="542"/>
        <v>0</v>
      </c>
      <c r="AF1615" s="9" t="str">
        <f t="shared" si="543"/>
        <v/>
      </c>
      <c r="AG1615" s="9" t="str">
        <f t="shared" si="544"/>
        <v>Insert Description</v>
      </c>
      <c r="AH1615" s="9" t="str">
        <f t="shared" si="545"/>
        <v>Insert Amount</v>
      </c>
      <c r="AI1615" s="9" t="str">
        <f t="shared" si="546"/>
        <v>Insert Date</v>
      </c>
      <c r="AJ1615" s="9" t="str">
        <f t="shared" si="547"/>
        <v>Insert Description Insert Amount Insert Date</v>
      </c>
      <c r="AL1615" s="12" t="str">
        <f t="shared" si="548"/>
        <v/>
      </c>
      <c r="AM1615" s="18" t="str">
        <f t="shared" si="549"/>
        <v/>
      </c>
      <c r="AN1615" s="32"/>
    </row>
    <row r="1616" spans="1:40" ht="26.25" customHeight="1" x14ac:dyDescent="0.2">
      <c r="A1616" s="30">
        <v>1607</v>
      </c>
      <c r="B1616" s="93"/>
      <c r="C1616" s="96"/>
      <c r="D1616" s="97"/>
      <c r="E1616" s="98"/>
      <c r="F1616" s="34"/>
      <c r="G1616" s="34"/>
      <c r="I1616" s="31" t="str">
        <f t="shared" si="532"/>
        <v/>
      </c>
      <c r="K1616" s="91" t="str">
        <f t="shared" si="550"/>
        <v/>
      </c>
      <c r="L1616" s="28" t="str">
        <f t="shared" si="533"/>
        <v/>
      </c>
      <c r="R1616" s="28">
        <f t="shared" si="510"/>
        <v>0</v>
      </c>
      <c r="S1616" s="28">
        <f t="shared" si="511"/>
        <v>0</v>
      </c>
      <c r="T1616" s="28">
        <f t="shared" si="534"/>
        <v>0</v>
      </c>
      <c r="U1616" s="28">
        <f t="shared" si="535"/>
        <v>0</v>
      </c>
      <c r="V1616" s="28">
        <f t="shared" si="536"/>
        <v>0</v>
      </c>
      <c r="W1616" s="28">
        <f t="shared" si="537"/>
        <v>0</v>
      </c>
      <c r="Y1616" s="10">
        <f t="shared" si="531"/>
        <v>0</v>
      </c>
      <c r="Z1616" s="10">
        <f t="shared" si="538"/>
        <v>0</v>
      </c>
      <c r="AA1616" s="9">
        <f t="shared" si="539"/>
        <v>0</v>
      </c>
      <c r="AC1616" s="28">
        <f t="shared" si="540"/>
        <v>0</v>
      </c>
      <c r="AD1616" s="63">
        <f t="shared" si="541"/>
        <v>0</v>
      </c>
      <c r="AE1616" s="63">
        <f t="shared" si="542"/>
        <v>0</v>
      </c>
      <c r="AF1616" s="9" t="str">
        <f t="shared" si="543"/>
        <v/>
      </c>
      <c r="AG1616" s="9" t="str">
        <f t="shared" si="544"/>
        <v>Insert Description</v>
      </c>
      <c r="AH1616" s="9" t="str">
        <f t="shared" si="545"/>
        <v>Insert Amount</v>
      </c>
      <c r="AI1616" s="9" t="str">
        <f t="shared" si="546"/>
        <v>Insert Date</v>
      </c>
      <c r="AJ1616" s="9" t="str">
        <f t="shared" si="547"/>
        <v>Insert Description Insert Amount Insert Date</v>
      </c>
      <c r="AL1616" s="12" t="str">
        <f t="shared" si="548"/>
        <v/>
      </c>
      <c r="AM1616" s="18" t="str">
        <f t="shared" si="549"/>
        <v/>
      </c>
      <c r="AN1616" s="32"/>
    </row>
    <row r="1617" spans="1:40" ht="26.25" customHeight="1" x14ac:dyDescent="0.2">
      <c r="A1617" s="30">
        <v>1608</v>
      </c>
      <c r="B1617" s="93"/>
      <c r="C1617" s="96"/>
      <c r="D1617" s="97"/>
      <c r="E1617" s="98"/>
      <c r="F1617" s="34"/>
      <c r="G1617" s="34"/>
      <c r="I1617" s="31" t="str">
        <f t="shared" si="532"/>
        <v/>
      </c>
      <c r="K1617" s="91" t="str">
        <f t="shared" si="550"/>
        <v/>
      </c>
      <c r="L1617" s="28" t="str">
        <f t="shared" si="533"/>
        <v/>
      </c>
      <c r="R1617" s="28">
        <f t="shared" si="510"/>
        <v>0</v>
      </c>
      <c r="S1617" s="28">
        <f t="shared" si="511"/>
        <v>0</v>
      </c>
      <c r="T1617" s="28">
        <f t="shared" si="534"/>
        <v>0</v>
      </c>
      <c r="U1617" s="28">
        <f t="shared" si="535"/>
        <v>0</v>
      </c>
      <c r="V1617" s="28">
        <f t="shared" si="536"/>
        <v>0</v>
      </c>
      <c r="W1617" s="28">
        <f t="shared" si="537"/>
        <v>0</v>
      </c>
      <c r="Y1617" s="10">
        <f t="shared" si="531"/>
        <v>0</v>
      </c>
      <c r="Z1617" s="10">
        <f t="shared" si="538"/>
        <v>0</v>
      </c>
      <c r="AA1617" s="9">
        <f t="shared" si="539"/>
        <v>0</v>
      </c>
      <c r="AC1617" s="28">
        <f t="shared" si="540"/>
        <v>0</v>
      </c>
      <c r="AD1617" s="63">
        <f t="shared" si="541"/>
        <v>0</v>
      </c>
      <c r="AE1617" s="63">
        <f t="shared" si="542"/>
        <v>0</v>
      </c>
      <c r="AF1617" s="9" t="str">
        <f t="shared" si="543"/>
        <v/>
      </c>
      <c r="AG1617" s="9" t="str">
        <f t="shared" si="544"/>
        <v>Insert Description</v>
      </c>
      <c r="AH1617" s="9" t="str">
        <f t="shared" si="545"/>
        <v>Insert Amount</v>
      </c>
      <c r="AI1617" s="9" t="str">
        <f t="shared" si="546"/>
        <v>Insert Date</v>
      </c>
      <c r="AJ1617" s="9" t="str">
        <f t="shared" si="547"/>
        <v>Insert Description Insert Amount Insert Date</v>
      </c>
      <c r="AL1617" s="12" t="str">
        <f t="shared" si="548"/>
        <v/>
      </c>
      <c r="AM1617" s="18" t="str">
        <f t="shared" si="549"/>
        <v/>
      </c>
      <c r="AN1617" s="32"/>
    </row>
    <row r="1618" spans="1:40" ht="26.25" customHeight="1" x14ac:dyDescent="0.2">
      <c r="A1618" s="30">
        <v>1609</v>
      </c>
      <c r="B1618" s="93"/>
      <c r="C1618" s="96"/>
      <c r="D1618" s="97"/>
      <c r="E1618" s="98"/>
      <c r="F1618" s="34"/>
      <c r="G1618" s="34"/>
      <c r="I1618" s="31" t="str">
        <f t="shared" si="532"/>
        <v/>
      </c>
      <c r="K1618" s="91" t="str">
        <f t="shared" si="550"/>
        <v/>
      </c>
      <c r="L1618" s="28" t="str">
        <f t="shared" si="533"/>
        <v/>
      </c>
      <c r="R1618" s="28">
        <f t="shared" si="510"/>
        <v>0</v>
      </c>
      <c r="S1618" s="28">
        <f t="shared" si="511"/>
        <v>0</v>
      </c>
      <c r="T1618" s="28">
        <f t="shared" si="534"/>
        <v>0</v>
      </c>
      <c r="U1618" s="28">
        <f t="shared" si="535"/>
        <v>0</v>
      </c>
      <c r="V1618" s="28">
        <f t="shared" si="536"/>
        <v>0</v>
      </c>
      <c r="W1618" s="28">
        <f t="shared" si="537"/>
        <v>0</v>
      </c>
      <c r="Y1618" s="10">
        <f t="shared" si="531"/>
        <v>0</v>
      </c>
      <c r="Z1618" s="10">
        <f t="shared" si="538"/>
        <v>0</v>
      </c>
      <c r="AA1618" s="9">
        <f t="shared" si="539"/>
        <v>0</v>
      </c>
      <c r="AC1618" s="28">
        <f t="shared" si="540"/>
        <v>0</v>
      </c>
      <c r="AD1618" s="63">
        <f t="shared" si="541"/>
        <v>0</v>
      </c>
      <c r="AE1618" s="63">
        <f t="shared" si="542"/>
        <v>0</v>
      </c>
      <c r="AF1618" s="9" t="str">
        <f t="shared" si="543"/>
        <v/>
      </c>
      <c r="AG1618" s="9" t="str">
        <f t="shared" si="544"/>
        <v>Insert Description</v>
      </c>
      <c r="AH1618" s="9" t="str">
        <f t="shared" si="545"/>
        <v>Insert Amount</v>
      </c>
      <c r="AI1618" s="9" t="str">
        <f t="shared" si="546"/>
        <v>Insert Date</v>
      </c>
      <c r="AJ1618" s="9" t="str">
        <f t="shared" si="547"/>
        <v>Insert Description Insert Amount Insert Date</v>
      </c>
      <c r="AL1618" s="12" t="str">
        <f t="shared" si="548"/>
        <v/>
      </c>
      <c r="AM1618" s="18" t="str">
        <f t="shared" si="549"/>
        <v/>
      </c>
      <c r="AN1618" s="32"/>
    </row>
    <row r="1619" spans="1:40" ht="26.25" customHeight="1" x14ac:dyDescent="0.2">
      <c r="A1619" s="30">
        <v>1610</v>
      </c>
      <c r="B1619" s="93"/>
      <c r="C1619" s="96"/>
      <c r="D1619" s="97"/>
      <c r="E1619" s="98"/>
      <c r="F1619" s="34"/>
      <c r="G1619" s="34"/>
      <c r="I1619" s="31" t="str">
        <f t="shared" si="532"/>
        <v/>
      </c>
      <c r="K1619" s="91" t="str">
        <f t="shared" si="550"/>
        <v/>
      </c>
      <c r="L1619" s="28" t="str">
        <f t="shared" si="533"/>
        <v/>
      </c>
      <c r="R1619" s="28">
        <f t="shared" si="510"/>
        <v>0</v>
      </c>
      <c r="S1619" s="28">
        <f t="shared" si="511"/>
        <v>0</v>
      </c>
      <c r="T1619" s="28">
        <f t="shared" si="534"/>
        <v>0</v>
      </c>
      <c r="U1619" s="28">
        <f t="shared" si="535"/>
        <v>0</v>
      </c>
      <c r="V1619" s="28">
        <f t="shared" si="536"/>
        <v>0</v>
      </c>
      <c r="W1619" s="28">
        <f t="shared" si="537"/>
        <v>0</v>
      </c>
      <c r="Y1619" s="10">
        <f t="shared" si="531"/>
        <v>0</v>
      </c>
      <c r="Z1619" s="10">
        <f t="shared" si="538"/>
        <v>0</v>
      </c>
      <c r="AA1619" s="9">
        <f t="shared" si="539"/>
        <v>0</v>
      </c>
      <c r="AC1619" s="28">
        <f t="shared" si="540"/>
        <v>0</v>
      </c>
      <c r="AD1619" s="63">
        <f t="shared" si="541"/>
        <v>0</v>
      </c>
      <c r="AE1619" s="63">
        <f t="shared" si="542"/>
        <v>0</v>
      </c>
      <c r="AF1619" s="9" t="str">
        <f t="shared" si="543"/>
        <v/>
      </c>
      <c r="AG1619" s="9" t="str">
        <f t="shared" si="544"/>
        <v>Insert Description</v>
      </c>
      <c r="AH1619" s="9" t="str">
        <f t="shared" si="545"/>
        <v>Insert Amount</v>
      </c>
      <c r="AI1619" s="9" t="str">
        <f t="shared" si="546"/>
        <v>Insert Date</v>
      </c>
      <c r="AJ1619" s="9" t="str">
        <f t="shared" si="547"/>
        <v>Insert Description Insert Amount Insert Date</v>
      </c>
      <c r="AL1619" s="12" t="str">
        <f t="shared" si="548"/>
        <v/>
      </c>
      <c r="AM1619" s="18" t="str">
        <f t="shared" si="549"/>
        <v/>
      </c>
      <c r="AN1619" s="32"/>
    </row>
    <row r="1620" spans="1:40" ht="26.25" customHeight="1" x14ac:dyDescent="0.2">
      <c r="A1620" s="30">
        <v>1611</v>
      </c>
      <c r="B1620" s="93"/>
      <c r="C1620" s="96"/>
      <c r="D1620" s="97"/>
      <c r="E1620" s="98"/>
      <c r="F1620" s="34"/>
      <c r="G1620" s="34"/>
      <c r="I1620" s="31" t="str">
        <f t="shared" si="532"/>
        <v/>
      </c>
      <c r="K1620" s="91" t="str">
        <f t="shared" si="550"/>
        <v/>
      </c>
      <c r="L1620" s="28" t="str">
        <f t="shared" si="533"/>
        <v/>
      </c>
      <c r="R1620" s="28">
        <f t="shared" si="510"/>
        <v>0</v>
      </c>
      <c r="S1620" s="28">
        <f t="shared" si="511"/>
        <v>0</v>
      </c>
      <c r="T1620" s="28">
        <f t="shared" si="534"/>
        <v>0</v>
      </c>
      <c r="U1620" s="28">
        <f t="shared" si="535"/>
        <v>0</v>
      </c>
      <c r="V1620" s="28">
        <f t="shared" si="536"/>
        <v>0</v>
      </c>
      <c r="W1620" s="28">
        <f t="shared" si="537"/>
        <v>0</v>
      </c>
      <c r="Y1620" s="10">
        <f t="shared" si="531"/>
        <v>0</v>
      </c>
      <c r="Z1620" s="10">
        <f t="shared" si="538"/>
        <v>0</v>
      </c>
      <c r="AA1620" s="9">
        <f t="shared" si="539"/>
        <v>0</v>
      </c>
      <c r="AC1620" s="28">
        <f t="shared" si="540"/>
        <v>0</v>
      </c>
      <c r="AD1620" s="63">
        <f t="shared" si="541"/>
        <v>0</v>
      </c>
      <c r="AE1620" s="63">
        <f t="shared" si="542"/>
        <v>0</v>
      </c>
      <c r="AF1620" s="9" t="str">
        <f t="shared" si="543"/>
        <v/>
      </c>
      <c r="AG1620" s="9" t="str">
        <f t="shared" si="544"/>
        <v>Insert Description</v>
      </c>
      <c r="AH1620" s="9" t="str">
        <f t="shared" si="545"/>
        <v>Insert Amount</v>
      </c>
      <c r="AI1620" s="9" t="str">
        <f t="shared" si="546"/>
        <v>Insert Date</v>
      </c>
      <c r="AJ1620" s="9" t="str">
        <f t="shared" si="547"/>
        <v>Insert Description Insert Amount Insert Date</v>
      </c>
      <c r="AL1620" s="12" t="str">
        <f t="shared" si="548"/>
        <v/>
      </c>
      <c r="AM1620" s="18" t="str">
        <f t="shared" si="549"/>
        <v/>
      </c>
      <c r="AN1620" s="32"/>
    </row>
    <row r="1621" spans="1:40" ht="26.25" customHeight="1" x14ac:dyDescent="0.2">
      <c r="A1621" s="30">
        <v>1612</v>
      </c>
      <c r="B1621" s="93"/>
      <c r="C1621" s="96"/>
      <c r="D1621" s="97"/>
      <c r="E1621" s="98"/>
      <c r="F1621" s="34"/>
      <c r="G1621" s="34"/>
      <c r="I1621" s="31" t="str">
        <f t="shared" si="532"/>
        <v/>
      </c>
      <c r="K1621" s="91" t="str">
        <f t="shared" si="550"/>
        <v/>
      </c>
      <c r="L1621" s="28" t="str">
        <f t="shared" si="533"/>
        <v/>
      </c>
      <c r="R1621" s="28">
        <f t="shared" si="510"/>
        <v>0</v>
      </c>
      <c r="S1621" s="28">
        <f t="shared" si="511"/>
        <v>0</v>
      </c>
      <c r="T1621" s="28">
        <f t="shared" si="534"/>
        <v>0</v>
      </c>
      <c r="U1621" s="28">
        <f t="shared" si="535"/>
        <v>0</v>
      </c>
      <c r="V1621" s="28">
        <f t="shared" si="536"/>
        <v>0</v>
      </c>
      <c r="W1621" s="28">
        <f t="shared" si="537"/>
        <v>0</v>
      </c>
      <c r="Y1621" s="10">
        <f t="shared" si="531"/>
        <v>0</v>
      </c>
      <c r="Z1621" s="10">
        <f t="shared" si="538"/>
        <v>0</v>
      </c>
      <c r="AA1621" s="9">
        <f t="shared" si="539"/>
        <v>0</v>
      </c>
      <c r="AC1621" s="28">
        <f t="shared" si="540"/>
        <v>0</v>
      </c>
      <c r="AD1621" s="63">
        <f t="shared" si="541"/>
        <v>0</v>
      </c>
      <c r="AE1621" s="63">
        <f t="shared" si="542"/>
        <v>0</v>
      </c>
      <c r="AF1621" s="9" t="str">
        <f t="shared" si="543"/>
        <v/>
      </c>
      <c r="AG1621" s="9" t="str">
        <f t="shared" si="544"/>
        <v>Insert Description</v>
      </c>
      <c r="AH1621" s="9" t="str">
        <f t="shared" si="545"/>
        <v>Insert Amount</v>
      </c>
      <c r="AI1621" s="9" t="str">
        <f t="shared" si="546"/>
        <v>Insert Date</v>
      </c>
      <c r="AJ1621" s="9" t="str">
        <f t="shared" si="547"/>
        <v>Insert Description Insert Amount Insert Date</v>
      </c>
      <c r="AL1621" s="12" t="str">
        <f t="shared" si="548"/>
        <v/>
      </c>
      <c r="AM1621" s="18" t="str">
        <f t="shared" si="549"/>
        <v/>
      </c>
      <c r="AN1621" s="32"/>
    </row>
    <row r="1622" spans="1:40" ht="26.25" customHeight="1" x14ac:dyDescent="0.2">
      <c r="A1622" s="30">
        <v>1613</v>
      </c>
      <c r="B1622" s="93"/>
      <c r="C1622" s="96"/>
      <c r="D1622" s="97"/>
      <c r="E1622" s="98"/>
      <c r="F1622" s="34"/>
      <c r="G1622" s="34"/>
      <c r="I1622" s="31" t="str">
        <f t="shared" si="532"/>
        <v/>
      </c>
      <c r="K1622" s="91" t="str">
        <f t="shared" si="550"/>
        <v/>
      </c>
      <c r="L1622" s="28" t="str">
        <f t="shared" si="533"/>
        <v/>
      </c>
      <c r="R1622" s="28">
        <f t="shared" si="510"/>
        <v>0</v>
      </c>
      <c r="S1622" s="28">
        <f t="shared" si="511"/>
        <v>0</v>
      </c>
      <c r="T1622" s="28">
        <f t="shared" si="534"/>
        <v>0</v>
      </c>
      <c r="U1622" s="28">
        <f t="shared" si="535"/>
        <v>0</v>
      </c>
      <c r="V1622" s="28">
        <f t="shared" si="536"/>
        <v>0</v>
      </c>
      <c r="W1622" s="28">
        <f t="shared" si="537"/>
        <v>0</v>
      </c>
      <c r="Y1622" s="10">
        <f t="shared" si="531"/>
        <v>0</v>
      </c>
      <c r="Z1622" s="10">
        <f t="shared" si="538"/>
        <v>0</v>
      </c>
      <c r="AA1622" s="9">
        <f t="shared" si="539"/>
        <v>0</v>
      </c>
      <c r="AC1622" s="28">
        <f t="shared" si="540"/>
        <v>0</v>
      </c>
      <c r="AD1622" s="63">
        <f t="shared" si="541"/>
        <v>0</v>
      </c>
      <c r="AE1622" s="63">
        <f t="shared" si="542"/>
        <v>0</v>
      </c>
      <c r="AF1622" s="9" t="str">
        <f t="shared" si="543"/>
        <v/>
      </c>
      <c r="AG1622" s="9" t="str">
        <f t="shared" si="544"/>
        <v>Insert Description</v>
      </c>
      <c r="AH1622" s="9" t="str">
        <f t="shared" si="545"/>
        <v>Insert Amount</v>
      </c>
      <c r="AI1622" s="9" t="str">
        <f t="shared" si="546"/>
        <v>Insert Date</v>
      </c>
      <c r="AJ1622" s="9" t="str">
        <f t="shared" si="547"/>
        <v>Insert Description Insert Amount Insert Date</v>
      </c>
      <c r="AL1622" s="12" t="str">
        <f t="shared" si="548"/>
        <v/>
      </c>
      <c r="AM1622" s="18" t="str">
        <f t="shared" si="549"/>
        <v/>
      </c>
      <c r="AN1622" s="32"/>
    </row>
    <row r="1623" spans="1:40" ht="26.25" customHeight="1" x14ac:dyDescent="0.2">
      <c r="A1623" s="30">
        <v>1614</v>
      </c>
      <c r="B1623" s="93"/>
      <c r="C1623" s="96"/>
      <c r="D1623" s="97"/>
      <c r="E1623" s="98"/>
      <c r="F1623" s="34"/>
      <c r="G1623" s="34"/>
      <c r="I1623" s="31" t="str">
        <f t="shared" si="532"/>
        <v/>
      </c>
      <c r="K1623" s="91" t="str">
        <f t="shared" si="550"/>
        <v/>
      </c>
      <c r="L1623" s="28" t="str">
        <f t="shared" si="533"/>
        <v/>
      </c>
      <c r="R1623" s="28">
        <f t="shared" si="510"/>
        <v>0</v>
      </c>
      <c r="S1623" s="28">
        <f t="shared" si="511"/>
        <v>0</v>
      </c>
      <c r="T1623" s="28">
        <f t="shared" si="534"/>
        <v>0</v>
      </c>
      <c r="U1623" s="28">
        <f t="shared" si="535"/>
        <v>0</v>
      </c>
      <c r="V1623" s="28">
        <f t="shared" si="536"/>
        <v>0</v>
      </c>
      <c r="W1623" s="28">
        <f t="shared" si="537"/>
        <v>0</v>
      </c>
      <c r="Y1623" s="10">
        <f t="shared" si="531"/>
        <v>0</v>
      </c>
      <c r="Z1623" s="10">
        <f t="shared" si="538"/>
        <v>0</v>
      </c>
      <c r="AA1623" s="9">
        <f t="shared" si="539"/>
        <v>0</v>
      </c>
      <c r="AC1623" s="28">
        <f t="shared" si="540"/>
        <v>0</v>
      </c>
      <c r="AD1623" s="63">
        <f t="shared" si="541"/>
        <v>0</v>
      </c>
      <c r="AE1623" s="63">
        <f t="shared" si="542"/>
        <v>0</v>
      </c>
      <c r="AF1623" s="9" t="str">
        <f t="shared" si="543"/>
        <v/>
      </c>
      <c r="AG1623" s="9" t="str">
        <f t="shared" si="544"/>
        <v>Insert Description</v>
      </c>
      <c r="AH1623" s="9" t="str">
        <f t="shared" si="545"/>
        <v>Insert Amount</v>
      </c>
      <c r="AI1623" s="9" t="str">
        <f t="shared" si="546"/>
        <v>Insert Date</v>
      </c>
      <c r="AJ1623" s="9" t="str">
        <f t="shared" si="547"/>
        <v>Insert Description Insert Amount Insert Date</v>
      </c>
      <c r="AL1623" s="12" t="str">
        <f t="shared" si="548"/>
        <v/>
      </c>
      <c r="AM1623" s="18" t="str">
        <f t="shared" si="549"/>
        <v/>
      </c>
      <c r="AN1623" s="32"/>
    </row>
    <row r="1624" spans="1:40" ht="26.25" customHeight="1" x14ac:dyDescent="0.2">
      <c r="A1624" s="30">
        <v>1615</v>
      </c>
      <c r="B1624" s="93"/>
      <c r="C1624" s="96"/>
      <c r="D1624" s="97"/>
      <c r="E1624" s="98"/>
      <c r="F1624" s="34"/>
      <c r="G1624" s="34"/>
      <c r="I1624" s="31" t="str">
        <f t="shared" si="532"/>
        <v/>
      </c>
      <c r="K1624" s="91" t="str">
        <f t="shared" si="550"/>
        <v/>
      </c>
      <c r="L1624" s="28" t="str">
        <f t="shared" si="533"/>
        <v/>
      </c>
      <c r="R1624" s="28">
        <f t="shared" si="510"/>
        <v>0</v>
      </c>
      <c r="S1624" s="28">
        <f t="shared" si="511"/>
        <v>0</v>
      </c>
      <c r="T1624" s="28">
        <f t="shared" si="534"/>
        <v>0</v>
      </c>
      <c r="U1624" s="28">
        <f t="shared" si="535"/>
        <v>0</v>
      </c>
      <c r="V1624" s="28">
        <f t="shared" si="536"/>
        <v>0</v>
      </c>
      <c r="W1624" s="28">
        <f t="shared" si="537"/>
        <v>0</v>
      </c>
      <c r="Y1624" s="10">
        <f t="shared" si="531"/>
        <v>0</v>
      </c>
      <c r="Z1624" s="10">
        <f t="shared" si="538"/>
        <v>0</v>
      </c>
      <c r="AA1624" s="9">
        <f t="shared" si="539"/>
        <v>0</v>
      </c>
      <c r="AC1624" s="28">
        <f t="shared" si="540"/>
        <v>0</v>
      </c>
      <c r="AD1624" s="63">
        <f t="shared" si="541"/>
        <v>0</v>
      </c>
      <c r="AE1624" s="63">
        <f t="shared" si="542"/>
        <v>0</v>
      </c>
      <c r="AF1624" s="9" t="str">
        <f t="shared" si="543"/>
        <v/>
      </c>
      <c r="AG1624" s="9" t="str">
        <f t="shared" si="544"/>
        <v>Insert Description</v>
      </c>
      <c r="AH1624" s="9" t="str">
        <f t="shared" si="545"/>
        <v>Insert Amount</v>
      </c>
      <c r="AI1624" s="9" t="str">
        <f t="shared" si="546"/>
        <v>Insert Date</v>
      </c>
      <c r="AJ1624" s="9" t="str">
        <f t="shared" si="547"/>
        <v>Insert Description Insert Amount Insert Date</v>
      </c>
      <c r="AL1624" s="12" t="str">
        <f t="shared" si="548"/>
        <v/>
      </c>
      <c r="AM1624" s="18" t="str">
        <f t="shared" si="549"/>
        <v/>
      </c>
      <c r="AN1624" s="32"/>
    </row>
    <row r="1625" spans="1:40" ht="26.25" customHeight="1" x14ac:dyDescent="0.2">
      <c r="A1625" s="30">
        <v>1616</v>
      </c>
      <c r="B1625" s="93"/>
      <c r="C1625" s="96"/>
      <c r="D1625" s="97"/>
      <c r="E1625" s="98"/>
      <c r="F1625" s="34"/>
      <c r="G1625" s="34"/>
      <c r="I1625" s="31" t="str">
        <f t="shared" si="532"/>
        <v/>
      </c>
      <c r="K1625" s="91" t="str">
        <f t="shared" si="550"/>
        <v/>
      </c>
      <c r="L1625" s="28" t="str">
        <f t="shared" si="533"/>
        <v/>
      </c>
      <c r="R1625" s="28">
        <f t="shared" si="510"/>
        <v>0</v>
      </c>
      <c r="S1625" s="28">
        <f t="shared" si="511"/>
        <v>0</v>
      </c>
      <c r="T1625" s="28">
        <f t="shared" si="534"/>
        <v>0</v>
      </c>
      <c r="U1625" s="28">
        <f t="shared" si="535"/>
        <v>0</v>
      </c>
      <c r="V1625" s="28">
        <f t="shared" si="536"/>
        <v>0</v>
      </c>
      <c r="W1625" s="28">
        <f t="shared" si="537"/>
        <v>0</v>
      </c>
      <c r="Y1625" s="10">
        <f t="shared" si="531"/>
        <v>0</v>
      </c>
      <c r="Z1625" s="10">
        <f t="shared" si="538"/>
        <v>0</v>
      </c>
      <c r="AA1625" s="9">
        <f t="shared" si="539"/>
        <v>0</v>
      </c>
      <c r="AC1625" s="28">
        <f t="shared" si="540"/>
        <v>0</v>
      </c>
      <c r="AD1625" s="63">
        <f t="shared" si="541"/>
        <v>0</v>
      </c>
      <c r="AE1625" s="63">
        <f t="shared" si="542"/>
        <v>0</v>
      </c>
      <c r="AF1625" s="9" t="str">
        <f t="shared" si="543"/>
        <v/>
      </c>
      <c r="AG1625" s="9" t="str">
        <f t="shared" si="544"/>
        <v>Insert Description</v>
      </c>
      <c r="AH1625" s="9" t="str">
        <f t="shared" si="545"/>
        <v>Insert Amount</v>
      </c>
      <c r="AI1625" s="9" t="str">
        <f t="shared" si="546"/>
        <v>Insert Date</v>
      </c>
      <c r="AJ1625" s="9" t="str">
        <f t="shared" si="547"/>
        <v>Insert Description Insert Amount Insert Date</v>
      </c>
      <c r="AL1625" s="12" t="str">
        <f t="shared" si="548"/>
        <v/>
      </c>
      <c r="AM1625" s="18" t="str">
        <f t="shared" si="549"/>
        <v/>
      </c>
      <c r="AN1625" s="32"/>
    </row>
    <row r="1626" spans="1:40" ht="26.25" customHeight="1" x14ac:dyDescent="0.2">
      <c r="A1626" s="30">
        <v>1617</v>
      </c>
      <c r="B1626" s="93"/>
      <c r="C1626" s="96"/>
      <c r="D1626" s="97"/>
      <c r="E1626" s="98"/>
      <c r="F1626" s="34"/>
      <c r="G1626" s="34"/>
      <c r="I1626" s="31" t="str">
        <f t="shared" si="532"/>
        <v/>
      </c>
      <c r="K1626" s="91" t="str">
        <f t="shared" si="550"/>
        <v/>
      </c>
      <c r="L1626" s="28" t="str">
        <f t="shared" si="533"/>
        <v/>
      </c>
      <c r="R1626" s="28">
        <f t="shared" si="510"/>
        <v>0</v>
      </c>
      <c r="S1626" s="28">
        <f t="shared" si="511"/>
        <v>0</v>
      </c>
      <c r="T1626" s="28">
        <f t="shared" si="534"/>
        <v>0</v>
      </c>
      <c r="U1626" s="28">
        <f t="shared" si="535"/>
        <v>0</v>
      </c>
      <c r="V1626" s="28">
        <f t="shared" si="536"/>
        <v>0</v>
      </c>
      <c r="W1626" s="28">
        <f t="shared" si="537"/>
        <v>0</v>
      </c>
      <c r="Y1626" s="10">
        <f t="shared" si="531"/>
        <v>0</v>
      </c>
      <c r="Z1626" s="10">
        <f t="shared" si="538"/>
        <v>0</v>
      </c>
      <c r="AA1626" s="9">
        <f t="shared" si="539"/>
        <v>0</v>
      </c>
      <c r="AC1626" s="28">
        <f t="shared" si="540"/>
        <v>0</v>
      </c>
      <c r="AD1626" s="63">
        <f t="shared" si="541"/>
        <v>0</v>
      </c>
      <c r="AE1626" s="63">
        <f t="shared" si="542"/>
        <v>0</v>
      </c>
      <c r="AF1626" s="9" t="str">
        <f t="shared" si="543"/>
        <v/>
      </c>
      <c r="AG1626" s="9" t="str">
        <f t="shared" si="544"/>
        <v>Insert Description</v>
      </c>
      <c r="AH1626" s="9" t="str">
        <f t="shared" si="545"/>
        <v>Insert Amount</v>
      </c>
      <c r="AI1626" s="9" t="str">
        <f t="shared" si="546"/>
        <v>Insert Date</v>
      </c>
      <c r="AJ1626" s="9" t="str">
        <f t="shared" si="547"/>
        <v>Insert Description Insert Amount Insert Date</v>
      </c>
      <c r="AL1626" s="12" t="str">
        <f t="shared" si="548"/>
        <v/>
      </c>
      <c r="AM1626" s="18" t="str">
        <f t="shared" si="549"/>
        <v/>
      </c>
      <c r="AN1626" s="32"/>
    </row>
    <row r="1627" spans="1:40" ht="26.25" customHeight="1" x14ac:dyDescent="0.2">
      <c r="A1627" s="30">
        <v>1618</v>
      </c>
      <c r="B1627" s="93"/>
      <c r="C1627" s="96"/>
      <c r="D1627" s="97"/>
      <c r="E1627" s="98"/>
      <c r="F1627" s="34"/>
      <c r="G1627" s="34"/>
      <c r="I1627" s="31" t="str">
        <f t="shared" si="532"/>
        <v/>
      </c>
      <c r="K1627" s="91" t="str">
        <f t="shared" si="550"/>
        <v/>
      </c>
      <c r="L1627" s="28" t="str">
        <f t="shared" si="533"/>
        <v/>
      </c>
      <c r="R1627" s="28">
        <f t="shared" si="510"/>
        <v>0</v>
      </c>
      <c r="S1627" s="28">
        <f t="shared" si="511"/>
        <v>0</v>
      </c>
      <c r="T1627" s="28">
        <f t="shared" si="534"/>
        <v>0</v>
      </c>
      <c r="U1627" s="28">
        <f t="shared" si="535"/>
        <v>0</v>
      </c>
      <c r="V1627" s="28">
        <f t="shared" si="536"/>
        <v>0</v>
      </c>
      <c r="W1627" s="28">
        <f t="shared" si="537"/>
        <v>0</v>
      </c>
      <c r="Y1627" s="10">
        <f t="shared" ref="Y1627:Y1690" si="551">IF(AND(AC1627+AD1627&gt;0,(AC1627+AD1627)&lt;2),1,0)</f>
        <v>0</v>
      </c>
      <c r="Z1627" s="10">
        <f t="shared" si="538"/>
        <v>0</v>
      </c>
      <c r="AA1627" s="9">
        <f t="shared" si="539"/>
        <v>0</v>
      </c>
      <c r="AC1627" s="28">
        <f t="shared" si="540"/>
        <v>0</v>
      </c>
      <c r="AD1627" s="63">
        <f t="shared" si="541"/>
        <v>0</v>
      </c>
      <c r="AE1627" s="63">
        <f t="shared" si="542"/>
        <v>0</v>
      </c>
      <c r="AF1627" s="9" t="str">
        <f t="shared" si="543"/>
        <v/>
      </c>
      <c r="AG1627" s="9" t="str">
        <f t="shared" si="544"/>
        <v>Insert Description</v>
      </c>
      <c r="AH1627" s="9" t="str">
        <f t="shared" si="545"/>
        <v>Insert Amount</v>
      </c>
      <c r="AI1627" s="9" t="str">
        <f t="shared" si="546"/>
        <v>Insert Date</v>
      </c>
      <c r="AJ1627" s="9" t="str">
        <f t="shared" si="547"/>
        <v>Insert Description Insert Amount Insert Date</v>
      </c>
      <c r="AL1627" s="12" t="str">
        <f t="shared" si="548"/>
        <v/>
      </c>
      <c r="AM1627" s="18" t="str">
        <f t="shared" si="549"/>
        <v/>
      </c>
      <c r="AN1627" s="32"/>
    </row>
    <row r="1628" spans="1:40" ht="26.25" customHeight="1" x14ac:dyDescent="0.2">
      <c r="A1628" s="30">
        <v>1619</v>
      </c>
      <c r="B1628" s="93"/>
      <c r="C1628" s="96"/>
      <c r="D1628" s="97"/>
      <c r="E1628" s="98"/>
      <c r="F1628" s="34"/>
      <c r="G1628" s="34"/>
      <c r="I1628" s="31" t="str">
        <f t="shared" si="532"/>
        <v/>
      </c>
      <c r="K1628" s="91" t="str">
        <f t="shared" si="550"/>
        <v/>
      </c>
      <c r="L1628" s="28" t="str">
        <f t="shared" si="533"/>
        <v/>
      </c>
      <c r="R1628" s="28">
        <f t="shared" si="510"/>
        <v>0</v>
      </c>
      <c r="S1628" s="28">
        <f t="shared" si="511"/>
        <v>0</v>
      </c>
      <c r="T1628" s="28">
        <f t="shared" si="534"/>
        <v>0</v>
      </c>
      <c r="U1628" s="28">
        <f t="shared" si="535"/>
        <v>0</v>
      </c>
      <c r="V1628" s="28">
        <f t="shared" si="536"/>
        <v>0</v>
      </c>
      <c r="W1628" s="28">
        <f t="shared" si="537"/>
        <v>0</v>
      </c>
      <c r="Y1628" s="10">
        <f t="shared" si="551"/>
        <v>0</v>
      </c>
      <c r="Z1628" s="10">
        <f t="shared" si="538"/>
        <v>0</v>
      </c>
      <c r="AA1628" s="9">
        <f t="shared" si="539"/>
        <v>0</v>
      </c>
      <c r="AC1628" s="28">
        <f t="shared" si="540"/>
        <v>0</v>
      </c>
      <c r="AD1628" s="63">
        <f t="shared" si="541"/>
        <v>0</v>
      </c>
      <c r="AE1628" s="63">
        <f t="shared" si="542"/>
        <v>0</v>
      </c>
      <c r="AF1628" s="9" t="str">
        <f t="shared" si="543"/>
        <v/>
      </c>
      <c r="AG1628" s="9" t="str">
        <f t="shared" si="544"/>
        <v>Insert Description</v>
      </c>
      <c r="AH1628" s="9" t="str">
        <f t="shared" si="545"/>
        <v>Insert Amount</v>
      </c>
      <c r="AI1628" s="9" t="str">
        <f t="shared" si="546"/>
        <v>Insert Date</v>
      </c>
      <c r="AJ1628" s="9" t="str">
        <f t="shared" si="547"/>
        <v>Insert Description Insert Amount Insert Date</v>
      </c>
      <c r="AL1628" s="12" t="str">
        <f t="shared" si="548"/>
        <v/>
      </c>
      <c r="AM1628" s="18" t="str">
        <f t="shared" si="549"/>
        <v/>
      </c>
      <c r="AN1628" s="32"/>
    </row>
    <row r="1629" spans="1:40" ht="26.25" customHeight="1" x14ac:dyDescent="0.2">
      <c r="A1629" s="30">
        <v>1620</v>
      </c>
      <c r="B1629" s="93"/>
      <c r="C1629" s="96"/>
      <c r="D1629" s="97"/>
      <c r="E1629" s="98"/>
      <c r="F1629" s="34"/>
      <c r="G1629" s="34"/>
      <c r="I1629" s="31" t="str">
        <f t="shared" si="532"/>
        <v/>
      </c>
      <c r="K1629" s="91" t="str">
        <f t="shared" si="550"/>
        <v/>
      </c>
      <c r="L1629" s="28" t="str">
        <f t="shared" si="533"/>
        <v/>
      </c>
      <c r="R1629" s="28">
        <f t="shared" si="510"/>
        <v>0</v>
      </c>
      <c r="S1629" s="28">
        <f t="shared" si="511"/>
        <v>0</v>
      </c>
      <c r="T1629" s="28">
        <f t="shared" si="534"/>
        <v>0</v>
      </c>
      <c r="U1629" s="28">
        <f t="shared" si="535"/>
        <v>0</v>
      </c>
      <c r="V1629" s="28">
        <f t="shared" si="536"/>
        <v>0</v>
      </c>
      <c r="W1629" s="28">
        <f t="shared" si="537"/>
        <v>0</v>
      </c>
      <c r="Y1629" s="10">
        <f t="shared" si="551"/>
        <v>0</v>
      </c>
      <c r="Z1629" s="10">
        <f t="shared" si="538"/>
        <v>0</v>
      </c>
      <c r="AA1629" s="9">
        <f t="shared" si="539"/>
        <v>0</v>
      </c>
      <c r="AC1629" s="28">
        <f t="shared" si="540"/>
        <v>0</v>
      </c>
      <c r="AD1629" s="63">
        <f t="shared" si="541"/>
        <v>0</v>
      </c>
      <c r="AE1629" s="63">
        <f t="shared" si="542"/>
        <v>0</v>
      </c>
      <c r="AF1629" s="9" t="str">
        <f t="shared" si="543"/>
        <v/>
      </c>
      <c r="AG1629" s="9" t="str">
        <f t="shared" si="544"/>
        <v>Insert Description</v>
      </c>
      <c r="AH1629" s="9" t="str">
        <f t="shared" si="545"/>
        <v>Insert Amount</v>
      </c>
      <c r="AI1629" s="9" t="str">
        <f t="shared" si="546"/>
        <v>Insert Date</v>
      </c>
      <c r="AJ1629" s="9" t="str">
        <f t="shared" si="547"/>
        <v>Insert Description Insert Amount Insert Date</v>
      </c>
      <c r="AL1629" s="12" t="str">
        <f t="shared" si="548"/>
        <v/>
      </c>
      <c r="AM1629" s="18" t="str">
        <f t="shared" si="549"/>
        <v/>
      </c>
      <c r="AN1629" s="32"/>
    </row>
    <row r="1630" spans="1:40" ht="26.25" customHeight="1" x14ac:dyDescent="0.2">
      <c r="A1630" s="30">
        <v>1621</v>
      </c>
      <c r="B1630" s="93"/>
      <c r="C1630" s="96"/>
      <c r="D1630" s="97"/>
      <c r="E1630" s="98"/>
      <c r="F1630" s="34"/>
      <c r="G1630" s="34"/>
      <c r="I1630" s="31" t="str">
        <f t="shared" si="532"/>
        <v/>
      </c>
      <c r="K1630" s="91" t="str">
        <f t="shared" si="550"/>
        <v/>
      </c>
      <c r="L1630" s="28" t="str">
        <f t="shared" si="533"/>
        <v/>
      </c>
      <c r="R1630" s="28">
        <f t="shared" si="510"/>
        <v>0</v>
      </c>
      <c r="S1630" s="28">
        <f t="shared" si="511"/>
        <v>0</v>
      </c>
      <c r="T1630" s="28">
        <f t="shared" si="534"/>
        <v>0</v>
      </c>
      <c r="U1630" s="28">
        <f t="shared" si="535"/>
        <v>0</v>
      </c>
      <c r="V1630" s="28">
        <f t="shared" si="536"/>
        <v>0</v>
      </c>
      <c r="W1630" s="28">
        <f t="shared" si="537"/>
        <v>0</v>
      </c>
      <c r="Y1630" s="10">
        <f t="shared" si="551"/>
        <v>0</v>
      </c>
      <c r="Z1630" s="10">
        <f t="shared" si="538"/>
        <v>0</v>
      </c>
      <c r="AA1630" s="9">
        <f t="shared" si="539"/>
        <v>0</v>
      </c>
      <c r="AC1630" s="28">
        <f t="shared" si="540"/>
        <v>0</v>
      </c>
      <c r="AD1630" s="63">
        <f t="shared" si="541"/>
        <v>0</v>
      </c>
      <c r="AE1630" s="63">
        <f t="shared" si="542"/>
        <v>0</v>
      </c>
      <c r="AF1630" s="9" t="str">
        <f t="shared" si="543"/>
        <v/>
      </c>
      <c r="AG1630" s="9" t="str">
        <f t="shared" si="544"/>
        <v>Insert Description</v>
      </c>
      <c r="AH1630" s="9" t="str">
        <f t="shared" si="545"/>
        <v>Insert Amount</v>
      </c>
      <c r="AI1630" s="9" t="str">
        <f t="shared" si="546"/>
        <v>Insert Date</v>
      </c>
      <c r="AJ1630" s="9" t="str">
        <f t="shared" si="547"/>
        <v>Insert Description Insert Amount Insert Date</v>
      </c>
      <c r="AL1630" s="12" t="str">
        <f t="shared" si="548"/>
        <v/>
      </c>
      <c r="AM1630" s="18" t="str">
        <f t="shared" si="549"/>
        <v/>
      </c>
      <c r="AN1630" s="32"/>
    </row>
    <row r="1631" spans="1:40" ht="26.25" customHeight="1" x14ac:dyDescent="0.2">
      <c r="A1631" s="30">
        <v>1622</v>
      </c>
      <c r="B1631" s="93"/>
      <c r="C1631" s="96"/>
      <c r="D1631" s="97"/>
      <c r="E1631" s="98"/>
      <c r="F1631" s="34"/>
      <c r="G1631" s="34"/>
      <c r="I1631" s="31" t="str">
        <f t="shared" si="532"/>
        <v/>
      </c>
      <c r="K1631" s="91" t="str">
        <f t="shared" si="550"/>
        <v/>
      </c>
      <c r="L1631" s="28" t="str">
        <f t="shared" si="533"/>
        <v/>
      </c>
      <c r="R1631" s="28">
        <f t="shared" si="510"/>
        <v>0</v>
      </c>
      <c r="S1631" s="28">
        <f t="shared" si="511"/>
        <v>0</v>
      </c>
      <c r="T1631" s="28">
        <f t="shared" si="534"/>
        <v>0</v>
      </c>
      <c r="U1631" s="28">
        <f t="shared" si="535"/>
        <v>0</v>
      </c>
      <c r="V1631" s="28">
        <f t="shared" si="536"/>
        <v>0</v>
      </c>
      <c r="W1631" s="28">
        <f t="shared" si="537"/>
        <v>0</v>
      </c>
      <c r="Y1631" s="10">
        <f t="shared" si="551"/>
        <v>0</v>
      </c>
      <c r="Z1631" s="10">
        <f t="shared" si="538"/>
        <v>0</v>
      </c>
      <c r="AA1631" s="9">
        <f t="shared" si="539"/>
        <v>0</v>
      </c>
      <c r="AC1631" s="28">
        <f t="shared" si="540"/>
        <v>0</v>
      </c>
      <c r="AD1631" s="63">
        <f t="shared" si="541"/>
        <v>0</v>
      </c>
      <c r="AE1631" s="63">
        <f t="shared" si="542"/>
        <v>0</v>
      </c>
      <c r="AF1631" s="9" t="str">
        <f t="shared" si="543"/>
        <v/>
      </c>
      <c r="AG1631" s="9" t="str">
        <f t="shared" si="544"/>
        <v>Insert Description</v>
      </c>
      <c r="AH1631" s="9" t="str">
        <f t="shared" si="545"/>
        <v>Insert Amount</v>
      </c>
      <c r="AI1631" s="9" t="str">
        <f t="shared" si="546"/>
        <v>Insert Date</v>
      </c>
      <c r="AJ1631" s="9" t="str">
        <f t="shared" si="547"/>
        <v>Insert Description Insert Amount Insert Date</v>
      </c>
      <c r="AL1631" s="12" t="str">
        <f t="shared" si="548"/>
        <v/>
      </c>
      <c r="AM1631" s="18" t="str">
        <f t="shared" si="549"/>
        <v/>
      </c>
      <c r="AN1631" s="32"/>
    </row>
    <row r="1632" spans="1:40" ht="26.25" customHeight="1" x14ac:dyDescent="0.2">
      <c r="A1632" s="30">
        <v>1623</v>
      </c>
      <c r="B1632" s="93"/>
      <c r="C1632" s="96"/>
      <c r="D1632" s="97"/>
      <c r="E1632" s="98"/>
      <c r="F1632" s="34"/>
      <c r="G1632" s="34"/>
      <c r="I1632" s="31" t="str">
        <f t="shared" si="532"/>
        <v/>
      </c>
      <c r="K1632" s="91" t="str">
        <f t="shared" si="550"/>
        <v/>
      </c>
      <c r="L1632" s="28" t="str">
        <f t="shared" si="533"/>
        <v/>
      </c>
      <c r="R1632" s="28">
        <f t="shared" si="510"/>
        <v>0</v>
      </c>
      <c r="S1632" s="28">
        <f t="shared" si="511"/>
        <v>0</v>
      </c>
      <c r="T1632" s="28">
        <f t="shared" si="534"/>
        <v>0</v>
      </c>
      <c r="U1632" s="28">
        <f t="shared" si="535"/>
        <v>0</v>
      </c>
      <c r="V1632" s="28">
        <f t="shared" si="536"/>
        <v>0</v>
      </c>
      <c r="W1632" s="28">
        <f t="shared" si="537"/>
        <v>0</v>
      </c>
      <c r="Y1632" s="10">
        <f t="shared" si="551"/>
        <v>0</v>
      </c>
      <c r="Z1632" s="10">
        <f t="shared" si="538"/>
        <v>0</v>
      </c>
      <c r="AA1632" s="9">
        <f t="shared" si="539"/>
        <v>0</v>
      </c>
      <c r="AC1632" s="28">
        <f t="shared" si="540"/>
        <v>0</v>
      </c>
      <c r="AD1632" s="63">
        <f t="shared" si="541"/>
        <v>0</v>
      </c>
      <c r="AE1632" s="63">
        <f t="shared" si="542"/>
        <v>0</v>
      </c>
      <c r="AF1632" s="9" t="str">
        <f t="shared" si="543"/>
        <v/>
      </c>
      <c r="AG1632" s="9" t="str">
        <f t="shared" si="544"/>
        <v>Insert Description</v>
      </c>
      <c r="AH1632" s="9" t="str">
        <f t="shared" si="545"/>
        <v>Insert Amount</v>
      </c>
      <c r="AI1632" s="9" t="str">
        <f t="shared" si="546"/>
        <v>Insert Date</v>
      </c>
      <c r="AJ1632" s="9" t="str">
        <f t="shared" si="547"/>
        <v>Insert Description Insert Amount Insert Date</v>
      </c>
      <c r="AL1632" s="12" t="str">
        <f t="shared" si="548"/>
        <v/>
      </c>
      <c r="AM1632" s="18" t="str">
        <f t="shared" si="549"/>
        <v/>
      </c>
      <c r="AN1632" s="32"/>
    </row>
    <row r="1633" spans="1:40" ht="26.25" customHeight="1" x14ac:dyDescent="0.2">
      <c r="A1633" s="30">
        <v>1624</v>
      </c>
      <c r="B1633" s="93"/>
      <c r="C1633" s="96"/>
      <c r="D1633" s="97"/>
      <c r="E1633" s="98"/>
      <c r="F1633" s="34"/>
      <c r="G1633" s="34"/>
      <c r="I1633" s="31" t="str">
        <f t="shared" si="532"/>
        <v/>
      </c>
      <c r="K1633" s="91" t="str">
        <f t="shared" si="550"/>
        <v/>
      </c>
      <c r="L1633" s="28" t="str">
        <f t="shared" si="533"/>
        <v/>
      </c>
      <c r="R1633" s="28">
        <f t="shared" si="510"/>
        <v>0</v>
      </c>
      <c r="S1633" s="28">
        <f t="shared" si="511"/>
        <v>0</v>
      </c>
      <c r="T1633" s="28">
        <f t="shared" si="534"/>
        <v>0</v>
      </c>
      <c r="U1633" s="28">
        <f t="shared" si="535"/>
        <v>0</v>
      </c>
      <c r="V1633" s="28">
        <f t="shared" si="536"/>
        <v>0</v>
      </c>
      <c r="W1633" s="28">
        <f t="shared" si="537"/>
        <v>0</v>
      </c>
      <c r="Y1633" s="10">
        <f t="shared" si="551"/>
        <v>0</v>
      </c>
      <c r="Z1633" s="10">
        <f t="shared" si="538"/>
        <v>0</v>
      </c>
      <c r="AA1633" s="9">
        <f t="shared" si="539"/>
        <v>0</v>
      </c>
      <c r="AC1633" s="28">
        <f t="shared" si="540"/>
        <v>0</v>
      </c>
      <c r="AD1633" s="63">
        <f t="shared" si="541"/>
        <v>0</v>
      </c>
      <c r="AE1633" s="63">
        <f t="shared" si="542"/>
        <v>0</v>
      </c>
      <c r="AF1633" s="9" t="str">
        <f t="shared" si="543"/>
        <v/>
      </c>
      <c r="AG1633" s="9" t="str">
        <f t="shared" si="544"/>
        <v>Insert Description</v>
      </c>
      <c r="AH1633" s="9" t="str">
        <f t="shared" si="545"/>
        <v>Insert Amount</v>
      </c>
      <c r="AI1633" s="9" t="str">
        <f t="shared" si="546"/>
        <v>Insert Date</v>
      </c>
      <c r="AJ1633" s="9" t="str">
        <f t="shared" si="547"/>
        <v>Insert Description Insert Amount Insert Date</v>
      </c>
      <c r="AL1633" s="12" t="str">
        <f t="shared" si="548"/>
        <v/>
      </c>
      <c r="AM1633" s="18" t="str">
        <f t="shared" si="549"/>
        <v/>
      </c>
      <c r="AN1633" s="32"/>
    </row>
    <row r="1634" spans="1:40" ht="26.25" customHeight="1" x14ac:dyDescent="0.2">
      <c r="A1634" s="30">
        <v>1625</v>
      </c>
      <c r="B1634" s="93"/>
      <c r="C1634" s="96"/>
      <c r="D1634" s="97"/>
      <c r="E1634" s="98"/>
      <c r="F1634" s="34"/>
      <c r="G1634" s="34"/>
      <c r="I1634" s="31" t="str">
        <f t="shared" si="532"/>
        <v/>
      </c>
      <c r="K1634" s="91" t="str">
        <f t="shared" si="550"/>
        <v/>
      </c>
      <c r="L1634" s="28" t="str">
        <f t="shared" si="533"/>
        <v/>
      </c>
      <c r="R1634" s="28">
        <f t="shared" si="510"/>
        <v>0</v>
      </c>
      <c r="S1634" s="28">
        <f t="shared" si="511"/>
        <v>0</v>
      </c>
      <c r="T1634" s="28">
        <f t="shared" si="534"/>
        <v>0</v>
      </c>
      <c r="U1634" s="28">
        <f t="shared" si="535"/>
        <v>0</v>
      </c>
      <c r="V1634" s="28">
        <f t="shared" si="536"/>
        <v>0</v>
      </c>
      <c r="W1634" s="28">
        <f t="shared" si="537"/>
        <v>0</v>
      </c>
      <c r="Y1634" s="10">
        <f t="shared" si="551"/>
        <v>0</v>
      </c>
      <c r="Z1634" s="10">
        <f t="shared" si="538"/>
        <v>0</v>
      </c>
      <c r="AA1634" s="9">
        <f t="shared" si="539"/>
        <v>0</v>
      </c>
      <c r="AC1634" s="28">
        <f t="shared" si="540"/>
        <v>0</v>
      </c>
      <c r="AD1634" s="63">
        <f t="shared" si="541"/>
        <v>0</v>
      </c>
      <c r="AE1634" s="63">
        <f t="shared" si="542"/>
        <v>0</v>
      </c>
      <c r="AF1634" s="9" t="str">
        <f t="shared" si="543"/>
        <v/>
      </c>
      <c r="AG1634" s="9" t="str">
        <f t="shared" si="544"/>
        <v>Insert Description</v>
      </c>
      <c r="AH1634" s="9" t="str">
        <f t="shared" si="545"/>
        <v>Insert Amount</v>
      </c>
      <c r="AI1634" s="9" t="str">
        <f t="shared" si="546"/>
        <v>Insert Date</v>
      </c>
      <c r="AJ1634" s="9" t="str">
        <f t="shared" si="547"/>
        <v>Insert Description Insert Amount Insert Date</v>
      </c>
      <c r="AL1634" s="12" t="str">
        <f t="shared" si="548"/>
        <v/>
      </c>
      <c r="AM1634" s="18" t="str">
        <f t="shared" si="549"/>
        <v/>
      </c>
      <c r="AN1634" s="32"/>
    </row>
    <row r="1635" spans="1:40" ht="26.25" customHeight="1" x14ac:dyDescent="0.2">
      <c r="A1635" s="30">
        <v>1626</v>
      </c>
      <c r="B1635" s="93"/>
      <c r="C1635" s="96"/>
      <c r="D1635" s="97"/>
      <c r="E1635" s="98"/>
      <c r="F1635" s="34"/>
      <c r="G1635" s="34"/>
      <c r="I1635" s="31" t="str">
        <f t="shared" si="532"/>
        <v/>
      </c>
      <c r="K1635" s="91" t="str">
        <f t="shared" si="550"/>
        <v/>
      </c>
      <c r="L1635" s="28" t="str">
        <f t="shared" si="533"/>
        <v/>
      </c>
      <c r="R1635" s="28">
        <f t="shared" si="510"/>
        <v>0</v>
      </c>
      <c r="S1635" s="28">
        <f t="shared" si="511"/>
        <v>0</v>
      </c>
      <c r="T1635" s="28">
        <f t="shared" si="534"/>
        <v>0</v>
      </c>
      <c r="U1635" s="28">
        <f t="shared" si="535"/>
        <v>0</v>
      </c>
      <c r="V1635" s="28">
        <f t="shared" si="536"/>
        <v>0</v>
      </c>
      <c r="W1635" s="28">
        <f t="shared" si="537"/>
        <v>0</v>
      </c>
      <c r="Y1635" s="10">
        <f t="shared" si="551"/>
        <v>0</v>
      </c>
      <c r="Z1635" s="10">
        <f t="shared" si="538"/>
        <v>0</v>
      </c>
      <c r="AA1635" s="9">
        <f t="shared" si="539"/>
        <v>0</v>
      </c>
      <c r="AC1635" s="28">
        <f t="shared" si="540"/>
        <v>0</v>
      </c>
      <c r="AD1635" s="63">
        <f t="shared" si="541"/>
        <v>0</v>
      </c>
      <c r="AE1635" s="63">
        <f t="shared" si="542"/>
        <v>0</v>
      </c>
      <c r="AF1635" s="9" t="str">
        <f t="shared" si="543"/>
        <v/>
      </c>
      <c r="AG1635" s="9" t="str">
        <f t="shared" si="544"/>
        <v>Insert Description</v>
      </c>
      <c r="AH1635" s="9" t="str">
        <f t="shared" si="545"/>
        <v>Insert Amount</v>
      </c>
      <c r="AI1635" s="9" t="str">
        <f t="shared" si="546"/>
        <v>Insert Date</v>
      </c>
      <c r="AJ1635" s="9" t="str">
        <f t="shared" si="547"/>
        <v>Insert Description Insert Amount Insert Date</v>
      </c>
      <c r="AL1635" s="12" t="str">
        <f t="shared" si="548"/>
        <v/>
      </c>
      <c r="AM1635" s="18" t="str">
        <f t="shared" si="549"/>
        <v/>
      </c>
      <c r="AN1635" s="32"/>
    </row>
    <row r="1636" spans="1:40" ht="26.25" customHeight="1" x14ac:dyDescent="0.2">
      <c r="A1636" s="30">
        <v>1627</v>
      </c>
      <c r="B1636" s="93"/>
      <c r="C1636" s="96"/>
      <c r="D1636" s="97"/>
      <c r="E1636" s="98"/>
      <c r="F1636" s="34"/>
      <c r="G1636" s="34"/>
      <c r="I1636" s="31" t="str">
        <f t="shared" si="532"/>
        <v/>
      </c>
      <c r="K1636" s="91" t="str">
        <f t="shared" si="550"/>
        <v/>
      </c>
      <c r="L1636" s="28" t="str">
        <f t="shared" si="533"/>
        <v/>
      </c>
      <c r="R1636" s="28">
        <f t="shared" si="510"/>
        <v>0</v>
      </c>
      <c r="S1636" s="28">
        <f t="shared" si="511"/>
        <v>0</v>
      </c>
      <c r="T1636" s="28">
        <f t="shared" si="534"/>
        <v>0</v>
      </c>
      <c r="U1636" s="28">
        <f t="shared" si="535"/>
        <v>0</v>
      </c>
      <c r="V1636" s="28">
        <f t="shared" si="536"/>
        <v>0</v>
      </c>
      <c r="W1636" s="28">
        <f t="shared" si="537"/>
        <v>0</v>
      </c>
      <c r="Y1636" s="10">
        <f t="shared" si="551"/>
        <v>0</v>
      </c>
      <c r="Z1636" s="10">
        <f t="shared" si="538"/>
        <v>0</v>
      </c>
      <c r="AA1636" s="9">
        <f t="shared" si="539"/>
        <v>0</v>
      </c>
      <c r="AC1636" s="28">
        <f t="shared" si="540"/>
        <v>0</v>
      </c>
      <c r="AD1636" s="63">
        <f t="shared" si="541"/>
        <v>0</v>
      </c>
      <c r="AE1636" s="63">
        <f t="shared" si="542"/>
        <v>0</v>
      </c>
      <c r="AF1636" s="9" t="str">
        <f t="shared" si="543"/>
        <v/>
      </c>
      <c r="AG1636" s="9" t="str">
        <f t="shared" si="544"/>
        <v>Insert Description</v>
      </c>
      <c r="AH1636" s="9" t="str">
        <f t="shared" si="545"/>
        <v>Insert Amount</v>
      </c>
      <c r="AI1636" s="9" t="str">
        <f t="shared" si="546"/>
        <v>Insert Date</v>
      </c>
      <c r="AJ1636" s="9" t="str">
        <f t="shared" si="547"/>
        <v>Insert Description Insert Amount Insert Date</v>
      </c>
      <c r="AL1636" s="12" t="str">
        <f t="shared" si="548"/>
        <v/>
      </c>
      <c r="AM1636" s="18" t="str">
        <f t="shared" si="549"/>
        <v/>
      </c>
      <c r="AN1636" s="32"/>
    </row>
    <row r="1637" spans="1:40" ht="26.25" customHeight="1" x14ac:dyDescent="0.2">
      <c r="A1637" s="30">
        <v>1628</v>
      </c>
      <c r="B1637" s="93"/>
      <c r="C1637" s="96"/>
      <c r="D1637" s="97"/>
      <c r="E1637" s="98"/>
      <c r="F1637" s="34"/>
      <c r="G1637" s="34"/>
      <c r="I1637" s="31" t="str">
        <f t="shared" si="532"/>
        <v/>
      </c>
      <c r="K1637" s="91" t="str">
        <f t="shared" si="550"/>
        <v/>
      </c>
      <c r="L1637" s="28" t="str">
        <f t="shared" si="533"/>
        <v/>
      </c>
      <c r="R1637" s="28">
        <f t="shared" si="510"/>
        <v>0</v>
      </c>
      <c r="S1637" s="28">
        <f t="shared" si="511"/>
        <v>0</v>
      </c>
      <c r="T1637" s="28">
        <f t="shared" si="534"/>
        <v>0</v>
      </c>
      <c r="U1637" s="28">
        <f t="shared" si="535"/>
        <v>0</v>
      </c>
      <c r="V1637" s="28">
        <f t="shared" si="536"/>
        <v>0</v>
      </c>
      <c r="W1637" s="28">
        <f t="shared" si="537"/>
        <v>0</v>
      </c>
      <c r="Y1637" s="10">
        <f t="shared" si="551"/>
        <v>0</v>
      </c>
      <c r="Z1637" s="10">
        <f t="shared" si="538"/>
        <v>0</v>
      </c>
      <c r="AA1637" s="9">
        <f t="shared" si="539"/>
        <v>0</v>
      </c>
      <c r="AC1637" s="28">
        <f t="shared" si="540"/>
        <v>0</v>
      </c>
      <c r="AD1637" s="63">
        <f t="shared" si="541"/>
        <v>0</v>
      </c>
      <c r="AE1637" s="63">
        <f t="shared" si="542"/>
        <v>0</v>
      </c>
      <c r="AF1637" s="9" t="str">
        <f t="shared" si="543"/>
        <v/>
      </c>
      <c r="AG1637" s="9" t="str">
        <f t="shared" si="544"/>
        <v>Insert Description</v>
      </c>
      <c r="AH1637" s="9" t="str">
        <f t="shared" si="545"/>
        <v>Insert Amount</v>
      </c>
      <c r="AI1637" s="9" t="str">
        <f t="shared" si="546"/>
        <v>Insert Date</v>
      </c>
      <c r="AJ1637" s="9" t="str">
        <f t="shared" si="547"/>
        <v>Insert Description Insert Amount Insert Date</v>
      </c>
      <c r="AL1637" s="12" t="str">
        <f t="shared" si="548"/>
        <v/>
      </c>
      <c r="AM1637" s="18" t="str">
        <f t="shared" si="549"/>
        <v/>
      </c>
      <c r="AN1637" s="32"/>
    </row>
    <row r="1638" spans="1:40" ht="26.25" customHeight="1" x14ac:dyDescent="0.2">
      <c r="A1638" s="30">
        <v>1629</v>
      </c>
      <c r="B1638" s="93"/>
      <c r="C1638" s="96"/>
      <c r="D1638" s="97"/>
      <c r="E1638" s="98"/>
      <c r="F1638" s="34"/>
      <c r="G1638" s="34"/>
      <c r="I1638" s="31" t="str">
        <f t="shared" si="532"/>
        <v/>
      </c>
      <c r="K1638" s="91" t="str">
        <f t="shared" si="550"/>
        <v/>
      </c>
      <c r="L1638" s="28" t="str">
        <f t="shared" si="533"/>
        <v/>
      </c>
      <c r="R1638" s="28">
        <f t="shared" si="510"/>
        <v>0</v>
      </c>
      <c r="S1638" s="28">
        <f t="shared" si="511"/>
        <v>0</v>
      </c>
      <c r="T1638" s="28">
        <f t="shared" si="534"/>
        <v>0</v>
      </c>
      <c r="U1638" s="28">
        <f t="shared" si="535"/>
        <v>0</v>
      </c>
      <c r="V1638" s="28">
        <f t="shared" si="536"/>
        <v>0</v>
      </c>
      <c r="W1638" s="28">
        <f t="shared" si="537"/>
        <v>0</v>
      </c>
      <c r="Y1638" s="10">
        <f t="shared" si="551"/>
        <v>0</v>
      </c>
      <c r="Z1638" s="10">
        <f t="shared" si="538"/>
        <v>0</v>
      </c>
      <c r="AA1638" s="9">
        <f t="shared" si="539"/>
        <v>0</v>
      </c>
      <c r="AC1638" s="28">
        <f t="shared" si="540"/>
        <v>0</v>
      </c>
      <c r="AD1638" s="63">
        <f t="shared" si="541"/>
        <v>0</v>
      </c>
      <c r="AE1638" s="63">
        <f t="shared" si="542"/>
        <v>0</v>
      </c>
      <c r="AF1638" s="9" t="str">
        <f t="shared" si="543"/>
        <v/>
      </c>
      <c r="AG1638" s="9" t="str">
        <f t="shared" si="544"/>
        <v>Insert Description</v>
      </c>
      <c r="AH1638" s="9" t="str">
        <f t="shared" si="545"/>
        <v>Insert Amount</v>
      </c>
      <c r="AI1638" s="9" t="str">
        <f t="shared" si="546"/>
        <v>Insert Date</v>
      </c>
      <c r="AJ1638" s="9" t="str">
        <f t="shared" si="547"/>
        <v>Insert Description Insert Amount Insert Date</v>
      </c>
      <c r="AL1638" s="12" t="str">
        <f t="shared" si="548"/>
        <v/>
      </c>
      <c r="AM1638" s="18" t="str">
        <f t="shared" si="549"/>
        <v/>
      </c>
      <c r="AN1638" s="32"/>
    </row>
    <row r="1639" spans="1:40" ht="26.25" customHeight="1" x14ac:dyDescent="0.2">
      <c r="A1639" s="30">
        <v>1630</v>
      </c>
      <c r="B1639" s="93"/>
      <c r="C1639" s="96"/>
      <c r="D1639" s="97"/>
      <c r="E1639" s="98"/>
      <c r="F1639" s="34"/>
      <c r="G1639" s="34"/>
      <c r="I1639" s="31" t="str">
        <f t="shared" si="532"/>
        <v/>
      </c>
      <c r="K1639" s="91" t="str">
        <f t="shared" si="550"/>
        <v/>
      </c>
      <c r="L1639" s="28" t="str">
        <f t="shared" si="533"/>
        <v/>
      </c>
      <c r="R1639" s="28">
        <f t="shared" si="510"/>
        <v>0</v>
      </c>
      <c r="S1639" s="28">
        <f t="shared" si="511"/>
        <v>0</v>
      </c>
      <c r="T1639" s="28">
        <f t="shared" si="534"/>
        <v>0</v>
      </c>
      <c r="U1639" s="28">
        <f t="shared" si="535"/>
        <v>0</v>
      </c>
      <c r="V1639" s="28">
        <f t="shared" si="536"/>
        <v>0</v>
      </c>
      <c r="W1639" s="28">
        <f t="shared" si="537"/>
        <v>0</v>
      </c>
      <c r="Y1639" s="10">
        <f t="shared" si="551"/>
        <v>0</v>
      </c>
      <c r="Z1639" s="10">
        <f t="shared" si="538"/>
        <v>0</v>
      </c>
      <c r="AA1639" s="9">
        <f t="shared" si="539"/>
        <v>0</v>
      </c>
      <c r="AC1639" s="28">
        <f t="shared" si="540"/>
        <v>0</v>
      </c>
      <c r="AD1639" s="63">
        <f t="shared" si="541"/>
        <v>0</v>
      </c>
      <c r="AE1639" s="63">
        <f t="shared" si="542"/>
        <v>0</v>
      </c>
      <c r="AF1639" s="9" t="str">
        <f t="shared" si="543"/>
        <v/>
      </c>
      <c r="AG1639" s="9" t="str">
        <f t="shared" si="544"/>
        <v>Insert Description</v>
      </c>
      <c r="AH1639" s="9" t="str">
        <f t="shared" si="545"/>
        <v>Insert Amount</v>
      </c>
      <c r="AI1639" s="9" t="str">
        <f t="shared" si="546"/>
        <v>Insert Date</v>
      </c>
      <c r="AJ1639" s="9" t="str">
        <f t="shared" si="547"/>
        <v>Insert Description Insert Amount Insert Date</v>
      </c>
      <c r="AL1639" s="12" t="str">
        <f t="shared" si="548"/>
        <v/>
      </c>
      <c r="AM1639" s="18" t="str">
        <f t="shared" si="549"/>
        <v/>
      </c>
      <c r="AN1639" s="32"/>
    </row>
    <row r="1640" spans="1:40" ht="26.25" customHeight="1" x14ac:dyDescent="0.2">
      <c r="A1640" s="30">
        <v>1631</v>
      </c>
      <c r="B1640" s="93"/>
      <c r="C1640" s="96"/>
      <c r="D1640" s="97"/>
      <c r="E1640" s="98"/>
      <c r="F1640" s="34"/>
      <c r="G1640" s="34"/>
      <c r="I1640" s="31" t="str">
        <f t="shared" si="532"/>
        <v/>
      </c>
      <c r="K1640" s="91" t="str">
        <f t="shared" si="550"/>
        <v/>
      </c>
      <c r="L1640" s="28" t="str">
        <f t="shared" si="533"/>
        <v/>
      </c>
      <c r="R1640" s="28">
        <f t="shared" si="510"/>
        <v>0</v>
      </c>
      <c r="S1640" s="28">
        <f t="shared" si="511"/>
        <v>0</v>
      </c>
      <c r="T1640" s="28">
        <f t="shared" si="534"/>
        <v>0</v>
      </c>
      <c r="U1640" s="28">
        <f t="shared" si="535"/>
        <v>0</v>
      </c>
      <c r="V1640" s="28">
        <f t="shared" si="536"/>
        <v>0</v>
      </c>
      <c r="W1640" s="28">
        <f t="shared" si="537"/>
        <v>0</v>
      </c>
      <c r="Y1640" s="10">
        <f t="shared" si="551"/>
        <v>0</v>
      </c>
      <c r="Z1640" s="10">
        <f t="shared" si="538"/>
        <v>0</v>
      </c>
      <c r="AA1640" s="9">
        <f t="shared" si="539"/>
        <v>0</v>
      </c>
      <c r="AC1640" s="28">
        <f t="shared" si="540"/>
        <v>0</v>
      </c>
      <c r="AD1640" s="63">
        <f t="shared" si="541"/>
        <v>0</v>
      </c>
      <c r="AE1640" s="63">
        <f t="shared" si="542"/>
        <v>0</v>
      </c>
      <c r="AF1640" s="9" t="str">
        <f t="shared" si="543"/>
        <v/>
      </c>
      <c r="AG1640" s="9" t="str">
        <f t="shared" si="544"/>
        <v>Insert Description</v>
      </c>
      <c r="AH1640" s="9" t="str">
        <f t="shared" si="545"/>
        <v>Insert Amount</v>
      </c>
      <c r="AI1640" s="9" t="str">
        <f t="shared" si="546"/>
        <v>Insert Date</v>
      </c>
      <c r="AJ1640" s="9" t="str">
        <f t="shared" si="547"/>
        <v>Insert Description Insert Amount Insert Date</v>
      </c>
      <c r="AL1640" s="12" t="str">
        <f t="shared" si="548"/>
        <v/>
      </c>
      <c r="AM1640" s="18" t="str">
        <f t="shared" si="549"/>
        <v/>
      </c>
      <c r="AN1640" s="32"/>
    </row>
    <row r="1641" spans="1:40" ht="26.25" customHeight="1" x14ac:dyDescent="0.2">
      <c r="A1641" s="30">
        <v>1632</v>
      </c>
      <c r="B1641" s="93"/>
      <c r="C1641" s="96"/>
      <c r="D1641" s="97"/>
      <c r="E1641" s="98"/>
      <c r="F1641" s="34"/>
      <c r="G1641" s="34"/>
      <c r="I1641" s="31" t="str">
        <f t="shared" si="532"/>
        <v/>
      </c>
      <c r="K1641" s="91" t="str">
        <f t="shared" si="550"/>
        <v/>
      </c>
      <c r="L1641" s="28" t="str">
        <f t="shared" si="533"/>
        <v/>
      </c>
      <c r="R1641" s="28">
        <f t="shared" si="510"/>
        <v>0</v>
      </c>
      <c r="S1641" s="28">
        <f t="shared" si="511"/>
        <v>0</v>
      </c>
      <c r="T1641" s="28">
        <f t="shared" si="534"/>
        <v>0</v>
      </c>
      <c r="U1641" s="28">
        <f t="shared" si="535"/>
        <v>0</v>
      </c>
      <c r="V1641" s="28">
        <f t="shared" si="536"/>
        <v>0</v>
      </c>
      <c r="W1641" s="28">
        <f t="shared" si="537"/>
        <v>0</v>
      </c>
      <c r="Y1641" s="10">
        <f t="shared" si="551"/>
        <v>0</v>
      </c>
      <c r="Z1641" s="10">
        <f t="shared" si="538"/>
        <v>0</v>
      </c>
      <c r="AA1641" s="9">
        <f t="shared" si="539"/>
        <v>0</v>
      </c>
      <c r="AC1641" s="28">
        <f t="shared" si="540"/>
        <v>0</v>
      </c>
      <c r="AD1641" s="63">
        <f t="shared" si="541"/>
        <v>0</v>
      </c>
      <c r="AE1641" s="63">
        <f t="shared" si="542"/>
        <v>0</v>
      </c>
      <c r="AF1641" s="9" t="str">
        <f t="shared" si="543"/>
        <v/>
      </c>
      <c r="AG1641" s="9" t="str">
        <f t="shared" si="544"/>
        <v>Insert Description</v>
      </c>
      <c r="AH1641" s="9" t="str">
        <f t="shared" si="545"/>
        <v>Insert Amount</v>
      </c>
      <c r="AI1641" s="9" t="str">
        <f t="shared" si="546"/>
        <v>Insert Date</v>
      </c>
      <c r="AJ1641" s="9" t="str">
        <f t="shared" si="547"/>
        <v>Insert Description Insert Amount Insert Date</v>
      </c>
      <c r="AL1641" s="12" t="str">
        <f t="shared" si="548"/>
        <v/>
      </c>
      <c r="AM1641" s="18" t="str">
        <f t="shared" si="549"/>
        <v/>
      </c>
      <c r="AN1641" s="32"/>
    </row>
    <row r="1642" spans="1:40" ht="26.25" customHeight="1" x14ac:dyDescent="0.2">
      <c r="A1642" s="30">
        <v>1633</v>
      </c>
      <c r="B1642" s="93"/>
      <c r="C1642" s="96"/>
      <c r="D1642" s="97"/>
      <c r="E1642" s="98"/>
      <c r="F1642" s="34"/>
      <c r="G1642" s="34"/>
      <c r="I1642" s="31" t="str">
        <f t="shared" si="532"/>
        <v/>
      </c>
      <c r="K1642" s="91" t="str">
        <f t="shared" si="550"/>
        <v/>
      </c>
      <c r="L1642" s="28" t="str">
        <f t="shared" si="533"/>
        <v/>
      </c>
      <c r="R1642" s="28">
        <f t="shared" si="510"/>
        <v>0</v>
      </c>
      <c r="S1642" s="28">
        <f t="shared" si="511"/>
        <v>0</v>
      </c>
      <c r="T1642" s="28">
        <f t="shared" si="534"/>
        <v>0</v>
      </c>
      <c r="U1642" s="28">
        <f t="shared" si="535"/>
        <v>0</v>
      </c>
      <c r="V1642" s="28">
        <f t="shared" si="536"/>
        <v>0</v>
      </c>
      <c r="W1642" s="28">
        <f t="shared" si="537"/>
        <v>0</v>
      </c>
      <c r="Y1642" s="10">
        <f t="shared" si="551"/>
        <v>0</v>
      </c>
      <c r="Z1642" s="10">
        <f t="shared" si="538"/>
        <v>0</v>
      </c>
      <c r="AA1642" s="9">
        <f t="shared" si="539"/>
        <v>0</v>
      </c>
      <c r="AC1642" s="28">
        <f t="shared" si="540"/>
        <v>0</v>
      </c>
      <c r="AD1642" s="63">
        <f t="shared" si="541"/>
        <v>0</v>
      </c>
      <c r="AE1642" s="63">
        <f t="shared" si="542"/>
        <v>0</v>
      </c>
      <c r="AF1642" s="9" t="str">
        <f t="shared" si="543"/>
        <v/>
      </c>
      <c r="AG1642" s="9" t="str">
        <f t="shared" si="544"/>
        <v>Insert Description</v>
      </c>
      <c r="AH1642" s="9" t="str">
        <f t="shared" si="545"/>
        <v>Insert Amount</v>
      </c>
      <c r="AI1642" s="9" t="str">
        <f t="shared" si="546"/>
        <v>Insert Date</v>
      </c>
      <c r="AJ1642" s="9" t="str">
        <f t="shared" si="547"/>
        <v>Insert Description Insert Amount Insert Date</v>
      </c>
      <c r="AL1642" s="12" t="str">
        <f t="shared" si="548"/>
        <v/>
      </c>
      <c r="AM1642" s="18" t="str">
        <f t="shared" si="549"/>
        <v/>
      </c>
      <c r="AN1642" s="32"/>
    </row>
    <row r="1643" spans="1:40" ht="26.25" customHeight="1" x14ac:dyDescent="0.2">
      <c r="A1643" s="30">
        <v>1634</v>
      </c>
      <c r="B1643" s="93"/>
      <c r="C1643" s="96"/>
      <c r="D1643" s="97"/>
      <c r="E1643" s="98"/>
      <c r="F1643" s="34"/>
      <c r="G1643" s="34"/>
      <c r="I1643" s="31" t="str">
        <f t="shared" si="532"/>
        <v/>
      </c>
      <c r="K1643" s="91" t="str">
        <f t="shared" si="550"/>
        <v/>
      </c>
      <c r="L1643" s="28" t="str">
        <f t="shared" si="533"/>
        <v/>
      </c>
      <c r="R1643" s="28">
        <f t="shared" si="510"/>
        <v>0</v>
      </c>
      <c r="S1643" s="28">
        <f t="shared" si="511"/>
        <v>0</v>
      </c>
      <c r="T1643" s="28">
        <f t="shared" si="534"/>
        <v>0</v>
      </c>
      <c r="U1643" s="28">
        <f t="shared" si="535"/>
        <v>0</v>
      </c>
      <c r="V1643" s="28">
        <f t="shared" si="536"/>
        <v>0</v>
      </c>
      <c r="W1643" s="28">
        <f t="shared" si="537"/>
        <v>0</v>
      </c>
      <c r="Y1643" s="10">
        <f t="shared" si="551"/>
        <v>0</v>
      </c>
      <c r="Z1643" s="10">
        <f t="shared" si="538"/>
        <v>0</v>
      </c>
      <c r="AA1643" s="9">
        <f t="shared" si="539"/>
        <v>0</v>
      </c>
      <c r="AC1643" s="28">
        <f t="shared" si="540"/>
        <v>0</v>
      </c>
      <c r="AD1643" s="63">
        <f t="shared" si="541"/>
        <v>0</v>
      </c>
      <c r="AE1643" s="63">
        <f t="shared" si="542"/>
        <v>0</v>
      </c>
      <c r="AF1643" s="9" t="str">
        <f t="shared" si="543"/>
        <v/>
      </c>
      <c r="AG1643" s="9" t="str">
        <f t="shared" si="544"/>
        <v>Insert Description</v>
      </c>
      <c r="AH1643" s="9" t="str">
        <f t="shared" si="545"/>
        <v>Insert Amount</v>
      </c>
      <c r="AI1643" s="9" t="str">
        <f t="shared" si="546"/>
        <v>Insert Date</v>
      </c>
      <c r="AJ1643" s="9" t="str">
        <f t="shared" si="547"/>
        <v>Insert Description Insert Amount Insert Date</v>
      </c>
      <c r="AL1643" s="12" t="str">
        <f t="shared" si="548"/>
        <v/>
      </c>
      <c r="AM1643" s="18" t="str">
        <f t="shared" si="549"/>
        <v/>
      </c>
      <c r="AN1643" s="32"/>
    </row>
    <row r="1644" spans="1:40" ht="26.25" customHeight="1" x14ac:dyDescent="0.2">
      <c r="A1644" s="30">
        <v>1635</v>
      </c>
      <c r="B1644" s="93"/>
      <c r="C1644" s="96"/>
      <c r="D1644" s="97"/>
      <c r="E1644" s="98"/>
      <c r="F1644" s="34"/>
      <c r="G1644" s="34"/>
      <c r="I1644" s="31" t="str">
        <f t="shared" si="532"/>
        <v/>
      </c>
      <c r="K1644" s="91" t="str">
        <f t="shared" si="550"/>
        <v/>
      </c>
      <c r="L1644" s="28" t="str">
        <f t="shared" si="533"/>
        <v/>
      </c>
      <c r="R1644" s="28">
        <f t="shared" si="510"/>
        <v>0</v>
      </c>
      <c r="S1644" s="28">
        <f t="shared" si="511"/>
        <v>0</v>
      </c>
      <c r="T1644" s="28">
        <f t="shared" si="534"/>
        <v>0</v>
      </c>
      <c r="U1644" s="28">
        <f t="shared" si="535"/>
        <v>0</v>
      </c>
      <c r="V1644" s="28">
        <f t="shared" si="536"/>
        <v>0</v>
      </c>
      <c r="W1644" s="28">
        <f t="shared" si="537"/>
        <v>0</v>
      </c>
      <c r="Y1644" s="10">
        <f t="shared" si="551"/>
        <v>0</v>
      </c>
      <c r="Z1644" s="10">
        <f t="shared" si="538"/>
        <v>0</v>
      </c>
      <c r="AA1644" s="9">
        <f t="shared" si="539"/>
        <v>0</v>
      </c>
      <c r="AC1644" s="28">
        <f t="shared" si="540"/>
        <v>0</v>
      </c>
      <c r="AD1644" s="63">
        <f t="shared" si="541"/>
        <v>0</v>
      </c>
      <c r="AE1644" s="63">
        <f t="shared" si="542"/>
        <v>0</v>
      </c>
      <c r="AF1644" s="9" t="str">
        <f t="shared" si="543"/>
        <v/>
      </c>
      <c r="AG1644" s="9" t="str">
        <f t="shared" si="544"/>
        <v>Insert Description</v>
      </c>
      <c r="AH1644" s="9" t="str">
        <f t="shared" si="545"/>
        <v>Insert Amount</v>
      </c>
      <c r="AI1644" s="9" t="str">
        <f t="shared" si="546"/>
        <v>Insert Date</v>
      </c>
      <c r="AJ1644" s="9" t="str">
        <f t="shared" si="547"/>
        <v>Insert Description Insert Amount Insert Date</v>
      </c>
      <c r="AL1644" s="12" t="str">
        <f t="shared" si="548"/>
        <v/>
      </c>
      <c r="AM1644" s="18" t="str">
        <f t="shared" si="549"/>
        <v/>
      </c>
      <c r="AN1644" s="32"/>
    </row>
    <row r="1645" spans="1:40" ht="26.25" customHeight="1" x14ac:dyDescent="0.2">
      <c r="A1645" s="30">
        <v>1636</v>
      </c>
      <c r="B1645" s="93"/>
      <c r="C1645" s="96"/>
      <c r="D1645" s="97"/>
      <c r="E1645" s="98"/>
      <c r="F1645" s="34"/>
      <c r="G1645" s="34"/>
      <c r="I1645" s="31" t="str">
        <f t="shared" si="532"/>
        <v/>
      </c>
      <c r="K1645" s="91" t="str">
        <f t="shared" si="550"/>
        <v/>
      </c>
      <c r="L1645" s="28" t="str">
        <f t="shared" si="533"/>
        <v/>
      </c>
      <c r="R1645" s="28">
        <f t="shared" si="510"/>
        <v>0</v>
      </c>
      <c r="S1645" s="28">
        <f t="shared" si="511"/>
        <v>0</v>
      </c>
      <c r="T1645" s="28">
        <f t="shared" si="534"/>
        <v>0</v>
      </c>
      <c r="U1645" s="28">
        <f t="shared" si="535"/>
        <v>0</v>
      </c>
      <c r="V1645" s="28">
        <f t="shared" si="536"/>
        <v>0</v>
      </c>
      <c r="W1645" s="28">
        <f t="shared" si="537"/>
        <v>0</v>
      </c>
      <c r="Y1645" s="10">
        <f t="shared" si="551"/>
        <v>0</v>
      </c>
      <c r="Z1645" s="10">
        <f t="shared" si="538"/>
        <v>0</v>
      </c>
      <c r="AA1645" s="9">
        <f t="shared" si="539"/>
        <v>0</v>
      </c>
      <c r="AC1645" s="28">
        <f t="shared" si="540"/>
        <v>0</v>
      </c>
      <c r="AD1645" s="63">
        <f t="shared" si="541"/>
        <v>0</v>
      </c>
      <c r="AE1645" s="63">
        <f t="shared" si="542"/>
        <v>0</v>
      </c>
      <c r="AF1645" s="9" t="str">
        <f t="shared" si="543"/>
        <v/>
      </c>
      <c r="AG1645" s="9" t="str">
        <f t="shared" si="544"/>
        <v>Insert Description</v>
      </c>
      <c r="AH1645" s="9" t="str">
        <f t="shared" si="545"/>
        <v>Insert Amount</v>
      </c>
      <c r="AI1645" s="9" t="str">
        <f t="shared" si="546"/>
        <v>Insert Date</v>
      </c>
      <c r="AJ1645" s="9" t="str">
        <f t="shared" si="547"/>
        <v>Insert Description Insert Amount Insert Date</v>
      </c>
      <c r="AL1645" s="12" t="str">
        <f t="shared" si="548"/>
        <v/>
      </c>
      <c r="AM1645" s="18" t="str">
        <f t="shared" si="549"/>
        <v/>
      </c>
      <c r="AN1645" s="32"/>
    </row>
    <row r="1646" spans="1:40" ht="26.25" customHeight="1" x14ac:dyDescent="0.2">
      <c r="A1646" s="30">
        <v>1637</v>
      </c>
      <c r="B1646" s="93"/>
      <c r="C1646" s="96"/>
      <c r="D1646" s="97"/>
      <c r="E1646" s="98"/>
      <c r="F1646" s="34"/>
      <c r="G1646" s="34"/>
      <c r="I1646" s="31" t="str">
        <f t="shared" si="532"/>
        <v/>
      </c>
      <c r="K1646" s="91" t="str">
        <f t="shared" si="550"/>
        <v/>
      </c>
      <c r="L1646" s="28" t="str">
        <f t="shared" si="533"/>
        <v/>
      </c>
      <c r="R1646" s="28">
        <f t="shared" si="510"/>
        <v>0</v>
      </c>
      <c r="S1646" s="28">
        <f t="shared" si="511"/>
        <v>0</v>
      </c>
      <c r="T1646" s="28">
        <f t="shared" si="534"/>
        <v>0</v>
      </c>
      <c r="U1646" s="28">
        <f t="shared" si="535"/>
        <v>0</v>
      </c>
      <c r="V1646" s="28">
        <f t="shared" si="536"/>
        <v>0</v>
      </c>
      <c r="W1646" s="28">
        <f t="shared" si="537"/>
        <v>0</v>
      </c>
      <c r="Y1646" s="10">
        <f t="shared" si="551"/>
        <v>0</v>
      </c>
      <c r="Z1646" s="10">
        <f t="shared" si="538"/>
        <v>0</v>
      </c>
      <c r="AA1646" s="9">
        <f t="shared" si="539"/>
        <v>0</v>
      </c>
      <c r="AC1646" s="28">
        <f t="shared" si="540"/>
        <v>0</v>
      </c>
      <c r="AD1646" s="63">
        <f t="shared" si="541"/>
        <v>0</v>
      </c>
      <c r="AE1646" s="63">
        <f t="shared" si="542"/>
        <v>0</v>
      </c>
      <c r="AF1646" s="9" t="str">
        <f t="shared" si="543"/>
        <v/>
      </c>
      <c r="AG1646" s="9" t="str">
        <f t="shared" si="544"/>
        <v>Insert Description</v>
      </c>
      <c r="AH1646" s="9" t="str">
        <f t="shared" si="545"/>
        <v>Insert Amount</v>
      </c>
      <c r="AI1646" s="9" t="str">
        <f t="shared" si="546"/>
        <v>Insert Date</v>
      </c>
      <c r="AJ1646" s="9" t="str">
        <f t="shared" si="547"/>
        <v>Insert Description Insert Amount Insert Date</v>
      </c>
      <c r="AL1646" s="12" t="str">
        <f t="shared" si="548"/>
        <v/>
      </c>
      <c r="AM1646" s="18" t="str">
        <f t="shared" si="549"/>
        <v/>
      </c>
      <c r="AN1646" s="32"/>
    </row>
    <row r="1647" spans="1:40" ht="26.25" customHeight="1" x14ac:dyDescent="0.2">
      <c r="A1647" s="30">
        <v>1638</v>
      </c>
      <c r="B1647" s="93"/>
      <c r="C1647" s="96"/>
      <c r="D1647" s="97"/>
      <c r="E1647" s="98"/>
      <c r="F1647" s="34"/>
      <c r="G1647" s="34"/>
      <c r="I1647" s="31" t="str">
        <f t="shared" si="532"/>
        <v/>
      </c>
      <c r="K1647" s="91" t="str">
        <f t="shared" si="550"/>
        <v/>
      </c>
      <c r="L1647" s="28" t="str">
        <f t="shared" si="533"/>
        <v/>
      </c>
      <c r="R1647" s="28">
        <f t="shared" si="510"/>
        <v>0</v>
      </c>
      <c r="S1647" s="28">
        <f t="shared" si="511"/>
        <v>0</v>
      </c>
      <c r="T1647" s="28">
        <f t="shared" si="534"/>
        <v>0</v>
      </c>
      <c r="U1647" s="28">
        <f t="shared" si="535"/>
        <v>0</v>
      </c>
      <c r="V1647" s="28">
        <f t="shared" si="536"/>
        <v>0</v>
      </c>
      <c r="W1647" s="28">
        <f t="shared" si="537"/>
        <v>0</v>
      </c>
      <c r="Y1647" s="10">
        <f t="shared" si="551"/>
        <v>0</v>
      </c>
      <c r="Z1647" s="10">
        <f t="shared" si="538"/>
        <v>0</v>
      </c>
      <c r="AA1647" s="9">
        <f t="shared" si="539"/>
        <v>0</v>
      </c>
      <c r="AC1647" s="28">
        <f t="shared" si="540"/>
        <v>0</v>
      </c>
      <c r="AD1647" s="63">
        <f t="shared" si="541"/>
        <v>0</v>
      </c>
      <c r="AE1647" s="63">
        <f t="shared" si="542"/>
        <v>0</v>
      </c>
      <c r="AF1647" s="9" t="str">
        <f t="shared" si="543"/>
        <v/>
      </c>
      <c r="AG1647" s="9" t="str">
        <f t="shared" si="544"/>
        <v>Insert Description</v>
      </c>
      <c r="AH1647" s="9" t="str">
        <f t="shared" si="545"/>
        <v>Insert Amount</v>
      </c>
      <c r="AI1647" s="9" t="str">
        <f t="shared" si="546"/>
        <v>Insert Date</v>
      </c>
      <c r="AJ1647" s="9" t="str">
        <f t="shared" si="547"/>
        <v>Insert Description Insert Amount Insert Date</v>
      </c>
      <c r="AL1647" s="12" t="str">
        <f t="shared" si="548"/>
        <v/>
      </c>
      <c r="AM1647" s="18" t="str">
        <f t="shared" si="549"/>
        <v/>
      </c>
      <c r="AN1647" s="32"/>
    </row>
    <row r="1648" spans="1:40" ht="26.25" customHeight="1" x14ac:dyDescent="0.2">
      <c r="A1648" s="30">
        <v>1639</v>
      </c>
      <c r="B1648" s="93"/>
      <c r="C1648" s="96"/>
      <c r="D1648" s="97"/>
      <c r="E1648" s="98"/>
      <c r="F1648" s="34"/>
      <c r="G1648" s="34"/>
      <c r="I1648" s="31" t="str">
        <f t="shared" si="532"/>
        <v/>
      </c>
      <c r="K1648" s="91" t="str">
        <f t="shared" si="550"/>
        <v/>
      </c>
      <c r="L1648" s="28" t="str">
        <f t="shared" si="533"/>
        <v/>
      </c>
      <c r="R1648" s="28">
        <f t="shared" si="510"/>
        <v>0</v>
      </c>
      <c r="S1648" s="28">
        <f t="shared" si="511"/>
        <v>0</v>
      </c>
      <c r="T1648" s="28">
        <f t="shared" si="534"/>
        <v>0</v>
      </c>
      <c r="U1648" s="28">
        <f t="shared" si="535"/>
        <v>0</v>
      </c>
      <c r="V1648" s="28">
        <f t="shared" si="536"/>
        <v>0</v>
      </c>
      <c r="W1648" s="28">
        <f t="shared" si="537"/>
        <v>0</v>
      </c>
      <c r="Y1648" s="10">
        <f t="shared" si="551"/>
        <v>0</v>
      </c>
      <c r="Z1648" s="10">
        <f t="shared" si="538"/>
        <v>0</v>
      </c>
      <c r="AA1648" s="9">
        <f t="shared" si="539"/>
        <v>0</v>
      </c>
      <c r="AC1648" s="28">
        <f t="shared" si="540"/>
        <v>0</v>
      </c>
      <c r="AD1648" s="63">
        <f t="shared" si="541"/>
        <v>0</v>
      </c>
      <c r="AE1648" s="63">
        <f t="shared" si="542"/>
        <v>0</v>
      </c>
      <c r="AF1648" s="9" t="str">
        <f t="shared" si="543"/>
        <v/>
      </c>
      <c r="AG1648" s="9" t="str">
        <f t="shared" si="544"/>
        <v>Insert Description</v>
      </c>
      <c r="AH1648" s="9" t="str">
        <f t="shared" si="545"/>
        <v>Insert Amount</v>
      </c>
      <c r="AI1648" s="9" t="str">
        <f t="shared" si="546"/>
        <v>Insert Date</v>
      </c>
      <c r="AJ1648" s="9" t="str">
        <f t="shared" si="547"/>
        <v>Insert Description Insert Amount Insert Date</v>
      </c>
      <c r="AL1648" s="12" t="str">
        <f t="shared" si="548"/>
        <v/>
      </c>
      <c r="AM1648" s="18" t="str">
        <f t="shared" si="549"/>
        <v/>
      </c>
      <c r="AN1648" s="32"/>
    </row>
    <row r="1649" spans="1:40" ht="26.25" customHeight="1" x14ac:dyDescent="0.2">
      <c r="A1649" s="30">
        <v>1640</v>
      </c>
      <c r="B1649" s="93"/>
      <c r="C1649" s="96"/>
      <c r="D1649" s="97"/>
      <c r="E1649" s="98"/>
      <c r="F1649" s="34"/>
      <c r="G1649" s="34"/>
      <c r="I1649" s="31" t="str">
        <f t="shared" si="532"/>
        <v/>
      </c>
      <c r="K1649" s="91" t="str">
        <f t="shared" si="550"/>
        <v/>
      </c>
      <c r="L1649" s="28" t="str">
        <f t="shared" si="533"/>
        <v/>
      </c>
      <c r="R1649" s="28">
        <f t="shared" si="510"/>
        <v>0</v>
      </c>
      <c r="S1649" s="28">
        <f t="shared" si="511"/>
        <v>0</v>
      </c>
      <c r="T1649" s="28">
        <f t="shared" si="534"/>
        <v>0</v>
      </c>
      <c r="U1649" s="28">
        <f t="shared" si="535"/>
        <v>0</v>
      </c>
      <c r="V1649" s="28">
        <f t="shared" si="536"/>
        <v>0</v>
      </c>
      <c r="W1649" s="28">
        <f t="shared" si="537"/>
        <v>0</v>
      </c>
      <c r="Y1649" s="10">
        <f t="shared" si="551"/>
        <v>0</v>
      </c>
      <c r="Z1649" s="10">
        <f t="shared" si="538"/>
        <v>0</v>
      </c>
      <c r="AA1649" s="9">
        <f t="shared" si="539"/>
        <v>0</v>
      </c>
      <c r="AC1649" s="28">
        <f t="shared" si="540"/>
        <v>0</v>
      </c>
      <c r="AD1649" s="63">
        <f t="shared" si="541"/>
        <v>0</v>
      </c>
      <c r="AE1649" s="63">
        <f t="shared" si="542"/>
        <v>0</v>
      </c>
      <c r="AF1649" s="9" t="str">
        <f t="shared" si="543"/>
        <v/>
      </c>
      <c r="AG1649" s="9" t="str">
        <f t="shared" si="544"/>
        <v>Insert Description</v>
      </c>
      <c r="AH1649" s="9" t="str">
        <f t="shared" si="545"/>
        <v>Insert Amount</v>
      </c>
      <c r="AI1649" s="9" t="str">
        <f t="shared" si="546"/>
        <v>Insert Date</v>
      </c>
      <c r="AJ1649" s="9" t="str">
        <f t="shared" si="547"/>
        <v>Insert Description Insert Amount Insert Date</v>
      </c>
      <c r="AL1649" s="12" t="str">
        <f t="shared" si="548"/>
        <v/>
      </c>
      <c r="AM1649" s="18" t="str">
        <f t="shared" si="549"/>
        <v/>
      </c>
      <c r="AN1649" s="32"/>
    </row>
    <row r="1650" spans="1:40" ht="26.25" customHeight="1" x14ac:dyDescent="0.2">
      <c r="A1650" s="30">
        <v>1641</v>
      </c>
      <c r="B1650" s="93"/>
      <c r="C1650" s="96"/>
      <c r="D1650" s="97"/>
      <c r="E1650" s="98"/>
      <c r="F1650" s="34"/>
      <c r="G1650" s="34"/>
      <c r="I1650" s="31" t="str">
        <f t="shared" si="532"/>
        <v/>
      </c>
      <c r="K1650" s="91" t="str">
        <f t="shared" si="550"/>
        <v/>
      </c>
      <c r="L1650" s="28" t="str">
        <f t="shared" si="533"/>
        <v/>
      </c>
      <c r="R1650" s="28">
        <f t="shared" si="510"/>
        <v>0</v>
      </c>
      <c r="S1650" s="28">
        <f t="shared" si="511"/>
        <v>0</v>
      </c>
      <c r="T1650" s="28">
        <f t="shared" si="534"/>
        <v>0</v>
      </c>
      <c r="U1650" s="28">
        <f t="shared" si="535"/>
        <v>0</v>
      </c>
      <c r="V1650" s="28">
        <f t="shared" si="536"/>
        <v>0</v>
      </c>
      <c r="W1650" s="28">
        <f t="shared" si="537"/>
        <v>0</v>
      </c>
      <c r="Y1650" s="10">
        <f t="shared" si="551"/>
        <v>0</v>
      </c>
      <c r="Z1650" s="10">
        <f t="shared" si="538"/>
        <v>0</v>
      </c>
      <c r="AA1650" s="9">
        <f t="shared" si="539"/>
        <v>0</v>
      </c>
      <c r="AC1650" s="28">
        <f t="shared" si="540"/>
        <v>0</v>
      </c>
      <c r="AD1650" s="63">
        <f t="shared" si="541"/>
        <v>0</v>
      </c>
      <c r="AE1650" s="63">
        <f t="shared" si="542"/>
        <v>0</v>
      </c>
      <c r="AF1650" s="9" t="str">
        <f t="shared" si="543"/>
        <v/>
      </c>
      <c r="AG1650" s="9" t="str">
        <f t="shared" si="544"/>
        <v>Insert Description</v>
      </c>
      <c r="AH1650" s="9" t="str">
        <f t="shared" si="545"/>
        <v>Insert Amount</v>
      </c>
      <c r="AI1650" s="9" t="str">
        <f t="shared" si="546"/>
        <v>Insert Date</v>
      </c>
      <c r="AJ1650" s="9" t="str">
        <f t="shared" si="547"/>
        <v>Insert Description Insert Amount Insert Date</v>
      </c>
      <c r="AL1650" s="12" t="str">
        <f t="shared" si="548"/>
        <v/>
      </c>
      <c r="AM1650" s="18" t="str">
        <f t="shared" si="549"/>
        <v/>
      </c>
      <c r="AN1650" s="32"/>
    </row>
    <row r="1651" spans="1:40" ht="26.25" customHeight="1" x14ac:dyDescent="0.2">
      <c r="A1651" s="30">
        <v>1642</v>
      </c>
      <c r="B1651" s="93"/>
      <c r="C1651" s="96"/>
      <c r="D1651" s="97"/>
      <c r="E1651" s="98"/>
      <c r="F1651" s="34"/>
      <c r="G1651" s="34"/>
      <c r="I1651" s="31" t="str">
        <f t="shared" si="532"/>
        <v/>
      </c>
      <c r="K1651" s="91" t="str">
        <f t="shared" si="550"/>
        <v/>
      </c>
      <c r="L1651" s="28" t="str">
        <f t="shared" si="533"/>
        <v/>
      </c>
      <c r="R1651" s="28">
        <f t="shared" si="510"/>
        <v>0</v>
      </c>
      <c r="S1651" s="28">
        <f t="shared" si="511"/>
        <v>0</v>
      </c>
      <c r="T1651" s="28">
        <f t="shared" si="534"/>
        <v>0</v>
      </c>
      <c r="U1651" s="28">
        <f t="shared" si="535"/>
        <v>0</v>
      </c>
      <c r="V1651" s="28">
        <f t="shared" si="536"/>
        <v>0</v>
      </c>
      <c r="W1651" s="28">
        <f t="shared" si="537"/>
        <v>0</v>
      </c>
      <c r="Y1651" s="10">
        <f t="shared" si="551"/>
        <v>0</v>
      </c>
      <c r="Z1651" s="10">
        <f t="shared" si="538"/>
        <v>0</v>
      </c>
      <c r="AA1651" s="9">
        <f t="shared" si="539"/>
        <v>0</v>
      </c>
      <c r="AC1651" s="28">
        <f t="shared" si="540"/>
        <v>0</v>
      </c>
      <c r="AD1651" s="63">
        <f t="shared" si="541"/>
        <v>0</v>
      </c>
      <c r="AE1651" s="63">
        <f t="shared" si="542"/>
        <v>0</v>
      </c>
      <c r="AF1651" s="9" t="str">
        <f t="shared" si="543"/>
        <v/>
      </c>
      <c r="AG1651" s="9" t="str">
        <f t="shared" si="544"/>
        <v>Insert Description</v>
      </c>
      <c r="AH1651" s="9" t="str">
        <f t="shared" si="545"/>
        <v>Insert Amount</v>
      </c>
      <c r="AI1651" s="9" t="str">
        <f t="shared" si="546"/>
        <v>Insert Date</v>
      </c>
      <c r="AJ1651" s="9" t="str">
        <f t="shared" si="547"/>
        <v>Insert Description Insert Amount Insert Date</v>
      </c>
      <c r="AL1651" s="12" t="str">
        <f t="shared" si="548"/>
        <v/>
      </c>
      <c r="AM1651" s="18" t="str">
        <f t="shared" si="549"/>
        <v/>
      </c>
      <c r="AN1651" s="32"/>
    </row>
    <row r="1652" spans="1:40" ht="26.25" customHeight="1" x14ac:dyDescent="0.2">
      <c r="A1652" s="30">
        <v>1643</v>
      </c>
      <c r="B1652" s="93"/>
      <c r="C1652" s="96"/>
      <c r="D1652" s="97"/>
      <c r="E1652" s="98"/>
      <c r="F1652" s="34"/>
      <c r="G1652" s="34"/>
      <c r="I1652" s="31" t="str">
        <f t="shared" si="532"/>
        <v/>
      </c>
      <c r="K1652" s="91" t="str">
        <f t="shared" si="550"/>
        <v/>
      </c>
      <c r="L1652" s="28" t="str">
        <f t="shared" si="533"/>
        <v/>
      </c>
      <c r="R1652" s="28">
        <f t="shared" si="510"/>
        <v>0</v>
      </c>
      <c r="S1652" s="28">
        <f t="shared" si="511"/>
        <v>0</v>
      </c>
      <c r="T1652" s="28">
        <f t="shared" si="534"/>
        <v>0</v>
      </c>
      <c r="U1652" s="28">
        <f t="shared" si="535"/>
        <v>0</v>
      </c>
      <c r="V1652" s="28">
        <f t="shared" si="536"/>
        <v>0</v>
      </c>
      <c r="W1652" s="28">
        <f t="shared" si="537"/>
        <v>0</v>
      </c>
      <c r="Y1652" s="10">
        <f t="shared" si="551"/>
        <v>0</v>
      </c>
      <c r="Z1652" s="10">
        <f t="shared" si="538"/>
        <v>0</v>
      </c>
      <c r="AA1652" s="9">
        <f t="shared" si="539"/>
        <v>0</v>
      </c>
      <c r="AC1652" s="28">
        <f t="shared" si="540"/>
        <v>0</v>
      </c>
      <c r="AD1652" s="63">
        <f t="shared" si="541"/>
        <v>0</v>
      </c>
      <c r="AE1652" s="63">
        <f t="shared" si="542"/>
        <v>0</v>
      </c>
      <c r="AF1652" s="9" t="str">
        <f t="shared" si="543"/>
        <v/>
      </c>
      <c r="AG1652" s="9" t="str">
        <f t="shared" si="544"/>
        <v>Insert Description</v>
      </c>
      <c r="AH1652" s="9" t="str">
        <f t="shared" si="545"/>
        <v>Insert Amount</v>
      </c>
      <c r="AI1652" s="9" t="str">
        <f t="shared" si="546"/>
        <v>Insert Date</v>
      </c>
      <c r="AJ1652" s="9" t="str">
        <f t="shared" si="547"/>
        <v>Insert Description Insert Amount Insert Date</v>
      </c>
      <c r="AL1652" s="12" t="str">
        <f t="shared" si="548"/>
        <v/>
      </c>
      <c r="AM1652" s="18" t="str">
        <f t="shared" si="549"/>
        <v/>
      </c>
      <c r="AN1652" s="32"/>
    </row>
    <row r="1653" spans="1:40" ht="26.25" customHeight="1" x14ac:dyDescent="0.2">
      <c r="A1653" s="30">
        <v>1644</v>
      </c>
      <c r="B1653" s="93"/>
      <c r="C1653" s="96"/>
      <c r="D1653" s="97"/>
      <c r="E1653" s="98"/>
      <c r="F1653" s="34"/>
      <c r="G1653" s="34"/>
      <c r="I1653" s="31" t="str">
        <f t="shared" si="532"/>
        <v/>
      </c>
      <c r="K1653" s="91" t="str">
        <f t="shared" si="550"/>
        <v/>
      </c>
      <c r="L1653" s="28" t="str">
        <f t="shared" si="533"/>
        <v/>
      </c>
      <c r="R1653" s="28">
        <f t="shared" si="510"/>
        <v>0</v>
      </c>
      <c r="S1653" s="28">
        <f t="shared" si="511"/>
        <v>0</v>
      </c>
      <c r="T1653" s="28">
        <f t="shared" si="534"/>
        <v>0</v>
      </c>
      <c r="U1653" s="28">
        <f t="shared" si="535"/>
        <v>0</v>
      </c>
      <c r="V1653" s="28">
        <f t="shared" si="536"/>
        <v>0</v>
      </c>
      <c r="W1653" s="28">
        <f t="shared" si="537"/>
        <v>0</v>
      </c>
      <c r="Y1653" s="10">
        <f t="shared" si="551"/>
        <v>0</v>
      </c>
      <c r="Z1653" s="10">
        <f t="shared" si="538"/>
        <v>0</v>
      </c>
      <c r="AA1653" s="9">
        <f t="shared" si="539"/>
        <v>0</v>
      </c>
      <c r="AC1653" s="28">
        <f t="shared" si="540"/>
        <v>0</v>
      </c>
      <c r="AD1653" s="63">
        <f t="shared" si="541"/>
        <v>0</v>
      </c>
      <c r="AE1653" s="63">
        <f t="shared" si="542"/>
        <v>0</v>
      </c>
      <c r="AF1653" s="9" t="str">
        <f t="shared" si="543"/>
        <v/>
      </c>
      <c r="AG1653" s="9" t="str">
        <f t="shared" si="544"/>
        <v>Insert Description</v>
      </c>
      <c r="AH1653" s="9" t="str">
        <f t="shared" si="545"/>
        <v>Insert Amount</v>
      </c>
      <c r="AI1653" s="9" t="str">
        <f t="shared" si="546"/>
        <v>Insert Date</v>
      </c>
      <c r="AJ1653" s="9" t="str">
        <f t="shared" si="547"/>
        <v>Insert Description Insert Amount Insert Date</v>
      </c>
      <c r="AL1653" s="12" t="str">
        <f t="shared" si="548"/>
        <v/>
      </c>
      <c r="AM1653" s="18" t="str">
        <f t="shared" si="549"/>
        <v/>
      </c>
      <c r="AN1653" s="32"/>
    </row>
    <row r="1654" spans="1:40" ht="26.25" customHeight="1" x14ac:dyDescent="0.2">
      <c r="A1654" s="30">
        <v>1645</v>
      </c>
      <c r="B1654" s="93"/>
      <c r="C1654" s="96"/>
      <c r="D1654" s="97"/>
      <c r="E1654" s="98"/>
      <c r="F1654" s="34"/>
      <c r="G1654" s="34"/>
      <c r="I1654" s="31" t="str">
        <f t="shared" si="532"/>
        <v/>
      </c>
      <c r="K1654" s="91" t="str">
        <f t="shared" si="550"/>
        <v/>
      </c>
      <c r="L1654" s="28" t="str">
        <f t="shared" si="533"/>
        <v/>
      </c>
      <c r="R1654" s="28">
        <f t="shared" si="510"/>
        <v>0</v>
      </c>
      <c r="S1654" s="28">
        <f t="shared" si="511"/>
        <v>0</v>
      </c>
      <c r="T1654" s="28">
        <f t="shared" si="534"/>
        <v>0</v>
      </c>
      <c r="U1654" s="28">
        <f t="shared" si="535"/>
        <v>0</v>
      </c>
      <c r="V1654" s="28">
        <f t="shared" si="536"/>
        <v>0</v>
      </c>
      <c r="W1654" s="28">
        <f t="shared" si="537"/>
        <v>0</v>
      </c>
      <c r="Y1654" s="10">
        <f t="shared" si="551"/>
        <v>0</v>
      </c>
      <c r="Z1654" s="10">
        <f t="shared" si="538"/>
        <v>0</v>
      </c>
      <c r="AA1654" s="9">
        <f t="shared" si="539"/>
        <v>0</v>
      </c>
      <c r="AC1654" s="28">
        <f t="shared" si="540"/>
        <v>0</v>
      </c>
      <c r="AD1654" s="63">
        <f t="shared" si="541"/>
        <v>0</v>
      </c>
      <c r="AE1654" s="63">
        <f t="shared" si="542"/>
        <v>0</v>
      </c>
      <c r="AF1654" s="9" t="str">
        <f t="shared" si="543"/>
        <v/>
      </c>
      <c r="AG1654" s="9" t="str">
        <f t="shared" si="544"/>
        <v>Insert Description</v>
      </c>
      <c r="AH1654" s="9" t="str">
        <f t="shared" si="545"/>
        <v>Insert Amount</v>
      </c>
      <c r="AI1654" s="9" t="str">
        <f t="shared" si="546"/>
        <v>Insert Date</v>
      </c>
      <c r="AJ1654" s="9" t="str">
        <f t="shared" si="547"/>
        <v>Insert Description Insert Amount Insert Date</v>
      </c>
      <c r="AL1654" s="12" t="str">
        <f t="shared" si="548"/>
        <v/>
      </c>
      <c r="AM1654" s="18" t="str">
        <f t="shared" si="549"/>
        <v/>
      </c>
      <c r="AN1654" s="32"/>
    </row>
    <row r="1655" spans="1:40" ht="26.25" customHeight="1" x14ac:dyDescent="0.2">
      <c r="A1655" s="30">
        <v>1646</v>
      </c>
      <c r="B1655" s="93"/>
      <c r="C1655" s="96"/>
      <c r="D1655" s="97"/>
      <c r="E1655" s="98"/>
      <c r="F1655" s="34"/>
      <c r="G1655" s="34"/>
      <c r="I1655" s="31" t="str">
        <f t="shared" si="532"/>
        <v/>
      </c>
      <c r="K1655" s="91" t="str">
        <f t="shared" si="550"/>
        <v/>
      </c>
      <c r="L1655" s="28" t="str">
        <f t="shared" si="533"/>
        <v/>
      </c>
      <c r="R1655" s="28">
        <f t="shared" si="510"/>
        <v>0</v>
      </c>
      <c r="S1655" s="28">
        <f t="shared" si="511"/>
        <v>0</v>
      </c>
      <c r="T1655" s="28">
        <f t="shared" si="534"/>
        <v>0</v>
      </c>
      <c r="U1655" s="28">
        <f t="shared" si="535"/>
        <v>0</v>
      </c>
      <c r="V1655" s="28">
        <f t="shared" si="536"/>
        <v>0</v>
      </c>
      <c r="W1655" s="28">
        <f t="shared" si="537"/>
        <v>0</v>
      </c>
      <c r="Y1655" s="10">
        <f t="shared" si="551"/>
        <v>0</v>
      </c>
      <c r="Z1655" s="10">
        <f t="shared" si="538"/>
        <v>0</v>
      </c>
      <c r="AA1655" s="9">
        <f t="shared" si="539"/>
        <v>0</v>
      </c>
      <c r="AC1655" s="28">
        <f t="shared" si="540"/>
        <v>0</v>
      </c>
      <c r="AD1655" s="63">
        <f t="shared" si="541"/>
        <v>0</v>
      </c>
      <c r="AE1655" s="63">
        <f t="shared" si="542"/>
        <v>0</v>
      </c>
      <c r="AF1655" s="9" t="str">
        <f t="shared" si="543"/>
        <v/>
      </c>
      <c r="AG1655" s="9" t="str">
        <f t="shared" si="544"/>
        <v>Insert Description</v>
      </c>
      <c r="AH1655" s="9" t="str">
        <f t="shared" si="545"/>
        <v>Insert Amount</v>
      </c>
      <c r="AI1655" s="9" t="str">
        <f t="shared" si="546"/>
        <v>Insert Date</v>
      </c>
      <c r="AJ1655" s="9" t="str">
        <f t="shared" si="547"/>
        <v>Insert Description Insert Amount Insert Date</v>
      </c>
      <c r="AL1655" s="12" t="str">
        <f t="shared" si="548"/>
        <v/>
      </c>
      <c r="AM1655" s="18" t="str">
        <f t="shared" si="549"/>
        <v/>
      </c>
      <c r="AN1655" s="32"/>
    </row>
    <row r="1656" spans="1:40" ht="26.25" customHeight="1" x14ac:dyDescent="0.2">
      <c r="A1656" s="30">
        <v>1647</v>
      </c>
      <c r="B1656" s="93"/>
      <c r="C1656" s="96"/>
      <c r="D1656" s="97"/>
      <c r="E1656" s="98"/>
      <c r="F1656" s="34"/>
      <c r="G1656" s="34"/>
      <c r="I1656" s="31" t="str">
        <f t="shared" si="532"/>
        <v/>
      </c>
      <c r="K1656" s="91" t="str">
        <f t="shared" si="550"/>
        <v/>
      </c>
      <c r="L1656" s="28" t="str">
        <f t="shared" si="533"/>
        <v/>
      </c>
      <c r="R1656" s="28">
        <f t="shared" si="510"/>
        <v>0</v>
      </c>
      <c r="S1656" s="28">
        <f t="shared" si="511"/>
        <v>0</v>
      </c>
      <c r="T1656" s="28">
        <f t="shared" si="534"/>
        <v>0</v>
      </c>
      <c r="U1656" s="28">
        <f t="shared" si="535"/>
        <v>0</v>
      </c>
      <c r="V1656" s="28">
        <f t="shared" si="536"/>
        <v>0</v>
      </c>
      <c r="W1656" s="28">
        <f t="shared" si="537"/>
        <v>0</v>
      </c>
      <c r="Y1656" s="10">
        <f t="shared" si="551"/>
        <v>0</v>
      </c>
      <c r="Z1656" s="10">
        <f t="shared" si="538"/>
        <v>0</v>
      </c>
      <c r="AA1656" s="9">
        <f t="shared" si="539"/>
        <v>0</v>
      </c>
      <c r="AC1656" s="28">
        <f t="shared" si="540"/>
        <v>0</v>
      </c>
      <c r="AD1656" s="63">
        <f t="shared" si="541"/>
        <v>0</v>
      </c>
      <c r="AE1656" s="63">
        <f t="shared" si="542"/>
        <v>0</v>
      </c>
      <c r="AF1656" s="9" t="str">
        <f t="shared" si="543"/>
        <v/>
      </c>
      <c r="AG1656" s="9" t="str">
        <f t="shared" si="544"/>
        <v>Insert Description</v>
      </c>
      <c r="AH1656" s="9" t="str">
        <f t="shared" si="545"/>
        <v>Insert Amount</v>
      </c>
      <c r="AI1656" s="9" t="str">
        <f t="shared" si="546"/>
        <v>Insert Date</v>
      </c>
      <c r="AJ1656" s="9" t="str">
        <f t="shared" si="547"/>
        <v>Insert Description Insert Amount Insert Date</v>
      </c>
      <c r="AL1656" s="12" t="str">
        <f t="shared" si="548"/>
        <v/>
      </c>
      <c r="AM1656" s="18" t="str">
        <f t="shared" si="549"/>
        <v/>
      </c>
      <c r="AN1656" s="32"/>
    </row>
    <row r="1657" spans="1:40" ht="26.25" customHeight="1" x14ac:dyDescent="0.2">
      <c r="A1657" s="30">
        <v>1648</v>
      </c>
      <c r="B1657" s="93"/>
      <c r="C1657" s="96"/>
      <c r="D1657" s="97"/>
      <c r="E1657" s="98"/>
      <c r="F1657" s="34"/>
      <c r="G1657" s="34"/>
      <c r="I1657" s="31" t="str">
        <f t="shared" si="532"/>
        <v/>
      </c>
      <c r="K1657" s="91" t="str">
        <f t="shared" si="550"/>
        <v/>
      </c>
      <c r="L1657" s="28" t="str">
        <f t="shared" si="533"/>
        <v/>
      </c>
      <c r="R1657" s="28">
        <f t="shared" si="510"/>
        <v>0</v>
      </c>
      <c r="S1657" s="28">
        <f t="shared" si="511"/>
        <v>0</v>
      </c>
      <c r="T1657" s="28">
        <f t="shared" si="534"/>
        <v>0</v>
      </c>
      <c r="U1657" s="28">
        <f t="shared" si="535"/>
        <v>0</v>
      </c>
      <c r="V1657" s="28">
        <f t="shared" si="536"/>
        <v>0</v>
      </c>
      <c r="W1657" s="28">
        <f t="shared" si="537"/>
        <v>0</v>
      </c>
      <c r="Y1657" s="10">
        <f t="shared" si="551"/>
        <v>0</v>
      </c>
      <c r="Z1657" s="10">
        <f t="shared" si="538"/>
        <v>0</v>
      </c>
      <c r="AA1657" s="9">
        <f t="shared" si="539"/>
        <v>0</v>
      </c>
      <c r="AC1657" s="28">
        <f t="shared" si="540"/>
        <v>0</v>
      </c>
      <c r="AD1657" s="63">
        <f t="shared" si="541"/>
        <v>0</v>
      </c>
      <c r="AE1657" s="63">
        <f t="shared" si="542"/>
        <v>0</v>
      </c>
      <c r="AF1657" s="9" t="str">
        <f t="shared" si="543"/>
        <v/>
      </c>
      <c r="AG1657" s="9" t="str">
        <f t="shared" si="544"/>
        <v>Insert Description</v>
      </c>
      <c r="AH1657" s="9" t="str">
        <f t="shared" si="545"/>
        <v>Insert Amount</v>
      </c>
      <c r="AI1657" s="9" t="str">
        <f t="shared" si="546"/>
        <v>Insert Date</v>
      </c>
      <c r="AJ1657" s="9" t="str">
        <f t="shared" si="547"/>
        <v>Insert Description Insert Amount Insert Date</v>
      </c>
      <c r="AL1657" s="12" t="str">
        <f t="shared" si="548"/>
        <v/>
      </c>
      <c r="AM1657" s="18" t="str">
        <f t="shared" si="549"/>
        <v/>
      </c>
      <c r="AN1657" s="32"/>
    </row>
    <row r="1658" spans="1:40" ht="26.25" customHeight="1" x14ac:dyDescent="0.2">
      <c r="A1658" s="30">
        <v>1649</v>
      </c>
      <c r="B1658" s="93"/>
      <c r="C1658" s="96"/>
      <c r="D1658" s="97"/>
      <c r="E1658" s="98"/>
      <c r="F1658" s="34"/>
      <c r="G1658" s="34"/>
      <c r="I1658" s="31" t="str">
        <f t="shared" si="532"/>
        <v/>
      </c>
      <c r="K1658" s="91" t="str">
        <f t="shared" si="550"/>
        <v/>
      </c>
      <c r="L1658" s="28" t="str">
        <f t="shared" si="533"/>
        <v/>
      </c>
      <c r="R1658" s="28">
        <f t="shared" si="510"/>
        <v>0</v>
      </c>
      <c r="S1658" s="28">
        <f t="shared" si="511"/>
        <v>0</v>
      </c>
      <c r="T1658" s="28">
        <f t="shared" si="534"/>
        <v>0</v>
      </c>
      <c r="U1658" s="28">
        <f t="shared" si="535"/>
        <v>0</v>
      </c>
      <c r="V1658" s="28">
        <f t="shared" si="536"/>
        <v>0</v>
      </c>
      <c r="W1658" s="28">
        <f t="shared" si="537"/>
        <v>0</v>
      </c>
      <c r="Y1658" s="10">
        <f t="shared" si="551"/>
        <v>0</v>
      </c>
      <c r="Z1658" s="10">
        <f t="shared" si="538"/>
        <v>0</v>
      </c>
      <c r="AA1658" s="9">
        <f t="shared" si="539"/>
        <v>0</v>
      </c>
      <c r="AC1658" s="28">
        <f t="shared" si="540"/>
        <v>0</v>
      </c>
      <c r="AD1658" s="63">
        <f t="shared" si="541"/>
        <v>0</v>
      </c>
      <c r="AE1658" s="63">
        <f t="shared" si="542"/>
        <v>0</v>
      </c>
      <c r="AF1658" s="9" t="str">
        <f t="shared" si="543"/>
        <v/>
      </c>
      <c r="AG1658" s="9" t="str">
        <f t="shared" si="544"/>
        <v>Insert Description</v>
      </c>
      <c r="AH1658" s="9" t="str">
        <f t="shared" si="545"/>
        <v>Insert Amount</v>
      </c>
      <c r="AI1658" s="9" t="str">
        <f t="shared" si="546"/>
        <v>Insert Date</v>
      </c>
      <c r="AJ1658" s="9" t="str">
        <f t="shared" si="547"/>
        <v>Insert Description Insert Amount Insert Date</v>
      </c>
      <c r="AL1658" s="12" t="str">
        <f t="shared" si="548"/>
        <v/>
      </c>
      <c r="AM1658" s="18" t="str">
        <f t="shared" si="549"/>
        <v/>
      </c>
      <c r="AN1658" s="32"/>
    </row>
    <row r="1659" spans="1:40" ht="26.25" customHeight="1" x14ac:dyDescent="0.2">
      <c r="A1659" s="30">
        <v>1650</v>
      </c>
      <c r="B1659" s="93"/>
      <c r="C1659" s="96"/>
      <c r="D1659" s="97"/>
      <c r="E1659" s="98"/>
      <c r="F1659" s="34"/>
      <c r="G1659" s="34"/>
      <c r="I1659" s="31" t="str">
        <f t="shared" si="532"/>
        <v/>
      </c>
      <c r="K1659" s="91" t="str">
        <f t="shared" si="550"/>
        <v/>
      </c>
      <c r="L1659" s="28" t="str">
        <f t="shared" si="533"/>
        <v/>
      </c>
      <c r="R1659" s="28">
        <f t="shared" si="510"/>
        <v>0</v>
      </c>
      <c r="S1659" s="28">
        <f t="shared" si="511"/>
        <v>0</v>
      </c>
      <c r="T1659" s="28">
        <f t="shared" si="534"/>
        <v>0</v>
      </c>
      <c r="U1659" s="28">
        <f t="shared" si="535"/>
        <v>0</v>
      </c>
      <c r="V1659" s="28">
        <f t="shared" si="536"/>
        <v>0</v>
      </c>
      <c r="W1659" s="28">
        <f t="shared" si="537"/>
        <v>0</v>
      </c>
      <c r="Y1659" s="10">
        <f t="shared" si="551"/>
        <v>0</v>
      </c>
      <c r="Z1659" s="10">
        <f t="shared" si="538"/>
        <v>0</v>
      </c>
      <c r="AA1659" s="9">
        <f t="shared" si="539"/>
        <v>0</v>
      </c>
      <c r="AC1659" s="28">
        <f t="shared" si="540"/>
        <v>0</v>
      </c>
      <c r="AD1659" s="63">
        <f t="shared" si="541"/>
        <v>0</v>
      </c>
      <c r="AE1659" s="63">
        <f t="shared" si="542"/>
        <v>0</v>
      </c>
      <c r="AF1659" s="9" t="str">
        <f t="shared" si="543"/>
        <v/>
      </c>
      <c r="AG1659" s="9" t="str">
        <f t="shared" si="544"/>
        <v>Insert Description</v>
      </c>
      <c r="AH1659" s="9" t="str">
        <f t="shared" si="545"/>
        <v>Insert Amount</v>
      </c>
      <c r="AI1659" s="9" t="str">
        <f t="shared" si="546"/>
        <v>Insert Date</v>
      </c>
      <c r="AJ1659" s="9" t="str">
        <f t="shared" si="547"/>
        <v>Insert Description Insert Amount Insert Date</v>
      </c>
      <c r="AL1659" s="12" t="str">
        <f t="shared" si="548"/>
        <v/>
      </c>
      <c r="AM1659" s="18" t="str">
        <f t="shared" si="549"/>
        <v/>
      </c>
      <c r="AN1659" s="32"/>
    </row>
    <row r="1660" spans="1:40" ht="26.25" customHeight="1" x14ac:dyDescent="0.2">
      <c r="A1660" s="30">
        <v>1651</v>
      </c>
      <c r="B1660" s="93"/>
      <c r="C1660" s="96"/>
      <c r="D1660" s="97"/>
      <c r="E1660" s="98"/>
      <c r="F1660" s="34"/>
      <c r="G1660" s="34"/>
      <c r="I1660" s="31" t="str">
        <f t="shared" si="532"/>
        <v/>
      </c>
      <c r="K1660" s="91" t="str">
        <f t="shared" si="550"/>
        <v/>
      </c>
      <c r="L1660" s="28" t="str">
        <f t="shared" si="533"/>
        <v/>
      </c>
      <c r="R1660" s="28">
        <f t="shared" si="510"/>
        <v>0</v>
      </c>
      <c r="S1660" s="28">
        <f t="shared" si="511"/>
        <v>0</v>
      </c>
      <c r="T1660" s="28">
        <f t="shared" si="534"/>
        <v>0</v>
      </c>
      <c r="U1660" s="28">
        <f t="shared" si="535"/>
        <v>0</v>
      </c>
      <c r="V1660" s="28">
        <f t="shared" si="536"/>
        <v>0</v>
      </c>
      <c r="W1660" s="28">
        <f t="shared" si="537"/>
        <v>0</v>
      </c>
      <c r="Y1660" s="10">
        <f t="shared" si="551"/>
        <v>0</v>
      </c>
      <c r="Z1660" s="10">
        <f t="shared" si="538"/>
        <v>0</v>
      </c>
      <c r="AA1660" s="9">
        <f t="shared" si="539"/>
        <v>0</v>
      </c>
      <c r="AC1660" s="28">
        <f t="shared" si="540"/>
        <v>0</v>
      </c>
      <c r="AD1660" s="63">
        <f t="shared" si="541"/>
        <v>0</v>
      </c>
      <c r="AE1660" s="63">
        <f t="shared" si="542"/>
        <v>0</v>
      </c>
      <c r="AF1660" s="9" t="str">
        <f t="shared" si="543"/>
        <v/>
      </c>
      <c r="AG1660" s="9" t="str">
        <f t="shared" si="544"/>
        <v>Insert Description</v>
      </c>
      <c r="AH1660" s="9" t="str">
        <f t="shared" si="545"/>
        <v>Insert Amount</v>
      </c>
      <c r="AI1660" s="9" t="str">
        <f t="shared" si="546"/>
        <v>Insert Date</v>
      </c>
      <c r="AJ1660" s="9" t="str">
        <f t="shared" si="547"/>
        <v>Insert Description Insert Amount Insert Date</v>
      </c>
      <c r="AL1660" s="12" t="str">
        <f t="shared" si="548"/>
        <v/>
      </c>
      <c r="AM1660" s="18" t="str">
        <f t="shared" si="549"/>
        <v/>
      </c>
      <c r="AN1660" s="32"/>
    </row>
    <row r="1661" spans="1:40" ht="26.25" customHeight="1" x14ac:dyDescent="0.2">
      <c r="A1661" s="30">
        <v>1652</v>
      </c>
      <c r="B1661" s="93"/>
      <c r="C1661" s="96"/>
      <c r="D1661" s="97"/>
      <c r="E1661" s="98"/>
      <c r="F1661" s="34"/>
      <c r="G1661" s="34"/>
      <c r="I1661" s="31" t="str">
        <f t="shared" si="532"/>
        <v/>
      </c>
      <c r="K1661" s="91" t="str">
        <f t="shared" si="550"/>
        <v/>
      </c>
      <c r="L1661" s="28" t="str">
        <f t="shared" si="533"/>
        <v/>
      </c>
      <c r="R1661" s="28">
        <f t="shared" si="510"/>
        <v>0</v>
      </c>
      <c r="S1661" s="28">
        <f t="shared" si="511"/>
        <v>0</v>
      </c>
      <c r="T1661" s="28">
        <f t="shared" si="534"/>
        <v>0</v>
      </c>
      <c r="U1661" s="28">
        <f t="shared" si="535"/>
        <v>0</v>
      </c>
      <c r="V1661" s="28">
        <f t="shared" si="536"/>
        <v>0</v>
      </c>
      <c r="W1661" s="28">
        <f t="shared" si="537"/>
        <v>0</v>
      </c>
      <c r="Y1661" s="10">
        <f t="shared" si="551"/>
        <v>0</v>
      </c>
      <c r="Z1661" s="10">
        <f t="shared" si="538"/>
        <v>0</v>
      </c>
      <c r="AA1661" s="9">
        <f t="shared" si="539"/>
        <v>0</v>
      </c>
      <c r="AC1661" s="28">
        <f t="shared" si="540"/>
        <v>0</v>
      </c>
      <c r="AD1661" s="63">
        <f t="shared" si="541"/>
        <v>0</v>
      </c>
      <c r="AE1661" s="63">
        <f t="shared" si="542"/>
        <v>0</v>
      </c>
      <c r="AF1661" s="9" t="str">
        <f t="shared" si="543"/>
        <v/>
      </c>
      <c r="AG1661" s="9" t="str">
        <f t="shared" si="544"/>
        <v>Insert Description</v>
      </c>
      <c r="AH1661" s="9" t="str">
        <f t="shared" si="545"/>
        <v>Insert Amount</v>
      </c>
      <c r="AI1661" s="9" t="str">
        <f t="shared" si="546"/>
        <v>Insert Date</v>
      </c>
      <c r="AJ1661" s="9" t="str">
        <f t="shared" si="547"/>
        <v>Insert Description Insert Amount Insert Date</v>
      </c>
      <c r="AL1661" s="12" t="str">
        <f t="shared" si="548"/>
        <v/>
      </c>
      <c r="AM1661" s="18" t="str">
        <f t="shared" si="549"/>
        <v/>
      </c>
      <c r="AN1661" s="32"/>
    </row>
    <row r="1662" spans="1:40" ht="26.25" customHeight="1" x14ac:dyDescent="0.2">
      <c r="A1662" s="30">
        <v>1653</v>
      </c>
      <c r="B1662" s="93"/>
      <c r="C1662" s="96"/>
      <c r="D1662" s="97"/>
      <c r="E1662" s="98"/>
      <c r="F1662" s="34"/>
      <c r="G1662" s="34"/>
      <c r="I1662" s="31" t="str">
        <f t="shared" si="532"/>
        <v/>
      </c>
      <c r="K1662" s="91" t="str">
        <f t="shared" si="550"/>
        <v/>
      </c>
      <c r="L1662" s="28" t="str">
        <f t="shared" si="533"/>
        <v/>
      </c>
      <c r="R1662" s="28">
        <f t="shared" si="510"/>
        <v>0</v>
      </c>
      <c r="S1662" s="28">
        <f t="shared" si="511"/>
        <v>0</v>
      </c>
      <c r="T1662" s="28">
        <f t="shared" si="534"/>
        <v>0</v>
      </c>
      <c r="U1662" s="28">
        <f t="shared" si="535"/>
        <v>0</v>
      </c>
      <c r="V1662" s="28">
        <f t="shared" si="536"/>
        <v>0</v>
      </c>
      <c r="W1662" s="28">
        <f t="shared" si="537"/>
        <v>0</v>
      </c>
      <c r="Y1662" s="10">
        <f t="shared" si="551"/>
        <v>0</v>
      </c>
      <c r="Z1662" s="10">
        <f t="shared" si="538"/>
        <v>0</v>
      </c>
      <c r="AA1662" s="9">
        <f t="shared" si="539"/>
        <v>0</v>
      </c>
      <c r="AC1662" s="28">
        <f t="shared" si="540"/>
        <v>0</v>
      </c>
      <c r="AD1662" s="63">
        <f t="shared" si="541"/>
        <v>0</v>
      </c>
      <c r="AE1662" s="63">
        <f t="shared" si="542"/>
        <v>0</v>
      </c>
      <c r="AF1662" s="9" t="str">
        <f t="shared" si="543"/>
        <v/>
      </c>
      <c r="AG1662" s="9" t="str">
        <f t="shared" si="544"/>
        <v>Insert Description</v>
      </c>
      <c r="AH1662" s="9" t="str">
        <f t="shared" si="545"/>
        <v>Insert Amount</v>
      </c>
      <c r="AI1662" s="9" t="str">
        <f t="shared" si="546"/>
        <v>Insert Date</v>
      </c>
      <c r="AJ1662" s="9" t="str">
        <f t="shared" si="547"/>
        <v>Insert Description Insert Amount Insert Date</v>
      </c>
      <c r="AL1662" s="12" t="str">
        <f t="shared" si="548"/>
        <v/>
      </c>
      <c r="AM1662" s="18" t="str">
        <f t="shared" si="549"/>
        <v/>
      </c>
      <c r="AN1662" s="32"/>
    </row>
    <row r="1663" spans="1:40" ht="26.25" customHeight="1" x14ac:dyDescent="0.2">
      <c r="A1663" s="30">
        <v>1654</v>
      </c>
      <c r="B1663" s="93"/>
      <c r="C1663" s="96"/>
      <c r="D1663" s="97"/>
      <c r="E1663" s="98"/>
      <c r="F1663" s="34"/>
      <c r="G1663" s="34"/>
      <c r="I1663" s="31" t="str">
        <f t="shared" si="532"/>
        <v/>
      </c>
      <c r="K1663" s="91" t="str">
        <f t="shared" si="550"/>
        <v/>
      </c>
      <c r="L1663" s="28" t="str">
        <f t="shared" si="533"/>
        <v/>
      </c>
      <c r="R1663" s="28">
        <f t="shared" si="510"/>
        <v>0</v>
      </c>
      <c r="S1663" s="28">
        <f t="shared" si="511"/>
        <v>0</v>
      </c>
      <c r="T1663" s="28">
        <f t="shared" si="534"/>
        <v>0</v>
      </c>
      <c r="U1663" s="28">
        <f t="shared" si="535"/>
        <v>0</v>
      </c>
      <c r="V1663" s="28">
        <f t="shared" si="536"/>
        <v>0</v>
      </c>
      <c r="W1663" s="28">
        <f t="shared" si="537"/>
        <v>0</v>
      </c>
      <c r="Y1663" s="10">
        <f t="shared" si="551"/>
        <v>0</v>
      </c>
      <c r="Z1663" s="10">
        <f t="shared" si="538"/>
        <v>0</v>
      </c>
      <c r="AA1663" s="9">
        <f t="shared" si="539"/>
        <v>0</v>
      </c>
      <c r="AC1663" s="28">
        <f t="shared" si="540"/>
        <v>0</v>
      </c>
      <c r="AD1663" s="63">
        <f t="shared" si="541"/>
        <v>0</v>
      </c>
      <c r="AE1663" s="63">
        <f t="shared" si="542"/>
        <v>0</v>
      </c>
      <c r="AF1663" s="9" t="str">
        <f t="shared" si="543"/>
        <v/>
      </c>
      <c r="AG1663" s="9" t="str">
        <f t="shared" si="544"/>
        <v>Insert Description</v>
      </c>
      <c r="AH1663" s="9" t="str">
        <f t="shared" si="545"/>
        <v>Insert Amount</v>
      </c>
      <c r="AI1663" s="9" t="str">
        <f t="shared" si="546"/>
        <v>Insert Date</v>
      </c>
      <c r="AJ1663" s="9" t="str">
        <f t="shared" si="547"/>
        <v>Insert Description Insert Amount Insert Date</v>
      </c>
      <c r="AL1663" s="12" t="str">
        <f t="shared" si="548"/>
        <v/>
      </c>
      <c r="AM1663" s="18" t="str">
        <f t="shared" si="549"/>
        <v/>
      </c>
      <c r="AN1663" s="32"/>
    </row>
    <row r="1664" spans="1:40" ht="26.25" customHeight="1" x14ac:dyDescent="0.2">
      <c r="A1664" s="30">
        <v>1655</v>
      </c>
      <c r="B1664" s="93"/>
      <c r="C1664" s="96"/>
      <c r="D1664" s="97"/>
      <c r="E1664" s="98"/>
      <c r="F1664" s="34"/>
      <c r="G1664" s="34"/>
      <c r="I1664" s="31" t="str">
        <f t="shared" si="532"/>
        <v/>
      </c>
      <c r="K1664" s="91" t="str">
        <f t="shared" si="550"/>
        <v/>
      </c>
      <c r="L1664" s="28" t="str">
        <f t="shared" si="533"/>
        <v/>
      </c>
      <c r="R1664" s="28">
        <f t="shared" si="510"/>
        <v>0</v>
      </c>
      <c r="S1664" s="28">
        <f t="shared" si="511"/>
        <v>0</v>
      </c>
      <c r="T1664" s="28">
        <f t="shared" si="534"/>
        <v>0</v>
      </c>
      <c r="U1664" s="28">
        <f t="shared" si="535"/>
        <v>0</v>
      </c>
      <c r="V1664" s="28">
        <f t="shared" si="536"/>
        <v>0</v>
      </c>
      <c r="W1664" s="28">
        <f t="shared" si="537"/>
        <v>0</v>
      </c>
      <c r="Y1664" s="10">
        <f t="shared" si="551"/>
        <v>0</v>
      </c>
      <c r="Z1664" s="10">
        <f t="shared" si="538"/>
        <v>0</v>
      </c>
      <c r="AA1664" s="9">
        <f t="shared" si="539"/>
        <v>0</v>
      </c>
      <c r="AC1664" s="28">
        <f t="shared" si="540"/>
        <v>0</v>
      </c>
      <c r="AD1664" s="63">
        <f t="shared" si="541"/>
        <v>0</v>
      </c>
      <c r="AE1664" s="63">
        <f t="shared" si="542"/>
        <v>0</v>
      </c>
      <c r="AF1664" s="9" t="str">
        <f t="shared" si="543"/>
        <v/>
      </c>
      <c r="AG1664" s="9" t="str">
        <f t="shared" si="544"/>
        <v>Insert Description</v>
      </c>
      <c r="AH1664" s="9" t="str">
        <f t="shared" si="545"/>
        <v>Insert Amount</v>
      </c>
      <c r="AI1664" s="9" t="str">
        <f t="shared" si="546"/>
        <v>Insert Date</v>
      </c>
      <c r="AJ1664" s="9" t="str">
        <f t="shared" si="547"/>
        <v>Insert Description Insert Amount Insert Date</v>
      </c>
      <c r="AL1664" s="12" t="str">
        <f t="shared" si="548"/>
        <v/>
      </c>
      <c r="AM1664" s="18" t="str">
        <f t="shared" si="549"/>
        <v/>
      </c>
      <c r="AN1664" s="32"/>
    </row>
    <row r="1665" spans="1:40" ht="26.25" customHeight="1" x14ac:dyDescent="0.2">
      <c r="A1665" s="30">
        <v>1656</v>
      </c>
      <c r="B1665" s="93"/>
      <c r="C1665" s="96"/>
      <c r="D1665" s="97"/>
      <c r="E1665" s="98"/>
      <c r="F1665" s="34"/>
      <c r="G1665" s="34"/>
      <c r="I1665" s="31" t="str">
        <f t="shared" si="532"/>
        <v/>
      </c>
      <c r="K1665" s="91" t="str">
        <f t="shared" si="550"/>
        <v/>
      </c>
      <c r="L1665" s="28" t="str">
        <f t="shared" si="533"/>
        <v/>
      </c>
      <c r="R1665" s="28">
        <f t="shared" si="510"/>
        <v>0</v>
      </c>
      <c r="S1665" s="28">
        <f t="shared" si="511"/>
        <v>0</v>
      </c>
      <c r="T1665" s="28">
        <f t="shared" si="534"/>
        <v>0</v>
      </c>
      <c r="U1665" s="28">
        <f t="shared" si="535"/>
        <v>0</v>
      </c>
      <c r="V1665" s="28">
        <f t="shared" si="536"/>
        <v>0</v>
      </c>
      <c r="W1665" s="28">
        <f t="shared" si="537"/>
        <v>0</v>
      </c>
      <c r="Y1665" s="10">
        <f t="shared" si="551"/>
        <v>0</v>
      </c>
      <c r="Z1665" s="10">
        <f t="shared" si="538"/>
        <v>0</v>
      </c>
      <c r="AA1665" s="9">
        <f t="shared" si="539"/>
        <v>0</v>
      </c>
      <c r="AC1665" s="28">
        <f t="shared" si="540"/>
        <v>0</v>
      </c>
      <c r="AD1665" s="63">
        <f t="shared" si="541"/>
        <v>0</v>
      </c>
      <c r="AE1665" s="63">
        <f t="shared" si="542"/>
        <v>0</v>
      </c>
      <c r="AF1665" s="9" t="str">
        <f t="shared" si="543"/>
        <v/>
      </c>
      <c r="AG1665" s="9" t="str">
        <f t="shared" si="544"/>
        <v>Insert Description</v>
      </c>
      <c r="AH1665" s="9" t="str">
        <f t="shared" si="545"/>
        <v>Insert Amount</v>
      </c>
      <c r="AI1665" s="9" t="str">
        <f t="shared" si="546"/>
        <v>Insert Date</v>
      </c>
      <c r="AJ1665" s="9" t="str">
        <f t="shared" si="547"/>
        <v>Insert Description Insert Amount Insert Date</v>
      </c>
      <c r="AL1665" s="12" t="str">
        <f t="shared" si="548"/>
        <v/>
      </c>
      <c r="AM1665" s="18" t="str">
        <f t="shared" si="549"/>
        <v/>
      </c>
      <c r="AN1665" s="32"/>
    </row>
    <row r="1666" spans="1:40" ht="26.25" customHeight="1" x14ac:dyDescent="0.2">
      <c r="A1666" s="30">
        <v>1657</v>
      </c>
      <c r="B1666" s="93"/>
      <c r="C1666" s="96"/>
      <c r="D1666" s="97"/>
      <c r="E1666" s="98"/>
      <c r="F1666" s="34"/>
      <c r="G1666" s="34"/>
      <c r="I1666" s="31" t="str">
        <f t="shared" si="532"/>
        <v/>
      </c>
      <c r="K1666" s="91" t="str">
        <f t="shared" si="550"/>
        <v/>
      </c>
      <c r="L1666" s="28" t="str">
        <f t="shared" si="533"/>
        <v/>
      </c>
      <c r="R1666" s="28">
        <f t="shared" si="510"/>
        <v>0</v>
      </c>
      <c r="S1666" s="28">
        <f t="shared" si="511"/>
        <v>0</v>
      </c>
      <c r="T1666" s="28">
        <f t="shared" si="534"/>
        <v>0</v>
      </c>
      <c r="U1666" s="28">
        <f t="shared" si="535"/>
        <v>0</v>
      </c>
      <c r="V1666" s="28">
        <f t="shared" si="536"/>
        <v>0</v>
      </c>
      <c r="W1666" s="28">
        <f t="shared" si="537"/>
        <v>0</v>
      </c>
      <c r="Y1666" s="10">
        <f t="shared" si="551"/>
        <v>0</v>
      </c>
      <c r="Z1666" s="10">
        <f t="shared" si="538"/>
        <v>0</v>
      </c>
      <c r="AA1666" s="9">
        <f t="shared" si="539"/>
        <v>0</v>
      </c>
      <c r="AC1666" s="28">
        <f t="shared" si="540"/>
        <v>0</v>
      </c>
      <c r="AD1666" s="63">
        <f t="shared" si="541"/>
        <v>0</v>
      </c>
      <c r="AE1666" s="63">
        <f t="shared" si="542"/>
        <v>0</v>
      </c>
      <c r="AF1666" s="9" t="str">
        <f t="shared" si="543"/>
        <v/>
      </c>
      <c r="AG1666" s="9" t="str">
        <f t="shared" si="544"/>
        <v>Insert Description</v>
      </c>
      <c r="AH1666" s="9" t="str">
        <f t="shared" si="545"/>
        <v>Insert Amount</v>
      </c>
      <c r="AI1666" s="9" t="str">
        <f t="shared" si="546"/>
        <v>Insert Date</v>
      </c>
      <c r="AJ1666" s="9" t="str">
        <f t="shared" si="547"/>
        <v>Insert Description Insert Amount Insert Date</v>
      </c>
      <c r="AL1666" s="12" t="str">
        <f t="shared" si="548"/>
        <v/>
      </c>
      <c r="AM1666" s="18" t="str">
        <f t="shared" si="549"/>
        <v/>
      </c>
      <c r="AN1666" s="32"/>
    </row>
    <row r="1667" spans="1:40" ht="26.25" customHeight="1" x14ac:dyDescent="0.2">
      <c r="A1667" s="30">
        <v>1658</v>
      </c>
      <c r="B1667" s="93"/>
      <c r="C1667" s="96"/>
      <c r="D1667" s="97"/>
      <c r="E1667" s="98"/>
      <c r="F1667" s="34"/>
      <c r="G1667" s="34"/>
      <c r="I1667" s="31" t="str">
        <f t="shared" si="532"/>
        <v/>
      </c>
      <c r="K1667" s="91" t="str">
        <f t="shared" si="550"/>
        <v/>
      </c>
      <c r="L1667" s="28" t="str">
        <f t="shared" si="533"/>
        <v/>
      </c>
      <c r="R1667" s="28">
        <f t="shared" si="510"/>
        <v>0</v>
      </c>
      <c r="S1667" s="28">
        <f t="shared" si="511"/>
        <v>0</v>
      </c>
      <c r="T1667" s="28">
        <f t="shared" si="534"/>
        <v>0</v>
      </c>
      <c r="U1667" s="28">
        <f t="shared" si="535"/>
        <v>0</v>
      </c>
      <c r="V1667" s="28">
        <f t="shared" si="536"/>
        <v>0</v>
      </c>
      <c r="W1667" s="28">
        <f t="shared" si="537"/>
        <v>0</v>
      </c>
      <c r="Y1667" s="10">
        <f t="shared" si="551"/>
        <v>0</v>
      </c>
      <c r="Z1667" s="10">
        <f t="shared" si="538"/>
        <v>0</v>
      </c>
      <c r="AA1667" s="9">
        <f t="shared" si="539"/>
        <v>0</v>
      </c>
      <c r="AC1667" s="28">
        <f t="shared" si="540"/>
        <v>0</v>
      </c>
      <c r="AD1667" s="63">
        <f t="shared" si="541"/>
        <v>0</v>
      </c>
      <c r="AE1667" s="63">
        <f t="shared" si="542"/>
        <v>0</v>
      </c>
      <c r="AF1667" s="9" t="str">
        <f t="shared" si="543"/>
        <v/>
      </c>
      <c r="AG1667" s="9" t="str">
        <f t="shared" si="544"/>
        <v>Insert Description</v>
      </c>
      <c r="AH1667" s="9" t="str">
        <f t="shared" si="545"/>
        <v>Insert Amount</v>
      </c>
      <c r="AI1667" s="9" t="str">
        <f t="shared" si="546"/>
        <v>Insert Date</v>
      </c>
      <c r="AJ1667" s="9" t="str">
        <f t="shared" si="547"/>
        <v>Insert Description Insert Amount Insert Date</v>
      </c>
      <c r="AL1667" s="12" t="str">
        <f t="shared" si="548"/>
        <v/>
      </c>
      <c r="AM1667" s="18" t="str">
        <f t="shared" si="549"/>
        <v/>
      </c>
      <c r="AN1667" s="32"/>
    </row>
    <row r="1668" spans="1:40" ht="26.25" customHeight="1" x14ac:dyDescent="0.2">
      <c r="A1668" s="30">
        <v>1659</v>
      </c>
      <c r="B1668" s="93"/>
      <c r="C1668" s="96"/>
      <c r="D1668" s="97"/>
      <c r="E1668" s="98"/>
      <c r="F1668" s="34"/>
      <c r="G1668" s="34"/>
      <c r="I1668" s="31" t="str">
        <f t="shared" si="532"/>
        <v/>
      </c>
      <c r="K1668" s="91" t="str">
        <f t="shared" si="550"/>
        <v/>
      </c>
      <c r="L1668" s="28" t="str">
        <f t="shared" si="533"/>
        <v/>
      </c>
      <c r="R1668" s="28">
        <f t="shared" si="510"/>
        <v>0</v>
      </c>
      <c r="S1668" s="28">
        <f t="shared" si="511"/>
        <v>0</v>
      </c>
      <c r="T1668" s="28">
        <f t="shared" si="534"/>
        <v>0</v>
      </c>
      <c r="U1668" s="28">
        <f t="shared" si="535"/>
        <v>0</v>
      </c>
      <c r="V1668" s="28">
        <f t="shared" si="536"/>
        <v>0</v>
      </c>
      <c r="W1668" s="28">
        <f t="shared" si="537"/>
        <v>0</v>
      </c>
      <c r="Y1668" s="10">
        <f t="shared" si="551"/>
        <v>0</v>
      </c>
      <c r="Z1668" s="10">
        <f t="shared" si="538"/>
        <v>0</v>
      </c>
      <c r="AA1668" s="9">
        <f t="shared" si="539"/>
        <v>0</v>
      </c>
      <c r="AC1668" s="28">
        <f t="shared" si="540"/>
        <v>0</v>
      </c>
      <c r="AD1668" s="63">
        <f t="shared" si="541"/>
        <v>0</v>
      </c>
      <c r="AE1668" s="63">
        <f t="shared" si="542"/>
        <v>0</v>
      </c>
      <c r="AF1668" s="9" t="str">
        <f t="shared" si="543"/>
        <v/>
      </c>
      <c r="AG1668" s="9" t="str">
        <f t="shared" si="544"/>
        <v>Insert Description</v>
      </c>
      <c r="AH1668" s="9" t="str">
        <f t="shared" si="545"/>
        <v>Insert Amount</v>
      </c>
      <c r="AI1668" s="9" t="str">
        <f t="shared" si="546"/>
        <v>Insert Date</v>
      </c>
      <c r="AJ1668" s="9" t="str">
        <f t="shared" si="547"/>
        <v>Insert Description Insert Amount Insert Date</v>
      </c>
      <c r="AL1668" s="12" t="str">
        <f t="shared" si="548"/>
        <v/>
      </c>
      <c r="AM1668" s="18" t="str">
        <f t="shared" si="549"/>
        <v/>
      </c>
      <c r="AN1668" s="32"/>
    </row>
    <row r="1669" spans="1:40" ht="26.25" customHeight="1" x14ac:dyDescent="0.2">
      <c r="A1669" s="30">
        <v>1660</v>
      </c>
      <c r="B1669" s="93"/>
      <c r="C1669" s="96"/>
      <c r="D1669" s="97"/>
      <c r="E1669" s="98"/>
      <c r="F1669" s="34"/>
      <c r="G1669" s="34"/>
      <c r="I1669" s="31" t="str">
        <f t="shared" si="532"/>
        <v/>
      </c>
      <c r="K1669" s="91" t="str">
        <f t="shared" si="550"/>
        <v/>
      </c>
      <c r="L1669" s="28" t="str">
        <f t="shared" si="533"/>
        <v/>
      </c>
      <c r="R1669" s="28">
        <f t="shared" si="510"/>
        <v>0</v>
      </c>
      <c r="S1669" s="28">
        <f t="shared" si="511"/>
        <v>0</v>
      </c>
      <c r="T1669" s="28">
        <f t="shared" si="534"/>
        <v>0</v>
      </c>
      <c r="U1669" s="28">
        <f t="shared" si="535"/>
        <v>0</v>
      </c>
      <c r="V1669" s="28">
        <f t="shared" si="536"/>
        <v>0</v>
      </c>
      <c r="W1669" s="28">
        <f t="shared" si="537"/>
        <v>0</v>
      </c>
      <c r="Y1669" s="10">
        <f t="shared" si="551"/>
        <v>0</v>
      </c>
      <c r="Z1669" s="10">
        <f t="shared" si="538"/>
        <v>0</v>
      </c>
      <c r="AA1669" s="9">
        <f t="shared" si="539"/>
        <v>0</v>
      </c>
      <c r="AC1669" s="28">
        <f t="shared" si="540"/>
        <v>0</v>
      </c>
      <c r="AD1669" s="63">
        <f t="shared" si="541"/>
        <v>0</v>
      </c>
      <c r="AE1669" s="63">
        <f t="shared" si="542"/>
        <v>0</v>
      </c>
      <c r="AF1669" s="9" t="str">
        <f t="shared" si="543"/>
        <v/>
      </c>
      <c r="AG1669" s="9" t="str">
        <f t="shared" si="544"/>
        <v>Insert Description</v>
      </c>
      <c r="AH1669" s="9" t="str">
        <f t="shared" si="545"/>
        <v>Insert Amount</v>
      </c>
      <c r="AI1669" s="9" t="str">
        <f t="shared" si="546"/>
        <v>Insert Date</v>
      </c>
      <c r="AJ1669" s="9" t="str">
        <f t="shared" si="547"/>
        <v>Insert Description Insert Amount Insert Date</v>
      </c>
      <c r="AL1669" s="12" t="str">
        <f t="shared" si="548"/>
        <v/>
      </c>
      <c r="AM1669" s="18" t="str">
        <f t="shared" si="549"/>
        <v/>
      </c>
      <c r="AN1669" s="32"/>
    </row>
    <row r="1670" spans="1:40" ht="26.25" customHeight="1" x14ac:dyDescent="0.2">
      <c r="A1670" s="30">
        <v>1661</v>
      </c>
      <c r="B1670" s="93"/>
      <c r="C1670" s="96"/>
      <c r="D1670" s="97"/>
      <c r="E1670" s="98"/>
      <c r="F1670" s="34"/>
      <c r="G1670" s="34"/>
      <c r="I1670" s="31" t="str">
        <f t="shared" si="532"/>
        <v/>
      </c>
      <c r="K1670" s="91" t="str">
        <f t="shared" si="550"/>
        <v/>
      </c>
      <c r="L1670" s="28" t="str">
        <f t="shared" si="533"/>
        <v/>
      </c>
      <c r="R1670" s="28">
        <f t="shared" si="510"/>
        <v>0</v>
      </c>
      <c r="S1670" s="28">
        <f t="shared" si="511"/>
        <v>0</v>
      </c>
      <c r="T1670" s="28">
        <f t="shared" si="534"/>
        <v>0</v>
      </c>
      <c r="U1670" s="28">
        <f t="shared" si="535"/>
        <v>0</v>
      </c>
      <c r="V1670" s="28">
        <f t="shared" si="536"/>
        <v>0</v>
      </c>
      <c r="W1670" s="28">
        <f t="shared" si="537"/>
        <v>0</v>
      </c>
      <c r="Y1670" s="10">
        <f t="shared" si="551"/>
        <v>0</v>
      </c>
      <c r="Z1670" s="10">
        <f t="shared" si="538"/>
        <v>0</v>
      </c>
      <c r="AA1670" s="9">
        <f t="shared" si="539"/>
        <v>0</v>
      </c>
      <c r="AC1670" s="28">
        <f t="shared" si="540"/>
        <v>0</v>
      </c>
      <c r="AD1670" s="63">
        <f t="shared" si="541"/>
        <v>0</v>
      </c>
      <c r="AE1670" s="63">
        <f t="shared" si="542"/>
        <v>0</v>
      </c>
      <c r="AF1670" s="9" t="str">
        <f t="shared" si="543"/>
        <v/>
      </c>
      <c r="AG1670" s="9" t="str">
        <f t="shared" si="544"/>
        <v>Insert Description</v>
      </c>
      <c r="AH1670" s="9" t="str">
        <f t="shared" si="545"/>
        <v>Insert Amount</v>
      </c>
      <c r="AI1670" s="9" t="str">
        <f t="shared" si="546"/>
        <v>Insert Date</v>
      </c>
      <c r="AJ1670" s="9" t="str">
        <f t="shared" si="547"/>
        <v>Insert Description Insert Amount Insert Date</v>
      </c>
      <c r="AL1670" s="12" t="str">
        <f t="shared" si="548"/>
        <v/>
      </c>
      <c r="AM1670" s="18" t="str">
        <f t="shared" si="549"/>
        <v/>
      </c>
      <c r="AN1670" s="32"/>
    </row>
    <row r="1671" spans="1:40" ht="26.25" customHeight="1" x14ac:dyDescent="0.2">
      <c r="A1671" s="30">
        <v>1662</v>
      </c>
      <c r="B1671" s="93"/>
      <c r="C1671" s="96"/>
      <c r="D1671" s="97"/>
      <c r="E1671" s="98"/>
      <c r="F1671" s="34"/>
      <c r="G1671" s="34"/>
      <c r="I1671" s="31" t="str">
        <f t="shared" si="532"/>
        <v/>
      </c>
      <c r="K1671" s="91" t="str">
        <f t="shared" si="550"/>
        <v/>
      </c>
      <c r="L1671" s="28" t="str">
        <f t="shared" si="533"/>
        <v/>
      </c>
      <c r="R1671" s="28">
        <f t="shared" si="510"/>
        <v>0</v>
      </c>
      <c r="S1671" s="28">
        <f t="shared" si="511"/>
        <v>0</v>
      </c>
      <c r="T1671" s="28">
        <f t="shared" si="534"/>
        <v>0</v>
      </c>
      <c r="U1671" s="28">
        <f t="shared" si="535"/>
        <v>0</v>
      </c>
      <c r="V1671" s="28">
        <f t="shared" si="536"/>
        <v>0</v>
      </c>
      <c r="W1671" s="28">
        <f t="shared" si="537"/>
        <v>0</v>
      </c>
      <c r="Y1671" s="10">
        <f t="shared" si="551"/>
        <v>0</v>
      </c>
      <c r="Z1671" s="10">
        <f t="shared" si="538"/>
        <v>0</v>
      </c>
      <c r="AA1671" s="9">
        <f t="shared" si="539"/>
        <v>0</v>
      </c>
      <c r="AC1671" s="28">
        <f t="shared" si="540"/>
        <v>0</v>
      </c>
      <c r="AD1671" s="63">
        <f t="shared" si="541"/>
        <v>0</v>
      </c>
      <c r="AE1671" s="63">
        <f t="shared" si="542"/>
        <v>0</v>
      </c>
      <c r="AF1671" s="9" t="str">
        <f t="shared" si="543"/>
        <v/>
      </c>
      <c r="AG1671" s="9" t="str">
        <f t="shared" si="544"/>
        <v>Insert Description</v>
      </c>
      <c r="AH1671" s="9" t="str">
        <f t="shared" si="545"/>
        <v>Insert Amount</v>
      </c>
      <c r="AI1671" s="9" t="str">
        <f t="shared" si="546"/>
        <v>Insert Date</v>
      </c>
      <c r="AJ1671" s="9" t="str">
        <f t="shared" si="547"/>
        <v>Insert Description Insert Amount Insert Date</v>
      </c>
      <c r="AL1671" s="12" t="str">
        <f t="shared" si="548"/>
        <v/>
      </c>
      <c r="AM1671" s="18" t="str">
        <f t="shared" si="549"/>
        <v/>
      </c>
      <c r="AN1671" s="32"/>
    </row>
    <row r="1672" spans="1:40" ht="26.25" customHeight="1" x14ac:dyDescent="0.2">
      <c r="A1672" s="30">
        <v>1663</v>
      </c>
      <c r="B1672" s="93"/>
      <c r="C1672" s="96"/>
      <c r="D1672" s="97"/>
      <c r="E1672" s="98"/>
      <c r="F1672" s="34"/>
      <c r="G1672" s="34"/>
      <c r="I1672" s="31" t="str">
        <f t="shared" si="532"/>
        <v/>
      </c>
      <c r="K1672" s="91" t="str">
        <f t="shared" si="550"/>
        <v/>
      </c>
      <c r="L1672" s="28" t="str">
        <f t="shared" si="533"/>
        <v/>
      </c>
      <c r="R1672" s="28">
        <f t="shared" si="510"/>
        <v>0</v>
      </c>
      <c r="S1672" s="28">
        <f t="shared" si="511"/>
        <v>0</v>
      </c>
      <c r="T1672" s="28">
        <f t="shared" si="534"/>
        <v>0</v>
      </c>
      <c r="U1672" s="28">
        <f t="shared" si="535"/>
        <v>0</v>
      </c>
      <c r="V1672" s="28">
        <f t="shared" si="536"/>
        <v>0</v>
      </c>
      <c r="W1672" s="28">
        <f t="shared" si="537"/>
        <v>0</v>
      </c>
      <c r="Y1672" s="10">
        <f t="shared" si="551"/>
        <v>0</v>
      </c>
      <c r="Z1672" s="10">
        <f t="shared" si="538"/>
        <v>0</v>
      </c>
      <c r="AA1672" s="9">
        <f t="shared" si="539"/>
        <v>0</v>
      </c>
      <c r="AC1672" s="28">
        <f t="shared" si="540"/>
        <v>0</v>
      </c>
      <c r="AD1672" s="63">
        <f t="shared" si="541"/>
        <v>0</v>
      </c>
      <c r="AE1672" s="63">
        <f t="shared" si="542"/>
        <v>0</v>
      </c>
      <c r="AF1672" s="9" t="str">
        <f t="shared" si="543"/>
        <v/>
      </c>
      <c r="AG1672" s="9" t="str">
        <f t="shared" si="544"/>
        <v>Insert Description</v>
      </c>
      <c r="AH1672" s="9" t="str">
        <f t="shared" si="545"/>
        <v>Insert Amount</v>
      </c>
      <c r="AI1672" s="9" t="str">
        <f t="shared" si="546"/>
        <v>Insert Date</v>
      </c>
      <c r="AJ1672" s="9" t="str">
        <f t="shared" si="547"/>
        <v>Insert Description Insert Amount Insert Date</v>
      </c>
      <c r="AL1672" s="12" t="str">
        <f t="shared" si="548"/>
        <v/>
      </c>
      <c r="AM1672" s="18" t="str">
        <f t="shared" si="549"/>
        <v/>
      </c>
      <c r="AN1672" s="32"/>
    </row>
    <row r="1673" spans="1:40" ht="26.25" customHeight="1" x14ac:dyDescent="0.2">
      <c r="A1673" s="30">
        <v>1664</v>
      </c>
      <c r="B1673" s="93"/>
      <c r="C1673" s="96"/>
      <c r="D1673" s="97"/>
      <c r="E1673" s="98"/>
      <c r="F1673" s="34"/>
      <c r="G1673" s="34"/>
      <c r="I1673" s="31" t="str">
        <f t="shared" si="532"/>
        <v/>
      </c>
      <c r="K1673" s="91" t="str">
        <f t="shared" si="550"/>
        <v/>
      </c>
      <c r="L1673" s="28" t="str">
        <f t="shared" si="533"/>
        <v/>
      </c>
      <c r="R1673" s="28">
        <f t="shared" si="510"/>
        <v>0</v>
      </c>
      <c r="S1673" s="28">
        <f t="shared" si="511"/>
        <v>0</v>
      </c>
      <c r="T1673" s="28">
        <f t="shared" si="534"/>
        <v>0</v>
      </c>
      <c r="U1673" s="28">
        <f t="shared" si="535"/>
        <v>0</v>
      </c>
      <c r="V1673" s="28">
        <f t="shared" si="536"/>
        <v>0</v>
      </c>
      <c r="W1673" s="28">
        <f t="shared" si="537"/>
        <v>0</v>
      </c>
      <c r="Y1673" s="10">
        <f t="shared" si="551"/>
        <v>0</v>
      </c>
      <c r="Z1673" s="10">
        <f t="shared" si="538"/>
        <v>0</v>
      </c>
      <c r="AA1673" s="9">
        <f t="shared" si="539"/>
        <v>0</v>
      </c>
      <c r="AC1673" s="28">
        <f t="shared" si="540"/>
        <v>0</v>
      </c>
      <c r="AD1673" s="63">
        <f t="shared" si="541"/>
        <v>0</v>
      </c>
      <c r="AE1673" s="63">
        <f t="shared" si="542"/>
        <v>0</v>
      </c>
      <c r="AF1673" s="9" t="str">
        <f t="shared" si="543"/>
        <v/>
      </c>
      <c r="AG1673" s="9" t="str">
        <f t="shared" si="544"/>
        <v>Insert Description</v>
      </c>
      <c r="AH1673" s="9" t="str">
        <f t="shared" si="545"/>
        <v>Insert Amount</v>
      </c>
      <c r="AI1673" s="9" t="str">
        <f t="shared" si="546"/>
        <v>Insert Date</v>
      </c>
      <c r="AJ1673" s="9" t="str">
        <f t="shared" si="547"/>
        <v>Insert Description Insert Amount Insert Date</v>
      </c>
      <c r="AL1673" s="12" t="str">
        <f t="shared" si="548"/>
        <v/>
      </c>
      <c r="AM1673" s="18" t="str">
        <f t="shared" si="549"/>
        <v/>
      </c>
      <c r="AN1673" s="32"/>
    </row>
    <row r="1674" spans="1:40" ht="26.25" customHeight="1" x14ac:dyDescent="0.2">
      <c r="A1674" s="30">
        <v>1665</v>
      </c>
      <c r="B1674" s="93"/>
      <c r="C1674" s="96"/>
      <c r="D1674" s="97"/>
      <c r="E1674" s="98"/>
      <c r="F1674" s="34"/>
      <c r="G1674" s="34"/>
      <c r="I1674" s="31" t="str">
        <f t="shared" ref="I1674:I1737" si="552">IF(Z1674&gt;0,"!","")</f>
        <v/>
      </c>
      <c r="K1674" s="91" t="str">
        <f t="shared" si="550"/>
        <v/>
      </c>
      <c r="L1674" s="28" t="str">
        <f t="shared" ref="L1674:L1737" si="553">IF(K1675="",K1674,0)</f>
        <v/>
      </c>
      <c r="R1674" s="28">
        <f t="shared" si="510"/>
        <v>0</v>
      </c>
      <c r="S1674" s="28">
        <f t="shared" si="511"/>
        <v>0</v>
      </c>
      <c r="T1674" s="28">
        <f t="shared" si="534"/>
        <v>0</v>
      </c>
      <c r="U1674" s="28">
        <f t="shared" si="535"/>
        <v>0</v>
      </c>
      <c r="V1674" s="28">
        <f t="shared" si="536"/>
        <v>0</v>
      </c>
      <c r="W1674" s="28">
        <f t="shared" si="537"/>
        <v>0</v>
      </c>
      <c r="Y1674" s="10">
        <f t="shared" si="551"/>
        <v>0</v>
      </c>
      <c r="Z1674" s="10">
        <f t="shared" si="538"/>
        <v>0</v>
      </c>
      <c r="AA1674" s="9">
        <f t="shared" si="539"/>
        <v>0</v>
      </c>
      <c r="AC1674" s="28">
        <f t="shared" si="540"/>
        <v>0</v>
      </c>
      <c r="AD1674" s="63">
        <f t="shared" si="541"/>
        <v>0</v>
      </c>
      <c r="AE1674" s="63">
        <f t="shared" si="542"/>
        <v>0</v>
      </c>
      <c r="AF1674" s="9" t="str">
        <f t="shared" si="543"/>
        <v/>
      </c>
      <c r="AG1674" s="9" t="str">
        <f t="shared" si="544"/>
        <v>Insert Description</v>
      </c>
      <c r="AH1674" s="9" t="str">
        <f t="shared" si="545"/>
        <v>Insert Amount</v>
      </c>
      <c r="AI1674" s="9" t="str">
        <f t="shared" si="546"/>
        <v>Insert Date</v>
      </c>
      <c r="AJ1674" s="9" t="str">
        <f t="shared" si="547"/>
        <v>Insert Description Insert Amount Insert Date</v>
      </c>
      <c r="AL1674" s="12" t="str">
        <f t="shared" si="548"/>
        <v/>
      </c>
      <c r="AM1674" s="18" t="str">
        <f t="shared" si="549"/>
        <v/>
      </c>
      <c r="AN1674" s="32"/>
    </row>
    <row r="1675" spans="1:40" ht="26.25" customHeight="1" x14ac:dyDescent="0.2">
      <c r="A1675" s="30">
        <v>1666</v>
      </c>
      <c r="B1675" s="93"/>
      <c r="C1675" s="96"/>
      <c r="D1675" s="97"/>
      <c r="E1675" s="98"/>
      <c r="F1675" s="34"/>
      <c r="G1675" s="34"/>
      <c r="I1675" s="31" t="str">
        <f t="shared" si="552"/>
        <v/>
      </c>
      <c r="K1675" s="91" t="str">
        <f t="shared" si="550"/>
        <v/>
      </c>
      <c r="L1675" s="28" t="str">
        <f t="shared" si="553"/>
        <v/>
      </c>
      <c r="R1675" s="28">
        <f t="shared" si="510"/>
        <v>0</v>
      </c>
      <c r="S1675" s="28">
        <f t="shared" si="511"/>
        <v>0</v>
      </c>
      <c r="T1675" s="28">
        <f t="shared" ref="T1675:T1738" si="554">IF(S1675+R1675=2,1,0)</f>
        <v>0</v>
      </c>
      <c r="U1675" s="28">
        <f t="shared" ref="U1675:U1738" si="555">IF(K1675&lt;0,1,0)</f>
        <v>0</v>
      </c>
      <c r="V1675" s="28">
        <f t="shared" ref="V1675:V1738" si="556">IF(F1675&lt;0,1,0)</f>
        <v>0</v>
      </c>
      <c r="W1675" s="28">
        <f t="shared" ref="W1675:W1738" si="557">IF(G1675&lt;0,1,0)</f>
        <v>0</v>
      </c>
      <c r="Y1675" s="10">
        <f t="shared" si="551"/>
        <v>0</v>
      </c>
      <c r="Z1675" s="10">
        <f t="shared" ref="Z1675:Z1738" si="558">SUM(T1675:Y1675)+AA1675</f>
        <v>0</v>
      </c>
      <c r="AA1675" s="9">
        <f t="shared" ref="AA1675:AA1738" si="559">IF(AND(AC1675+AD1675+AE1675&lt;3,AC1675+AD1675+AE1675&gt;0),1,0)</f>
        <v>0</v>
      </c>
      <c r="AC1675" s="28">
        <f t="shared" ref="AC1675:AC1738" si="560">COUNTA(C1675)</f>
        <v>0</v>
      </c>
      <c r="AD1675" s="63">
        <f t="shared" ref="AD1675:AD1738" si="561">IF(F1675+G1675&gt;0,1,0)</f>
        <v>0</v>
      </c>
      <c r="AE1675" s="63">
        <f t="shared" ref="AE1675:AE1738" si="562">COUNTA(B1675)</f>
        <v>0</v>
      </c>
      <c r="AF1675" s="9" t="str">
        <f t="shared" ref="AF1675:AF1738" si="563">IF(AC1675+AD1675+AE1675=0,"",IF(AC1675+AD1675+AE1675=3,"",AJ1675))</f>
        <v/>
      </c>
      <c r="AG1675" s="9" t="str">
        <f t="shared" ref="AG1675:AG1738" si="564">IF(AC1675=1,"",$AC$6)</f>
        <v>Insert Description</v>
      </c>
      <c r="AH1675" s="9" t="str">
        <f t="shared" ref="AH1675:AH1738" si="565">IF(AD1675=1,"",$AD$6)</f>
        <v>Insert Amount</v>
      </c>
      <c r="AI1675" s="9" t="str">
        <f t="shared" ref="AI1675:AI1738" si="566">IF(AE1675=1,"",$AE$6)</f>
        <v>Insert Date</v>
      </c>
      <c r="AJ1675" s="9" t="str">
        <f t="shared" ref="AJ1675:AJ1738" si="567">AG1675&amp;" "&amp;AH1675&amp;" "&amp;AI1675</f>
        <v>Insert Description Insert Amount Insert Date</v>
      </c>
      <c r="AL1675" s="12" t="str">
        <f t="shared" ref="AL1675:AL1738" si="568">IF(B1675="","",(TEXT(B1675,"MMMM")))</f>
        <v/>
      </c>
      <c r="AM1675" s="18" t="str">
        <f t="shared" ref="AM1675:AM1738" si="569">IF(B1675="","",YEAR(B1675))</f>
        <v/>
      </c>
      <c r="AN1675" s="32"/>
    </row>
    <row r="1676" spans="1:40" ht="26.25" customHeight="1" x14ac:dyDescent="0.2">
      <c r="A1676" s="30">
        <v>1667</v>
      </c>
      <c r="B1676" s="93"/>
      <c r="C1676" s="96"/>
      <c r="D1676" s="97"/>
      <c r="E1676" s="98"/>
      <c r="F1676" s="34"/>
      <c r="G1676" s="34"/>
      <c r="I1676" s="31" t="str">
        <f t="shared" si="552"/>
        <v/>
      </c>
      <c r="K1676" s="91" t="str">
        <f t="shared" ref="K1676:K1739" si="570">IFERROR(IF(R1676+S1676=0,"",K1675+F1676-G1676),"")</f>
        <v/>
      </c>
      <c r="L1676" s="28" t="str">
        <f t="shared" si="553"/>
        <v/>
      </c>
      <c r="R1676" s="28">
        <f t="shared" si="510"/>
        <v>0</v>
      </c>
      <c r="S1676" s="28">
        <f t="shared" si="511"/>
        <v>0</v>
      </c>
      <c r="T1676" s="28">
        <f t="shared" si="554"/>
        <v>0</v>
      </c>
      <c r="U1676" s="28">
        <f t="shared" si="555"/>
        <v>0</v>
      </c>
      <c r="V1676" s="28">
        <f t="shared" si="556"/>
        <v>0</v>
      </c>
      <c r="W1676" s="28">
        <f t="shared" si="557"/>
        <v>0</v>
      </c>
      <c r="Y1676" s="10">
        <f t="shared" si="551"/>
        <v>0</v>
      </c>
      <c r="Z1676" s="10">
        <f t="shared" si="558"/>
        <v>0</v>
      </c>
      <c r="AA1676" s="9">
        <f t="shared" si="559"/>
        <v>0</v>
      </c>
      <c r="AC1676" s="28">
        <f t="shared" si="560"/>
        <v>0</v>
      </c>
      <c r="AD1676" s="63">
        <f t="shared" si="561"/>
        <v>0</v>
      </c>
      <c r="AE1676" s="63">
        <f t="shared" si="562"/>
        <v>0</v>
      </c>
      <c r="AF1676" s="9" t="str">
        <f t="shared" si="563"/>
        <v/>
      </c>
      <c r="AG1676" s="9" t="str">
        <f t="shared" si="564"/>
        <v>Insert Description</v>
      </c>
      <c r="AH1676" s="9" t="str">
        <f t="shared" si="565"/>
        <v>Insert Amount</v>
      </c>
      <c r="AI1676" s="9" t="str">
        <f t="shared" si="566"/>
        <v>Insert Date</v>
      </c>
      <c r="AJ1676" s="9" t="str">
        <f t="shared" si="567"/>
        <v>Insert Description Insert Amount Insert Date</v>
      </c>
      <c r="AL1676" s="12" t="str">
        <f t="shared" si="568"/>
        <v/>
      </c>
      <c r="AM1676" s="18" t="str">
        <f t="shared" si="569"/>
        <v/>
      </c>
      <c r="AN1676" s="32"/>
    </row>
    <row r="1677" spans="1:40" ht="26.25" customHeight="1" x14ac:dyDescent="0.2">
      <c r="A1677" s="30">
        <v>1668</v>
      </c>
      <c r="B1677" s="93"/>
      <c r="C1677" s="96"/>
      <c r="D1677" s="97"/>
      <c r="E1677" s="98"/>
      <c r="F1677" s="34"/>
      <c r="G1677" s="34"/>
      <c r="I1677" s="31" t="str">
        <f t="shared" si="552"/>
        <v/>
      </c>
      <c r="K1677" s="91" t="str">
        <f t="shared" si="570"/>
        <v/>
      </c>
      <c r="L1677" s="28" t="str">
        <f t="shared" si="553"/>
        <v/>
      </c>
      <c r="R1677" s="28">
        <f t="shared" si="510"/>
        <v>0</v>
      </c>
      <c r="S1677" s="28">
        <f t="shared" si="511"/>
        <v>0</v>
      </c>
      <c r="T1677" s="28">
        <f t="shared" si="554"/>
        <v>0</v>
      </c>
      <c r="U1677" s="28">
        <f t="shared" si="555"/>
        <v>0</v>
      </c>
      <c r="V1677" s="28">
        <f t="shared" si="556"/>
        <v>0</v>
      </c>
      <c r="W1677" s="28">
        <f t="shared" si="557"/>
        <v>0</v>
      </c>
      <c r="Y1677" s="10">
        <f t="shared" si="551"/>
        <v>0</v>
      </c>
      <c r="Z1677" s="10">
        <f t="shared" si="558"/>
        <v>0</v>
      </c>
      <c r="AA1677" s="9">
        <f t="shared" si="559"/>
        <v>0</v>
      </c>
      <c r="AC1677" s="28">
        <f t="shared" si="560"/>
        <v>0</v>
      </c>
      <c r="AD1677" s="63">
        <f t="shared" si="561"/>
        <v>0</v>
      </c>
      <c r="AE1677" s="63">
        <f t="shared" si="562"/>
        <v>0</v>
      </c>
      <c r="AF1677" s="9" t="str">
        <f t="shared" si="563"/>
        <v/>
      </c>
      <c r="AG1677" s="9" t="str">
        <f t="shared" si="564"/>
        <v>Insert Description</v>
      </c>
      <c r="AH1677" s="9" t="str">
        <f t="shared" si="565"/>
        <v>Insert Amount</v>
      </c>
      <c r="AI1677" s="9" t="str">
        <f t="shared" si="566"/>
        <v>Insert Date</v>
      </c>
      <c r="AJ1677" s="9" t="str">
        <f t="shared" si="567"/>
        <v>Insert Description Insert Amount Insert Date</v>
      </c>
      <c r="AL1677" s="12" t="str">
        <f t="shared" si="568"/>
        <v/>
      </c>
      <c r="AM1677" s="18" t="str">
        <f t="shared" si="569"/>
        <v/>
      </c>
      <c r="AN1677" s="32"/>
    </row>
    <row r="1678" spans="1:40" ht="26.25" customHeight="1" x14ac:dyDescent="0.2">
      <c r="A1678" s="30">
        <v>1669</v>
      </c>
      <c r="B1678" s="93"/>
      <c r="C1678" s="96"/>
      <c r="D1678" s="97"/>
      <c r="E1678" s="98"/>
      <c r="F1678" s="34"/>
      <c r="G1678" s="34"/>
      <c r="I1678" s="31" t="str">
        <f t="shared" si="552"/>
        <v/>
      </c>
      <c r="K1678" s="91" t="str">
        <f t="shared" si="570"/>
        <v/>
      </c>
      <c r="L1678" s="28" t="str">
        <f t="shared" si="553"/>
        <v/>
      </c>
      <c r="R1678" s="28">
        <f t="shared" si="510"/>
        <v>0</v>
      </c>
      <c r="S1678" s="28">
        <f t="shared" si="511"/>
        <v>0</v>
      </c>
      <c r="T1678" s="28">
        <f t="shared" si="554"/>
        <v>0</v>
      </c>
      <c r="U1678" s="28">
        <f t="shared" si="555"/>
        <v>0</v>
      </c>
      <c r="V1678" s="28">
        <f t="shared" si="556"/>
        <v>0</v>
      </c>
      <c r="W1678" s="28">
        <f t="shared" si="557"/>
        <v>0</v>
      </c>
      <c r="Y1678" s="10">
        <f t="shared" si="551"/>
        <v>0</v>
      </c>
      <c r="Z1678" s="10">
        <f t="shared" si="558"/>
        <v>0</v>
      </c>
      <c r="AA1678" s="9">
        <f t="shared" si="559"/>
        <v>0</v>
      </c>
      <c r="AC1678" s="28">
        <f t="shared" si="560"/>
        <v>0</v>
      </c>
      <c r="AD1678" s="63">
        <f t="shared" si="561"/>
        <v>0</v>
      </c>
      <c r="AE1678" s="63">
        <f t="shared" si="562"/>
        <v>0</v>
      </c>
      <c r="AF1678" s="9" t="str">
        <f t="shared" si="563"/>
        <v/>
      </c>
      <c r="AG1678" s="9" t="str">
        <f t="shared" si="564"/>
        <v>Insert Description</v>
      </c>
      <c r="AH1678" s="9" t="str">
        <f t="shared" si="565"/>
        <v>Insert Amount</v>
      </c>
      <c r="AI1678" s="9" t="str">
        <f t="shared" si="566"/>
        <v>Insert Date</v>
      </c>
      <c r="AJ1678" s="9" t="str">
        <f t="shared" si="567"/>
        <v>Insert Description Insert Amount Insert Date</v>
      </c>
      <c r="AL1678" s="12" t="str">
        <f t="shared" si="568"/>
        <v/>
      </c>
      <c r="AM1678" s="18" t="str">
        <f t="shared" si="569"/>
        <v/>
      </c>
      <c r="AN1678" s="32"/>
    </row>
    <row r="1679" spans="1:40" ht="26.25" customHeight="1" x14ac:dyDescent="0.2">
      <c r="A1679" s="30">
        <v>1670</v>
      </c>
      <c r="B1679" s="93"/>
      <c r="C1679" s="96"/>
      <c r="D1679" s="97"/>
      <c r="E1679" s="98"/>
      <c r="F1679" s="34"/>
      <c r="G1679" s="34"/>
      <c r="I1679" s="31" t="str">
        <f t="shared" si="552"/>
        <v/>
      </c>
      <c r="K1679" s="91" t="str">
        <f t="shared" si="570"/>
        <v/>
      </c>
      <c r="L1679" s="28" t="str">
        <f t="shared" si="553"/>
        <v/>
      </c>
      <c r="R1679" s="28">
        <f t="shared" si="510"/>
        <v>0</v>
      </c>
      <c r="S1679" s="28">
        <f t="shared" si="511"/>
        <v>0</v>
      </c>
      <c r="T1679" s="28">
        <f t="shared" si="554"/>
        <v>0</v>
      </c>
      <c r="U1679" s="28">
        <f t="shared" si="555"/>
        <v>0</v>
      </c>
      <c r="V1679" s="28">
        <f t="shared" si="556"/>
        <v>0</v>
      </c>
      <c r="W1679" s="28">
        <f t="shared" si="557"/>
        <v>0</v>
      </c>
      <c r="Y1679" s="10">
        <f t="shared" si="551"/>
        <v>0</v>
      </c>
      <c r="Z1679" s="10">
        <f t="shared" si="558"/>
        <v>0</v>
      </c>
      <c r="AA1679" s="9">
        <f t="shared" si="559"/>
        <v>0</v>
      </c>
      <c r="AC1679" s="28">
        <f t="shared" si="560"/>
        <v>0</v>
      </c>
      <c r="AD1679" s="63">
        <f t="shared" si="561"/>
        <v>0</v>
      </c>
      <c r="AE1679" s="63">
        <f t="shared" si="562"/>
        <v>0</v>
      </c>
      <c r="AF1679" s="9" t="str">
        <f t="shared" si="563"/>
        <v/>
      </c>
      <c r="AG1679" s="9" t="str">
        <f t="shared" si="564"/>
        <v>Insert Description</v>
      </c>
      <c r="AH1679" s="9" t="str">
        <f t="shared" si="565"/>
        <v>Insert Amount</v>
      </c>
      <c r="AI1679" s="9" t="str">
        <f t="shared" si="566"/>
        <v>Insert Date</v>
      </c>
      <c r="AJ1679" s="9" t="str">
        <f t="shared" si="567"/>
        <v>Insert Description Insert Amount Insert Date</v>
      </c>
      <c r="AL1679" s="12" t="str">
        <f t="shared" si="568"/>
        <v/>
      </c>
      <c r="AM1679" s="18" t="str">
        <f t="shared" si="569"/>
        <v/>
      </c>
      <c r="AN1679" s="32"/>
    </row>
    <row r="1680" spans="1:40" ht="26.25" customHeight="1" x14ac:dyDescent="0.2">
      <c r="A1680" s="30">
        <v>1671</v>
      </c>
      <c r="B1680" s="93"/>
      <c r="C1680" s="96"/>
      <c r="D1680" s="97"/>
      <c r="E1680" s="98"/>
      <c r="F1680" s="34"/>
      <c r="G1680" s="34"/>
      <c r="I1680" s="31" t="str">
        <f t="shared" si="552"/>
        <v/>
      </c>
      <c r="K1680" s="91" t="str">
        <f t="shared" si="570"/>
        <v/>
      </c>
      <c r="L1680" s="28" t="str">
        <f t="shared" si="553"/>
        <v/>
      </c>
      <c r="R1680" s="28">
        <f t="shared" si="510"/>
        <v>0</v>
      </c>
      <c r="S1680" s="28">
        <f t="shared" si="511"/>
        <v>0</v>
      </c>
      <c r="T1680" s="28">
        <f t="shared" si="554"/>
        <v>0</v>
      </c>
      <c r="U1680" s="28">
        <f t="shared" si="555"/>
        <v>0</v>
      </c>
      <c r="V1680" s="28">
        <f t="shared" si="556"/>
        <v>0</v>
      </c>
      <c r="W1680" s="28">
        <f t="shared" si="557"/>
        <v>0</v>
      </c>
      <c r="Y1680" s="10">
        <f t="shared" si="551"/>
        <v>0</v>
      </c>
      <c r="Z1680" s="10">
        <f t="shared" si="558"/>
        <v>0</v>
      </c>
      <c r="AA1680" s="9">
        <f t="shared" si="559"/>
        <v>0</v>
      </c>
      <c r="AC1680" s="28">
        <f t="shared" si="560"/>
        <v>0</v>
      </c>
      <c r="AD1680" s="63">
        <f t="shared" si="561"/>
        <v>0</v>
      </c>
      <c r="AE1680" s="63">
        <f t="shared" si="562"/>
        <v>0</v>
      </c>
      <c r="AF1680" s="9" t="str">
        <f t="shared" si="563"/>
        <v/>
      </c>
      <c r="AG1680" s="9" t="str">
        <f t="shared" si="564"/>
        <v>Insert Description</v>
      </c>
      <c r="AH1680" s="9" t="str">
        <f t="shared" si="565"/>
        <v>Insert Amount</v>
      </c>
      <c r="AI1680" s="9" t="str">
        <f t="shared" si="566"/>
        <v>Insert Date</v>
      </c>
      <c r="AJ1680" s="9" t="str">
        <f t="shared" si="567"/>
        <v>Insert Description Insert Amount Insert Date</v>
      </c>
      <c r="AL1680" s="12" t="str">
        <f t="shared" si="568"/>
        <v/>
      </c>
      <c r="AM1680" s="18" t="str">
        <f t="shared" si="569"/>
        <v/>
      </c>
      <c r="AN1680" s="32"/>
    </row>
    <row r="1681" spans="1:40" ht="26.25" customHeight="1" x14ac:dyDescent="0.2">
      <c r="A1681" s="30">
        <v>1672</v>
      </c>
      <c r="B1681" s="93"/>
      <c r="C1681" s="96"/>
      <c r="D1681" s="97"/>
      <c r="E1681" s="98"/>
      <c r="F1681" s="34"/>
      <c r="G1681" s="34"/>
      <c r="I1681" s="31" t="str">
        <f t="shared" si="552"/>
        <v/>
      </c>
      <c r="K1681" s="91" t="str">
        <f t="shared" si="570"/>
        <v/>
      </c>
      <c r="L1681" s="28" t="str">
        <f t="shared" si="553"/>
        <v/>
      </c>
      <c r="R1681" s="28">
        <f t="shared" si="510"/>
        <v>0</v>
      </c>
      <c r="S1681" s="28">
        <f t="shared" si="511"/>
        <v>0</v>
      </c>
      <c r="T1681" s="28">
        <f t="shared" si="554"/>
        <v>0</v>
      </c>
      <c r="U1681" s="28">
        <f t="shared" si="555"/>
        <v>0</v>
      </c>
      <c r="V1681" s="28">
        <f t="shared" si="556"/>
        <v>0</v>
      </c>
      <c r="W1681" s="28">
        <f t="shared" si="557"/>
        <v>0</v>
      </c>
      <c r="Y1681" s="10">
        <f t="shared" si="551"/>
        <v>0</v>
      </c>
      <c r="Z1681" s="10">
        <f t="shared" si="558"/>
        <v>0</v>
      </c>
      <c r="AA1681" s="9">
        <f t="shared" si="559"/>
        <v>0</v>
      </c>
      <c r="AC1681" s="28">
        <f t="shared" si="560"/>
        <v>0</v>
      </c>
      <c r="AD1681" s="63">
        <f t="shared" si="561"/>
        <v>0</v>
      </c>
      <c r="AE1681" s="63">
        <f t="shared" si="562"/>
        <v>0</v>
      </c>
      <c r="AF1681" s="9" t="str">
        <f t="shared" si="563"/>
        <v/>
      </c>
      <c r="AG1681" s="9" t="str">
        <f t="shared" si="564"/>
        <v>Insert Description</v>
      </c>
      <c r="AH1681" s="9" t="str">
        <f t="shared" si="565"/>
        <v>Insert Amount</v>
      </c>
      <c r="AI1681" s="9" t="str">
        <f t="shared" si="566"/>
        <v>Insert Date</v>
      </c>
      <c r="AJ1681" s="9" t="str">
        <f t="shared" si="567"/>
        <v>Insert Description Insert Amount Insert Date</v>
      </c>
      <c r="AL1681" s="12" t="str">
        <f t="shared" si="568"/>
        <v/>
      </c>
      <c r="AM1681" s="18" t="str">
        <f t="shared" si="569"/>
        <v/>
      </c>
      <c r="AN1681" s="32"/>
    </row>
    <row r="1682" spans="1:40" ht="26.25" customHeight="1" x14ac:dyDescent="0.2">
      <c r="A1682" s="30">
        <v>1673</v>
      </c>
      <c r="B1682" s="93"/>
      <c r="C1682" s="96"/>
      <c r="D1682" s="97"/>
      <c r="E1682" s="98"/>
      <c r="F1682" s="34"/>
      <c r="G1682" s="34"/>
      <c r="I1682" s="31" t="str">
        <f t="shared" si="552"/>
        <v/>
      </c>
      <c r="K1682" s="91" t="str">
        <f t="shared" si="570"/>
        <v/>
      </c>
      <c r="L1682" s="28" t="str">
        <f t="shared" si="553"/>
        <v/>
      </c>
      <c r="R1682" s="28">
        <f t="shared" si="510"/>
        <v>0</v>
      </c>
      <c r="S1682" s="28">
        <f t="shared" si="511"/>
        <v>0</v>
      </c>
      <c r="T1682" s="28">
        <f t="shared" si="554"/>
        <v>0</v>
      </c>
      <c r="U1682" s="28">
        <f t="shared" si="555"/>
        <v>0</v>
      </c>
      <c r="V1682" s="28">
        <f t="shared" si="556"/>
        <v>0</v>
      </c>
      <c r="W1682" s="28">
        <f t="shared" si="557"/>
        <v>0</v>
      </c>
      <c r="Y1682" s="10">
        <f t="shared" si="551"/>
        <v>0</v>
      </c>
      <c r="Z1682" s="10">
        <f t="shared" si="558"/>
        <v>0</v>
      </c>
      <c r="AA1682" s="9">
        <f t="shared" si="559"/>
        <v>0</v>
      </c>
      <c r="AC1682" s="28">
        <f t="shared" si="560"/>
        <v>0</v>
      </c>
      <c r="AD1682" s="63">
        <f t="shared" si="561"/>
        <v>0</v>
      </c>
      <c r="AE1682" s="63">
        <f t="shared" si="562"/>
        <v>0</v>
      </c>
      <c r="AF1682" s="9" t="str">
        <f t="shared" si="563"/>
        <v/>
      </c>
      <c r="AG1682" s="9" t="str">
        <f t="shared" si="564"/>
        <v>Insert Description</v>
      </c>
      <c r="AH1682" s="9" t="str">
        <f t="shared" si="565"/>
        <v>Insert Amount</v>
      </c>
      <c r="AI1682" s="9" t="str">
        <f t="shared" si="566"/>
        <v>Insert Date</v>
      </c>
      <c r="AJ1682" s="9" t="str">
        <f t="shared" si="567"/>
        <v>Insert Description Insert Amount Insert Date</v>
      </c>
      <c r="AL1682" s="12" t="str">
        <f t="shared" si="568"/>
        <v/>
      </c>
      <c r="AM1682" s="18" t="str">
        <f t="shared" si="569"/>
        <v/>
      </c>
      <c r="AN1682" s="32"/>
    </row>
    <row r="1683" spans="1:40" ht="26.25" customHeight="1" x14ac:dyDescent="0.2">
      <c r="A1683" s="30">
        <v>1674</v>
      </c>
      <c r="B1683" s="93"/>
      <c r="C1683" s="96"/>
      <c r="D1683" s="97"/>
      <c r="E1683" s="98"/>
      <c r="F1683" s="34"/>
      <c r="G1683" s="34"/>
      <c r="I1683" s="31" t="str">
        <f t="shared" si="552"/>
        <v/>
      </c>
      <c r="K1683" s="91" t="str">
        <f t="shared" si="570"/>
        <v/>
      </c>
      <c r="L1683" s="28" t="str">
        <f t="shared" si="553"/>
        <v/>
      </c>
      <c r="R1683" s="28">
        <f t="shared" si="510"/>
        <v>0</v>
      </c>
      <c r="S1683" s="28">
        <f t="shared" si="511"/>
        <v>0</v>
      </c>
      <c r="T1683" s="28">
        <f t="shared" si="554"/>
        <v>0</v>
      </c>
      <c r="U1683" s="28">
        <f t="shared" si="555"/>
        <v>0</v>
      </c>
      <c r="V1683" s="28">
        <f t="shared" si="556"/>
        <v>0</v>
      </c>
      <c r="W1683" s="28">
        <f t="shared" si="557"/>
        <v>0</v>
      </c>
      <c r="Y1683" s="10">
        <f t="shared" si="551"/>
        <v>0</v>
      </c>
      <c r="Z1683" s="10">
        <f t="shared" si="558"/>
        <v>0</v>
      </c>
      <c r="AA1683" s="9">
        <f t="shared" si="559"/>
        <v>0</v>
      </c>
      <c r="AC1683" s="28">
        <f t="shared" si="560"/>
        <v>0</v>
      </c>
      <c r="AD1683" s="63">
        <f t="shared" si="561"/>
        <v>0</v>
      </c>
      <c r="AE1683" s="63">
        <f t="shared" si="562"/>
        <v>0</v>
      </c>
      <c r="AF1683" s="9" t="str">
        <f t="shared" si="563"/>
        <v/>
      </c>
      <c r="AG1683" s="9" t="str">
        <f t="shared" si="564"/>
        <v>Insert Description</v>
      </c>
      <c r="AH1683" s="9" t="str">
        <f t="shared" si="565"/>
        <v>Insert Amount</v>
      </c>
      <c r="AI1683" s="9" t="str">
        <f t="shared" si="566"/>
        <v>Insert Date</v>
      </c>
      <c r="AJ1683" s="9" t="str">
        <f t="shared" si="567"/>
        <v>Insert Description Insert Amount Insert Date</v>
      </c>
      <c r="AL1683" s="12" t="str">
        <f t="shared" si="568"/>
        <v/>
      </c>
      <c r="AM1683" s="18" t="str">
        <f t="shared" si="569"/>
        <v/>
      </c>
      <c r="AN1683" s="32"/>
    </row>
    <row r="1684" spans="1:40" ht="26.25" customHeight="1" x14ac:dyDescent="0.2">
      <c r="A1684" s="30">
        <v>1675</v>
      </c>
      <c r="B1684" s="93"/>
      <c r="C1684" s="96"/>
      <c r="D1684" s="97"/>
      <c r="E1684" s="98"/>
      <c r="F1684" s="34"/>
      <c r="G1684" s="34"/>
      <c r="I1684" s="31" t="str">
        <f t="shared" si="552"/>
        <v/>
      </c>
      <c r="K1684" s="91" t="str">
        <f t="shared" si="570"/>
        <v/>
      </c>
      <c r="L1684" s="28" t="str">
        <f t="shared" si="553"/>
        <v/>
      </c>
      <c r="R1684" s="28">
        <f t="shared" si="510"/>
        <v>0</v>
      </c>
      <c r="S1684" s="28">
        <f t="shared" si="511"/>
        <v>0</v>
      </c>
      <c r="T1684" s="28">
        <f t="shared" si="554"/>
        <v>0</v>
      </c>
      <c r="U1684" s="28">
        <f t="shared" si="555"/>
        <v>0</v>
      </c>
      <c r="V1684" s="28">
        <f t="shared" si="556"/>
        <v>0</v>
      </c>
      <c r="W1684" s="28">
        <f t="shared" si="557"/>
        <v>0</v>
      </c>
      <c r="Y1684" s="10">
        <f t="shared" si="551"/>
        <v>0</v>
      </c>
      <c r="Z1684" s="10">
        <f t="shared" si="558"/>
        <v>0</v>
      </c>
      <c r="AA1684" s="9">
        <f t="shared" si="559"/>
        <v>0</v>
      </c>
      <c r="AC1684" s="28">
        <f t="shared" si="560"/>
        <v>0</v>
      </c>
      <c r="AD1684" s="63">
        <f t="shared" si="561"/>
        <v>0</v>
      </c>
      <c r="AE1684" s="63">
        <f t="shared" si="562"/>
        <v>0</v>
      </c>
      <c r="AF1684" s="9" t="str">
        <f t="shared" si="563"/>
        <v/>
      </c>
      <c r="AG1684" s="9" t="str">
        <f t="shared" si="564"/>
        <v>Insert Description</v>
      </c>
      <c r="AH1684" s="9" t="str">
        <f t="shared" si="565"/>
        <v>Insert Amount</v>
      </c>
      <c r="AI1684" s="9" t="str">
        <f t="shared" si="566"/>
        <v>Insert Date</v>
      </c>
      <c r="AJ1684" s="9" t="str">
        <f t="shared" si="567"/>
        <v>Insert Description Insert Amount Insert Date</v>
      </c>
      <c r="AL1684" s="12" t="str">
        <f t="shared" si="568"/>
        <v/>
      </c>
      <c r="AM1684" s="18" t="str">
        <f t="shared" si="569"/>
        <v/>
      </c>
      <c r="AN1684" s="32"/>
    </row>
    <row r="1685" spans="1:40" ht="26.25" customHeight="1" x14ac:dyDescent="0.2">
      <c r="A1685" s="30">
        <v>1676</v>
      </c>
      <c r="B1685" s="93"/>
      <c r="C1685" s="96"/>
      <c r="D1685" s="97"/>
      <c r="E1685" s="98"/>
      <c r="F1685" s="34"/>
      <c r="G1685" s="34"/>
      <c r="I1685" s="31" t="str">
        <f t="shared" si="552"/>
        <v/>
      </c>
      <c r="K1685" s="91" t="str">
        <f t="shared" si="570"/>
        <v/>
      </c>
      <c r="L1685" s="28" t="str">
        <f t="shared" si="553"/>
        <v/>
      </c>
      <c r="R1685" s="28">
        <f t="shared" si="510"/>
        <v>0</v>
      </c>
      <c r="S1685" s="28">
        <f t="shared" si="511"/>
        <v>0</v>
      </c>
      <c r="T1685" s="28">
        <f t="shared" si="554"/>
        <v>0</v>
      </c>
      <c r="U1685" s="28">
        <f t="shared" si="555"/>
        <v>0</v>
      </c>
      <c r="V1685" s="28">
        <f t="shared" si="556"/>
        <v>0</v>
      </c>
      <c r="W1685" s="28">
        <f t="shared" si="557"/>
        <v>0</v>
      </c>
      <c r="Y1685" s="10">
        <f t="shared" si="551"/>
        <v>0</v>
      </c>
      <c r="Z1685" s="10">
        <f t="shared" si="558"/>
        <v>0</v>
      </c>
      <c r="AA1685" s="9">
        <f t="shared" si="559"/>
        <v>0</v>
      </c>
      <c r="AC1685" s="28">
        <f t="shared" si="560"/>
        <v>0</v>
      </c>
      <c r="AD1685" s="63">
        <f t="shared" si="561"/>
        <v>0</v>
      </c>
      <c r="AE1685" s="63">
        <f t="shared" si="562"/>
        <v>0</v>
      </c>
      <c r="AF1685" s="9" t="str">
        <f t="shared" si="563"/>
        <v/>
      </c>
      <c r="AG1685" s="9" t="str">
        <f t="shared" si="564"/>
        <v>Insert Description</v>
      </c>
      <c r="AH1685" s="9" t="str">
        <f t="shared" si="565"/>
        <v>Insert Amount</v>
      </c>
      <c r="AI1685" s="9" t="str">
        <f t="shared" si="566"/>
        <v>Insert Date</v>
      </c>
      <c r="AJ1685" s="9" t="str">
        <f t="shared" si="567"/>
        <v>Insert Description Insert Amount Insert Date</v>
      </c>
      <c r="AL1685" s="12" t="str">
        <f t="shared" si="568"/>
        <v/>
      </c>
      <c r="AM1685" s="18" t="str">
        <f t="shared" si="569"/>
        <v/>
      </c>
      <c r="AN1685" s="32"/>
    </row>
    <row r="1686" spans="1:40" ht="26.25" customHeight="1" x14ac:dyDescent="0.2">
      <c r="A1686" s="30">
        <v>1677</v>
      </c>
      <c r="B1686" s="93"/>
      <c r="C1686" s="96"/>
      <c r="D1686" s="97"/>
      <c r="E1686" s="98"/>
      <c r="F1686" s="34"/>
      <c r="G1686" s="34"/>
      <c r="I1686" s="31" t="str">
        <f t="shared" si="552"/>
        <v/>
      </c>
      <c r="K1686" s="91" t="str">
        <f t="shared" si="570"/>
        <v/>
      </c>
      <c r="L1686" s="28" t="str">
        <f t="shared" si="553"/>
        <v/>
      </c>
      <c r="R1686" s="28">
        <f t="shared" si="510"/>
        <v>0</v>
      </c>
      <c r="S1686" s="28">
        <f t="shared" si="511"/>
        <v>0</v>
      </c>
      <c r="T1686" s="28">
        <f t="shared" si="554"/>
        <v>0</v>
      </c>
      <c r="U1686" s="28">
        <f t="shared" si="555"/>
        <v>0</v>
      </c>
      <c r="V1686" s="28">
        <f t="shared" si="556"/>
        <v>0</v>
      </c>
      <c r="W1686" s="28">
        <f t="shared" si="557"/>
        <v>0</v>
      </c>
      <c r="Y1686" s="10">
        <f t="shared" si="551"/>
        <v>0</v>
      </c>
      <c r="Z1686" s="10">
        <f t="shared" si="558"/>
        <v>0</v>
      </c>
      <c r="AA1686" s="9">
        <f t="shared" si="559"/>
        <v>0</v>
      </c>
      <c r="AC1686" s="28">
        <f t="shared" si="560"/>
        <v>0</v>
      </c>
      <c r="AD1686" s="63">
        <f t="shared" si="561"/>
        <v>0</v>
      </c>
      <c r="AE1686" s="63">
        <f t="shared" si="562"/>
        <v>0</v>
      </c>
      <c r="AF1686" s="9" t="str">
        <f t="shared" si="563"/>
        <v/>
      </c>
      <c r="AG1686" s="9" t="str">
        <f t="shared" si="564"/>
        <v>Insert Description</v>
      </c>
      <c r="AH1686" s="9" t="str">
        <f t="shared" si="565"/>
        <v>Insert Amount</v>
      </c>
      <c r="AI1686" s="9" t="str">
        <f t="shared" si="566"/>
        <v>Insert Date</v>
      </c>
      <c r="AJ1686" s="9" t="str">
        <f t="shared" si="567"/>
        <v>Insert Description Insert Amount Insert Date</v>
      </c>
      <c r="AL1686" s="12" t="str">
        <f t="shared" si="568"/>
        <v/>
      </c>
      <c r="AM1686" s="18" t="str">
        <f t="shared" si="569"/>
        <v/>
      </c>
      <c r="AN1686" s="32"/>
    </row>
    <row r="1687" spans="1:40" ht="26.25" customHeight="1" x14ac:dyDescent="0.2">
      <c r="A1687" s="30">
        <v>1678</v>
      </c>
      <c r="B1687" s="93"/>
      <c r="C1687" s="96"/>
      <c r="D1687" s="97"/>
      <c r="E1687" s="98"/>
      <c r="F1687" s="34"/>
      <c r="G1687" s="34"/>
      <c r="I1687" s="31" t="str">
        <f t="shared" si="552"/>
        <v/>
      </c>
      <c r="K1687" s="91" t="str">
        <f t="shared" si="570"/>
        <v/>
      </c>
      <c r="L1687" s="28" t="str">
        <f t="shared" si="553"/>
        <v/>
      </c>
      <c r="R1687" s="28">
        <f t="shared" si="510"/>
        <v>0</v>
      </c>
      <c r="S1687" s="28">
        <f t="shared" si="511"/>
        <v>0</v>
      </c>
      <c r="T1687" s="28">
        <f t="shared" si="554"/>
        <v>0</v>
      </c>
      <c r="U1687" s="28">
        <f t="shared" si="555"/>
        <v>0</v>
      </c>
      <c r="V1687" s="28">
        <f t="shared" si="556"/>
        <v>0</v>
      </c>
      <c r="W1687" s="28">
        <f t="shared" si="557"/>
        <v>0</v>
      </c>
      <c r="Y1687" s="10">
        <f t="shared" si="551"/>
        <v>0</v>
      </c>
      <c r="Z1687" s="10">
        <f t="shared" si="558"/>
        <v>0</v>
      </c>
      <c r="AA1687" s="9">
        <f t="shared" si="559"/>
        <v>0</v>
      </c>
      <c r="AC1687" s="28">
        <f t="shared" si="560"/>
        <v>0</v>
      </c>
      <c r="AD1687" s="63">
        <f t="shared" si="561"/>
        <v>0</v>
      </c>
      <c r="AE1687" s="63">
        <f t="shared" si="562"/>
        <v>0</v>
      </c>
      <c r="AF1687" s="9" t="str">
        <f t="shared" si="563"/>
        <v/>
      </c>
      <c r="AG1687" s="9" t="str">
        <f t="shared" si="564"/>
        <v>Insert Description</v>
      </c>
      <c r="AH1687" s="9" t="str">
        <f t="shared" si="565"/>
        <v>Insert Amount</v>
      </c>
      <c r="AI1687" s="9" t="str">
        <f t="shared" si="566"/>
        <v>Insert Date</v>
      </c>
      <c r="AJ1687" s="9" t="str">
        <f t="shared" si="567"/>
        <v>Insert Description Insert Amount Insert Date</v>
      </c>
      <c r="AL1687" s="12" t="str">
        <f t="shared" si="568"/>
        <v/>
      </c>
      <c r="AM1687" s="18" t="str">
        <f t="shared" si="569"/>
        <v/>
      </c>
      <c r="AN1687" s="32"/>
    </row>
    <row r="1688" spans="1:40" ht="26.25" customHeight="1" x14ac:dyDescent="0.2">
      <c r="A1688" s="30">
        <v>1679</v>
      </c>
      <c r="B1688" s="93"/>
      <c r="C1688" s="96"/>
      <c r="D1688" s="97"/>
      <c r="E1688" s="98"/>
      <c r="F1688" s="34"/>
      <c r="G1688" s="34"/>
      <c r="I1688" s="31" t="str">
        <f t="shared" si="552"/>
        <v/>
      </c>
      <c r="K1688" s="91" t="str">
        <f t="shared" si="570"/>
        <v/>
      </c>
      <c r="L1688" s="28" t="str">
        <f t="shared" si="553"/>
        <v/>
      </c>
      <c r="R1688" s="28">
        <f t="shared" si="510"/>
        <v>0</v>
      </c>
      <c r="S1688" s="28">
        <f t="shared" si="511"/>
        <v>0</v>
      </c>
      <c r="T1688" s="28">
        <f t="shared" si="554"/>
        <v>0</v>
      </c>
      <c r="U1688" s="28">
        <f t="shared" si="555"/>
        <v>0</v>
      </c>
      <c r="V1688" s="28">
        <f t="shared" si="556"/>
        <v>0</v>
      </c>
      <c r="W1688" s="28">
        <f t="shared" si="557"/>
        <v>0</v>
      </c>
      <c r="Y1688" s="10">
        <f t="shared" si="551"/>
        <v>0</v>
      </c>
      <c r="Z1688" s="10">
        <f t="shared" si="558"/>
        <v>0</v>
      </c>
      <c r="AA1688" s="9">
        <f t="shared" si="559"/>
        <v>0</v>
      </c>
      <c r="AC1688" s="28">
        <f t="shared" si="560"/>
        <v>0</v>
      </c>
      <c r="AD1688" s="63">
        <f t="shared" si="561"/>
        <v>0</v>
      </c>
      <c r="AE1688" s="63">
        <f t="shared" si="562"/>
        <v>0</v>
      </c>
      <c r="AF1688" s="9" t="str">
        <f t="shared" si="563"/>
        <v/>
      </c>
      <c r="AG1688" s="9" t="str">
        <f t="shared" si="564"/>
        <v>Insert Description</v>
      </c>
      <c r="AH1688" s="9" t="str">
        <f t="shared" si="565"/>
        <v>Insert Amount</v>
      </c>
      <c r="AI1688" s="9" t="str">
        <f t="shared" si="566"/>
        <v>Insert Date</v>
      </c>
      <c r="AJ1688" s="9" t="str">
        <f t="shared" si="567"/>
        <v>Insert Description Insert Amount Insert Date</v>
      </c>
      <c r="AL1688" s="12" t="str">
        <f t="shared" si="568"/>
        <v/>
      </c>
      <c r="AM1688" s="18" t="str">
        <f t="shared" si="569"/>
        <v/>
      </c>
      <c r="AN1688" s="32"/>
    </row>
    <row r="1689" spans="1:40" ht="26.25" customHeight="1" x14ac:dyDescent="0.2">
      <c r="A1689" s="30">
        <v>1680</v>
      </c>
      <c r="B1689" s="93"/>
      <c r="C1689" s="96"/>
      <c r="D1689" s="97"/>
      <c r="E1689" s="98"/>
      <c r="F1689" s="34"/>
      <c r="G1689" s="34"/>
      <c r="I1689" s="31" t="str">
        <f t="shared" si="552"/>
        <v/>
      </c>
      <c r="K1689" s="91" t="str">
        <f t="shared" si="570"/>
        <v/>
      </c>
      <c r="L1689" s="28" t="str">
        <f t="shared" si="553"/>
        <v/>
      </c>
      <c r="R1689" s="28">
        <f t="shared" si="510"/>
        <v>0</v>
      </c>
      <c r="S1689" s="28">
        <f t="shared" si="511"/>
        <v>0</v>
      </c>
      <c r="T1689" s="28">
        <f t="shared" si="554"/>
        <v>0</v>
      </c>
      <c r="U1689" s="28">
        <f t="shared" si="555"/>
        <v>0</v>
      </c>
      <c r="V1689" s="28">
        <f t="shared" si="556"/>
        <v>0</v>
      </c>
      <c r="W1689" s="28">
        <f t="shared" si="557"/>
        <v>0</v>
      </c>
      <c r="Y1689" s="10">
        <f t="shared" si="551"/>
        <v>0</v>
      </c>
      <c r="Z1689" s="10">
        <f t="shared" si="558"/>
        <v>0</v>
      </c>
      <c r="AA1689" s="9">
        <f t="shared" si="559"/>
        <v>0</v>
      </c>
      <c r="AC1689" s="28">
        <f t="shared" si="560"/>
        <v>0</v>
      </c>
      <c r="AD1689" s="63">
        <f t="shared" si="561"/>
        <v>0</v>
      </c>
      <c r="AE1689" s="63">
        <f t="shared" si="562"/>
        <v>0</v>
      </c>
      <c r="AF1689" s="9" t="str">
        <f t="shared" si="563"/>
        <v/>
      </c>
      <c r="AG1689" s="9" t="str">
        <f t="shared" si="564"/>
        <v>Insert Description</v>
      </c>
      <c r="AH1689" s="9" t="str">
        <f t="shared" si="565"/>
        <v>Insert Amount</v>
      </c>
      <c r="AI1689" s="9" t="str">
        <f t="shared" si="566"/>
        <v>Insert Date</v>
      </c>
      <c r="AJ1689" s="9" t="str">
        <f t="shared" si="567"/>
        <v>Insert Description Insert Amount Insert Date</v>
      </c>
      <c r="AL1689" s="12" t="str">
        <f t="shared" si="568"/>
        <v/>
      </c>
      <c r="AM1689" s="18" t="str">
        <f t="shared" si="569"/>
        <v/>
      </c>
      <c r="AN1689" s="32"/>
    </row>
    <row r="1690" spans="1:40" ht="26.25" customHeight="1" x14ac:dyDescent="0.2">
      <c r="A1690" s="30">
        <v>1681</v>
      </c>
      <c r="B1690" s="93"/>
      <c r="C1690" s="96"/>
      <c r="D1690" s="97"/>
      <c r="E1690" s="98"/>
      <c r="F1690" s="34"/>
      <c r="G1690" s="34"/>
      <c r="I1690" s="31" t="str">
        <f t="shared" si="552"/>
        <v/>
      </c>
      <c r="K1690" s="91" t="str">
        <f t="shared" si="570"/>
        <v/>
      </c>
      <c r="L1690" s="28" t="str">
        <f t="shared" si="553"/>
        <v/>
      </c>
      <c r="R1690" s="28">
        <f t="shared" si="510"/>
        <v>0</v>
      </c>
      <c r="S1690" s="28">
        <f t="shared" si="511"/>
        <v>0</v>
      </c>
      <c r="T1690" s="28">
        <f t="shared" si="554"/>
        <v>0</v>
      </c>
      <c r="U1690" s="28">
        <f t="shared" si="555"/>
        <v>0</v>
      </c>
      <c r="V1690" s="28">
        <f t="shared" si="556"/>
        <v>0</v>
      </c>
      <c r="W1690" s="28">
        <f t="shared" si="557"/>
        <v>0</v>
      </c>
      <c r="Y1690" s="10">
        <f t="shared" si="551"/>
        <v>0</v>
      </c>
      <c r="Z1690" s="10">
        <f t="shared" si="558"/>
        <v>0</v>
      </c>
      <c r="AA1690" s="9">
        <f t="shared" si="559"/>
        <v>0</v>
      </c>
      <c r="AC1690" s="28">
        <f t="shared" si="560"/>
        <v>0</v>
      </c>
      <c r="AD1690" s="63">
        <f t="shared" si="561"/>
        <v>0</v>
      </c>
      <c r="AE1690" s="63">
        <f t="shared" si="562"/>
        <v>0</v>
      </c>
      <c r="AF1690" s="9" t="str">
        <f t="shared" si="563"/>
        <v/>
      </c>
      <c r="AG1690" s="9" t="str">
        <f t="shared" si="564"/>
        <v>Insert Description</v>
      </c>
      <c r="AH1690" s="9" t="str">
        <f t="shared" si="565"/>
        <v>Insert Amount</v>
      </c>
      <c r="AI1690" s="9" t="str">
        <f t="shared" si="566"/>
        <v>Insert Date</v>
      </c>
      <c r="AJ1690" s="9" t="str">
        <f t="shared" si="567"/>
        <v>Insert Description Insert Amount Insert Date</v>
      </c>
      <c r="AL1690" s="12" t="str">
        <f t="shared" si="568"/>
        <v/>
      </c>
      <c r="AM1690" s="18" t="str">
        <f t="shared" si="569"/>
        <v/>
      </c>
      <c r="AN1690" s="32"/>
    </row>
    <row r="1691" spans="1:40" ht="26.25" customHeight="1" x14ac:dyDescent="0.2">
      <c r="A1691" s="30">
        <v>1682</v>
      </c>
      <c r="B1691" s="93"/>
      <c r="C1691" s="96"/>
      <c r="D1691" s="97"/>
      <c r="E1691" s="98"/>
      <c r="F1691" s="34"/>
      <c r="G1691" s="34"/>
      <c r="I1691" s="31" t="str">
        <f t="shared" si="552"/>
        <v/>
      </c>
      <c r="K1691" s="91" t="str">
        <f t="shared" si="570"/>
        <v/>
      </c>
      <c r="L1691" s="28" t="str">
        <f t="shared" si="553"/>
        <v/>
      </c>
      <c r="R1691" s="28">
        <f t="shared" si="510"/>
        <v>0</v>
      </c>
      <c r="S1691" s="28">
        <f t="shared" si="511"/>
        <v>0</v>
      </c>
      <c r="T1691" s="28">
        <f t="shared" si="554"/>
        <v>0</v>
      </c>
      <c r="U1691" s="28">
        <f t="shared" si="555"/>
        <v>0</v>
      </c>
      <c r="V1691" s="28">
        <f t="shared" si="556"/>
        <v>0</v>
      </c>
      <c r="W1691" s="28">
        <f t="shared" si="557"/>
        <v>0</v>
      </c>
      <c r="Y1691" s="10">
        <f t="shared" ref="Y1691:Y1754" si="571">IF(AND(AC1691+AD1691&gt;0,(AC1691+AD1691)&lt;2),1,0)</f>
        <v>0</v>
      </c>
      <c r="Z1691" s="10">
        <f t="shared" si="558"/>
        <v>0</v>
      </c>
      <c r="AA1691" s="9">
        <f t="shared" si="559"/>
        <v>0</v>
      </c>
      <c r="AC1691" s="28">
        <f t="shared" si="560"/>
        <v>0</v>
      </c>
      <c r="AD1691" s="63">
        <f t="shared" si="561"/>
        <v>0</v>
      </c>
      <c r="AE1691" s="63">
        <f t="shared" si="562"/>
        <v>0</v>
      </c>
      <c r="AF1691" s="9" t="str">
        <f t="shared" si="563"/>
        <v/>
      </c>
      <c r="AG1691" s="9" t="str">
        <f t="shared" si="564"/>
        <v>Insert Description</v>
      </c>
      <c r="AH1691" s="9" t="str">
        <f t="shared" si="565"/>
        <v>Insert Amount</v>
      </c>
      <c r="AI1691" s="9" t="str">
        <f t="shared" si="566"/>
        <v>Insert Date</v>
      </c>
      <c r="AJ1691" s="9" t="str">
        <f t="shared" si="567"/>
        <v>Insert Description Insert Amount Insert Date</v>
      </c>
      <c r="AL1691" s="12" t="str">
        <f t="shared" si="568"/>
        <v/>
      </c>
      <c r="AM1691" s="18" t="str">
        <f t="shared" si="569"/>
        <v/>
      </c>
      <c r="AN1691" s="32"/>
    </row>
    <row r="1692" spans="1:40" ht="26.25" customHeight="1" x14ac:dyDescent="0.2">
      <c r="A1692" s="30">
        <v>1683</v>
      </c>
      <c r="B1692" s="93"/>
      <c r="C1692" s="96"/>
      <c r="D1692" s="97"/>
      <c r="E1692" s="98"/>
      <c r="F1692" s="34"/>
      <c r="G1692" s="34"/>
      <c r="I1692" s="31" t="str">
        <f t="shared" si="552"/>
        <v/>
      </c>
      <c r="K1692" s="91" t="str">
        <f t="shared" si="570"/>
        <v/>
      </c>
      <c r="L1692" s="28" t="str">
        <f t="shared" si="553"/>
        <v/>
      </c>
      <c r="R1692" s="28">
        <f t="shared" si="510"/>
        <v>0</v>
      </c>
      <c r="S1692" s="28">
        <f t="shared" si="511"/>
        <v>0</v>
      </c>
      <c r="T1692" s="28">
        <f t="shared" si="554"/>
        <v>0</v>
      </c>
      <c r="U1692" s="28">
        <f t="shared" si="555"/>
        <v>0</v>
      </c>
      <c r="V1692" s="28">
        <f t="shared" si="556"/>
        <v>0</v>
      </c>
      <c r="W1692" s="28">
        <f t="shared" si="557"/>
        <v>0</v>
      </c>
      <c r="Y1692" s="10">
        <f t="shared" si="571"/>
        <v>0</v>
      </c>
      <c r="Z1692" s="10">
        <f t="shared" si="558"/>
        <v>0</v>
      </c>
      <c r="AA1692" s="9">
        <f t="shared" si="559"/>
        <v>0</v>
      </c>
      <c r="AC1692" s="28">
        <f t="shared" si="560"/>
        <v>0</v>
      </c>
      <c r="AD1692" s="63">
        <f t="shared" si="561"/>
        <v>0</v>
      </c>
      <c r="AE1692" s="63">
        <f t="shared" si="562"/>
        <v>0</v>
      </c>
      <c r="AF1692" s="9" t="str">
        <f t="shared" si="563"/>
        <v/>
      </c>
      <c r="AG1692" s="9" t="str">
        <f t="shared" si="564"/>
        <v>Insert Description</v>
      </c>
      <c r="AH1692" s="9" t="str">
        <f t="shared" si="565"/>
        <v>Insert Amount</v>
      </c>
      <c r="AI1692" s="9" t="str">
        <f t="shared" si="566"/>
        <v>Insert Date</v>
      </c>
      <c r="AJ1692" s="9" t="str">
        <f t="shared" si="567"/>
        <v>Insert Description Insert Amount Insert Date</v>
      </c>
      <c r="AL1692" s="12" t="str">
        <f t="shared" si="568"/>
        <v/>
      </c>
      <c r="AM1692" s="18" t="str">
        <f t="shared" si="569"/>
        <v/>
      </c>
      <c r="AN1692" s="32"/>
    </row>
    <row r="1693" spans="1:40" ht="26.25" customHeight="1" x14ac:dyDescent="0.2">
      <c r="A1693" s="30">
        <v>1684</v>
      </c>
      <c r="B1693" s="93"/>
      <c r="C1693" s="96"/>
      <c r="D1693" s="97"/>
      <c r="E1693" s="98"/>
      <c r="F1693" s="34"/>
      <c r="G1693" s="34"/>
      <c r="I1693" s="31" t="str">
        <f t="shared" si="552"/>
        <v/>
      </c>
      <c r="K1693" s="91" t="str">
        <f t="shared" si="570"/>
        <v/>
      </c>
      <c r="L1693" s="28" t="str">
        <f t="shared" si="553"/>
        <v/>
      </c>
      <c r="R1693" s="28">
        <f t="shared" si="510"/>
        <v>0</v>
      </c>
      <c r="S1693" s="28">
        <f t="shared" si="511"/>
        <v>0</v>
      </c>
      <c r="T1693" s="28">
        <f t="shared" si="554"/>
        <v>0</v>
      </c>
      <c r="U1693" s="28">
        <f t="shared" si="555"/>
        <v>0</v>
      </c>
      <c r="V1693" s="28">
        <f t="shared" si="556"/>
        <v>0</v>
      </c>
      <c r="W1693" s="28">
        <f t="shared" si="557"/>
        <v>0</v>
      </c>
      <c r="Y1693" s="10">
        <f t="shared" si="571"/>
        <v>0</v>
      </c>
      <c r="Z1693" s="10">
        <f t="shared" si="558"/>
        <v>0</v>
      </c>
      <c r="AA1693" s="9">
        <f t="shared" si="559"/>
        <v>0</v>
      </c>
      <c r="AC1693" s="28">
        <f t="shared" si="560"/>
        <v>0</v>
      </c>
      <c r="AD1693" s="63">
        <f t="shared" si="561"/>
        <v>0</v>
      </c>
      <c r="AE1693" s="63">
        <f t="shared" si="562"/>
        <v>0</v>
      </c>
      <c r="AF1693" s="9" t="str">
        <f t="shared" si="563"/>
        <v/>
      </c>
      <c r="AG1693" s="9" t="str">
        <f t="shared" si="564"/>
        <v>Insert Description</v>
      </c>
      <c r="AH1693" s="9" t="str">
        <f t="shared" si="565"/>
        <v>Insert Amount</v>
      </c>
      <c r="AI1693" s="9" t="str">
        <f t="shared" si="566"/>
        <v>Insert Date</v>
      </c>
      <c r="AJ1693" s="9" t="str">
        <f t="shared" si="567"/>
        <v>Insert Description Insert Amount Insert Date</v>
      </c>
      <c r="AL1693" s="12" t="str">
        <f t="shared" si="568"/>
        <v/>
      </c>
      <c r="AM1693" s="18" t="str">
        <f t="shared" si="569"/>
        <v/>
      </c>
      <c r="AN1693" s="32"/>
    </row>
    <row r="1694" spans="1:40" ht="26.25" customHeight="1" x14ac:dyDescent="0.2">
      <c r="A1694" s="30">
        <v>1685</v>
      </c>
      <c r="B1694" s="93"/>
      <c r="C1694" s="96"/>
      <c r="D1694" s="97"/>
      <c r="E1694" s="98"/>
      <c r="F1694" s="34"/>
      <c r="G1694" s="34"/>
      <c r="I1694" s="31" t="str">
        <f t="shared" si="552"/>
        <v/>
      </c>
      <c r="K1694" s="91" t="str">
        <f t="shared" si="570"/>
        <v/>
      </c>
      <c r="L1694" s="28" t="str">
        <f t="shared" si="553"/>
        <v/>
      </c>
      <c r="R1694" s="28">
        <f t="shared" si="510"/>
        <v>0</v>
      </c>
      <c r="S1694" s="28">
        <f t="shared" si="511"/>
        <v>0</v>
      </c>
      <c r="T1694" s="28">
        <f t="shared" si="554"/>
        <v>0</v>
      </c>
      <c r="U1694" s="28">
        <f t="shared" si="555"/>
        <v>0</v>
      </c>
      <c r="V1694" s="28">
        <f t="shared" si="556"/>
        <v>0</v>
      </c>
      <c r="W1694" s="28">
        <f t="shared" si="557"/>
        <v>0</v>
      </c>
      <c r="Y1694" s="10">
        <f t="shared" si="571"/>
        <v>0</v>
      </c>
      <c r="Z1694" s="10">
        <f t="shared" si="558"/>
        <v>0</v>
      </c>
      <c r="AA1694" s="9">
        <f t="shared" si="559"/>
        <v>0</v>
      </c>
      <c r="AC1694" s="28">
        <f t="shared" si="560"/>
        <v>0</v>
      </c>
      <c r="AD1694" s="63">
        <f t="shared" si="561"/>
        <v>0</v>
      </c>
      <c r="AE1694" s="63">
        <f t="shared" si="562"/>
        <v>0</v>
      </c>
      <c r="AF1694" s="9" t="str">
        <f t="shared" si="563"/>
        <v/>
      </c>
      <c r="AG1694" s="9" t="str">
        <f t="shared" si="564"/>
        <v>Insert Description</v>
      </c>
      <c r="AH1694" s="9" t="str">
        <f t="shared" si="565"/>
        <v>Insert Amount</v>
      </c>
      <c r="AI1694" s="9" t="str">
        <f t="shared" si="566"/>
        <v>Insert Date</v>
      </c>
      <c r="AJ1694" s="9" t="str">
        <f t="shared" si="567"/>
        <v>Insert Description Insert Amount Insert Date</v>
      </c>
      <c r="AL1694" s="12" t="str">
        <f t="shared" si="568"/>
        <v/>
      </c>
      <c r="AM1694" s="18" t="str">
        <f t="shared" si="569"/>
        <v/>
      </c>
      <c r="AN1694" s="32"/>
    </row>
    <row r="1695" spans="1:40" ht="26.25" customHeight="1" x14ac:dyDescent="0.2">
      <c r="A1695" s="30">
        <v>1686</v>
      </c>
      <c r="B1695" s="93"/>
      <c r="C1695" s="96"/>
      <c r="D1695" s="97"/>
      <c r="E1695" s="98"/>
      <c r="F1695" s="34"/>
      <c r="G1695" s="34"/>
      <c r="I1695" s="31" t="str">
        <f t="shared" si="552"/>
        <v/>
      </c>
      <c r="K1695" s="91" t="str">
        <f t="shared" si="570"/>
        <v/>
      </c>
      <c r="L1695" s="28" t="str">
        <f t="shared" si="553"/>
        <v/>
      </c>
      <c r="R1695" s="28">
        <f t="shared" si="510"/>
        <v>0</v>
      </c>
      <c r="S1695" s="28">
        <f t="shared" si="511"/>
        <v>0</v>
      </c>
      <c r="T1695" s="28">
        <f t="shared" si="554"/>
        <v>0</v>
      </c>
      <c r="U1695" s="28">
        <f t="shared" si="555"/>
        <v>0</v>
      </c>
      <c r="V1695" s="28">
        <f t="shared" si="556"/>
        <v>0</v>
      </c>
      <c r="W1695" s="28">
        <f t="shared" si="557"/>
        <v>0</v>
      </c>
      <c r="Y1695" s="10">
        <f t="shared" si="571"/>
        <v>0</v>
      </c>
      <c r="Z1695" s="10">
        <f t="shared" si="558"/>
        <v>0</v>
      </c>
      <c r="AA1695" s="9">
        <f t="shared" si="559"/>
        <v>0</v>
      </c>
      <c r="AC1695" s="28">
        <f t="shared" si="560"/>
        <v>0</v>
      </c>
      <c r="AD1695" s="63">
        <f t="shared" si="561"/>
        <v>0</v>
      </c>
      <c r="AE1695" s="63">
        <f t="shared" si="562"/>
        <v>0</v>
      </c>
      <c r="AF1695" s="9" t="str">
        <f t="shared" si="563"/>
        <v/>
      </c>
      <c r="AG1695" s="9" t="str">
        <f t="shared" si="564"/>
        <v>Insert Description</v>
      </c>
      <c r="AH1695" s="9" t="str">
        <f t="shared" si="565"/>
        <v>Insert Amount</v>
      </c>
      <c r="AI1695" s="9" t="str">
        <f t="shared" si="566"/>
        <v>Insert Date</v>
      </c>
      <c r="AJ1695" s="9" t="str">
        <f t="shared" si="567"/>
        <v>Insert Description Insert Amount Insert Date</v>
      </c>
      <c r="AL1695" s="12" t="str">
        <f t="shared" si="568"/>
        <v/>
      </c>
      <c r="AM1695" s="18" t="str">
        <f t="shared" si="569"/>
        <v/>
      </c>
      <c r="AN1695" s="32"/>
    </row>
    <row r="1696" spans="1:40" ht="26.25" customHeight="1" x14ac:dyDescent="0.2">
      <c r="A1696" s="30">
        <v>1687</v>
      </c>
      <c r="B1696" s="93"/>
      <c r="C1696" s="96"/>
      <c r="D1696" s="97"/>
      <c r="E1696" s="98"/>
      <c r="F1696" s="34"/>
      <c r="G1696" s="34"/>
      <c r="I1696" s="31" t="str">
        <f t="shared" si="552"/>
        <v/>
      </c>
      <c r="K1696" s="91" t="str">
        <f t="shared" si="570"/>
        <v/>
      </c>
      <c r="L1696" s="28" t="str">
        <f t="shared" si="553"/>
        <v/>
      </c>
      <c r="R1696" s="28">
        <f t="shared" si="510"/>
        <v>0</v>
      </c>
      <c r="S1696" s="28">
        <f t="shared" si="511"/>
        <v>0</v>
      </c>
      <c r="T1696" s="28">
        <f t="shared" si="554"/>
        <v>0</v>
      </c>
      <c r="U1696" s="28">
        <f t="shared" si="555"/>
        <v>0</v>
      </c>
      <c r="V1696" s="28">
        <f t="shared" si="556"/>
        <v>0</v>
      </c>
      <c r="W1696" s="28">
        <f t="shared" si="557"/>
        <v>0</v>
      </c>
      <c r="Y1696" s="10">
        <f t="shared" si="571"/>
        <v>0</v>
      </c>
      <c r="Z1696" s="10">
        <f t="shared" si="558"/>
        <v>0</v>
      </c>
      <c r="AA1696" s="9">
        <f t="shared" si="559"/>
        <v>0</v>
      </c>
      <c r="AC1696" s="28">
        <f t="shared" si="560"/>
        <v>0</v>
      </c>
      <c r="AD1696" s="63">
        <f t="shared" si="561"/>
        <v>0</v>
      </c>
      <c r="AE1696" s="63">
        <f t="shared" si="562"/>
        <v>0</v>
      </c>
      <c r="AF1696" s="9" t="str">
        <f t="shared" si="563"/>
        <v/>
      </c>
      <c r="AG1696" s="9" t="str">
        <f t="shared" si="564"/>
        <v>Insert Description</v>
      </c>
      <c r="AH1696" s="9" t="str">
        <f t="shared" si="565"/>
        <v>Insert Amount</v>
      </c>
      <c r="AI1696" s="9" t="str">
        <f t="shared" si="566"/>
        <v>Insert Date</v>
      </c>
      <c r="AJ1696" s="9" t="str">
        <f t="shared" si="567"/>
        <v>Insert Description Insert Amount Insert Date</v>
      </c>
      <c r="AL1696" s="12" t="str">
        <f t="shared" si="568"/>
        <v/>
      </c>
      <c r="AM1696" s="18" t="str">
        <f t="shared" si="569"/>
        <v/>
      </c>
      <c r="AN1696" s="32"/>
    </row>
    <row r="1697" spans="1:40" ht="26.25" customHeight="1" x14ac:dyDescent="0.2">
      <c r="A1697" s="30">
        <v>1688</v>
      </c>
      <c r="B1697" s="93"/>
      <c r="C1697" s="96"/>
      <c r="D1697" s="97"/>
      <c r="E1697" s="98"/>
      <c r="F1697" s="34"/>
      <c r="G1697" s="34"/>
      <c r="I1697" s="31" t="str">
        <f t="shared" si="552"/>
        <v/>
      </c>
      <c r="K1697" s="91" t="str">
        <f t="shared" si="570"/>
        <v/>
      </c>
      <c r="L1697" s="28" t="str">
        <f t="shared" si="553"/>
        <v/>
      </c>
      <c r="R1697" s="28">
        <f t="shared" si="510"/>
        <v>0</v>
      </c>
      <c r="S1697" s="28">
        <f t="shared" si="511"/>
        <v>0</v>
      </c>
      <c r="T1697" s="28">
        <f t="shared" si="554"/>
        <v>0</v>
      </c>
      <c r="U1697" s="28">
        <f t="shared" si="555"/>
        <v>0</v>
      </c>
      <c r="V1697" s="28">
        <f t="shared" si="556"/>
        <v>0</v>
      </c>
      <c r="W1697" s="28">
        <f t="shared" si="557"/>
        <v>0</v>
      </c>
      <c r="Y1697" s="10">
        <f t="shared" si="571"/>
        <v>0</v>
      </c>
      <c r="Z1697" s="10">
        <f t="shared" si="558"/>
        <v>0</v>
      </c>
      <c r="AA1697" s="9">
        <f t="shared" si="559"/>
        <v>0</v>
      </c>
      <c r="AC1697" s="28">
        <f t="shared" si="560"/>
        <v>0</v>
      </c>
      <c r="AD1697" s="63">
        <f t="shared" si="561"/>
        <v>0</v>
      </c>
      <c r="AE1697" s="63">
        <f t="shared" si="562"/>
        <v>0</v>
      </c>
      <c r="AF1697" s="9" t="str">
        <f t="shared" si="563"/>
        <v/>
      </c>
      <c r="AG1697" s="9" t="str">
        <f t="shared" si="564"/>
        <v>Insert Description</v>
      </c>
      <c r="AH1697" s="9" t="str">
        <f t="shared" si="565"/>
        <v>Insert Amount</v>
      </c>
      <c r="AI1697" s="9" t="str">
        <f t="shared" si="566"/>
        <v>Insert Date</v>
      </c>
      <c r="AJ1697" s="9" t="str">
        <f t="shared" si="567"/>
        <v>Insert Description Insert Amount Insert Date</v>
      </c>
      <c r="AL1697" s="12" t="str">
        <f t="shared" si="568"/>
        <v/>
      </c>
      <c r="AM1697" s="18" t="str">
        <f t="shared" si="569"/>
        <v/>
      </c>
      <c r="AN1697" s="32"/>
    </row>
    <row r="1698" spans="1:40" ht="26.25" customHeight="1" x14ac:dyDescent="0.2">
      <c r="A1698" s="30">
        <v>1689</v>
      </c>
      <c r="B1698" s="93"/>
      <c r="C1698" s="96"/>
      <c r="D1698" s="97"/>
      <c r="E1698" s="98"/>
      <c r="F1698" s="34"/>
      <c r="G1698" s="34"/>
      <c r="I1698" s="31" t="str">
        <f t="shared" si="552"/>
        <v/>
      </c>
      <c r="K1698" s="91" t="str">
        <f t="shared" si="570"/>
        <v/>
      </c>
      <c r="L1698" s="28" t="str">
        <f t="shared" si="553"/>
        <v/>
      </c>
      <c r="R1698" s="28">
        <f t="shared" si="510"/>
        <v>0</v>
      </c>
      <c r="S1698" s="28">
        <f t="shared" si="511"/>
        <v>0</v>
      </c>
      <c r="T1698" s="28">
        <f t="shared" si="554"/>
        <v>0</v>
      </c>
      <c r="U1698" s="28">
        <f t="shared" si="555"/>
        <v>0</v>
      </c>
      <c r="V1698" s="28">
        <f t="shared" si="556"/>
        <v>0</v>
      </c>
      <c r="W1698" s="28">
        <f t="shared" si="557"/>
        <v>0</v>
      </c>
      <c r="Y1698" s="10">
        <f t="shared" si="571"/>
        <v>0</v>
      </c>
      <c r="Z1698" s="10">
        <f t="shared" si="558"/>
        <v>0</v>
      </c>
      <c r="AA1698" s="9">
        <f t="shared" si="559"/>
        <v>0</v>
      </c>
      <c r="AC1698" s="28">
        <f t="shared" si="560"/>
        <v>0</v>
      </c>
      <c r="AD1698" s="63">
        <f t="shared" si="561"/>
        <v>0</v>
      </c>
      <c r="AE1698" s="63">
        <f t="shared" si="562"/>
        <v>0</v>
      </c>
      <c r="AF1698" s="9" t="str">
        <f t="shared" si="563"/>
        <v/>
      </c>
      <c r="AG1698" s="9" t="str">
        <f t="shared" si="564"/>
        <v>Insert Description</v>
      </c>
      <c r="AH1698" s="9" t="str">
        <f t="shared" si="565"/>
        <v>Insert Amount</v>
      </c>
      <c r="AI1698" s="9" t="str">
        <f t="shared" si="566"/>
        <v>Insert Date</v>
      </c>
      <c r="AJ1698" s="9" t="str">
        <f t="shared" si="567"/>
        <v>Insert Description Insert Amount Insert Date</v>
      </c>
      <c r="AL1698" s="12" t="str">
        <f t="shared" si="568"/>
        <v/>
      </c>
      <c r="AM1698" s="18" t="str">
        <f t="shared" si="569"/>
        <v/>
      </c>
      <c r="AN1698" s="32"/>
    </row>
    <row r="1699" spans="1:40" ht="26.25" customHeight="1" x14ac:dyDescent="0.2">
      <c r="A1699" s="30">
        <v>1690</v>
      </c>
      <c r="B1699" s="93"/>
      <c r="C1699" s="96"/>
      <c r="D1699" s="97"/>
      <c r="E1699" s="98"/>
      <c r="F1699" s="34"/>
      <c r="G1699" s="34"/>
      <c r="I1699" s="31" t="str">
        <f t="shared" si="552"/>
        <v/>
      </c>
      <c r="K1699" s="91" t="str">
        <f t="shared" si="570"/>
        <v/>
      </c>
      <c r="L1699" s="28" t="str">
        <f t="shared" si="553"/>
        <v/>
      </c>
      <c r="R1699" s="28">
        <f t="shared" si="510"/>
        <v>0</v>
      </c>
      <c r="S1699" s="28">
        <f t="shared" si="511"/>
        <v>0</v>
      </c>
      <c r="T1699" s="28">
        <f t="shared" si="554"/>
        <v>0</v>
      </c>
      <c r="U1699" s="28">
        <f t="shared" si="555"/>
        <v>0</v>
      </c>
      <c r="V1699" s="28">
        <f t="shared" si="556"/>
        <v>0</v>
      </c>
      <c r="W1699" s="28">
        <f t="shared" si="557"/>
        <v>0</v>
      </c>
      <c r="Y1699" s="10">
        <f t="shared" si="571"/>
        <v>0</v>
      </c>
      <c r="Z1699" s="10">
        <f t="shared" si="558"/>
        <v>0</v>
      </c>
      <c r="AA1699" s="9">
        <f t="shared" si="559"/>
        <v>0</v>
      </c>
      <c r="AC1699" s="28">
        <f t="shared" si="560"/>
        <v>0</v>
      </c>
      <c r="AD1699" s="63">
        <f t="shared" si="561"/>
        <v>0</v>
      </c>
      <c r="AE1699" s="63">
        <f t="shared" si="562"/>
        <v>0</v>
      </c>
      <c r="AF1699" s="9" t="str">
        <f t="shared" si="563"/>
        <v/>
      </c>
      <c r="AG1699" s="9" t="str">
        <f t="shared" si="564"/>
        <v>Insert Description</v>
      </c>
      <c r="AH1699" s="9" t="str">
        <f t="shared" si="565"/>
        <v>Insert Amount</v>
      </c>
      <c r="AI1699" s="9" t="str">
        <f t="shared" si="566"/>
        <v>Insert Date</v>
      </c>
      <c r="AJ1699" s="9" t="str">
        <f t="shared" si="567"/>
        <v>Insert Description Insert Amount Insert Date</v>
      </c>
      <c r="AL1699" s="12" t="str">
        <f t="shared" si="568"/>
        <v/>
      </c>
      <c r="AM1699" s="18" t="str">
        <f t="shared" si="569"/>
        <v/>
      </c>
      <c r="AN1699" s="32"/>
    </row>
    <row r="1700" spans="1:40" ht="26.25" customHeight="1" x14ac:dyDescent="0.2">
      <c r="A1700" s="30">
        <v>1691</v>
      </c>
      <c r="B1700" s="93"/>
      <c r="C1700" s="96"/>
      <c r="D1700" s="97"/>
      <c r="E1700" s="98"/>
      <c r="F1700" s="34"/>
      <c r="G1700" s="34"/>
      <c r="I1700" s="31" t="str">
        <f t="shared" si="552"/>
        <v/>
      </c>
      <c r="K1700" s="91" t="str">
        <f t="shared" si="570"/>
        <v/>
      </c>
      <c r="L1700" s="28" t="str">
        <f t="shared" si="553"/>
        <v/>
      </c>
      <c r="R1700" s="28">
        <f t="shared" si="510"/>
        <v>0</v>
      </c>
      <c r="S1700" s="28">
        <f t="shared" si="511"/>
        <v>0</v>
      </c>
      <c r="T1700" s="28">
        <f t="shared" si="554"/>
        <v>0</v>
      </c>
      <c r="U1700" s="28">
        <f t="shared" si="555"/>
        <v>0</v>
      </c>
      <c r="V1700" s="28">
        <f t="shared" si="556"/>
        <v>0</v>
      </c>
      <c r="W1700" s="28">
        <f t="shared" si="557"/>
        <v>0</v>
      </c>
      <c r="Y1700" s="10">
        <f t="shared" si="571"/>
        <v>0</v>
      </c>
      <c r="Z1700" s="10">
        <f t="shared" si="558"/>
        <v>0</v>
      </c>
      <c r="AA1700" s="9">
        <f t="shared" si="559"/>
        <v>0</v>
      </c>
      <c r="AC1700" s="28">
        <f t="shared" si="560"/>
        <v>0</v>
      </c>
      <c r="AD1700" s="63">
        <f t="shared" si="561"/>
        <v>0</v>
      </c>
      <c r="AE1700" s="63">
        <f t="shared" si="562"/>
        <v>0</v>
      </c>
      <c r="AF1700" s="9" t="str">
        <f t="shared" si="563"/>
        <v/>
      </c>
      <c r="AG1700" s="9" t="str">
        <f t="shared" si="564"/>
        <v>Insert Description</v>
      </c>
      <c r="AH1700" s="9" t="str">
        <f t="shared" si="565"/>
        <v>Insert Amount</v>
      </c>
      <c r="AI1700" s="9" t="str">
        <f t="shared" si="566"/>
        <v>Insert Date</v>
      </c>
      <c r="AJ1700" s="9" t="str">
        <f t="shared" si="567"/>
        <v>Insert Description Insert Amount Insert Date</v>
      </c>
      <c r="AL1700" s="12" t="str">
        <f t="shared" si="568"/>
        <v/>
      </c>
      <c r="AM1700" s="18" t="str">
        <f t="shared" si="569"/>
        <v/>
      </c>
      <c r="AN1700" s="32"/>
    </row>
    <row r="1701" spans="1:40" ht="26.25" customHeight="1" x14ac:dyDescent="0.2">
      <c r="A1701" s="30">
        <v>1692</v>
      </c>
      <c r="B1701" s="93"/>
      <c r="C1701" s="96"/>
      <c r="D1701" s="97"/>
      <c r="E1701" s="98"/>
      <c r="F1701" s="34"/>
      <c r="G1701" s="34"/>
      <c r="I1701" s="31" t="str">
        <f t="shared" si="552"/>
        <v/>
      </c>
      <c r="K1701" s="91" t="str">
        <f t="shared" si="570"/>
        <v/>
      </c>
      <c r="L1701" s="28" t="str">
        <f t="shared" si="553"/>
        <v/>
      </c>
      <c r="R1701" s="28">
        <f t="shared" si="510"/>
        <v>0</v>
      </c>
      <c r="S1701" s="28">
        <f t="shared" si="511"/>
        <v>0</v>
      </c>
      <c r="T1701" s="28">
        <f t="shared" si="554"/>
        <v>0</v>
      </c>
      <c r="U1701" s="28">
        <f t="shared" si="555"/>
        <v>0</v>
      </c>
      <c r="V1701" s="28">
        <f t="shared" si="556"/>
        <v>0</v>
      </c>
      <c r="W1701" s="28">
        <f t="shared" si="557"/>
        <v>0</v>
      </c>
      <c r="Y1701" s="10">
        <f t="shared" si="571"/>
        <v>0</v>
      </c>
      <c r="Z1701" s="10">
        <f t="shared" si="558"/>
        <v>0</v>
      </c>
      <c r="AA1701" s="9">
        <f t="shared" si="559"/>
        <v>0</v>
      </c>
      <c r="AC1701" s="28">
        <f t="shared" si="560"/>
        <v>0</v>
      </c>
      <c r="AD1701" s="63">
        <f t="shared" si="561"/>
        <v>0</v>
      </c>
      <c r="AE1701" s="63">
        <f t="shared" si="562"/>
        <v>0</v>
      </c>
      <c r="AF1701" s="9" t="str">
        <f t="shared" si="563"/>
        <v/>
      </c>
      <c r="AG1701" s="9" t="str">
        <f t="shared" si="564"/>
        <v>Insert Description</v>
      </c>
      <c r="AH1701" s="9" t="str">
        <f t="shared" si="565"/>
        <v>Insert Amount</v>
      </c>
      <c r="AI1701" s="9" t="str">
        <f t="shared" si="566"/>
        <v>Insert Date</v>
      </c>
      <c r="AJ1701" s="9" t="str">
        <f t="shared" si="567"/>
        <v>Insert Description Insert Amount Insert Date</v>
      </c>
      <c r="AL1701" s="12" t="str">
        <f t="shared" si="568"/>
        <v/>
      </c>
      <c r="AM1701" s="18" t="str">
        <f t="shared" si="569"/>
        <v/>
      </c>
      <c r="AN1701" s="32"/>
    </row>
    <row r="1702" spans="1:40" ht="26.25" customHeight="1" x14ac:dyDescent="0.2">
      <c r="A1702" s="30">
        <v>1693</v>
      </c>
      <c r="B1702" s="93"/>
      <c r="C1702" s="96"/>
      <c r="D1702" s="97"/>
      <c r="E1702" s="98"/>
      <c r="F1702" s="34"/>
      <c r="G1702" s="34"/>
      <c r="I1702" s="31" t="str">
        <f t="shared" si="552"/>
        <v/>
      </c>
      <c r="K1702" s="91" t="str">
        <f t="shared" si="570"/>
        <v/>
      </c>
      <c r="L1702" s="28" t="str">
        <f t="shared" si="553"/>
        <v/>
      </c>
      <c r="R1702" s="28">
        <f t="shared" si="510"/>
        <v>0</v>
      </c>
      <c r="S1702" s="28">
        <f t="shared" si="511"/>
        <v>0</v>
      </c>
      <c r="T1702" s="28">
        <f t="shared" si="554"/>
        <v>0</v>
      </c>
      <c r="U1702" s="28">
        <f t="shared" si="555"/>
        <v>0</v>
      </c>
      <c r="V1702" s="28">
        <f t="shared" si="556"/>
        <v>0</v>
      </c>
      <c r="W1702" s="28">
        <f t="shared" si="557"/>
        <v>0</v>
      </c>
      <c r="Y1702" s="10">
        <f t="shared" si="571"/>
        <v>0</v>
      </c>
      <c r="Z1702" s="10">
        <f t="shared" si="558"/>
        <v>0</v>
      </c>
      <c r="AA1702" s="9">
        <f t="shared" si="559"/>
        <v>0</v>
      </c>
      <c r="AC1702" s="28">
        <f t="shared" si="560"/>
        <v>0</v>
      </c>
      <c r="AD1702" s="63">
        <f t="shared" si="561"/>
        <v>0</v>
      </c>
      <c r="AE1702" s="63">
        <f t="shared" si="562"/>
        <v>0</v>
      </c>
      <c r="AF1702" s="9" t="str">
        <f t="shared" si="563"/>
        <v/>
      </c>
      <c r="AG1702" s="9" t="str">
        <f t="shared" si="564"/>
        <v>Insert Description</v>
      </c>
      <c r="AH1702" s="9" t="str">
        <f t="shared" si="565"/>
        <v>Insert Amount</v>
      </c>
      <c r="AI1702" s="9" t="str">
        <f t="shared" si="566"/>
        <v>Insert Date</v>
      </c>
      <c r="AJ1702" s="9" t="str">
        <f t="shared" si="567"/>
        <v>Insert Description Insert Amount Insert Date</v>
      </c>
      <c r="AL1702" s="12" t="str">
        <f t="shared" si="568"/>
        <v/>
      </c>
      <c r="AM1702" s="18" t="str">
        <f t="shared" si="569"/>
        <v/>
      </c>
      <c r="AN1702" s="32"/>
    </row>
    <row r="1703" spans="1:40" ht="26.25" customHeight="1" x14ac:dyDescent="0.2">
      <c r="A1703" s="30">
        <v>1694</v>
      </c>
      <c r="B1703" s="93"/>
      <c r="C1703" s="96"/>
      <c r="D1703" s="97"/>
      <c r="E1703" s="98"/>
      <c r="F1703" s="34"/>
      <c r="G1703" s="34"/>
      <c r="I1703" s="31" t="str">
        <f t="shared" si="552"/>
        <v/>
      </c>
      <c r="K1703" s="91" t="str">
        <f t="shared" si="570"/>
        <v/>
      </c>
      <c r="L1703" s="28" t="str">
        <f t="shared" si="553"/>
        <v/>
      </c>
      <c r="R1703" s="28">
        <f t="shared" si="510"/>
        <v>0</v>
      </c>
      <c r="S1703" s="28">
        <f t="shared" si="511"/>
        <v>0</v>
      </c>
      <c r="T1703" s="28">
        <f t="shared" si="554"/>
        <v>0</v>
      </c>
      <c r="U1703" s="28">
        <f t="shared" si="555"/>
        <v>0</v>
      </c>
      <c r="V1703" s="28">
        <f t="shared" si="556"/>
        <v>0</v>
      </c>
      <c r="W1703" s="28">
        <f t="shared" si="557"/>
        <v>0</v>
      </c>
      <c r="Y1703" s="10">
        <f t="shared" si="571"/>
        <v>0</v>
      </c>
      <c r="Z1703" s="10">
        <f t="shared" si="558"/>
        <v>0</v>
      </c>
      <c r="AA1703" s="9">
        <f t="shared" si="559"/>
        <v>0</v>
      </c>
      <c r="AC1703" s="28">
        <f t="shared" si="560"/>
        <v>0</v>
      </c>
      <c r="AD1703" s="63">
        <f t="shared" si="561"/>
        <v>0</v>
      </c>
      <c r="AE1703" s="63">
        <f t="shared" si="562"/>
        <v>0</v>
      </c>
      <c r="AF1703" s="9" t="str">
        <f t="shared" si="563"/>
        <v/>
      </c>
      <c r="AG1703" s="9" t="str">
        <f t="shared" si="564"/>
        <v>Insert Description</v>
      </c>
      <c r="AH1703" s="9" t="str">
        <f t="shared" si="565"/>
        <v>Insert Amount</v>
      </c>
      <c r="AI1703" s="9" t="str">
        <f t="shared" si="566"/>
        <v>Insert Date</v>
      </c>
      <c r="AJ1703" s="9" t="str">
        <f t="shared" si="567"/>
        <v>Insert Description Insert Amount Insert Date</v>
      </c>
      <c r="AL1703" s="12" t="str">
        <f t="shared" si="568"/>
        <v/>
      </c>
      <c r="AM1703" s="18" t="str">
        <f t="shared" si="569"/>
        <v/>
      </c>
      <c r="AN1703" s="32"/>
    </row>
    <row r="1704" spans="1:40" ht="26.25" customHeight="1" x14ac:dyDescent="0.2">
      <c r="A1704" s="30">
        <v>1695</v>
      </c>
      <c r="B1704" s="93"/>
      <c r="C1704" s="96"/>
      <c r="D1704" s="97"/>
      <c r="E1704" s="98"/>
      <c r="F1704" s="34"/>
      <c r="G1704" s="34"/>
      <c r="I1704" s="31" t="str">
        <f t="shared" si="552"/>
        <v/>
      </c>
      <c r="K1704" s="91" t="str">
        <f t="shared" si="570"/>
        <v/>
      </c>
      <c r="L1704" s="28" t="str">
        <f t="shared" si="553"/>
        <v/>
      </c>
      <c r="R1704" s="28">
        <f t="shared" si="510"/>
        <v>0</v>
      </c>
      <c r="S1704" s="28">
        <f t="shared" si="511"/>
        <v>0</v>
      </c>
      <c r="T1704" s="28">
        <f t="shared" si="554"/>
        <v>0</v>
      </c>
      <c r="U1704" s="28">
        <f t="shared" si="555"/>
        <v>0</v>
      </c>
      <c r="V1704" s="28">
        <f t="shared" si="556"/>
        <v>0</v>
      </c>
      <c r="W1704" s="28">
        <f t="shared" si="557"/>
        <v>0</v>
      </c>
      <c r="Y1704" s="10">
        <f t="shared" si="571"/>
        <v>0</v>
      </c>
      <c r="Z1704" s="10">
        <f t="shared" si="558"/>
        <v>0</v>
      </c>
      <c r="AA1704" s="9">
        <f t="shared" si="559"/>
        <v>0</v>
      </c>
      <c r="AC1704" s="28">
        <f t="shared" si="560"/>
        <v>0</v>
      </c>
      <c r="AD1704" s="63">
        <f t="shared" si="561"/>
        <v>0</v>
      </c>
      <c r="AE1704" s="63">
        <f t="shared" si="562"/>
        <v>0</v>
      </c>
      <c r="AF1704" s="9" t="str">
        <f t="shared" si="563"/>
        <v/>
      </c>
      <c r="AG1704" s="9" t="str">
        <f t="shared" si="564"/>
        <v>Insert Description</v>
      </c>
      <c r="AH1704" s="9" t="str">
        <f t="shared" si="565"/>
        <v>Insert Amount</v>
      </c>
      <c r="AI1704" s="9" t="str">
        <f t="shared" si="566"/>
        <v>Insert Date</v>
      </c>
      <c r="AJ1704" s="9" t="str">
        <f t="shared" si="567"/>
        <v>Insert Description Insert Amount Insert Date</v>
      </c>
      <c r="AL1704" s="12" t="str">
        <f t="shared" si="568"/>
        <v/>
      </c>
      <c r="AM1704" s="18" t="str">
        <f t="shared" si="569"/>
        <v/>
      </c>
      <c r="AN1704" s="32"/>
    </row>
    <row r="1705" spans="1:40" ht="26.25" customHeight="1" x14ac:dyDescent="0.2">
      <c r="A1705" s="30">
        <v>1696</v>
      </c>
      <c r="B1705" s="93"/>
      <c r="C1705" s="96"/>
      <c r="D1705" s="97"/>
      <c r="E1705" s="98"/>
      <c r="F1705" s="34"/>
      <c r="G1705" s="34"/>
      <c r="I1705" s="31" t="str">
        <f t="shared" si="552"/>
        <v/>
      </c>
      <c r="K1705" s="91" t="str">
        <f t="shared" si="570"/>
        <v/>
      </c>
      <c r="L1705" s="28" t="str">
        <f t="shared" si="553"/>
        <v/>
      </c>
      <c r="R1705" s="28">
        <f t="shared" si="510"/>
        <v>0</v>
      </c>
      <c r="S1705" s="28">
        <f t="shared" si="511"/>
        <v>0</v>
      </c>
      <c r="T1705" s="28">
        <f t="shared" si="554"/>
        <v>0</v>
      </c>
      <c r="U1705" s="28">
        <f t="shared" si="555"/>
        <v>0</v>
      </c>
      <c r="V1705" s="28">
        <f t="shared" si="556"/>
        <v>0</v>
      </c>
      <c r="W1705" s="28">
        <f t="shared" si="557"/>
        <v>0</v>
      </c>
      <c r="Y1705" s="10">
        <f t="shared" si="571"/>
        <v>0</v>
      </c>
      <c r="Z1705" s="10">
        <f t="shared" si="558"/>
        <v>0</v>
      </c>
      <c r="AA1705" s="9">
        <f t="shared" si="559"/>
        <v>0</v>
      </c>
      <c r="AC1705" s="28">
        <f t="shared" si="560"/>
        <v>0</v>
      </c>
      <c r="AD1705" s="63">
        <f t="shared" si="561"/>
        <v>0</v>
      </c>
      <c r="AE1705" s="63">
        <f t="shared" si="562"/>
        <v>0</v>
      </c>
      <c r="AF1705" s="9" t="str">
        <f t="shared" si="563"/>
        <v/>
      </c>
      <c r="AG1705" s="9" t="str">
        <f t="shared" si="564"/>
        <v>Insert Description</v>
      </c>
      <c r="AH1705" s="9" t="str">
        <f t="shared" si="565"/>
        <v>Insert Amount</v>
      </c>
      <c r="AI1705" s="9" t="str">
        <f t="shared" si="566"/>
        <v>Insert Date</v>
      </c>
      <c r="AJ1705" s="9" t="str">
        <f t="shared" si="567"/>
        <v>Insert Description Insert Amount Insert Date</v>
      </c>
      <c r="AL1705" s="12" t="str">
        <f t="shared" si="568"/>
        <v/>
      </c>
      <c r="AM1705" s="18" t="str">
        <f t="shared" si="569"/>
        <v/>
      </c>
      <c r="AN1705" s="32"/>
    </row>
    <row r="1706" spans="1:40" ht="26.25" customHeight="1" x14ac:dyDescent="0.2">
      <c r="A1706" s="30">
        <v>1697</v>
      </c>
      <c r="B1706" s="93"/>
      <c r="C1706" s="96"/>
      <c r="D1706" s="97"/>
      <c r="E1706" s="98"/>
      <c r="F1706" s="34"/>
      <c r="G1706" s="34"/>
      <c r="I1706" s="31" t="str">
        <f t="shared" si="552"/>
        <v/>
      </c>
      <c r="K1706" s="91" t="str">
        <f t="shared" si="570"/>
        <v/>
      </c>
      <c r="L1706" s="28" t="str">
        <f t="shared" si="553"/>
        <v/>
      </c>
      <c r="R1706" s="28">
        <f t="shared" si="510"/>
        <v>0</v>
      </c>
      <c r="S1706" s="28">
        <f t="shared" si="511"/>
        <v>0</v>
      </c>
      <c r="T1706" s="28">
        <f t="shared" si="554"/>
        <v>0</v>
      </c>
      <c r="U1706" s="28">
        <f t="shared" si="555"/>
        <v>0</v>
      </c>
      <c r="V1706" s="28">
        <f t="shared" si="556"/>
        <v>0</v>
      </c>
      <c r="W1706" s="28">
        <f t="shared" si="557"/>
        <v>0</v>
      </c>
      <c r="Y1706" s="10">
        <f t="shared" si="571"/>
        <v>0</v>
      </c>
      <c r="Z1706" s="10">
        <f t="shared" si="558"/>
        <v>0</v>
      </c>
      <c r="AA1706" s="9">
        <f t="shared" si="559"/>
        <v>0</v>
      </c>
      <c r="AC1706" s="28">
        <f t="shared" si="560"/>
        <v>0</v>
      </c>
      <c r="AD1706" s="63">
        <f t="shared" si="561"/>
        <v>0</v>
      </c>
      <c r="AE1706" s="63">
        <f t="shared" si="562"/>
        <v>0</v>
      </c>
      <c r="AF1706" s="9" t="str">
        <f t="shared" si="563"/>
        <v/>
      </c>
      <c r="AG1706" s="9" t="str">
        <f t="shared" si="564"/>
        <v>Insert Description</v>
      </c>
      <c r="AH1706" s="9" t="str">
        <f t="shared" si="565"/>
        <v>Insert Amount</v>
      </c>
      <c r="AI1706" s="9" t="str">
        <f t="shared" si="566"/>
        <v>Insert Date</v>
      </c>
      <c r="AJ1706" s="9" t="str">
        <f t="shared" si="567"/>
        <v>Insert Description Insert Amount Insert Date</v>
      </c>
      <c r="AL1706" s="12" t="str">
        <f t="shared" si="568"/>
        <v/>
      </c>
      <c r="AM1706" s="18" t="str">
        <f t="shared" si="569"/>
        <v/>
      </c>
      <c r="AN1706" s="32"/>
    </row>
    <row r="1707" spans="1:40" ht="26.25" customHeight="1" x14ac:dyDescent="0.2">
      <c r="A1707" s="30">
        <v>1698</v>
      </c>
      <c r="B1707" s="93"/>
      <c r="C1707" s="96"/>
      <c r="D1707" s="97"/>
      <c r="E1707" s="98"/>
      <c r="F1707" s="34"/>
      <c r="G1707" s="34"/>
      <c r="I1707" s="31" t="str">
        <f t="shared" si="552"/>
        <v/>
      </c>
      <c r="K1707" s="91" t="str">
        <f t="shared" si="570"/>
        <v/>
      </c>
      <c r="L1707" s="28" t="str">
        <f t="shared" si="553"/>
        <v/>
      </c>
      <c r="R1707" s="28">
        <f t="shared" si="510"/>
        <v>0</v>
      </c>
      <c r="S1707" s="28">
        <f t="shared" si="511"/>
        <v>0</v>
      </c>
      <c r="T1707" s="28">
        <f t="shared" si="554"/>
        <v>0</v>
      </c>
      <c r="U1707" s="28">
        <f t="shared" si="555"/>
        <v>0</v>
      </c>
      <c r="V1707" s="28">
        <f t="shared" si="556"/>
        <v>0</v>
      </c>
      <c r="W1707" s="28">
        <f t="shared" si="557"/>
        <v>0</v>
      </c>
      <c r="Y1707" s="10">
        <f t="shared" si="571"/>
        <v>0</v>
      </c>
      <c r="Z1707" s="10">
        <f t="shared" si="558"/>
        <v>0</v>
      </c>
      <c r="AA1707" s="9">
        <f t="shared" si="559"/>
        <v>0</v>
      </c>
      <c r="AC1707" s="28">
        <f t="shared" si="560"/>
        <v>0</v>
      </c>
      <c r="AD1707" s="63">
        <f t="shared" si="561"/>
        <v>0</v>
      </c>
      <c r="AE1707" s="63">
        <f t="shared" si="562"/>
        <v>0</v>
      </c>
      <c r="AF1707" s="9" t="str">
        <f t="shared" si="563"/>
        <v/>
      </c>
      <c r="AG1707" s="9" t="str">
        <f t="shared" si="564"/>
        <v>Insert Description</v>
      </c>
      <c r="AH1707" s="9" t="str">
        <f t="shared" si="565"/>
        <v>Insert Amount</v>
      </c>
      <c r="AI1707" s="9" t="str">
        <f t="shared" si="566"/>
        <v>Insert Date</v>
      </c>
      <c r="AJ1707" s="9" t="str">
        <f t="shared" si="567"/>
        <v>Insert Description Insert Amount Insert Date</v>
      </c>
      <c r="AL1707" s="12" t="str">
        <f t="shared" si="568"/>
        <v/>
      </c>
      <c r="AM1707" s="18" t="str">
        <f t="shared" si="569"/>
        <v/>
      </c>
      <c r="AN1707" s="32"/>
    </row>
    <row r="1708" spans="1:40" ht="26.25" customHeight="1" x14ac:dyDescent="0.2">
      <c r="A1708" s="30">
        <v>1699</v>
      </c>
      <c r="B1708" s="93"/>
      <c r="C1708" s="96"/>
      <c r="D1708" s="97"/>
      <c r="E1708" s="98"/>
      <c r="F1708" s="34"/>
      <c r="G1708" s="34"/>
      <c r="I1708" s="31" t="str">
        <f t="shared" si="552"/>
        <v/>
      </c>
      <c r="K1708" s="91" t="str">
        <f t="shared" si="570"/>
        <v/>
      </c>
      <c r="L1708" s="28" t="str">
        <f t="shared" si="553"/>
        <v/>
      </c>
      <c r="R1708" s="28">
        <f t="shared" si="510"/>
        <v>0</v>
      </c>
      <c r="S1708" s="28">
        <f t="shared" si="511"/>
        <v>0</v>
      </c>
      <c r="T1708" s="28">
        <f t="shared" si="554"/>
        <v>0</v>
      </c>
      <c r="U1708" s="28">
        <f t="shared" si="555"/>
        <v>0</v>
      </c>
      <c r="V1708" s="28">
        <f t="shared" si="556"/>
        <v>0</v>
      </c>
      <c r="W1708" s="28">
        <f t="shared" si="557"/>
        <v>0</v>
      </c>
      <c r="Y1708" s="10">
        <f t="shared" si="571"/>
        <v>0</v>
      </c>
      <c r="Z1708" s="10">
        <f t="shared" si="558"/>
        <v>0</v>
      </c>
      <c r="AA1708" s="9">
        <f t="shared" si="559"/>
        <v>0</v>
      </c>
      <c r="AC1708" s="28">
        <f t="shared" si="560"/>
        <v>0</v>
      </c>
      <c r="AD1708" s="63">
        <f t="shared" si="561"/>
        <v>0</v>
      </c>
      <c r="AE1708" s="63">
        <f t="shared" si="562"/>
        <v>0</v>
      </c>
      <c r="AF1708" s="9" t="str">
        <f t="shared" si="563"/>
        <v/>
      </c>
      <c r="AG1708" s="9" t="str">
        <f t="shared" si="564"/>
        <v>Insert Description</v>
      </c>
      <c r="AH1708" s="9" t="str">
        <f t="shared" si="565"/>
        <v>Insert Amount</v>
      </c>
      <c r="AI1708" s="9" t="str">
        <f t="shared" si="566"/>
        <v>Insert Date</v>
      </c>
      <c r="AJ1708" s="9" t="str">
        <f t="shared" si="567"/>
        <v>Insert Description Insert Amount Insert Date</v>
      </c>
      <c r="AL1708" s="12" t="str">
        <f t="shared" si="568"/>
        <v/>
      </c>
      <c r="AM1708" s="18" t="str">
        <f t="shared" si="569"/>
        <v/>
      </c>
      <c r="AN1708" s="32"/>
    </row>
    <row r="1709" spans="1:40" ht="26.25" customHeight="1" x14ac:dyDescent="0.2">
      <c r="A1709" s="30">
        <v>1700</v>
      </c>
      <c r="B1709" s="93"/>
      <c r="C1709" s="96"/>
      <c r="D1709" s="97"/>
      <c r="E1709" s="98"/>
      <c r="F1709" s="34"/>
      <c r="G1709" s="34"/>
      <c r="I1709" s="31" t="str">
        <f t="shared" si="552"/>
        <v/>
      </c>
      <c r="K1709" s="91" t="str">
        <f t="shared" si="570"/>
        <v/>
      </c>
      <c r="L1709" s="28" t="str">
        <f t="shared" si="553"/>
        <v/>
      </c>
      <c r="R1709" s="28">
        <f t="shared" si="510"/>
        <v>0</v>
      </c>
      <c r="S1709" s="28">
        <f t="shared" si="511"/>
        <v>0</v>
      </c>
      <c r="T1709" s="28">
        <f t="shared" si="554"/>
        <v>0</v>
      </c>
      <c r="U1709" s="28">
        <f t="shared" si="555"/>
        <v>0</v>
      </c>
      <c r="V1709" s="28">
        <f t="shared" si="556"/>
        <v>0</v>
      </c>
      <c r="W1709" s="28">
        <f t="shared" si="557"/>
        <v>0</v>
      </c>
      <c r="Y1709" s="10">
        <f t="shared" si="571"/>
        <v>0</v>
      </c>
      <c r="Z1709" s="10">
        <f t="shared" si="558"/>
        <v>0</v>
      </c>
      <c r="AA1709" s="9">
        <f t="shared" si="559"/>
        <v>0</v>
      </c>
      <c r="AC1709" s="28">
        <f t="shared" si="560"/>
        <v>0</v>
      </c>
      <c r="AD1709" s="63">
        <f t="shared" si="561"/>
        <v>0</v>
      </c>
      <c r="AE1709" s="63">
        <f t="shared" si="562"/>
        <v>0</v>
      </c>
      <c r="AF1709" s="9" t="str">
        <f t="shared" si="563"/>
        <v/>
      </c>
      <c r="AG1709" s="9" t="str">
        <f t="shared" si="564"/>
        <v>Insert Description</v>
      </c>
      <c r="AH1709" s="9" t="str">
        <f t="shared" si="565"/>
        <v>Insert Amount</v>
      </c>
      <c r="AI1709" s="9" t="str">
        <f t="shared" si="566"/>
        <v>Insert Date</v>
      </c>
      <c r="AJ1709" s="9" t="str">
        <f t="shared" si="567"/>
        <v>Insert Description Insert Amount Insert Date</v>
      </c>
      <c r="AL1709" s="12" t="str">
        <f t="shared" si="568"/>
        <v/>
      </c>
      <c r="AM1709" s="18" t="str">
        <f t="shared" si="569"/>
        <v/>
      </c>
      <c r="AN1709" s="32"/>
    </row>
    <row r="1710" spans="1:40" ht="26.25" customHeight="1" x14ac:dyDescent="0.2">
      <c r="A1710" s="30">
        <v>1701</v>
      </c>
      <c r="B1710" s="93"/>
      <c r="C1710" s="96"/>
      <c r="D1710" s="97"/>
      <c r="E1710" s="98"/>
      <c r="F1710" s="34"/>
      <c r="G1710" s="34"/>
      <c r="I1710" s="31" t="str">
        <f t="shared" si="552"/>
        <v/>
      </c>
      <c r="K1710" s="91" t="str">
        <f t="shared" si="570"/>
        <v/>
      </c>
      <c r="L1710" s="28" t="str">
        <f t="shared" si="553"/>
        <v/>
      </c>
      <c r="R1710" s="28">
        <f t="shared" si="510"/>
        <v>0</v>
      </c>
      <c r="S1710" s="28">
        <f t="shared" si="511"/>
        <v>0</v>
      </c>
      <c r="T1710" s="28">
        <f t="shared" si="554"/>
        <v>0</v>
      </c>
      <c r="U1710" s="28">
        <f t="shared" si="555"/>
        <v>0</v>
      </c>
      <c r="V1710" s="28">
        <f t="shared" si="556"/>
        <v>0</v>
      </c>
      <c r="W1710" s="28">
        <f t="shared" si="557"/>
        <v>0</v>
      </c>
      <c r="Y1710" s="10">
        <f t="shared" si="571"/>
        <v>0</v>
      </c>
      <c r="Z1710" s="10">
        <f t="shared" si="558"/>
        <v>0</v>
      </c>
      <c r="AA1710" s="9">
        <f t="shared" si="559"/>
        <v>0</v>
      </c>
      <c r="AC1710" s="28">
        <f t="shared" si="560"/>
        <v>0</v>
      </c>
      <c r="AD1710" s="63">
        <f t="shared" si="561"/>
        <v>0</v>
      </c>
      <c r="AE1710" s="63">
        <f t="shared" si="562"/>
        <v>0</v>
      </c>
      <c r="AF1710" s="9" t="str">
        <f t="shared" si="563"/>
        <v/>
      </c>
      <c r="AG1710" s="9" t="str">
        <f t="shared" si="564"/>
        <v>Insert Description</v>
      </c>
      <c r="AH1710" s="9" t="str">
        <f t="shared" si="565"/>
        <v>Insert Amount</v>
      </c>
      <c r="AI1710" s="9" t="str">
        <f t="shared" si="566"/>
        <v>Insert Date</v>
      </c>
      <c r="AJ1710" s="9" t="str">
        <f t="shared" si="567"/>
        <v>Insert Description Insert Amount Insert Date</v>
      </c>
      <c r="AL1710" s="12" t="str">
        <f t="shared" si="568"/>
        <v/>
      </c>
      <c r="AM1710" s="18" t="str">
        <f t="shared" si="569"/>
        <v/>
      </c>
      <c r="AN1710" s="32"/>
    </row>
    <row r="1711" spans="1:40" ht="26.25" customHeight="1" x14ac:dyDescent="0.2">
      <c r="A1711" s="30">
        <v>1702</v>
      </c>
      <c r="B1711" s="93"/>
      <c r="C1711" s="96"/>
      <c r="D1711" s="97"/>
      <c r="E1711" s="98"/>
      <c r="F1711" s="34"/>
      <c r="G1711" s="34"/>
      <c r="I1711" s="31" t="str">
        <f t="shared" si="552"/>
        <v/>
      </c>
      <c r="K1711" s="91" t="str">
        <f t="shared" si="570"/>
        <v/>
      </c>
      <c r="L1711" s="28" t="str">
        <f t="shared" si="553"/>
        <v/>
      </c>
      <c r="R1711" s="28">
        <f t="shared" si="510"/>
        <v>0</v>
      </c>
      <c r="S1711" s="28">
        <f t="shared" si="511"/>
        <v>0</v>
      </c>
      <c r="T1711" s="28">
        <f t="shared" si="554"/>
        <v>0</v>
      </c>
      <c r="U1711" s="28">
        <f t="shared" si="555"/>
        <v>0</v>
      </c>
      <c r="V1711" s="28">
        <f t="shared" si="556"/>
        <v>0</v>
      </c>
      <c r="W1711" s="28">
        <f t="shared" si="557"/>
        <v>0</v>
      </c>
      <c r="Y1711" s="10">
        <f t="shared" si="571"/>
        <v>0</v>
      </c>
      <c r="Z1711" s="10">
        <f t="shared" si="558"/>
        <v>0</v>
      </c>
      <c r="AA1711" s="9">
        <f t="shared" si="559"/>
        <v>0</v>
      </c>
      <c r="AC1711" s="28">
        <f t="shared" si="560"/>
        <v>0</v>
      </c>
      <c r="AD1711" s="63">
        <f t="shared" si="561"/>
        <v>0</v>
      </c>
      <c r="AE1711" s="63">
        <f t="shared" si="562"/>
        <v>0</v>
      </c>
      <c r="AF1711" s="9" t="str">
        <f t="shared" si="563"/>
        <v/>
      </c>
      <c r="AG1711" s="9" t="str">
        <f t="shared" si="564"/>
        <v>Insert Description</v>
      </c>
      <c r="AH1711" s="9" t="str">
        <f t="shared" si="565"/>
        <v>Insert Amount</v>
      </c>
      <c r="AI1711" s="9" t="str">
        <f t="shared" si="566"/>
        <v>Insert Date</v>
      </c>
      <c r="AJ1711" s="9" t="str">
        <f t="shared" si="567"/>
        <v>Insert Description Insert Amount Insert Date</v>
      </c>
      <c r="AL1711" s="12" t="str">
        <f t="shared" si="568"/>
        <v/>
      </c>
      <c r="AM1711" s="18" t="str">
        <f t="shared" si="569"/>
        <v/>
      </c>
      <c r="AN1711" s="32"/>
    </row>
    <row r="1712" spans="1:40" ht="26.25" customHeight="1" x14ac:dyDescent="0.2">
      <c r="A1712" s="30">
        <v>1703</v>
      </c>
      <c r="B1712" s="93"/>
      <c r="C1712" s="96"/>
      <c r="D1712" s="97"/>
      <c r="E1712" s="98"/>
      <c r="F1712" s="34"/>
      <c r="G1712" s="34"/>
      <c r="I1712" s="31" t="str">
        <f t="shared" si="552"/>
        <v/>
      </c>
      <c r="K1712" s="91" t="str">
        <f t="shared" si="570"/>
        <v/>
      </c>
      <c r="L1712" s="28" t="str">
        <f t="shared" si="553"/>
        <v/>
      </c>
      <c r="R1712" s="28">
        <f t="shared" si="510"/>
        <v>0</v>
      </c>
      <c r="S1712" s="28">
        <f t="shared" si="511"/>
        <v>0</v>
      </c>
      <c r="T1712" s="28">
        <f t="shared" si="554"/>
        <v>0</v>
      </c>
      <c r="U1712" s="28">
        <f t="shared" si="555"/>
        <v>0</v>
      </c>
      <c r="V1712" s="28">
        <f t="shared" si="556"/>
        <v>0</v>
      </c>
      <c r="W1712" s="28">
        <f t="shared" si="557"/>
        <v>0</v>
      </c>
      <c r="Y1712" s="10">
        <f t="shared" si="571"/>
        <v>0</v>
      </c>
      <c r="Z1712" s="10">
        <f t="shared" si="558"/>
        <v>0</v>
      </c>
      <c r="AA1712" s="9">
        <f t="shared" si="559"/>
        <v>0</v>
      </c>
      <c r="AC1712" s="28">
        <f t="shared" si="560"/>
        <v>0</v>
      </c>
      <c r="AD1712" s="63">
        <f t="shared" si="561"/>
        <v>0</v>
      </c>
      <c r="AE1712" s="63">
        <f t="shared" si="562"/>
        <v>0</v>
      </c>
      <c r="AF1712" s="9" t="str">
        <f t="shared" si="563"/>
        <v/>
      </c>
      <c r="AG1712" s="9" t="str">
        <f t="shared" si="564"/>
        <v>Insert Description</v>
      </c>
      <c r="AH1712" s="9" t="str">
        <f t="shared" si="565"/>
        <v>Insert Amount</v>
      </c>
      <c r="AI1712" s="9" t="str">
        <f t="shared" si="566"/>
        <v>Insert Date</v>
      </c>
      <c r="AJ1712" s="9" t="str">
        <f t="shared" si="567"/>
        <v>Insert Description Insert Amount Insert Date</v>
      </c>
      <c r="AL1712" s="12" t="str">
        <f t="shared" si="568"/>
        <v/>
      </c>
      <c r="AM1712" s="18" t="str">
        <f t="shared" si="569"/>
        <v/>
      </c>
      <c r="AN1712" s="32"/>
    </row>
    <row r="1713" spans="1:40" ht="26.25" customHeight="1" x14ac:dyDescent="0.2">
      <c r="A1713" s="30">
        <v>1704</v>
      </c>
      <c r="B1713" s="93"/>
      <c r="C1713" s="96"/>
      <c r="D1713" s="97"/>
      <c r="E1713" s="98"/>
      <c r="F1713" s="34"/>
      <c r="G1713" s="34"/>
      <c r="I1713" s="31" t="str">
        <f t="shared" si="552"/>
        <v/>
      </c>
      <c r="K1713" s="91" t="str">
        <f t="shared" si="570"/>
        <v/>
      </c>
      <c r="L1713" s="28" t="str">
        <f t="shared" si="553"/>
        <v/>
      </c>
      <c r="R1713" s="28">
        <f t="shared" si="510"/>
        <v>0</v>
      </c>
      <c r="S1713" s="28">
        <f t="shared" si="511"/>
        <v>0</v>
      </c>
      <c r="T1713" s="28">
        <f t="shared" si="554"/>
        <v>0</v>
      </c>
      <c r="U1713" s="28">
        <f t="shared" si="555"/>
        <v>0</v>
      </c>
      <c r="V1713" s="28">
        <f t="shared" si="556"/>
        <v>0</v>
      </c>
      <c r="W1713" s="28">
        <f t="shared" si="557"/>
        <v>0</v>
      </c>
      <c r="Y1713" s="10">
        <f t="shared" si="571"/>
        <v>0</v>
      </c>
      <c r="Z1713" s="10">
        <f t="shared" si="558"/>
        <v>0</v>
      </c>
      <c r="AA1713" s="9">
        <f t="shared" si="559"/>
        <v>0</v>
      </c>
      <c r="AC1713" s="28">
        <f t="shared" si="560"/>
        <v>0</v>
      </c>
      <c r="AD1713" s="63">
        <f t="shared" si="561"/>
        <v>0</v>
      </c>
      <c r="AE1713" s="63">
        <f t="shared" si="562"/>
        <v>0</v>
      </c>
      <c r="AF1713" s="9" t="str">
        <f t="shared" si="563"/>
        <v/>
      </c>
      <c r="AG1713" s="9" t="str">
        <f t="shared" si="564"/>
        <v>Insert Description</v>
      </c>
      <c r="AH1713" s="9" t="str">
        <f t="shared" si="565"/>
        <v>Insert Amount</v>
      </c>
      <c r="AI1713" s="9" t="str">
        <f t="shared" si="566"/>
        <v>Insert Date</v>
      </c>
      <c r="AJ1713" s="9" t="str">
        <f t="shared" si="567"/>
        <v>Insert Description Insert Amount Insert Date</v>
      </c>
      <c r="AL1713" s="12" t="str">
        <f t="shared" si="568"/>
        <v/>
      </c>
      <c r="AM1713" s="18" t="str">
        <f t="shared" si="569"/>
        <v/>
      </c>
      <c r="AN1713" s="32"/>
    </row>
    <row r="1714" spans="1:40" ht="26.25" customHeight="1" x14ac:dyDescent="0.2">
      <c r="A1714" s="30">
        <v>1705</v>
      </c>
      <c r="B1714" s="93"/>
      <c r="C1714" s="96"/>
      <c r="D1714" s="97"/>
      <c r="E1714" s="98"/>
      <c r="F1714" s="34"/>
      <c r="G1714" s="34"/>
      <c r="I1714" s="31" t="str">
        <f t="shared" si="552"/>
        <v/>
      </c>
      <c r="K1714" s="91" t="str">
        <f t="shared" si="570"/>
        <v/>
      </c>
      <c r="L1714" s="28" t="str">
        <f t="shared" si="553"/>
        <v/>
      </c>
      <c r="R1714" s="28">
        <f t="shared" si="510"/>
        <v>0</v>
      </c>
      <c r="S1714" s="28">
        <f t="shared" si="511"/>
        <v>0</v>
      </c>
      <c r="T1714" s="28">
        <f t="shared" si="554"/>
        <v>0</v>
      </c>
      <c r="U1714" s="28">
        <f t="shared" si="555"/>
        <v>0</v>
      </c>
      <c r="V1714" s="28">
        <f t="shared" si="556"/>
        <v>0</v>
      </c>
      <c r="W1714" s="28">
        <f t="shared" si="557"/>
        <v>0</v>
      </c>
      <c r="Y1714" s="10">
        <f t="shared" si="571"/>
        <v>0</v>
      </c>
      <c r="Z1714" s="10">
        <f t="shared" si="558"/>
        <v>0</v>
      </c>
      <c r="AA1714" s="9">
        <f t="shared" si="559"/>
        <v>0</v>
      </c>
      <c r="AC1714" s="28">
        <f t="shared" si="560"/>
        <v>0</v>
      </c>
      <c r="AD1714" s="63">
        <f t="shared" si="561"/>
        <v>0</v>
      </c>
      <c r="AE1714" s="63">
        <f t="shared" si="562"/>
        <v>0</v>
      </c>
      <c r="AF1714" s="9" t="str">
        <f t="shared" si="563"/>
        <v/>
      </c>
      <c r="AG1714" s="9" t="str">
        <f t="shared" si="564"/>
        <v>Insert Description</v>
      </c>
      <c r="AH1714" s="9" t="str">
        <f t="shared" si="565"/>
        <v>Insert Amount</v>
      </c>
      <c r="AI1714" s="9" t="str">
        <f t="shared" si="566"/>
        <v>Insert Date</v>
      </c>
      <c r="AJ1714" s="9" t="str">
        <f t="shared" si="567"/>
        <v>Insert Description Insert Amount Insert Date</v>
      </c>
      <c r="AL1714" s="12" t="str">
        <f t="shared" si="568"/>
        <v/>
      </c>
      <c r="AM1714" s="18" t="str">
        <f t="shared" si="569"/>
        <v/>
      </c>
      <c r="AN1714" s="32"/>
    </row>
    <row r="1715" spans="1:40" ht="26.25" customHeight="1" x14ac:dyDescent="0.2">
      <c r="A1715" s="30">
        <v>1706</v>
      </c>
      <c r="B1715" s="93"/>
      <c r="C1715" s="96"/>
      <c r="D1715" s="97"/>
      <c r="E1715" s="98"/>
      <c r="F1715" s="34"/>
      <c r="G1715" s="34"/>
      <c r="I1715" s="31" t="str">
        <f t="shared" si="552"/>
        <v/>
      </c>
      <c r="K1715" s="91" t="str">
        <f t="shared" si="570"/>
        <v/>
      </c>
      <c r="L1715" s="28" t="str">
        <f t="shared" si="553"/>
        <v/>
      </c>
      <c r="R1715" s="28">
        <f t="shared" si="510"/>
        <v>0</v>
      </c>
      <c r="S1715" s="28">
        <f t="shared" si="511"/>
        <v>0</v>
      </c>
      <c r="T1715" s="28">
        <f t="shared" si="554"/>
        <v>0</v>
      </c>
      <c r="U1715" s="28">
        <f t="shared" si="555"/>
        <v>0</v>
      </c>
      <c r="V1715" s="28">
        <f t="shared" si="556"/>
        <v>0</v>
      </c>
      <c r="W1715" s="28">
        <f t="shared" si="557"/>
        <v>0</v>
      </c>
      <c r="Y1715" s="10">
        <f t="shared" si="571"/>
        <v>0</v>
      </c>
      <c r="Z1715" s="10">
        <f t="shared" si="558"/>
        <v>0</v>
      </c>
      <c r="AA1715" s="9">
        <f t="shared" si="559"/>
        <v>0</v>
      </c>
      <c r="AC1715" s="28">
        <f t="shared" si="560"/>
        <v>0</v>
      </c>
      <c r="AD1715" s="63">
        <f t="shared" si="561"/>
        <v>0</v>
      </c>
      <c r="AE1715" s="63">
        <f t="shared" si="562"/>
        <v>0</v>
      </c>
      <c r="AF1715" s="9" t="str">
        <f t="shared" si="563"/>
        <v/>
      </c>
      <c r="AG1715" s="9" t="str">
        <f t="shared" si="564"/>
        <v>Insert Description</v>
      </c>
      <c r="AH1715" s="9" t="str">
        <f t="shared" si="565"/>
        <v>Insert Amount</v>
      </c>
      <c r="AI1715" s="9" t="str">
        <f t="shared" si="566"/>
        <v>Insert Date</v>
      </c>
      <c r="AJ1715" s="9" t="str">
        <f t="shared" si="567"/>
        <v>Insert Description Insert Amount Insert Date</v>
      </c>
      <c r="AL1715" s="12" t="str">
        <f t="shared" si="568"/>
        <v/>
      </c>
      <c r="AM1715" s="18" t="str">
        <f t="shared" si="569"/>
        <v/>
      </c>
      <c r="AN1715" s="32"/>
    </row>
    <row r="1716" spans="1:40" ht="26.25" customHeight="1" x14ac:dyDescent="0.2">
      <c r="A1716" s="30">
        <v>1707</v>
      </c>
      <c r="B1716" s="93"/>
      <c r="C1716" s="96"/>
      <c r="D1716" s="97"/>
      <c r="E1716" s="98"/>
      <c r="F1716" s="34"/>
      <c r="G1716" s="34"/>
      <c r="I1716" s="31" t="str">
        <f t="shared" si="552"/>
        <v/>
      </c>
      <c r="K1716" s="91" t="str">
        <f t="shared" si="570"/>
        <v/>
      </c>
      <c r="L1716" s="28" t="str">
        <f t="shared" si="553"/>
        <v/>
      </c>
      <c r="R1716" s="28">
        <f t="shared" si="510"/>
        <v>0</v>
      </c>
      <c r="S1716" s="28">
        <f t="shared" si="511"/>
        <v>0</v>
      </c>
      <c r="T1716" s="28">
        <f t="shared" si="554"/>
        <v>0</v>
      </c>
      <c r="U1716" s="28">
        <f t="shared" si="555"/>
        <v>0</v>
      </c>
      <c r="V1716" s="28">
        <f t="shared" si="556"/>
        <v>0</v>
      </c>
      <c r="W1716" s="28">
        <f t="shared" si="557"/>
        <v>0</v>
      </c>
      <c r="Y1716" s="10">
        <f t="shared" si="571"/>
        <v>0</v>
      </c>
      <c r="Z1716" s="10">
        <f t="shared" si="558"/>
        <v>0</v>
      </c>
      <c r="AA1716" s="9">
        <f t="shared" si="559"/>
        <v>0</v>
      </c>
      <c r="AC1716" s="28">
        <f t="shared" si="560"/>
        <v>0</v>
      </c>
      <c r="AD1716" s="63">
        <f t="shared" si="561"/>
        <v>0</v>
      </c>
      <c r="AE1716" s="63">
        <f t="shared" si="562"/>
        <v>0</v>
      </c>
      <c r="AF1716" s="9" t="str">
        <f t="shared" si="563"/>
        <v/>
      </c>
      <c r="AG1716" s="9" t="str">
        <f t="shared" si="564"/>
        <v>Insert Description</v>
      </c>
      <c r="AH1716" s="9" t="str">
        <f t="shared" si="565"/>
        <v>Insert Amount</v>
      </c>
      <c r="AI1716" s="9" t="str">
        <f t="shared" si="566"/>
        <v>Insert Date</v>
      </c>
      <c r="AJ1716" s="9" t="str">
        <f t="shared" si="567"/>
        <v>Insert Description Insert Amount Insert Date</v>
      </c>
      <c r="AL1716" s="12" t="str">
        <f t="shared" si="568"/>
        <v/>
      </c>
      <c r="AM1716" s="18" t="str">
        <f t="shared" si="569"/>
        <v/>
      </c>
      <c r="AN1716" s="32"/>
    </row>
    <row r="1717" spans="1:40" ht="26.25" customHeight="1" x14ac:dyDescent="0.2">
      <c r="A1717" s="30">
        <v>1708</v>
      </c>
      <c r="B1717" s="93"/>
      <c r="C1717" s="96"/>
      <c r="D1717" s="97"/>
      <c r="E1717" s="98"/>
      <c r="F1717" s="34"/>
      <c r="G1717" s="34"/>
      <c r="I1717" s="31" t="str">
        <f t="shared" si="552"/>
        <v/>
      </c>
      <c r="K1717" s="91" t="str">
        <f t="shared" si="570"/>
        <v/>
      </c>
      <c r="L1717" s="28" t="str">
        <f t="shared" si="553"/>
        <v/>
      </c>
      <c r="R1717" s="28">
        <f t="shared" si="510"/>
        <v>0</v>
      </c>
      <c r="S1717" s="28">
        <f t="shared" si="511"/>
        <v>0</v>
      </c>
      <c r="T1717" s="28">
        <f t="shared" si="554"/>
        <v>0</v>
      </c>
      <c r="U1717" s="28">
        <f t="shared" si="555"/>
        <v>0</v>
      </c>
      <c r="V1717" s="28">
        <f t="shared" si="556"/>
        <v>0</v>
      </c>
      <c r="W1717" s="28">
        <f t="shared" si="557"/>
        <v>0</v>
      </c>
      <c r="Y1717" s="10">
        <f t="shared" si="571"/>
        <v>0</v>
      </c>
      <c r="Z1717" s="10">
        <f t="shared" si="558"/>
        <v>0</v>
      </c>
      <c r="AA1717" s="9">
        <f t="shared" si="559"/>
        <v>0</v>
      </c>
      <c r="AC1717" s="28">
        <f t="shared" si="560"/>
        <v>0</v>
      </c>
      <c r="AD1717" s="63">
        <f t="shared" si="561"/>
        <v>0</v>
      </c>
      <c r="AE1717" s="63">
        <f t="shared" si="562"/>
        <v>0</v>
      </c>
      <c r="AF1717" s="9" t="str">
        <f t="shared" si="563"/>
        <v/>
      </c>
      <c r="AG1717" s="9" t="str">
        <f t="shared" si="564"/>
        <v>Insert Description</v>
      </c>
      <c r="AH1717" s="9" t="str">
        <f t="shared" si="565"/>
        <v>Insert Amount</v>
      </c>
      <c r="AI1717" s="9" t="str">
        <f t="shared" si="566"/>
        <v>Insert Date</v>
      </c>
      <c r="AJ1717" s="9" t="str">
        <f t="shared" si="567"/>
        <v>Insert Description Insert Amount Insert Date</v>
      </c>
      <c r="AL1717" s="12" t="str">
        <f t="shared" si="568"/>
        <v/>
      </c>
      <c r="AM1717" s="18" t="str">
        <f t="shared" si="569"/>
        <v/>
      </c>
      <c r="AN1717" s="32"/>
    </row>
    <row r="1718" spans="1:40" ht="26.25" customHeight="1" x14ac:dyDescent="0.2">
      <c r="A1718" s="30">
        <v>1709</v>
      </c>
      <c r="B1718" s="93"/>
      <c r="C1718" s="96"/>
      <c r="D1718" s="97"/>
      <c r="E1718" s="98"/>
      <c r="F1718" s="34"/>
      <c r="G1718" s="34"/>
      <c r="I1718" s="31" t="str">
        <f t="shared" si="552"/>
        <v/>
      </c>
      <c r="K1718" s="91" t="str">
        <f t="shared" si="570"/>
        <v/>
      </c>
      <c r="L1718" s="28" t="str">
        <f t="shared" si="553"/>
        <v/>
      </c>
      <c r="R1718" s="28">
        <f t="shared" si="510"/>
        <v>0</v>
      </c>
      <c r="S1718" s="28">
        <f t="shared" si="511"/>
        <v>0</v>
      </c>
      <c r="T1718" s="28">
        <f t="shared" si="554"/>
        <v>0</v>
      </c>
      <c r="U1718" s="28">
        <f t="shared" si="555"/>
        <v>0</v>
      </c>
      <c r="V1718" s="28">
        <f t="shared" si="556"/>
        <v>0</v>
      </c>
      <c r="W1718" s="28">
        <f t="shared" si="557"/>
        <v>0</v>
      </c>
      <c r="Y1718" s="10">
        <f t="shared" si="571"/>
        <v>0</v>
      </c>
      <c r="Z1718" s="10">
        <f t="shared" si="558"/>
        <v>0</v>
      </c>
      <c r="AA1718" s="9">
        <f t="shared" si="559"/>
        <v>0</v>
      </c>
      <c r="AC1718" s="28">
        <f t="shared" si="560"/>
        <v>0</v>
      </c>
      <c r="AD1718" s="63">
        <f t="shared" si="561"/>
        <v>0</v>
      </c>
      <c r="AE1718" s="63">
        <f t="shared" si="562"/>
        <v>0</v>
      </c>
      <c r="AF1718" s="9" t="str">
        <f t="shared" si="563"/>
        <v/>
      </c>
      <c r="AG1718" s="9" t="str">
        <f t="shared" si="564"/>
        <v>Insert Description</v>
      </c>
      <c r="AH1718" s="9" t="str">
        <f t="shared" si="565"/>
        <v>Insert Amount</v>
      </c>
      <c r="AI1718" s="9" t="str">
        <f t="shared" si="566"/>
        <v>Insert Date</v>
      </c>
      <c r="AJ1718" s="9" t="str">
        <f t="shared" si="567"/>
        <v>Insert Description Insert Amount Insert Date</v>
      </c>
      <c r="AL1718" s="12" t="str">
        <f t="shared" si="568"/>
        <v/>
      </c>
      <c r="AM1718" s="18" t="str">
        <f t="shared" si="569"/>
        <v/>
      </c>
      <c r="AN1718" s="32"/>
    </row>
    <row r="1719" spans="1:40" ht="26.25" customHeight="1" x14ac:dyDescent="0.2">
      <c r="A1719" s="30">
        <v>1710</v>
      </c>
      <c r="B1719" s="93"/>
      <c r="C1719" s="96"/>
      <c r="D1719" s="97"/>
      <c r="E1719" s="98"/>
      <c r="F1719" s="34"/>
      <c r="G1719" s="34"/>
      <c r="I1719" s="31" t="str">
        <f t="shared" si="552"/>
        <v/>
      </c>
      <c r="K1719" s="91" t="str">
        <f t="shared" si="570"/>
        <v/>
      </c>
      <c r="L1719" s="28" t="str">
        <f t="shared" si="553"/>
        <v/>
      </c>
      <c r="R1719" s="28">
        <f t="shared" si="510"/>
        <v>0</v>
      </c>
      <c r="S1719" s="28">
        <f t="shared" si="511"/>
        <v>0</v>
      </c>
      <c r="T1719" s="28">
        <f t="shared" si="554"/>
        <v>0</v>
      </c>
      <c r="U1719" s="28">
        <f t="shared" si="555"/>
        <v>0</v>
      </c>
      <c r="V1719" s="28">
        <f t="shared" si="556"/>
        <v>0</v>
      </c>
      <c r="W1719" s="28">
        <f t="shared" si="557"/>
        <v>0</v>
      </c>
      <c r="Y1719" s="10">
        <f t="shared" si="571"/>
        <v>0</v>
      </c>
      <c r="Z1719" s="10">
        <f t="shared" si="558"/>
        <v>0</v>
      </c>
      <c r="AA1719" s="9">
        <f t="shared" si="559"/>
        <v>0</v>
      </c>
      <c r="AC1719" s="28">
        <f t="shared" si="560"/>
        <v>0</v>
      </c>
      <c r="AD1719" s="63">
        <f t="shared" si="561"/>
        <v>0</v>
      </c>
      <c r="AE1719" s="63">
        <f t="shared" si="562"/>
        <v>0</v>
      </c>
      <c r="AF1719" s="9" t="str">
        <f t="shared" si="563"/>
        <v/>
      </c>
      <c r="AG1719" s="9" t="str">
        <f t="shared" si="564"/>
        <v>Insert Description</v>
      </c>
      <c r="AH1719" s="9" t="str">
        <f t="shared" si="565"/>
        <v>Insert Amount</v>
      </c>
      <c r="AI1719" s="9" t="str">
        <f t="shared" si="566"/>
        <v>Insert Date</v>
      </c>
      <c r="AJ1719" s="9" t="str">
        <f t="shared" si="567"/>
        <v>Insert Description Insert Amount Insert Date</v>
      </c>
      <c r="AL1719" s="12" t="str">
        <f t="shared" si="568"/>
        <v/>
      </c>
      <c r="AM1719" s="18" t="str">
        <f t="shared" si="569"/>
        <v/>
      </c>
      <c r="AN1719" s="32"/>
    </row>
    <row r="1720" spans="1:40" ht="26.25" customHeight="1" x14ac:dyDescent="0.2">
      <c r="A1720" s="30">
        <v>1711</v>
      </c>
      <c r="B1720" s="93"/>
      <c r="C1720" s="96"/>
      <c r="D1720" s="97"/>
      <c r="E1720" s="98"/>
      <c r="F1720" s="34"/>
      <c r="G1720" s="34"/>
      <c r="I1720" s="31" t="str">
        <f t="shared" si="552"/>
        <v/>
      </c>
      <c r="K1720" s="91" t="str">
        <f t="shared" si="570"/>
        <v/>
      </c>
      <c r="L1720" s="28" t="str">
        <f t="shared" si="553"/>
        <v/>
      </c>
      <c r="R1720" s="28">
        <f t="shared" si="510"/>
        <v>0</v>
      </c>
      <c r="S1720" s="28">
        <f t="shared" si="511"/>
        <v>0</v>
      </c>
      <c r="T1720" s="28">
        <f t="shared" si="554"/>
        <v>0</v>
      </c>
      <c r="U1720" s="28">
        <f t="shared" si="555"/>
        <v>0</v>
      </c>
      <c r="V1720" s="28">
        <f t="shared" si="556"/>
        <v>0</v>
      </c>
      <c r="W1720" s="28">
        <f t="shared" si="557"/>
        <v>0</v>
      </c>
      <c r="Y1720" s="10">
        <f t="shared" si="571"/>
        <v>0</v>
      </c>
      <c r="Z1720" s="10">
        <f t="shared" si="558"/>
        <v>0</v>
      </c>
      <c r="AA1720" s="9">
        <f t="shared" si="559"/>
        <v>0</v>
      </c>
      <c r="AC1720" s="28">
        <f t="shared" si="560"/>
        <v>0</v>
      </c>
      <c r="AD1720" s="63">
        <f t="shared" si="561"/>
        <v>0</v>
      </c>
      <c r="AE1720" s="63">
        <f t="shared" si="562"/>
        <v>0</v>
      </c>
      <c r="AF1720" s="9" t="str">
        <f t="shared" si="563"/>
        <v/>
      </c>
      <c r="AG1720" s="9" t="str">
        <f t="shared" si="564"/>
        <v>Insert Description</v>
      </c>
      <c r="AH1720" s="9" t="str">
        <f t="shared" si="565"/>
        <v>Insert Amount</v>
      </c>
      <c r="AI1720" s="9" t="str">
        <f t="shared" si="566"/>
        <v>Insert Date</v>
      </c>
      <c r="AJ1720" s="9" t="str">
        <f t="shared" si="567"/>
        <v>Insert Description Insert Amount Insert Date</v>
      </c>
      <c r="AL1720" s="12" t="str">
        <f t="shared" si="568"/>
        <v/>
      </c>
      <c r="AM1720" s="18" t="str">
        <f t="shared" si="569"/>
        <v/>
      </c>
      <c r="AN1720" s="32"/>
    </row>
    <row r="1721" spans="1:40" ht="26.25" customHeight="1" x14ac:dyDescent="0.2">
      <c r="A1721" s="30">
        <v>1712</v>
      </c>
      <c r="B1721" s="93"/>
      <c r="C1721" s="96"/>
      <c r="D1721" s="97"/>
      <c r="E1721" s="98"/>
      <c r="F1721" s="34"/>
      <c r="G1721" s="34"/>
      <c r="I1721" s="31" t="str">
        <f t="shared" si="552"/>
        <v/>
      </c>
      <c r="K1721" s="91" t="str">
        <f t="shared" si="570"/>
        <v/>
      </c>
      <c r="L1721" s="28" t="str">
        <f t="shared" si="553"/>
        <v/>
      </c>
      <c r="R1721" s="28">
        <f t="shared" si="510"/>
        <v>0</v>
      </c>
      <c r="S1721" s="28">
        <f t="shared" si="511"/>
        <v>0</v>
      </c>
      <c r="T1721" s="28">
        <f t="shared" si="554"/>
        <v>0</v>
      </c>
      <c r="U1721" s="28">
        <f t="shared" si="555"/>
        <v>0</v>
      </c>
      <c r="V1721" s="28">
        <f t="shared" si="556"/>
        <v>0</v>
      </c>
      <c r="W1721" s="28">
        <f t="shared" si="557"/>
        <v>0</v>
      </c>
      <c r="Y1721" s="10">
        <f t="shared" si="571"/>
        <v>0</v>
      </c>
      <c r="Z1721" s="10">
        <f t="shared" si="558"/>
        <v>0</v>
      </c>
      <c r="AA1721" s="9">
        <f t="shared" si="559"/>
        <v>0</v>
      </c>
      <c r="AC1721" s="28">
        <f t="shared" si="560"/>
        <v>0</v>
      </c>
      <c r="AD1721" s="63">
        <f t="shared" si="561"/>
        <v>0</v>
      </c>
      <c r="AE1721" s="63">
        <f t="shared" si="562"/>
        <v>0</v>
      </c>
      <c r="AF1721" s="9" t="str">
        <f t="shared" si="563"/>
        <v/>
      </c>
      <c r="AG1721" s="9" t="str">
        <f t="shared" si="564"/>
        <v>Insert Description</v>
      </c>
      <c r="AH1721" s="9" t="str">
        <f t="shared" si="565"/>
        <v>Insert Amount</v>
      </c>
      <c r="AI1721" s="9" t="str">
        <f t="shared" si="566"/>
        <v>Insert Date</v>
      </c>
      <c r="AJ1721" s="9" t="str">
        <f t="shared" si="567"/>
        <v>Insert Description Insert Amount Insert Date</v>
      </c>
      <c r="AL1721" s="12" t="str">
        <f t="shared" si="568"/>
        <v/>
      </c>
      <c r="AM1721" s="18" t="str">
        <f t="shared" si="569"/>
        <v/>
      </c>
      <c r="AN1721" s="32"/>
    </row>
    <row r="1722" spans="1:40" ht="26.25" customHeight="1" x14ac:dyDescent="0.2">
      <c r="A1722" s="30">
        <v>1713</v>
      </c>
      <c r="B1722" s="93"/>
      <c r="C1722" s="96"/>
      <c r="D1722" s="97"/>
      <c r="E1722" s="98"/>
      <c r="F1722" s="34"/>
      <c r="G1722" s="34"/>
      <c r="I1722" s="31" t="str">
        <f t="shared" si="552"/>
        <v/>
      </c>
      <c r="K1722" s="91" t="str">
        <f t="shared" si="570"/>
        <v/>
      </c>
      <c r="L1722" s="28" t="str">
        <f t="shared" si="553"/>
        <v/>
      </c>
      <c r="R1722" s="28">
        <f t="shared" si="510"/>
        <v>0</v>
      </c>
      <c r="S1722" s="28">
        <f t="shared" si="511"/>
        <v>0</v>
      </c>
      <c r="T1722" s="28">
        <f t="shared" si="554"/>
        <v>0</v>
      </c>
      <c r="U1722" s="28">
        <f t="shared" si="555"/>
        <v>0</v>
      </c>
      <c r="V1722" s="28">
        <f t="shared" si="556"/>
        <v>0</v>
      </c>
      <c r="W1722" s="28">
        <f t="shared" si="557"/>
        <v>0</v>
      </c>
      <c r="Y1722" s="10">
        <f t="shared" si="571"/>
        <v>0</v>
      </c>
      <c r="Z1722" s="10">
        <f t="shared" si="558"/>
        <v>0</v>
      </c>
      <c r="AA1722" s="9">
        <f t="shared" si="559"/>
        <v>0</v>
      </c>
      <c r="AC1722" s="28">
        <f t="shared" si="560"/>
        <v>0</v>
      </c>
      <c r="AD1722" s="63">
        <f t="shared" si="561"/>
        <v>0</v>
      </c>
      <c r="AE1722" s="63">
        <f t="shared" si="562"/>
        <v>0</v>
      </c>
      <c r="AF1722" s="9" t="str">
        <f t="shared" si="563"/>
        <v/>
      </c>
      <c r="AG1722" s="9" t="str">
        <f t="shared" si="564"/>
        <v>Insert Description</v>
      </c>
      <c r="AH1722" s="9" t="str">
        <f t="shared" si="565"/>
        <v>Insert Amount</v>
      </c>
      <c r="AI1722" s="9" t="str">
        <f t="shared" si="566"/>
        <v>Insert Date</v>
      </c>
      <c r="AJ1722" s="9" t="str">
        <f t="shared" si="567"/>
        <v>Insert Description Insert Amount Insert Date</v>
      </c>
      <c r="AL1722" s="12" t="str">
        <f t="shared" si="568"/>
        <v/>
      </c>
      <c r="AM1722" s="18" t="str">
        <f t="shared" si="569"/>
        <v/>
      </c>
      <c r="AN1722" s="32"/>
    </row>
    <row r="1723" spans="1:40" ht="26.25" customHeight="1" x14ac:dyDescent="0.2">
      <c r="A1723" s="30">
        <v>1714</v>
      </c>
      <c r="B1723" s="93"/>
      <c r="C1723" s="96"/>
      <c r="D1723" s="97"/>
      <c r="E1723" s="98"/>
      <c r="F1723" s="34"/>
      <c r="G1723" s="34"/>
      <c r="I1723" s="31" t="str">
        <f t="shared" si="552"/>
        <v/>
      </c>
      <c r="K1723" s="91" t="str">
        <f t="shared" si="570"/>
        <v/>
      </c>
      <c r="L1723" s="28" t="str">
        <f t="shared" si="553"/>
        <v/>
      </c>
      <c r="R1723" s="28">
        <f t="shared" si="510"/>
        <v>0</v>
      </c>
      <c r="S1723" s="28">
        <f t="shared" si="511"/>
        <v>0</v>
      </c>
      <c r="T1723" s="28">
        <f t="shared" si="554"/>
        <v>0</v>
      </c>
      <c r="U1723" s="28">
        <f t="shared" si="555"/>
        <v>0</v>
      </c>
      <c r="V1723" s="28">
        <f t="shared" si="556"/>
        <v>0</v>
      </c>
      <c r="W1723" s="28">
        <f t="shared" si="557"/>
        <v>0</v>
      </c>
      <c r="Y1723" s="10">
        <f t="shared" si="571"/>
        <v>0</v>
      </c>
      <c r="Z1723" s="10">
        <f t="shared" si="558"/>
        <v>0</v>
      </c>
      <c r="AA1723" s="9">
        <f t="shared" si="559"/>
        <v>0</v>
      </c>
      <c r="AC1723" s="28">
        <f t="shared" si="560"/>
        <v>0</v>
      </c>
      <c r="AD1723" s="63">
        <f t="shared" si="561"/>
        <v>0</v>
      </c>
      <c r="AE1723" s="63">
        <f t="shared" si="562"/>
        <v>0</v>
      </c>
      <c r="AF1723" s="9" t="str">
        <f t="shared" si="563"/>
        <v/>
      </c>
      <c r="AG1723" s="9" t="str">
        <f t="shared" si="564"/>
        <v>Insert Description</v>
      </c>
      <c r="AH1723" s="9" t="str">
        <f t="shared" si="565"/>
        <v>Insert Amount</v>
      </c>
      <c r="AI1723" s="9" t="str">
        <f t="shared" si="566"/>
        <v>Insert Date</v>
      </c>
      <c r="AJ1723" s="9" t="str">
        <f t="shared" si="567"/>
        <v>Insert Description Insert Amount Insert Date</v>
      </c>
      <c r="AL1723" s="12" t="str">
        <f t="shared" si="568"/>
        <v/>
      </c>
      <c r="AM1723" s="18" t="str">
        <f t="shared" si="569"/>
        <v/>
      </c>
      <c r="AN1723" s="32"/>
    </row>
    <row r="1724" spans="1:40" ht="26.25" customHeight="1" x14ac:dyDescent="0.2">
      <c r="A1724" s="30">
        <v>1715</v>
      </c>
      <c r="B1724" s="93"/>
      <c r="C1724" s="96"/>
      <c r="D1724" s="97"/>
      <c r="E1724" s="98"/>
      <c r="F1724" s="34"/>
      <c r="G1724" s="34"/>
      <c r="I1724" s="31" t="str">
        <f t="shared" si="552"/>
        <v/>
      </c>
      <c r="K1724" s="91" t="str">
        <f t="shared" si="570"/>
        <v/>
      </c>
      <c r="L1724" s="28" t="str">
        <f t="shared" si="553"/>
        <v/>
      </c>
      <c r="R1724" s="28">
        <f t="shared" si="510"/>
        <v>0</v>
      </c>
      <c r="S1724" s="28">
        <f t="shared" si="511"/>
        <v>0</v>
      </c>
      <c r="T1724" s="28">
        <f t="shared" si="554"/>
        <v>0</v>
      </c>
      <c r="U1724" s="28">
        <f t="shared" si="555"/>
        <v>0</v>
      </c>
      <c r="V1724" s="28">
        <f t="shared" si="556"/>
        <v>0</v>
      </c>
      <c r="W1724" s="28">
        <f t="shared" si="557"/>
        <v>0</v>
      </c>
      <c r="Y1724" s="10">
        <f t="shared" si="571"/>
        <v>0</v>
      </c>
      <c r="Z1724" s="10">
        <f t="shared" si="558"/>
        <v>0</v>
      </c>
      <c r="AA1724" s="9">
        <f t="shared" si="559"/>
        <v>0</v>
      </c>
      <c r="AC1724" s="28">
        <f t="shared" si="560"/>
        <v>0</v>
      </c>
      <c r="AD1724" s="63">
        <f t="shared" si="561"/>
        <v>0</v>
      </c>
      <c r="AE1724" s="63">
        <f t="shared" si="562"/>
        <v>0</v>
      </c>
      <c r="AF1724" s="9" t="str">
        <f t="shared" si="563"/>
        <v/>
      </c>
      <c r="AG1724" s="9" t="str">
        <f t="shared" si="564"/>
        <v>Insert Description</v>
      </c>
      <c r="AH1724" s="9" t="str">
        <f t="shared" si="565"/>
        <v>Insert Amount</v>
      </c>
      <c r="AI1724" s="9" t="str">
        <f t="shared" si="566"/>
        <v>Insert Date</v>
      </c>
      <c r="AJ1724" s="9" t="str">
        <f t="shared" si="567"/>
        <v>Insert Description Insert Amount Insert Date</v>
      </c>
      <c r="AL1724" s="12" t="str">
        <f t="shared" si="568"/>
        <v/>
      </c>
      <c r="AM1724" s="18" t="str">
        <f t="shared" si="569"/>
        <v/>
      </c>
      <c r="AN1724" s="32"/>
    </row>
    <row r="1725" spans="1:40" ht="26.25" customHeight="1" x14ac:dyDescent="0.2">
      <c r="A1725" s="30">
        <v>1716</v>
      </c>
      <c r="B1725" s="93"/>
      <c r="C1725" s="96"/>
      <c r="D1725" s="97"/>
      <c r="E1725" s="98"/>
      <c r="F1725" s="34"/>
      <c r="G1725" s="34"/>
      <c r="I1725" s="31" t="str">
        <f t="shared" si="552"/>
        <v/>
      </c>
      <c r="K1725" s="91" t="str">
        <f t="shared" si="570"/>
        <v/>
      </c>
      <c r="L1725" s="28" t="str">
        <f t="shared" si="553"/>
        <v/>
      </c>
      <c r="R1725" s="28">
        <f t="shared" si="510"/>
        <v>0</v>
      </c>
      <c r="S1725" s="28">
        <f t="shared" si="511"/>
        <v>0</v>
      </c>
      <c r="T1725" s="28">
        <f t="shared" si="554"/>
        <v>0</v>
      </c>
      <c r="U1725" s="28">
        <f t="shared" si="555"/>
        <v>0</v>
      </c>
      <c r="V1725" s="28">
        <f t="shared" si="556"/>
        <v>0</v>
      </c>
      <c r="W1725" s="28">
        <f t="shared" si="557"/>
        <v>0</v>
      </c>
      <c r="Y1725" s="10">
        <f t="shared" si="571"/>
        <v>0</v>
      </c>
      <c r="Z1725" s="10">
        <f t="shared" si="558"/>
        <v>0</v>
      </c>
      <c r="AA1725" s="9">
        <f t="shared" si="559"/>
        <v>0</v>
      </c>
      <c r="AC1725" s="28">
        <f t="shared" si="560"/>
        <v>0</v>
      </c>
      <c r="AD1725" s="63">
        <f t="shared" si="561"/>
        <v>0</v>
      </c>
      <c r="AE1725" s="63">
        <f t="shared" si="562"/>
        <v>0</v>
      </c>
      <c r="AF1725" s="9" t="str">
        <f t="shared" si="563"/>
        <v/>
      </c>
      <c r="AG1725" s="9" t="str">
        <f t="shared" si="564"/>
        <v>Insert Description</v>
      </c>
      <c r="AH1725" s="9" t="str">
        <f t="shared" si="565"/>
        <v>Insert Amount</v>
      </c>
      <c r="AI1725" s="9" t="str">
        <f t="shared" si="566"/>
        <v>Insert Date</v>
      </c>
      <c r="AJ1725" s="9" t="str">
        <f t="shared" si="567"/>
        <v>Insert Description Insert Amount Insert Date</v>
      </c>
      <c r="AL1725" s="12" t="str">
        <f t="shared" si="568"/>
        <v/>
      </c>
      <c r="AM1725" s="18" t="str">
        <f t="shared" si="569"/>
        <v/>
      </c>
      <c r="AN1725" s="32"/>
    </row>
    <row r="1726" spans="1:40" ht="26.25" customHeight="1" x14ac:dyDescent="0.2">
      <c r="A1726" s="30">
        <v>1717</v>
      </c>
      <c r="B1726" s="93"/>
      <c r="C1726" s="96"/>
      <c r="D1726" s="97"/>
      <c r="E1726" s="98"/>
      <c r="F1726" s="34"/>
      <c r="G1726" s="34"/>
      <c r="I1726" s="31" t="str">
        <f t="shared" si="552"/>
        <v/>
      </c>
      <c r="K1726" s="91" t="str">
        <f t="shared" si="570"/>
        <v/>
      </c>
      <c r="L1726" s="28" t="str">
        <f t="shared" si="553"/>
        <v/>
      </c>
      <c r="R1726" s="28">
        <f t="shared" si="510"/>
        <v>0</v>
      </c>
      <c r="S1726" s="28">
        <f t="shared" si="511"/>
        <v>0</v>
      </c>
      <c r="T1726" s="28">
        <f t="shared" si="554"/>
        <v>0</v>
      </c>
      <c r="U1726" s="28">
        <f t="shared" si="555"/>
        <v>0</v>
      </c>
      <c r="V1726" s="28">
        <f t="shared" si="556"/>
        <v>0</v>
      </c>
      <c r="W1726" s="28">
        <f t="shared" si="557"/>
        <v>0</v>
      </c>
      <c r="Y1726" s="10">
        <f t="shared" si="571"/>
        <v>0</v>
      </c>
      <c r="Z1726" s="10">
        <f t="shared" si="558"/>
        <v>0</v>
      </c>
      <c r="AA1726" s="9">
        <f t="shared" si="559"/>
        <v>0</v>
      </c>
      <c r="AC1726" s="28">
        <f t="shared" si="560"/>
        <v>0</v>
      </c>
      <c r="AD1726" s="63">
        <f t="shared" si="561"/>
        <v>0</v>
      </c>
      <c r="AE1726" s="63">
        <f t="shared" si="562"/>
        <v>0</v>
      </c>
      <c r="AF1726" s="9" t="str">
        <f t="shared" si="563"/>
        <v/>
      </c>
      <c r="AG1726" s="9" t="str">
        <f t="shared" si="564"/>
        <v>Insert Description</v>
      </c>
      <c r="AH1726" s="9" t="str">
        <f t="shared" si="565"/>
        <v>Insert Amount</v>
      </c>
      <c r="AI1726" s="9" t="str">
        <f t="shared" si="566"/>
        <v>Insert Date</v>
      </c>
      <c r="AJ1726" s="9" t="str">
        <f t="shared" si="567"/>
        <v>Insert Description Insert Amount Insert Date</v>
      </c>
      <c r="AL1726" s="12" t="str">
        <f t="shared" si="568"/>
        <v/>
      </c>
      <c r="AM1726" s="18" t="str">
        <f t="shared" si="569"/>
        <v/>
      </c>
      <c r="AN1726" s="32"/>
    </row>
    <row r="1727" spans="1:40" ht="26.25" customHeight="1" x14ac:dyDescent="0.2">
      <c r="A1727" s="30">
        <v>1718</v>
      </c>
      <c r="B1727" s="93"/>
      <c r="C1727" s="96"/>
      <c r="D1727" s="97"/>
      <c r="E1727" s="98"/>
      <c r="F1727" s="34"/>
      <c r="G1727" s="34"/>
      <c r="I1727" s="31" t="str">
        <f t="shared" si="552"/>
        <v/>
      </c>
      <c r="K1727" s="91" t="str">
        <f t="shared" si="570"/>
        <v/>
      </c>
      <c r="L1727" s="28" t="str">
        <f t="shared" si="553"/>
        <v/>
      </c>
      <c r="R1727" s="28">
        <f t="shared" si="510"/>
        <v>0</v>
      </c>
      <c r="S1727" s="28">
        <f t="shared" si="511"/>
        <v>0</v>
      </c>
      <c r="T1727" s="28">
        <f t="shared" si="554"/>
        <v>0</v>
      </c>
      <c r="U1727" s="28">
        <f t="shared" si="555"/>
        <v>0</v>
      </c>
      <c r="V1727" s="28">
        <f t="shared" si="556"/>
        <v>0</v>
      </c>
      <c r="W1727" s="28">
        <f t="shared" si="557"/>
        <v>0</v>
      </c>
      <c r="Y1727" s="10">
        <f t="shared" si="571"/>
        <v>0</v>
      </c>
      <c r="Z1727" s="10">
        <f t="shared" si="558"/>
        <v>0</v>
      </c>
      <c r="AA1727" s="9">
        <f t="shared" si="559"/>
        <v>0</v>
      </c>
      <c r="AC1727" s="28">
        <f t="shared" si="560"/>
        <v>0</v>
      </c>
      <c r="AD1727" s="63">
        <f t="shared" si="561"/>
        <v>0</v>
      </c>
      <c r="AE1727" s="63">
        <f t="shared" si="562"/>
        <v>0</v>
      </c>
      <c r="AF1727" s="9" t="str">
        <f t="shared" si="563"/>
        <v/>
      </c>
      <c r="AG1727" s="9" t="str">
        <f t="shared" si="564"/>
        <v>Insert Description</v>
      </c>
      <c r="AH1727" s="9" t="str">
        <f t="shared" si="565"/>
        <v>Insert Amount</v>
      </c>
      <c r="AI1727" s="9" t="str">
        <f t="shared" si="566"/>
        <v>Insert Date</v>
      </c>
      <c r="AJ1727" s="9" t="str">
        <f t="shared" si="567"/>
        <v>Insert Description Insert Amount Insert Date</v>
      </c>
      <c r="AL1727" s="12" t="str">
        <f t="shared" si="568"/>
        <v/>
      </c>
      <c r="AM1727" s="18" t="str">
        <f t="shared" si="569"/>
        <v/>
      </c>
      <c r="AN1727" s="32"/>
    </row>
    <row r="1728" spans="1:40" ht="26.25" customHeight="1" x14ac:dyDescent="0.2">
      <c r="A1728" s="30">
        <v>1719</v>
      </c>
      <c r="B1728" s="93"/>
      <c r="C1728" s="96"/>
      <c r="D1728" s="97"/>
      <c r="E1728" s="98"/>
      <c r="F1728" s="34"/>
      <c r="G1728" s="34"/>
      <c r="I1728" s="31" t="str">
        <f t="shared" si="552"/>
        <v/>
      </c>
      <c r="K1728" s="91" t="str">
        <f t="shared" si="570"/>
        <v/>
      </c>
      <c r="L1728" s="28" t="str">
        <f t="shared" si="553"/>
        <v/>
      </c>
      <c r="R1728" s="28">
        <f t="shared" si="510"/>
        <v>0</v>
      </c>
      <c r="S1728" s="28">
        <f t="shared" si="511"/>
        <v>0</v>
      </c>
      <c r="T1728" s="28">
        <f t="shared" si="554"/>
        <v>0</v>
      </c>
      <c r="U1728" s="28">
        <f t="shared" si="555"/>
        <v>0</v>
      </c>
      <c r="V1728" s="28">
        <f t="shared" si="556"/>
        <v>0</v>
      </c>
      <c r="W1728" s="28">
        <f t="shared" si="557"/>
        <v>0</v>
      </c>
      <c r="Y1728" s="10">
        <f t="shared" si="571"/>
        <v>0</v>
      </c>
      <c r="Z1728" s="10">
        <f t="shared" si="558"/>
        <v>0</v>
      </c>
      <c r="AA1728" s="9">
        <f t="shared" si="559"/>
        <v>0</v>
      </c>
      <c r="AC1728" s="28">
        <f t="shared" si="560"/>
        <v>0</v>
      </c>
      <c r="AD1728" s="63">
        <f t="shared" si="561"/>
        <v>0</v>
      </c>
      <c r="AE1728" s="63">
        <f t="shared" si="562"/>
        <v>0</v>
      </c>
      <c r="AF1728" s="9" t="str">
        <f t="shared" si="563"/>
        <v/>
      </c>
      <c r="AG1728" s="9" t="str">
        <f t="shared" si="564"/>
        <v>Insert Description</v>
      </c>
      <c r="AH1728" s="9" t="str">
        <f t="shared" si="565"/>
        <v>Insert Amount</v>
      </c>
      <c r="AI1728" s="9" t="str">
        <f t="shared" si="566"/>
        <v>Insert Date</v>
      </c>
      <c r="AJ1728" s="9" t="str">
        <f t="shared" si="567"/>
        <v>Insert Description Insert Amount Insert Date</v>
      </c>
      <c r="AL1728" s="12" t="str">
        <f t="shared" si="568"/>
        <v/>
      </c>
      <c r="AM1728" s="18" t="str">
        <f t="shared" si="569"/>
        <v/>
      </c>
      <c r="AN1728" s="32"/>
    </row>
    <row r="1729" spans="1:40" ht="26.25" customHeight="1" x14ac:dyDescent="0.2">
      <c r="A1729" s="30">
        <v>1720</v>
      </c>
      <c r="B1729" s="93"/>
      <c r="C1729" s="96"/>
      <c r="D1729" s="97"/>
      <c r="E1729" s="98"/>
      <c r="F1729" s="34"/>
      <c r="G1729" s="34"/>
      <c r="I1729" s="31" t="str">
        <f t="shared" si="552"/>
        <v/>
      </c>
      <c r="K1729" s="91" t="str">
        <f t="shared" si="570"/>
        <v/>
      </c>
      <c r="L1729" s="28" t="str">
        <f t="shared" si="553"/>
        <v/>
      </c>
      <c r="R1729" s="28">
        <f t="shared" si="510"/>
        <v>0</v>
      </c>
      <c r="S1729" s="28">
        <f t="shared" si="511"/>
        <v>0</v>
      </c>
      <c r="T1729" s="28">
        <f t="shared" si="554"/>
        <v>0</v>
      </c>
      <c r="U1729" s="28">
        <f t="shared" si="555"/>
        <v>0</v>
      </c>
      <c r="V1729" s="28">
        <f t="shared" si="556"/>
        <v>0</v>
      </c>
      <c r="W1729" s="28">
        <f t="shared" si="557"/>
        <v>0</v>
      </c>
      <c r="Y1729" s="10">
        <f t="shared" si="571"/>
        <v>0</v>
      </c>
      <c r="Z1729" s="10">
        <f t="shared" si="558"/>
        <v>0</v>
      </c>
      <c r="AA1729" s="9">
        <f t="shared" si="559"/>
        <v>0</v>
      </c>
      <c r="AC1729" s="28">
        <f t="shared" si="560"/>
        <v>0</v>
      </c>
      <c r="AD1729" s="63">
        <f t="shared" si="561"/>
        <v>0</v>
      </c>
      <c r="AE1729" s="63">
        <f t="shared" si="562"/>
        <v>0</v>
      </c>
      <c r="AF1729" s="9" t="str">
        <f t="shared" si="563"/>
        <v/>
      </c>
      <c r="AG1729" s="9" t="str">
        <f t="shared" si="564"/>
        <v>Insert Description</v>
      </c>
      <c r="AH1729" s="9" t="str">
        <f t="shared" si="565"/>
        <v>Insert Amount</v>
      </c>
      <c r="AI1729" s="9" t="str">
        <f t="shared" si="566"/>
        <v>Insert Date</v>
      </c>
      <c r="AJ1729" s="9" t="str">
        <f t="shared" si="567"/>
        <v>Insert Description Insert Amount Insert Date</v>
      </c>
      <c r="AL1729" s="12" t="str">
        <f t="shared" si="568"/>
        <v/>
      </c>
      <c r="AM1729" s="18" t="str">
        <f t="shared" si="569"/>
        <v/>
      </c>
      <c r="AN1729" s="32"/>
    </row>
    <row r="1730" spans="1:40" ht="26.25" customHeight="1" x14ac:dyDescent="0.2">
      <c r="A1730" s="30">
        <v>1721</v>
      </c>
      <c r="B1730" s="93"/>
      <c r="C1730" s="96"/>
      <c r="D1730" s="97"/>
      <c r="E1730" s="98"/>
      <c r="F1730" s="34"/>
      <c r="G1730" s="34"/>
      <c r="I1730" s="31" t="str">
        <f t="shared" si="552"/>
        <v/>
      </c>
      <c r="K1730" s="91" t="str">
        <f t="shared" si="570"/>
        <v/>
      </c>
      <c r="L1730" s="28" t="str">
        <f t="shared" si="553"/>
        <v/>
      </c>
      <c r="R1730" s="28">
        <f t="shared" si="510"/>
        <v>0</v>
      </c>
      <c r="S1730" s="28">
        <f t="shared" si="511"/>
        <v>0</v>
      </c>
      <c r="T1730" s="28">
        <f t="shared" si="554"/>
        <v>0</v>
      </c>
      <c r="U1730" s="28">
        <f t="shared" si="555"/>
        <v>0</v>
      </c>
      <c r="V1730" s="28">
        <f t="shared" si="556"/>
        <v>0</v>
      </c>
      <c r="W1730" s="28">
        <f t="shared" si="557"/>
        <v>0</v>
      </c>
      <c r="Y1730" s="10">
        <f t="shared" si="571"/>
        <v>0</v>
      </c>
      <c r="Z1730" s="10">
        <f t="shared" si="558"/>
        <v>0</v>
      </c>
      <c r="AA1730" s="9">
        <f t="shared" si="559"/>
        <v>0</v>
      </c>
      <c r="AC1730" s="28">
        <f t="shared" si="560"/>
        <v>0</v>
      </c>
      <c r="AD1730" s="63">
        <f t="shared" si="561"/>
        <v>0</v>
      </c>
      <c r="AE1730" s="63">
        <f t="shared" si="562"/>
        <v>0</v>
      </c>
      <c r="AF1730" s="9" t="str">
        <f t="shared" si="563"/>
        <v/>
      </c>
      <c r="AG1730" s="9" t="str">
        <f t="shared" si="564"/>
        <v>Insert Description</v>
      </c>
      <c r="AH1730" s="9" t="str">
        <f t="shared" si="565"/>
        <v>Insert Amount</v>
      </c>
      <c r="AI1730" s="9" t="str">
        <f t="shared" si="566"/>
        <v>Insert Date</v>
      </c>
      <c r="AJ1730" s="9" t="str">
        <f t="shared" si="567"/>
        <v>Insert Description Insert Amount Insert Date</v>
      </c>
      <c r="AL1730" s="12" t="str">
        <f t="shared" si="568"/>
        <v/>
      </c>
      <c r="AM1730" s="18" t="str">
        <f t="shared" si="569"/>
        <v/>
      </c>
      <c r="AN1730" s="32"/>
    </row>
    <row r="1731" spans="1:40" ht="26.25" customHeight="1" x14ac:dyDescent="0.2">
      <c r="A1731" s="30">
        <v>1722</v>
      </c>
      <c r="B1731" s="93"/>
      <c r="C1731" s="96"/>
      <c r="D1731" s="97"/>
      <c r="E1731" s="98"/>
      <c r="F1731" s="34"/>
      <c r="G1731" s="34"/>
      <c r="I1731" s="31" t="str">
        <f t="shared" si="552"/>
        <v/>
      </c>
      <c r="K1731" s="91" t="str">
        <f t="shared" si="570"/>
        <v/>
      </c>
      <c r="L1731" s="28" t="str">
        <f t="shared" si="553"/>
        <v/>
      </c>
      <c r="R1731" s="28">
        <f t="shared" si="510"/>
        <v>0</v>
      </c>
      <c r="S1731" s="28">
        <f t="shared" si="511"/>
        <v>0</v>
      </c>
      <c r="T1731" s="28">
        <f t="shared" si="554"/>
        <v>0</v>
      </c>
      <c r="U1731" s="28">
        <f t="shared" si="555"/>
        <v>0</v>
      </c>
      <c r="V1731" s="28">
        <f t="shared" si="556"/>
        <v>0</v>
      </c>
      <c r="W1731" s="28">
        <f t="shared" si="557"/>
        <v>0</v>
      </c>
      <c r="Y1731" s="10">
        <f t="shared" si="571"/>
        <v>0</v>
      </c>
      <c r="Z1731" s="10">
        <f t="shared" si="558"/>
        <v>0</v>
      </c>
      <c r="AA1731" s="9">
        <f t="shared" si="559"/>
        <v>0</v>
      </c>
      <c r="AC1731" s="28">
        <f t="shared" si="560"/>
        <v>0</v>
      </c>
      <c r="AD1731" s="63">
        <f t="shared" si="561"/>
        <v>0</v>
      </c>
      <c r="AE1731" s="63">
        <f t="shared" si="562"/>
        <v>0</v>
      </c>
      <c r="AF1731" s="9" t="str">
        <f t="shared" si="563"/>
        <v/>
      </c>
      <c r="AG1731" s="9" t="str">
        <f t="shared" si="564"/>
        <v>Insert Description</v>
      </c>
      <c r="AH1731" s="9" t="str">
        <f t="shared" si="565"/>
        <v>Insert Amount</v>
      </c>
      <c r="AI1731" s="9" t="str">
        <f t="shared" si="566"/>
        <v>Insert Date</v>
      </c>
      <c r="AJ1731" s="9" t="str">
        <f t="shared" si="567"/>
        <v>Insert Description Insert Amount Insert Date</v>
      </c>
      <c r="AL1731" s="12" t="str">
        <f t="shared" si="568"/>
        <v/>
      </c>
      <c r="AM1731" s="18" t="str">
        <f t="shared" si="569"/>
        <v/>
      </c>
      <c r="AN1731" s="32"/>
    </row>
    <row r="1732" spans="1:40" ht="26.25" customHeight="1" x14ac:dyDescent="0.2">
      <c r="A1732" s="30">
        <v>1723</v>
      </c>
      <c r="B1732" s="93"/>
      <c r="C1732" s="96"/>
      <c r="D1732" s="97"/>
      <c r="E1732" s="98"/>
      <c r="F1732" s="34"/>
      <c r="G1732" s="34"/>
      <c r="I1732" s="31" t="str">
        <f t="shared" si="552"/>
        <v/>
      </c>
      <c r="K1732" s="91" t="str">
        <f t="shared" si="570"/>
        <v/>
      </c>
      <c r="L1732" s="28" t="str">
        <f t="shared" si="553"/>
        <v/>
      </c>
      <c r="R1732" s="28">
        <f t="shared" si="510"/>
        <v>0</v>
      </c>
      <c r="S1732" s="28">
        <f t="shared" si="511"/>
        <v>0</v>
      </c>
      <c r="T1732" s="28">
        <f t="shared" si="554"/>
        <v>0</v>
      </c>
      <c r="U1732" s="28">
        <f t="shared" si="555"/>
        <v>0</v>
      </c>
      <c r="V1732" s="28">
        <f t="shared" si="556"/>
        <v>0</v>
      </c>
      <c r="W1732" s="28">
        <f t="shared" si="557"/>
        <v>0</v>
      </c>
      <c r="Y1732" s="10">
        <f t="shared" si="571"/>
        <v>0</v>
      </c>
      <c r="Z1732" s="10">
        <f t="shared" si="558"/>
        <v>0</v>
      </c>
      <c r="AA1732" s="9">
        <f t="shared" si="559"/>
        <v>0</v>
      </c>
      <c r="AC1732" s="28">
        <f t="shared" si="560"/>
        <v>0</v>
      </c>
      <c r="AD1732" s="63">
        <f t="shared" si="561"/>
        <v>0</v>
      </c>
      <c r="AE1732" s="63">
        <f t="shared" si="562"/>
        <v>0</v>
      </c>
      <c r="AF1732" s="9" t="str">
        <f t="shared" si="563"/>
        <v/>
      </c>
      <c r="AG1732" s="9" t="str">
        <f t="shared" si="564"/>
        <v>Insert Description</v>
      </c>
      <c r="AH1732" s="9" t="str">
        <f t="shared" si="565"/>
        <v>Insert Amount</v>
      </c>
      <c r="AI1732" s="9" t="str">
        <f t="shared" si="566"/>
        <v>Insert Date</v>
      </c>
      <c r="AJ1732" s="9" t="str">
        <f t="shared" si="567"/>
        <v>Insert Description Insert Amount Insert Date</v>
      </c>
      <c r="AL1732" s="12" t="str">
        <f t="shared" si="568"/>
        <v/>
      </c>
      <c r="AM1732" s="18" t="str">
        <f t="shared" si="569"/>
        <v/>
      </c>
      <c r="AN1732" s="32"/>
    </row>
    <row r="1733" spans="1:40" ht="26.25" customHeight="1" x14ac:dyDescent="0.2">
      <c r="A1733" s="30">
        <v>1724</v>
      </c>
      <c r="B1733" s="93"/>
      <c r="C1733" s="96"/>
      <c r="D1733" s="97"/>
      <c r="E1733" s="98"/>
      <c r="F1733" s="34"/>
      <c r="G1733" s="34"/>
      <c r="I1733" s="31" t="str">
        <f t="shared" si="552"/>
        <v/>
      </c>
      <c r="K1733" s="91" t="str">
        <f t="shared" si="570"/>
        <v/>
      </c>
      <c r="L1733" s="28" t="str">
        <f t="shared" si="553"/>
        <v/>
      </c>
      <c r="R1733" s="28">
        <f t="shared" si="510"/>
        <v>0</v>
      </c>
      <c r="S1733" s="28">
        <f t="shared" si="511"/>
        <v>0</v>
      </c>
      <c r="T1733" s="28">
        <f t="shared" si="554"/>
        <v>0</v>
      </c>
      <c r="U1733" s="28">
        <f t="shared" si="555"/>
        <v>0</v>
      </c>
      <c r="V1733" s="28">
        <f t="shared" si="556"/>
        <v>0</v>
      </c>
      <c r="W1733" s="28">
        <f t="shared" si="557"/>
        <v>0</v>
      </c>
      <c r="Y1733" s="10">
        <f t="shared" si="571"/>
        <v>0</v>
      </c>
      <c r="Z1733" s="10">
        <f t="shared" si="558"/>
        <v>0</v>
      </c>
      <c r="AA1733" s="9">
        <f t="shared" si="559"/>
        <v>0</v>
      </c>
      <c r="AC1733" s="28">
        <f t="shared" si="560"/>
        <v>0</v>
      </c>
      <c r="AD1733" s="63">
        <f t="shared" si="561"/>
        <v>0</v>
      </c>
      <c r="AE1733" s="63">
        <f t="shared" si="562"/>
        <v>0</v>
      </c>
      <c r="AF1733" s="9" t="str">
        <f t="shared" si="563"/>
        <v/>
      </c>
      <c r="AG1733" s="9" t="str">
        <f t="shared" si="564"/>
        <v>Insert Description</v>
      </c>
      <c r="AH1733" s="9" t="str">
        <f t="shared" si="565"/>
        <v>Insert Amount</v>
      </c>
      <c r="AI1733" s="9" t="str">
        <f t="shared" si="566"/>
        <v>Insert Date</v>
      </c>
      <c r="AJ1733" s="9" t="str">
        <f t="shared" si="567"/>
        <v>Insert Description Insert Amount Insert Date</v>
      </c>
      <c r="AL1733" s="12" t="str">
        <f t="shared" si="568"/>
        <v/>
      </c>
      <c r="AM1733" s="18" t="str">
        <f t="shared" si="569"/>
        <v/>
      </c>
      <c r="AN1733" s="32"/>
    </row>
    <row r="1734" spans="1:40" ht="26.25" customHeight="1" x14ac:dyDescent="0.2">
      <c r="A1734" s="30">
        <v>1725</v>
      </c>
      <c r="B1734" s="93"/>
      <c r="C1734" s="96"/>
      <c r="D1734" s="97"/>
      <c r="E1734" s="98"/>
      <c r="F1734" s="34"/>
      <c r="G1734" s="34"/>
      <c r="I1734" s="31" t="str">
        <f t="shared" si="552"/>
        <v/>
      </c>
      <c r="K1734" s="91" t="str">
        <f t="shared" si="570"/>
        <v/>
      </c>
      <c r="L1734" s="28" t="str">
        <f t="shared" si="553"/>
        <v/>
      </c>
      <c r="R1734" s="28">
        <f t="shared" si="510"/>
        <v>0</v>
      </c>
      <c r="S1734" s="28">
        <f t="shared" si="511"/>
        <v>0</v>
      </c>
      <c r="T1734" s="28">
        <f t="shared" si="554"/>
        <v>0</v>
      </c>
      <c r="U1734" s="28">
        <f t="shared" si="555"/>
        <v>0</v>
      </c>
      <c r="V1734" s="28">
        <f t="shared" si="556"/>
        <v>0</v>
      </c>
      <c r="W1734" s="28">
        <f t="shared" si="557"/>
        <v>0</v>
      </c>
      <c r="Y1734" s="10">
        <f t="shared" si="571"/>
        <v>0</v>
      </c>
      <c r="Z1734" s="10">
        <f t="shared" si="558"/>
        <v>0</v>
      </c>
      <c r="AA1734" s="9">
        <f t="shared" si="559"/>
        <v>0</v>
      </c>
      <c r="AC1734" s="28">
        <f t="shared" si="560"/>
        <v>0</v>
      </c>
      <c r="AD1734" s="63">
        <f t="shared" si="561"/>
        <v>0</v>
      </c>
      <c r="AE1734" s="63">
        <f t="shared" si="562"/>
        <v>0</v>
      </c>
      <c r="AF1734" s="9" t="str">
        <f t="shared" si="563"/>
        <v/>
      </c>
      <c r="AG1734" s="9" t="str">
        <f t="shared" si="564"/>
        <v>Insert Description</v>
      </c>
      <c r="AH1734" s="9" t="str">
        <f t="shared" si="565"/>
        <v>Insert Amount</v>
      </c>
      <c r="AI1734" s="9" t="str">
        <f t="shared" si="566"/>
        <v>Insert Date</v>
      </c>
      <c r="AJ1734" s="9" t="str">
        <f t="shared" si="567"/>
        <v>Insert Description Insert Amount Insert Date</v>
      </c>
      <c r="AL1734" s="12" t="str">
        <f t="shared" si="568"/>
        <v/>
      </c>
      <c r="AM1734" s="18" t="str">
        <f t="shared" si="569"/>
        <v/>
      </c>
      <c r="AN1734" s="32"/>
    </row>
    <row r="1735" spans="1:40" ht="26.25" customHeight="1" x14ac:dyDescent="0.2">
      <c r="A1735" s="30">
        <v>1726</v>
      </c>
      <c r="B1735" s="93"/>
      <c r="C1735" s="96"/>
      <c r="D1735" s="97"/>
      <c r="E1735" s="98"/>
      <c r="F1735" s="34"/>
      <c r="G1735" s="34"/>
      <c r="I1735" s="31" t="str">
        <f t="shared" si="552"/>
        <v/>
      </c>
      <c r="K1735" s="91" t="str">
        <f t="shared" si="570"/>
        <v/>
      </c>
      <c r="L1735" s="28" t="str">
        <f t="shared" si="553"/>
        <v/>
      </c>
      <c r="R1735" s="28">
        <f t="shared" si="510"/>
        <v>0</v>
      </c>
      <c r="S1735" s="28">
        <f t="shared" si="511"/>
        <v>0</v>
      </c>
      <c r="T1735" s="28">
        <f t="shared" si="554"/>
        <v>0</v>
      </c>
      <c r="U1735" s="28">
        <f t="shared" si="555"/>
        <v>0</v>
      </c>
      <c r="V1735" s="28">
        <f t="shared" si="556"/>
        <v>0</v>
      </c>
      <c r="W1735" s="28">
        <f t="shared" si="557"/>
        <v>0</v>
      </c>
      <c r="Y1735" s="10">
        <f t="shared" si="571"/>
        <v>0</v>
      </c>
      <c r="Z1735" s="10">
        <f t="shared" si="558"/>
        <v>0</v>
      </c>
      <c r="AA1735" s="9">
        <f t="shared" si="559"/>
        <v>0</v>
      </c>
      <c r="AC1735" s="28">
        <f t="shared" si="560"/>
        <v>0</v>
      </c>
      <c r="AD1735" s="63">
        <f t="shared" si="561"/>
        <v>0</v>
      </c>
      <c r="AE1735" s="63">
        <f t="shared" si="562"/>
        <v>0</v>
      </c>
      <c r="AF1735" s="9" t="str">
        <f t="shared" si="563"/>
        <v/>
      </c>
      <c r="AG1735" s="9" t="str">
        <f t="shared" si="564"/>
        <v>Insert Description</v>
      </c>
      <c r="AH1735" s="9" t="str">
        <f t="shared" si="565"/>
        <v>Insert Amount</v>
      </c>
      <c r="AI1735" s="9" t="str">
        <f t="shared" si="566"/>
        <v>Insert Date</v>
      </c>
      <c r="AJ1735" s="9" t="str">
        <f t="shared" si="567"/>
        <v>Insert Description Insert Amount Insert Date</v>
      </c>
      <c r="AL1735" s="12" t="str">
        <f t="shared" si="568"/>
        <v/>
      </c>
      <c r="AM1735" s="18" t="str">
        <f t="shared" si="569"/>
        <v/>
      </c>
      <c r="AN1735" s="32"/>
    </row>
    <row r="1736" spans="1:40" ht="26.25" customHeight="1" x14ac:dyDescent="0.2">
      <c r="A1736" s="30">
        <v>1727</v>
      </c>
      <c r="B1736" s="93"/>
      <c r="C1736" s="96"/>
      <c r="D1736" s="97"/>
      <c r="E1736" s="98"/>
      <c r="F1736" s="34"/>
      <c r="G1736" s="34"/>
      <c r="I1736" s="31" t="str">
        <f t="shared" si="552"/>
        <v/>
      </c>
      <c r="K1736" s="91" t="str">
        <f t="shared" si="570"/>
        <v/>
      </c>
      <c r="L1736" s="28" t="str">
        <f t="shared" si="553"/>
        <v/>
      </c>
      <c r="R1736" s="28">
        <f t="shared" si="510"/>
        <v>0</v>
      </c>
      <c r="S1736" s="28">
        <f t="shared" si="511"/>
        <v>0</v>
      </c>
      <c r="T1736" s="28">
        <f t="shared" si="554"/>
        <v>0</v>
      </c>
      <c r="U1736" s="28">
        <f t="shared" si="555"/>
        <v>0</v>
      </c>
      <c r="V1736" s="28">
        <f t="shared" si="556"/>
        <v>0</v>
      </c>
      <c r="W1736" s="28">
        <f t="shared" si="557"/>
        <v>0</v>
      </c>
      <c r="Y1736" s="10">
        <f t="shared" si="571"/>
        <v>0</v>
      </c>
      <c r="Z1736" s="10">
        <f t="shared" si="558"/>
        <v>0</v>
      </c>
      <c r="AA1736" s="9">
        <f t="shared" si="559"/>
        <v>0</v>
      </c>
      <c r="AC1736" s="28">
        <f t="shared" si="560"/>
        <v>0</v>
      </c>
      <c r="AD1736" s="63">
        <f t="shared" si="561"/>
        <v>0</v>
      </c>
      <c r="AE1736" s="63">
        <f t="shared" si="562"/>
        <v>0</v>
      </c>
      <c r="AF1736" s="9" t="str">
        <f t="shared" si="563"/>
        <v/>
      </c>
      <c r="AG1736" s="9" t="str">
        <f t="shared" si="564"/>
        <v>Insert Description</v>
      </c>
      <c r="AH1736" s="9" t="str">
        <f t="shared" si="565"/>
        <v>Insert Amount</v>
      </c>
      <c r="AI1736" s="9" t="str">
        <f t="shared" si="566"/>
        <v>Insert Date</v>
      </c>
      <c r="AJ1736" s="9" t="str">
        <f t="shared" si="567"/>
        <v>Insert Description Insert Amount Insert Date</v>
      </c>
      <c r="AL1736" s="12" t="str">
        <f t="shared" si="568"/>
        <v/>
      </c>
      <c r="AM1736" s="18" t="str">
        <f t="shared" si="569"/>
        <v/>
      </c>
      <c r="AN1736" s="32"/>
    </row>
    <row r="1737" spans="1:40" ht="26.25" customHeight="1" x14ac:dyDescent="0.2">
      <c r="A1737" s="30">
        <v>1728</v>
      </c>
      <c r="B1737" s="93"/>
      <c r="C1737" s="96"/>
      <c r="D1737" s="97"/>
      <c r="E1737" s="98"/>
      <c r="F1737" s="34"/>
      <c r="G1737" s="34"/>
      <c r="I1737" s="31" t="str">
        <f t="shared" si="552"/>
        <v/>
      </c>
      <c r="K1737" s="91" t="str">
        <f t="shared" si="570"/>
        <v/>
      </c>
      <c r="L1737" s="28" t="str">
        <f t="shared" si="553"/>
        <v/>
      </c>
      <c r="R1737" s="28">
        <f t="shared" si="510"/>
        <v>0</v>
      </c>
      <c r="S1737" s="28">
        <f t="shared" si="511"/>
        <v>0</v>
      </c>
      <c r="T1737" s="28">
        <f t="shared" si="554"/>
        <v>0</v>
      </c>
      <c r="U1737" s="28">
        <f t="shared" si="555"/>
        <v>0</v>
      </c>
      <c r="V1737" s="28">
        <f t="shared" si="556"/>
        <v>0</v>
      </c>
      <c r="W1737" s="28">
        <f t="shared" si="557"/>
        <v>0</v>
      </c>
      <c r="Y1737" s="10">
        <f t="shared" si="571"/>
        <v>0</v>
      </c>
      <c r="Z1737" s="10">
        <f t="shared" si="558"/>
        <v>0</v>
      </c>
      <c r="AA1737" s="9">
        <f t="shared" si="559"/>
        <v>0</v>
      </c>
      <c r="AC1737" s="28">
        <f t="shared" si="560"/>
        <v>0</v>
      </c>
      <c r="AD1737" s="63">
        <f t="shared" si="561"/>
        <v>0</v>
      </c>
      <c r="AE1737" s="63">
        <f t="shared" si="562"/>
        <v>0</v>
      </c>
      <c r="AF1737" s="9" t="str">
        <f t="shared" si="563"/>
        <v/>
      </c>
      <c r="AG1737" s="9" t="str">
        <f t="shared" si="564"/>
        <v>Insert Description</v>
      </c>
      <c r="AH1737" s="9" t="str">
        <f t="shared" si="565"/>
        <v>Insert Amount</v>
      </c>
      <c r="AI1737" s="9" t="str">
        <f t="shared" si="566"/>
        <v>Insert Date</v>
      </c>
      <c r="AJ1737" s="9" t="str">
        <f t="shared" si="567"/>
        <v>Insert Description Insert Amount Insert Date</v>
      </c>
      <c r="AL1737" s="12" t="str">
        <f t="shared" si="568"/>
        <v/>
      </c>
      <c r="AM1737" s="18" t="str">
        <f t="shared" si="569"/>
        <v/>
      </c>
      <c r="AN1737" s="32"/>
    </row>
    <row r="1738" spans="1:40" ht="26.25" customHeight="1" x14ac:dyDescent="0.2">
      <c r="A1738" s="30">
        <v>1729</v>
      </c>
      <c r="B1738" s="93"/>
      <c r="C1738" s="96"/>
      <c r="D1738" s="97"/>
      <c r="E1738" s="98"/>
      <c r="F1738" s="34"/>
      <c r="G1738" s="34"/>
      <c r="I1738" s="31" t="str">
        <f t="shared" ref="I1738:I1801" si="572">IF(Z1738&gt;0,"!","")</f>
        <v/>
      </c>
      <c r="K1738" s="91" t="str">
        <f t="shared" si="570"/>
        <v/>
      </c>
      <c r="L1738" s="28" t="str">
        <f t="shared" ref="L1738:L1801" si="573">IF(K1739="",K1738,0)</f>
        <v/>
      </c>
      <c r="R1738" s="28">
        <f t="shared" si="510"/>
        <v>0</v>
      </c>
      <c r="S1738" s="28">
        <f t="shared" si="511"/>
        <v>0</v>
      </c>
      <c r="T1738" s="28">
        <f t="shared" si="554"/>
        <v>0</v>
      </c>
      <c r="U1738" s="28">
        <f t="shared" si="555"/>
        <v>0</v>
      </c>
      <c r="V1738" s="28">
        <f t="shared" si="556"/>
        <v>0</v>
      </c>
      <c r="W1738" s="28">
        <f t="shared" si="557"/>
        <v>0</v>
      </c>
      <c r="Y1738" s="10">
        <f t="shared" si="571"/>
        <v>0</v>
      </c>
      <c r="Z1738" s="10">
        <f t="shared" si="558"/>
        <v>0</v>
      </c>
      <c r="AA1738" s="9">
        <f t="shared" si="559"/>
        <v>0</v>
      </c>
      <c r="AC1738" s="28">
        <f t="shared" si="560"/>
        <v>0</v>
      </c>
      <c r="AD1738" s="63">
        <f t="shared" si="561"/>
        <v>0</v>
      </c>
      <c r="AE1738" s="63">
        <f t="shared" si="562"/>
        <v>0</v>
      </c>
      <c r="AF1738" s="9" t="str">
        <f t="shared" si="563"/>
        <v/>
      </c>
      <c r="AG1738" s="9" t="str">
        <f t="shared" si="564"/>
        <v>Insert Description</v>
      </c>
      <c r="AH1738" s="9" t="str">
        <f t="shared" si="565"/>
        <v>Insert Amount</v>
      </c>
      <c r="AI1738" s="9" t="str">
        <f t="shared" si="566"/>
        <v>Insert Date</v>
      </c>
      <c r="AJ1738" s="9" t="str">
        <f t="shared" si="567"/>
        <v>Insert Description Insert Amount Insert Date</v>
      </c>
      <c r="AL1738" s="12" t="str">
        <f t="shared" si="568"/>
        <v/>
      </c>
      <c r="AM1738" s="18" t="str">
        <f t="shared" si="569"/>
        <v/>
      </c>
      <c r="AN1738" s="32"/>
    </row>
    <row r="1739" spans="1:40" ht="26.25" customHeight="1" x14ac:dyDescent="0.2">
      <c r="A1739" s="30">
        <v>1730</v>
      </c>
      <c r="B1739" s="93"/>
      <c r="C1739" s="96"/>
      <c r="D1739" s="97"/>
      <c r="E1739" s="98"/>
      <c r="F1739" s="34"/>
      <c r="G1739" s="34"/>
      <c r="I1739" s="31" t="str">
        <f t="shared" si="572"/>
        <v/>
      </c>
      <c r="K1739" s="91" t="str">
        <f t="shared" si="570"/>
        <v/>
      </c>
      <c r="L1739" s="28" t="str">
        <f t="shared" si="573"/>
        <v/>
      </c>
      <c r="R1739" s="28">
        <f t="shared" si="510"/>
        <v>0</v>
      </c>
      <c r="S1739" s="28">
        <f t="shared" si="511"/>
        <v>0</v>
      </c>
      <c r="T1739" s="28">
        <f t="shared" ref="T1739:T1802" si="574">IF(S1739+R1739=2,1,0)</f>
        <v>0</v>
      </c>
      <c r="U1739" s="28">
        <f t="shared" ref="U1739:U1802" si="575">IF(K1739&lt;0,1,0)</f>
        <v>0</v>
      </c>
      <c r="V1739" s="28">
        <f t="shared" ref="V1739:V1802" si="576">IF(F1739&lt;0,1,0)</f>
        <v>0</v>
      </c>
      <c r="W1739" s="28">
        <f t="shared" ref="W1739:W1802" si="577">IF(G1739&lt;0,1,0)</f>
        <v>0</v>
      </c>
      <c r="Y1739" s="10">
        <f t="shared" si="571"/>
        <v>0</v>
      </c>
      <c r="Z1739" s="10">
        <f t="shared" ref="Z1739:Z1802" si="578">SUM(T1739:Y1739)+AA1739</f>
        <v>0</v>
      </c>
      <c r="AA1739" s="9">
        <f t="shared" ref="AA1739:AA1802" si="579">IF(AND(AC1739+AD1739+AE1739&lt;3,AC1739+AD1739+AE1739&gt;0),1,0)</f>
        <v>0</v>
      </c>
      <c r="AC1739" s="28">
        <f t="shared" ref="AC1739:AC1802" si="580">COUNTA(C1739)</f>
        <v>0</v>
      </c>
      <c r="AD1739" s="63">
        <f t="shared" ref="AD1739:AD1802" si="581">IF(F1739+G1739&gt;0,1,0)</f>
        <v>0</v>
      </c>
      <c r="AE1739" s="63">
        <f t="shared" ref="AE1739:AE1802" si="582">COUNTA(B1739)</f>
        <v>0</v>
      </c>
      <c r="AF1739" s="9" t="str">
        <f t="shared" ref="AF1739:AF1802" si="583">IF(AC1739+AD1739+AE1739=0,"",IF(AC1739+AD1739+AE1739=3,"",AJ1739))</f>
        <v/>
      </c>
      <c r="AG1739" s="9" t="str">
        <f t="shared" ref="AG1739:AG1802" si="584">IF(AC1739=1,"",$AC$6)</f>
        <v>Insert Description</v>
      </c>
      <c r="AH1739" s="9" t="str">
        <f t="shared" ref="AH1739:AH1802" si="585">IF(AD1739=1,"",$AD$6)</f>
        <v>Insert Amount</v>
      </c>
      <c r="AI1739" s="9" t="str">
        <f t="shared" ref="AI1739:AI1802" si="586">IF(AE1739=1,"",$AE$6)</f>
        <v>Insert Date</v>
      </c>
      <c r="AJ1739" s="9" t="str">
        <f t="shared" ref="AJ1739:AJ1802" si="587">AG1739&amp;" "&amp;AH1739&amp;" "&amp;AI1739</f>
        <v>Insert Description Insert Amount Insert Date</v>
      </c>
      <c r="AL1739" s="12" t="str">
        <f t="shared" ref="AL1739:AL1802" si="588">IF(B1739="","",(TEXT(B1739,"MMMM")))</f>
        <v/>
      </c>
      <c r="AM1739" s="18" t="str">
        <f t="shared" ref="AM1739:AM1802" si="589">IF(B1739="","",YEAR(B1739))</f>
        <v/>
      </c>
      <c r="AN1739" s="32"/>
    </row>
    <row r="1740" spans="1:40" ht="26.25" customHeight="1" x14ac:dyDescent="0.2">
      <c r="A1740" s="30">
        <v>1731</v>
      </c>
      <c r="B1740" s="93"/>
      <c r="C1740" s="96"/>
      <c r="D1740" s="97"/>
      <c r="E1740" s="98"/>
      <c r="F1740" s="34"/>
      <c r="G1740" s="34"/>
      <c r="I1740" s="31" t="str">
        <f t="shared" si="572"/>
        <v/>
      </c>
      <c r="K1740" s="91" t="str">
        <f t="shared" ref="K1740:K1803" si="590">IFERROR(IF(R1740+S1740=0,"",K1739+F1740-G1740),"")</f>
        <v/>
      </c>
      <c r="L1740" s="28" t="str">
        <f t="shared" si="573"/>
        <v/>
      </c>
      <c r="R1740" s="28">
        <f t="shared" si="510"/>
        <v>0</v>
      </c>
      <c r="S1740" s="28">
        <f t="shared" si="511"/>
        <v>0</v>
      </c>
      <c r="T1740" s="28">
        <f t="shared" si="574"/>
        <v>0</v>
      </c>
      <c r="U1740" s="28">
        <f t="shared" si="575"/>
        <v>0</v>
      </c>
      <c r="V1740" s="28">
        <f t="shared" si="576"/>
        <v>0</v>
      </c>
      <c r="W1740" s="28">
        <f t="shared" si="577"/>
        <v>0</v>
      </c>
      <c r="Y1740" s="10">
        <f t="shared" si="571"/>
        <v>0</v>
      </c>
      <c r="Z1740" s="10">
        <f t="shared" si="578"/>
        <v>0</v>
      </c>
      <c r="AA1740" s="9">
        <f t="shared" si="579"/>
        <v>0</v>
      </c>
      <c r="AC1740" s="28">
        <f t="shared" si="580"/>
        <v>0</v>
      </c>
      <c r="AD1740" s="63">
        <f t="shared" si="581"/>
        <v>0</v>
      </c>
      <c r="AE1740" s="63">
        <f t="shared" si="582"/>
        <v>0</v>
      </c>
      <c r="AF1740" s="9" t="str">
        <f t="shared" si="583"/>
        <v/>
      </c>
      <c r="AG1740" s="9" t="str">
        <f t="shared" si="584"/>
        <v>Insert Description</v>
      </c>
      <c r="AH1740" s="9" t="str">
        <f t="shared" si="585"/>
        <v>Insert Amount</v>
      </c>
      <c r="AI1740" s="9" t="str">
        <f t="shared" si="586"/>
        <v>Insert Date</v>
      </c>
      <c r="AJ1740" s="9" t="str">
        <f t="shared" si="587"/>
        <v>Insert Description Insert Amount Insert Date</v>
      </c>
      <c r="AL1740" s="12" t="str">
        <f t="shared" si="588"/>
        <v/>
      </c>
      <c r="AM1740" s="18" t="str">
        <f t="shared" si="589"/>
        <v/>
      </c>
      <c r="AN1740" s="32"/>
    </row>
    <row r="1741" spans="1:40" ht="26.25" customHeight="1" x14ac:dyDescent="0.2">
      <c r="A1741" s="30">
        <v>1732</v>
      </c>
      <c r="B1741" s="93"/>
      <c r="C1741" s="96"/>
      <c r="D1741" s="97"/>
      <c r="E1741" s="98"/>
      <c r="F1741" s="34"/>
      <c r="G1741" s="34"/>
      <c r="I1741" s="31" t="str">
        <f t="shared" si="572"/>
        <v/>
      </c>
      <c r="K1741" s="91" t="str">
        <f t="shared" si="590"/>
        <v/>
      </c>
      <c r="L1741" s="28" t="str">
        <f t="shared" si="573"/>
        <v/>
      </c>
      <c r="R1741" s="28">
        <f t="shared" si="510"/>
        <v>0</v>
      </c>
      <c r="S1741" s="28">
        <f t="shared" si="511"/>
        <v>0</v>
      </c>
      <c r="T1741" s="28">
        <f t="shared" si="574"/>
        <v>0</v>
      </c>
      <c r="U1741" s="28">
        <f t="shared" si="575"/>
        <v>0</v>
      </c>
      <c r="V1741" s="28">
        <f t="shared" si="576"/>
        <v>0</v>
      </c>
      <c r="W1741" s="28">
        <f t="shared" si="577"/>
        <v>0</v>
      </c>
      <c r="Y1741" s="10">
        <f t="shared" si="571"/>
        <v>0</v>
      </c>
      <c r="Z1741" s="10">
        <f t="shared" si="578"/>
        <v>0</v>
      </c>
      <c r="AA1741" s="9">
        <f t="shared" si="579"/>
        <v>0</v>
      </c>
      <c r="AC1741" s="28">
        <f t="shared" si="580"/>
        <v>0</v>
      </c>
      <c r="AD1741" s="63">
        <f t="shared" si="581"/>
        <v>0</v>
      </c>
      <c r="AE1741" s="63">
        <f t="shared" si="582"/>
        <v>0</v>
      </c>
      <c r="AF1741" s="9" t="str">
        <f t="shared" si="583"/>
        <v/>
      </c>
      <c r="AG1741" s="9" t="str">
        <f t="shared" si="584"/>
        <v>Insert Description</v>
      </c>
      <c r="AH1741" s="9" t="str">
        <f t="shared" si="585"/>
        <v>Insert Amount</v>
      </c>
      <c r="AI1741" s="9" t="str">
        <f t="shared" si="586"/>
        <v>Insert Date</v>
      </c>
      <c r="AJ1741" s="9" t="str">
        <f t="shared" si="587"/>
        <v>Insert Description Insert Amount Insert Date</v>
      </c>
      <c r="AL1741" s="12" t="str">
        <f t="shared" si="588"/>
        <v/>
      </c>
      <c r="AM1741" s="18" t="str">
        <f t="shared" si="589"/>
        <v/>
      </c>
      <c r="AN1741" s="32"/>
    </row>
    <row r="1742" spans="1:40" ht="26.25" customHeight="1" x14ac:dyDescent="0.2">
      <c r="A1742" s="30">
        <v>1733</v>
      </c>
      <c r="B1742" s="93"/>
      <c r="C1742" s="96"/>
      <c r="D1742" s="97"/>
      <c r="E1742" s="98"/>
      <c r="F1742" s="34"/>
      <c r="G1742" s="34"/>
      <c r="I1742" s="31" t="str">
        <f t="shared" si="572"/>
        <v/>
      </c>
      <c r="K1742" s="91" t="str">
        <f t="shared" si="590"/>
        <v/>
      </c>
      <c r="L1742" s="28" t="str">
        <f t="shared" si="573"/>
        <v/>
      </c>
      <c r="R1742" s="28">
        <f t="shared" si="510"/>
        <v>0</v>
      </c>
      <c r="S1742" s="28">
        <f t="shared" si="511"/>
        <v>0</v>
      </c>
      <c r="T1742" s="28">
        <f t="shared" si="574"/>
        <v>0</v>
      </c>
      <c r="U1742" s="28">
        <f t="shared" si="575"/>
        <v>0</v>
      </c>
      <c r="V1742" s="28">
        <f t="shared" si="576"/>
        <v>0</v>
      </c>
      <c r="W1742" s="28">
        <f t="shared" si="577"/>
        <v>0</v>
      </c>
      <c r="Y1742" s="10">
        <f t="shared" si="571"/>
        <v>0</v>
      </c>
      <c r="Z1742" s="10">
        <f t="shared" si="578"/>
        <v>0</v>
      </c>
      <c r="AA1742" s="9">
        <f t="shared" si="579"/>
        <v>0</v>
      </c>
      <c r="AC1742" s="28">
        <f t="shared" si="580"/>
        <v>0</v>
      </c>
      <c r="AD1742" s="63">
        <f t="shared" si="581"/>
        <v>0</v>
      </c>
      <c r="AE1742" s="63">
        <f t="shared" si="582"/>
        <v>0</v>
      </c>
      <c r="AF1742" s="9" t="str">
        <f t="shared" si="583"/>
        <v/>
      </c>
      <c r="AG1742" s="9" t="str">
        <f t="shared" si="584"/>
        <v>Insert Description</v>
      </c>
      <c r="AH1742" s="9" t="str">
        <f t="shared" si="585"/>
        <v>Insert Amount</v>
      </c>
      <c r="AI1742" s="9" t="str">
        <f t="shared" si="586"/>
        <v>Insert Date</v>
      </c>
      <c r="AJ1742" s="9" t="str">
        <f t="shared" si="587"/>
        <v>Insert Description Insert Amount Insert Date</v>
      </c>
      <c r="AL1742" s="12" t="str">
        <f t="shared" si="588"/>
        <v/>
      </c>
      <c r="AM1742" s="18" t="str">
        <f t="shared" si="589"/>
        <v/>
      </c>
      <c r="AN1742" s="32"/>
    </row>
    <row r="1743" spans="1:40" ht="26.25" customHeight="1" x14ac:dyDescent="0.2">
      <c r="A1743" s="30">
        <v>1734</v>
      </c>
      <c r="B1743" s="93"/>
      <c r="C1743" s="96"/>
      <c r="D1743" s="97"/>
      <c r="E1743" s="98"/>
      <c r="F1743" s="34"/>
      <c r="G1743" s="34"/>
      <c r="I1743" s="31" t="str">
        <f t="shared" si="572"/>
        <v/>
      </c>
      <c r="K1743" s="91" t="str">
        <f t="shared" si="590"/>
        <v/>
      </c>
      <c r="L1743" s="28" t="str">
        <f t="shared" si="573"/>
        <v/>
      </c>
      <c r="R1743" s="28">
        <f t="shared" si="510"/>
        <v>0</v>
      </c>
      <c r="S1743" s="28">
        <f t="shared" si="511"/>
        <v>0</v>
      </c>
      <c r="T1743" s="28">
        <f t="shared" si="574"/>
        <v>0</v>
      </c>
      <c r="U1743" s="28">
        <f t="shared" si="575"/>
        <v>0</v>
      </c>
      <c r="V1743" s="28">
        <f t="shared" si="576"/>
        <v>0</v>
      </c>
      <c r="W1743" s="28">
        <f t="shared" si="577"/>
        <v>0</v>
      </c>
      <c r="Y1743" s="10">
        <f t="shared" si="571"/>
        <v>0</v>
      </c>
      <c r="Z1743" s="10">
        <f t="shared" si="578"/>
        <v>0</v>
      </c>
      <c r="AA1743" s="9">
        <f t="shared" si="579"/>
        <v>0</v>
      </c>
      <c r="AC1743" s="28">
        <f t="shared" si="580"/>
        <v>0</v>
      </c>
      <c r="AD1743" s="63">
        <f t="shared" si="581"/>
        <v>0</v>
      </c>
      <c r="AE1743" s="63">
        <f t="shared" si="582"/>
        <v>0</v>
      </c>
      <c r="AF1743" s="9" t="str">
        <f t="shared" si="583"/>
        <v/>
      </c>
      <c r="AG1743" s="9" t="str">
        <f t="shared" si="584"/>
        <v>Insert Description</v>
      </c>
      <c r="AH1743" s="9" t="str">
        <f t="shared" si="585"/>
        <v>Insert Amount</v>
      </c>
      <c r="AI1743" s="9" t="str">
        <f t="shared" si="586"/>
        <v>Insert Date</v>
      </c>
      <c r="AJ1743" s="9" t="str">
        <f t="shared" si="587"/>
        <v>Insert Description Insert Amount Insert Date</v>
      </c>
      <c r="AL1743" s="12" t="str">
        <f t="shared" si="588"/>
        <v/>
      </c>
      <c r="AM1743" s="18" t="str">
        <f t="shared" si="589"/>
        <v/>
      </c>
      <c r="AN1743" s="32"/>
    </row>
    <row r="1744" spans="1:40" ht="26.25" customHeight="1" x14ac:dyDescent="0.2">
      <c r="A1744" s="30">
        <v>1735</v>
      </c>
      <c r="B1744" s="93"/>
      <c r="C1744" s="96"/>
      <c r="D1744" s="97"/>
      <c r="E1744" s="98"/>
      <c r="F1744" s="34"/>
      <c r="G1744" s="34"/>
      <c r="I1744" s="31" t="str">
        <f t="shared" si="572"/>
        <v/>
      </c>
      <c r="K1744" s="91" t="str">
        <f t="shared" si="590"/>
        <v/>
      </c>
      <c r="L1744" s="28" t="str">
        <f t="shared" si="573"/>
        <v/>
      </c>
      <c r="R1744" s="28">
        <f t="shared" si="510"/>
        <v>0</v>
      </c>
      <c r="S1744" s="28">
        <f t="shared" si="511"/>
        <v>0</v>
      </c>
      <c r="T1744" s="28">
        <f t="shared" si="574"/>
        <v>0</v>
      </c>
      <c r="U1744" s="28">
        <f t="shared" si="575"/>
        <v>0</v>
      </c>
      <c r="V1744" s="28">
        <f t="shared" si="576"/>
        <v>0</v>
      </c>
      <c r="W1744" s="28">
        <f t="shared" si="577"/>
        <v>0</v>
      </c>
      <c r="Y1744" s="10">
        <f t="shared" si="571"/>
        <v>0</v>
      </c>
      <c r="Z1744" s="10">
        <f t="shared" si="578"/>
        <v>0</v>
      </c>
      <c r="AA1744" s="9">
        <f t="shared" si="579"/>
        <v>0</v>
      </c>
      <c r="AC1744" s="28">
        <f t="shared" si="580"/>
        <v>0</v>
      </c>
      <c r="AD1744" s="63">
        <f t="shared" si="581"/>
        <v>0</v>
      </c>
      <c r="AE1744" s="63">
        <f t="shared" si="582"/>
        <v>0</v>
      </c>
      <c r="AF1744" s="9" t="str">
        <f t="shared" si="583"/>
        <v/>
      </c>
      <c r="AG1744" s="9" t="str">
        <f t="shared" si="584"/>
        <v>Insert Description</v>
      </c>
      <c r="AH1744" s="9" t="str">
        <f t="shared" si="585"/>
        <v>Insert Amount</v>
      </c>
      <c r="AI1744" s="9" t="str">
        <f t="shared" si="586"/>
        <v>Insert Date</v>
      </c>
      <c r="AJ1744" s="9" t="str">
        <f t="shared" si="587"/>
        <v>Insert Description Insert Amount Insert Date</v>
      </c>
      <c r="AL1744" s="12" t="str">
        <f t="shared" si="588"/>
        <v/>
      </c>
      <c r="AM1744" s="18" t="str">
        <f t="shared" si="589"/>
        <v/>
      </c>
      <c r="AN1744" s="32"/>
    </row>
    <row r="1745" spans="1:40" ht="26.25" customHeight="1" x14ac:dyDescent="0.2">
      <c r="A1745" s="30">
        <v>1736</v>
      </c>
      <c r="B1745" s="93"/>
      <c r="C1745" s="96"/>
      <c r="D1745" s="97"/>
      <c r="E1745" s="98"/>
      <c r="F1745" s="34"/>
      <c r="G1745" s="34"/>
      <c r="I1745" s="31" t="str">
        <f t="shared" si="572"/>
        <v/>
      </c>
      <c r="K1745" s="91" t="str">
        <f t="shared" si="590"/>
        <v/>
      </c>
      <c r="L1745" s="28" t="str">
        <f t="shared" si="573"/>
        <v/>
      </c>
      <c r="R1745" s="28">
        <f t="shared" si="510"/>
        <v>0</v>
      </c>
      <c r="S1745" s="28">
        <f t="shared" si="511"/>
        <v>0</v>
      </c>
      <c r="T1745" s="28">
        <f t="shared" si="574"/>
        <v>0</v>
      </c>
      <c r="U1745" s="28">
        <f t="shared" si="575"/>
        <v>0</v>
      </c>
      <c r="V1745" s="28">
        <f t="shared" si="576"/>
        <v>0</v>
      </c>
      <c r="W1745" s="28">
        <f t="shared" si="577"/>
        <v>0</v>
      </c>
      <c r="Y1745" s="10">
        <f t="shared" si="571"/>
        <v>0</v>
      </c>
      <c r="Z1745" s="10">
        <f t="shared" si="578"/>
        <v>0</v>
      </c>
      <c r="AA1745" s="9">
        <f t="shared" si="579"/>
        <v>0</v>
      </c>
      <c r="AC1745" s="28">
        <f t="shared" si="580"/>
        <v>0</v>
      </c>
      <c r="AD1745" s="63">
        <f t="shared" si="581"/>
        <v>0</v>
      </c>
      <c r="AE1745" s="63">
        <f t="shared" si="582"/>
        <v>0</v>
      </c>
      <c r="AF1745" s="9" t="str">
        <f t="shared" si="583"/>
        <v/>
      </c>
      <c r="AG1745" s="9" t="str">
        <f t="shared" si="584"/>
        <v>Insert Description</v>
      </c>
      <c r="AH1745" s="9" t="str">
        <f t="shared" si="585"/>
        <v>Insert Amount</v>
      </c>
      <c r="AI1745" s="9" t="str">
        <f t="shared" si="586"/>
        <v>Insert Date</v>
      </c>
      <c r="AJ1745" s="9" t="str">
        <f t="shared" si="587"/>
        <v>Insert Description Insert Amount Insert Date</v>
      </c>
      <c r="AL1745" s="12" t="str">
        <f t="shared" si="588"/>
        <v/>
      </c>
      <c r="AM1745" s="18" t="str">
        <f t="shared" si="589"/>
        <v/>
      </c>
      <c r="AN1745" s="32"/>
    </row>
    <row r="1746" spans="1:40" ht="26.25" customHeight="1" x14ac:dyDescent="0.2">
      <c r="A1746" s="30">
        <v>1737</v>
      </c>
      <c r="B1746" s="93"/>
      <c r="C1746" s="96"/>
      <c r="D1746" s="97"/>
      <c r="E1746" s="98"/>
      <c r="F1746" s="34"/>
      <c r="G1746" s="34"/>
      <c r="I1746" s="31" t="str">
        <f t="shared" si="572"/>
        <v/>
      </c>
      <c r="K1746" s="91" t="str">
        <f t="shared" si="590"/>
        <v/>
      </c>
      <c r="L1746" s="28" t="str">
        <f t="shared" si="573"/>
        <v/>
      </c>
      <c r="R1746" s="28">
        <f t="shared" si="510"/>
        <v>0</v>
      </c>
      <c r="S1746" s="28">
        <f t="shared" si="511"/>
        <v>0</v>
      </c>
      <c r="T1746" s="28">
        <f t="shared" si="574"/>
        <v>0</v>
      </c>
      <c r="U1746" s="28">
        <f t="shared" si="575"/>
        <v>0</v>
      </c>
      <c r="V1746" s="28">
        <f t="shared" si="576"/>
        <v>0</v>
      </c>
      <c r="W1746" s="28">
        <f t="shared" si="577"/>
        <v>0</v>
      </c>
      <c r="Y1746" s="10">
        <f t="shared" si="571"/>
        <v>0</v>
      </c>
      <c r="Z1746" s="10">
        <f t="shared" si="578"/>
        <v>0</v>
      </c>
      <c r="AA1746" s="9">
        <f t="shared" si="579"/>
        <v>0</v>
      </c>
      <c r="AC1746" s="28">
        <f t="shared" si="580"/>
        <v>0</v>
      </c>
      <c r="AD1746" s="63">
        <f t="shared" si="581"/>
        <v>0</v>
      </c>
      <c r="AE1746" s="63">
        <f t="shared" si="582"/>
        <v>0</v>
      </c>
      <c r="AF1746" s="9" t="str">
        <f t="shared" si="583"/>
        <v/>
      </c>
      <c r="AG1746" s="9" t="str">
        <f t="shared" si="584"/>
        <v>Insert Description</v>
      </c>
      <c r="AH1746" s="9" t="str">
        <f t="shared" si="585"/>
        <v>Insert Amount</v>
      </c>
      <c r="AI1746" s="9" t="str">
        <f t="shared" si="586"/>
        <v>Insert Date</v>
      </c>
      <c r="AJ1746" s="9" t="str">
        <f t="shared" si="587"/>
        <v>Insert Description Insert Amount Insert Date</v>
      </c>
      <c r="AL1746" s="12" t="str">
        <f t="shared" si="588"/>
        <v/>
      </c>
      <c r="AM1746" s="18" t="str">
        <f t="shared" si="589"/>
        <v/>
      </c>
      <c r="AN1746" s="32"/>
    </row>
    <row r="1747" spans="1:40" ht="26.25" customHeight="1" x14ac:dyDescent="0.2">
      <c r="A1747" s="30">
        <v>1738</v>
      </c>
      <c r="B1747" s="93"/>
      <c r="C1747" s="96"/>
      <c r="D1747" s="97"/>
      <c r="E1747" s="98"/>
      <c r="F1747" s="34"/>
      <c r="G1747" s="34"/>
      <c r="I1747" s="31" t="str">
        <f t="shared" si="572"/>
        <v/>
      </c>
      <c r="K1747" s="91" t="str">
        <f t="shared" si="590"/>
        <v/>
      </c>
      <c r="L1747" s="28" t="str">
        <f t="shared" si="573"/>
        <v/>
      </c>
      <c r="R1747" s="28">
        <f t="shared" si="510"/>
        <v>0</v>
      </c>
      <c r="S1747" s="28">
        <f t="shared" si="511"/>
        <v>0</v>
      </c>
      <c r="T1747" s="28">
        <f t="shared" si="574"/>
        <v>0</v>
      </c>
      <c r="U1747" s="28">
        <f t="shared" si="575"/>
        <v>0</v>
      </c>
      <c r="V1747" s="28">
        <f t="shared" si="576"/>
        <v>0</v>
      </c>
      <c r="W1747" s="28">
        <f t="shared" si="577"/>
        <v>0</v>
      </c>
      <c r="Y1747" s="10">
        <f t="shared" si="571"/>
        <v>0</v>
      </c>
      <c r="Z1747" s="10">
        <f t="shared" si="578"/>
        <v>0</v>
      </c>
      <c r="AA1747" s="9">
        <f t="shared" si="579"/>
        <v>0</v>
      </c>
      <c r="AC1747" s="28">
        <f t="shared" si="580"/>
        <v>0</v>
      </c>
      <c r="AD1747" s="63">
        <f t="shared" si="581"/>
        <v>0</v>
      </c>
      <c r="AE1747" s="63">
        <f t="shared" si="582"/>
        <v>0</v>
      </c>
      <c r="AF1747" s="9" t="str">
        <f t="shared" si="583"/>
        <v/>
      </c>
      <c r="AG1747" s="9" t="str">
        <f t="shared" si="584"/>
        <v>Insert Description</v>
      </c>
      <c r="AH1747" s="9" t="str">
        <f t="shared" si="585"/>
        <v>Insert Amount</v>
      </c>
      <c r="AI1747" s="9" t="str">
        <f t="shared" si="586"/>
        <v>Insert Date</v>
      </c>
      <c r="AJ1747" s="9" t="str">
        <f t="shared" si="587"/>
        <v>Insert Description Insert Amount Insert Date</v>
      </c>
      <c r="AL1747" s="12" t="str">
        <f t="shared" si="588"/>
        <v/>
      </c>
      <c r="AM1747" s="18" t="str">
        <f t="shared" si="589"/>
        <v/>
      </c>
      <c r="AN1747" s="32"/>
    </row>
    <row r="1748" spans="1:40" ht="26.25" customHeight="1" x14ac:dyDescent="0.2">
      <c r="A1748" s="30">
        <v>1739</v>
      </c>
      <c r="B1748" s="93"/>
      <c r="C1748" s="96"/>
      <c r="D1748" s="97"/>
      <c r="E1748" s="98"/>
      <c r="F1748" s="34"/>
      <c r="G1748" s="34"/>
      <c r="I1748" s="31" t="str">
        <f t="shared" si="572"/>
        <v/>
      </c>
      <c r="K1748" s="91" t="str">
        <f t="shared" si="590"/>
        <v/>
      </c>
      <c r="L1748" s="28" t="str">
        <f t="shared" si="573"/>
        <v/>
      </c>
      <c r="R1748" s="28">
        <f t="shared" si="510"/>
        <v>0</v>
      </c>
      <c r="S1748" s="28">
        <f t="shared" si="511"/>
        <v>0</v>
      </c>
      <c r="T1748" s="28">
        <f t="shared" si="574"/>
        <v>0</v>
      </c>
      <c r="U1748" s="28">
        <f t="shared" si="575"/>
        <v>0</v>
      </c>
      <c r="V1748" s="28">
        <f t="shared" si="576"/>
        <v>0</v>
      </c>
      <c r="W1748" s="28">
        <f t="shared" si="577"/>
        <v>0</v>
      </c>
      <c r="Y1748" s="10">
        <f t="shared" si="571"/>
        <v>0</v>
      </c>
      <c r="Z1748" s="10">
        <f t="shared" si="578"/>
        <v>0</v>
      </c>
      <c r="AA1748" s="9">
        <f t="shared" si="579"/>
        <v>0</v>
      </c>
      <c r="AC1748" s="28">
        <f t="shared" si="580"/>
        <v>0</v>
      </c>
      <c r="AD1748" s="63">
        <f t="shared" si="581"/>
        <v>0</v>
      </c>
      <c r="AE1748" s="63">
        <f t="shared" si="582"/>
        <v>0</v>
      </c>
      <c r="AF1748" s="9" t="str">
        <f t="shared" si="583"/>
        <v/>
      </c>
      <c r="AG1748" s="9" t="str">
        <f t="shared" si="584"/>
        <v>Insert Description</v>
      </c>
      <c r="AH1748" s="9" t="str">
        <f t="shared" si="585"/>
        <v>Insert Amount</v>
      </c>
      <c r="AI1748" s="9" t="str">
        <f t="shared" si="586"/>
        <v>Insert Date</v>
      </c>
      <c r="AJ1748" s="9" t="str">
        <f t="shared" si="587"/>
        <v>Insert Description Insert Amount Insert Date</v>
      </c>
      <c r="AL1748" s="12" t="str">
        <f t="shared" si="588"/>
        <v/>
      </c>
      <c r="AM1748" s="18" t="str">
        <f t="shared" si="589"/>
        <v/>
      </c>
      <c r="AN1748" s="32"/>
    </row>
    <row r="1749" spans="1:40" ht="26.25" customHeight="1" x14ac:dyDescent="0.2">
      <c r="A1749" s="30">
        <v>1740</v>
      </c>
      <c r="B1749" s="93"/>
      <c r="C1749" s="96"/>
      <c r="D1749" s="97"/>
      <c r="E1749" s="98"/>
      <c r="F1749" s="34"/>
      <c r="G1749" s="34"/>
      <c r="I1749" s="31" t="str">
        <f t="shared" si="572"/>
        <v/>
      </c>
      <c r="K1749" s="91" t="str">
        <f t="shared" si="590"/>
        <v/>
      </c>
      <c r="L1749" s="28" t="str">
        <f t="shared" si="573"/>
        <v/>
      </c>
      <c r="R1749" s="28">
        <f t="shared" si="510"/>
        <v>0</v>
      </c>
      <c r="S1749" s="28">
        <f t="shared" si="511"/>
        <v>0</v>
      </c>
      <c r="T1749" s="28">
        <f t="shared" si="574"/>
        <v>0</v>
      </c>
      <c r="U1749" s="28">
        <f t="shared" si="575"/>
        <v>0</v>
      </c>
      <c r="V1749" s="28">
        <f t="shared" si="576"/>
        <v>0</v>
      </c>
      <c r="W1749" s="28">
        <f t="shared" si="577"/>
        <v>0</v>
      </c>
      <c r="Y1749" s="10">
        <f t="shared" si="571"/>
        <v>0</v>
      </c>
      <c r="Z1749" s="10">
        <f t="shared" si="578"/>
        <v>0</v>
      </c>
      <c r="AA1749" s="9">
        <f t="shared" si="579"/>
        <v>0</v>
      </c>
      <c r="AC1749" s="28">
        <f t="shared" si="580"/>
        <v>0</v>
      </c>
      <c r="AD1749" s="63">
        <f t="shared" si="581"/>
        <v>0</v>
      </c>
      <c r="AE1749" s="63">
        <f t="shared" si="582"/>
        <v>0</v>
      </c>
      <c r="AF1749" s="9" t="str">
        <f t="shared" si="583"/>
        <v/>
      </c>
      <c r="AG1749" s="9" t="str">
        <f t="shared" si="584"/>
        <v>Insert Description</v>
      </c>
      <c r="AH1749" s="9" t="str">
        <f t="shared" si="585"/>
        <v>Insert Amount</v>
      </c>
      <c r="AI1749" s="9" t="str">
        <f t="shared" si="586"/>
        <v>Insert Date</v>
      </c>
      <c r="AJ1749" s="9" t="str">
        <f t="shared" si="587"/>
        <v>Insert Description Insert Amount Insert Date</v>
      </c>
      <c r="AL1749" s="12" t="str">
        <f t="shared" si="588"/>
        <v/>
      </c>
      <c r="AM1749" s="18" t="str">
        <f t="shared" si="589"/>
        <v/>
      </c>
      <c r="AN1749" s="32"/>
    </row>
    <row r="1750" spans="1:40" ht="26.25" customHeight="1" x14ac:dyDescent="0.2">
      <c r="A1750" s="30">
        <v>1741</v>
      </c>
      <c r="B1750" s="93"/>
      <c r="C1750" s="96"/>
      <c r="D1750" s="97"/>
      <c r="E1750" s="98"/>
      <c r="F1750" s="34"/>
      <c r="G1750" s="34"/>
      <c r="I1750" s="31" t="str">
        <f t="shared" si="572"/>
        <v/>
      </c>
      <c r="K1750" s="91" t="str">
        <f t="shared" si="590"/>
        <v/>
      </c>
      <c r="L1750" s="28" t="str">
        <f t="shared" si="573"/>
        <v/>
      </c>
      <c r="R1750" s="28">
        <f t="shared" si="510"/>
        <v>0</v>
      </c>
      <c r="S1750" s="28">
        <f t="shared" si="511"/>
        <v>0</v>
      </c>
      <c r="T1750" s="28">
        <f t="shared" si="574"/>
        <v>0</v>
      </c>
      <c r="U1750" s="28">
        <f t="shared" si="575"/>
        <v>0</v>
      </c>
      <c r="V1750" s="28">
        <f t="shared" si="576"/>
        <v>0</v>
      </c>
      <c r="W1750" s="28">
        <f t="shared" si="577"/>
        <v>0</v>
      </c>
      <c r="Y1750" s="10">
        <f t="shared" si="571"/>
        <v>0</v>
      </c>
      <c r="Z1750" s="10">
        <f t="shared" si="578"/>
        <v>0</v>
      </c>
      <c r="AA1750" s="9">
        <f t="shared" si="579"/>
        <v>0</v>
      </c>
      <c r="AC1750" s="28">
        <f t="shared" si="580"/>
        <v>0</v>
      </c>
      <c r="AD1750" s="63">
        <f t="shared" si="581"/>
        <v>0</v>
      </c>
      <c r="AE1750" s="63">
        <f t="shared" si="582"/>
        <v>0</v>
      </c>
      <c r="AF1750" s="9" t="str">
        <f t="shared" si="583"/>
        <v/>
      </c>
      <c r="AG1750" s="9" t="str">
        <f t="shared" si="584"/>
        <v>Insert Description</v>
      </c>
      <c r="AH1750" s="9" t="str">
        <f t="shared" si="585"/>
        <v>Insert Amount</v>
      </c>
      <c r="AI1750" s="9" t="str">
        <f t="shared" si="586"/>
        <v>Insert Date</v>
      </c>
      <c r="AJ1750" s="9" t="str">
        <f t="shared" si="587"/>
        <v>Insert Description Insert Amount Insert Date</v>
      </c>
      <c r="AL1750" s="12" t="str">
        <f t="shared" si="588"/>
        <v/>
      </c>
      <c r="AM1750" s="18" t="str">
        <f t="shared" si="589"/>
        <v/>
      </c>
      <c r="AN1750" s="32"/>
    </row>
    <row r="1751" spans="1:40" ht="26.25" customHeight="1" x14ac:dyDescent="0.2">
      <c r="A1751" s="30">
        <v>1742</v>
      </c>
      <c r="B1751" s="93"/>
      <c r="C1751" s="96"/>
      <c r="D1751" s="97"/>
      <c r="E1751" s="98"/>
      <c r="F1751" s="34"/>
      <c r="G1751" s="34"/>
      <c r="I1751" s="31" t="str">
        <f t="shared" si="572"/>
        <v/>
      </c>
      <c r="K1751" s="91" t="str">
        <f t="shared" si="590"/>
        <v/>
      </c>
      <c r="L1751" s="28" t="str">
        <f t="shared" si="573"/>
        <v/>
      </c>
      <c r="R1751" s="28">
        <f t="shared" si="510"/>
        <v>0</v>
      </c>
      <c r="S1751" s="28">
        <f t="shared" si="511"/>
        <v>0</v>
      </c>
      <c r="T1751" s="28">
        <f t="shared" si="574"/>
        <v>0</v>
      </c>
      <c r="U1751" s="28">
        <f t="shared" si="575"/>
        <v>0</v>
      </c>
      <c r="V1751" s="28">
        <f t="shared" si="576"/>
        <v>0</v>
      </c>
      <c r="W1751" s="28">
        <f t="shared" si="577"/>
        <v>0</v>
      </c>
      <c r="Y1751" s="10">
        <f t="shared" si="571"/>
        <v>0</v>
      </c>
      <c r="Z1751" s="10">
        <f t="shared" si="578"/>
        <v>0</v>
      </c>
      <c r="AA1751" s="9">
        <f t="shared" si="579"/>
        <v>0</v>
      </c>
      <c r="AC1751" s="28">
        <f t="shared" si="580"/>
        <v>0</v>
      </c>
      <c r="AD1751" s="63">
        <f t="shared" si="581"/>
        <v>0</v>
      </c>
      <c r="AE1751" s="63">
        <f t="shared" si="582"/>
        <v>0</v>
      </c>
      <c r="AF1751" s="9" t="str">
        <f t="shared" si="583"/>
        <v/>
      </c>
      <c r="AG1751" s="9" t="str">
        <f t="shared" si="584"/>
        <v>Insert Description</v>
      </c>
      <c r="AH1751" s="9" t="str">
        <f t="shared" si="585"/>
        <v>Insert Amount</v>
      </c>
      <c r="AI1751" s="9" t="str">
        <f t="shared" si="586"/>
        <v>Insert Date</v>
      </c>
      <c r="AJ1751" s="9" t="str">
        <f t="shared" si="587"/>
        <v>Insert Description Insert Amount Insert Date</v>
      </c>
      <c r="AL1751" s="12" t="str">
        <f t="shared" si="588"/>
        <v/>
      </c>
      <c r="AM1751" s="18" t="str">
        <f t="shared" si="589"/>
        <v/>
      </c>
      <c r="AN1751" s="32"/>
    </row>
    <row r="1752" spans="1:40" ht="26.25" customHeight="1" x14ac:dyDescent="0.2">
      <c r="A1752" s="30">
        <v>1743</v>
      </c>
      <c r="B1752" s="93"/>
      <c r="C1752" s="96"/>
      <c r="D1752" s="97"/>
      <c r="E1752" s="98"/>
      <c r="F1752" s="34"/>
      <c r="G1752" s="34"/>
      <c r="I1752" s="31" t="str">
        <f t="shared" si="572"/>
        <v/>
      </c>
      <c r="K1752" s="91" t="str">
        <f t="shared" si="590"/>
        <v/>
      </c>
      <c r="L1752" s="28" t="str">
        <f t="shared" si="573"/>
        <v/>
      </c>
      <c r="R1752" s="28">
        <f t="shared" si="510"/>
        <v>0</v>
      </c>
      <c r="S1752" s="28">
        <f t="shared" si="511"/>
        <v>0</v>
      </c>
      <c r="T1752" s="28">
        <f t="shared" si="574"/>
        <v>0</v>
      </c>
      <c r="U1752" s="28">
        <f t="shared" si="575"/>
        <v>0</v>
      </c>
      <c r="V1752" s="28">
        <f t="shared" si="576"/>
        <v>0</v>
      </c>
      <c r="W1752" s="28">
        <f t="shared" si="577"/>
        <v>0</v>
      </c>
      <c r="Y1752" s="10">
        <f t="shared" si="571"/>
        <v>0</v>
      </c>
      <c r="Z1752" s="10">
        <f t="shared" si="578"/>
        <v>0</v>
      </c>
      <c r="AA1752" s="9">
        <f t="shared" si="579"/>
        <v>0</v>
      </c>
      <c r="AC1752" s="28">
        <f t="shared" si="580"/>
        <v>0</v>
      </c>
      <c r="AD1752" s="63">
        <f t="shared" si="581"/>
        <v>0</v>
      </c>
      <c r="AE1752" s="63">
        <f t="shared" si="582"/>
        <v>0</v>
      </c>
      <c r="AF1752" s="9" t="str">
        <f t="shared" si="583"/>
        <v/>
      </c>
      <c r="AG1752" s="9" t="str">
        <f t="shared" si="584"/>
        <v>Insert Description</v>
      </c>
      <c r="AH1752" s="9" t="str">
        <f t="shared" si="585"/>
        <v>Insert Amount</v>
      </c>
      <c r="AI1752" s="9" t="str">
        <f t="shared" si="586"/>
        <v>Insert Date</v>
      </c>
      <c r="AJ1752" s="9" t="str">
        <f t="shared" si="587"/>
        <v>Insert Description Insert Amount Insert Date</v>
      </c>
      <c r="AL1752" s="12" t="str">
        <f t="shared" si="588"/>
        <v/>
      </c>
      <c r="AM1752" s="18" t="str">
        <f t="shared" si="589"/>
        <v/>
      </c>
      <c r="AN1752" s="32"/>
    </row>
    <row r="1753" spans="1:40" ht="26.25" customHeight="1" x14ac:dyDescent="0.2">
      <c r="A1753" s="30">
        <v>1744</v>
      </c>
      <c r="B1753" s="93"/>
      <c r="C1753" s="96"/>
      <c r="D1753" s="97"/>
      <c r="E1753" s="98"/>
      <c r="F1753" s="34"/>
      <c r="G1753" s="34"/>
      <c r="I1753" s="31" t="str">
        <f t="shared" si="572"/>
        <v/>
      </c>
      <c r="K1753" s="91" t="str">
        <f t="shared" si="590"/>
        <v/>
      </c>
      <c r="L1753" s="28" t="str">
        <f t="shared" si="573"/>
        <v/>
      </c>
      <c r="R1753" s="28">
        <f t="shared" si="510"/>
        <v>0</v>
      </c>
      <c r="S1753" s="28">
        <f t="shared" si="511"/>
        <v>0</v>
      </c>
      <c r="T1753" s="28">
        <f t="shared" si="574"/>
        <v>0</v>
      </c>
      <c r="U1753" s="28">
        <f t="shared" si="575"/>
        <v>0</v>
      </c>
      <c r="V1753" s="28">
        <f t="shared" si="576"/>
        <v>0</v>
      </c>
      <c r="W1753" s="28">
        <f t="shared" si="577"/>
        <v>0</v>
      </c>
      <c r="Y1753" s="10">
        <f t="shared" si="571"/>
        <v>0</v>
      </c>
      <c r="Z1753" s="10">
        <f t="shared" si="578"/>
        <v>0</v>
      </c>
      <c r="AA1753" s="9">
        <f t="shared" si="579"/>
        <v>0</v>
      </c>
      <c r="AC1753" s="28">
        <f t="shared" si="580"/>
        <v>0</v>
      </c>
      <c r="AD1753" s="63">
        <f t="shared" si="581"/>
        <v>0</v>
      </c>
      <c r="AE1753" s="63">
        <f t="shared" si="582"/>
        <v>0</v>
      </c>
      <c r="AF1753" s="9" t="str">
        <f t="shared" si="583"/>
        <v/>
      </c>
      <c r="AG1753" s="9" t="str">
        <f t="shared" si="584"/>
        <v>Insert Description</v>
      </c>
      <c r="AH1753" s="9" t="str">
        <f t="shared" si="585"/>
        <v>Insert Amount</v>
      </c>
      <c r="AI1753" s="9" t="str">
        <f t="shared" si="586"/>
        <v>Insert Date</v>
      </c>
      <c r="AJ1753" s="9" t="str">
        <f t="shared" si="587"/>
        <v>Insert Description Insert Amount Insert Date</v>
      </c>
      <c r="AL1753" s="12" t="str">
        <f t="shared" si="588"/>
        <v/>
      </c>
      <c r="AM1753" s="18" t="str">
        <f t="shared" si="589"/>
        <v/>
      </c>
      <c r="AN1753" s="32"/>
    </row>
    <row r="1754" spans="1:40" ht="26.25" customHeight="1" x14ac:dyDescent="0.2">
      <c r="A1754" s="30">
        <v>1745</v>
      </c>
      <c r="B1754" s="93"/>
      <c r="C1754" s="96"/>
      <c r="D1754" s="97"/>
      <c r="E1754" s="98"/>
      <c r="F1754" s="34"/>
      <c r="G1754" s="34"/>
      <c r="I1754" s="31" t="str">
        <f t="shared" si="572"/>
        <v/>
      </c>
      <c r="K1754" s="91" t="str">
        <f t="shared" si="590"/>
        <v/>
      </c>
      <c r="L1754" s="28" t="str">
        <f t="shared" si="573"/>
        <v/>
      </c>
      <c r="R1754" s="28">
        <f t="shared" si="510"/>
        <v>0</v>
      </c>
      <c r="S1754" s="28">
        <f t="shared" si="511"/>
        <v>0</v>
      </c>
      <c r="T1754" s="28">
        <f t="shared" si="574"/>
        <v>0</v>
      </c>
      <c r="U1754" s="28">
        <f t="shared" si="575"/>
        <v>0</v>
      </c>
      <c r="V1754" s="28">
        <f t="shared" si="576"/>
        <v>0</v>
      </c>
      <c r="W1754" s="28">
        <f t="shared" si="577"/>
        <v>0</v>
      </c>
      <c r="Y1754" s="10">
        <f t="shared" si="571"/>
        <v>0</v>
      </c>
      <c r="Z1754" s="10">
        <f t="shared" si="578"/>
        <v>0</v>
      </c>
      <c r="AA1754" s="9">
        <f t="shared" si="579"/>
        <v>0</v>
      </c>
      <c r="AC1754" s="28">
        <f t="shared" si="580"/>
        <v>0</v>
      </c>
      <c r="AD1754" s="63">
        <f t="shared" si="581"/>
        <v>0</v>
      </c>
      <c r="AE1754" s="63">
        <f t="shared" si="582"/>
        <v>0</v>
      </c>
      <c r="AF1754" s="9" t="str">
        <f t="shared" si="583"/>
        <v/>
      </c>
      <c r="AG1754" s="9" t="str">
        <f t="shared" si="584"/>
        <v>Insert Description</v>
      </c>
      <c r="AH1754" s="9" t="str">
        <f t="shared" si="585"/>
        <v>Insert Amount</v>
      </c>
      <c r="AI1754" s="9" t="str">
        <f t="shared" si="586"/>
        <v>Insert Date</v>
      </c>
      <c r="AJ1754" s="9" t="str">
        <f t="shared" si="587"/>
        <v>Insert Description Insert Amount Insert Date</v>
      </c>
      <c r="AL1754" s="12" t="str">
        <f t="shared" si="588"/>
        <v/>
      </c>
      <c r="AM1754" s="18" t="str">
        <f t="shared" si="589"/>
        <v/>
      </c>
      <c r="AN1754" s="32"/>
    </row>
    <row r="1755" spans="1:40" ht="26.25" customHeight="1" x14ac:dyDescent="0.2">
      <c r="A1755" s="30">
        <v>1746</v>
      </c>
      <c r="B1755" s="93"/>
      <c r="C1755" s="96"/>
      <c r="D1755" s="97"/>
      <c r="E1755" s="98"/>
      <c r="F1755" s="34"/>
      <c r="G1755" s="34"/>
      <c r="I1755" s="31" t="str">
        <f t="shared" si="572"/>
        <v/>
      </c>
      <c r="K1755" s="91" t="str">
        <f t="shared" si="590"/>
        <v/>
      </c>
      <c r="L1755" s="28" t="str">
        <f t="shared" si="573"/>
        <v/>
      </c>
      <c r="R1755" s="28">
        <f t="shared" si="510"/>
        <v>0</v>
      </c>
      <c r="S1755" s="28">
        <f t="shared" si="511"/>
        <v>0</v>
      </c>
      <c r="T1755" s="28">
        <f t="shared" si="574"/>
        <v>0</v>
      </c>
      <c r="U1755" s="28">
        <f t="shared" si="575"/>
        <v>0</v>
      </c>
      <c r="V1755" s="28">
        <f t="shared" si="576"/>
        <v>0</v>
      </c>
      <c r="W1755" s="28">
        <f t="shared" si="577"/>
        <v>0</v>
      </c>
      <c r="Y1755" s="10">
        <f t="shared" ref="Y1755:Y1851" si="591">IF(AND(AC1755+AD1755&gt;0,(AC1755+AD1755)&lt;2),1,0)</f>
        <v>0</v>
      </c>
      <c r="Z1755" s="10">
        <f t="shared" si="578"/>
        <v>0</v>
      </c>
      <c r="AA1755" s="9">
        <f t="shared" si="579"/>
        <v>0</v>
      </c>
      <c r="AC1755" s="28">
        <f t="shared" si="580"/>
        <v>0</v>
      </c>
      <c r="AD1755" s="63">
        <f t="shared" si="581"/>
        <v>0</v>
      </c>
      <c r="AE1755" s="63">
        <f t="shared" si="582"/>
        <v>0</v>
      </c>
      <c r="AF1755" s="9" t="str">
        <f t="shared" si="583"/>
        <v/>
      </c>
      <c r="AG1755" s="9" t="str">
        <f t="shared" si="584"/>
        <v>Insert Description</v>
      </c>
      <c r="AH1755" s="9" t="str">
        <f t="shared" si="585"/>
        <v>Insert Amount</v>
      </c>
      <c r="AI1755" s="9" t="str">
        <f t="shared" si="586"/>
        <v>Insert Date</v>
      </c>
      <c r="AJ1755" s="9" t="str">
        <f t="shared" si="587"/>
        <v>Insert Description Insert Amount Insert Date</v>
      </c>
      <c r="AL1755" s="12" t="str">
        <f t="shared" si="588"/>
        <v/>
      </c>
      <c r="AM1755" s="18" t="str">
        <f t="shared" si="589"/>
        <v/>
      </c>
      <c r="AN1755" s="32"/>
    </row>
    <row r="1756" spans="1:40" ht="26.25" customHeight="1" x14ac:dyDescent="0.2">
      <c r="A1756" s="30">
        <v>1747</v>
      </c>
      <c r="B1756" s="93"/>
      <c r="C1756" s="96"/>
      <c r="D1756" s="97"/>
      <c r="E1756" s="98"/>
      <c r="F1756" s="34"/>
      <c r="G1756" s="34"/>
      <c r="I1756" s="31" t="str">
        <f t="shared" si="572"/>
        <v/>
      </c>
      <c r="K1756" s="91" t="str">
        <f t="shared" si="590"/>
        <v/>
      </c>
      <c r="L1756" s="28" t="str">
        <f t="shared" si="573"/>
        <v/>
      </c>
      <c r="R1756" s="28">
        <f t="shared" si="510"/>
        <v>0</v>
      </c>
      <c r="S1756" s="28">
        <f t="shared" si="511"/>
        <v>0</v>
      </c>
      <c r="T1756" s="28">
        <f t="shared" si="574"/>
        <v>0</v>
      </c>
      <c r="U1756" s="28">
        <f t="shared" si="575"/>
        <v>0</v>
      </c>
      <c r="V1756" s="28">
        <f t="shared" si="576"/>
        <v>0</v>
      </c>
      <c r="W1756" s="28">
        <f t="shared" si="577"/>
        <v>0</v>
      </c>
      <c r="Y1756" s="10">
        <f t="shared" si="591"/>
        <v>0</v>
      </c>
      <c r="Z1756" s="10">
        <f t="shared" si="578"/>
        <v>0</v>
      </c>
      <c r="AA1756" s="9">
        <f t="shared" si="579"/>
        <v>0</v>
      </c>
      <c r="AC1756" s="28">
        <f t="shared" si="580"/>
        <v>0</v>
      </c>
      <c r="AD1756" s="63">
        <f t="shared" si="581"/>
        <v>0</v>
      </c>
      <c r="AE1756" s="63">
        <f t="shared" si="582"/>
        <v>0</v>
      </c>
      <c r="AF1756" s="9" t="str">
        <f t="shared" si="583"/>
        <v/>
      </c>
      <c r="AG1756" s="9" t="str">
        <f t="shared" si="584"/>
        <v>Insert Description</v>
      </c>
      <c r="AH1756" s="9" t="str">
        <f t="shared" si="585"/>
        <v>Insert Amount</v>
      </c>
      <c r="AI1756" s="9" t="str">
        <f t="shared" si="586"/>
        <v>Insert Date</v>
      </c>
      <c r="AJ1756" s="9" t="str">
        <f t="shared" si="587"/>
        <v>Insert Description Insert Amount Insert Date</v>
      </c>
      <c r="AL1756" s="12" t="str">
        <f t="shared" si="588"/>
        <v/>
      </c>
      <c r="AM1756" s="18" t="str">
        <f t="shared" si="589"/>
        <v/>
      </c>
      <c r="AN1756" s="32"/>
    </row>
    <row r="1757" spans="1:40" ht="26.25" customHeight="1" x14ac:dyDescent="0.2">
      <c r="A1757" s="30">
        <v>1748</v>
      </c>
      <c r="B1757" s="93"/>
      <c r="C1757" s="96"/>
      <c r="D1757" s="97"/>
      <c r="E1757" s="98"/>
      <c r="F1757" s="34"/>
      <c r="G1757" s="34"/>
      <c r="I1757" s="31" t="str">
        <f t="shared" si="572"/>
        <v/>
      </c>
      <c r="K1757" s="91" t="str">
        <f t="shared" si="590"/>
        <v/>
      </c>
      <c r="L1757" s="28" t="str">
        <f t="shared" si="573"/>
        <v/>
      </c>
      <c r="R1757" s="28">
        <f t="shared" si="510"/>
        <v>0</v>
      </c>
      <c r="S1757" s="28">
        <f t="shared" si="511"/>
        <v>0</v>
      </c>
      <c r="T1757" s="28">
        <f t="shared" si="574"/>
        <v>0</v>
      </c>
      <c r="U1757" s="28">
        <f t="shared" si="575"/>
        <v>0</v>
      </c>
      <c r="V1757" s="28">
        <f t="shared" si="576"/>
        <v>0</v>
      </c>
      <c r="W1757" s="28">
        <f t="shared" si="577"/>
        <v>0</v>
      </c>
      <c r="Y1757" s="10">
        <f t="shared" si="591"/>
        <v>0</v>
      </c>
      <c r="Z1757" s="10">
        <f t="shared" si="578"/>
        <v>0</v>
      </c>
      <c r="AA1757" s="9">
        <f t="shared" si="579"/>
        <v>0</v>
      </c>
      <c r="AC1757" s="28">
        <f t="shared" si="580"/>
        <v>0</v>
      </c>
      <c r="AD1757" s="63">
        <f t="shared" si="581"/>
        <v>0</v>
      </c>
      <c r="AE1757" s="63">
        <f t="shared" si="582"/>
        <v>0</v>
      </c>
      <c r="AF1757" s="9" t="str">
        <f t="shared" si="583"/>
        <v/>
      </c>
      <c r="AG1757" s="9" t="str">
        <f t="shared" si="584"/>
        <v>Insert Description</v>
      </c>
      <c r="AH1757" s="9" t="str">
        <f t="shared" si="585"/>
        <v>Insert Amount</v>
      </c>
      <c r="AI1757" s="9" t="str">
        <f t="shared" si="586"/>
        <v>Insert Date</v>
      </c>
      <c r="AJ1757" s="9" t="str">
        <f t="shared" si="587"/>
        <v>Insert Description Insert Amount Insert Date</v>
      </c>
      <c r="AL1757" s="12" t="str">
        <f t="shared" si="588"/>
        <v/>
      </c>
      <c r="AM1757" s="18" t="str">
        <f t="shared" si="589"/>
        <v/>
      </c>
      <c r="AN1757" s="32"/>
    </row>
    <row r="1758" spans="1:40" ht="26.25" customHeight="1" x14ac:dyDescent="0.2">
      <c r="A1758" s="30">
        <v>1749</v>
      </c>
      <c r="B1758" s="93"/>
      <c r="C1758" s="96"/>
      <c r="D1758" s="97"/>
      <c r="E1758" s="98"/>
      <c r="F1758" s="34"/>
      <c r="G1758" s="34"/>
      <c r="I1758" s="31" t="str">
        <f t="shared" si="572"/>
        <v/>
      </c>
      <c r="K1758" s="91" t="str">
        <f t="shared" si="590"/>
        <v/>
      </c>
      <c r="L1758" s="28" t="str">
        <f t="shared" si="573"/>
        <v/>
      </c>
      <c r="R1758" s="28">
        <f t="shared" ref="R1758:R1854" si="592">IF(F1758=0,0,1)</f>
        <v>0</v>
      </c>
      <c r="S1758" s="28">
        <f t="shared" ref="S1758:S1854" si="593">IF(G1758=0,0,1)</f>
        <v>0</v>
      </c>
      <c r="T1758" s="28">
        <f t="shared" si="574"/>
        <v>0</v>
      </c>
      <c r="U1758" s="28">
        <f t="shared" si="575"/>
        <v>0</v>
      </c>
      <c r="V1758" s="28">
        <f t="shared" si="576"/>
        <v>0</v>
      </c>
      <c r="W1758" s="28">
        <f t="shared" si="577"/>
        <v>0</v>
      </c>
      <c r="Y1758" s="10">
        <f t="shared" si="591"/>
        <v>0</v>
      </c>
      <c r="Z1758" s="10">
        <f t="shared" si="578"/>
        <v>0</v>
      </c>
      <c r="AA1758" s="9">
        <f t="shared" si="579"/>
        <v>0</v>
      </c>
      <c r="AC1758" s="28">
        <f t="shared" si="580"/>
        <v>0</v>
      </c>
      <c r="AD1758" s="63">
        <f t="shared" si="581"/>
        <v>0</v>
      </c>
      <c r="AE1758" s="63">
        <f t="shared" si="582"/>
        <v>0</v>
      </c>
      <c r="AF1758" s="9" t="str">
        <f t="shared" si="583"/>
        <v/>
      </c>
      <c r="AG1758" s="9" t="str">
        <f t="shared" si="584"/>
        <v>Insert Description</v>
      </c>
      <c r="AH1758" s="9" t="str">
        <f t="shared" si="585"/>
        <v>Insert Amount</v>
      </c>
      <c r="AI1758" s="9" t="str">
        <f t="shared" si="586"/>
        <v>Insert Date</v>
      </c>
      <c r="AJ1758" s="9" t="str">
        <f t="shared" si="587"/>
        <v>Insert Description Insert Amount Insert Date</v>
      </c>
      <c r="AL1758" s="12" t="str">
        <f t="shared" si="588"/>
        <v/>
      </c>
      <c r="AM1758" s="18" t="str">
        <f t="shared" si="589"/>
        <v/>
      </c>
      <c r="AN1758" s="32"/>
    </row>
    <row r="1759" spans="1:40" ht="26.25" customHeight="1" x14ac:dyDescent="0.2">
      <c r="A1759" s="30">
        <v>1750</v>
      </c>
      <c r="B1759" s="93"/>
      <c r="C1759" s="96"/>
      <c r="D1759" s="97"/>
      <c r="E1759" s="98"/>
      <c r="F1759" s="34"/>
      <c r="G1759" s="34"/>
      <c r="I1759" s="31" t="str">
        <f t="shared" si="572"/>
        <v/>
      </c>
      <c r="K1759" s="91" t="str">
        <f t="shared" si="590"/>
        <v/>
      </c>
      <c r="L1759" s="28" t="str">
        <f t="shared" si="573"/>
        <v/>
      </c>
      <c r="R1759" s="28">
        <f t="shared" si="592"/>
        <v>0</v>
      </c>
      <c r="S1759" s="28">
        <f t="shared" si="593"/>
        <v>0</v>
      </c>
      <c r="T1759" s="28">
        <f t="shared" si="574"/>
        <v>0</v>
      </c>
      <c r="U1759" s="28">
        <f t="shared" si="575"/>
        <v>0</v>
      </c>
      <c r="V1759" s="28">
        <f t="shared" si="576"/>
        <v>0</v>
      </c>
      <c r="W1759" s="28">
        <f t="shared" si="577"/>
        <v>0</v>
      </c>
      <c r="Y1759" s="10">
        <f t="shared" si="591"/>
        <v>0</v>
      </c>
      <c r="Z1759" s="10">
        <f t="shared" si="578"/>
        <v>0</v>
      </c>
      <c r="AA1759" s="9">
        <f t="shared" si="579"/>
        <v>0</v>
      </c>
      <c r="AC1759" s="28">
        <f t="shared" si="580"/>
        <v>0</v>
      </c>
      <c r="AD1759" s="63">
        <f t="shared" si="581"/>
        <v>0</v>
      </c>
      <c r="AE1759" s="63">
        <f t="shared" si="582"/>
        <v>0</v>
      </c>
      <c r="AF1759" s="9" t="str">
        <f t="shared" si="583"/>
        <v/>
      </c>
      <c r="AG1759" s="9" t="str">
        <f t="shared" si="584"/>
        <v>Insert Description</v>
      </c>
      <c r="AH1759" s="9" t="str">
        <f t="shared" si="585"/>
        <v>Insert Amount</v>
      </c>
      <c r="AI1759" s="9" t="str">
        <f t="shared" si="586"/>
        <v>Insert Date</v>
      </c>
      <c r="AJ1759" s="9" t="str">
        <f t="shared" si="587"/>
        <v>Insert Description Insert Amount Insert Date</v>
      </c>
      <c r="AL1759" s="12" t="str">
        <f t="shared" si="588"/>
        <v/>
      </c>
      <c r="AM1759" s="18" t="str">
        <f t="shared" si="589"/>
        <v/>
      </c>
      <c r="AN1759" s="32"/>
    </row>
    <row r="1760" spans="1:40" ht="26.25" customHeight="1" x14ac:dyDescent="0.2">
      <c r="A1760" s="30">
        <v>1751</v>
      </c>
      <c r="B1760" s="93"/>
      <c r="C1760" s="96"/>
      <c r="D1760" s="97"/>
      <c r="E1760" s="98"/>
      <c r="F1760" s="34"/>
      <c r="G1760" s="34"/>
      <c r="I1760" s="31" t="str">
        <f t="shared" si="572"/>
        <v/>
      </c>
      <c r="K1760" s="91" t="str">
        <f t="shared" si="590"/>
        <v/>
      </c>
      <c r="L1760" s="28" t="str">
        <f t="shared" si="573"/>
        <v/>
      </c>
      <c r="R1760" s="28">
        <f t="shared" si="592"/>
        <v>0</v>
      </c>
      <c r="S1760" s="28">
        <f t="shared" si="593"/>
        <v>0</v>
      </c>
      <c r="T1760" s="28">
        <f t="shared" si="574"/>
        <v>0</v>
      </c>
      <c r="U1760" s="28">
        <f t="shared" si="575"/>
        <v>0</v>
      </c>
      <c r="V1760" s="28">
        <f t="shared" si="576"/>
        <v>0</v>
      </c>
      <c r="W1760" s="28">
        <f t="shared" si="577"/>
        <v>0</v>
      </c>
      <c r="Y1760" s="10">
        <f t="shared" si="591"/>
        <v>0</v>
      </c>
      <c r="Z1760" s="10">
        <f t="shared" si="578"/>
        <v>0</v>
      </c>
      <c r="AA1760" s="9">
        <f t="shared" si="579"/>
        <v>0</v>
      </c>
      <c r="AC1760" s="28">
        <f t="shared" si="580"/>
        <v>0</v>
      </c>
      <c r="AD1760" s="63">
        <f t="shared" si="581"/>
        <v>0</v>
      </c>
      <c r="AE1760" s="63">
        <f t="shared" si="582"/>
        <v>0</v>
      </c>
      <c r="AF1760" s="9" t="str">
        <f t="shared" si="583"/>
        <v/>
      </c>
      <c r="AG1760" s="9" t="str">
        <f t="shared" si="584"/>
        <v>Insert Description</v>
      </c>
      <c r="AH1760" s="9" t="str">
        <f t="shared" si="585"/>
        <v>Insert Amount</v>
      </c>
      <c r="AI1760" s="9" t="str">
        <f t="shared" si="586"/>
        <v>Insert Date</v>
      </c>
      <c r="AJ1760" s="9" t="str">
        <f t="shared" si="587"/>
        <v>Insert Description Insert Amount Insert Date</v>
      </c>
      <c r="AL1760" s="12" t="str">
        <f t="shared" si="588"/>
        <v/>
      </c>
      <c r="AM1760" s="18" t="str">
        <f t="shared" si="589"/>
        <v/>
      </c>
      <c r="AN1760" s="32"/>
    </row>
    <row r="1761" spans="1:40" ht="26.25" customHeight="1" x14ac:dyDescent="0.2">
      <c r="A1761" s="30">
        <v>1752</v>
      </c>
      <c r="B1761" s="93"/>
      <c r="C1761" s="96"/>
      <c r="D1761" s="97"/>
      <c r="E1761" s="98"/>
      <c r="F1761" s="34"/>
      <c r="G1761" s="34"/>
      <c r="I1761" s="31" t="str">
        <f t="shared" si="572"/>
        <v/>
      </c>
      <c r="K1761" s="91" t="str">
        <f t="shared" si="590"/>
        <v/>
      </c>
      <c r="L1761" s="28" t="str">
        <f t="shared" si="573"/>
        <v/>
      </c>
      <c r="R1761" s="28">
        <f t="shared" si="592"/>
        <v>0</v>
      </c>
      <c r="S1761" s="28">
        <f t="shared" si="593"/>
        <v>0</v>
      </c>
      <c r="T1761" s="28">
        <f t="shared" si="574"/>
        <v>0</v>
      </c>
      <c r="U1761" s="28">
        <f t="shared" si="575"/>
        <v>0</v>
      </c>
      <c r="V1761" s="28">
        <f t="shared" si="576"/>
        <v>0</v>
      </c>
      <c r="W1761" s="28">
        <f t="shared" si="577"/>
        <v>0</v>
      </c>
      <c r="Y1761" s="10">
        <f t="shared" si="591"/>
        <v>0</v>
      </c>
      <c r="Z1761" s="10">
        <f t="shared" si="578"/>
        <v>0</v>
      </c>
      <c r="AA1761" s="9">
        <f t="shared" si="579"/>
        <v>0</v>
      </c>
      <c r="AC1761" s="28">
        <f t="shared" si="580"/>
        <v>0</v>
      </c>
      <c r="AD1761" s="63">
        <f t="shared" si="581"/>
        <v>0</v>
      </c>
      <c r="AE1761" s="63">
        <f t="shared" si="582"/>
        <v>0</v>
      </c>
      <c r="AF1761" s="9" t="str">
        <f t="shared" si="583"/>
        <v/>
      </c>
      <c r="AG1761" s="9" t="str">
        <f t="shared" si="584"/>
        <v>Insert Description</v>
      </c>
      <c r="AH1761" s="9" t="str">
        <f t="shared" si="585"/>
        <v>Insert Amount</v>
      </c>
      <c r="AI1761" s="9" t="str">
        <f t="shared" si="586"/>
        <v>Insert Date</v>
      </c>
      <c r="AJ1761" s="9" t="str">
        <f t="shared" si="587"/>
        <v>Insert Description Insert Amount Insert Date</v>
      </c>
      <c r="AL1761" s="12" t="str">
        <f t="shared" si="588"/>
        <v/>
      </c>
      <c r="AM1761" s="18" t="str">
        <f t="shared" si="589"/>
        <v/>
      </c>
      <c r="AN1761" s="32"/>
    </row>
    <row r="1762" spans="1:40" ht="26.25" customHeight="1" x14ac:dyDescent="0.2">
      <c r="A1762" s="30">
        <v>1753</v>
      </c>
      <c r="B1762" s="93"/>
      <c r="C1762" s="96"/>
      <c r="D1762" s="97"/>
      <c r="E1762" s="98"/>
      <c r="F1762" s="34"/>
      <c r="G1762" s="34"/>
      <c r="I1762" s="31" t="str">
        <f t="shared" si="572"/>
        <v/>
      </c>
      <c r="K1762" s="91" t="str">
        <f t="shared" si="590"/>
        <v/>
      </c>
      <c r="L1762" s="28" t="str">
        <f t="shared" si="573"/>
        <v/>
      </c>
      <c r="R1762" s="28">
        <f t="shared" si="592"/>
        <v>0</v>
      </c>
      <c r="S1762" s="28">
        <f t="shared" si="593"/>
        <v>0</v>
      </c>
      <c r="T1762" s="28">
        <f t="shared" si="574"/>
        <v>0</v>
      </c>
      <c r="U1762" s="28">
        <f t="shared" si="575"/>
        <v>0</v>
      </c>
      <c r="V1762" s="28">
        <f t="shared" si="576"/>
        <v>0</v>
      </c>
      <c r="W1762" s="28">
        <f t="shared" si="577"/>
        <v>0</v>
      </c>
      <c r="Y1762" s="10">
        <f t="shared" si="591"/>
        <v>0</v>
      </c>
      <c r="Z1762" s="10">
        <f t="shared" si="578"/>
        <v>0</v>
      </c>
      <c r="AA1762" s="9">
        <f t="shared" si="579"/>
        <v>0</v>
      </c>
      <c r="AC1762" s="28">
        <f t="shared" si="580"/>
        <v>0</v>
      </c>
      <c r="AD1762" s="63">
        <f t="shared" si="581"/>
        <v>0</v>
      </c>
      <c r="AE1762" s="63">
        <f t="shared" si="582"/>
        <v>0</v>
      </c>
      <c r="AF1762" s="9" t="str">
        <f t="shared" si="583"/>
        <v/>
      </c>
      <c r="AG1762" s="9" t="str">
        <f t="shared" si="584"/>
        <v>Insert Description</v>
      </c>
      <c r="AH1762" s="9" t="str">
        <f t="shared" si="585"/>
        <v>Insert Amount</v>
      </c>
      <c r="AI1762" s="9" t="str">
        <f t="shared" si="586"/>
        <v>Insert Date</v>
      </c>
      <c r="AJ1762" s="9" t="str">
        <f t="shared" si="587"/>
        <v>Insert Description Insert Amount Insert Date</v>
      </c>
      <c r="AL1762" s="12" t="str">
        <f t="shared" si="588"/>
        <v/>
      </c>
      <c r="AM1762" s="18" t="str">
        <f t="shared" si="589"/>
        <v/>
      </c>
      <c r="AN1762" s="32"/>
    </row>
    <row r="1763" spans="1:40" ht="26.25" customHeight="1" x14ac:dyDescent="0.2">
      <c r="A1763" s="30">
        <v>1754</v>
      </c>
      <c r="B1763" s="93"/>
      <c r="C1763" s="96"/>
      <c r="D1763" s="97"/>
      <c r="E1763" s="98"/>
      <c r="F1763" s="34"/>
      <c r="G1763" s="34"/>
      <c r="I1763" s="31" t="str">
        <f t="shared" si="572"/>
        <v/>
      </c>
      <c r="K1763" s="91" t="str">
        <f t="shared" si="590"/>
        <v/>
      </c>
      <c r="L1763" s="28" t="str">
        <f t="shared" si="573"/>
        <v/>
      </c>
      <c r="R1763" s="28">
        <f t="shared" si="592"/>
        <v>0</v>
      </c>
      <c r="S1763" s="28">
        <f t="shared" si="593"/>
        <v>0</v>
      </c>
      <c r="T1763" s="28">
        <f t="shared" si="574"/>
        <v>0</v>
      </c>
      <c r="U1763" s="28">
        <f t="shared" si="575"/>
        <v>0</v>
      </c>
      <c r="V1763" s="28">
        <f t="shared" si="576"/>
        <v>0</v>
      </c>
      <c r="W1763" s="28">
        <f t="shared" si="577"/>
        <v>0</v>
      </c>
      <c r="Y1763" s="10">
        <f t="shared" si="591"/>
        <v>0</v>
      </c>
      <c r="Z1763" s="10">
        <f t="shared" si="578"/>
        <v>0</v>
      </c>
      <c r="AA1763" s="9">
        <f t="shared" si="579"/>
        <v>0</v>
      </c>
      <c r="AC1763" s="28">
        <f t="shared" si="580"/>
        <v>0</v>
      </c>
      <c r="AD1763" s="63">
        <f t="shared" si="581"/>
        <v>0</v>
      </c>
      <c r="AE1763" s="63">
        <f t="shared" si="582"/>
        <v>0</v>
      </c>
      <c r="AF1763" s="9" t="str">
        <f t="shared" si="583"/>
        <v/>
      </c>
      <c r="AG1763" s="9" t="str">
        <f t="shared" si="584"/>
        <v>Insert Description</v>
      </c>
      <c r="AH1763" s="9" t="str">
        <f t="shared" si="585"/>
        <v>Insert Amount</v>
      </c>
      <c r="AI1763" s="9" t="str">
        <f t="shared" si="586"/>
        <v>Insert Date</v>
      </c>
      <c r="AJ1763" s="9" t="str">
        <f t="shared" si="587"/>
        <v>Insert Description Insert Amount Insert Date</v>
      </c>
      <c r="AL1763" s="12" t="str">
        <f t="shared" si="588"/>
        <v/>
      </c>
      <c r="AM1763" s="18" t="str">
        <f t="shared" si="589"/>
        <v/>
      </c>
      <c r="AN1763" s="32"/>
    </row>
    <row r="1764" spans="1:40" ht="26.25" customHeight="1" x14ac:dyDescent="0.2">
      <c r="A1764" s="30">
        <v>1755</v>
      </c>
      <c r="B1764" s="93"/>
      <c r="C1764" s="96"/>
      <c r="D1764" s="97"/>
      <c r="E1764" s="98"/>
      <c r="F1764" s="34"/>
      <c r="G1764" s="34"/>
      <c r="I1764" s="31" t="str">
        <f t="shared" si="572"/>
        <v/>
      </c>
      <c r="K1764" s="91" t="str">
        <f t="shared" si="590"/>
        <v/>
      </c>
      <c r="L1764" s="28" t="str">
        <f t="shared" si="573"/>
        <v/>
      </c>
      <c r="R1764" s="28">
        <f t="shared" si="592"/>
        <v>0</v>
      </c>
      <c r="S1764" s="28">
        <f t="shared" si="593"/>
        <v>0</v>
      </c>
      <c r="T1764" s="28">
        <f t="shared" si="574"/>
        <v>0</v>
      </c>
      <c r="U1764" s="28">
        <f t="shared" si="575"/>
        <v>0</v>
      </c>
      <c r="V1764" s="28">
        <f t="shared" si="576"/>
        <v>0</v>
      </c>
      <c r="W1764" s="28">
        <f t="shared" si="577"/>
        <v>0</v>
      </c>
      <c r="Y1764" s="10">
        <f t="shared" si="591"/>
        <v>0</v>
      </c>
      <c r="Z1764" s="10">
        <f t="shared" si="578"/>
        <v>0</v>
      </c>
      <c r="AA1764" s="9">
        <f t="shared" si="579"/>
        <v>0</v>
      </c>
      <c r="AC1764" s="28">
        <f t="shared" si="580"/>
        <v>0</v>
      </c>
      <c r="AD1764" s="63">
        <f t="shared" si="581"/>
        <v>0</v>
      </c>
      <c r="AE1764" s="63">
        <f t="shared" si="582"/>
        <v>0</v>
      </c>
      <c r="AF1764" s="9" t="str">
        <f t="shared" si="583"/>
        <v/>
      </c>
      <c r="AG1764" s="9" t="str">
        <f t="shared" si="584"/>
        <v>Insert Description</v>
      </c>
      <c r="AH1764" s="9" t="str">
        <f t="shared" si="585"/>
        <v>Insert Amount</v>
      </c>
      <c r="AI1764" s="9" t="str">
        <f t="shared" si="586"/>
        <v>Insert Date</v>
      </c>
      <c r="AJ1764" s="9" t="str">
        <f t="shared" si="587"/>
        <v>Insert Description Insert Amount Insert Date</v>
      </c>
      <c r="AL1764" s="12" t="str">
        <f t="shared" si="588"/>
        <v/>
      </c>
      <c r="AM1764" s="18" t="str">
        <f t="shared" si="589"/>
        <v/>
      </c>
      <c r="AN1764" s="32"/>
    </row>
    <row r="1765" spans="1:40" ht="26.25" customHeight="1" x14ac:dyDescent="0.2">
      <c r="A1765" s="30">
        <v>1756</v>
      </c>
      <c r="B1765" s="93"/>
      <c r="C1765" s="96"/>
      <c r="D1765" s="97"/>
      <c r="E1765" s="98"/>
      <c r="F1765" s="34"/>
      <c r="G1765" s="34"/>
      <c r="I1765" s="31" t="str">
        <f t="shared" si="572"/>
        <v/>
      </c>
      <c r="K1765" s="91" t="str">
        <f t="shared" si="590"/>
        <v/>
      </c>
      <c r="L1765" s="28" t="str">
        <f t="shared" si="573"/>
        <v/>
      </c>
      <c r="R1765" s="28">
        <f t="shared" si="592"/>
        <v>0</v>
      </c>
      <c r="S1765" s="28">
        <f t="shared" si="593"/>
        <v>0</v>
      </c>
      <c r="T1765" s="28">
        <f t="shared" si="574"/>
        <v>0</v>
      </c>
      <c r="U1765" s="28">
        <f t="shared" si="575"/>
        <v>0</v>
      </c>
      <c r="V1765" s="28">
        <f t="shared" si="576"/>
        <v>0</v>
      </c>
      <c r="W1765" s="28">
        <f t="shared" si="577"/>
        <v>0</v>
      </c>
      <c r="Y1765" s="10">
        <f t="shared" si="591"/>
        <v>0</v>
      </c>
      <c r="Z1765" s="10">
        <f t="shared" si="578"/>
        <v>0</v>
      </c>
      <c r="AA1765" s="9">
        <f t="shared" si="579"/>
        <v>0</v>
      </c>
      <c r="AC1765" s="28">
        <f t="shared" si="580"/>
        <v>0</v>
      </c>
      <c r="AD1765" s="63">
        <f t="shared" si="581"/>
        <v>0</v>
      </c>
      <c r="AE1765" s="63">
        <f t="shared" si="582"/>
        <v>0</v>
      </c>
      <c r="AF1765" s="9" t="str">
        <f t="shared" si="583"/>
        <v/>
      </c>
      <c r="AG1765" s="9" t="str">
        <f t="shared" si="584"/>
        <v>Insert Description</v>
      </c>
      <c r="AH1765" s="9" t="str">
        <f t="shared" si="585"/>
        <v>Insert Amount</v>
      </c>
      <c r="AI1765" s="9" t="str">
        <f t="shared" si="586"/>
        <v>Insert Date</v>
      </c>
      <c r="AJ1765" s="9" t="str">
        <f t="shared" si="587"/>
        <v>Insert Description Insert Amount Insert Date</v>
      </c>
      <c r="AL1765" s="12" t="str">
        <f t="shared" si="588"/>
        <v/>
      </c>
      <c r="AM1765" s="18" t="str">
        <f t="shared" si="589"/>
        <v/>
      </c>
      <c r="AN1765" s="32"/>
    </row>
    <row r="1766" spans="1:40" ht="26.25" customHeight="1" x14ac:dyDescent="0.2">
      <c r="A1766" s="30">
        <v>1757</v>
      </c>
      <c r="B1766" s="93"/>
      <c r="C1766" s="96"/>
      <c r="D1766" s="97"/>
      <c r="E1766" s="98"/>
      <c r="F1766" s="34"/>
      <c r="G1766" s="34"/>
      <c r="I1766" s="31" t="str">
        <f t="shared" si="572"/>
        <v/>
      </c>
      <c r="K1766" s="91" t="str">
        <f t="shared" si="590"/>
        <v/>
      </c>
      <c r="L1766" s="28" t="str">
        <f t="shared" si="573"/>
        <v/>
      </c>
      <c r="R1766" s="28">
        <f t="shared" si="592"/>
        <v>0</v>
      </c>
      <c r="S1766" s="28">
        <f t="shared" si="593"/>
        <v>0</v>
      </c>
      <c r="T1766" s="28">
        <f t="shared" si="574"/>
        <v>0</v>
      </c>
      <c r="U1766" s="28">
        <f t="shared" si="575"/>
        <v>0</v>
      </c>
      <c r="V1766" s="28">
        <f t="shared" si="576"/>
        <v>0</v>
      </c>
      <c r="W1766" s="28">
        <f t="shared" si="577"/>
        <v>0</v>
      </c>
      <c r="Y1766" s="10">
        <f t="shared" si="591"/>
        <v>0</v>
      </c>
      <c r="Z1766" s="10">
        <f t="shared" si="578"/>
        <v>0</v>
      </c>
      <c r="AA1766" s="9">
        <f t="shared" si="579"/>
        <v>0</v>
      </c>
      <c r="AC1766" s="28">
        <f t="shared" si="580"/>
        <v>0</v>
      </c>
      <c r="AD1766" s="63">
        <f t="shared" si="581"/>
        <v>0</v>
      </c>
      <c r="AE1766" s="63">
        <f t="shared" si="582"/>
        <v>0</v>
      </c>
      <c r="AF1766" s="9" t="str">
        <f t="shared" si="583"/>
        <v/>
      </c>
      <c r="AG1766" s="9" t="str">
        <f t="shared" si="584"/>
        <v>Insert Description</v>
      </c>
      <c r="AH1766" s="9" t="str">
        <f t="shared" si="585"/>
        <v>Insert Amount</v>
      </c>
      <c r="AI1766" s="9" t="str">
        <f t="shared" si="586"/>
        <v>Insert Date</v>
      </c>
      <c r="AJ1766" s="9" t="str">
        <f t="shared" si="587"/>
        <v>Insert Description Insert Amount Insert Date</v>
      </c>
      <c r="AL1766" s="12" t="str">
        <f t="shared" si="588"/>
        <v/>
      </c>
      <c r="AM1766" s="18" t="str">
        <f t="shared" si="589"/>
        <v/>
      </c>
      <c r="AN1766" s="32"/>
    </row>
    <row r="1767" spans="1:40" ht="26.25" customHeight="1" x14ac:dyDescent="0.2">
      <c r="A1767" s="30">
        <v>1758</v>
      </c>
      <c r="B1767" s="93"/>
      <c r="C1767" s="96"/>
      <c r="D1767" s="97"/>
      <c r="E1767" s="98"/>
      <c r="F1767" s="34"/>
      <c r="G1767" s="34"/>
      <c r="I1767" s="31" t="str">
        <f t="shared" si="572"/>
        <v/>
      </c>
      <c r="K1767" s="91" t="str">
        <f t="shared" si="590"/>
        <v/>
      </c>
      <c r="L1767" s="28" t="str">
        <f t="shared" si="573"/>
        <v/>
      </c>
      <c r="R1767" s="28">
        <f t="shared" si="592"/>
        <v>0</v>
      </c>
      <c r="S1767" s="28">
        <f t="shared" si="593"/>
        <v>0</v>
      </c>
      <c r="T1767" s="28">
        <f t="shared" si="574"/>
        <v>0</v>
      </c>
      <c r="U1767" s="28">
        <f t="shared" si="575"/>
        <v>0</v>
      </c>
      <c r="V1767" s="28">
        <f t="shared" si="576"/>
        <v>0</v>
      </c>
      <c r="W1767" s="28">
        <f t="shared" si="577"/>
        <v>0</v>
      </c>
      <c r="Y1767" s="10">
        <f t="shared" si="591"/>
        <v>0</v>
      </c>
      <c r="Z1767" s="10">
        <f t="shared" si="578"/>
        <v>0</v>
      </c>
      <c r="AA1767" s="9">
        <f t="shared" si="579"/>
        <v>0</v>
      </c>
      <c r="AC1767" s="28">
        <f t="shared" si="580"/>
        <v>0</v>
      </c>
      <c r="AD1767" s="63">
        <f t="shared" si="581"/>
        <v>0</v>
      </c>
      <c r="AE1767" s="63">
        <f t="shared" si="582"/>
        <v>0</v>
      </c>
      <c r="AF1767" s="9" t="str">
        <f t="shared" si="583"/>
        <v/>
      </c>
      <c r="AG1767" s="9" t="str">
        <f t="shared" si="584"/>
        <v>Insert Description</v>
      </c>
      <c r="AH1767" s="9" t="str">
        <f t="shared" si="585"/>
        <v>Insert Amount</v>
      </c>
      <c r="AI1767" s="9" t="str">
        <f t="shared" si="586"/>
        <v>Insert Date</v>
      </c>
      <c r="AJ1767" s="9" t="str">
        <f t="shared" si="587"/>
        <v>Insert Description Insert Amount Insert Date</v>
      </c>
      <c r="AL1767" s="12" t="str">
        <f t="shared" si="588"/>
        <v/>
      </c>
      <c r="AM1767" s="18" t="str">
        <f t="shared" si="589"/>
        <v/>
      </c>
      <c r="AN1767" s="32"/>
    </row>
    <row r="1768" spans="1:40" ht="26.25" customHeight="1" x14ac:dyDescent="0.2">
      <c r="A1768" s="30">
        <v>1759</v>
      </c>
      <c r="B1768" s="93"/>
      <c r="C1768" s="96"/>
      <c r="D1768" s="97"/>
      <c r="E1768" s="98"/>
      <c r="F1768" s="34"/>
      <c r="G1768" s="34"/>
      <c r="I1768" s="31" t="str">
        <f t="shared" si="572"/>
        <v/>
      </c>
      <c r="K1768" s="91" t="str">
        <f t="shared" si="590"/>
        <v/>
      </c>
      <c r="L1768" s="28" t="str">
        <f t="shared" si="573"/>
        <v/>
      </c>
      <c r="R1768" s="28">
        <f t="shared" si="592"/>
        <v>0</v>
      </c>
      <c r="S1768" s="28">
        <f t="shared" si="593"/>
        <v>0</v>
      </c>
      <c r="T1768" s="28">
        <f t="shared" si="574"/>
        <v>0</v>
      </c>
      <c r="U1768" s="28">
        <f t="shared" si="575"/>
        <v>0</v>
      </c>
      <c r="V1768" s="28">
        <f t="shared" si="576"/>
        <v>0</v>
      </c>
      <c r="W1768" s="28">
        <f t="shared" si="577"/>
        <v>0</v>
      </c>
      <c r="Y1768" s="10">
        <f t="shared" si="591"/>
        <v>0</v>
      </c>
      <c r="Z1768" s="10">
        <f t="shared" si="578"/>
        <v>0</v>
      </c>
      <c r="AA1768" s="9">
        <f t="shared" si="579"/>
        <v>0</v>
      </c>
      <c r="AC1768" s="28">
        <f t="shared" si="580"/>
        <v>0</v>
      </c>
      <c r="AD1768" s="63">
        <f t="shared" si="581"/>
        <v>0</v>
      </c>
      <c r="AE1768" s="63">
        <f t="shared" si="582"/>
        <v>0</v>
      </c>
      <c r="AF1768" s="9" t="str">
        <f t="shared" si="583"/>
        <v/>
      </c>
      <c r="AG1768" s="9" t="str">
        <f t="shared" si="584"/>
        <v>Insert Description</v>
      </c>
      <c r="AH1768" s="9" t="str">
        <f t="shared" si="585"/>
        <v>Insert Amount</v>
      </c>
      <c r="AI1768" s="9" t="str">
        <f t="shared" si="586"/>
        <v>Insert Date</v>
      </c>
      <c r="AJ1768" s="9" t="str">
        <f t="shared" si="587"/>
        <v>Insert Description Insert Amount Insert Date</v>
      </c>
      <c r="AL1768" s="12" t="str">
        <f t="shared" si="588"/>
        <v/>
      </c>
      <c r="AM1768" s="18" t="str">
        <f t="shared" si="589"/>
        <v/>
      </c>
      <c r="AN1768" s="32"/>
    </row>
    <row r="1769" spans="1:40" ht="26.25" customHeight="1" x14ac:dyDescent="0.2">
      <c r="A1769" s="30">
        <v>1760</v>
      </c>
      <c r="B1769" s="93"/>
      <c r="C1769" s="96"/>
      <c r="D1769" s="97"/>
      <c r="E1769" s="98"/>
      <c r="F1769" s="34"/>
      <c r="G1769" s="34"/>
      <c r="I1769" s="31" t="str">
        <f t="shared" si="572"/>
        <v/>
      </c>
      <c r="K1769" s="91" t="str">
        <f t="shared" si="590"/>
        <v/>
      </c>
      <c r="L1769" s="28" t="str">
        <f t="shared" si="573"/>
        <v/>
      </c>
      <c r="R1769" s="28">
        <f t="shared" si="592"/>
        <v>0</v>
      </c>
      <c r="S1769" s="28">
        <f t="shared" si="593"/>
        <v>0</v>
      </c>
      <c r="T1769" s="28">
        <f t="shared" si="574"/>
        <v>0</v>
      </c>
      <c r="U1769" s="28">
        <f t="shared" si="575"/>
        <v>0</v>
      </c>
      <c r="V1769" s="28">
        <f t="shared" si="576"/>
        <v>0</v>
      </c>
      <c r="W1769" s="28">
        <f t="shared" si="577"/>
        <v>0</v>
      </c>
      <c r="Y1769" s="10">
        <f t="shared" si="591"/>
        <v>0</v>
      </c>
      <c r="Z1769" s="10">
        <f t="shared" si="578"/>
        <v>0</v>
      </c>
      <c r="AA1769" s="9">
        <f t="shared" si="579"/>
        <v>0</v>
      </c>
      <c r="AC1769" s="28">
        <f t="shared" si="580"/>
        <v>0</v>
      </c>
      <c r="AD1769" s="63">
        <f t="shared" si="581"/>
        <v>0</v>
      </c>
      <c r="AE1769" s="63">
        <f t="shared" si="582"/>
        <v>0</v>
      </c>
      <c r="AF1769" s="9" t="str">
        <f t="shared" si="583"/>
        <v/>
      </c>
      <c r="AG1769" s="9" t="str">
        <f t="shared" si="584"/>
        <v>Insert Description</v>
      </c>
      <c r="AH1769" s="9" t="str">
        <f t="shared" si="585"/>
        <v>Insert Amount</v>
      </c>
      <c r="AI1769" s="9" t="str">
        <f t="shared" si="586"/>
        <v>Insert Date</v>
      </c>
      <c r="AJ1769" s="9" t="str">
        <f t="shared" si="587"/>
        <v>Insert Description Insert Amount Insert Date</v>
      </c>
      <c r="AL1769" s="12" t="str">
        <f t="shared" si="588"/>
        <v/>
      </c>
      <c r="AM1769" s="18" t="str">
        <f t="shared" si="589"/>
        <v/>
      </c>
      <c r="AN1769" s="32"/>
    </row>
    <row r="1770" spans="1:40" ht="26.25" customHeight="1" x14ac:dyDescent="0.2">
      <c r="A1770" s="30">
        <v>1761</v>
      </c>
      <c r="B1770" s="93"/>
      <c r="C1770" s="96"/>
      <c r="D1770" s="97"/>
      <c r="E1770" s="98"/>
      <c r="F1770" s="34"/>
      <c r="G1770" s="34"/>
      <c r="I1770" s="31" t="str">
        <f t="shared" si="572"/>
        <v/>
      </c>
      <c r="K1770" s="91" t="str">
        <f t="shared" si="590"/>
        <v/>
      </c>
      <c r="L1770" s="28" t="str">
        <f t="shared" si="573"/>
        <v/>
      </c>
      <c r="R1770" s="28">
        <f t="shared" si="592"/>
        <v>0</v>
      </c>
      <c r="S1770" s="28">
        <f t="shared" si="593"/>
        <v>0</v>
      </c>
      <c r="T1770" s="28">
        <f t="shared" si="574"/>
        <v>0</v>
      </c>
      <c r="U1770" s="28">
        <f t="shared" si="575"/>
        <v>0</v>
      </c>
      <c r="V1770" s="28">
        <f t="shared" si="576"/>
        <v>0</v>
      </c>
      <c r="W1770" s="28">
        <f t="shared" si="577"/>
        <v>0</v>
      </c>
      <c r="Y1770" s="10">
        <f t="shared" si="591"/>
        <v>0</v>
      </c>
      <c r="Z1770" s="10">
        <f t="shared" si="578"/>
        <v>0</v>
      </c>
      <c r="AA1770" s="9">
        <f t="shared" si="579"/>
        <v>0</v>
      </c>
      <c r="AC1770" s="28">
        <f t="shared" si="580"/>
        <v>0</v>
      </c>
      <c r="AD1770" s="63">
        <f t="shared" si="581"/>
        <v>0</v>
      </c>
      <c r="AE1770" s="63">
        <f t="shared" si="582"/>
        <v>0</v>
      </c>
      <c r="AF1770" s="9" t="str">
        <f t="shared" si="583"/>
        <v/>
      </c>
      <c r="AG1770" s="9" t="str">
        <f t="shared" si="584"/>
        <v>Insert Description</v>
      </c>
      <c r="AH1770" s="9" t="str">
        <f t="shared" si="585"/>
        <v>Insert Amount</v>
      </c>
      <c r="AI1770" s="9" t="str">
        <f t="shared" si="586"/>
        <v>Insert Date</v>
      </c>
      <c r="AJ1770" s="9" t="str">
        <f t="shared" si="587"/>
        <v>Insert Description Insert Amount Insert Date</v>
      </c>
      <c r="AL1770" s="12" t="str">
        <f t="shared" si="588"/>
        <v/>
      </c>
      <c r="AM1770" s="18" t="str">
        <f t="shared" si="589"/>
        <v/>
      </c>
      <c r="AN1770" s="32"/>
    </row>
    <row r="1771" spans="1:40" ht="26.25" customHeight="1" x14ac:dyDescent="0.2">
      <c r="A1771" s="30">
        <v>1762</v>
      </c>
      <c r="B1771" s="93"/>
      <c r="C1771" s="96"/>
      <c r="D1771" s="97"/>
      <c r="E1771" s="98"/>
      <c r="F1771" s="34"/>
      <c r="G1771" s="34"/>
      <c r="I1771" s="31" t="str">
        <f t="shared" si="572"/>
        <v/>
      </c>
      <c r="K1771" s="91" t="str">
        <f t="shared" si="590"/>
        <v/>
      </c>
      <c r="L1771" s="28" t="str">
        <f t="shared" si="573"/>
        <v/>
      </c>
      <c r="R1771" s="28">
        <f t="shared" si="592"/>
        <v>0</v>
      </c>
      <c r="S1771" s="28">
        <f t="shared" si="593"/>
        <v>0</v>
      </c>
      <c r="T1771" s="28">
        <f t="shared" si="574"/>
        <v>0</v>
      </c>
      <c r="U1771" s="28">
        <f t="shared" si="575"/>
        <v>0</v>
      </c>
      <c r="V1771" s="28">
        <f t="shared" si="576"/>
        <v>0</v>
      </c>
      <c r="W1771" s="28">
        <f t="shared" si="577"/>
        <v>0</v>
      </c>
      <c r="Y1771" s="10">
        <f t="shared" si="591"/>
        <v>0</v>
      </c>
      <c r="Z1771" s="10">
        <f t="shared" si="578"/>
        <v>0</v>
      </c>
      <c r="AA1771" s="9">
        <f t="shared" si="579"/>
        <v>0</v>
      </c>
      <c r="AC1771" s="28">
        <f t="shared" si="580"/>
        <v>0</v>
      </c>
      <c r="AD1771" s="63">
        <f t="shared" si="581"/>
        <v>0</v>
      </c>
      <c r="AE1771" s="63">
        <f t="shared" si="582"/>
        <v>0</v>
      </c>
      <c r="AF1771" s="9" t="str">
        <f t="shared" si="583"/>
        <v/>
      </c>
      <c r="AG1771" s="9" t="str">
        <f t="shared" si="584"/>
        <v>Insert Description</v>
      </c>
      <c r="AH1771" s="9" t="str">
        <f t="shared" si="585"/>
        <v>Insert Amount</v>
      </c>
      <c r="AI1771" s="9" t="str">
        <f t="shared" si="586"/>
        <v>Insert Date</v>
      </c>
      <c r="AJ1771" s="9" t="str">
        <f t="shared" si="587"/>
        <v>Insert Description Insert Amount Insert Date</v>
      </c>
      <c r="AL1771" s="12" t="str">
        <f t="shared" si="588"/>
        <v/>
      </c>
      <c r="AM1771" s="18" t="str">
        <f t="shared" si="589"/>
        <v/>
      </c>
      <c r="AN1771" s="32"/>
    </row>
    <row r="1772" spans="1:40" ht="26.25" customHeight="1" x14ac:dyDescent="0.2">
      <c r="A1772" s="30">
        <v>1763</v>
      </c>
      <c r="B1772" s="93"/>
      <c r="C1772" s="96"/>
      <c r="D1772" s="97"/>
      <c r="E1772" s="98"/>
      <c r="F1772" s="34"/>
      <c r="G1772" s="34"/>
      <c r="I1772" s="31" t="str">
        <f t="shared" si="572"/>
        <v/>
      </c>
      <c r="K1772" s="91" t="str">
        <f t="shared" si="590"/>
        <v/>
      </c>
      <c r="L1772" s="28" t="str">
        <f t="shared" si="573"/>
        <v/>
      </c>
      <c r="R1772" s="28">
        <f t="shared" si="592"/>
        <v>0</v>
      </c>
      <c r="S1772" s="28">
        <f t="shared" si="593"/>
        <v>0</v>
      </c>
      <c r="T1772" s="28">
        <f t="shared" si="574"/>
        <v>0</v>
      </c>
      <c r="U1772" s="28">
        <f t="shared" si="575"/>
        <v>0</v>
      </c>
      <c r="V1772" s="28">
        <f t="shared" si="576"/>
        <v>0</v>
      </c>
      <c r="W1772" s="28">
        <f t="shared" si="577"/>
        <v>0</v>
      </c>
      <c r="Y1772" s="10">
        <f t="shared" si="591"/>
        <v>0</v>
      </c>
      <c r="Z1772" s="10">
        <f t="shared" si="578"/>
        <v>0</v>
      </c>
      <c r="AA1772" s="9">
        <f t="shared" si="579"/>
        <v>0</v>
      </c>
      <c r="AC1772" s="28">
        <f t="shared" si="580"/>
        <v>0</v>
      </c>
      <c r="AD1772" s="63">
        <f t="shared" si="581"/>
        <v>0</v>
      </c>
      <c r="AE1772" s="63">
        <f t="shared" si="582"/>
        <v>0</v>
      </c>
      <c r="AF1772" s="9" t="str">
        <f t="shared" si="583"/>
        <v/>
      </c>
      <c r="AG1772" s="9" t="str">
        <f t="shared" si="584"/>
        <v>Insert Description</v>
      </c>
      <c r="AH1772" s="9" t="str">
        <f t="shared" si="585"/>
        <v>Insert Amount</v>
      </c>
      <c r="AI1772" s="9" t="str">
        <f t="shared" si="586"/>
        <v>Insert Date</v>
      </c>
      <c r="AJ1772" s="9" t="str">
        <f t="shared" si="587"/>
        <v>Insert Description Insert Amount Insert Date</v>
      </c>
      <c r="AL1772" s="12" t="str">
        <f t="shared" si="588"/>
        <v/>
      </c>
      <c r="AM1772" s="18" t="str">
        <f t="shared" si="589"/>
        <v/>
      </c>
      <c r="AN1772" s="32"/>
    </row>
    <row r="1773" spans="1:40" ht="26.25" customHeight="1" x14ac:dyDescent="0.2">
      <c r="A1773" s="30">
        <v>1764</v>
      </c>
      <c r="B1773" s="93"/>
      <c r="C1773" s="96"/>
      <c r="D1773" s="97"/>
      <c r="E1773" s="98"/>
      <c r="F1773" s="34"/>
      <c r="G1773" s="34"/>
      <c r="I1773" s="31" t="str">
        <f t="shared" si="572"/>
        <v/>
      </c>
      <c r="K1773" s="91" t="str">
        <f t="shared" si="590"/>
        <v/>
      </c>
      <c r="L1773" s="28" t="str">
        <f t="shared" si="573"/>
        <v/>
      </c>
      <c r="R1773" s="28">
        <f t="shared" si="592"/>
        <v>0</v>
      </c>
      <c r="S1773" s="28">
        <f t="shared" si="593"/>
        <v>0</v>
      </c>
      <c r="T1773" s="28">
        <f t="shared" si="574"/>
        <v>0</v>
      </c>
      <c r="U1773" s="28">
        <f t="shared" si="575"/>
        <v>0</v>
      </c>
      <c r="V1773" s="28">
        <f t="shared" si="576"/>
        <v>0</v>
      </c>
      <c r="W1773" s="28">
        <f t="shared" si="577"/>
        <v>0</v>
      </c>
      <c r="Y1773" s="10">
        <f t="shared" si="591"/>
        <v>0</v>
      </c>
      <c r="Z1773" s="10">
        <f t="shared" si="578"/>
        <v>0</v>
      </c>
      <c r="AA1773" s="9">
        <f t="shared" si="579"/>
        <v>0</v>
      </c>
      <c r="AC1773" s="28">
        <f t="shared" si="580"/>
        <v>0</v>
      </c>
      <c r="AD1773" s="63">
        <f t="shared" si="581"/>
        <v>0</v>
      </c>
      <c r="AE1773" s="63">
        <f t="shared" si="582"/>
        <v>0</v>
      </c>
      <c r="AF1773" s="9" t="str">
        <f t="shared" si="583"/>
        <v/>
      </c>
      <c r="AG1773" s="9" t="str">
        <f t="shared" si="584"/>
        <v>Insert Description</v>
      </c>
      <c r="AH1773" s="9" t="str">
        <f t="shared" si="585"/>
        <v>Insert Amount</v>
      </c>
      <c r="AI1773" s="9" t="str">
        <f t="shared" si="586"/>
        <v>Insert Date</v>
      </c>
      <c r="AJ1773" s="9" t="str">
        <f t="shared" si="587"/>
        <v>Insert Description Insert Amount Insert Date</v>
      </c>
      <c r="AL1773" s="12" t="str">
        <f t="shared" si="588"/>
        <v/>
      </c>
      <c r="AM1773" s="18" t="str">
        <f t="shared" si="589"/>
        <v/>
      </c>
      <c r="AN1773" s="32"/>
    </row>
    <row r="1774" spans="1:40" ht="26.25" customHeight="1" x14ac:dyDescent="0.2">
      <c r="A1774" s="30">
        <v>1765</v>
      </c>
      <c r="B1774" s="93"/>
      <c r="C1774" s="96"/>
      <c r="D1774" s="97"/>
      <c r="E1774" s="98"/>
      <c r="F1774" s="34"/>
      <c r="G1774" s="34"/>
      <c r="I1774" s="31" t="str">
        <f t="shared" si="572"/>
        <v/>
      </c>
      <c r="K1774" s="91" t="str">
        <f t="shared" si="590"/>
        <v/>
      </c>
      <c r="L1774" s="28" t="str">
        <f t="shared" si="573"/>
        <v/>
      </c>
      <c r="R1774" s="28">
        <f t="shared" si="592"/>
        <v>0</v>
      </c>
      <c r="S1774" s="28">
        <f t="shared" si="593"/>
        <v>0</v>
      </c>
      <c r="T1774" s="28">
        <f t="shared" si="574"/>
        <v>0</v>
      </c>
      <c r="U1774" s="28">
        <f t="shared" si="575"/>
        <v>0</v>
      </c>
      <c r="V1774" s="28">
        <f t="shared" si="576"/>
        <v>0</v>
      </c>
      <c r="W1774" s="28">
        <f t="shared" si="577"/>
        <v>0</v>
      </c>
      <c r="Y1774" s="10">
        <f t="shared" si="591"/>
        <v>0</v>
      </c>
      <c r="Z1774" s="10">
        <f t="shared" si="578"/>
        <v>0</v>
      </c>
      <c r="AA1774" s="9">
        <f t="shared" si="579"/>
        <v>0</v>
      </c>
      <c r="AC1774" s="28">
        <f t="shared" si="580"/>
        <v>0</v>
      </c>
      <c r="AD1774" s="63">
        <f t="shared" si="581"/>
        <v>0</v>
      </c>
      <c r="AE1774" s="63">
        <f t="shared" si="582"/>
        <v>0</v>
      </c>
      <c r="AF1774" s="9" t="str">
        <f t="shared" si="583"/>
        <v/>
      </c>
      <c r="AG1774" s="9" t="str">
        <f t="shared" si="584"/>
        <v>Insert Description</v>
      </c>
      <c r="AH1774" s="9" t="str">
        <f t="shared" si="585"/>
        <v>Insert Amount</v>
      </c>
      <c r="AI1774" s="9" t="str">
        <f t="shared" si="586"/>
        <v>Insert Date</v>
      </c>
      <c r="AJ1774" s="9" t="str">
        <f t="shared" si="587"/>
        <v>Insert Description Insert Amount Insert Date</v>
      </c>
      <c r="AL1774" s="12" t="str">
        <f t="shared" si="588"/>
        <v/>
      </c>
      <c r="AM1774" s="18" t="str">
        <f t="shared" si="589"/>
        <v/>
      </c>
      <c r="AN1774" s="32"/>
    </row>
    <row r="1775" spans="1:40" ht="26.25" customHeight="1" x14ac:dyDescent="0.2">
      <c r="A1775" s="30">
        <v>1766</v>
      </c>
      <c r="B1775" s="93"/>
      <c r="C1775" s="96"/>
      <c r="D1775" s="97"/>
      <c r="E1775" s="98"/>
      <c r="F1775" s="34"/>
      <c r="G1775" s="34"/>
      <c r="I1775" s="31" t="str">
        <f t="shared" si="572"/>
        <v/>
      </c>
      <c r="K1775" s="91" t="str">
        <f t="shared" si="590"/>
        <v/>
      </c>
      <c r="L1775" s="28" t="str">
        <f t="shared" si="573"/>
        <v/>
      </c>
      <c r="R1775" s="28">
        <f t="shared" si="592"/>
        <v>0</v>
      </c>
      <c r="S1775" s="28">
        <f t="shared" si="593"/>
        <v>0</v>
      </c>
      <c r="T1775" s="28">
        <f t="shared" si="574"/>
        <v>0</v>
      </c>
      <c r="U1775" s="28">
        <f t="shared" si="575"/>
        <v>0</v>
      </c>
      <c r="V1775" s="28">
        <f t="shared" si="576"/>
        <v>0</v>
      </c>
      <c r="W1775" s="28">
        <f t="shared" si="577"/>
        <v>0</v>
      </c>
      <c r="Y1775" s="10">
        <f t="shared" si="591"/>
        <v>0</v>
      </c>
      <c r="Z1775" s="10">
        <f t="shared" si="578"/>
        <v>0</v>
      </c>
      <c r="AA1775" s="9">
        <f t="shared" si="579"/>
        <v>0</v>
      </c>
      <c r="AC1775" s="28">
        <f t="shared" si="580"/>
        <v>0</v>
      </c>
      <c r="AD1775" s="63">
        <f t="shared" si="581"/>
        <v>0</v>
      </c>
      <c r="AE1775" s="63">
        <f t="shared" si="582"/>
        <v>0</v>
      </c>
      <c r="AF1775" s="9" t="str">
        <f t="shared" si="583"/>
        <v/>
      </c>
      <c r="AG1775" s="9" t="str">
        <f t="shared" si="584"/>
        <v>Insert Description</v>
      </c>
      <c r="AH1775" s="9" t="str">
        <f t="shared" si="585"/>
        <v>Insert Amount</v>
      </c>
      <c r="AI1775" s="9" t="str">
        <f t="shared" si="586"/>
        <v>Insert Date</v>
      </c>
      <c r="AJ1775" s="9" t="str">
        <f t="shared" si="587"/>
        <v>Insert Description Insert Amount Insert Date</v>
      </c>
      <c r="AL1775" s="12" t="str">
        <f t="shared" si="588"/>
        <v/>
      </c>
      <c r="AM1775" s="18" t="str">
        <f t="shared" si="589"/>
        <v/>
      </c>
      <c r="AN1775" s="32"/>
    </row>
    <row r="1776" spans="1:40" ht="26.25" customHeight="1" x14ac:dyDescent="0.2">
      <c r="A1776" s="30">
        <v>1767</v>
      </c>
      <c r="B1776" s="93"/>
      <c r="C1776" s="96"/>
      <c r="D1776" s="97"/>
      <c r="E1776" s="98"/>
      <c r="F1776" s="34"/>
      <c r="G1776" s="34"/>
      <c r="I1776" s="31" t="str">
        <f t="shared" si="572"/>
        <v/>
      </c>
      <c r="K1776" s="91" t="str">
        <f t="shared" si="590"/>
        <v/>
      </c>
      <c r="L1776" s="28" t="str">
        <f t="shared" si="573"/>
        <v/>
      </c>
      <c r="R1776" s="28">
        <f t="shared" si="592"/>
        <v>0</v>
      </c>
      <c r="S1776" s="28">
        <f t="shared" si="593"/>
        <v>0</v>
      </c>
      <c r="T1776" s="28">
        <f t="shared" si="574"/>
        <v>0</v>
      </c>
      <c r="U1776" s="28">
        <f t="shared" si="575"/>
        <v>0</v>
      </c>
      <c r="V1776" s="28">
        <f t="shared" si="576"/>
        <v>0</v>
      </c>
      <c r="W1776" s="28">
        <f t="shared" si="577"/>
        <v>0</v>
      </c>
      <c r="Y1776" s="10">
        <f t="shared" si="591"/>
        <v>0</v>
      </c>
      <c r="Z1776" s="10">
        <f t="shared" si="578"/>
        <v>0</v>
      </c>
      <c r="AA1776" s="9">
        <f t="shared" si="579"/>
        <v>0</v>
      </c>
      <c r="AC1776" s="28">
        <f t="shared" si="580"/>
        <v>0</v>
      </c>
      <c r="AD1776" s="63">
        <f t="shared" si="581"/>
        <v>0</v>
      </c>
      <c r="AE1776" s="63">
        <f t="shared" si="582"/>
        <v>0</v>
      </c>
      <c r="AF1776" s="9" t="str">
        <f t="shared" si="583"/>
        <v/>
      </c>
      <c r="AG1776" s="9" t="str">
        <f t="shared" si="584"/>
        <v>Insert Description</v>
      </c>
      <c r="AH1776" s="9" t="str">
        <f t="shared" si="585"/>
        <v>Insert Amount</v>
      </c>
      <c r="AI1776" s="9" t="str">
        <f t="shared" si="586"/>
        <v>Insert Date</v>
      </c>
      <c r="AJ1776" s="9" t="str">
        <f t="shared" si="587"/>
        <v>Insert Description Insert Amount Insert Date</v>
      </c>
      <c r="AL1776" s="12" t="str">
        <f t="shared" si="588"/>
        <v/>
      </c>
      <c r="AM1776" s="18" t="str">
        <f t="shared" si="589"/>
        <v/>
      </c>
      <c r="AN1776" s="32"/>
    </row>
    <row r="1777" spans="1:40" ht="26.25" customHeight="1" x14ac:dyDescent="0.2">
      <c r="A1777" s="30">
        <v>1768</v>
      </c>
      <c r="B1777" s="93"/>
      <c r="C1777" s="96"/>
      <c r="D1777" s="97"/>
      <c r="E1777" s="98"/>
      <c r="F1777" s="34"/>
      <c r="G1777" s="34"/>
      <c r="I1777" s="31" t="str">
        <f t="shared" si="572"/>
        <v/>
      </c>
      <c r="K1777" s="91" t="str">
        <f t="shared" si="590"/>
        <v/>
      </c>
      <c r="L1777" s="28" t="str">
        <f t="shared" si="573"/>
        <v/>
      </c>
      <c r="R1777" s="28">
        <f t="shared" si="592"/>
        <v>0</v>
      </c>
      <c r="S1777" s="28">
        <f t="shared" si="593"/>
        <v>0</v>
      </c>
      <c r="T1777" s="28">
        <f t="shared" si="574"/>
        <v>0</v>
      </c>
      <c r="U1777" s="28">
        <f t="shared" si="575"/>
        <v>0</v>
      </c>
      <c r="V1777" s="28">
        <f t="shared" si="576"/>
        <v>0</v>
      </c>
      <c r="W1777" s="28">
        <f t="shared" si="577"/>
        <v>0</v>
      </c>
      <c r="Y1777" s="10">
        <f t="shared" si="591"/>
        <v>0</v>
      </c>
      <c r="Z1777" s="10">
        <f t="shared" si="578"/>
        <v>0</v>
      </c>
      <c r="AA1777" s="9">
        <f t="shared" si="579"/>
        <v>0</v>
      </c>
      <c r="AC1777" s="28">
        <f t="shared" si="580"/>
        <v>0</v>
      </c>
      <c r="AD1777" s="63">
        <f t="shared" si="581"/>
        <v>0</v>
      </c>
      <c r="AE1777" s="63">
        <f t="shared" si="582"/>
        <v>0</v>
      </c>
      <c r="AF1777" s="9" t="str">
        <f t="shared" si="583"/>
        <v/>
      </c>
      <c r="AG1777" s="9" t="str">
        <f t="shared" si="584"/>
        <v>Insert Description</v>
      </c>
      <c r="AH1777" s="9" t="str">
        <f t="shared" si="585"/>
        <v>Insert Amount</v>
      </c>
      <c r="AI1777" s="9" t="str">
        <f t="shared" si="586"/>
        <v>Insert Date</v>
      </c>
      <c r="AJ1777" s="9" t="str">
        <f t="shared" si="587"/>
        <v>Insert Description Insert Amount Insert Date</v>
      </c>
      <c r="AL1777" s="12" t="str">
        <f t="shared" si="588"/>
        <v/>
      </c>
      <c r="AM1777" s="18" t="str">
        <f t="shared" si="589"/>
        <v/>
      </c>
      <c r="AN1777" s="32"/>
    </row>
    <row r="1778" spans="1:40" ht="26.25" customHeight="1" x14ac:dyDescent="0.2">
      <c r="A1778" s="30">
        <v>1769</v>
      </c>
      <c r="B1778" s="93"/>
      <c r="C1778" s="96"/>
      <c r="D1778" s="97"/>
      <c r="E1778" s="98"/>
      <c r="F1778" s="34"/>
      <c r="G1778" s="34"/>
      <c r="I1778" s="31" t="str">
        <f t="shared" si="572"/>
        <v/>
      </c>
      <c r="K1778" s="91" t="str">
        <f t="shared" si="590"/>
        <v/>
      </c>
      <c r="L1778" s="28" t="str">
        <f t="shared" si="573"/>
        <v/>
      </c>
      <c r="R1778" s="28">
        <f t="shared" si="592"/>
        <v>0</v>
      </c>
      <c r="S1778" s="28">
        <f t="shared" si="593"/>
        <v>0</v>
      </c>
      <c r="T1778" s="28">
        <f t="shared" si="574"/>
        <v>0</v>
      </c>
      <c r="U1778" s="28">
        <f t="shared" si="575"/>
        <v>0</v>
      </c>
      <c r="V1778" s="28">
        <f t="shared" si="576"/>
        <v>0</v>
      </c>
      <c r="W1778" s="28">
        <f t="shared" si="577"/>
        <v>0</v>
      </c>
      <c r="Y1778" s="10">
        <f t="shared" si="591"/>
        <v>0</v>
      </c>
      <c r="Z1778" s="10">
        <f t="shared" si="578"/>
        <v>0</v>
      </c>
      <c r="AA1778" s="9">
        <f t="shared" si="579"/>
        <v>0</v>
      </c>
      <c r="AC1778" s="28">
        <f t="shared" si="580"/>
        <v>0</v>
      </c>
      <c r="AD1778" s="63">
        <f t="shared" si="581"/>
        <v>0</v>
      </c>
      <c r="AE1778" s="63">
        <f t="shared" si="582"/>
        <v>0</v>
      </c>
      <c r="AF1778" s="9" t="str">
        <f t="shared" si="583"/>
        <v/>
      </c>
      <c r="AG1778" s="9" t="str">
        <f t="shared" si="584"/>
        <v>Insert Description</v>
      </c>
      <c r="AH1778" s="9" t="str">
        <f t="shared" si="585"/>
        <v>Insert Amount</v>
      </c>
      <c r="AI1778" s="9" t="str">
        <f t="shared" si="586"/>
        <v>Insert Date</v>
      </c>
      <c r="AJ1778" s="9" t="str">
        <f t="shared" si="587"/>
        <v>Insert Description Insert Amount Insert Date</v>
      </c>
      <c r="AL1778" s="12" t="str">
        <f t="shared" si="588"/>
        <v/>
      </c>
      <c r="AM1778" s="18" t="str">
        <f t="shared" si="589"/>
        <v/>
      </c>
      <c r="AN1778" s="32"/>
    </row>
    <row r="1779" spans="1:40" ht="26.25" customHeight="1" x14ac:dyDescent="0.2">
      <c r="A1779" s="30">
        <v>1770</v>
      </c>
      <c r="B1779" s="93"/>
      <c r="C1779" s="96"/>
      <c r="D1779" s="97"/>
      <c r="E1779" s="98"/>
      <c r="F1779" s="34"/>
      <c r="G1779" s="34"/>
      <c r="I1779" s="31" t="str">
        <f t="shared" si="572"/>
        <v/>
      </c>
      <c r="K1779" s="91" t="str">
        <f t="shared" si="590"/>
        <v/>
      </c>
      <c r="L1779" s="28" t="str">
        <f t="shared" si="573"/>
        <v/>
      </c>
      <c r="R1779" s="28">
        <f t="shared" si="592"/>
        <v>0</v>
      </c>
      <c r="S1779" s="28">
        <f t="shared" si="593"/>
        <v>0</v>
      </c>
      <c r="T1779" s="28">
        <f t="shared" si="574"/>
        <v>0</v>
      </c>
      <c r="U1779" s="28">
        <f t="shared" si="575"/>
        <v>0</v>
      </c>
      <c r="V1779" s="28">
        <f t="shared" si="576"/>
        <v>0</v>
      </c>
      <c r="W1779" s="28">
        <f t="shared" si="577"/>
        <v>0</v>
      </c>
      <c r="Y1779" s="10">
        <f t="shared" si="591"/>
        <v>0</v>
      </c>
      <c r="Z1779" s="10">
        <f t="shared" si="578"/>
        <v>0</v>
      </c>
      <c r="AA1779" s="9">
        <f t="shared" si="579"/>
        <v>0</v>
      </c>
      <c r="AC1779" s="28">
        <f t="shared" si="580"/>
        <v>0</v>
      </c>
      <c r="AD1779" s="63">
        <f t="shared" si="581"/>
        <v>0</v>
      </c>
      <c r="AE1779" s="63">
        <f t="shared" si="582"/>
        <v>0</v>
      </c>
      <c r="AF1779" s="9" t="str">
        <f t="shared" si="583"/>
        <v/>
      </c>
      <c r="AG1779" s="9" t="str">
        <f t="shared" si="584"/>
        <v>Insert Description</v>
      </c>
      <c r="AH1779" s="9" t="str">
        <f t="shared" si="585"/>
        <v>Insert Amount</v>
      </c>
      <c r="AI1779" s="9" t="str">
        <f t="shared" si="586"/>
        <v>Insert Date</v>
      </c>
      <c r="AJ1779" s="9" t="str">
        <f t="shared" si="587"/>
        <v>Insert Description Insert Amount Insert Date</v>
      </c>
      <c r="AL1779" s="12" t="str">
        <f t="shared" si="588"/>
        <v/>
      </c>
      <c r="AM1779" s="18" t="str">
        <f t="shared" si="589"/>
        <v/>
      </c>
      <c r="AN1779" s="32"/>
    </row>
    <row r="1780" spans="1:40" ht="26.25" customHeight="1" x14ac:dyDescent="0.2">
      <c r="A1780" s="30">
        <v>1771</v>
      </c>
      <c r="B1780" s="93"/>
      <c r="C1780" s="96"/>
      <c r="D1780" s="97"/>
      <c r="E1780" s="98"/>
      <c r="F1780" s="34"/>
      <c r="G1780" s="34"/>
      <c r="I1780" s="31" t="str">
        <f t="shared" si="572"/>
        <v/>
      </c>
      <c r="K1780" s="91" t="str">
        <f t="shared" si="590"/>
        <v/>
      </c>
      <c r="L1780" s="28" t="str">
        <f t="shared" si="573"/>
        <v/>
      </c>
      <c r="R1780" s="28">
        <f t="shared" si="592"/>
        <v>0</v>
      </c>
      <c r="S1780" s="28">
        <f t="shared" si="593"/>
        <v>0</v>
      </c>
      <c r="T1780" s="28">
        <f t="shared" si="574"/>
        <v>0</v>
      </c>
      <c r="U1780" s="28">
        <f t="shared" si="575"/>
        <v>0</v>
      </c>
      <c r="V1780" s="28">
        <f t="shared" si="576"/>
        <v>0</v>
      </c>
      <c r="W1780" s="28">
        <f t="shared" si="577"/>
        <v>0</v>
      </c>
      <c r="Y1780" s="10">
        <f t="shared" si="591"/>
        <v>0</v>
      </c>
      <c r="Z1780" s="10">
        <f t="shared" si="578"/>
        <v>0</v>
      </c>
      <c r="AA1780" s="9">
        <f t="shared" si="579"/>
        <v>0</v>
      </c>
      <c r="AC1780" s="28">
        <f t="shared" si="580"/>
        <v>0</v>
      </c>
      <c r="AD1780" s="63">
        <f t="shared" si="581"/>
        <v>0</v>
      </c>
      <c r="AE1780" s="63">
        <f t="shared" si="582"/>
        <v>0</v>
      </c>
      <c r="AF1780" s="9" t="str">
        <f t="shared" si="583"/>
        <v/>
      </c>
      <c r="AG1780" s="9" t="str">
        <f t="shared" si="584"/>
        <v>Insert Description</v>
      </c>
      <c r="AH1780" s="9" t="str">
        <f t="shared" si="585"/>
        <v>Insert Amount</v>
      </c>
      <c r="AI1780" s="9" t="str">
        <f t="shared" si="586"/>
        <v>Insert Date</v>
      </c>
      <c r="AJ1780" s="9" t="str">
        <f t="shared" si="587"/>
        <v>Insert Description Insert Amount Insert Date</v>
      </c>
      <c r="AL1780" s="12" t="str">
        <f t="shared" si="588"/>
        <v/>
      </c>
      <c r="AM1780" s="18" t="str">
        <f t="shared" si="589"/>
        <v/>
      </c>
      <c r="AN1780" s="32"/>
    </row>
    <row r="1781" spans="1:40" ht="26.25" customHeight="1" x14ac:dyDescent="0.2">
      <c r="A1781" s="30">
        <v>1772</v>
      </c>
      <c r="B1781" s="93"/>
      <c r="C1781" s="96"/>
      <c r="D1781" s="97"/>
      <c r="E1781" s="98"/>
      <c r="F1781" s="34"/>
      <c r="G1781" s="34"/>
      <c r="I1781" s="31" t="str">
        <f t="shared" si="572"/>
        <v/>
      </c>
      <c r="K1781" s="91" t="str">
        <f t="shared" si="590"/>
        <v/>
      </c>
      <c r="L1781" s="28" t="str">
        <f t="shared" si="573"/>
        <v/>
      </c>
      <c r="R1781" s="28">
        <f t="shared" si="592"/>
        <v>0</v>
      </c>
      <c r="S1781" s="28">
        <f t="shared" si="593"/>
        <v>0</v>
      </c>
      <c r="T1781" s="28">
        <f t="shared" si="574"/>
        <v>0</v>
      </c>
      <c r="U1781" s="28">
        <f t="shared" si="575"/>
        <v>0</v>
      </c>
      <c r="V1781" s="28">
        <f t="shared" si="576"/>
        <v>0</v>
      </c>
      <c r="W1781" s="28">
        <f t="shared" si="577"/>
        <v>0</v>
      </c>
      <c r="Y1781" s="10">
        <f t="shared" si="591"/>
        <v>0</v>
      </c>
      <c r="Z1781" s="10">
        <f t="shared" si="578"/>
        <v>0</v>
      </c>
      <c r="AA1781" s="9">
        <f t="shared" si="579"/>
        <v>0</v>
      </c>
      <c r="AC1781" s="28">
        <f t="shared" si="580"/>
        <v>0</v>
      </c>
      <c r="AD1781" s="63">
        <f t="shared" si="581"/>
        <v>0</v>
      </c>
      <c r="AE1781" s="63">
        <f t="shared" si="582"/>
        <v>0</v>
      </c>
      <c r="AF1781" s="9" t="str">
        <f t="shared" si="583"/>
        <v/>
      </c>
      <c r="AG1781" s="9" t="str">
        <f t="shared" si="584"/>
        <v>Insert Description</v>
      </c>
      <c r="AH1781" s="9" t="str">
        <f t="shared" si="585"/>
        <v>Insert Amount</v>
      </c>
      <c r="AI1781" s="9" t="str">
        <f t="shared" si="586"/>
        <v>Insert Date</v>
      </c>
      <c r="AJ1781" s="9" t="str">
        <f t="shared" si="587"/>
        <v>Insert Description Insert Amount Insert Date</v>
      </c>
      <c r="AL1781" s="12" t="str">
        <f t="shared" si="588"/>
        <v/>
      </c>
      <c r="AM1781" s="18" t="str">
        <f t="shared" si="589"/>
        <v/>
      </c>
      <c r="AN1781" s="32"/>
    </row>
    <row r="1782" spans="1:40" ht="26.25" customHeight="1" x14ac:dyDescent="0.2">
      <c r="A1782" s="30">
        <v>1773</v>
      </c>
      <c r="B1782" s="93"/>
      <c r="C1782" s="96"/>
      <c r="D1782" s="97"/>
      <c r="E1782" s="98"/>
      <c r="F1782" s="34"/>
      <c r="G1782" s="34"/>
      <c r="I1782" s="31" t="str">
        <f t="shared" si="572"/>
        <v/>
      </c>
      <c r="K1782" s="91" t="str">
        <f t="shared" si="590"/>
        <v/>
      </c>
      <c r="L1782" s="28" t="str">
        <f t="shared" si="573"/>
        <v/>
      </c>
      <c r="R1782" s="28">
        <f t="shared" si="592"/>
        <v>0</v>
      </c>
      <c r="S1782" s="28">
        <f t="shared" si="593"/>
        <v>0</v>
      </c>
      <c r="T1782" s="28">
        <f t="shared" si="574"/>
        <v>0</v>
      </c>
      <c r="U1782" s="28">
        <f t="shared" si="575"/>
        <v>0</v>
      </c>
      <c r="V1782" s="28">
        <f t="shared" si="576"/>
        <v>0</v>
      </c>
      <c r="W1782" s="28">
        <f t="shared" si="577"/>
        <v>0</v>
      </c>
      <c r="Y1782" s="10">
        <f t="shared" si="591"/>
        <v>0</v>
      </c>
      <c r="Z1782" s="10">
        <f t="shared" si="578"/>
        <v>0</v>
      </c>
      <c r="AA1782" s="9">
        <f t="shared" si="579"/>
        <v>0</v>
      </c>
      <c r="AC1782" s="28">
        <f t="shared" si="580"/>
        <v>0</v>
      </c>
      <c r="AD1782" s="63">
        <f t="shared" si="581"/>
        <v>0</v>
      </c>
      <c r="AE1782" s="63">
        <f t="shared" si="582"/>
        <v>0</v>
      </c>
      <c r="AF1782" s="9" t="str">
        <f t="shared" si="583"/>
        <v/>
      </c>
      <c r="AG1782" s="9" t="str">
        <f t="shared" si="584"/>
        <v>Insert Description</v>
      </c>
      <c r="AH1782" s="9" t="str">
        <f t="shared" si="585"/>
        <v>Insert Amount</v>
      </c>
      <c r="AI1782" s="9" t="str">
        <f t="shared" si="586"/>
        <v>Insert Date</v>
      </c>
      <c r="AJ1782" s="9" t="str">
        <f t="shared" si="587"/>
        <v>Insert Description Insert Amount Insert Date</v>
      </c>
      <c r="AL1782" s="12" t="str">
        <f t="shared" si="588"/>
        <v/>
      </c>
      <c r="AM1782" s="18" t="str">
        <f t="shared" si="589"/>
        <v/>
      </c>
      <c r="AN1782" s="32"/>
    </row>
    <row r="1783" spans="1:40" ht="26.25" customHeight="1" x14ac:dyDescent="0.2">
      <c r="A1783" s="30">
        <v>1774</v>
      </c>
      <c r="B1783" s="93"/>
      <c r="C1783" s="96"/>
      <c r="D1783" s="97"/>
      <c r="E1783" s="98"/>
      <c r="F1783" s="34"/>
      <c r="G1783" s="34"/>
      <c r="I1783" s="31" t="str">
        <f t="shared" si="572"/>
        <v/>
      </c>
      <c r="K1783" s="91" t="str">
        <f t="shared" si="590"/>
        <v/>
      </c>
      <c r="L1783" s="28" t="str">
        <f t="shared" si="573"/>
        <v/>
      </c>
      <c r="R1783" s="28">
        <f t="shared" si="592"/>
        <v>0</v>
      </c>
      <c r="S1783" s="28">
        <f t="shared" si="593"/>
        <v>0</v>
      </c>
      <c r="T1783" s="28">
        <f t="shared" si="574"/>
        <v>0</v>
      </c>
      <c r="U1783" s="28">
        <f t="shared" si="575"/>
        <v>0</v>
      </c>
      <c r="V1783" s="28">
        <f t="shared" si="576"/>
        <v>0</v>
      </c>
      <c r="W1783" s="28">
        <f t="shared" si="577"/>
        <v>0</v>
      </c>
      <c r="Y1783" s="10">
        <f t="shared" si="591"/>
        <v>0</v>
      </c>
      <c r="Z1783" s="10">
        <f t="shared" si="578"/>
        <v>0</v>
      </c>
      <c r="AA1783" s="9">
        <f t="shared" si="579"/>
        <v>0</v>
      </c>
      <c r="AC1783" s="28">
        <f t="shared" si="580"/>
        <v>0</v>
      </c>
      <c r="AD1783" s="63">
        <f t="shared" si="581"/>
        <v>0</v>
      </c>
      <c r="AE1783" s="63">
        <f t="shared" si="582"/>
        <v>0</v>
      </c>
      <c r="AF1783" s="9" t="str">
        <f t="shared" si="583"/>
        <v/>
      </c>
      <c r="AG1783" s="9" t="str">
        <f t="shared" si="584"/>
        <v>Insert Description</v>
      </c>
      <c r="AH1783" s="9" t="str">
        <f t="shared" si="585"/>
        <v>Insert Amount</v>
      </c>
      <c r="AI1783" s="9" t="str">
        <f t="shared" si="586"/>
        <v>Insert Date</v>
      </c>
      <c r="AJ1783" s="9" t="str">
        <f t="shared" si="587"/>
        <v>Insert Description Insert Amount Insert Date</v>
      </c>
      <c r="AL1783" s="12" t="str">
        <f t="shared" si="588"/>
        <v/>
      </c>
      <c r="AM1783" s="18" t="str">
        <f t="shared" si="589"/>
        <v/>
      </c>
      <c r="AN1783" s="32"/>
    </row>
    <row r="1784" spans="1:40" ht="26.25" customHeight="1" x14ac:dyDescent="0.2">
      <c r="A1784" s="30">
        <v>1775</v>
      </c>
      <c r="B1784" s="93"/>
      <c r="C1784" s="96"/>
      <c r="D1784" s="97"/>
      <c r="E1784" s="98"/>
      <c r="F1784" s="34"/>
      <c r="G1784" s="34"/>
      <c r="I1784" s="31" t="str">
        <f t="shared" si="572"/>
        <v/>
      </c>
      <c r="K1784" s="91" t="str">
        <f t="shared" si="590"/>
        <v/>
      </c>
      <c r="L1784" s="28" t="str">
        <f t="shared" si="573"/>
        <v/>
      </c>
      <c r="R1784" s="28">
        <f t="shared" si="592"/>
        <v>0</v>
      </c>
      <c r="S1784" s="28">
        <f t="shared" si="593"/>
        <v>0</v>
      </c>
      <c r="T1784" s="28">
        <f t="shared" si="574"/>
        <v>0</v>
      </c>
      <c r="U1784" s="28">
        <f t="shared" si="575"/>
        <v>0</v>
      </c>
      <c r="V1784" s="28">
        <f t="shared" si="576"/>
        <v>0</v>
      </c>
      <c r="W1784" s="28">
        <f t="shared" si="577"/>
        <v>0</v>
      </c>
      <c r="Y1784" s="10">
        <f t="shared" si="591"/>
        <v>0</v>
      </c>
      <c r="Z1784" s="10">
        <f t="shared" si="578"/>
        <v>0</v>
      </c>
      <c r="AA1784" s="9">
        <f t="shared" si="579"/>
        <v>0</v>
      </c>
      <c r="AC1784" s="28">
        <f t="shared" si="580"/>
        <v>0</v>
      </c>
      <c r="AD1784" s="63">
        <f t="shared" si="581"/>
        <v>0</v>
      </c>
      <c r="AE1784" s="63">
        <f t="shared" si="582"/>
        <v>0</v>
      </c>
      <c r="AF1784" s="9" t="str">
        <f t="shared" si="583"/>
        <v/>
      </c>
      <c r="AG1784" s="9" t="str">
        <f t="shared" si="584"/>
        <v>Insert Description</v>
      </c>
      <c r="AH1784" s="9" t="str">
        <f t="shared" si="585"/>
        <v>Insert Amount</v>
      </c>
      <c r="AI1784" s="9" t="str">
        <f t="shared" si="586"/>
        <v>Insert Date</v>
      </c>
      <c r="AJ1784" s="9" t="str">
        <f t="shared" si="587"/>
        <v>Insert Description Insert Amount Insert Date</v>
      </c>
      <c r="AL1784" s="12" t="str">
        <f t="shared" si="588"/>
        <v/>
      </c>
      <c r="AM1784" s="18" t="str">
        <f t="shared" si="589"/>
        <v/>
      </c>
      <c r="AN1784" s="32"/>
    </row>
    <row r="1785" spans="1:40" ht="26.25" customHeight="1" x14ac:dyDescent="0.2">
      <c r="A1785" s="30">
        <v>1776</v>
      </c>
      <c r="B1785" s="93"/>
      <c r="C1785" s="96"/>
      <c r="D1785" s="97"/>
      <c r="E1785" s="98"/>
      <c r="F1785" s="34"/>
      <c r="G1785" s="34"/>
      <c r="I1785" s="31" t="str">
        <f t="shared" si="572"/>
        <v/>
      </c>
      <c r="K1785" s="91" t="str">
        <f t="shared" si="590"/>
        <v/>
      </c>
      <c r="L1785" s="28" t="str">
        <f t="shared" si="573"/>
        <v/>
      </c>
      <c r="R1785" s="28">
        <f t="shared" si="592"/>
        <v>0</v>
      </c>
      <c r="S1785" s="28">
        <f t="shared" si="593"/>
        <v>0</v>
      </c>
      <c r="T1785" s="28">
        <f t="shared" si="574"/>
        <v>0</v>
      </c>
      <c r="U1785" s="28">
        <f t="shared" si="575"/>
        <v>0</v>
      </c>
      <c r="V1785" s="28">
        <f t="shared" si="576"/>
        <v>0</v>
      </c>
      <c r="W1785" s="28">
        <f t="shared" si="577"/>
        <v>0</v>
      </c>
      <c r="Y1785" s="10">
        <f t="shared" si="591"/>
        <v>0</v>
      </c>
      <c r="Z1785" s="10">
        <f t="shared" si="578"/>
        <v>0</v>
      </c>
      <c r="AA1785" s="9">
        <f t="shared" si="579"/>
        <v>0</v>
      </c>
      <c r="AC1785" s="28">
        <f t="shared" si="580"/>
        <v>0</v>
      </c>
      <c r="AD1785" s="63">
        <f t="shared" si="581"/>
        <v>0</v>
      </c>
      <c r="AE1785" s="63">
        <f t="shared" si="582"/>
        <v>0</v>
      </c>
      <c r="AF1785" s="9" t="str">
        <f t="shared" si="583"/>
        <v/>
      </c>
      <c r="AG1785" s="9" t="str">
        <f t="shared" si="584"/>
        <v>Insert Description</v>
      </c>
      <c r="AH1785" s="9" t="str">
        <f t="shared" si="585"/>
        <v>Insert Amount</v>
      </c>
      <c r="AI1785" s="9" t="str">
        <f t="shared" si="586"/>
        <v>Insert Date</v>
      </c>
      <c r="AJ1785" s="9" t="str">
        <f t="shared" si="587"/>
        <v>Insert Description Insert Amount Insert Date</v>
      </c>
      <c r="AL1785" s="12" t="str">
        <f t="shared" si="588"/>
        <v/>
      </c>
      <c r="AM1785" s="18" t="str">
        <f t="shared" si="589"/>
        <v/>
      </c>
      <c r="AN1785" s="32"/>
    </row>
    <row r="1786" spans="1:40" ht="26.25" customHeight="1" x14ac:dyDescent="0.2">
      <c r="A1786" s="30">
        <v>1777</v>
      </c>
      <c r="B1786" s="93"/>
      <c r="C1786" s="96"/>
      <c r="D1786" s="97"/>
      <c r="E1786" s="98"/>
      <c r="F1786" s="34"/>
      <c r="G1786" s="34"/>
      <c r="I1786" s="31" t="str">
        <f t="shared" si="572"/>
        <v/>
      </c>
      <c r="K1786" s="91" t="str">
        <f t="shared" si="590"/>
        <v/>
      </c>
      <c r="L1786" s="28" t="str">
        <f t="shared" si="573"/>
        <v/>
      </c>
      <c r="R1786" s="28">
        <f t="shared" si="592"/>
        <v>0</v>
      </c>
      <c r="S1786" s="28">
        <f t="shared" si="593"/>
        <v>0</v>
      </c>
      <c r="T1786" s="28">
        <f t="shared" si="574"/>
        <v>0</v>
      </c>
      <c r="U1786" s="28">
        <f t="shared" si="575"/>
        <v>0</v>
      </c>
      <c r="V1786" s="28">
        <f t="shared" si="576"/>
        <v>0</v>
      </c>
      <c r="W1786" s="28">
        <f t="shared" si="577"/>
        <v>0</v>
      </c>
      <c r="Y1786" s="10">
        <f t="shared" si="591"/>
        <v>0</v>
      </c>
      <c r="Z1786" s="10">
        <f t="shared" si="578"/>
        <v>0</v>
      </c>
      <c r="AA1786" s="9">
        <f t="shared" si="579"/>
        <v>0</v>
      </c>
      <c r="AC1786" s="28">
        <f t="shared" si="580"/>
        <v>0</v>
      </c>
      <c r="AD1786" s="63">
        <f t="shared" si="581"/>
        <v>0</v>
      </c>
      <c r="AE1786" s="63">
        <f t="shared" si="582"/>
        <v>0</v>
      </c>
      <c r="AF1786" s="9" t="str">
        <f t="shared" si="583"/>
        <v/>
      </c>
      <c r="AG1786" s="9" t="str">
        <f t="shared" si="584"/>
        <v>Insert Description</v>
      </c>
      <c r="AH1786" s="9" t="str">
        <f t="shared" si="585"/>
        <v>Insert Amount</v>
      </c>
      <c r="AI1786" s="9" t="str">
        <f t="shared" si="586"/>
        <v>Insert Date</v>
      </c>
      <c r="AJ1786" s="9" t="str">
        <f t="shared" si="587"/>
        <v>Insert Description Insert Amount Insert Date</v>
      </c>
      <c r="AL1786" s="12" t="str">
        <f t="shared" si="588"/>
        <v/>
      </c>
      <c r="AM1786" s="18" t="str">
        <f t="shared" si="589"/>
        <v/>
      </c>
      <c r="AN1786" s="32"/>
    </row>
    <row r="1787" spans="1:40" ht="26.25" customHeight="1" x14ac:dyDescent="0.2">
      <c r="A1787" s="30">
        <v>1778</v>
      </c>
      <c r="B1787" s="93"/>
      <c r="C1787" s="96"/>
      <c r="D1787" s="97"/>
      <c r="E1787" s="98"/>
      <c r="F1787" s="34"/>
      <c r="G1787" s="34"/>
      <c r="I1787" s="31" t="str">
        <f t="shared" si="572"/>
        <v/>
      </c>
      <c r="K1787" s="91" t="str">
        <f t="shared" si="590"/>
        <v/>
      </c>
      <c r="L1787" s="28" t="str">
        <f t="shared" si="573"/>
        <v/>
      </c>
      <c r="R1787" s="28">
        <f t="shared" si="592"/>
        <v>0</v>
      </c>
      <c r="S1787" s="28">
        <f t="shared" si="593"/>
        <v>0</v>
      </c>
      <c r="T1787" s="28">
        <f t="shared" si="574"/>
        <v>0</v>
      </c>
      <c r="U1787" s="28">
        <f t="shared" si="575"/>
        <v>0</v>
      </c>
      <c r="V1787" s="28">
        <f t="shared" si="576"/>
        <v>0</v>
      </c>
      <c r="W1787" s="28">
        <f t="shared" si="577"/>
        <v>0</v>
      </c>
      <c r="Y1787" s="10">
        <f t="shared" si="591"/>
        <v>0</v>
      </c>
      <c r="Z1787" s="10">
        <f t="shared" si="578"/>
        <v>0</v>
      </c>
      <c r="AA1787" s="9">
        <f t="shared" si="579"/>
        <v>0</v>
      </c>
      <c r="AC1787" s="28">
        <f t="shared" si="580"/>
        <v>0</v>
      </c>
      <c r="AD1787" s="63">
        <f t="shared" si="581"/>
        <v>0</v>
      </c>
      <c r="AE1787" s="63">
        <f t="shared" si="582"/>
        <v>0</v>
      </c>
      <c r="AF1787" s="9" t="str">
        <f t="shared" si="583"/>
        <v/>
      </c>
      <c r="AG1787" s="9" t="str">
        <f t="shared" si="584"/>
        <v>Insert Description</v>
      </c>
      <c r="AH1787" s="9" t="str">
        <f t="shared" si="585"/>
        <v>Insert Amount</v>
      </c>
      <c r="AI1787" s="9" t="str">
        <f t="shared" si="586"/>
        <v>Insert Date</v>
      </c>
      <c r="AJ1787" s="9" t="str">
        <f t="shared" si="587"/>
        <v>Insert Description Insert Amount Insert Date</v>
      </c>
      <c r="AL1787" s="12" t="str">
        <f t="shared" si="588"/>
        <v/>
      </c>
      <c r="AM1787" s="18" t="str">
        <f t="shared" si="589"/>
        <v/>
      </c>
      <c r="AN1787" s="32"/>
    </row>
    <row r="1788" spans="1:40" ht="26.25" customHeight="1" x14ac:dyDescent="0.2">
      <c r="A1788" s="30">
        <v>1779</v>
      </c>
      <c r="B1788" s="93"/>
      <c r="C1788" s="96"/>
      <c r="D1788" s="97"/>
      <c r="E1788" s="98"/>
      <c r="F1788" s="34"/>
      <c r="G1788" s="34"/>
      <c r="I1788" s="31" t="str">
        <f t="shared" si="572"/>
        <v/>
      </c>
      <c r="K1788" s="91" t="str">
        <f t="shared" si="590"/>
        <v/>
      </c>
      <c r="L1788" s="28" t="str">
        <f t="shared" si="573"/>
        <v/>
      </c>
      <c r="R1788" s="28">
        <f t="shared" si="592"/>
        <v>0</v>
      </c>
      <c r="S1788" s="28">
        <f t="shared" si="593"/>
        <v>0</v>
      </c>
      <c r="T1788" s="28">
        <f t="shared" si="574"/>
        <v>0</v>
      </c>
      <c r="U1788" s="28">
        <f t="shared" si="575"/>
        <v>0</v>
      </c>
      <c r="V1788" s="28">
        <f t="shared" si="576"/>
        <v>0</v>
      </c>
      <c r="W1788" s="28">
        <f t="shared" si="577"/>
        <v>0</v>
      </c>
      <c r="Y1788" s="10">
        <f t="shared" si="591"/>
        <v>0</v>
      </c>
      <c r="Z1788" s="10">
        <f t="shared" si="578"/>
        <v>0</v>
      </c>
      <c r="AA1788" s="9">
        <f t="shared" si="579"/>
        <v>0</v>
      </c>
      <c r="AC1788" s="28">
        <f t="shared" si="580"/>
        <v>0</v>
      </c>
      <c r="AD1788" s="63">
        <f t="shared" si="581"/>
        <v>0</v>
      </c>
      <c r="AE1788" s="63">
        <f t="shared" si="582"/>
        <v>0</v>
      </c>
      <c r="AF1788" s="9" t="str">
        <f t="shared" si="583"/>
        <v/>
      </c>
      <c r="AG1788" s="9" t="str">
        <f t="shared" si="584"/>
        <v>Insert Description</v>
      </c>
      <c r="AH1788" s="9" t="str">
        <f t="shared" si="585"/>
        <v>Insert Amount</v>
      </c>
      <c r="AI1788" s="9" t="str">
        <f t="shared" si="586"/>
        <v>Insert Date</v>
      </c>
      <c r="AJ1788" s="9" t="str">
        <f t="shared" si="587"/>
        <v>Insert Description Insert Amount Insert Date</v>
      </c>
      <c r="AL1788" s="12" t="str">
        <f t="shared" si="588"/>
        <v/>
      </c>
      <c r="AM1788" s="18" t="str">
        <f t="shared" si="589"/>
        <v/>
      </c>
      <c r="AN1788" s="32"/>
    </row>
    <row r="1789" spans="1:40" ht="26.25" customHeight="1" x14ac:dyDescent="0.2">
      <c r="A1789" s="30">
        <v>1780</v>
      </c>
      <c r="B1789" s="93"/>
      <c r="C1789" s="96"/>
      <c r="D1789" s="97"/>
      <c r="E1789" s="98"/>
      <c r="F1789" s="34"/>
      <c r="G1789" s="34"/>
      <c r="I1789" s="31" t="str">
        <f t="shared" si="572"/>
        <v/>
      </c>
      <c r="K1789" s="91" t="str">
        <f t="shared" si="590"/>
        <v/>
      </c>
      <c r="L1789" s="28" t="str">
        <f t="shared" si="573"/>
        <v/>
      </c>
      <c r="R1789" s="28">
        <f t="shared" si="592"/>
        <v>0</v>
      </c>
      <c r="S1789" s="28">
        <f t="shared" si="593"/>
        <v>0</v>
      </c>
      <c r="T1789" s="28">
        <f t="shared" si="574"/>
        <v>0</v>
      </c>
      <c r="U1789" s="28">
        <f t="shared" si="575"/>
        <v>0</v>
      </c>
      <c r="V1789" s="28">
        <f t="shared" si="576"/>
        <v>0</v>
      </c>
      <c r="W1789" s="28">
        <f t="shared" si="577"/>
        <v>0</v>
      </c>
      <c r="Y1789" s="10">
        <f t="shared" si="591"/>
        <v>0</v>
      </c>
      <c r="Z1789" s="10">
        <f t="shared" si="578"/>
        <v>0</v>
      </c>
      <c r="AA1789" s="9">
        <f t="shared" si="579"/>
        <v>0</v>
      </c>
      <c r="AC1789" s="28">
        <f t="shared" si="580"/>
        <v>0</v>
      </c>
      <c r="AD1789" s="63">
        <f t="shared" si="581"/>
        <v>0</v>
      </c>
      <c r="AE1789" s="63">
        <f t="shared" si="582"/>
        <v>0</v>
      </c>
      <c r="AF1789" s="9" t="str">
        <f t="shared" si="583"/>
        <v/>
      </c>
      <c r="AG1789" s="9" t="str">
        <f t="shared" si="584"/>
        <v>Insert Description</v>
      </c>
      <c r="AH1789" s="9" t="str">
        <f t="shared" si="585"/>
        <v>Insert Amount</v>
      </c>
      <c r="AI1789" s="9" t="str">
        <f t="shared" si="586"/>
        <v>Insert Date</v>
      </c>
      <c r="AJ1789" s="9" t="str">
        <f t="shared" si="587"/>
        <v>Insert Description Insert Amount Insert Date</v>
      </c>
      <c r="AL1789" s="12" t="str">
        <f t="shared" si="588"/>
        <v/>
      </c>
      <c r="AM1789" s="18" t="str">
        <f t="shared" si="589"/>
        <v/>
      </c>
      <c r="AN1789" s="32"/>
    </row>
    <row r="1790" spans="1:40" ht="26.25" customHeight="1" x14ac:dyDescent="0.2">
      <c r="A1790" s="30">
        <v>1781</v>
      </c>
      <c r="B1790" s="93"/>
      <c r="C1790" s="96"/>
      <c r="D1790" s="97"/>
      <c r="E1790" s="98"/>
      <c r="F1790" s="34"/>
      <c r="G1790" s="34"/>
      <c r="I1790" s="31" t="str">
        <f t="shared" si="572"/>
        <v/>
      </c>
      <c r="K1790" s="91" t="str">
        <f t="shared" si="590"/>
        <v/>
      </c>
      <c r="L1790" s="28" t="str">
        <f t="shared" si="573"/>
        <v/>
      </c>
      <c r="R1790" s="28">
        <f t="shared" si="592"/>
        <v>0</v>
      </c>
      <c r="S1790" s="28">
        <f t="shared" si="593"/>
        <v>0</v>
      </c>
      <c r="T1790" s="28">
        <f t="shared" si="574"/>
        <v>0</v>
      </c>
      <c r="U1790" s="28">
        <f t="shared" si="575"/>
        <v>0</v>
      </c>
      <c r="V1790" s="28">
        <f t="shared" si="576"/>
        <v>0</v>
      </c>
      <c r="W1790" s="28">
        <f t="shared" si="577"/>
        <v>0</v>
      </c>
      <c r="Y1790" s="10">
        <f t="shared" si="591"/>
        <v>0</v>
      </c>
      <c r="Z1790" s="10">
        <f t="shared" si="578"/>
        <v>0</v>
      </c>
      <c r="AA1790" s="9">
        <f t="shared" si="579"/>
        <v>0</v>
      </c>
      <c r="AC1790" s="28">
        <f t="shared" si="580"/>
        <v>0</v>
      </c>
      <c r="AD1790" s="63">
        <f t="shared" si="581"/>
        <v>0</v>
      </c>
      <c r="AE1790" s="63">
        <f t="shared" si="582"/>
        <v>0</v>
      </c>
      <c r="AF1790" s="9" t="str">
        <f t="shared" si="583"/>
        <v/>
      </c>
      <c r="AG1790" s="9" t="str">
        <f t="shared" si="584"/>
        <v>Insert Description</v>
      </c>
      <c r="AH1790" s="9" t="str">
        <f t="shared" si="585"/>
        <v>Insert Amount</v>
      </c>
      <c r="AI1790" s="9" t="str">
        <f t="shared" si="586"/>
        <v>Insert Date</v>
      </c>
      <c r="AJ1790" s="9" t="str">
        <f t="shared" si="587"/>
        <v>Insert Description Insert Amount Insert Date</v>
      </c>
      <c r="AL1790" s="12" t="str">
        <f t="shared" si="588"/>
        <v/>
      </c>
      <c r="AM1790" s="18" t="str">
        <f t="shared" si="589"/>
        <v/>
      </c>
      <c r="AN1790" s="32"/>
    </row>
    <row r="1791" spans="1:40" ht="26.25" customHeight="1" x14ac:dyDescent="0.2">
      <c r="A1791" s="30">
        <v>1782</v>
      </c>
      <c r="B1791" s="93"/>
      <c r="C1791" s="96"/>
      <c r="D1791" s="97"/>
      <c r="E1791" s="98"/>
      <c r="F1791" s="34"/>
      <c r="G1791" s="34"/>
      <c r="I1791" s="31" t="str">
        <f t="shared" si="572"/>
        <v/>
      </c>
      <c r="K1791" s="91" t="str">
        <f t="shared" si="590"/>
        <v/>
      </c>
      <c r="L1791" s="28" t="str">
        <f t="shared" si="573"/>
        <v/>
      </c>
      <c r="R1791" s="28">
        <f t="shared" si="592"/>
        <v>0</v>
      </c>
      <c r="S1791" s="28">
        <f t="shared" si="593"/>
        <v>0</v>
      </c>
      <c r="T1791" s="28">
        <f t="shared" si="574"/>
        <v>0</v>
      </c>
      <c r="U1791" s="28">
        <f t="shared" si="575"/>
        <v>0</v>
      </c>
      <c r="V1791" s="28">
        <f t="shared" si="576"/>
        <v>0</v>
      </c>
      <c r="W1791" s="28">
        <f t="shared" si="577"/>
        <v>0</v>
      </c>
      <c r="Y1791" s="10">
        <f t="shared" si="591"/>
        <v>0</v>
      </c>
      <c r="Z1791" s="10">
        <f t="shared" si="578"/>
        <v>0</v>
      </c>
      <c r="AA1791" s="9">
        <f t="shared" si="579"/>
        <v>0</v>
      </c>
      <c r="AC1791" s="28">
        <f t="shared" si="580"/>
        <v>0</v>
      </c>
      <c r="AD1791" s="63">
        <f t="shared" si="581"/>
        <v>0</v>
      </c>
      <c r="AE1791" s="63">
        <f t="shared" si="582"/>
        <v>0</v>
      </c>
      <c r="AF1791" s="9" t="str">
        <f t="shared" si="583"/>
        <v/>
      </c>
      <c r="AG1791" s="9" t="str">
        <f t="shared" si="584"/>
        <v>Insert Description</v>
      </c>
      <c r="AH1791" s="9" t="str">
        <f t="shared" si="585"/>
        <v>Insert Amount</v>
      </c>
      <c r="AI1791" s="9" t="str">
        <f t="shared" si="586"/>
        <v>Insert Date</v>
      </c>
      <c r="AJ1791" s="9" t="str">
        <f t="shared" si="587"/>
        <v>Insert Description Insert Amount Insert Date</v>
      </c>
      <c r="AL1791" s="12" t="str">
        <f t="shared" si="588"/>
        <v/>
      </c>
      <c r="AM1791" s="18" t="str">
        <f t="shared" si="589"/>
        <v/>
      </c>
      <c r="AN1791" s="32"/>
    </row>
    <row r="1792" spans="1:40" ht="26.25" customHeight="1" x14ac:dyDescent="0.2">
      <c r="A1792" s="30">
        <v>1783</v>
      </c>
      <c r="B1792" s="93"/>
      <c r="C1792" s="96"/>
      <c r="D1792" s="97"/>
      <c r="E1792" s="98"/>
      <c r="F1792" s="34"/>
      <c r="G1792" s="34"/>
      <c r="I1792" s="31" t="str">
        <f t="shared" si="572"/>
        <v/>
      </c>
      <c r="K1792" s="91" t="str">
        <f t="shared" si="590"/>
        <v/>
      </c>
      <c r="L1792" s="28" t="str">
        <f t="shared" si="573"/>
        <v/>
      </c>
      <c r="R1792" s="28">
        <f t="shared" si="592"/>
        <v>0</v>
      </c>
      <c r="S1792" s="28">
        <f t="shared" si="593"/>
        <v>0</v>
      </c>
      <c r="T1792" s="28">
        <f t="shared" si="574"/>
        <v>0</v>
      </c>
      <c r="U1792" s="28">
        <f t="shared" si="575"/>
        <v>0</v>
      </c>
      <c r="V1792" s="28">
        <f t="shared" si="576"/>
        <v>0</v>
      </c>
      <c r="W1792" s="28">
        <f t="shared" si="577"/>
        <v>0</v>
      </c>
      <c r="Y1792" s="10">
        <f t="shared" si="591"/>
        <v>0</v>
      </c>
      <c r="Z1792" s="10">
        <f t="shared" si="578"/>
        <v>0</v>
      </c>
      <c r="AA1792" s="9">
        <f t="shared" si="579"/>
        <v>0</v>
      </c>
      <c r="AC1792" s="28">
        <f t="shared" si="580"/>
        <v>0</v>
      </c>
      <c r="AD1792" s="63">
        <f t="shared" si="581"/>
        <v>0</v>
      </c>
      <c r="AE1792" s="63">
        <f t="shared" si="582"/>
        <v>0</v>
      </c>
      <c r="AF1792" s="9" t="str">
        <f t="shared" si="583"/>
        <v/>
      </c>
      <c r="AG1792" s="9" t="str">
        <f t="shared" si="584"/>
        <v>Insert Description</v>
      </c>
      <c r="AH1792" s="9" t="str">
        <f t="shared" si="585"/>
        <v>Insert Amount</v>
      </c>
      <c r="AI1792" s="9" t="str">
        <f t="shared" si="586"/>
        <v>Insert Date</v>
      </c>
      <c r="AJ1792" s="9" t="str">
        <f t="shared" si="587"/>
        <v>Insert Description Insert Amount Insert Date</v>
      </c>
      <c r="AL1792" s="12" t="str">
        <f t="shared" si="588"/>
        <v/>
      </c>
      <c r="AM1792" s="18" t="str">
        <f t="shared" si="589"/>
        <v/>
      </c>
      <c r="AN1792" s="32"/>
    </row>
    <row r="1793" spans="1:40" ht="26.25" customHeight="1" x14ac:dyDescent="0.2">
      <c r="A1793" s="30">
        <v>1784</v>
      </c>
      <c r="B1793" s="93"/>
      <c r="C1793" s="96"/>
      <c r="D1793" s="97"/>
      <c r="E1793" s="98"/>
      <c r="F1793" s="34"/>
      <c r="G1793" s="34"/>
      <c r="I1793" s="31" t="str">
        <f t="shared" si="572"/>
        <v/>
      </c>
      <c r="K1793" s="91" t="str">
        <f t="shared" si="590"/>
        <v/>
      </c>
      <c r="L1793" s="28" t="str">
        <f t="shared" si="573"/>
        <v/>
      </c>
      <c r="R1793" s="28">
        <f t="shared" si="592"/>
        <v>0</v>
      </c>
      <c r="S1793" s="28">
        <f t="shared" si="593"/>
        <v>0</v>
      </c>
      <c r="T1793" s="28">
        <f t="shared" si="574"/>
        <v>0</v>
      </c>
      <c r="U1793" s="28">
        <f t="shared" si="575"/>
        <v>0</v>
      </c>
      <c r="V1793" s="28">
        <f t="shared" si="576"/>
        <v>0</v>
      </c>
      <c r="W1793" s="28">
        <f t="shared" si="577"/>
        <v>0</v>
      </c>
      <c r="Y1793" s="10">
        <f t="shared" si="591"/>
        <v>0</v>
      </c>
      <c r="Z1793" s="10">
        <f t="shared" si="578"/>
        <v>0</v>
      </c>
      <c r="AA1793" s="9">
        <f t="shared" si="579"/>
        <v>0</v>
      </c>
      <c r="AC1793" s="28">
        <f t="shared" si="580"/>
        <v>0</v>
      </c>
      <c r="AD1793" s="63">
        <f t="shared" si="581"/>
        <v>0</v>
      </c>
      <c r="AE1793" s="63">
        <f t="shared" si="582"/>
        <v>0</v>
      </c>
      <c r="AF1793" s="9" t="str">
        <f t="shared" si="583"/>
        <v/>
      </c>
      <c r="AG1793" s="9" t="str">
        <f t="shared" si="584"/>
        <v>Insert Description</v>
      </c>
      <c r="AH1793" s="9" t="str">
        <f t="shared" si="585"/>
        <v>Insert Amount</v>
      </c>
      <c r="AI1793" s="9" t="str">
        <f t="shared" si="586"/>
        <v>Insert Date</v>
      </c>
      <c r="AJ1793" s="9" t="str">
        <f t="shared" si="587"/>
        <v>Insert Description Insert Amount Insert Date</v>
      </c>
      <c r="AL1793" s="12" t="str">
        <f t="shared" si="588"/>
        <v/>
      </c>
      <c r="AM1793" s="18" t="str">
        <f t="shared" si="589"/>
        <v/>
      </c>
      <c r="AN1793" s="32"/>
    </row>
    <row r="1794" spans="1:40" ht="26.25" customHeight="1" x14ac:dyDescent="0.2">
      <c r="A1794" s="30">
        <v>1785</v>
      </c>
      <c r="B1794" s="93"/>
      <c r="C1794" s="96"/>
      <c r="D1794" s="97"/>
      <c r="E1794" s="98"/>
      <c r="F1794" s="34"/>
      <c r="G1794" s="34"/>
      <c r="I1794" s="31" t="str">
        <f t="shared" si="572"/>
        <v/>
      </c>
      <c r="K1794" s="91" t="str">
        <f t="shared" si="590"/>
        <v/>
      </c>
      <c r="L1794" s="28" t="str">
        <f t="shared" si="573"/>
        <v/>
      </c>
      <c r="R1794" s="28">
        <f t="shared" si="592"/>
        <v>0</v>
      </c>
      <c r="S1794" s="28">
        <f t="shared" si="593"/>
        <v>0</v>
      </c>
      <c r="T1794" s="28">
        <f t="shared" si="574"/>
        <v>0</v>
      </c>
      <c r="U1794" s="28">
        <f t="shared" si="575"/>
        <v>0</v>
      </c>
      <c r="V1794" s="28">
        <f t="shared" si="576"/>
        <v>0</v>
      </c>
      <c r="W1794" s="28">
        <f t="shared" si="577"/>
        <v>0</v>
      </c>
      <c r="Y1794" s="10">
        <f t="shared" si="591"/>
        <v>0</v>
      </c>
      <c r="Z1794" s="10">
        <f t="shared" si="578"/>
        <v>0</v>
      </c>
      <c r="AA1794" s="9">
        <f t="shared" si="579"/>
        <v>0</v>
      </c>
      <c r="AC1794" s="28">
        <f t="shared" si="580"/>
        <v>0</v>
      </c>
      <c r="AD1794" s="63">
        <f t="shared" si="581"/>
        <v>0</v>
      </c>
      <c r="AE1794" s="63">
        <f t="shared" si="582"/>
        <v>0</v>
      </c>
      <c r="AF1794" s="9" t="str">
        <f t="shared" si="583"/>
        <v/>
      </c>
      <c r="AG1794" s="9" t="str">
        <f t="shared" si="584"/>
        <v>Insert Description</v>
      </c>
      <c r="AH1794" s="9" t="str">
        <f t="shared" si="585"/>
        <v>Insert Amount</v>
      </c>
      <c r="AI1794" s="9" t="str">
        <f t="shared" si="586"/>
        <v>Insert Date</v>
      </c>
      <c r="AJ1794" s="9" t="str">
        <f t="shared" si="587"/>
        <v>Insert Description Insert Amount Insert Date</v>
      </c>
      <c r="AL1794" s="12" t="str">
        <f t="shared" si="588"/>
        <v/>
      </c>
      <c r="AM1794" s="18" t="str">
        <f t="shared" si="589"/>
        <v/>
      </c>
      <c r="AN1794" s="32"/>
    </row>
    <row r="1795" spans="1:40" ht="26.25" customHeight="1" x14ac:dyDescent="0.2">
      <c r="A1795" s="30">
        <v>1786</v>
      </c>
      <c r="B1795" s="93"/>
      <c r="C1795" s="96"/>
      <c r="D1795" s="97"/>
      <c r="E1795" s="98"/>
      <c r="F1795" s="34"/>
      <c r="G1795" s="34"/>
      <c r="I1795" s="31" t="str">
        <f t="shared" si="572"/>
        <v/>
      </c>
      <c r="K1795" s="91" t="str">
        <f t="shared" si="590"/>
        <v/>
      </c>
      <c r="L1795" s="28" t="str">
        <f t="shared" si="573"/>
        <v/>
      </c>
      <c r="R1795" s="28">
        <f t="shared" si="592"/>
        <v>0</v>
      </c>
      <c r="S1795" s="28">
        <f t="shared" si="593"/>
        <v>0</v>
      </c>
      <c r="T1795" s="28">
        <f t="shared" si="574"/>
        <v>0</v>
      </c>
      <c r="U1795" s="28">
        <f t="shared" si="575"/>
        <v>0</v>
      </c>
      <c r="V1795" s="28">
        <f t="shared" si="576"/>
        <v>0</v>
      </c>
      <c r="W1795" s="28">
        <f t="shared" si="577"/>
        <v>0</v>
      </c>
      <c r="Y1795" s="10">
        <f t="shared" si="591"/>
        <v>0</v>
      </c>
      <c r="Z1795" s="10">
        <f t="shared" si="578"/>
        <v>0</v>
      </c>
      <c r="AA1795" s="9">
        <f t="shared" si="579"/>
        <v>0</v>
      </c>
      <c r="AC1795" s="28">
        <f t="shared" si="580"/>
        <v>0</v>
      </c>
      <c r="AD1795" s="63">
        <f t="shared" si="581"/>
        <v>0</v>
      </c>
      <c r="AE1795" s="63">
        <f t="shared" si="582"/>
        <v>0</v>
      </c>
      <c r="AF1795" s="9" t="str">
        <f t="shared" si="583"/>
        <v/>
      </c>
      <c r="AG1795" s="9" t="str">
        <f t="shared" si="584"/>
        <v>Insert Description</v>
      </c>
      <c r="AH1795" s="9" t="str">
        <f t="shared" si="585"/>
        <v>Insert Amount</v>
      </c>
      <c r="AI1795" s="9" t="str">
        <f t="shared" si="586"/>
        <v>Insert Date</v>
      </c>
      <c r="AJ1795" s="9" t="str">
        <f t="shared" si="587"/>
        <v>Insert Description Insert Amount Insert Date</v>
      </c>
      <c r="AL1795" s="12" t="str">
        <f t="shared" si="588"/>
        <v/>
      </c>
      <c r="AM1795" s="18" t="str">
        <f t="shared" si="589"/>
        <v/>
      </c>
      <c r="AN1795" s="32"/>
    </row>
    <row r="1796" spans="1:40" ht="26.25" customHeight="1" x14ac:dyDescent="0.2">
      <c r="A1796" s="30">
        <v>1787</v>
      </c>
      <c r="B1796" s="93"/>
      <c r="C1796" s="96"/>
      <c r="D1796" s="97"/>
      <c r="E1796" s="98"/>
      <c r="F1796" s="34"/>
      <c r="G1796" s="34"/>
      <c r="I1796" s="31" t="str">
        <f t="shared" si="572"/>
        <v/>
      </c>
      <c r="K1796" s="91" t="str">
        <f t="shared" si="590"/>
        <v/>
      </c>
      <c r="L1796" s="28" t="str">
        <f t="shared" si="573"/>
        <v/>
      </c>
      <c r="R1796" s="28">
        <f t="shared" si="592"/>
        <v>0</v>
      </c>
      <c r="S1796" s="28">
        <f t="shared" si="593"/>
        <v>0</v>
      </c>
      <c r="T1796" s="28">
        <f t="shared" si="574"/>
        <v>0</v>
      </c>
      <c r="U1796" s="28">
        <f t="shared" si="575"/>
        <v>0</v>
      </c>
      <c r="V1796" s="28">
        <f t="shared" si="576"/>
        <v>0</v>
      </c>
      <c r="W1796" s="28">
        <f t="shared" si="577"/>
        <v>0</v>
      </c>
      <c r="Y1796" s="10">
        <f t="shared" si="591"/>
        <v>0</v>
      </c>
      <c r="Z1796" s="10">
        <f t="shared" si="578"/>
        <v>0</v>
      </c>
      <c r="AA1796" s="9">
        <f t="shared" si="579"/>
        <v>0</v>
      </c>
      <c r="AC1796" s="28">
        <f t="shared" si="580"/>
        <v>0</v>
      </c>
      <c r="AD1796" s="63">
        <f t="shared" si="581"/>
        <v>0</v>
      </c>
      <c r="AE1796" s="63">
        <f t="shared" si="582"/>
        <v>0</v>
      </c>
      <c r="AF1796" s="9" t="str">
        <f t="shared" si="583"/>
        <v/>
      </c>
      <c r="AG1796" s="9" t="str">
        <f t="shared" si="584"/>
        <v>Insert Description</v>
      </c>
      <c r="AH1796" s="9" t="str">
        <f t="shared" si="585"/>
        <v>Insert Amount</v>
      </c>
      <c r="AI1796" s="9" t="str">
        <f t="shared" si="586"/>
        <v>Insert Date</v>
      </c>
      <c r="AJ1796" s="9" t="str">
        <f t="shared" si="587"/>
        <v>Insert Description Insert Amount Insert Date</v>
      </c>
      <c r="AL1796" s="12" t="str">
        <f t="shared" si="588"/>
        <v/>
      </c>
      <c r="AM1796" s="18" t="str">
        <f t="shared" si="589"/>
        <v/>
      </c>
      <c r="AN1796" s="32"/>
    </row>
    <row r="1797" spans="1:40" ht="26.25" customHeight="1" x14ac:dyDescent="0.2">
      <c r="A1797" s="30">
        <v>1788</v>
      </c>
      <c r="B1797" s="93"/>
      <c r="C1797" s="96"/>
      <c r="D1797" s="97"/>
      <c r="E1797" s="98"/>
      <c r="F1797" s="34"/>
      <c r="G1797" s="34"/>
      <c r="I1797" s="31" t="str">
        <f t="shared" si="572"/>
        <v/>
      </c>
      <c r="K1797" s="91" t="str">
        <f t="shared" si="590"/>
        <v/>
      </c>
      <c r="L1797" s="28" t="str">
        <f t="shared" si="573"/>
        <v/>
      </c>
      <c r="R1797" s="28">
        <f t="shared" si="592"/>
        <v>0</v>
      </c>
      <c r="S1797" s="28">
        <f t="shared" si="593"/>
        <v>0</v>
      </c>
      <c r="T1797" s="28">
        <f t="shared" si="574"/>
        <v>0</v>
      </c>
      <c r="U1797" s="28">
        <f t="shared" si="575"/>
        <v>0</v>
      </c>
      <c r="V1797" s="28">
        <f t="shared" si="576"/>
        <v>0</v>
      </c>
      <c r="W1797" s="28">
        <f t="shared" si="577"/>
        <v>0</v>
      </c>
      <c r="Y1797" s="10">
        <f t="shared" si="591"/>
        <v>0</v>
      </c>
      <c r="Z1797" s="10">
        <f t="shared" si="578"/>
        <v>0</v>
      </c>
      <c r="AA1797" s="9">
        <f t="shared" si="579"/>
        <v>0</v>
      </c>
      <c r="AC1797" s="28">
        <f t="shared" si="580"/>
        <v>0</v>
      </c>
      <c r="AD1797" s="63">
        <f t="shared" si="581"/>
        <v>0</v>
      </c>
      <c r="AE1797" s="63">
        <f t="shared" si="582"/>
        <v>0</v>
      </c>
      <c r="AF1797" s="9" t="str">
        <f t="shared" si="583"/>
        <v/>
      </c>
      <c r="AG1797" s="9" t="str">
        <f t="shared" si="584"/>
        <v>Insert Description</v>
      </c>
      <c r="AH1797" s="9" t="str">
        <f t="shared" si="585"/>
        <v>Insert Amount</v>
      </c>
      <c r="AI1797" s="9" t="str">
        <f t="shared" si="586"/>
        <v>Insert Date</v>
      </c>
      <c r="AJ1797" s="9" t="str">
        <f t="shared" si="587"/>
        <v>Insert Description Insert Amount Insert Date</v>
      </c>
      <c r="AL1797" s="12" t="str">
        <f t="shared" si="588"/>
        <v/>
      </c>
      <c r="AM1797" s="18" t="str">
        <f t="shared" si="589"/>
        <v/>
      </c>
      <c r="AN1797" s="32"/>
    </row>
    <row r="1798" spans="1:40" ht="26.25" customHeight="1" x14ac:dyDescent="0.2">
      <c r="A1798" s="30">
        <v>1789</v>
      </c>
      <c r="B1798" s="93"/>
      <c r="C1798" s="96"/>
      <c r="D1798" s="97"/>
      <c r="E1798" s="98"/>
      <c r="F1798" s="34"/>
      <c r="G1798" s="34"/>
      <c r="I1798" s="31" t="str">
        <f t="shared" si="572"/>
        <v/>
      </c>
      <c r="K1798" s="91" t="str">
        <f t="shared" si="590"/>
        <v/>
      </c>
      <c r="L1798" s="28" t="str">
        <f t="shared" si="573"/>
        <v/>
      </c>
      <c r="R1798" s="28">
        <f t="shared" si="592"/>
        <v>0</v>
      </c>
      <c r="S1798" s="28">
        <f t="shared" si="593"/>
        <v>0</v>
      </c>
      <c r="T1798" s="28">
        <f t="shared" si="574"/>
        <v>0</v>
      </c>
      <c r="U1798" s="28">
        <f t="shared" si="575"/>
        <v>0</v>
      </c>
      <c r="V1798" s="28">
        <f t="shared" si="576"/>
        <v>0</v>
      </c>
      <c r="W1798" s="28">
        <f t="shared" si="577"/>
        <v>0</v>
      </c>
      <c r="Y1798" s="10">
        <f t="shared" si="591"/>
        <v>0</v>
      </c>
      <c r="Z1798" s="10">
        <f t="shared" si="578"/>
        <v>0</v>
      </c>
      <c r="AA1798" s="9">
        <f t="shared" si="579"/>
        <v>0</v>
      </c>
      <c r="AC1798" s="28">
        <f t="shared" si="580"/>
        <v>0</v>
      </c>
      <c r="AD1798" s="63">
        <f t="shared" si="581"/>
        <v>0</v>
      </c>
      <c r="AE1798" s="63">
        <f t="shared" si="582"/>
        <v>0</v>
      </c>
      <c r="AF1798" s="9" t="str">
        <f t="shared" si="583"/>
        <v/>
      </c>
      <c r="AG1798" s="9" t="str">
        <f t="shared" si="584"/>
        <v>Insert Description</v>
      </c>
      <c r="AH1798" s="9" t="str">
        <f t="shared" si="585"/>
        <v>Insert Amount</v>
      </c>
      <c r="AI1798" s="9" t="str">
        <f t="shared" si="586"/>
        <v>Insert Date</v>
      </c>
      <c r="AJ1798" s="9" t="str">
        <f t="shared" si="587"/>
        <v>Insert Description Insert Amount Insert Date</v>
      </c>
      <c r="AL1798" s="12" t="str">
        <f t="shared" si="588"/>
        <v/>
      </c>
      <c r="AM1798" s="18" t="str">
        <f t="shared" si="589"/>
        <v/>
      </c>
    </row>
    <row r="1799" spans="1:40" ht="26.25" customHeight="1" x14ac:dyDescent="0.2">
      <c r="A1799" s="30">
        <v>1790</v>
      </c>
      <c r="B1799" s="93"/>
      <c r="C1799" s="96"/>
      <c r="D1799" s="97"/>
      <c r="E1799" s="98"/>
      <c r="F1799" s="34"/>
      <c r="G1799" s="34"/>
      <c r="I1799" s="31" t="str">
        <f t="shared" si="572"/>
        <v/>
      </c>
      <c r="K1799" s="91" t="str">
        <f t="shared" si="590"/>
        <v/>
      </c>
      <c r="L1799" s="28" t="str">
        <f t="shared" si="573"/>
        <v/>
      </c>
      <c r="R1799" s="28">
        <f t="shared" si="592"/>
        <v>0</v>
      </c>
      <c r="S1799" s="28">
        <f t="shared" si="593"/>
        <v>0</v>
      </c>
      <c r="T1799" s="28">
        <f t="shared" si="574"/>
        <v>0</v>
      </c>
      <c r="U1799" s="28">
        <f t="shared" si="575"/>
        <v>0</v>
      </c>
      <c r="V1799" s="28">
        <f t="shared" si="576"/>
        <v>0</v>
      </c>
      <c r="W1799" s="28">
        <f t="shared" si="577"/>
        <v>0</v>
      </c>
      <c r="Y1799" s="10">
        <f t="shared" si="591"/>
        <v>0</v>
      </c>
      <c r="Z1799" s="10">
        <f t="shared" si="578"/>
        <v>0</v>
      </c>
      <c r="AA1799" s="9">
        <f t="shared" si="579"/>
        <v>0</v>
      </c>
      <c r="AC1799" s="28">
        <f t="shared" si="580"/>
        <v>0</v>
      </c>
      <c r="AD1799" s="63">
        <f t="shared" si="581"/>
        <v>0</v>
      </c>
      <c r="AE1799" s="63">
        <f t="shared" si="582"/>
        <v>0</v>
      </c>
      <c r="AF1799" s="9" t="str">
        <f t="shared" si="583"/>
        <v/>
      </c>
      <c r="AG1799" s="9" t="str">
        <f t="shared" si="584"/>
        <v>Insert Description</v>
      </c>
      <c r="AH1799" s="9" t="str">
        <f t="shared" si="585"/>
        <v>Insert Amount</v>
      </c>
      <c r="AI1799" s="9" t="str">
        <f t="shared" si="586"/>
        <v>Insert Date</v>
      </c>
      <c r="AJ1799" s="9" t="str">
        <f t="shared" si="587"/>
        <v>Insert Description Insert Amount Insert Date</v>
      </c>
      <c r="AL1799" s="12" t="str">
        <f t="shared" si="588"/>
        <v/>
      </c>
      <c r="AM1799" s="18" t="str">
        <f t="shared" si="589"/>
        <v/>
      </c>
    </row>
    <row r="1800" spans="1:40" ht="26.25" customHeight="1" x14ac:dyDescent="0.2">
      <c r="A1800" s="30">
        <v>1791</v>
      </c>
      <c r="B1800" s="93"/>
      <c r="C1800" s="96"/>
      <c r="D1800" s="97"/>
      <c r="E1800" s="98"/>
      <c r="F1800" s="34"/>
      <c r="G1800" s="34"/>
      <c r="I1800" s="31" t="str">
        <f t="shared" si="572"/>
        <v/>
      </c>
      <c r="K1800" s="91" t="str">
        <f t="shared" si="590"/>
        <v/>
      </c>
      <c r="L1800" s="28" t="str">
        <f t="shared" si="573"/>
        <v/>
      </c>
      <c r="R1800" s="28">
        <f t="shared" si="592"/>
        <v>0</v>
      </c>
      <c r="S1800" s="28">
        <f t="shared" si="593"/>
        <v>0</v>
      </c>
      <c r="T1800" s="28">
        <f t="shared" si="574"/>
        <v>0</v>
      </c>
      <c r="U1800" s="28">
        <f t="shared" si="575"/>
        <v>0</v>
      </c>
      <c r="V1800" s="28">
        <f t="shared" si="576"/>
        <v>0</v>
      </c>
      <c r="W1800" s="28">
        <f t="shared" si="577"/>
        <v>0</v>
      </c>
      <c r="Y1800" s="10">
        <f t="shared" si="591"/>
        <v>0</v>
      </c>
      <c r="Z1800" s="10">
        <f t="shared" si="578"/>
        <v>0</v>
      </c>
      <c r="AA1800" s="9">
        <f t="shared" si="579"/>
        <v>0</v>
      </c>
      <c r="AC1800" s="28">
        <f t="shared" si="580"/>
        <v>0</v>
      </c>
      <c r="AD1800" s="63">
        <f t="shared" si="581"/>
        <v>0</v>
      </c>
      <c r="AE1800" s="63">
        <f t="shared" si="582"/>
        <v>0</v>
      </c>
      <c r="AF1800" s="9" t="str">
        <f t="shared" si="583"/>
        <v/>
      </c>
      <c r="AG1800" s="9" t="str">
        <f t="shared" si="584"/>
        <v>Insert Description</v>
      </c>
      <c r="AH1800" s="9" t="str">
        <f t="shared" si="585"/>
        <v>Insert Amount</v>
      </c>
      <c r="AI1800" s="9" t="str">
        <f t="shared" si="586"/>
        <v>Insert Date</v>
      </c>
      <c r="AJ1800" s="9" t="str">
        <f t="shared" si="587"/>
        <v>Insert Description Insert Amount Insert Date</v>
      </c>
      <c r="AL1800" s="12" t="str">
        <f t="shared" si="588"/>
        <v/>
      </c>
      <c r="AM1800" s="18" t="str">
        <f t="shared" si="589"/>
        <v/>
      </c>
    </row>
    <row r="1801" spans="1:40" ht="26.25" customHeight="1" x14ac:dyDescent="0.2">
      <c r="A1801" s="30">
        <v>1792</v>
      </c>
      <c r="B1801" s="93"/>
      <c r="C1801" s="96"/>
      <c r="D1801" s="97"/>
      <c r="E1801" s="98"/>
      <c r="F1801" s="34"/>
      <c r="G1801" s="34"/>
      <c r="I1801" s="31" t="str">
        <f t="shared" si="572"/>
        <v/>
      </c>
      <c r="K1801" s="91" t="str">
        <f t="shared" si="590"/>
        <v/>
      </c>
      <c r="L1801" s="28" t="str">
        <f t="shared" si="573"/>
        <v/>
      </c>
      <c r="R1801" s="28">
        <f t="shared" si="592"/>
        <v>0</v>
      </c>
      <c r="S1801" s="28">
        <f t="shared" si="593"/>
        <v>0</v>
      </c>
      <c r="T1801" s="28">
        <f t="shared" si="574"/>
        <v>0</v>
      </c>
      <c r="U1801" s="28">
        <f t="shared" si="575"/>
        <v>0</v>
      </c>
      <c r="V1801" s="28">
        <f t="shared" si="576"/>
        <v>0</v>
      </c>
      <c r="W1801" s="28">
        <f t="shared" si="577"/>
        <v>0</v>
      </c>
      <c r="Y1801" s="10">
        <f t="shared" si="591"/>
        <v>0</v>
      </c>
      <c r="Z1801" s="10">
        <f t="shared" si="578"/>
        <v>0</v>
      </c>
      <c r="AA1801" s="9">
        <f t="shared" si="579"/>
        <v>0</v>
      </c>
      <c r="AC1801" s="28">
        <f t="shared" si="580"/>
        <v>0</v>
      </c>
      <c r="AD1801" s="63">
        <f t="shared" si="581"/>
        <v>0</v>
      </c>
      <c r="AE1801" s="63">
        <f t="shared" si="582"/>
        <v>0</v>
      </c>
      <c r="AF1801" s="9" t="str">
        <f t="shared" si="583"/>
        <v/>
      </c>
      <c r="AG1801" s="9" t="str">
        <f t="shared" si="584"/>
        <v>Insert Description</v>
      </c>
      <c r="AH1801" s="9" t="str">
        <f t="shared" si="585"/>
        <v>Insert Amount</v>
      </c>
      <c r="AI1801" s="9" t="str">
        <f t="shared" si="586"/>
        <v>Insert Date</v>
      </c>
      <c r="AJ1801" s="9" t="str">
        <f t="shared" si="587"/>
        <v>Insert Description Insert Amount Insert Date</v>
      </c>
      <c r="AL1801" s="12" t="str">
        <f t="shared" si="588"/>
        <v/>
      </c>
      <c r="AM1801" s="18" t="str">
        <f t="shared" si="589"/>
        <v/>
      </c>
    </row>
    <row r="1802" spans="1:40" ht="26.25" customHeight="1" x14ac:dyDescent="0.2">
      <c r="A1802" s="30">
        <v>1793</v>
      </c>
      <c r="B1802" s="93"/>
      <c r="C1802" s="96"/>
      <c r="D1802" s="97"/>
      <c r="E1802" s="98"/>
      <c r="F1802" s="34"/>
      <c r="G1802" s="34"/>
      <c r="I1802" s="31" t="str">
        <f t="shared" ref="I1802:I1865" si="594">IF(Z1802&gt;0,"!","")</f>
        <v/>
      </c>
      <c r="K1802" s="91" t="str">
        <f t="shared" si="590"/>
        <v/>
      </c>
      <c r="L1802" s="28" t="str">
        <f t="shared" ref="L1802:L1865" si="595">IF(K1803="",K1802,0)</f>
        <v/>
      </c>
      <c r="R1802" s="28">
        <f t="shared" si="592"/>
        <v>0</v>
      </c>
      <c r="S1802" s="28">
        <f t="shared" si="593"/>
        <v>0</v>
      </c>
      <c r="T1802" s="28">
        <f t="shared" si="574"/>
        <v>0</v>
      </c>
      <c r="U1802" s="28">
        <f t="shared" si="575"/>
        <v>0</v>
      </c>
      <c r="V1802" s="28">
        <f t="shared" si="576"/>
        <v>0</v>
      </c>
      <c r="W1802" s="28">
        <f t="shared" si="577"/>
        <v>0</v>
      </c>
      <c r="Y1802" s="10">
        <f t="shared" si="591"/>
        <v>0</v>
      </c>
      <c r="Z1802" s="10">
        <f t="shared" si="578"/>
        <v>0</v>
      </c>
      <c r="AA1802" s="9">
        <f t="shared" si="579"/>
        <v>0</v>
      </c>
      <c r="AC1802" s="28">
        <f t="shared" si="580"/>
        <v>0</v>
      </c>
      <c r="AD1802" s="63">
        <f t="shared" si="581"/>
        <v>0</v>
      </c>
      <c r="AE1802" s="63">
        <f t="shared" si="582"/>
        <v>0</v>
      </c>
      <c r="AF1802" s="9" t="str">
        <f t="shared" si="583"/>
        <v/>
      </c>
      <c r="AG1802" s="9" t="str">
        <f t="shared" si="584"/>
        <v>Insert Description</v>
      </c>
      <c r="AH1802" s="9" t="str">
        <f t="shared" si="585"/>
        <v>Insert Amount</v>
      </c>
      <c r="AI1802" s="9" t="str">
        <f t="shared" si="586"/>
        <v>Insert Date</v>
      </c>
      <c r="AJ1802" s="9" t="str">
        <f t="shared" si="587"/>
        <v>Insert Description Insert Amount Insert Date</v>
      </c>
      <c r="AL1802" s="12" t="str">
        <f t="shared" si="588"/>
        <v/>
      </c>
      <c r="AM1802" s="18" t="str">
        <f t="shared" si="589"/>
        <v/>
      </c>
    </row>
    <row r="1803" spans="1:40" ht="26.25" customHeight="1" x14ac:dyDescent="0.2">
      <c r="A1803" s="30">
        <v>1794</v>
      </c>
      <c r="B1803" s="93"/>
      <c r="C1803" s="96"/>
      <c r="D1803" s="97"/>
      <c r="E1803" s="98"/>
      <c r="F1803" s="34"/>
      <c r="G1803" s="34"/>
      <c r="I1803" s="31" t="str">
        <f t="shared" si="594"/>
        <v/>
      </c>
      <c r="K1803" s="91" t="str">
        <f t="shared" si="590"/>
        <v/>
      </c>
      <c r="L1803" s="28" t="str">
        <f t="shared" si="595"/>
        <v/>
      </c>
      <c r="R1803" s="28">
        <f t="shared" si="592"/>
        <v>0</v>
      </c>
      <c r="S1803" s="28">
        <f t="shared" si="593"/>
        <v>0</v>
      </c>
      <c r="T1803" s="28">
        <f t="shared" ref="T1803:T1866" si="596">IF(S1803+R1803=2,1,0)</f>
        <v>0</v>
      </c>
      <c r="U1803" s="28">
        <f t="shared" ref="U1803:U1866" si="597">IF(K1803&lt;0,1,0)</f>
        <v>0</v>
      </c>
      <c r="V1803" s="28">
        <f t="shared" ref="V1803:V1866" si="598">IF(F1803&lt;0,1,0)</f>
        <v>0</v>
      </c>
      <c r="W1803" s="28">
        <f t="shared" ref="W1803:W1866" si="599">IF(G1803&lt;0,1,0)</f>
        <v>0</v>
      </c>
      <c r="Y1803" s="10">
        <f t="shared" si="591"/>
        <v>0</v>
      </c>
      <c r="Z1803" s="10">
        <f t="shared" ref="Z1803:Z1866" si="600">SUM(T1803:Y1803)+AA1803</f>
        <v>0</v>
      </c>
      <c r="AA1803" s="9">
        <f t="shared" ref="AA1803:AA1866" si="601">IF(AND(AC1803+AD1803+AE1803&lt;3,AC1803+AD1803+AE1803&gt;0),1,0)</f>
        <v>0</v>
      </c>
      <c r="AC1803" s="28">
        <f t="shared" ref="AC1803:AC1866" si="602">COUNTA(C1803)</f>
        <v>0</v>
      </c>
      <c r="AD1803" s="63">
        <f t="shared" ref="AD1803:AD1866" si="603">IF(F1803+G1803&gt;0,1,0)</f>
        <v>0</v>
      </c>
      <c r="AE1803" s="63">
        <f t="shared" ref="AE1803:AE1866" si="604">COUNTA(B1803)</f>
        <v>0</v>
      </c>
      <c r="AF1803" s="9" t="str">
        <f t="shared" ref="AF1803:AF1866" si="605">IF(AC1803+AD1803+AE1803=0,"",IF(AC1803+AD1803+AE1803=3,"",AJ1803))</f>
        <v/>
      </c>
      <c r="AG1803" s="9" t="str">
        <f t="shared" ref="AG1803:AG1866" si="606">IF(AC1803=1,"",$AC$6)</f>
        <v>Insert Description</v>
      </c>
      <c r="AH1803" s="9" t="str">
        <f t="shared" ref="AH1803:AH1866" si="607">IF(AD1803=1,"",$AD$6)</f>
        <v>Insert Amount</v>
      </c>
      <c r="AI1803" s="9" t="str">
        <f t="shared" ref="AI1803:AI1866" si="608">IF(AE1803=1,"",$AE$6)</f>
        <v>Insert Date</v>
      </c>
      <c r="AJ1803" s="9" t="str">
        <f t="shared" ref="AJ1803:AJ1866" si="609">AG1803&amp;" "&amp;AH1803&amp;" "&amp;AI1803</f>
        <v>Insert Description Insert Amount Insert Date</v>
      </c>
      <c r="AL1803" s="12" t="str">
        <f t="shared" ref="AL1803:AL1866" si="610">IF(B1803="","",(TEXT(B1803,"MMMM")))</f>
        <v/>
      </c>
      <c r="AM1803" s="18" t="str">
        <f t="shared" ref="AM1803:AM1866" si="611">IF(B1803="","",YEAR(B1803))</f>
        <v/>
      </c>
    </row>
    <row r="1804" spans="1:40" ht="26.25" customHeight="1" x14ac:dyDescent="0.2">
      <c r="A1804" s="30">
        <v>1795</v>
      </c>
      <c r="B1804" s="93"/>
      <c r="C1804" s="96"/>
      <c r="D1804" s="97"/>
      <c r="E1804" s="98"/>
      <c r="F1804" s="34"/>
      <c r="G1804" s="34"/>
      <c r="I1804" s="31" t="str">
        <f t="shared" si="594"/>
        <v/>
      </c>
      <c r="K1804" s="91" t="str">
        <f t="shared" ref="K1804:K1867" si="612">IFERROR(IF(R1804+S1804=0,"",K1803+F1804-G1804),"")</f>
        <v/>
      </c>
      <c r="L1804" s="28" t="str">
        <f t="shared" si="595"/>
        <v/>
      </c>
      <c r="R1804" s="28">
        <f t="shared" si="592"/>
        <v>0</v>
      </c>
      <c r="S1804" s="28">
        <f t="shared" si="593"/>
        <v>0</v>
      </c>
      <c r="T1804" s="28">
        <f t="shared" si="596"/>
        <v>0</v>
      </c>
      <c r="U1804" s="28">
        <f t="shared" si="597"/>
        <v>0</v>
      </c>
      <c r="V1804" s="28">
        <f t="shared" si="598"/>
        <v>0</v>
      </c>
      <c r="W1804" s="28">
        <f t="shared" si="599"/>
        <v>0</v>
      </c>
      <c r="Y1804" s="10">
        <f t="shared" si="591"/>
        <v>0</v>
      </c>
      <c r="Z1804" s="10">
        <f t="shared" si="600"/>
        <v>0</v>
      </c>
      <c r="AA1804" s="9">
        <f t="shared" si="601"/>
        <v>0</v>
      </c>
      <c r="AC1804" s="28">
        <f t="shared" si="602"/>
        <v>0</v>
      </c>
      <c r="AD1804" s="63">
        <f t="shared" si="603"/>
        <v>0</v>
      </c>
      <c r="AE1804" s="63">
        <f t="shared" si="604"/>
        <v>0</v>
      </c>
      <c r="AF1804" s="9" t="str">
        <f t="shared" si="605"/>
        <v/>
      </c>
      <c r="AG1804" s="9" t="str">
        <f t="shared" si="606"/>
        <v>Insert Description</v>
      </c>
      <c r="AH1804" s="9" t="str">
        <f t="shared" si="607"/>
        <v>Insert Amount</v>
      </c>
      <c r="AI1804" s="9" t="str">
        <f t="shared" si="608"/>
        <v>Insert Date</v>
      </c>
      <c r="AJ1804" s="9" t="str">
        <f t="shared" si="609"/>
        <v>Insert Description Insert Amount Insert Date</v>
      </c>
      <c r="AL1804" s="12" t="str">
        <f t="shared" si="610"/>
        <v/>
      </c>
      <c r="AM1804" s="18" t="str">
        <f t="shared" si="611"/>
        <v/>
      </c>
      <c r="AN1804" s="32"/>
    </row>
    <row r="1805" spans="1:40" ht="26.25" customHeight="1" x14ac:dyDescent="0.2">
      <c r="A1805" s="30">
        <v>1796</v>
      </c>
      <c r="B1805" s="93"/>
      <c r="C1805" s="96"/>
      <c r="D1805" s="97"/>
      <c r="E1805" s="98"/>
      <c r="F1805" s="34"/>
      <c r="G1805" s="34"/>
      <c r="I1805" s="31" t="str">
        <f t="shared" si="594"/>
        <v/>
      </c>
      <c r="K1805" s="91" t="str">
        <f t="shared" si="612"/>
        <v/>
      </c>
      <c r="L1805" s="28" t="str">
        <f t="shared" si="595"/>
        <v/>
      </c>
      <c r="R1805" s="28">
        <f t="shared" si="592"/>
        <v>0</v>
      </c>
      <c r="S1805" s="28">
        <f t="shared" si="593"/>
        <v>0</v>
      </c>
      <c r="T1805" s="28">
        <f t="shared" si="596"/>
        <v>0</v>
      </c>
      <c r="U1805" s="28">
        <f t="shared" si="597"/>
        <v>0</v>
      </c>
      <c r="V1805" s="28">
        <f t="shared" si="598"/>
        <v>0</v>
      </c>
      <c r="W1805" s="28">
        <f t="shared" si="599"/>
        <v>0</v>
      </c>
      <c r="Y1805" s="10">
        <f t="shared" si="591"/>
        <v>0</v>
      </c>
      <c r="Z1805" s="10">
        <f t="shared" si="600"/>
        <v>0</v>
      </c>
      <c r="AA1805" s="9">
        <f t="shared" si="601"/>
        <v>0</v>
      </c>
      <c r="AC1805" s="28">
        <f t="shared" si="602"/>
        <v>0</v>
      </c>
      <c r="AD1805" s="63">
        <f t="shared" si="603"/>
        <v>0</v>
      </c>
      <c r="AE1805" s="63">
        <f t="shared" si="604"/>
        <v>0</v>
      </c>
      <c r="AF1805" s="9" t="str">
        <f t="shared" si="605"/>
        <v/>
      </c>
      <c r="AG1805" s="9" t="str">
        <f t="shared" si="606"/>
        <v>Insert Description</v>
      </c>
      <c r="AH1805" s="9" t="str">
        <f t="shared" si="607"/>
        <v>Insert Amount</v>
      </c>
      <c r="AI1805" s="9" t="str">
        <f t="shared" si="608"/>
        <v>Insert Date</v>
      </c>
      <c r="AJ1805" s="9" t="str">
        <f t="shared" si="609"/>
        <v>Insert Description Insert Amount Insert Date</v>
      </c>
      <c r="AL1805" s="12" t="str">
        <f t="shared" si="610"/>
        <v/>
      </c>
      <c r="AM1805" s="18" t="str">
        <f t="shared" si="611"/>
        <v/>
      </c>
      <c r="AN1805" s="32"/>
    </row>
    <row r="1806" spans="1:40" ht="26.25" customHeight="1" x14ac:dyDescent="0.2">
      <c r="A1806" s="30">
        <v>1797</v>
      </c>
      <c r="B1806" s="93"/>
      <c r="C1806" s="96"/>
      <c r="D1806" s="97"/>
      <c r="E1806" s="98"/>
      <c r="F1806" s="34"/>
      <c r="G1806" s="34"/>
      <c r="I1806" s="31" t="str">
        <f t="shared" si="594"/>
        <v/>
      </c>
      <c r="K1806" s="91" t="str">
        <f t="shared" si="612"/>
        <v/>
      </c>
      <c r="L1806" s="28" t="str">
        <f t="shared" si="595"/>
        <v/>
      </c>
      <c r="R1806" s="28">
        <f t="shared" si="592"/>
        <v>0</v>
      </c>
      <c r="S1806" s="28">
        <f t="shared" si="593"/>
        <v>0</v>
      </c>
      <c r="T1806" s="28">
        <f t="shared" si="596"/>
        <v>0</v>
      </c>
      <c r="U1806" s="28">
        <f t="shared" si="597"/>
        <v>0</v>
      </c>
      <c r="V1806" s="28">
        <f t="shared" si="598"/>
        <v>0</v>
      </c>
      <c r="W1806" s="28">
        <f t="shared" si="599"/>
        <v>0</v>
      </c>
      <c r="Y1806" s="10">
        <f t="shared" si="591"/>
        <v>0</v>
      </c>
      <c r="Z1806" s="10">
        <f t="shared" si="600"/>
        <v>0</v>
      </c>
      <c r="AA1806" s="9">
        <f t="shared" si="601"/>
        <v>0</v>
      </c>
      <c r="AC1806" s="28">
        <f t="shared" si="602"/>
        <v>0</v>
      </c>
      <c r="AD1806" s="63">
        <f t="shared" si="603"/>
        <v>0</v>
      </c>
      <c r="AE1806" s="63">
        <f t="shared" si="604"/>
        <v>0</v>
      </c>
      <c r="AF1806" s="9" t="str">
        <f t="shared" si="605"/>
        <v/>
      </c>
      <c r="AG1806" s="9" t="str">
        <f t="shared" si="606"/>
        <v>Insert Description</v>
      </c>
      <c r="AH1806" s="9" t="str">
        <f t="shared" si="607"/>
        <v>Insert Amount</v>
      </c>
      <c r="AI1806" s="9" t="str">
        <f t="shared" si="608"/>
        <v>Insert Date</v>
      </c>
      <c r="AJ1806" s="9" t="str">
        <f t="shared" si="609"/>
        <v>Insert Description Insert Amount Insert Date</v>
      </c>
      <c r="AL1806" s="12" t="str">
        <f t="shared" si="610"/>
        <v/>
      </c>
      <c r="AM1806" s="18" t="str">
        <f t="shared" si="611"/>
        <v/>
      </c>
      <c r="AN1806" s="32"/>
    </row>
    <row r="1807" spans="1:40" ht="26.25" customHeight="1" x14ac:dyDescent="0.2">
      <c r="A1807" s="30">
        <v>1798</v>
      </c>
      <c r="B1807" s="93"/>
      <c r="C1807" s="96"/>
      <c r="D1807" s="97"/>
      <c r="E1807" s="98"/>
      <c r="F1807" s="34"/>
      <c r="G1807" s="34"/>
      <c r="I1807" s="31" t="str">
        <f t="shared" si="594"/>
        <v/>
      </c>
      <c r="K1807" s="91" t="str">
        <f t="shared" si="612"/>
        <v/>
      </c>
      <c r="L1807" s="28" t="str">
        <f t="shared" si="595"/>
        <v/>
      </c>
      <c r="R1807" s="28">
        <f t="shared" si="592"/>
        <v>0</v>
      </c>
      <c r="S1807" s="28">
        <f t="shared" si="593"/>
        <v>0</v>
      </c>
      <c r="T1807" s="28">
        <f t="shared" si="596"/>
        <v>0</v>
      </c>
      <c r="U1807" s="28">
        <f t="shared" si="597"/>
        <v>0</v>
      </c>
      <c r="V1807" s="28">
        <f t="shared" si="598"/>
        <v>0</v>
      </c>
      <c r="W1807" s="28">
        <f t="shared" si="599"/>
        <v>0</v>
      </c>
      <c r="Y1807" s="10">
        <f t="shared" si="591"/>
        <v>0</v>
      </c>
      <c r="Z1807" s="10">
        <f t="shared" si="600"/>
        <v>0</v>
      </c>
      <c r="AA1807" s="9">
        <f t="shared" si="601"/>
        <v>0</v>
      </c>
      <c r="AC1807" s="28">
        <f t="shared" si="602"/>
        <v>0</v>
      </c>
      <c r="AD1807" s="63">
        <f t="shared" si="603"/>
        <v>0</v>
      </c>
      <c r="AE1807" s="63">
        <f t="shared" si="604"/>
        <v>0</v>
      </c>
      <c r="AF1807" s="9" t="str">
        <f t="shared" si="605"/>
        <v/>
      </c>
      <c r="AG1807" s="9" t="str">
        <f t="shared" si="606"/>
        <v>Insert Description</v>
      </c>
      <c r="AH1807" s="9" t="str">
        <f t="shared" si="607"/>
        <v>Insert Amount</v>
      </c>
      <c r="AI1807" s="9" t="str">
        <f t="shared" si="608"/>
        <v>Insert Date</v>
      </c>
      <c r="AJ1807" s="9" t="str">
        <f t="shared" si="609"/>
        <v>Insert Description Insert Amount Insert Date</v>
      </c>
      <c r="AL1807" s="12" t="str">
        <f t="shared" si="610"/>
        <v/>
      </c>
      <c r="AM1807" s="18" t="str">
        <f t="shared" si="611"/>
        <v/>
      </c>
      <c r="AN1807" s="32"/>
    </row>
    <row r="1808" spans="1:40" ht="26.25" customHeight="1" x14ac:dyDescent="0.2">
      <c r="A1808" s="30">
        <v>1799</v>
      </c>
      <c r="B1808" s="93"/>
      <c r="C1808" s="96"/>
      <c r="D1808" s="97"/>
      <c r="E1808" s="98"/>
      <c r="F1808" s="34"/>
      <c r="G1808" s="34"/>
      <c r="I1808" s="31" t="str">
        <f t="shared" si="594"/>
        <v/>
      </c>
      <c r="K1808" s="91" t="str">
        <f t="shared" si="612"/>
        <v/>
      </c>
      <c r="L1808" s="28" t="str">
        <f t="shared" si="595"/>
        <v/>
      </c>
      <c r="R1808" s="28">
        <f t="shared" si="592"/>
        <v>0</v>
      </c>
      <c r="S1808" s="28">
        <f t="shared" si="593"/>
        <v>0</v>
      </c>
      <c r="T1808" s="28">
        <f t="shared" si="596"/>
        <v>0</v>
      </c>
      <c r="U1808" s="28">
        <f t="shared" si="597"/>
        <v>0</v>
      </c>
      <c r="V1808" s="28">
        <f t="shared" si="598"/>
        <v>0</v>
      </c>
      <c r="W1808" s="28">
        <f t="shared" si="599"/>
        <v>0</v>
      </c>
      <c r="Y1808" s="10">
        <f t="shared" si="591"/>
        <v>0</v>
      </c>
      <c r="Z1808" s="10">
        <f t="shared" si="600"/>
        <v>0</v>
      </c>
      <c r="AA1808" s="9">
        <f t="shared" si="601"/>
        <v>0</v>
      </c>
      <c r="AC1808" s="28">
        <f t="shared" si="602"/>
        <v>0</v>
      </c>
      <c r="AD1808" s="63">
        <f t="shared" si="603"/>
        <v>0</v>
      </c>
      <c r="AE1808" s="63">
        <f t="shared" si="604"/>
        <v>0</v>
      </c>
      <c r="AF1808" s="9" t="str">
        <f t="shared" si="605"/>
        <v/>
      </c>
      <c r="AG1808" s="9" t="str">
        <f t="shared" si="606"/>
        <v>Insert Description</v>
      </c>
      <c r="AH1808" s="9" t="str">
        <f t="shared" si="607"/>
        <v>Insert Amount</v>
      </c>
      <c r="AI1808" s="9" t="str">
        <f t="shared" si="608"/>
        <v>Insert Date</v>
      </c>
      <c r="AJ1808" s="9" t="str">
        <f t="shared" si="609"/>
        <v>Insert Description Insert Amount Insert Date</v>
      </c>
      <c r="AL1808" s="12" t="str">
        <f t="shared" si="610"/>
        <v/>
      </c>
      <c r="AM1808" s="18" t="str">
        <f t="shared" si="611"/>
        <v/>
      </c>
      <c r="AN1808" s="32"/>
    </row>
    <row r="1809" spans="1:40" ht="26.25" customHeight="1" x14ac:dyDescent="0.2">
      <c r="A1809" s="30">
        <v>1800</v>
      </c>
      <c r="B1809" s="93"/>
      <c r="C1809" s="96"/>
      <c r="D1809" s="97"/>
      <c r="E1809" s="98"/>
      <c r="F1809" s="34"/>
      <c r="G1809" s="34"/>
      <c r="I1809" s="31" t="str">
        <f t="shared" si="594"/>
        <v/>
      </c>
      <c r="K1809" s="91" t="str">
        <f t="shared" si="612"/>
        <v/>
      </c>
      <c r="L1809" s="28" t="str">
        <f t="shared" si="595"/>
        <v/>
      </c>
      <c r="R1809" s="28">
        <f t="shared" si="592"/>
        <v>0</v>
      </c>
      <c r="S1809" s="28">
        <f t="shared" si="593"/>
        <v>0</v>
      </c>
      <c r="T1809" s="28">
        <f t="shared" si="596"/>
        <v>0</v>
      </c>
      <c r="U1809" s="28">
        <f t="shared" si="597"/>
        <v>0</v>
      </c>
      <c r="V1809" s="28">
        <f t="shared" si="598"/>
        <v>0</v>
      </c>
      <c r="W1809" s="28">
        <f t="shared" si="599"/>
        <v>0</v>
      </c>
      <c r="Y1809" s="10">
        <f t="shared" si="591"/>
        <v>0</v>
      </c>
      <c r="Z1809" s="10">
        <f t="shared" si="600"/>
        <v>0</v>
      </c>
      <c r="AA1809" s="9">
        <f t="shared" si="601"/>
        <v>0</v>
      </c>
      <c r="AC1809" s="28">
        <f t="shared" si="602"/>
        <v>0</v>
      </c>
      <c r="AD1809" s="63">
        <f t="shared" si="603"/>
        <v>0</v>
      </c>
      <c r="AE1809" s="63">
        <f t="shared" si="604"/>
        <v>0</v>
      </c>
      <c r="AF1809" s="9" t="str">
        <f t="shared" si="605"/>
        <v/>
      </c>
      <c r="AG1809" s="9" t="str">
        <f t="shared" si="606"/>
        <v>Insert Description</v>
      </c>
      <c r="AH1809" s="9" t="str">
        <f t="shared" si="607"/>
        <v>Insert Amount</v>
      </c>
      <c r="AI1809" s="9" t="str">
        <f t="shared" si="608"/>
        <v>Insert Date</v>
      </c>
      <c r="AJ1809" s="9" t="str">
        <f t="shared" si="609"/>
        <v>Insert Description Insert Amount Insert Date</v>
      </c>
      <c r="AL1809" s="12" t="str">
        <f t="shared" si="610"/>
        <v/>
      </c>
      <c r="AM1809" s="18" t="str">
        <f t="shared" si="611"/>
        <v/>
      </c>
      <c r="AN1809" s="32"/>
    </row>
    <row r="1810" spans="1:40" ht="26.25" customHeight="1" x14ac:dyDescent="0.2">
      <c r="A1810" s="30">
        <v>1801</v>
      </c>
      <c r="B1810" s="93"/>
      <c r="C1810" s="96"/>
      <c r="D1810" s="97"/>
      <c r="E1810" s="98"/>
      <c r="F1810" s="34"/>
      <c r="G1810" s="34"/>
      <c r="I1810" s="31" t="str">
        <f t="shared" si="594"/>
        <v/>
      </c>
      <c r="K1810" s="91" t="str">
        <f t="shared" si="612"/>
        <v/>
      </c>
      <c r="L1810" s="28" t="str">
        <f t="shared" si="595"/>
        <v/>
      </c>
      <c r="R1810" s="28">
        <f t="shared" si="592"/>
        <v>0</v>
      </c>
      <c r="S1810" s="28">
        <f t="shared" si="593"/>
        <v>0</v>
      </c>
      <c r="T1810" s="28">
        <f t="shared" si="596"/>
        <v>0</v>
      </c>
      <c r="U1810" s="28">
        <f t="shared" si="597"/>
        <v>0</v>
      </c>
      <c r="V1810" s="28">
        <f t="shared" si="598"/>
        <v>0</v>
      </c>
      <c r="W1810" s="28">
        <f t="shared" si="599"/>
        <v>0</v>
      </c>
      <c r="Y1810" s="10">
        <f t="shared" si="591"/>
        <v>0</v>
      </c>
      <c r="Z1810" s="10">
        <f t="shared" si="600"/>
        <v>0</v>
      </c>
      <c r="AA1810" s="9">
        <f t="shared" si="601"/>
        <v>0</v>
      </c>
      <c r="AC1810" s="28">
        <f t="shared" si="602"/>
        <v>0</v>
      </c>
      <c r="AD1810" s="63">
        <f t="shared" si="603"/>
        <v>0</v>
      </c>
      <c r="AE1810" s="63">
        <f t="shared" si="604"/>
        <v>0</v>
      </c>
      <c r="AF1810" s="9" t="str">
        <f t="shared" si="605"/>
        <v/>
      </c>
      <c r="AG1810" s="9" t="str">
        <f t="shared" si="606"/>
        <v>Insert Description</v>
      </c>
      <c r="AH1810" s="9" t="str">
        <f t="shared" si="607"/>
        <v>Insert Amount</v>
      </c>
      <c r="AI1810" s="9" t="str">
        <f t="shared" si="608"/>
        <v>Insert Date</v>
      </c>
      <c r="AJ1810" s="9" t="str">
        <f t="shared" si="609"/>
        <v>Insert Description Insert Amount Insert Date</v>
      </c>
      <c r="AL1810" s="12" t="str">
        <f t="shared" si="610"/>
        <v/>
      </c>
      <c r="AM1810" s="18" t="str">
        <f t="shared" si="611"/>
        <v/>
      </c>
      <c r="AN1810" s="32"/>
    </row>
    <row r="1811" spans="1:40" ht="26.25" customHeight="1" x14ac:dyDescent="0.2">
      <c r="A1811" s="30">
        <v>1802</v>
      </c>
      <c r="B1811" s="93"/>
      <c r="C1811" s="96"/>
      <c r="D1811" s="97"/>
      <c r="E1811" s="98"/>
      <c r="F1811" s="34"/>
      <c r="G1811" s="34"/>
      <c r="I1811" s="31" t="str">
        <f t="shared" si="594"/>
        <v/>
      </c>
      <c r="K1811" s="91" t="str">
        <f t="shared" si="612"/>
        <v/>
      </c>
      <c r="L1811" s="28" t="str">
        <f t="shared" si="595"/>
        <v/>
      </c>
      <c r="R1811" s="28">
        <f t="shared" si="592"/>
        <v>0</v>
      </c>
      <c r="S1811" s="28">
        <f t="shared" si="593"/>
        <v>0</v>
      </c>
      <c r="T1811" s="28">
        <f t="shared" si="596"/>
        <v>0</v>
      </c>
      <c r="U1811" s="28">
        <f t="shared" si="597"/>
        <v>0</v>
      </c>
      <c r="V1811" s="28">
        <f t="shared" si="598"/>
        <v>0</v>
      </c>
      <c r="W1811" s="28">
        <f t="shared" si="599"/>
        <v>0</v>
      </c>
      <c r="Y1811" s="10">
        <f t="shared" si="591"/>
        <v>0</v>
      </c>
      <c r="Z1811" s="10">
        <f t="shared" si="600"/>
        <v>0</v>
      </c>
      <c r="AA1811" s="9">
        <f t="shared" si="601"/>
        <v>0</v>
      </c>
      <c r="AC1811" s="28">
        <f t="shared" si="602"/>
        <v>0</v>
      </c>
      <c r="AD1811" s="63">
        <f t="shared" si="603"/>
        <v>0</v>
      </c>
      <c r="AE1811" s="63">
        <f t="shared" si="604"/>
        <v>0</v>
      </c>
      <c r="AF1811" s="9" t="str">
        <f t="shared" si="605"/>
        <v/>
      </c>
      <c r="AG1811" s="9" t="str">
        <f t="shared" si="606"/>
        <v>Insert Description</v>
      </c>
      <c r="AH1811" s="9" t="str">
        <f t="shared" si="607"/>
        <v>Insert Amount</v>
      </c>
      <c r="AI1811" s="9" t="str">
        <f t="shared" si="608"/>
        <v>Insert Date</v>
      </c>
      <c r="AJ1811" s="9" t="str">
        <f t="shared" si="609"/>
        <v>Insert Description Insert Amount Insert Date</v>
      </c>
      <c r="AL1811" s="12" t="str">
        <f t="shared" si="610"/>
        <v/>
      </c>
      <c r="AM1811" s="18" t="str">
        <f t="shared" si="611"/>
        <v/>
      </c>
      <c r="AN1811" s="32"/>
    </row>
    <row r="1812" spans="1:40" ht="26.25" customHeight="1" x14ac:dyDescent="0.2">
      <c r="A1812" s="30">
        <v>1803</v>
      </c>
      <c r="B1812" s="93"/>
      <c r="C1812" s="96"/>
      <c r="D1812" s="97"/>
      <c r="E1812" s="98"/>
      <c r="F1812" s="34"/>
      <c r="G1812" s="34"/>
      <c r="I1812" s="31" t="str">
        <f t="shared" si="594"/>
        <v/>
      </c>
      <c r="K1812" s="91" t="str">
        <f t="shared" si="612"/>
        <v/>
      </c>
      <c r="L1812" s="28" t="str">
        <f t="shared" si="595"/>
        <v/>
      </c>
      <c r="R1812" s="28">
        <f t="shared" si="592"/>
        <v>0</v>
      </c>
      <c r="S1812" s="28">
        <f t="shared" si="593"/>
        <v>0</v>
      </c>
      <c r="T1812" s="28">
        <f t="shared" si="596"/>
        <v>0</v>
      </c>
      <c r="U1812" s="28">
        <f t="shared" si="597"/>
        <v>0</v>
      </c>
      <c r="V1812" s="28">
        <f t="shared" si="598"/>
        <v>0</v>
      </c>
      <c r="W1812" s="28">
        <f t="shared" si="599"/>
        <v>0</v>
      </c>
      <c r="Y1812" s="10">
        <f t="shared" si="591"/>
        <v>0</v>
      </c>
      <c r="Z1812" s="10">
        <f t="shared" si="600"/>
        <v>0</v>
      </c>
      <c r="AA1812" s="9">
        <f t="shared" si="601"/>
        <v>0</v>
      </c>
      <c r="AC1812" s="28">
        <f t="shared" si="602"/>
        <v>0</v>
      </c>
      <c r="AD1812" s="63">
        <f t="shared" si="603"/>
        <v>0</v>
      </c>
      <c r="AE1812" s="63">
        <f t="shared" si="604"/>
        <v>0</v>
      </c>
      <c r="AF1812" s="9" t="str">
        <f t="shared" si="605"/>
        <v/>
      </c>
      <c r="AG1812" s="9" t="str">
        <f t="shared" si="606"/>
        <v>Insert Description</v>
      </c>
      <c r="AH1812" s="9" t="str">
        <f t="shared" si="607"/>
        <v>Insert Amount</v>
      </c>
      <c r="AI1812" s="9" t="str">
        <f t="shared" si="608"/>
        <v>Insert Date</v>
      </c>
      <c r="AJ1812" s="9" t="str">
        <f t="shared" si="609"/>
        <v>Insert Description Insert Amount Insert Date</v>
      </c>
      <c r="AL1812" s="12" t="str">
        <f t="shared" si="610"/>
        <v/>
      </c>
      <c r="AM1812" s="18" t="str">
        <f t="shared" si="611"/>
        <v/>
      </c>
      <c r="AN1812" s="32"/>
    </row>
    <row r="1813" spans="1:40" ht="26.25" customHeight="1" x14ac:dyDescent="0.2">
      <c r="A1813" s="30">
        <v>1804</v>
      </c>
      <c r="B1813" s="93"/>
      <c r="C1813" s="96"/>
      <c r="D1813" s="97"/>
      <c r="E1813" s="98"/>
      <c r="F1813" s="34"/>
      <c r="G1813" s="34"/>
      <c r="I1813" s="31" t="str">
        <f t="shared" si="594"/>
        <v/>
      </c>
      <c r="K1813" s="91" t="str">
        <f t="shared" si="612"/>
        <v/>
      </c>
      <c r="L1813" s="28" t="str">
        <f t="shared" si="595"/>
        <v/>
      </c>
      <c r="R1813" s="28">
        <f t="shared" si="592"/>
        <v>0</v>
      </c>
      <c r="S1813" s="28">
        <f t="shared" si="593"/>
        <v>0</v>
      </c>
      <c r="T1813" s="28">
        <f t="shared" si="596"/>
        <v>0</v>
      </c>
      <c r="U1813" s="28">
        <f t="shared" si="597"/>
        <v>0</v>
      </c>
      <c r="V1813" s="28">
        <f t="shared" si="598"/>
        <v>0</v>
      </c>
      <c r="W1813" s="28">
        <f t="shared" si="599"/>
        <v>0</v>
      </c>
      <c r="Y1813" s="10">
        <f t="shared" si="591"/>
        <v>0</v>
      </c>
      <c r="Z1813" s="10">
        <f t="shared" si="600"/>
        <v>0</v>
      </c>
      <c r="AA1813" s="9">
        <f t="shared" si="601"/>
        <v>0</v>
      </c>
      <c r="AC1813" s="28">
        <f t="shared" si="602"/>
        <v>0</v>
      </c>
      <c r="AD1813" s="63">
        <f t="shared" si="603"/>
        <v>0</v>
      </c>
      <c r="AE1813" s="63">
        <f t="shared" si="604"/>
        <v>0</v>
      </c>
      <c r="AF1813" s="9" t="str">
        <f t="shared" si="605"/>
        <v/>
      </c>
      <c r="AG1813" s="9" t="str">
        <f t="shared" si="606"/>
        <v>Insert Description</v>
      </c>
      <c r="AH1813" s="9" t="str">
        <f t="shared" si="607"/>
        <v>Insert Amount</v>
      </c>
      <c r="AI1813" s="9" t="str">
        <f t="shared" si="608"/>
        <v>Insert Date</v>
      </c>
      <c r="AJ1813" s="9" t="str">
        <f t="shared" si="609"/>
        <v>Insert Description Insert Amount Insert Date</v>
      </c>
      <c r="AL1813" s="12" t="str">
        <f t="shared" si="610"/>
        <v/>
      </c>
      <c r="AM1813" s="18" t="str">
        <f t="shared" si="611"/>
        <v/>
      </c>
      <c r="AN1813" s="32"/>
    </row>
    <row r="1814" spans="1:40" ht="26.25" customHeight="1" x14ac:dyDescent="0.2">
      <c r="A1814" s="30">
        <v>1805</v>
      </c>
      <c r="B1814" s="93"/>
      <c r="C1814" s="96"/>
      <c r="D1814" s="97"/>
      <c r="E1814" s="98"/>
      <c r="F1814" s="34"/>
      <c r="G1814" s="34"/>
      <c r="I1814" s="31" t="str">
        <f t="shared" si="594"/>
        <v/>
      </c>
      <c r="K1814" s="91" t="str">
        <f t="shared" si="612"/>
        <v/>
      </c>
      <c r="L1814" s="28" t="str">
        <f t="shared" si="595"/>
        <v/>
      </c>
      <c r="R1814" s="28">
        <f t="shared" si="592"/>
        <v>0</v>
      </c>
      <c r="S1814" s="28">
        <f t="shared" si="593"/>
        <v>0</v>
      </c>
      <c r="T1814" s="28">
        <f t="shared" si="596"/>
        <v>0</v>
      </c>
      <c r="U1814" s="28">
        <f t="shared" si="597"/>
        <v>0</v>
      </c>
      <c r="V1814" s="28">
        <f t="shared" si="598"/>
        <v>0</v>
      </c>
      <c r="W1814" s="28">
        <f t="shared" si="599"/>
        <v>0</v>
      </c>
      <c r="Y1814" s="10">
        <f t="shared" si="591"/>
        <v>0</v>
      </c>
      <c r="Z1814" s="10">
        <f t="shared" si="600"/>
        <v>0</v>
      </c>
      <c r="AA1814" s="9">
        <f t="shared" si="601"/>
        <v>0</v>
      </c>
      <c r="AC1814" s="28">
        <f t="shared" si="602"/>
        <v>0</v>
      </c>
      <c r="AD1814" s="63">
        <f t="shared" si="603"/>
        <v>0</v>
      </c>
      <c r="AE1814" s="63">
        <f t="shared" si="604"/>
        <v>0</v>
      </c>
      <c r="AF1814" s="9" t="str">
        <f t="shared" si="605"/>
        <v/>
      </c>
      <c r="AG1814" s="9" t="str">
        <f t="shared" si="606"/>
        <v>Insert Description</v>
      </c>
      <c r="AH1814" s="9" t="str">
        <f t="shared" si="607"/>
        <v>Insert Amount</v>
      </c>
      <c r="AI1814" s="9" t="str">
        <f t="shared" si="608"/>
        <v>Insert Date</v>
      </c>
      <c r="AJ1814" s="9" t="str">
        <f t="shared" si="609"/>
        <v>Insert Description Insert Amount Insert Date</v>
      </c>
      <c r="AL1814" s="12" t="str">
        <f t="shared" si="610"/>
        <v/>
      </c>
      <c r="AM1814" s="18" t="str">
        <f t="shared" si="611"/>
        <v/>
      </c>
      <c r="AN1814" s="32"/>
    </row>
    <row r="1815" spans="1:40" ht="26.25" customHeight="1" x14ac:dyDescent="0.2">
      <c r="A1815" s="30">
        <v>1806</v>
      </c>
      <c r="B1815" s="93"/>
      <c r="C1815" s="96"/>
      <c r="D1815" s="97"/>
      <c r="E1815" s="98"/>
      <c r="F1815" s="34"/>
      <c r="G1815" s="34"/>
      <c r="I1815" s="31" t="str">
        <f t="shared" si="594"/>
        <v/>
      </c>
      <c r="K1815" s="91" t="str">
        <f t="shared" si="612"/>
        <v/>
      </c>
      <c r="L1815" s="28" t="str">
        <f t="shared" si="595"/>
        <v/>
      </c>
      <c r="R1815" s="28">
        <f t="shared" si="592"/>
        <v>0</v>
      </c>
      <c r="S1815" s="28">
        <f t="shared" si="593"/>
        <v>0</v>
      </c>
      <c r="T1815" s="28">
        <f t="shared" si="596"/>
        <v>0</v>
      </c>
      <c r="U1815" s="28">
        <f t="shared" si="597"/>
        <v>0</v>
      </c>
      <c r="V1815" s="28">
        <f t="shared" si="598"/>
        <v>0</v>
      </c>
      <c r="W1815" s="28">
        <f t="shared" si="599"/>
        <v>0</v>
      </c>
      <c r="Y1815" s="10">
        <f t="shared" si="591"/>
        <v>0</v>
      </c>
      <c r="Z1815" s="10">
        <f t="shared" si="600"/>
        <v>0</v>
      </c>
      <c r="AA1815" s="9">
        <f t="shared" si="601"/>
        <v>0</v>
      </c>
      <c r="AC1815" s="28">
        <f t="shared" si="602"/>
        <v>0</v>
      </c>
      <c r="AD1815" s="63">
        <f t="shared" si="603"/>
        <v>0</v>
      </c>
      <c r="AE1815" s="63">
        <f t="shared" si="604"/>
        <v>0</v>
      </c>
      <c r="AF1815" s="9" t="str">
        <f t="shared" si="605"/>
        <v/>
      </c>
      <c r="AG1815" s="9" t="str">
        <f t="shared" si="606"/>
        <v>Insert Description</v>
      </c>
      <c r="AH1815" s="9" t="str">
        <f t="shared" si="607"/>
        <v>Insert Amount</v>
      </c>
      <c r="AI1815" s="9" t="str">
        <f t="shared" si="608"/>
        <v>Insert Date</v>
      </c>
      <c r="AJ1815" s="9" t="str">
        <f t="shared" si="609"/>
        <v>Insert Description Insert Amount Insert Date</v>
      </c>
      <c r="AL1815" s="12" t="str">
        <f t="shared" si="610"/>
        <v/>
      </c>
      <c r="AM1815" s="18" t="str">
        <f t="shared" si="611"/>
        <v/>
      </c>
      <c r="AN1815" s="32"/>
    </row>
    <row r="1816" spans="1:40" ht="26.25" customHeight="1" x14ac:dyDescent="0.2">
      <c r="A1816" s="30">
        <v>1807</v>
      </c>
      <c r="B1816" s="93"/>
      <c r="C1816" s="96"/>
      <c r="D1816" s="97"/>
      <c r="E1816" s="98"/>
      <c r="F1816" s="34"/>
      <c r="G1816" s="34"/>
      <c r="I1816" s="31" t="str">
        <f t="shared" si="594"/>
        <v/>
      </c>
      <c r="K1816" s="91" t="str">
        <f t="shared" si="612"/>
        <v/>
      </c>
      <c r="L1816" s="28" t="str">
        <f t="shared" si="595"/>
        <v/>
      </c>
      <c r="R1816" s="28">
        <f t="shared" si="592"/>
        <v>0</v>
      </c>
      <c r="S1816" s="28">
        <f t="shared" si="593"/>
        <v>0</v>
      </c>
      <c r="T1816" s="28">
        <f t="shared" si="596"/>
        <v>0</v>
      </c>
      <c r="U1816" s="28">
        <f t="shared" si="597"/>
        <v>0</v>
      </c>
      <c r="V1816" s="28">
        <f t="shared" si="598"/>
        <v>0</v>
      </c>
      <c r="W1816" s="28">
        <f t="shared" si="599"/>
        <v>0</v>
      </c>
      <c r="Y1816" s="10">
        <f t="shared" si="591"/>
        <v>0</v>
      </c>
      <c r="Z1816" s="10">
        <f t="shared" si="600"/>
        <v>0</v>
      </c>
      <c r="AA1816" s="9">
        <f t="shared" si="601"/>
        <v>0</v>
      </c>
      <c r="AC1816" s="28">
        <f t="shared" si="602"/>
        <v>0</v>
      </c>
      <c r="AD1816" s="63">
        <f t="shared" si="603"/>
        <v>0</v>
      </c>
      <c r="AE1816" s="63">
        <f t="shared" si="604"/>
        <v>0</v>
      </c>
      <c r="AF1816" s="9" t="str">
        <f t="shared" si="605"/>
        <v/>
      </c>
      <c r="AG1816" s="9" t="str">
        <f t="shared" si="606"/>
        <v>Insert Description</v>
      </c>
      <c r="AH1816" s="9" t="str">
        <f t="shared" si="607"/>
        <v>Insert Amount</v>
      </c>
      <c r="AI1816" s="9" t="str">
        <f t="shared" si="608"/>
        <v>Insert Date</v>
      </c>
      <c r="AJ1816" s="9" t="str">
        <f t="shared" si="609"/>
        <v>Insert Description Insert Amount Insert Date</v>
      </c>
      <c r="AL1816" s="12" t="str">
        <f t="shared" si="610"/>
        <v/>
      </c>
      <c r="AM1816" s="18" t="str">
        <f t="shared" si="611"/>
        <v/>
      </c>
      <c r="AN1816" s="32"/>
    </row>
    <row r="1817" spans="1:40" ht="26.25" customHeight="1" x14ac:dyDescent="0.2">
      <c r="A1817" s="30">
        <v>1808</v>
      </c>
      <c r="B1817" s="93"/>
      <c r="C1817" s="96"/>
      <c r="D1817" s="97"/>
      <c r="E1817" s="98"/>
      <c r="F1817" s="34"/>
      <c r="G1817" s="34"/>
      <c r="I1817" s="31" t="str">
        <f t="shared" si="594"/>
        <v/>
      </c>
      <c r="K1817" s="91" t="str">
        <f t="shared" si="612"/>
        <v/>
      </c>
      <c r="L1817" s="28" t="str">
        <f t="shared" si="595"/>
        <v/>
      </c>
      <c r="R1817" s="28">
        <f t="shared" si="592"/>
        <v>0</v>
      </c>
      <c r="S1817" s="28">
        <f t="shared" si="593"/>
        <v>0</v>
      </c>
      <c r="T1817" s="28">
        <f t="shared" si="596"/>
        <v>0</v>
      </c>
      <c r="U1817" s="28">
        <f t="shared" si="597"/>
        <v>0</v>
      </c>
      <c r="V1817" s="28">
        <f t="shared" si="598"/>
        <v>0</v>
      </c>
      <c r="W1817" s="28">
        <f t="shared" si="599"/>
        <v>0</v>
      </c>
      <c r="Y1817" s="10">
        <f t="shared" si="591"/>
        <v>0</v>
      </c>
      <c r="Z1817" s="10">
        <f t="shared" si="600"/>
        <v>0</v>
      </c>
      <c r="AA1817" s="9">
        <f t="shared" si="601"/>
        <v>0</v>
      </c>
      <c r="AC1817" s="28">
        <f t="shared" si="602"/>
        <v>0</v>
      </c>
      <c r="AD1817" s="63">
        <f t="shared" si="603"/>
        <v>0</v>
      </c>
      <c r="AE1817" s="63">
        <f t="shared" si="604"/>
        <v>0</v>
      </c>
      <c r="AF1817" s="9" t="str">
        <f t="shared" si="605"/>
        <v/>
      </c>
      <c r="AG1817" s="9" t="str">
        <f t="shared" si="606"/>
        <v>Insert Description</v>
      </c>
      <c r="AH1817" s="9" t="str">
        <f t="shared" si="607"/>
        <v>Insert Amount</v>
      </c>
      <c r="AI1817" s="9" t="str">
        <f t="shared" si="608"/>
        <v>Insert Date</v>
      </c>
      <c r="AJ1817" s="9" t="str">
        <f t="shared" si="609"/>
        <v>Insert Description Insert Amount Insert Date</v>
      </c>
      <c r="AL1817" s="12" t="str">
        <f t="shared" si="610"/>
        <v/>
      </c>
      <c r="AM1817" s="18" t="str">
        <f t="shared" si="611"/>
        <v/>
      </c>
      <c r="AN1817" s="32"/>
    </row>
    <row r="1818" spans="1:40" ht="26.25" customHeight="1" x14ac:dyDescent="0.2">
      <c r="A1818" s="30">
        <v>1809</v>
      </c>
      <c r="B1818" s="93"/>
      <c r="C1818" s="96"/>
      <c r="D1818" s="97"/>
      <c r="E1818" s="98"/>
      <c r="F1818" s="34"/>
      <c r="G1818" s="34"/>
      <c r="I1818" s="31" t="str">
        <f t="shared" si="594"/>
        <v/>
      </c>
      <c r="K1818" s="91" t="str">
        <f t="shared" si="612"/>
        <v/>
      </c>
      <c r="L1818" s="28" t="str">
        <f t="shared" si="595"/>
        <v/>
      </c>
      <c r="R1818" s="28">
        <f t="shared" si="592"/>
        <v>0</v>
      </c>
      <c r="S1818" s="28">
        <f t="shared" si="593"/>
        <v>0</v>
      </c>
      <c r="T1818" s="28">
        <f t="shared" si="596"/>
        <v>0</v>
      </c>
      <c r="U1818" s="28">
        <f t="shared" si="597"/>
        <v>0</v>
      </c>
      <c r="V1818" s="28">
        <f t="shared" si="598"/>
        <v>0</v>
      </c>
      <c r="W1818" s="28">
        <f t="shared" si="599"/>
        <v>0</v>
      </c>
      <c r="Y1818" s="10">
        <f t="shared" si="591"/>
        <v>0</v>
      </c>
      <c r="Z1818" s="10">
        <f t="shared" si="600"/>
        <v>0</v>
      </c>
      <c r="AA1818" s="9">
        <f t="shared" si="601"/>
        <v>0</v>
      </c>
      <c r="AC1818" s="28">
        <f t="shared" si="602"/>
        <v>0</v>
      </c>
      <c r="AD1818" s="63">
        <f t="shared" si="603"/>
        <v>0</v>
      </c>
      <c r="AE1818" s="63">
        <f t="shared" si="604"/>
        <v>0</v>
      </c>
      <c r="AF1818" s="9" t="str">
        <f t="shared" si="605"/>
        <v/>
      </c>
      <c r="AG1818" s="9" t="str">
        <f t="shared" si="606"/>
        <v>Insert Description</v>
      </c>
      <c r="AH1818" s="9" t="str">
        <f t="shared" si="607"/>
        <v>Insert Amount</v>
      </c>
      <c r="AI1818" s="9" t="str">
        <f t="shared" si="608"/>
        <v>Insert Date</v>
      </c>
      <c r="AJ1818" s="9" t="str">
        <f t="shared" si="609"/>
        <v>Insert Description Insert Amount Insert Date</v>
      </c>
      <c r="AL1818" s="12" t="str">
        <f t="shared" si="610"/>
        <v/>
      </c>
      <c r="AM1818" s="18" t="str">
        <f t="shared" si="611"/>
        <v/>
      </c>
      <c r="AN1818" s="32"/>
    </row>
    <row r="1819" spans="1:40" ht="26.25" customHeight="1" x14ac:dyDescent="0.2">
      <c r="A1819" s="30">
        <v>1810</v>
      </c>
      <c r="B1819" s="93"/>
      <c r="C1819" s="96"/>
      <c r="D1819" s="97"/>
      <c r="E1819" s="98"/>
      <c r="F1819" s="34"/>
      <c r="G1819" s="34"/>
      <c r="I1819" s="31" t="str">
        <f t="shared" si="594"/>
        <v/>
      </c>
      <c r="K1819" s="91" t="str">
        <f t="shared" si="612"/>
        <v/>
      </c>
      <c r="L1819" s="28" t="str">
        <f t="shared" si="595"/>
        <v/>
      </c>
      <c r="R1819" s="28">
        <f t="shared" si="592"/>
        <v>0</v>
      </c>
      <c r="S1819" s="28">
        <f t="shared" si="593"/>
        <v>0</v>
      </c>
      <c r="T1819" s="28">
        <f t="shared" si="596"/>
        <v>0</v>
      </c>
      <c r="U1819" s="28">
        <f t="shared" si="597"/>
        <v>0</v>
      </c>
      <c r="V1819" s="28">
        <f t="shared" si="598"/>
        <v>0</v>
      </c>
      <c r="W1819" s="28">
        <f t="shared" si="599"/>
        <v>0</v>
      </c>
      <c r="Y1819" s="10">
        <f t="shared" si="591"/>
        <v>0</v>
      </c>
      <c r="Z1819" s="10">
        <f t="shared" si="600"/>
        <v>0</v>
      </c>
      <c r="AA1819" s="9">
        <f t="shared" si="601"/>
        <v>0</v>
      </c>
      <c r="AC1819" s="28">
        <f t="shared" si="602"/>
        <v>0</v>
      </c>
      <c r="AD1819" s="63">
        <f t="shared" si="603"/>
        <v>0</v>
      </c>
      <c r="AE1819" s="63">
        <f t="shared" si="604"/>
        <v>0</v>
      </c>
      <c r="AF1819" s="9" t="str">
        <f t="shared" si="605"/>
        <v/>
      </c>
      <c r="AG1819" s="9" t="str">
        <f t="shared" si="606"/>
        <v>Insert Description</v>
      </c>
      <c r="AH1819" s="9" t="str">
        <f t="shared" si="607"/>
        <v>Insert Amount</v>
      </c>
      <c r="AI1819" s="9" t="str">
        <f t="shared" si="608"/>
        <v>Insert Date</v>
      </c>
      <c r="AJ1819" s="9" t="str">
        <f t="shared" si="609"/>
        <v>Insert Description Insert Amount Insert Date</v>
      </c>
      <c r="AL1819" s="12" t="str">
        <f t="shared" si="610"/>
        <v/>
      </c>
      <c r="AM1819" s="18" t="str">
        <f t="shared" si="611"/>
        <v/>
      </c>
      <c r="AN1819" s="32"/>
    </row>
    <row r="1820" spans="1:40" ht="26.25" customHeight="1" x14ac:dyDescent="0.2">
      <c r="A1820" s="30">
        <v>1811</v>
      </c>
      <c r="B1820" s="93"/>
      <c r="C1820" s="96"/>
      <c r="D1820" s="97"/>
      <c r="E1820" s="98"/>
      <c r="F1820" s="34"/>
      <c r="G1820" s="34"/>
      <c r="I1820" s="31" t="str">
        <f t="shared" si="594"/>
        <v/>
      </c>
      <c r="K1820" s="91" t="str">
        <f t="shared" si="612"/>
        <v/>
      </c>
      <c r="L1820" s="28" t="str">
        <f t="shared" si="595"/>
        <v/>
      </c>
      <c r="R1820" s="28">
        <f t="shared" si="592"/>
        <v>0</v>
      </c>
      <c r="S1820" s="28">
        <f t="shared" si="593"/>
        <v>0</v>
      </c>
      <c r="T1820" s="28">
        <f t="shared" si="596"/>
        <v>0</v>
      </c>
      <c r="U1820" s="28">
        <f t="shared" si="597"/>
        <v>0</v>
      </c>
      <c r="V1820" s="28">
        <f t="shared" si="598"/>
        <v>0</v>
      </c>
      <c r="W1820" s="28">
        <f t="shared" si="599"/>
        <v>0</v>
      </c>
      <c r="Y1820" s="10">
        <f t="shared" si="591"/>
        <v>0</v>
      </c>
      <c r="Z1820" s="10">
        <f t="shared" si="600"/>
        <v>0</v>
      </c>
      <c r="AA1820" s="9">
        <f t="shared" si="601"/>
        <v>0</v>
      </c>
      <c r="AC1820" s="28">
        <f t="shared" si="602"/>
        <v>0</v>
      </c>
      <c r="AD1820" s="63">
        <f t="shared" si="603"/>
        <v>0</v>
      </c>
      <c r="AE1820" s="63">
        <f t="shared" si="604"/>
        <v>0</v>
      </c>
      <c r="AF1820" s="9" t="str">
        <f t="shared" si="605"/>
        <v/>
      </c>
      <c r="AG1820" s="9" t="str">
        <f t="shared" si="606"/>
        <v>Insert Description</v>
      </c>
      <c r="AH1820" s="9" t="str">
        <f t="shared" si="607"/>
        <v>Insert Amount</v>
      </c>
      <c r="AI1820" s="9" t="str">
        <f t="shared" si="608"/>
        <v>Insert Date</v>
      </c>
      <c r="AJ1820" s="9" t="str">
        <f t="shared" si="609"/>
        <v>Insert Description Insert Amount Insert Date</v>
      </c>
      <c r="AL1820" s="12" t="str">
        <f t="shared" si="610"/>
        <v/>
      </c>
      <c r="AM1820" s="18" t="str">
        <f t="shared" si="611"/>
        <v/>
      </c>
      <c r="AN1820" s="32"/>
    </row>
    <row r="1821" spans="1:40" ht="26.25" customHeight="1" x14ac:dyDescent="0.2">
      <c r="A1821" s="30">
        <v>1812</v>
      </c>
      <c r="B1821" s="93"/>
      <c r="C1821" s="96"/>
      <c r="D1821" s="97"/>
      <c r="E1821" s="98"/>
      <c r="F1821" s="34"/>
      <c r="G1821" s="34"/>
      <c r="I1821" s="31" t="str">
        <f t="shared" si="594"/>
        <v/>
      </c>
      <c r="K1821" s="91" t="str">
        <f t="shared" si="612"/>
        <v/>
      </c>
      <c r="L1821" s="28" t="str">
        <f t="shared" si="595"/>
        <v/>
      </c>
      <c r="R1821" s="28">
        <f t="shared" si="592"/>
        <v>0</v>
      </c>
      <c r="S1821" s="28">
        <f t="shared" si="593"/>
        <v>0</v>
      </c>
      <c r="T1821" s="28">
        <f t="shared" si="596"/>
        <v>0</v>
      </c>
      <c r="U1821" s="28">
        <f t="shared" si="597"/>
        <v>0</v>
      </c>
      <c r="V1821" s="28">
        <f t="shared" si="598"/>
        <v>0</v>
      </c>
      <c r="W1821" s="28">
        <f t="shared" si="599"/>
        <v>0</v>
      </c>
      <c r="Y1821" s="10">
        <f t="shared" si="591"/>
        <v>0</v>
      </c>
      <c r="Z1821" s="10">
        <f t="shared" si="600"/>
        <v>0</v>
      </c>
      <c r="AA1821" s="9">
        <f t="shared" si="601"/>
        <v>0</v>
      </c>
      <c r="AC1821" s="28">
        <f t="shared" si="602"/>
        <v>0</v>
      </c>
      <c r="AD1821" s="63">
        <f t="shared" si="603"/>
        <v>0</v>
      </c>
      <c r="AE1821" s="63">
        <f t="shared" si="604"/>
        <v>0</v>
      </c>
      <c r="AF1821" s="9" t="str">
        <f t="shared" si="605"/>
        <v/>
      </c>
      <c r="AG1821" s="9" t="str">
        <f t="shared" si="606"/>
        <v>Insert Description</v>
      </c>
      <c r="AH1821" s="9" t="str">
        <f t="shared" si="607"/>
        <v>Insert Amount</v>
      </c>
      <c r="AI1821" s="9" t="str">
        <f t="shared" si="608"/>
        <v>Insert Date</v>
      </c>
      <c r="AJ1821" s="9" t="str">
        <f t="shared" si="609"/>
        <v>Insert Description Insert Amount Insert Date</v>
      </c>
      <c r="AL1821" s="12" t="str">
        <f t="shared" si="610"/>
        <v/>
      </c>
      <c r="AM1821" s="18" t="str">
        <f t="shared" si="611"/>
        <v/>
      </c>
      <c r="AN1821" s="32"/>
    </row>
    <row r="1822" spans="1:40" ht="26.25" customHeight="1" x14ac:dyDescent="0.2">
      <c r="A1822" s="30">
        <v>1813</v>
      </c>
      <c r="B1822" s="93"/>
      <c r="C1822" s="96"/>
      <c r="D1822" s="97"/>
      <c r="E1822" s="98"/>
      <c r="F1822" s="34"/>
      <c r="G1822" s="34"/>
      <c r="I1822" s="31" t="str">
        <f t="shared" si="594"/>
        <v/>
      </c>
      <c r="K1822" s="91" t="str">
        <f t="shared" si="612"/>
        <v/>
      </c>
      <c r="L1822" s="28" t="str">
        <f t="shared" si="595"/>
        <v/>
      </c>
      <c r="R1822" s="28">
        <f t="shared" si="592"/>
        <v>0</v>
      </c>
      <c r="S1822" s="28">
        <f t="shared" si="593"/>
        <v>0</v>
      </c>
      <c r="T1822" s="28">
        <f t="shared" si="596"/>
        <v>0</v>
      </c>
      <c r="U1822" s="28">
        <f t="shared" si="597"/>
        <v>0</v>
      </c>
      <c r="V1822" s="28">
        <f t="shared" si="598"/>
        <v>0</v>
      </c>
      <c r="W1822" s="28">
        <f t="shared" si="599"/>
        <v>0</v>
      </c>
      <c r="Y1822" s="10">
        <f t="shared" si="591"/>
        <v>0</v>
      </c>
      <c r="Z1822" s="10">
        <f t="shared" si="600"/>
        <v>0</v>
      </c>
      <c r="AA1822" s="9">
        <f t="shared" si="601"/>
        <v>0</v>
      </c>
      <c r="AC1822" s="28">
        <f t="shared" si="602"/>
        <v>0</v>
      </c>
      <c r="AD1822" s="63">
        <f t="shared" si="603"/>
        <v>0</v>
      </c>
      <c r="AE1822" s="63">
        <f t="shared" si="604"/>
        <v>0</v>
      </c>
      <c r="AF1822" s="9" t="str">
        <f t="shared" si="605"/>
        <v/>
      </c>
      <c r="AG1822" s="9" t="str">
        <f t="shared" si="606"/>
        <v>Insert Description</v>
      </c>
      <c r="AH1822" s="9" t="str">
        <f t="shared" si="607"/>
        <v>Insert Amount</v>
      </c>
      <c r="AI1822" s="9" t="str">
        <f t="shared" si="608"/>
        <v>Insert Date</v>
      </c>
      <c r="AJ1822" s="9" t="str">
        <f t="shared" si="609"/>
        <v>Insert Description Insert Amount Insert Date</v>
      </c>
      <c r="AL1822" s="12" t="str">
        <f t="shared" si="610"/>
        <v/>
      </c>
      <c r="AM1822" s="18" t="str">
        <f t="shared" si="611"/>
        <v/>
      </c>
      <c r="AN1822" s="32"/>
    </row>
    <row r="1823" spans="1:40" ht="26.25" customHeight="1" x14ac:dyDescent="0.2">
      <c r="A1823" s="30">
        <v>1814</v>
      </c>
      <c r="B1823" s="93"/>
      <c r="C1823" s="96"/>
      <c r="D1823" s="97"/>
      <c r="E1823" s="98"/>
      <c r="F1823" s="34"/>
      <c r="G1823" s="34"/>
      <c r="I1823" s="31" t="str">
        <f t="shared" si="594"/>
        <v/>
      </c>
      <c r="K1823" s="91" t="str">
        <f t="shared" si="612"/>
        <v/>
      </c>
      <c r="L1823" s="28" t="str">
        <f t="shared" si="595"/>
        <v/>
      </c>
      <c r="R1823" s="28">
        <f t="shared" si="592"/>
        <v>0</v>
      </c>
      <c r="S1823" s="28">
        <f t="shared" si="593"/>
        <v>0</v>
      </c>
      <c r="T1823" s="28">
        <f t="shared" si="596"/>
        <v>0</v>
      </c>
      <c r="U1823" s="28">
        <f t="shared" si="597"/>
        <v>0</v>
      </c>
      <c r="V1823" s="28">
        <f t="shared" si="598"/>
        <v>0</v>
      </c>
      <c r="W1823" s="28">
        <f t="shared" si="599"/>
        <v>0</v>
      </c>
      <c r="Y1823" s="10">
        <f t="shared" si="591"/>
        <v>0</v>
      </c>
      <c r="Z1823" s="10">
        <f t="shared" si="600"/>
        <v>0</v>
      </c>
      <c r="AA1823" s="9">
        <f t="shared" si="601"/>
        <v>0</v>
      </c>
      <c r="AC1823" s="28">
        <f t="shared" si="602"/>
        <v>0</v>
      </c>
      <c r="AD1823" s="63">
        <f t="shared" si="603"/>
        <v>0</v>
      </c>
      <c r="AE1823" s="63">
        <f t="shared" si="604"/>
        <v>0</v>
      </c>
      <c r="AF1823" s="9" t="str">
        <f t="shared" si="605"/>
        <v/>
      </c>
      <c r="AG1823" s="9" t="str">
        <f t="shared" si="606"/>
        <v>Insert Description</v>
      </c>
      <c r="AH1823" s="9" t="str">
        <f t="shared" si="607"/>
        <v>Insert Amount</v>
      </c>
      <c r="AI1823" s="9" t="str">
        <f t="shared" si="608"/>
        <v>Insert Date</v>
      </c>
      <c r="AJ1823" s="9" t="str">
        <f t="shared" si="609"/>
        <v>Insert Description Insert Amount Insert Date</v>
      </c>
      <c r="AL1823" s="12" t="str">
        <f t="shared" si="610"/>
        <v/>
      </c>
      <c r="AM1823" s="18" t="str">
        <f t="shared" si="611"/>
        <v/>
      </c>
      <c r="AN1823" s="32"/>
    </row>
    <row r="1824" spans="1:40" ht="26.25" customHeight="1" x14ac:dyDescent="0.2">
      <c r="A1824" s="30">
        <v>1815</v>
      </c>
      <c r="B1824" s="93"/>
      <c r="C1824" s="96"/>
      <c r="D1824" s="97"/>
      <c r="E1824" s="98"/>
      <c r="F1824" s="34"/>
      <c r="G1824" s="34"/>
      <c r="I1824" s="31" t="str">
        <f t="shared" si="594"/>
        <v/>
      </c>
      <c r="K1824" s="91" t="str">
        <f t="shared" si="612"/>
        <v/>
      </c>
      <c r="L1824" s="28" t="str">
        <f t="shared" si="595"/>
        <v/>
      </c>
      <c r="R1824" s="28">
        <f t="shared" si="592"/>
        <v>0</v>
      </c>
      <c r="S1824" s="28">
        <f t="shared" si="593"/>
        <v>0</v>
      </c>
      <c r="T1824" s="28">
        <f t="shared" si="596"/>
        <v>0</v>
      </c>
      <c r="U1824" s="28">
        <f t="shared" si="597"/>
        <v>0</v>
      </c>
      <c r="V1824" s="28">
        <f t="shared" si="598"/>
        <v>0</v>
      </c>
      <c r="W1824" s="28">
        <f t="shared" si="599"/>
        <v>0</v>
      </c>
      <c r="Y1824" s="10">
        <f t="shared" si="591"/>
        <v>0</v>
      </c>
      <c r="Z1824" s="10">
        <f t="shared" si="600"/>
        <v>0</v>
      </c>
      <c r="AA1824" s="9">
        <f t="shared" si="601"/>
        <v>0</v>
      </c>
      <c r="AC1824" s="28">
        <f t="shared" si="602"/>
        <v>0</v>
      </c>
      <c r="AD1824" s="63">
        <f t="shared" si="603"/>
        <v>0</v>
      </c>
      <c r="AE1824" s="63">
        <f t="shared" si="604"/>
        <v>0</v>
      </c>
      <c r="AF1824" s="9" t="str">
        <f t="shared" si="605"/>
        <v/>
      </c>
      <c r="AG1824" s="9" t="str">
        <f t="shared" si="606"/>
        <v>Insert Description</v>
      </c>
      <c r="AH1824" s="9" t="str">
        <f t="shared" si="607"/>
        <v>Insert Amount</v>
      </c>
      <c r="AI1824" s="9" t="str">
        <f t="shared" si="608"/>
        <v>Insert Date</v>
      </c>
      <c r="AJ1824" s="9" t="str">
        <f t="shared" si="609"/>
        <v>Insert Description Insert Amount Insert Date</v>
      </c>
      <c r="AL1824" s="12" t="str">
        <f t="shared" si="610"/>
        <v/>
      </c>
      <c r="AM1824" s="18" t="str">
        <f t="shared" si="611"/>
        <v/>
      </c>
      <c r="AN1824" s="32"/>
    </row>
    <row r="1825" spans="1:40" ht="26.25" customHeight="1" x14ac:dyDescent="0.2">
      <c r="A1825" s="30">
        <v>1816</v>
      </c>
      <c r="B1825" s="93"/>
      <c r="C1825" s="96"/>
      <c r="D1825" s="97"/>
      <c r="E1825" s="98"/>
      <c r="F1825" s="34"/>
      <c r="G1825" s="34"/>
      <c r="I1825" s="31" t="str">
        <f t="shared" si="594"/>
        <v/>
      </c>
      <c r="K1825" s="91" t="str">
        <f t="shared" si="612"/>
        <v/>
      </c>
      <c r="L1825" s="28" t="str">
        <f t="shared" si="595"/>
        <v/>
      </c>
      <c r="R1825" s="28">
        <f t="shared" si="592"/>
        <v>0</v>
      </c>
      <c r="S1825" s="28">
        <f t="shared" si="593"/>
        <v>0</v>
      </c>
      <c r="T1825" s="28">
        <f t="shared" si="596"/>
        <v>0</v>
      </c>
      <c r="U1825" s="28">
        <f t="shared" si="597"/>
        <v>0</v>
      </c>
      <c r="V1825" s="28">
        <f t="shared" si="598"/>
        <v>0</v>
      </c>
      <c r="W1825" s="28">
        <f t="shared" si="599"/>
        <v>0</v>
      </c>
      <c r="Y1825" s="10">
        <f t="shared" si="591"/>
        <v>0</v>
      </c>
      <c r="Z1825" s="10">
        <f t="shared" si="600"/>
        <v>0</v>
      </c>
      <c r="AA1825" s="9">
        <f t="shared" si="601"/>
        <v>0</v>
      </c>
      <c r="AC1825" s="28">
        <f t="shared" si="602"/>
        <v>0</v>
      </c>
      <c r="AD1825" s="63">
        <f t="shared" si="603"/>
        <v>0</v>
      </c>
      <c r="AE1825" s="63">
        <f t="shared" si="604"/>
        <v>0</v>
      </c>
      <c r="AF1825" s="9" t="str">
        <f t="shared" si="605"/>
        <v/>
      </c>
      <c r="AG1825" s="9" t="str">
        <f t="shared" si="606"/>
        <v>Insert Description</v>
      </c>
      <c r="AH1825" s="9" t="str">
        <f t="shared" si="607"/>
        <v>Insert Amount</v>
      </c>
      <c r="AI1825" s="9" t="str">
        <f t="shared" si="608"/>
        <v>Insert Date</v>
      </c>
      <c r="AJ1825" s="9" t="str">
        <f t="shared" si="609"/>
        <v>Insert Description Insert Amount Insert Date</v>
      </c>
      <c r="AL1825" s="12" t="str">
        <f t="shared" si="610"/>
        <v/>
      </c>
      <c r="AM1825" s="18" t="str">
        <f t="shared" si="611"/>
        <v/>
      </c>
      <c r="AN1825" s="32"/>
    </row>
    <row r="1826" spans="1:40" ht="26.25" customHeight="1" x14ac:dyDescent="0.2">
      <c r="A1826" s="30">
        <v>1817</v>
      </c>
      <c r="B1826" s="93"/>
      <c r="C1826" s="96"/>
      <c r="D1826" s="97"/>
      <c r="E1826" s="98"/>
      <c r="F1826" s="34"/>
      <c r="G1826" s="34"/>
      <c r="I1826" s="31" t="str">
        <f t="shared" si="594"/>
        <v/>
      </c>
      <c r="K1826" s="91" t="str">
        <f t="shared" si="612"/>
        <v/>
      </c>
      <c r="L1826" s="28" t="str">
        <f t="shared" si="595"/>
        <v/>
      </c>
      <c r="R1826" s="28">
        <f t="shared" si="592"/>
        <v>0</v>
      </c>
      <c r="S1826" s="28">
        <f t="shared" si="593"/>
        <v>0</v>
      </c>
      <c r="T1826" s="28">
        <f t="shared" si="596"/>
        <v>0</v>
      </c>
      <c r="U1826" s="28">
        <f t="shared" si="597"/>
        <v>0</v>
      </c>
      <c r="V1826" s="28">
        <f t="shared" si="598"/>
        <v>0</v>
      </c>
      <c r="W1826" s="28">
        <f t="shared" si="599"/>
        <v>0</v>
      </c>
      <c r="Y1826" s="10">
        <f t="shared" si="591"/>
        <v>0</v>
      </c>
      <c r="Z1826" s="10">
        <f t="shared" si="600"/>
        <v>0</v>
      </c>
      <c r="AA1826" s="9">
        <f t="shared" si="601"/>
        <v>0</v>
      </c>
      <c r="AC1826" s="28">
        <f t="shared" si="602"/>
        <v>0</v>
      </c>
      <c r="AD1826" s="63">
        <f t="shared" si="603"/>
        <v>0</v>
      </c>
      <c r="AE1826" s="63">
        <f t="shared" si="604"/>
        <v>0</v>
      </c>
      <c r="AF1826" s="9" t="str">
        <f t="shared" si="605"/>
        <v/>
      </c>
      <c r="AG1826" s="9" t="str">
        <f t="shared" si="606"/>
        <v>Insert Description</v>
      </c>
      <c r="AH1826" s="9" t="str">
        <f t="shared" si="607"/>
        <v>Insert Amount</v>
      </c>
      <c r="AI1826" s="9" t="str">
        <f t="shared" si="608"/>
        <v>Insert Date</v>
      </c>
      <c r="AJ1826" s="9" t="str">
        <f t="shared" si="609"/>
        <v>Insert Description Insert Amount Insert Date</v>
      </c>
      <c r="AL1826" s="12" t="str">
        <f t="shared" si="610"/>
        <v/>
      </c>
      <c r="AM1826" s="18" t="str">
        <f t="shared" si="611"/>
        <v/>
      </c>
      <c r="AN1826" s="32"/>
    </row>
    <row r="1827" spans="1:40" ht="26.25" customHeight="1" x14ac:dyDescent="0.2">
      <c r="A1827" s="30">
        <v>1818</v>
      </c>
      <c r="B1827" s="93"/>
      <c r="C1827" s="96"/>
      <c r="D1827" s="97"/>
      <c r="E1827" s="98"/>
      <c r="F1827" s="34"/>
      <c r="G1827" s="34"/>
      <c r="I1827" s="31" t="str">
        <f t="shared" si="594"/>
        <v/>
      </c>
      <c r="K1827" s="91" t="str">
        <f t="shared" si="612"/>
        <v/>
      </c>
      <c r="L1827" s="28" t="str">
        <f t="shared" si="595"/>
        <v/>
      </c>
      <c r="R1827" s="28">
        <f t="shared" si="592"/>
        <v>0</v>
      </c>
      <c r="S1827" s="28">
        <f t="shared" si="593"/>
        <v>0</v>
      </c>
      <c r="T1827" s="28">
        <f t="shared" si="596"/>
        <v>0</v>
      </c>
      <c r="U1827" s="28">
        <f t="shared" si="597"/>
        <v>0</v>
      </c>
      <c r="V1827" s="28">
        <f t="shared" si="598"/>
        <v>0</v>
      </c>
      <c r="W1827" s="28">
        <f t="shared" si="599"/>
        <v>0</v>
      </c>
      <c r="Y1827" s="10">
        <f t="shared" si="591"/>
        <v>0</v>
      </c>
      <c r="Z1827" s="10">
        <f t="shared" si="600"/>
        <v>0</v>
      </c>
      <c r="AA1827" s="9">
        <f t="shared" si="601"/>
        <v>0</v>
      </c>
      <c r="AC1827" s="28">
        <f t="shared" si="602"/>
        <v>0</v>
      </c>
      <c r="AD1827" s="63">
        <f t="shared" si="603"/>
        <v>0</v>
      </c>
      <c r="AE1827" s="63">
        <f t="shared" si="604"/>
        <v>0</v>
      </c>
      <c r="AF1827" s="9" t="str">
        <f t="shared" si="605"/>
        <v/>
      </c>
      <c r="AG1827" s="9" t="str">
        <f t="shared" si="606"/>
        <v>Insert Description</v>
      </c>
      <c r="AH1827" s="9" t="str">
        <f t="shared" si="607"/>
        <v>Insert Amount</v>
      </c>
      <c r="AI1827" s="9" t="str">
        <f t="shared" si="608"/>
        <v>Insert Date</v>
      </c>
      <c r="AJ1827" s="9" t="str">
        <f t="shared" si="609"/>
        <v>Insert Description Insert Amount Insert Date</v>
      </c>
      <c r="AL1827" s="12" t="str">
        <f t="shared" si="610"/>
        <v/>
      </c>
      <c r="AM1827" s="18" t="str">
        <f t="shared" si="611"/>
        <v/>
      </c>
      <c r="AN1827" s="32"/>
    </row>
    <row r="1828" spans="1:40" ht="26.25" customHeight="1" x14ac:dyDescent="0.2">
      <c r="A1828" s="30">
        <v>1819</v>
      </c>
      <c r="B1828" s="93"/>
      <c r="C1828" s="96"/>
      <c r="D1828" s="97"/>
      <c r="E1828" s="98"/>
      <c r="F1828" s="34"/>
      <c r="G1828" s="34"/>
      <c r="I1828" s="31" t="str">
        <f t="shared" si="594"/>
        <v/>
      </c>
      <c r="K1828" s="91" t="str">
        <f t="shared" si="612"/>
        <v/>
      </c>
      <c r="L1828" s="28" t="str">
        <f t="shared" si="595"/>
        <v/>
      </c>
      <c r="R1828" s="28">
        <f t="shared" si="592"/>
        <v>0</v>
      </c>
      <c r="S1828" s="28">
        <f t="shared" si="593"/>
        <v>0</v>
      </c>
      <c r="T1828" s="28">
        <f t="shared" si="596"/>
        <v>0</v>
      </c>
      <c r="U1828" s="28">
        <f t="shared" si="597"/>
        <v>0</v>
      </c>
      <c r="V1828" s="28">
        <f t="shared" si="598"/>
        <v>0</v>
      </c>
      <c r="W1828" s="28">
        <f t="shared" si="599"/>
        <v>0</v>
      </c>
      <c r="Y1828" s="10">
        <f t="shared" si="591"/>
        <v>0</v>
      </c>
      <c r="Z1828" s="10">
        <f t="shared" si="600"/>
        <v>0</v>
      </c>
      <c r="AA1828" s="9">
        <f t="shared" si="601"/>
        <v>0</v>
      </c>
      <c r="AC1828" s="28">
        <f t="shared" si="602"/>
        <v>0</v>
      </c>
      <c r="AD1828" s="63">
        <f t="shared" si="603"/>
        <v>0</v>
      </c>
      <c r="AE1828" s="63">
        <f t="shared" si="604"/>
        <v>0</v>
      </c>
      <c r="AF1828" s="9" t="str">
        <f t="shared" si="605"/>
        <v/>
      </c>
      <c r="AG1828" s="9" t="str">
        <f t="shared" si="606"/>
        <v>Insert Description</v>
      </c>
      <c r="AH1828" s="9" t="str">
        <f t="shared" si="607"/>
        <v>Insert Amount</v>
      </c>
      <c r="AI1828" s="9" t="str">
        <f t="shared" si="608"/>
        <v>Insert Date</v>
      </c>
      <c r="AJ1828" s="9" t="str">
        <f t="shared" si="609"/>
        <v>Insert Description Insert Amount Insert Date</v>
      </c>
      <c r="AL1828" s="12" t="str">
        <f t="shared" si="610"/>
        <v/>
      </c>
      <c r="AM1828" s="18" t="str">
        <f t="shared" si="611"/>
        <v/>
      </c>
      <c r="AN1828" s="32"/>
    </row>
    <row r="1829" spans="1:40" ht="26.25" customHeight="1" x14ac:dyDescent="0.2">
      <c r="A1829" s="30">
        <v>1820</v>
      </c>
      <c r="B1829" s="93"/>
      <c r="C1829" s="96"/>
      <c r="D1829" s="97"/>
      <c r="E1829" s="98"/>
      <c r="F1829" s="34"/>
      <c r="G1829" s="34"/>
      <c r="I1829" s="31" t="str">
        <f t="shared" si="594"/>
        <v/>
      </c>
      <c r="K1829" s="91" t="str">
        <f t="shared" si="612"/>
        <v/>
      </c>
      <c r="L1829" s="28" t="str">
        <f t="shared" si="595"/>
        <v/>
      </c>
      <c r="R1829" s="28">
        <f t="shared" si="592"/>
        <v>0</v>
      </c>
      <c r="S1829" s="28">
        <f t="shared" si="593"/>
        <v>0</v>
      </c>
      <c r="T1829" s="28">
        <f t="shared" si="596"/>
        <v>0</v>
      </c>
      <c r="U1829" s="28">
        <f t="shared" si="597"/>
        <v>0</v>
      </c>
      <c r="V1829" s="28">
        <f t="shared" si="598"/>
        <v>0</v>
      </c>
      <c r="W1829" s="28">
        <f t="shared" si="599"/>
        <v>0</v>
      </c>
      <c r="Y1829" s="10">
        <f t="shared" si="591"/>
        <v>0</v>
      </c>
      <c r="Z1829" s="10">
        <f t="shared" si="600"/>
        <v>0</v>
      </c>
      <c r="AA1829" s="9">
        <f t="shared" si="601"/>
        <v>0</v>
      </c>
      <c r="AC1829" s="28">
        <f t="shared" si="602"/>
        <v>0</v>
      </c>
      <c r="AD1829" s="63">
        <f t="shared" si="603"/>
        <v>0</v>
      </c>
      <c r="AE1829" s="63">
        <f t="shared" si="604"/>
        <v>0</v>
      </c>
      <c r="AF1829" s="9" t="str">
        <f t="shared" si="605"/>
        <v/>
      </c>
      <c r="AG1829" s="9" t="str">
        <f t="shared" si="606"/>
        <v>Insert Description</v>
      </c>
      <c r="AH1829" s="9" t="str">
        <f t="shared" si="607"/>
        <v>Insert Amount</v>
      </c>
      <c r="AI1829" s="9" t="str">
        <f t="shared" si="608"/>
        <v>Insert Date</v>
      </c>
      <c r="AJ1829" s="9" t="str">
        <f t="shared" si="609"/>
        <v>Insert Description Insert Amount Insert Date</v>
      </c>
      <c r="AL1829" s="12" t="str">
        <f t="shared" si="610"/>
        <v/>
      </c>
      <c r="AM1829" s="18" t="str">
        <f t="shared" si="611"/>
        <v/>
      </c>
      <c r="AN1829" s="32"/>
    </row>
    <row r="1830" spans="1:40" ht="26.25" customHeight="1" x14ac:dyDescent="0.2">
      <c r="A1830" s="30">
        <v>1821</v>
      </c>
      <c r="B1830" s="93"/>
      <c r="C1830" s="96"/>
      <c r="D1830" s="97"/>
      <c r="E1830" s="98"/>
      <c r="F1830" s="34"/>
      <c r="G1830" s="34"/>
      <c r="I1830" s="31" t="str">
        <f t="shared" si="594"/>
        <v/>
      </c>
      <c r="K1830" s="91" t="str">
        <f t="shared" si="612"/>
        <v/>
      </c>
      <c r="L1830" s="28" t="str">
        <f t="shared" si="595"/>
        <v/>
      </c>
      <c r="R1830" s="28">
        <f t="shared" si="592"/>
        <v>0</v>
      </c>
      <c r="S1830" s="28">
        <f t="shared" si="593"/>
        <v>0</v>
      </c>
      <c r="T1830" s="28">
        <f t="shared" si="596"/>
        <v>0</v>
      </c>
      <c r="U1830" s="28">
        <f t="shared" si="597"/>
        <v>0</v>
      </c>
      <c r="V1830" s="28">
        <f t="shared" si="598"/>
        <v>0</v>
      </c>
      <c r="W1830" s="28">
        <f t="shared" si="599"/>
        <v>0</v>
      </c>
      <c r="Y1830" s="10">
        <f t="shared" si="591"/>
        <v>0</v>
      </c>
      <c r="Z1830" s="10">
        <f t="shared" si="600"/>
        <v>0</v>
      </c>
      <c r="AA1830" s="9">
        <f t="shared" si="601"/>
        <v>0</v>
      </c>
      <c r="AC1830" s="28">
        <f t="shared" si="602"/>
        <v>0</v>
      </c>
      <c r="AD1830" s="63">
        <f t="shared" si="603"/>
        <v>0</v>
      </c>
      <c r="AE1830" s="63">
        <f t="shared" si="604"/>
        <v>0</v>
      </c>
      <c r="AF1830" s="9" t="str">
        <f t="shared" si="605"/>
        <v/>
      </c>
      <c r="AG1830" s="9" t="str">
        <f t="shared" si="606"/>
        <v>Insert Description</v>
      </c>
      <c r="AH1830" s="9" t="str">
        <f t="shared" si="607"/>
        <v>Insert Amount</v>
      </c>
      <c r="AI1830" s="9" t="str">
        <f t="shared" si="608"/>
        <v>Insert Date</v>
      </c>
      <c r="AJ1830" s="9" t="str">
        <f t="shared" si="609"/>
        <v>Insert Description Insert Amount Insert Date</v>
      </c>
      <c r="AL1830" s="12" t="str">
        <f t="shared" si="610"/>
        <v/>
      </c>
      <c r="AM1830" s="18" t="str">
        <f t="shared" si="611"/>
        <v/>
      </c>
      <c r="AN1830" s="32"/>
    </row>
    <row r="1831" spans="1:40" ht="26.25" customHeight="1" x14ac:dyDescent="0.2">
      <c r="A1831" s="30">
        <v>1822</v>
      </c>
      <c r="B1831" s="93"/>
      <c r="C1831" s="96"/>
      <c r="D1831" s="97"/>
      <c r="E1831" s="98"/>
      <c r="F1831" s="34"/>
      <c r="G1831" s="34"/>
      <c r="I1831" s="31" t="str">
        <f t="shared" si="594"/>
        <v/>
      </c>
      <c r="K1831" s="91" t="str">
        <f t="shared" si="612"/>
        <v/>
      </c>
      <c r="L1831" s="28" t="str">
        <f t="shared" si="595"/>
        <v/>
      </c>
      <c r="R1831" s="28">
        <f t="shared" si="592"/>
        <v>0</v>
      </c>
      <c r="S1831" s="28">
        <f t="shared" si="593"/>
        <v>0</v>
      </c>
      <c r="T1831" s="28">
        <f t="shared" si="596"/>
        <v>0</v>
      </c>
      <c r="U1831" s="28">
        <f t="shared" si="597"/>
        <v>0</v>
      </c>
      <c r="V1831" s="28">
        <f t="shared" si="598"/>
        <v>0</v>
      </c>
      <c r="W1831" s="28">
        <f t="shared" si="599"/>
        <v>0</v>
      </c>
      <c r="Y1831" s="10">
        <f t="shared" si="591"/>
        <v>0</v>
      </c>
      <c r="Z1831" s="10">
        <f t="shared" si="600"/>
        <v>0</v>
      </c>
      <c r="AA1831" s="9">
        <f t="shared" si="601"/>
        <v>0</v>
      </c>
      <c r="AC1831" s="28">
        <f t="shared" si="602"/>
        <v>0</v>
      </c>
      <c r="AD1831" s="63">
        <f t="shared" si="603"/>
        <v>0</v>
      </c>
      <c r="AE1831" s="63">
        <f t="shared" si="604"/>
        <v>0</v>
      </c>
      <c r="AF1831" s="9" t="str">
        <f t="shared" si="605"/>
        <v/>
      </c>
      <c r="AG1831" s="9" t="str">
        <f t="shared" si="606"/>
        <v>Insert Description</v>
      </c>
      <c r="AH1831" s="9" t="str">
        <f t="shared" si="607"/>
        <v>Insert Amount</v>
      </c>
      <c r="AI1831" s="9" t="str">
        <f t="shared" si="608"/>
        <v>Insert Date</v>
      </c>
      <c r="AJ1831" s="9" t="str">
        <f t="shared" si="609"/>
        <v>Insert Description Insert Amount Insert Date</v>
      </c>
      <c r="AL1831" s="12" t="str">
        <f t="shared" si="610"/>
        <v/>
      </c>
      <c r="AM1831" s="18" t="str">
        <f t="shared" si="611"/>
        <v/>
      </c>
      <c r="AN1831" s="32"/>
    </row>
    <row r="1832" spans="1:40" ht="26.25" customHeight="1" x14ac:dyDescent="0.2">
      <c r="A1832" s="30">
        <v>1823</v>
      </c>
      <c r="B1832" s="93"/>
      <c r="C1832" s="96"/>
      <c r="D1832" s="97"/>
      <c r="E1832" s="98"/>
      <c r="F1832" s="34"/>
      <c r="G1832" s="34"/>
      <c r="I1832" s="31" t="str">
        <f t="shared" si="594"/>
        <v/>
      </c>
      <c r="K1832" s="91" t="str">
        <f t="shared" si="612"/>
        <v/>
      </c>
      <c r="L1832" s="28" t="str">
        <f t="shared" si="595"/>
        <v/>
      </c>
      <c r="R1832" s="28">
        <f t="shared" si="592"/>
        <v>0</v>
      </c>
      <c r="S1832" s="28">
        <f t="shared" si="593"/>
        <v>0</v>
      </c>
      <c r="T1832" s="28">
        <f t="shared" si="596"/>
        <v>0</v>
      </c>
      <c r="U1832" s="28">
        <f t="shared" si="597"/>
        <v>0</v>
      </c>
      <c r="V1832" s="28">
        <f t="shared" si="598"/>
        <v>0</v>
      </c>
      <c r="W1832" s="28">
        <f t="shared" si="599"/>
        <v>0</v>
      </c>
      <c r="Y1832" s="10">
        <f t="shared" si="591"/>
        <v>0</v>
      </c>
      <c r="Z1832" s="10">
        <f t="shared" si="600"/>
        <v>0</v>
      </c>
      <c r="AA1832" s="9">
        <f t="shared" si="601"/>
        <v>0</v>
      </c>
      <c r="AC1832" s="28">
        <f t="shared" si="602"/>
        <v>0</v>
      </c>
      <c r="AD1832" s="63">
        <f t="shared" si="603"/>
        <v>0</v>
      </c>
      <c r="AE1832" s="63">
        <f t="shared" si="604"/>
        <v>0</v>
      </c>
      <c r="AF1832" s="9" t="str">
        <f t="shared" si="605"/>
        <v/>
      </c>
      <c r="AG1832" s="9" t="str">
        <f t="shared" si="606"/>
        <v>Insert Description</v>
      </c>
      <c r="AH1832" s="9" t="str">
        <f t="shared" si="607"/>
        <v>Insert Amount</v>
      </c>
      <c r="AI1832" s="9" t="str">
        <f t="shared" si="608"/>
        <v>Insert Date</v>
      </c>
      <c r="AJ1832" s="9" t="str">
        <f t="shared" si="609"/>
        <v>Insert Description Insert Amount Insert Date</v>
      </c>
      <c r="AL1832" s="12" t="str">
        <f t="shared" si="610"/>
        <v/>
      </c>
      <c r="AM1832" s="18" t="str">
        <f t="shared" si="611"/>
        <v/>
      </c>
      <c r="AN1832" s="32"/>
    </row>
    <row r="1833" spans="1:40" ht="26.25" customHeight="1" x14ac:dyDescent="0.2">
      <c r="A1833" s="30">
        <v>1824</v>
      </c>
      <c r="B1833" s="93"/>
      <c r="C1833" s="96"/>
      <c r="D1833" s="97"/>
      <c r="E1833" s="98"/>
      <c r="F1833" s="34"/>
      <c r="G1833" s="34"/>
      <c r="I1833" s="31" t="str">
        <f t="shared" si="594"/>
        <v/>
      </c>
      <c r="K1833" s="91" t="str">
        <f t="shared" si="612"/>
        <v/>
      </c>
      <c r="L1833" s="28" t="str">
        <f t="shared" si="595"/>
        <v/>
      </c>
      <c r="R1833" s="28">
        <f t="shared" si="592"/>
        <v>0</v>
      </c>
      <c r="S1833" s="28">
        <f t="shared" si="593"/>
        <v>0</v>
      </c>
      <c r="T1833" s="28">
        <f t="shared" si="596"/>
        <v>0</v>
      </c>
      <c r="U1833" s="28">
        <f t="shared" si="597"/>
        <v>0</v>
      </c>
      <c r="V1833" s="28">
        <f t="shared" si="598"/>
        <v>0</v>
      </c>
      <c r="W1833" s="28">
        <f t="shared" si="599"/>
        <v>0</v>
      </c>
      <c r="Y1833" s="10">
        <f t="shared" si="591"/>
        <v>0</v>
      </c>
      <c r="Z1833" s="10">
        <f t="shared" si="600"/>
        <v>0</v>
      </c>
      <c r="AA1833" s="9">
        <f t="shared" si="601"/>
        <v>0</v>
      </c>
      <c r="AC1833" s="28">
        <f t="shared" si="602"/>
        <v>0</v>
      </c>
      <c r="AD1833" s="63">
        <f t="shared" si="603"/>
        <v>0</v>
      </c>
      <c r="AE1833" s="63">
        <f t="shared" si="604"/>
        <v>0</v>
      </c>
      <c r="AF1833" s="9" t="str">
        <f t="shared" si="605"/>
        <v/>
      </c>
      <c r="AG1833" s="9" t="str">
        <f t="shared" si="606"/>
        <v>Insert Description</v>
      </c>
      <c r="AH1833" s="9" t="str">
        <f t="shared" si="607"/>
        <v>Insert Amount</v>
      </c>
      <c r="AI1833" s="9" t="str">
        <f t="shared" si="608"/>
        <v>Insert Date</v>
      </c>
      <c r="AJ1833" s="9" t="str">
        <f t="shared" si="609"/>
        <v>Insert Description Insert Amount Insert Date</v>
      </c>
      <c r="AL1833" s="12" t="str">
        <f t="shared" si="610"/>
        <v/>
      </c>
      <c r="AM1833" s="18" t="str">
        <f t="shared" si="611"/>
        <v/>
      </c>
      <c r="AN1833" s="32"/>
    </row>
    <row r="1834" spans="1:40" ht="26.25" customHeight="1" x14ac:dyDescent="0.2">
      <c r="A1834" s="30">
        <v>1825</v>
      </c>
      <c r="B1834" s="93"/>
      <c r="C1834" s="96"/>
      <c r="D1834" s="97"/>
      <c r="E1834" s="98"/>
      <c r="F1834" s="34"/>
      <c r="G1834" s="34"/>
      <c r="I1834" s="31" t="str">
        <f t="shared" si="594"/>
        <v/>
      </c>
      <c r="K1834" s="91" t="str">
        <f t="shared" si="612"/>
        <v/>
      </c>
      <c r="L1834" s="28" t="str">
        <f t="shared" si="595"/>
        <v/>
      </c>
      <c r="R1834" s="28">
        <f t="shared" si="592"/>
        <v>0</v>
      </c>
      <c r="S1834" s="28">
        <f t="shared" si="593"/>
        <v>0</v>
      </c>
      <c r="T1834" s="28">
        <f t="shared" si="596"/>
        <v>0</v>
      </c>
      <c r="U1834" s="28">
        <f t="shared" si="597"/>
        <v>0</v>
      </c>
      <c r="V1834" s="28">
        <f t="shared" si="598"/>
        <v>0</v>
      </c>
      <c r="W1834" s="28">
        <f t="shared" si="599"/>
        <v>0</v>
      </c>
      <c r="Y1834" s="10">
        <f t="shared" si="591"/>
        <v>0</v>
      </c>
      <c r="Z1834" s="10">
        <f t="shared" si="600"/>
        <v>0</v>
      </c>
      <c r="AA1834" s="9">
        <f t="shared" si="601"/>
        <v>0</v>
      </c>
      <c r="AC1834" s="28">
        <f t="shared" si="602"/>
        <v>0</v>
      </c>
      <c r="AD1834" s="63">
        <f t="shared" si="603"/>
        <v>0</v>
      </c>
      <c r="AE1834" s="63">
        <f t="shared" si="604"/>
        <v>0</v>
      </c>
      <c r="AF1834" s="9" t="str">
        <f t="shared" si="605"/>
        <v/>
      </c>
      <c r="AG1834" s="9" t="str">
        <f t="shared" si="606"/>
        <v>Insert Description</v>
      </c>
      <c r="AH1834" s="9" t="str">
        <f t="shared" si="607"/>
        <v>Insert Amount</v>
      </c>
      <c r="AI1834" s="9" t="str">
        <f t="shared" si="608"/>
        <v>Insert Date</v>
      </c>
      <c r="AJ1834" s="9" t="str">
        <f t="shared" si="609"/>
        <v>Insert Description Insert Amount Insert Date</v>
      </c>
      <c r="AL1834" s="12" t="str">
        <f t="shared" si="610"/>
        <v/>
      </c>
      <c r="AM1834" s="18" t="str">
        <f t="shared" si="611"/>
        <v/>
      </c>
      <c r="AN1834" s="32"/>
    </row>
    <row r="1835" spans="1:40" ht="26.25" customHeight="1" x14ac:dyDescent="0.2">
      <c r="A1835" s="30">
        <v>1826</v>
      </c>
      <c r="B1835" s="93"/>
      <c r="C1835" s="96"/>
      <c r="D1835" s="97"/>
      <c r="E1835" s="98"/>
      <c r="F1835" s="34"/>
      <c r="G1835" s="34"/>
      <c r="I1835" s="31" t="str">
        <f t="shared" si="594"/>
        <v/>
      </c>
      <c r="K1835" s="91" t="str">
        <f t="shared" si="612"/>
        <v/>
      </c>
      <c r="L1835" s="28" t="str">
        <f t="shared" si="595"/>
        <v/>
      </c>
      <c r="R1835" s="28">
        <f t="shared" si="592"/>
        <v>0</v>
      </c>
      <c r="S1835" s="28">
        <f t="shared" si="593"/>
        <v>0</v>
      </c>
      <c r="T1835" s="28">
        <f t="shared" si="596"/>
        <v>0</v>
      </c>
      <c r="U1835" s="28">
        <f t="shared" si="597"/>
        <v>0</v>
      </c>
      <c r="V1835" s="28">
        <f t="shared" si="598"/>
        <v>0</v>
      </c>
      <c r="W1835" s="28">
        <f t="shared" si="599"/>
        <v>0</v>
      </c>
      <c r="Y1835" s="10">
        <f t="shared" si="591"/>
        <v>0</v>
      </c>
      <c r="Z1835" s="10">
        <f t="shared" si="600"/>
        <v>0</v>
      </c>
      <c r="AA1835" s="9">
        <f t="shared" si="601"/>
        <v>0</v>
      </c>
      <c r="AC1835" s="28">
        <f t="shared" si="602"/>
        <v>0</v>
      </c>
      <c r="AD1835" s="63">
        <f t="shared" si="603"/>
        <v>0</v>
      </c>
      <c r="AE1835" s="63">
        <f t="shared" si="604"/>
        <v>0</v>
      </c>
      <c r="AF1835" s="9" t="str">
        <f t="shared" si="605"/>
        <v/>
      </c>
      <c r="AG1835" s="9" t="str">
        <f t="shared" si="606"/>
        <v>Insert Description</v>
      </c>
      <c r="AH1835" s="9" t="str">
        <f t="shared" si="607"/>
        <v>Insert Amount</v>
      </c>
      <c r="AI1835" s="9" t="str">
        <f t="shared" si="608"/>
        <v>Insert Date</v>
      </c>
      <c r="AJ1835" s="9" t="str">
        <f t="shared" si="609"/>
        <v>Insert Description Insert Amount Insert Date</v>
      </c>
      <c r="AL1835" s="12" t="str">
        <f t="shared" si="610"/>
        <v/>
      </c>
      <c r="AM1835" s="18" t="str">
        <f t="shared" si="611"/>
        <v/>
      </c>
      <c r="AN1835" s="32"/>
    </row>
    <row r="1836" spans="1:40" ht="26.25" customHeight="1" x14ac:dyDescent="0.2">
      <c r="A1836" s="30">
        <v>1827</v>
      </c>
      <c r="B1836" s="93"/>
      <c r="C1836" s="96"/>
      <c r="D1836" s="97"/>
      <c r="E1836" s="98"/>
      <c r="F1836" s="34"/>
      <c r="G1836" s="34"/>
      <c r="I1836" s="31" t="str">
        <f t="shared" si="594"/>
        <v/>
      </c>
      <c r="K1836" s="91" t="str">
        <f t="shared" si="612"/>
        <v/>
      </c>
      <c r="L1836" s="28" t="str">
        <f t="shared" si="595"/>
        <v/>
      </c>
      <c r="R1836" s="28">
        <f t="shared" si="592"/>
        <v>0</v>
      </c>
      <c r="S1836" s="28">
        <f t="shared" si="593"/>
        <v>0</v>
      </c>
      <c r="T1836" s="28">
        <f t="shared" si="596"/>
        <v>0</v>
      </c>
      <c r="U1836" s="28">
        <f t="shared" si="597"/>
        <v>0</v>
      </c>
      <c r="V1836" s="28">
        <f t="shared" si="598"/>
        <v>0</v>
      </c>
      <c r="W1836" s="28">
        <f t="shared" si="599"/>
        <v>0</v>
      </c>
      <c r="Y1836" s="10">
        <f t="shared" si="591"/>
        <v>0</v>
      </c>
      <c r="Z1836" s="10">
        <f t="shared" si="600"/>
        <v>0</v>
      </c>
      <c r="AA1836" s="9">
        <f t="shared" si="601"/>
        <v>0</v>
      </c>
      <c r="AC1836" s="28">
        <f t="shared" si="602"/>
        <v>0</v>
      </c>
      <c r="AD1836" s="63">
        <f t="shared" si="603"/>
        <v>0</v>
      </c>
      <c r="AE1836" s="63">
        <f t="shared" si="604"/>
        <v>0</v>
      </c>
      <c r="AF1836" s="9" t="str">
        <f t="shared" si="605"/>
        <v/>
      </c>
      <c r="AG1836" s="9" t="str">
        <f t="shared" si="606"/>
        <v>Insert Description</v>
      </c>
      <c r="AH1836" s="9" t="str">
        <f t="shared" si="607"/>
        <v>Insert Amount</v>
      </c>
      <c r="AI1836" s="9" t="str">
        <f t="shared" si="608"/>
        <v>Insert Date</v>
      </c>
      <c r="AJ1836" s="9" t="str">
        <f t="shared" si="609"/>
        <v>Insert Description Insert Amount Insert Date</v>
      </c>
      <c r="AL1836" s="12" t="str">
        <f t="shared" si="610"/>
        <v/>
      </c>
      <c r="AM1836" s="18" t="str">
        <f t="shared" si="611"/>
        <v/>
      </c>
      <c r="AN1836" s="32"/>
    </row>
    <row r="1837" spans="1:40" ht="26.25" customHeight="1" x14ac:dyDescent="0.2">
      <c r="A1837" s="30">
        <v>1828</v>
      </c>
      <c r="B1837" s="93"/>
      <c r="C1837" s="96"/>
      <c r="D1837" s="97"/>
      <c r="E1837" s="98"/>
      <c r="F1837" s="34"/>
      <c r="G1837" s="34"/>
      <c r="I1837" s="31" t="str">
        <f t="shared" si="594"/>
        <v/>
      </c>
      <c r="K1837" s="91" t="str">
        <f t="shared" si="612"/>
        <v/>
      </c>
      <c r="L1837" s="28" t="str">
        <f t="shared" si="595"/>
        <v/>
      </c>
      <c r="R1837" s="28">
        <f t="shared" si="592"/>
        <v>0</v>
      </c>
      <c r="S1837" s="28">
        <f t="shared" si="593"/>
        <v>0</v>
      </c>
      <c r="T1837" s="28">
        <f t="shared" si="596"/>
        <v>0</v>
      </c>
      <c r="U1837" s="28">
        <f t="shared" si="597"/>
        <v>0</v>
      </c>
      <c r="V1837" s="28">
        <f t="shared" si="598"/>
        <v>0</v>
      </c>
      <c r="W1837" s="28">
        <f t="shared" si="599"/>
        <v>0</v>
      </c>
      <c r="Y1837" s="10">
        <f t="shared" si="591"/>
        <v>0</v>
      </c>
      <c r="Z1837" s="10">
        <f t="shared" si="600"/>
        <v>0</v>
      </c>
      <c r="AA1837" s="9">
        <f t="shared" si="601"/>
        <v>0</v>
      </c>
      <c r="AC1837" s="28">
        <f t="shared" si="602"/>
        <v>0</v>
      </c>
      <c r="AD1837" s="63">
        <f t="shared" si="603"/>
        <v>0</v>
      </c>
      <c r="AE1837" s="63">
        <f t="shared" si="604"/>
        <v>0</v>
      </c>
      <c r="AF1837" s="9" t="str">
        <f t="shared" si="605"/>
        <v/>
      </c>
      <c r="AG1837" s="9" t="str">
        <f t="shared" si="606"/>
        <v>Insert Description</v>
      </c>
      <c r="AH1837" s="9" t="str">
        <f t="shared" si="607"/>
        <v>Insert Amount</v>
      </c>
      <c r="AI1837" s="9" t="str">
        <f t="shared" si="608"/>
        <v>Insert Date</v>
      </c>
      <c r="AJ1837" s="9" t="str">
        <f t="shared" si="609"/>
        <v>Insert Description Insert Amount Insert Date</v>
      </c>
      <c r="AL1837" s="12" t="str">
        <f t="shared" si="610"/>
        <v/>
      </c>
      <c r="AM1837" s="18" t="str">
        <f t="shared" si="611"/>
        <v/>
      </c>
      <c r="AN1837" s="32"/>
    </row>
    <row r="1838" spans="1:40" ht="26.25" customHeight="1" x14ac:dyDescent="0.2">
      <c r="A1838" s="30">
        <v>1829</v>
      </c>
      <c r="B1838" s="93"/>
      <c r="C1838" s="96"/>
      <c r="D1838" s="97"/>
      <c r="E1838" s="98"/>
      <c r="F1838" s="34"/>
      <c r="G1838" s="34"/>
      <c r="I1838" s="31" t="str">
        <f t="shared" si="594"/>
        <v/>
      </c>
      <c r="K1838" s="91" t="str">
        <f t="shared" si="612"/>
        <v/>
      </c>
      <c r="L1838" s="28" t="str">
        <f t="shared" si="595"/>
        <v/>
      </c>
      <c r="R1838" s="28">
        <f t="shared" si="592"/>
        <v>0</v>
      </c>
      <c r="S1838" s="28">
        <f t="shared" si="593"/>
        <v>0</v>
      </c>
      <c r="T1838" s="28">
        <f t="shared" si="596"/>
        <v>0</v>
      </c>
      <c r="U1838" s="28">
        <f t="shared" si="597"/>
        <v>0</v>
      </c>
      <c r="V1838" s="28">
        <f t="shared" si="598"/>
        <v>0</v>
      </c>
      <c r="W1838" s="28">
        <f t="shared" si="599"/>
        <v>0</v>
      </c>
      <c r="Y1838" s="10">
        <f t="shared" si="591"/>
        <v>0</v>
      </c>
      <c r="Z1838" s="10">
        <f t="shared" si="600"/>
        <v>0</v>
      </c>
      <c r="AA1838" s="9">
        <f t="shared" si="601"/>
        <v>0</v>
      </c>
      <c r="AC1838" s="28">
        <f t="shared" si="602"/>
        <v>0</v>
      </c>
      <c r="AD1838" s="63">
        <f t="shared" si="603"/>
        <v>0</v>
      </c>
      <c r="AE1838" s="63">
        <f t="shared" si="604"/>
        <v>0</v>
      </c>
      <c r="AF1838" s="9" t="str">
        <f t="shared" si="605"/>
        <v/>
      </c>
      <c r="AG1838" s="9" t="str">
        <f t="shared" si="606"/>
        <v>Insert Description</v>
      </c>
      <c r="AH1838" s="9" t="str">
        <f t="shared" si="607"/>
        <v>Insert Amount</v>
      </c>
      <c r="AI1838" s="9" t="str">
        <f t="shared" si="608"/>
        <v>Insert Date</v>
      </c>
      <c r="AJ1838" s="9" t="str">
        <f t="shared" si="609"/>
        <v>Insert Description Insert Amount Insert Date</v>
      </c>
      <c r="AL1838" s="12" t="str">
        <f t="shared" si="610"/>
        <v/>
      </c>
      <c r="AM1838" s="18" t="str">
        <f t="shared" si="611"/>
        <v/>
      </c>
      <c r="AN1838" s="32"/>
    </row>
    <row r="1839" spans="1:40" ht="26.25" customHeight="1" x14ac:dyDescent="0.2">
      <c r="A1839" s="30">
        <v>1830</v>
      </c>
      <c r="B1839" s="93"/>
      <c r="C1839" s="96"/>
      <c r="D1839" s="97"/>
      <c r="E1839" s="98"/>
      <c r="F1839" s="34"/>
      <c r="G1839" s="34"/>
      <c r="I1839" s="31" t="str">
        <f t="shared" si="594"/>
        <v/>
      </c>
      <c r="K1839" s="91" t="str">
        <f t="shared" si="612"/>
        <v/>
      </c>
      <c r="L1839" s="28" t="str">
        <f t="shared" si="595"/>
        <v/>
      </c>
      <c r="R1839" s="28">
        <f t="shared" si="592"/>
        <v>0</v>
      </c>
      <c r="S1839" s="28">
        <f t="shared" si="593"/>
        <v>0</v>
      </c>
      <c r="T1839" s="28">
        <f t="shared" si="596"/>
        <v>0</v>
      </c>
      <c r="U1839" s="28">
        <f t="shared" si="597"/>
        <v>0</v>
      </c>
      <c r="V1839" s="28">
        <f t="shared" si="598"/>
        <v>0</v>
      </c>
      <c r="W1839" s="28">
        <f t="shared" si="599"/>
        <v>0</v>
      </c>
      <c r="Y1839" s="10">
        <f t="shared" si="591"/>
        <v>0</v>
      </c>
      <c r="Z1839" s="10">
        <f t="shared" si="600"/>
        <v>0</v>
      </c>
      <c r="AA1839" s="9">
        <f t="shared" si="601"/>
        <v>0</v>
      </c>
      <c r="AC1839" s="28">
        <f t="shared" si="602"/>
        <v>0</v>
      </c>
      <c r="AD1839" s="63">
        <f t="shared" si="603"/>
        <v>0</v>
      </c>
      <c r="AE1839" s="63">
        <f t="shared" si="604"/>
        <v>0</v>
      </c>
      <c r="AF1839" s="9" t="str">
        <f t="shared" si="605"/>
        <v/>
      </c>
      <c r="AG1839" s="9" t="str">
        <f t="shared" si="606"/>
        <v>Insert Description</v>
      </c>
      <c r="AH1839" s="9" t="str">
        <f t="shared" si="607"/>
        <v>Insert Amount</v>
      </c>
      <c r="AI1839" s="9" t="str">
        <f t="shared" si="608"/>
        <v>Insert Date</v>
      </c>
      <c r="AJ1839" s="9" t="str">
        <f t="shared" si="609"/>
        <v>Insert Description Insert Amount Insert Date</v>
      </c>
      <c r="AL1839" s="12" t="str">
        <f t="shared" si="610"/>
        <v/>
      </c>
      <c r="AM1839" s="18" t="str">
        <f t="shared" si="611"/>
        <v/>
      </c>
      <c r="AN1839" s="32"/>
    </row>
    <row r="1840" spans="1:40" ht="26.25" customHeight="1" x14ac:dyDescent="0.2">
      <c r="A1840" s="30">
        <v>1831</v>
      </c>
      <c r="B1840" s="93"/>
      <c r="C1840" s="96"/>
      <c r="D1840" s="97"/>
      <c r="E1840" s="98"/>
      <c r="F1840" s="34"/>
      <c r="G1840" s="34"/>
      <c r="I1840" s="31" t="str">
        <f t="shared" si="594"/>
        <v/>
      </c>
      <c r="K1840" s="91" t="str">
        <f t="shared" si="612"/>
        <v/>
      </c>
      <c r="L1840" s="28" t="str">
        <f t="shared" si="595"/>
        <v/>
      </c>
      <c r="R1840" s="28">
        <f t="shared" si="592"/>
        <v>0</v>
      </c>
      <c r="S1840" s="28">
        <f t="shared" si="593"/>
        <v>0</v>
      </c>
      <c r="T1840" s="28">
        <f t="shared" si="596"/>
        <v>0</v>
      </c>
      <c r="U1840" s="28">
        <f t="shared" si="597"/>
        <v>0</v>
      </c>
      <c r="V1840" s="28">
        <f t="shared" si="598"/>
        <v>0</v>
      </c>
      <c r="W1840" s="28">
        <f t="shared" si="599"/>
        <v>0</v>
      </c>
      <c r="Y1840" s="10">
        <f t="shared" si="591"/>
        <v>0</v>
      </c>
      <c r="Z1840" s="10">
        <f t="shared" si="600"/>
        <v>0</v>
      </c>
      <c r="AA1840" s="9">
        <f t="shared" si="601"/>
        <v>0</v>
      </c>
      <c r="AC1840" s="28">
        <f t="shared" si="602"/>
        <v>0</v>
      </c>
      <c r="AD1840" s="63">
        <f t="shared" si="603"/>
        <v>0</v>
      </c>
      <c r="AE1840" s="63">
        <f t="shared" si="604"/>
        <v>0</v>
      </c>
      <c r="AF1840" s="9" t="str">
        <f t="shared" si="605"/>
        <v/>
      </c>
      <c r="AG1840" s="9" t="str">
        <f t="shared" si="606"/>
        <v>Insert Description</v>
      </c>
      <c r="AH1840" s="9" t="str">
        <f t="shared" si="607"/>
        <v>Insert Amount</v>
      </c>
      <c r="AI1840" s="9" t="str">
        <f t="shared" si="608"/>
        <v>Insert Date</v>
      </c>
      <c r="AJ1840" s="9" t="str">
        <f t="shared" si="609"/>
        <v>Insert Description Insert Amount Insert Date</v>
      </c>
      <c r="AL1840" s="12" t="str">
        <f t="shared" si="610"/>
        <v/>
      </c>
      <c r="AM1840" s="18" t="str">
        <f t="shared" si="611"/>
        <v/>
      </c>
      <c r="AN1840" s="32"/>
    </row>
    <row r="1841" spans="1:40" ht="26.25" customHeight="1" x14ac:dyDescent="0.2">
      <c r="A1841" s="30">
        <v>1832</v>
      </c>
      <c r="B1841" s="93"/>
      <c r="C1841" s="96"/>
      <c r="D1841" s="97"/>
      <c r="E1841" s="98"/>
      <c r="F1841" s="34"/>
      <c r="G1841" s="34"/>
      <c r="I1841" s="31" t="str">
        <f t="shared" si="594"/>
        <v/>
      </c>
      <c r="K1841" s="91" t="str">
        <f t="shared" si="612"/>
        <v/>
      </c>
      <c r="L1841" s="28" t="str">
        <f t="shared" si="595"/>
        <v/>
      </c>
      <c r="R1841" s="28">
        <f t="shared" si="592"/>
        <v>0</v>
      </c>
      <c r="S1841" s="28">
        <f t="shared" si="593"/>
        <v>0</v>
      </c>
      <c r="T1841" s="28">
        <f t="shared" si="596"/>
        <v>0</v>
      </c>
      <c r="U1841" s="28">
        <f t="shared" si="597"/>
        <v>0</v>
      </c>
      <c r="V1841" s="28">
        <f t="shared" si="598"/>
        <v>0</v>
      </c>
      <c r="W1841" s="28">
        <f t="shared" si="599"/>
        <v>0</v>
      </c>
      <c r="Y1841" s="10">
        <f t="shared" si="591"/>
        <v>0</v>
      </c>
      <c r="Z1841" s="10">
        <f t="shared" si="600"/>
        <v>0</v>
      </c>
      <c r="AA1841" s="9">
        <f t="shared" si="601"/>
        <v>0</v>
      </c>
      <c r="AC1841" s="28">
        <f t="shared" si="602"/>
        <v>0</v>
      </c>
      <c r="AD1841" s="63">
        <f t="shared" si="603"/>
        <v>0</v>
      </c>
      <c r="AE1841" s="63">
        <f t="shared" si="604"/>
        <v>0</v>
      </c>
      <c r="AF1841" s="9" t="str">
        <f t="shared" si="605"/>
        <v/>
      </c>
      <c r="AG1841" s="9" t="str">
        <f t="shared" si="606"/>
        <v>Insert Description</v>
      </c>
      <c r="AH1841" s="9" t="str">
        <f t="shared" si="607"/>
        <v>Insert Amount</v>
      </c>
      <c r="AI1841" s="9" t="str">
        <f t="shared" si="608"/>
        <v>Insert Date</v>
      </c>
      <c r="AJ1841" s="9" t="str">
        <f t="shared" si="609"/>
        <v>Insert Description Insert Amount Insert Date</v>
      </c>
      <c r="AL1841" s="12" t="str">
        <f t="shared" si="610"/>
        <v/>
      </c>
      <c r="AM1841" s="18" t="str">
        <f t="shared" si="611"/>
        <v/>
      </c>
      <c r="AN1841" s="32"/>
    </row>
    <row r="1842" spans="1:40" ht="26.25" customHeight="1" x14ac:dyDescent="0.2">
      <c r="A1842" s="30">
        <v>1833</v>
      </c>
      <c r="B1842" s="93"/>
      <c r="C1842" s="96"/>
      <c r="D1842" s="97"/>
      <c r="E1842" s="98"/>
      <c r="F1842" s="34"/>
      <c r="G1842" s="34"/>
      <c r="I1842" s="31" t="str">
        <f t="shared" si="594"/>
        <v/>
      </c>
      <c r="K1842" s="91" t="str">
        <f t="shared" si="612"/>
        <v/>
      </c>
      <c r="L1842" s="28" t="str">
        <f t="shared" si="595"/>
        <v/>
      </c>
      <c r="R1842" s="28">
        <f t="shared" si="592"/>
        <v>0</v>
      </c>
      <c r="S1842" s="28">
        <f t="shared" si="593"/>
        <v>0</v>
      </c>
      <c r="T1842" s="28">
        <f t="shared" si="596"/>
        <v>0</v>
      </c>
      <c r="U1842" s="28">
        <f t="shared" si="597"/>
        <v>0</v>
      </c>
      <c r="V1842" s="28">
        <f t="shared" si="598"/>
        <v>0</v>
      </c>
      <c r="W1842" s="28">
        <f t="shared" si="599"/>
        <v>0</v>
      </c>
      <c r="Y1842" s="10">
        <f t="shared" si="591"/>
        <v>0</v>
      </c>
      <c r="Z1842" s="10">
        <f t="shared" si="600"/>
        <v>0</v>
      </c>
      <c r="AA1842" s="9">
        <f t="shared" si="601"/>
        <v>0</v>
      </c>
      <c r="AC1842" s="28">
        <f t="shared" si="602"/>
        <v>0</v>
      </c>
      <c r="AD1842" s="63">
        <f t="shared" si="603"/>
        <v>0</v>
      </c>
      <c r="AE1842" s="63">
        <f t="shared" si="604"/>
        <v>0</v>
      </c>
      <c r="AF1842" s="9" t="str">
        <f t="shared" si="605"/>
        <v/>
      </c>
      <c r="AG1842" s="9" t="str">
        <f t="shared" si="606"/>
        <v>Insert Description</v>
      </c>
      <c r="AH1842" s="9" t="str">
        <f t="shared" si="607"/>
        <v>Insert Amount</v>
      </c>
      <c r="AI1842" s="9" t="str">
        <f t="shared" si="608"/>
        <v>Insert Date</v>
      </c>
      <c r="AJ1842" s="9" t="str">
        <f t="shared" si="609"/>
        <v>Insert Description Insert Amount Insert Date</v>
      </c>
      <c r="AL1842" s="12" t="str">
        <f t="shared" si="610"/>
        <v/>
      </c>
      <c r="AM1842" s="18" t="str">
        <f t="shared" si="611"/>
        <v/>
      </c>
      <c r="AN1842" s="32"/>
    </row>
    <row r="1843" spans="1:40" ht="26.25" customHeight="1" x14ac:dyDescent="0.2">
      <c r="A1843" s="30">
        <v>1834</v>
      </c>
      <c r="B1843" s="93"/>
      <c r="C1843" s="96"/>
      <c r="D1843" s="97"/>
      <c r="E1843" s="98"/>
      <c r="F1843" s="34"/>
      <c r="G1843" s="34"/>
      <c r="I1843" s="31" t="str">
        <f t="shared" si="594"/>
        <v/>
      </c>
      <c r="K1843" s="91" t="str">
        <f t="shared" si="612"/>
        <v/>
      </c>
      <c r="L1843" s="28" t="str">
        <f t="shared" si="595"/>
        <v/>
      </c>
      <c r="R1843" s="28">
        <f t="shared" si="592"/>
        <v>0</v>
      </c>
      <c r="S1843" s="28">
        <f t="shared" si="593"/>
        <v>0</v>
      </c>
      <c r="T1843" s="28">
        <f t="shared" si="596"/>
        <v>0</v>
      </c>
      <c r="U1843" s="28">
        <f t="shared" si="597"/>
        <v>0</v>
      </c>
      <c r="V1843" s="28">
        <f t="shared" si="598"/>
        <v>0</v>
      </c>
      <c r="W1843" s="28">
        <f t="shared" si="599"/>
        <v>0</v>
      </c>
      <c r="Y1843" s="10">
        <f t="shared" si="591"/>
        <v>0</v>
      </c>
      <c r="Z1843" s="10">
        <f t="shared" si="600"/>
        <v>0</v>
      </c>
      <c r="AA1843" s="9">
        <f t="shared" si="601"/>
        <v>0</v>
      </c>
      <c r="AC1843" s="28">
        <f t="shared" si="602"/>
        <v>0</v>
      </c>
      <c r="AD1843" s="63">
        <f t="shared" si="603"/>
        <v>0</v>
      </c>
      <c r="AE1843" s="63">
        <f t="shared" si="604"/>
        <v>0</v>
      </c>
      <c r="AF1843" s="9" t="str">
        <f t="shared" si="605"/>
        <v/>
      </c>
      <c r="AG1843" s="9" t="str">
        <f t="shared" si="606"/>
        <v>Insert Description</v>
      </c>
      <c r="AH1843" s="9" t="str">
        <f t="shared" si="607"/>
        <v>Insert Amount</v>
      </c>
      <c r="AI1843" s="9" t="str">
        <f t="shared" si="608"/>
        <v>Insert Date</v>
      </c>
      <c r="AJ1843" s="9" t="str">
        <f t="shared" si="609"/>
        <v>Insert Description Insert Amount Insert Date</v>
      </c>
      <c r="AL1843" s="12" t="str">
        <f t="shared" si="610"/>
        <v/>
      </c>
      <c r="AM1843" s="18" t="str">
        <f t="shared" si="611"/>
        <v/>
      </c>
      <c r="AN1843" s="32"/>
    </row>
    <row r="1844" spans="1:40" ht="26.25" customHeight="1" x14ac:dyDescent="0.2">
      <c r="A1844" s="30">
        <v>1835</v>
      </c>
      <c r="B1844" s="93"/>
      <c r="C1844" s="96"/>
      <c r="D1844" s="97"/>
      <c r="E1844" s="98"/>
      <c r="F1844" s="34"/>
      <c r="G1844" s="34"/>
      <c r="I1844" s="31" t="str">
        <f t="shared" si="594"/>
        <v/>
      </c>
      <c r="K1844" s="91" t="str">
        <f t="shared" si="612"/>
        <v/>
      </c>
      <c r="L1844" s="28" t="str">
        <f t="shared" si="595"/>
        <v/>
      </c>
      <c r="R1844" s="28">
        <f t="shared" si="592"/>
        <v>0</v>
      </c>
      <c r="S1844" s="28">
        <f t="shared" si="593"/>
        <v>0</v>
      </c>
      <c r="T1844" s="28">
        <f t="shared" si="596"/>
        <v>0</v>
      </c>
      <c r="U1844" s="28">
        <f t="shared" si="597"/>
        <v>0</v>
      </c>
      <c r="V1844" s="28">
        <f t="shared" si="598"/>
        <v>0</v>
      </c>
      <c r="W1844" s="28">
        <f t="shared" si="599"/>
        <v>0</v>
      </c>
      <c r="Y1844" s="10">
        <f t="shared" si="591"/>
        <v>0</v>
      </c>
      <c r="Z1844" s="10">
        <f t="shared" si="600"/>
        <v>0</v>
      </c>
      <c r="AA1844" s="9">
        <f t="shared" si="601"/>
        <v>0</v>
      </c>
      <c r="AC1844" s="28">
        <f t="shared" si="602"/>
        <v>0</v>
      </c>
      <c r="AD1844" s="63">
        <f t="shared" si="603"/>
        <v>0</v>
      </c>
      <c r="AE1844" s="63">
        <f t="shared" si="604"/>
        <v>0</v>
      </c>
      <c r="AF1844" s="9" t="str">
        <f t="shared" si="605"/>
        <v/>
      </c>
      <c r="AG1844" s="9" t="str">
        <f t="shared" si="606"/>
        <v>Insert Description</v>
      </c>
      <c r="AH1844" s="9" t="str">
        <f t="shared" si="607"/>
        <v>Insert Amount</v>
      </c>
      <c r="AI1844" s="9" t="str">
        <f t="shared" si="608"/>
        <v>Insert Date</v>
      </c>
      <c r="AJ1844" s="9" t="str">
        <f t="shared" si="609"/>
        <v>Insert Description Insert Amount Insert Date</v>
      </c>
      <c r="AL1844" s="12" t="str">
        <f t="shared" si="610"/>
        <v/>
      </c>
      <c r="AM1844" s="18" t="str">
        <f t="shared" si="611"/>
        <v/>
      </c>
      <c r="AN1844" s="32"/>
    </row>
    <row r="1845" spans="1:40" ht="26.25" customHeight="1" x14ac:dyDescent="0.2">
      <c r="A1845" s="30">
        <v>1836</v>
      </c>
      <c r="B1845" s="93"/>
      <c r="C1845" s="96"/>
      <c r="D1845" s="97"/>
      <c r="E1845" s="98"/>
      <c r="F1845" s="34"/>
      <c r="G1845" s="34"/>
      <c r="I1845" s="31" t="str">
        <f t="shared" si="594"/>
        <v/>
      </c>
      <c r="K1845" s="91" t="str">
        <f t="shared" si="612"/>
        <v/>
      </c>
      <c r="L1845" s="28" t="str">
        <f t="shared" si="595"/>
        <v/>
      </c>
      <c r="R1845" s="28">
        <f t="shared" si="592"/>
        <v>0</v>
      </c>
      <c r="S1845" s="28">
        <f t="shared" si="593"/>
        <v>0</v>
      </c>
      <c r="T1845" s="28">
        <f t="shared" si="596"/>
        <v>0</v>
      </c>
      <c r="U1845" s="28">
        <f t="shared" si="597"/>
        <v>0</v>
      </c>
      <c r="V1845" s="28">
        <f t="shared" si="598"/>
        <v>0</v>
      </c>
      <c r="W1845" s="28">
        <f t="shared" si="599"/>
        <v>0</v>
      </c>
      <c r="Y1845" s="10">
        <f t="shared" si="591"/>
        <v>0</v>
      </c>
      <c r="Z1845" s="10">
        <f t="shared" si="600"/>
        <v>0</v>
      </c>
      <c r="AA1845" s="9">
        <f t="shared" si="601"/>
        <v>0</v>
      </c>
      <c r="AC1845" s="28">
        <f t="shared" si="602"/>
        <v>0</v>
      </c>
      <c r="AD1845" s="63">
        <f t="shared" si="603"/>
        <v>0</v>
      </c>
      <c r="AE1845" s="63">
        <f t="shared" si="604"/>
        <v>0</v>
      </c>
      <c r="AF1845" s="9" t="str">
        <f t="shared" si="605"/>
        <v/>
      </c>
      <c r="AG1845" s="9" t="str">
        <f t="shared" si="606"/>
        <v>Insert Description</v>
      </c>
      <c r="AH1845" s="9" t="str">
        <f t="shared" si="607"/>
        <v>Insert Amount</v>
      </c>
      <c r="AI1845" s="9" t="str">
        <f t="shared" si="608"/>
        <v>Insert Date</v>
      </c>
      <c r="AJ1845" s="9" t="str">
        <f t="shared" si="609"/>
        <v>Insert Description Insert Amount Insert Date</v>
      </c>
      <c r="AL1845" s="12" t="str">
        <f t="shared" si="610"/>
        <v/>
      </c>
      <c r="AM1845" s="18" t="str">
        <f t="shared" si="611"/>
        <v/>
      </c>
      <c r="AN1845" s="32"/>
    </row>
    <row r="1846" spans="1:40" ht="26.25" customHeight="1" x14ac:dyDescent="0.2">
      <c r="A1846" s="30">
        <v>1837</v>
      </c>
      <c r="B1846" s="93"/>
      <c r="C1846" s="96"/>
      <c r="D1846" s="97"/>
      <c r="E1846" s="98"/>
      <c r="F1846" s="34"/>
      <c r="G1846" s="34"/>
      <c r="I1846" s="31" t="str">
        <f t="shared" si="594"/>
        <v/>
      </c>
      <c r="K1846" s="91" t="str">
        <f t="shared" si="612"/>
        <v/>
      </c>
      <c r="L1846" s="28" t="str">
        <f t="shared" si="595"/>
        <v/>
      </c>
      <c r="R1846" s="28">
        <f t="shared" si="592"/>
        <v>0</v>
      </c>
      <c r="S1846" s="28">
        <f t="shared" si="593"/>
        <v>0</v>
      </c>
      <c r="T1846" s="28">
        <f t="shared" si="596"/>
        <v>0</v>
      </c>
      <c r="U1846" s="28">
        <f t="shared" si="597"/>
        <v>0</v>
      </c>
      <c r="V1846" s="28">
        <f t="shared" si="598"/>
        <v>0</v>
      </c>
      <c r="W1846" s="28">
        <f t="shared" si="599"/>
        <v>0</v>
      </c>
      <c r="Y1846" s="10">
        <f t="shared" si="591"/>
        <v>0</v>
      </c>
      <c r="Z1846" s="10">
        <f t="shared" si="600"/>
        <v>0</v>
      </c>
      <c r="AA1846" s="9">
        <f t="shared" si="601"/>
        <v>0</v>
      </c>
      <c r="AC1846" s="28">
        <f t="shared" si="602"/>
        <v>0</v>
      </c>
      <c r="AD1846" s="63">
        <f t="shared" si="603"/>
        <v>0</v>
      </c>
      <c r="AE1846" s="63">
        <f t="shared" si="604"/>
        <v>0</v>
      </c>
      <c r="AF1846" s="9" t="str">
        <f t="shared" si="605"/>
        <v/>
      </c>
      <c r="AG1846" s="9" t="str">
        <f t="shared" si="606"/>
        <v>Insert Description</v>
      </c>
      <c r="AH1846" s="9" t="str">
        <f t="shared" si="607"/>
        <v>Insert Amount</v>
      </c>
      <c r="AI1846" s="9" t="str">
        <f t="shared" si="608"/>
        <v>Insert Date</v>
      </c>
      <c r="AJ1846" s="9" t="str">
        <f t="shared" si="609"/>
        <v>Insert Description Insert Amount Insert Date</v>
      </c>
      <c r="AL1846" s="12" t="str">
        <f t="shared" si="610"/>
        <v/>
      </c>
      <c r="AM1846" s="18" t="str">
        <f t="shared" si="611"/>
        <v/>
      </c>
      <c r="AN1846" s="32"/>
    </row>
    <row r="1847" spans="1:40" ht="26.25" customHeight="1" x14ac:dyDescent="0.2">
      <c r="A1847" s="30">
        <v>1838</v>
      </c>
      <c r="B1847" s="93"/>
      <c r="C1847" s="96"/>
      <c r="D1847" s="97"/>
      <c r="E1847" s="98"/>
      <c r="F1847" s="34"/>
      <c r="G1847" s="34"/>
      <c r="I1847" s="31" t="str">
        <f t="shared" si="594"/>
        <v/>
      </c>
      <c r="K1847" s="91" t="str">
        <f t="shared" si="612"/>
        <v/>
      </c>
      <c r="L1847" s="28" t="str">
        <f t="shared" si="595"/>
        <v/>
      </c>
      <c r="R1847" s="28">
        <f t="shared" si="592"/>
        <v>0</v>
      </c>
      <c r="S1847" s="28">
        <f t="shared" si="593"/>
        <v>0</v>
      </c>
      <c r="T1847" s="28">
        <f t="shared" si="596"/>
        <v>0</v>
      </c>
      <c r="U1847" s="28">
        <f t="shared" si="597"/>
        <v>0</v>
      </c>
      <c r="V1847" s="28">
        <f t="shared" si="598"/>
        <v>0</v>
      </c>
      <c r="W1847" s="28">
        <f t="shared" si="599"/>
        <v>0</v>
      </c>
      <c r="Y1847" s="10">
        <f t="shared" si="591"/>
        <v>0</v>
      </c>
      <c r="Z1847" s="10">
        <f t="shared" si="600"/>
        <v>0</v>
      </c>
      <c r="AA1847" s="9">
        <f t="shared" si="601"/>
        <v>0</v>
      </c>
      <c r="AC1847" s="28">
        <f t="shared" si="602"/>
        <v>0</v>
      </c>
      <c r="AD1847" s="63">
        <f t="shared" si="603"/>
        <v>0</v>
      </c>
      <c r="AE1847" s="63">
        <f t="shared" si="604"/>
        <v>0</v>
      </c>
      <c r="AF1847" s="9" t="str">
        <f t="shared" si="605"/>
        <v/>
      </c>
      <c r="AG1847" s="9" t="str">
        <f t="shared" si="606"/>
        <v>Insert Description</v>
      </c>
      <c r="AH1847" s="9" t="str">
        <f t="shared" si="607"/>
        <v>Insert Amount</v>
      </c>
      <c r="AI1847" s="9" t="str">
        <f t="shared" si="608"/>
        <v>Insert Date</v>
      </c>
      <c r="AJ1847" s="9" t="str">
        <f t="shared" si="609"/>
        <v>Insert Description Insert Amount Insert Date</v>
      </c>
      <c r="AL1847" s="12" t="str">
        <f t="shared" si="610"/>
        <v/>
      </c>
      <c r="AM1847" s="18" t="str">
        <f t="shared" si="611"/>
        <v/>
      </c>
      <c r="AN1847" s="32"/>
    </row>
    <row r="1848" spans="1:40" ht="26.25" customHeight="1" x14ac:dyDescent="0.2">
      <c r="A1848" s="30">
        <v>1839</v>
      </c>
      <c r="B1848" s="93"/>
      <c r="C1848" s="96"/>
      <c r="D1848" s="97"/>
      <c r="E1848" s="98"/>
      <c r="F1848" s="34"/>
      <c r="G1848" s="34"/>
      <c r="I1848" s="31" t="str">
        <f t="shared" si="594"/>
        <v/>
      </c>
      <c r="K1848" s="91" t="str">
        <f t="shared" si="612"/>
        <v/>
      </c>
      <c r="L1848" s="28" t="str">
        <f t="shared" si="595"/>
        <v/>
      </c>
      <c r="R1848" s="28">
        <f t="shared" si="592"/>
        <v>0</v>
      </c>
      <c r="S1848" s="28">
        <f t="shared" si="593"/>
        <v>0</v>
      </c>
      <c r="T1848" s="28">
        <f t="shared" si="596"/>
        <v>0</v>
      </c>
      <c r="U1848" s="28">
        <f t="shared" si="597"/>
        <v>0</v>
      </c>
      <c r="V1848" s="28">
        <f t="shared" si="598"/>
        <v>0</v>
      </c>
      <c r="W1848" s="28">
        <f t="shared" si="599"/>
        <v>0</v>
      </c>
      <c r="Y1848" s="10">
        <f t="shared" si="591"/>
        <v>0</v>
      </c>
      <c r="Z1848" s="10">
        <f t="shared" si="600"/>
        <v>0</v>
      </c>
      <c r="AA1848" s="9">
        <f t="shared" si="601"/>
        <v>0</v>
      </c>
      <c r="AC1848" s="28">
        <f t="shared" si="602"/>
        <v>0</v>
      </c>
      <c r="AD1848" s="63">
        <f t="shared" si="603"/>
        <v>0</v>
      </c>
      <c r="AE1848" s="63">
        <f t="shared" si="604"/>
        <v>0</v>
      </c>
      <c r="AF1848" s="9" t="str">
        <f t="shared" si="605"/>
        <v/>
      </c>
      <c r="AG1848" s="9" t="str">
        <f t="shared" si="606"/>
        <v>Insert Description</v>
      </c>
      <c r="AH1848" s="9" t="str">
        <f t="shared" si="607"/>
        <v>Insert Amount</v>
      </c>
      <c r="AI1848" s="9" t="str">
        <f t="shared" si="608"/>
        <v>Insert Date</v>
      </c>
      <c r="AJ1848" s="9" t="str">
        <f t="shared" si="609"/>
        <v>Insert Description Insert Amount Insert Date</v>
      </c>
      <c r="AL1848" s="12" t="str">
        <f t="shared" si="610"/>
        <v/>
      </c>
      <c r="AM1848" s="18" t="str">
        <f t="shared" si="611"/>
        <v/>
      </c>
      <c r="AN1848" s="32"/>
    </row>
    <row r="1849" spans="1:40" ht="26.25" customHeight="1" x14ac:dyDescent="0.2">
      <c r="A1849" s="30">
        <v>1840</v>
      </c>
      <c r="B1849" s="93"/>
      <c r="C1849" s="96"/>
      <c r="D1849" s="97"/>
      <c r="E1849" s="98"/>
      <c r="F1849" s="34"/>
      <c r="G1849" s="34"/>
      <c r="I1849" s="31" t="str">
        <f t="shared" si="594"/>
        <v/>
      </c>
      <c r="K1849" s="91" t="str">
        <f t="shared" si="612"/>
        <v/>
      </c>
      <c r="L1849" s="28" t="str">
        <f t="shared" si="595"/>
        <v/>
      </c>
      <c r="R1849" s="28">
        <f t="shared" si="592"/>
        <v>0</v>
      </c>
      <c r="S1849" s="28">
        <f t="shared" si="593"/>
        <v>0</v>
      </c>
      <c r="T1849" s="28">
        <f t="shared" si="596"/>
        <v>0</v>
      </c>
      <c r="U1849" s="28">
        <f t="shared" si="597"/>
        <v>0</v>
      </c>
      <c r="V1849" s="28">
        <f t="shared" si="598"/>
        <v>0</v>
      </c>
      <c r="W1849" s="28">
        <f t="shared" si="599"/>
        <v>0</v>
      </c>
      <c r="Y1849" s="10">
        <f t="shared" si="591"/>
        <v>0</v>
      </c>
      <c r="Z1849" s="10">
        <f t="shared" si="600"/>
        <v>0</v>
      </c>
      <c r="AA1849" s="9">
        <f t="shared" si="601"/>
        <v>0</v>
      </c>
      <c r="AC1849" s="28">
        <f t="shared" si="602"/>
        <v>0</v>
      </c>
      <c r="AD1849" s="63">
        <f t="shared" si="603"/>
        <v>0</v>
      </c>
      <c r="AE1849" s="63">
        <f t="shared" si="604"/>
        <v>0</v>
      </c>
      <c r="AF1849" s="9" t="str">
        <f t="shared" si="605"/>
        <v/>
      </c>
      <c r="AG1849" s="9" t="str">
        <f t="shared" si="606"/>
        <v>Insert Description</v>
      </c>
      <c r="AH1849" s="9" t="str">
        <f t="shared" si="607"/>
        <v>Insert Amount</v>
      </c>
      <c r="AI1849" s="9" t="str">
        <f t="shared" si="608"/>
        <v>Insert Date</v>
      </c>
      <c r="AJ1849" s="9" t="str">
        <f t="shared" si="609"/>
        <v>Insert Description Insert Amount Insert Date</v>
      </c>
      <c r="AL1849" s="12" t="str">
        <f t="shared" si="610"/>
        <v/>
      </c>
      <c r="AM1849" s="18" t="str">
        <f t="shared" si="611"/>
        <v/>
      </c>
      <c r="AN1849" s="32"/>
    </row>
    <row r="1850" spans="1:40" ht="26.25" customHeight="1" x14ac:dyDescent="0.2">
      <c r="A1850" s="30">
        <v>1841</v>
      </c>
      <c r="B1850" s="93"/>
      <c r="C1850" s="96"/>
      <c r="D1850" s="97"/>
      <c r="E1850" s="98"/>
      <c r="F1850" s="34"/>
      <c r="G1850" s="34"/>
      <c r="I1850" s="31" t="str">
        <f t="shared" si="594"/>
        <v/>
      </c>
      <c r="K1850" s="91" t="str">
        <f t="shared" si="612"/>
        <v/>
      </c>
      <c r="L1850" s="28" t="str">
        <f t="shared" si="595"/>
        <v/>
      </c>
      <c r="R1850" s="28">
        <f t="shared" si="592"/>
        <v>0</v>
      </c>
      <c r="S1850" s="28">
        <f t="shared" si="593"/>
        <v>0</v>
      </c>
      <c r="T1850" s="28">
        <f t="shared" si="596"/>
        <v>0</v>
      </c>
      <c r="U1850" s="28">
        <f t="shared" si="597"/>
        <v>0</v>
      </c>
      <c r="V1850" s="28">
        <f t="shared" si="598"/>
        <v>0</v>
      </c>
      <c r="W1850" s="28">
        <f t="shared" si="599"/>
        <v>0</v>
      </c>
      <c r="Y1850" s="10">
        <f t="shared" si="591"/>
        <v>0</v>
      </c>
      <c r="Z1850" s="10">
        <f t="shared" si="600"/>
        <v>0</v>
      </c>
      <c r="AA1850" s="9">
        <f t="shared" si="601"/>
        <v>0</v>
      </c>
      <c r="AC1850" s="28">
        <f t="shared" si="602"/>
        <v>0</v>
      </c>
      <c r="AD1850" s="63">
        <f t="shared" si="603"/>
        <v>0</v>
      </c>
      <c r="AE1850" s="63">
        <f t="shared" si="604"/>
        <v>0</v>
      </c>
      <c r="AF1850" s="9" t="str">
        <f t="shared" si="605"/>
        <v/>
      </c>
      <c r="AG1850" s="9" t="str">
        <f t="shared" si="606"/>
        <v>Insert Description</v>
      </c>
      <c r="AH1850" s="9" t="str">
        <f t="shared" si="607"/>
        <v>Insert Amount</v>
      </c>
      <c r="AI1850" s="9" t="str">
        <f t="shared" si="608"/>
        <v>Insert Date</v>
      </c>
      <c r="AJ1850" s="9" t="str">
        <f t="shared" si="609"/>
        <v>Insert Description Insert Amount Insert Date</v>
      </c>
      <c r="AL1850" s="12" t="str">
        <f t="shared" si="610"/>
        <v/>
      </c>
      <c r="AM1850" s="18" t="str">
        <f t="shared" si="611"/>
        <v/>
      </c>
      <c r="AN1850" s="32"/>
    </row>
    <row r="1851" spans="1:40" ht="26.25" customHeight="1" x14ac:dyDescent="0.2">
      <c r="A1851" s="30">
        <v>1842</v>
      </c>
      <c r="B1851" s="93"/>
      <c r="C1851" s="96"/>
      <c r="D1851" s="97"/>
      <c r="E1851" s="98"/>
      <c r="F1851" s="34"/>
      <c r="G1851" s="34"/>
      <c r="I1851" s="31" t="str">
        <f t="shared" si="594"/>
        <v/>
      </c>
      <c r="K1851" s="91" t="str">
        <f t="shared" si="612"/>
        <v/>
      </c>
      <c r="L1851" s="28" t="str">
        <f t="shared" si="595"/>
        <v/>
      </c>
      <c r="R1851" s="28">
        <f t="shared" si="592"/>
        <v>0</v>
      </c>
      <c r="S1851" s="28">
        <f t="shared" si="593"/>
        <v>0</v>
      </c>
      <c r="T1851" s="28">
        <f t="shared" si="596"/>
        <v>0</v>
      </c>
      <c r="U1851" s="28">
        <f t="shared" si="597"/>
        <v>0</v>
      </c>
      <c r="V1851" s="28">
        <f t="shared" si="598"/>
        <v>0</v>
      </c>
      <c r="W1851" s="28">
        <f t="shared" si="599"/>
        <v>0</v>
      </c>
      <c r="Y1851" s="10">
        <f t="shared" si="591"/>
        <v>0</v>
      </c>
      <c r="Z1851" s="10">
        <f t="shared" si="600"/>
        <v>0</v>
      </c>
      <c r="AA1851" s="9">
        <f t="shared" si="601"/>
        <v>0</v>
      </c>
      <c r="AC1851" s="28">
        <f t="shared" si="602"/>
        <v>0</v>
      </c>
      <c r="AD1851" s="63">
        <f t="shared" si="603"/>
        <v>0</v>
      </c>
      <c r="AE1851" s="63">
        <f t="shared" si="604"/>
        <v>0</v>
      </c>
      <c r="AF1851" s="9" t="str">
        <f t="shared" si="605"/>
        <v/>
      </c>
      <c r="AG1851" s="9" t="str">
        <f t="shared" si="606"/>
        <v>Insert Description</v>
      </c>
      <c r="AH1851" s="9" t="str">
        <f t="shared" si="607"/>
        <v>Insert Amount</v>
      </c>
      <c r="AI1851" s="9" t="str">
        <f t="shared" si="608"/>
        <v>Insert Date</v>
      </c>
      <c r="AJ1851" s="9" t="str">
        <f t="shared" si="609"/>
        <v>Insert Description Insert Amount Insert Date</v>
      </c>
      <c r="AL1851" s="12" t="str">
        <f t="shared" si="610"/>
        <v/>
      </c>
      <c r="AM1851" s="18" t="str">
        <f t="shared" si="611"/>
        <v/>
      </c>
      <c r="AN1851" s="32"/>
    </row>
    <row r="1852" spans="1:40" ht="26.25" customHeight="1" x14ac:dyDescent="0.2">
      <c r="A1852" s="30">
        <v>1843</v>
      </c>
      <c r="B1852" s="93"/>
      <c r="C1852" s="96"/>
      <c r="D1852" s="97"/>
      <c r="E1852" s="98"/>
      <c r="F1852" s="34"/>
      <c r="G1852" s="34"/>
      <c r="I1852" s="31" t="str">
        <f t="shared" si="594"/>
        <v/>
      </c>
      <c r="K1852" s="91" t="str">
        <f t="shared" si="612"/>
        <v/>
      </c>
      <c r="L1852" s="28" t="str">
        <f t="shared" si="595"/>
        <v/>
      </c>
      <c r="R1852" s="28">
        <f t="shared" si="592"/>
        <v>0</v>
      </c>
      <c r="S1852" s="28">
        <f t="shared" si="593"/>
        <v>0</v>
      </c>
      <c r="T1852" s="28">
        <f t="shared" si="596"/>
        <v>0</v>
      </c>
      <c r="U1852" s="28">
        <f t="shared" si="597"/>
        <v>0</v>
      </c>
      <c r="V1852" s="28">
        <f t="shared" si="598"/>
        <v>0</v>
      </c>
      <c r="W1852" s="28">
        <f t="shared" si="599"/>
        <v>0</v>
      </c>
      <c r="Y1852" s="10">
        <f t="shared" ref="Y1852:Y2106" si="613">IF(AND(AC1852+AD1852&gt;0,(AC1852+AD1852)&lt;2),1,0)</f>
        <v>0</v>
      </c>
      <c r="Z1852" s="10">
        <f t="shared" si="600"/>
        <v>0</v>
      </c>
      <c r="AA1852" s="9">
        <f t="shared" si="601"/>
        <v>0</v>
      </c>
      <c r="AC1852" s="28">
        <f t="shared" si="602"/>
        <v>0</v>
      </c>
      <c r="AD1852" s="63">
        <f t="shared" si="603"/>
        <v>0</v>
      </c>
      <c r="AE1852" s="63">
        <f t="shared" si="604"/>
        <v>0</v>
      </c>
      <c r="AF1852" s="9" t="str">
        <f t="shared" si="605"/>
        <v/>
      </c>
      <c r="AG1852" s="9" t="str">
        <f t="shared" si="606"/>
        <v>Insert Description</v>
      </c>
      <c r="AH1852" s="9" t="str">
        <f t="shared" si="607"/>
        <v>Insert Amount</v>
      </c>
      <c r="AI1852" s="9" t="str">
        <f t="shared" si="608"/>
        <v>Insert Date</v>
      </c>
      <c r="AJ1852" s="9" t="str">
        <f t="shared" si="609"/>
        <v>Insert Description Insert Amount Insert Date</v>
      </c>
      <c r="AL1852" s="12" t="str">
        <f t="shared" si="610"/>
        <v/>
      </c>
      <c r="AM1852" s="18" t="str">
        <f t="shared" si="611"/>
        <v/>
      </c>
      <c r="AN1852" s="32"/>
    </row>
    <row r="1853" spans="1:40" ht="26.25" customHeight="1" x14ac:dyDescent="0.2">
      <c r="A1853" s="30">
        <v>1844</v>
      </c>
      <c r="B1853" s="93"/>
      <c r="C1853" s="96"/>
      <c r="D1853" s="97"/>
      <c r="E1853" s="98"/>
      <c r="F1853" s="34"/>
      <c r="G1853" s="34"/>
      <c r="I1853" s="31" t="str">
        <f t="shared" si="594"/>
        <v/>
      </c>
      <c r="K1853" s="91" t="str">
        <f t="shared" si="612"/>
        <v/>
      </c>
      <c r="L1853" s="28" t="str">
        <f t="shared" si="595"/>
        <v/>
      </c>
      <c r="R1853" s="28">
        <f t="shared" si="592"/>
        <v>0</v>
      </c>
      <c r="S1853" s="28">
        <f t="shared" si="593"/>
        <v>0</v>
      </c>
      <c r="T1853" s="28">
        <f t="shared" si="596"/>
        <v>0</v>
      </c>
      <c r="U1853" s="28">
        <f t="shared" si="597"/>
        <v>0</v>
      </c>
      <c r="V1853" s="28">
        <f t="shared" si="598"/>
        <v>0</v>
      </c>
      <c r="W1853" s="28">
        <f t="shared" si="599"/>
        <v>0</v>
      </c>
      <c r="Y1853" s="10">
        <f t="shared" si="613"/>
        <v>0</v>
      </c>
      <c r="Z1853" s="10">
        <f t="shared" si="600"/>
        <v>0</v>
      </c>
      <c r="AA1853" s="9">
        <f t="shared" si="601"/>
        <v>0</v>
      </c>
      <c r="AC1853" s="28">
        <f t="shared" si="602"/>
        <v>0</v>
      </c>
      <c r="AD1853" s="63">
        <f t="shared" si="603"/>
        <v>0</v>
      </c>
      <c r="AE1853" s="63">
        <f t="shared" si="604"/>
        <v>0</v>
      </c>
      <c r="AF1853" s="9" t="str">
        <f t="shared" si="605"/>
        <v/>
      </c>
      <c r="AG1853" s="9" t="str">
        <f t="shared" si="606"/>
        <v>Insert Description</v>
      </c>
      <c r="AH1853" s="9" t="str">
        <f t="shared" si="607"/>
        <v>Insert Amount</v>
      </c>
      <c r="AI1853" s="9" t="str">
        <f t="shared" si="608"/>
        <v>Insert Date</v>
      </c>
      <c r="AJ1853" s="9" t="str">
        <f t="shared" si="609"/>
        <v>Insert Description Insert Amount Insert Date</v>
      </c>
      <c r="AL1853" s="12" t="str">
        <f t="shared" si="610"/>
        <v/>
      </c>
      <c r="AM1853" s="18" t="str">
        <f t="shared" si="611"/>
        <v/>
      </c>
      <c r="AN1853" s="32"/>
    </row>
    <row r="1854" spans="1:40" ht="26.25" customHeight="1" x14ac:dyDescent="0.2">
      <c r="A1854" s="30">
        <v>1845</v>
      </c>
      <c r="B1854" s="93"/>
      <c r="C1854" s="96"/>
      <c r="D1854" s="97"/>
      <c r="E1854" s="98"/>
      <c r="F1854" s="34"/>
      <c r="G1854" s="34"/>
      <c r="I1854" s="31" t="str">
        <f t="shared" si="594"/>
        <v/>
      </c>
      <c r="K1854" s="91" t="str">
        <f t="shared" si="612"/>
        <v/>
      </c>
      <c r="L1854" s="28" t="str">
        <f t="shared" si="595"/>
        <v/>
      </c>
      <c r="R1854" s="28">
        <f t="shared" si="592"/>
        <v>0</v>
      </c>
      <c r="S1854" s="28">
        <f t="shared" si="593"/>
        <v>0</v>
      </c>
      <c r="T1854" s="28">
        <f t="shared" si="596"/>
        <v>0</v>
      </c>
      <c r="U1854" s="28">
        <f t="shared" si="597"/>
        <v>0</v>
      </c>
      <c r="V1854" s="28">
        <f t="shared" si="598"/>
        <v>0</v>
      </c>
      <c r="W1854" s="28">
        <f t="shared" si="599"/>
        <v>0</v>
      </c>
      <c r="Y1854" s="10">
        <f t="shared" si="613"/>
        <v>0</v>
      </c>
      <c r="Z1854" s="10">
        <f t="shared" si="600"/>
        <v>0</v>
      </c>
      <c r="AA1854" s="9">
        <f t="shared" si="601"/>
        <v>0</v>
      </c>
      <c r="AC1854" s="28">
        <f t="shared" si="602"/>
        <v>0</v>
      </c>
      <c r="AD1854" s="63">
        <f t="shared" si="603"/>
        <v>0</v>
      </c>
      <c r="AE1854" s="63">
        <f t="shared" si="604"/>
        <v>0</v>
      </c>
      <c r="AF1854" s="9" t="str">
        <f t="shared" si="605"/>
        <v/>
      </c>
      <c r="AG1854" s="9" t="str">
        <f t="shared" si="606"/>
        <v>Insert Description</v>
      </c>
      <c r="AH1854" s="9" t="str">
        <f t="shared" si="607"/>
        <v>Insert Amount</v>
      </c>
      <c r="AI1854" s="9" t="str">
        <f t="shared" si="608"/>
        <v>Insert Date</v>
      </c>
      <c r="AJ1854" s="9" t="str">
        <f t="shared" si="609"/>
        <v>Insert Description Insert Amount Insert Date</v>
      </c>
      <c r="AL1854" s="12" t="str">
        <f t="shared" si="610"/>
        <v/>
      </c>
      <c r="AM1854" s="18" t="str">
        <f t="shared" si="611"/>
        <v/>
      </c>
      <c r="AN1854" s="32"/>
    </row>
    <row r="1855" spans="1:40" ht="26.25" customHeight="1" x14ac:dyDescent="0.2">
      <c r="A1855" s="30">
        <v>1846</v>
      </c>
      <c r="B1855" s="93"/>
      <c r="C1855" s="96"/>
      <c r="D1855" s="97"/>
      <c r="E1855" s="98"/>
      <c r="F1855" s="34"/>
      <c r="G1855" s="34"/>
      <c r="I1855" s="31" t="str">
        <f t="shared" si="594"/>
        <v/>
      </c>
      <c r="K1855" s="91" t="str">
        <f t="shared" si="612"/>
        <v/>
      </c>
      <c r="L1855" s="28" t="str">
        <f t="shared" si="595"/>
        <v/>
      </c>
      <c r="R1855" s="28">
        <f t="shared" ref="R1855:S1982" si="614">IF(F1855=0,0,1)</f>
        <v>0</v>
      </c>
      <c r="S1855" s="28">
        <f t="shared" si="614"/>
        <v>0</v>
      </c>
      <c r="T1855" s="28">
        <f t="shared" si="596"/>
        <v>0</v>
      </c>
      <c r="U1855" s="28">
        <f t="shared" si="597"/>
        <v>0</v>
      </c>
      <c r="V1855" s="28">
        <f t="shared" si="598"/>
        <v>0</v>
      </c>
      <c r="W1855" s="28">
        <f t="shared" si="599"/>
        <v>0</v>
      </c>
      <c r="Y1855" s="10">
        <f t="shared" si="613"/>
        <v>0</v>
      </c>
      <c r="Z1855" s="10">
        <f t="shared" si="600"/>
        <v>0</v>
      </c>
      <c r="AA1855" s="9">
        <f t="shared" si="601"/>
        <v>0</v>
      </c>
      <c r="AC1855" s="28">
        <f t="shared" si="602"/>
        <v>0</v>
      </c>
      <c r="AD1855" s="63">
        <f t="shared" si="603"/>
        <v>0</v>
      </c>
      <c r="AE1855" s="63">
        <f t="shared" si="604"/>
        <v>0</v>
      </c>
      <c r="AF1855" s="9" t="str">
        <f t="shared" si="605"/>
        <v/>
      </c>
      <c r="AG1855" s="9" t="str">
        <f t="shared" si="606"/>
        <v>Insert Description</v>
      </c>
      <c r="AH1855" s="9" t="str">
        <f t="shared" si="607"/>
        <v>Insert Amount</v>
      </c>
      <c r="AI1855" s="9" t="str">
        <f t="shared" si="608"/>
        <v>Insert Date</v>
      </c>
      <c r="AJ1855" s="9" t="str">
        <f t="shared" si="609"/>
        <v>Insert Description Insert Amount Insert Date</v>
      </c>
      <c r="AL1855" s="12" t="str">
        <f t="shared" si="610"/>
        <v/>
      </c>
      <c r="AM1855" s="18" t="str">
        <f t="shared" si="611"/>
        <v/>
      </c>
      <c r="AN1855" s="32"/>
    </row>
    <row r="1856" spans="1:40" ht="26.25" customHeight="1" x14ac:dyDescent="0.2">
      <c r="A1856" s="30">
        <v>1847</v>
      </c>
      <c r="B1856" s="93"/>
      <c r="C1856" s="96"/>
      <c r="D1856" s="97"/>
      <c r="E1856" s="98"/>
      <c r="F1856" s="34"/>
      <c r="G1856" s="34"/>
      <c r="I1856" s="31" t="str">
        <f t="shared" si="594"/>
        <v/>
      </c>
      <c r="K1856" s="91" t="str">
        <f t="shared" si="612"/>
        <v/>
      </c>
      <c r="L1856" s="28" t="str">
        <f t="shared" si="595"/>
        <v/>
      </c>
      <c r="R1856" s="28">
        <f t="shared" si="614"/>
        <v>0</v>
      </c>
      <c r="S1856" s="28">
        <f t="shared" si="614"/>
        <v>0</v>
      </c>
      <c r="T1856" s="28">
        <f t="shared" si="596"/>
        <v>0</v>
      </c>
      <c r="U1856" s="28">
        <f t="shared" si="597"/>
        <v>0</v>
      </c>
      <c r="V1856" s="28">
        <f t="shared" si="598"/>
        <v>0</v>
      </c>
      <c r="W1856" s="28">
        <f t="shared" si="599"/>
        <v>0</v>
      </c>
      <c r="Y1856" s="10">
        <f t="shared" si="613"/>
        <v>0</v>
      </c>
      <c r="Z1856" s="10">
        <f t="shared" si="600"/>
        <v>0</v>
      </c>
      <c r="AA1856" s="9">
        <f t="shared" si="601"/>
        <v>0</v>
      </c>
      <c r="AC1856" s="28">
        <f t="shared" si="602"/>
        <v>0</v>
      </c>
      <c r="AD1856" s="63">
        <f t="shared" si="603"/>
        <v>0</v>
      </c>
      <c r="AE1856" s="63">
        <f t="shared" si="604"/>
        <v>0</v>
      </c>
      <c r="AF1856" s="9" t="str">
        <f t="shared" si="605"/>
        <v/>
      </c>
      <c r="AG1856" s="9" t="str">
        <f t="shared" si="606"/>
        <v>Insert Description</v>
      </c>
      <c r="AH1856" s="9" t="str">
        <f t="shared" si="607"/>
        <v>Insert Amount</v>
      </c>
      <c r="AI1856" s="9" t="str">
        <f t="shared" si="608"/>
        <v>Insert Date</v>
      </c>
      <c r="AJ1856" s="9" t="str">
        <f t="shared" si="609"/>
        <v>Insert Description Insert Amount Insert Date</v>
      </c>
      <c r="AL1856" s="12" t="str">
        <f t="shared" si="610"/>
        <v/>
      </c>
      <c r="AM1856" s="18" t="str">
        <f t="shared" si="611"/>
        <v/>
      </c>
      <c r="AN1856" s="32"/>
    </row>
    <row r="1857" spans="1:40" ht="26.25" customHeight="1" x14ac:dyDescent="0.2">
      <c r="A1857" s="30">
        <v>1848</v>
      </c>
      <c r="B1857" s="93"/>
      <c r="C1857" s="96"/>
      <c r="D1857" s="97"/>
      <c r="E1857" s="98"/>
      <c r="F1857" s="34"/>
      <c r="G1857" s="34"/>
      <c r="I1857" s="31" t="str">
        <f t="shared" si="594"/>
        <v/>
      </c>
      <c r="K1857" s="91" t="str">
        <f t="shared" si="612"/>
        <v/>
      </c>
      <c r="L1857" s="28" t="str">
        <f t="shared" si="595"/>
        <v/>
      </c>
      <c r="R1857" s="28">
        <f t="shared" si="614"/>
        <v>0</v>
      </c>
      <c r="S1857" s="28">
        <f t="shared" si="614"/>
        <v>0</v>
      </c>
      <c r="T1857" s="28">
        <f t="shared" si="596"/>
        <v>0</v>
      </c>
      <c r="U1857" s="28">
        <f t="shared" si="597"/>
        <v>0</v>
      </c>
      <c r="V1857" s="28">
        <f t="shared" si="598"/>
        <v>0</v>
      </c>
      <c r="W1857" s="28">
        <f t="shared" si="599"/>
        <v>0</v>
      </c>
      <c r="Y1857" s="10">
        <f t="shared" si="613"/>
        <v>0</v>
      </c>
      <c r="Z1857" s="10">
        <f t="shared" si="600"/>
        <v>0</v>
      </c>
      <c r="AA1857" s="9">
        <f t="shared" si="601"/>
        <v>0</v>
      </c>
      <c r="AC1857" s="28">
        <f t="shared" si="602"/>
        <v>0</v>
      </c>
      <c r="AD1857" s="63">
        <f t="shared" si="603"/>
        <v>0</v>
      </c>
      <c r="AE1857" s="63">
        <f t="shared" si="604"/>
        <v>0</v>
      </c>
      <c r="AF1857" s="9" t="str">
        <f t="shared" si="605"/>
        <v/>
      </c>
      <c r="AG1857" s="9" t="str">
        <f t="shared" si="606"/>
        <v>Insert Description</v>
      </c>
      <c r="AH1857" s="9" t="str">
        <f t="shared" si="607"/>
        <v>Insert Amount</v>
      </c>
      <c r="AI1857" s="9" t="str">
        <f t="shared" si="608"/>
        <v>Insert Date</v>
      </c>
      <c r="AJ1857" s="9" t="str">
        <f t="shared" si="609"/>
        <v>Insert Description Insert Amount Insert Date</v>
      </c>
      <c r="AL1857" s="12" t="str">
        <f t="shared" si="610"/>
        <v/>
      </c>
      <c r="AM1857" s="18" t="str">
        <f t="shared" si="611"/>
        <v/>
      </c>
      <c r="AN1857" s="32"/>
    </row>
    <row r="1858" spans="1:40" ht="26.25" customHeight="1" x14ac:dyDescent="0.2">
      <c r="A1858" s="30">
        <v>1849</v>
      </c>
      <c r="B1858" s="93"/>
      <c r="C1858" s="96"/>
      <c r="D1858" s="97"/>
      <c r="E1858" s="98"/>
      <c r="F1858" s="34"/>
      <c r="G1858" s="34"/>
      <c r="I1858" s="31" t="str">
        <f t="shared" si="594"/>
        <v/>
      </c>
      <c r="K1858" s="91" t="str">
        <f t="shared" si="612"/>
        <v/>
      </c>
      <c r="L1858" s="28" t="str">
        <f t="shared" si="595"/>
        <v/>
      </c>
      <c r="R1858" s="28">
        <f t="shared" si="614"/>
        <v>0</v>
      </c>
      <c r="S1858" s="28">
        <f t="shared" si="614"/>
        <v>0</v>
      </c>
      <c r="T1858" s="28">
        <f t="shared" si="596"/>
        <v>0</v>
      </c>
      <c r="U1858" s="28">
        <f t="shared" si="597"/>
        <v>0</v>
      </c>
      <c r="V1858" s="28">
        <f t="shared" si="598"/>
        <v>0</v>
      </c>
      <c r="W1858" s="28">
        <f t="shared" si="599"/>
        <v>0</v>
      </c>
      <c r="Y1858" s="10">
        <f t="shared" si="613"/>
        <v>0</v>
      </c>
      <c r="Z1858" s="10">
        <f t="shared" si="600"/>
        <v>0</v>
      </c>
      <c r="AA1858" s="9">
        <f t="shared" si="601"/>
        <v>0</v>
      </c>
      <c r="AC1858" s="28">
        <f t="shared" si="602"/>
        <v>0</v>
      </c>
      <c r="AD1858" s="63">
        <f t="shared" si="603"/>
        <v>0</v>
      </c>
      <c r="AE1858" s="63">
        <f t="shared" si="604"/>
        <v>0</v>
      </c>
      <c r="AF1858" s="9" t="str">
        <f t="shared" si="605"/>
        <v/>
      </c>
      <c r="AG1858" s="9" t="str">
        <f t="shared" si="606"/>
        <v>Insert Description</v>
      </c>
      <c r="AH1858" s="9" t="str">
        <f t="shared" si="607"/>
        <v>Insert Amount</v>
      </c>
      <c r="AI1858" s="9" t="str">
        <f t="shared" si="608"/>
        <v>Insert Date</v>
      </c>
      <c r="AJ1858" s="9" t="str">
        <f t="shared" si="609"/>
        <v>Insert Description Insert Amount Insert Date</v>
      </c>
      <c r="AL1858" s="12" t="str">
        <f t="shared" si="610"/>
        <v/>
      </c>
      <c r="AM1858" s="18" t="str">
        <f t="shared" si="611"/>
        <v/>
      </c>
      <c r="AN1858" s="32"/>
    </row>
    <row r="1859" spans="1:40" ht="26.25" customHeight="1" x14ac:dyDescent="0.2">
      <c r="A1859" s="30">
        <v>1850</v>
      </c>
      <c r="B1859" s="93"/>
      <c r="C1859" s="96"/>
      <c r="D1859" s="97"/>
      <c r="E1859" s="98"/>
      <c r="F1859" s="34"/>
      <c r="G1859" s="34"/>
      <c r="I1859" s="31" t="str">
        <f t="shared" si="594"/>
        <v/>
      </c>
      <c r="K1859" s="91" t="str">
        <f t="shared" si="612"/>
        <v/>
      </c>
      <c r="L1859" s="28" t="str">
        <f t="shared" si="595"/>
        <v/>
      </c>
      <c r="R1859" s="28">
        <f t="shared" si="614"/>
        <v>0</v>
      </c>
      <c r="S1859" s="28">
        <f t="shared" si="614"/>
        <v>0</v>
      </c>
      <c r="T1859" s="28">
        <f t="shared" si="596"/>
        <v>0</v>
      </c>
      <c r="U1859" s="28">
        <f t="shared" si="597"/>
        <v>0</v>
      </c>
      <c r="V1859" s="28">
        <f t="shared" si="598"/>
        <v>0</v>
      </c>
      <c r="W1859" s="28">
        <f t="shared" si="599"/>
        <v>0</v>
      </c>
      <c r="Y1859" s="10">
        <f t="shared" si="613"/>
        <v>0</v>
      </c>
      <c r="Z1859" s="10">
        <f t="shared" si="600"/>
        <v>0</v>
      </c>
      <c r="AA1859" s="9">
        <f t="shared" si="601"/>
        <v>0</v>
      </c>
      <c r="AC1859" s="28">
        <f t="shared" si="602"/>
        <v>0</v>
      </c>
      <c r="AD1859" s="63">
        <f t="shared" si="603"/>
        <v>0</v>
      </c>
      <c r="AE1859" s="63">
        <f t="shared" si="604"/>
        <v>0</v>
      </c>
      <c r="AF1859" s="9" t="str">
        <f t="shared" si="605"/>
        <v/>
      </c>
      <c r="AG1859" s="9" t="str">
        <f t="shared" si="606"/>
        <v>Insert Description</v>
      </c>
      <c r="AH1859" s="9" t="str">
        <f t="shared" si="607"/>
        <v>Insert Amount</v>
      </c>
      <c r="AI1859" s="9" t="str">
        <f t="shared" si="608"/>
        <v>Insert Date</v>
      </c>
      <c r="AJ1859" s="9" t="str">
        <f t="shared" si="609"/>
        <v>Insert Description Insert Amount Insert Date</v>
      </c>
      <c r="AL1859" s="12" t="str">
        <f t="shared" si="610"/>
        <v/>
      </c>
      <c r="AM1859" s="18" t="str">
        <f t="shared" si="611"/>
        <v/>
      </c>
      <c r="AN1859" s="32"/>
    </row>
    <row r="1860" spans="1:40" ht="26.25" customHeight="1" x14ac:dyDescent="0.2">
      <c r="A1860" s="30">
        <v>1851</v>
      </c>
      <c r="B1860" s="93"/>
      <c r="C1860" s="96"/>
      <c r="D1860" s="97"/>
      <c r="E1860" s="98"/>
      <c r="F1860" s="34"/>
      <c r="G1860" s="34"/>
      <c r="I1860" s="31" t="str">
        <f t="shared" si="594"/>
        <v/>
      </c>
      <c r="K1860" s="91" t="str">
        <f t="shared" si="612"/>
        <v/>
      </c>
      <c r="L1860" s="28" t="str">
        <f t="shared" si="595"/>
        <v/>
      </c>
      <c r="R1860" s="28">
        <f t="shared" si="614"/>
        <v>0</v>
      </c>
      <c r="S1860" s="28">
        <f t="shared" si="614"/>
        <v>0</v>
      </c>
      <c r="T1860" s="28">
        <f t="shared" si="596"/>
        <v>0</v>
      </c>
      <c r="U1860" s="28">
        <f t="shared" si="597"/>
        <v>0</v>
      </c>
      <c r="V1860" s="28">
        <f t="shared" si="598"/>
        <v>0</v>
      </c>
      <c r="W1860" s="28">
        <f t="shared" si="599"/>
        <v>0</v>
      </c>
      <c r="Y1860" s="10">
        <f t="shared" si="613"/>
        <v>0</v>
      </c>
      <c r="Z1860" s="10">
        <f t="shared" si="600"/>
        <v>0</v>
      </c>
      <c r="AA1860" s="9">
        <f t="shared" si="601"/>
        <v>0</v>
      </c>
      <c r="AC1860" s="28">
        <f t="shared" si="602"/>
        <v>0</v>
      </c>
      <c r="AD1860" s="63">
        <f t="shared" si="603"/>
        <v>0</v>
      </c>
      <c r="AE1860" s="63">
        <f t="shared" si="604"/>
        <v>0</v>
      </c>
      <c r="AF1860" s="9" t="str">
        <f t="shared" si="605"/>
        <v/>
      </c>
      <c r="AG1860" s="9" t="str">
        <f t="shared" si="606"/>
        <v>Insert Description</v>
      </c>
      <c r="AH1860" s="9" t="str">
        <f t="shared" si="607"/>
        <v>Insert Amount</v>
      </c>
      <c r="AI1860" s="9" t="str">
        <f t="shared" si="608"/>
        <v>Insert Date</v>
      </c>
      <c r="AJ1860" s="9" t="str">
        <f t="shared" si="609"/>
        <v>Insert Description Insert Amount Insert Date</v>
      </c>
      <c r="AL1860" s="12" t="str">
        <f t="shared" si="610"/>
        <v/>
      </c>
      <c r="AM1860" s="18" t="str">
        <f t="shared" si="611"/>
        <v/>
      </c>
      <c r="AN1860" s="32"/>
    </row>
    <row r="1861" spans="1:40" ht="26.25" customHeight="1" x14ac:dyDescent="0.2">
      <c r="A1861" s="30">
        <v>1852</v>
      </c>
      <c r="B1861" s="93"/>
      <c r="C1861" s="96"/>
      <c r="D1861" s="97"/>
      <c r="E1861" s="98"/>
      <c r="F1861" s="34"/>
      <c r="G1861" s="34"/>
      <c r="I1861" s="31" t="str">
        <f t="shared" si="594"/>
        <v/>
      </c>
      <c r="K1861" s="91" t="str">
        <f t="shared" si="612"/>
        <v/>
      </c>
      <c r="L1861" s="28" t="str">
        <f t="shared" si="595"/>
        <v/>
      </c>
      <c r="R1861" s="28">
        <f t="shared" si="614"/>
        <v>0</v>
      </c>
      <c r="S1861" s="28">
        <f t="shared" si="614"/>
        <v>0</v>
      </c>
      <c r="T1861" s="28">
        <f t="shared" si="596"/>
        <v>0</v>
      </c>
      <c r="U1861" s="28">
        <f t="shared" si="597"/>
        <v>0</v>
      </c>
      <c r="V1861" s="28">
        <f t="shared" si="598"/>
        <v>0</v>
      </c>
      <c r="W1861" s="28">
        <f t="shared" si="599"/>
        <v>0</v>
      </c>
      <c r="Y1861" s="10">
        <f t="shared" si="613"/>
        <v>0</v>
      </c>
      <c r="Z1861" s="10">
        <f t="shared" si="600"/>
        <v>0</v>
      </c>
      <c r="AA1861" s="9">
        <f t="shared" si="601"/>
        <v>0</v>
      </c>
      <c r="AC1861" s="28">
        <f t="shared" si="602"/>
        <v>0</v>
      </c>
      <c r="AD1861" s="63">
        <f t="shared" si="603"/>
        <v>0</v>
      </c>
      <c r="AE1861" s="63">
        <f t="shared" si="604"/>
        <v>0</v>
      </c>
      <c r="AF1861" s="9" t="str">
        <f t="shared" si="605"/>
        <v/>
      </c>
      <c r="AG1861" s="9" t="str">
        <f t="shared" si="606"/>
        <v>Insert Description</v>
      </c>
      <c r="AH1861" s="9" t="str">
        <f t="shared" si="607"/>
        <v>Insert Amount</v>
      </c>
      <c r="AI1861" s="9" t="str">
        <f t="shared" si="608"/>
        <v>Insert Date</v>
      </c>
      <c r="AJ1861" s="9" t="str">
        <f t="shared" si="609"/>
        <v>Insert Description Insert Amount Insert Date</v>
      </c>
      <c r="AL1861" s="12" t="str">
        <f t="shared" si="610"/>
        <v/>
      </c>
      <c r="AM1861" s="18" t="str">
        <f t="shared" si="611"/>
        <v/>
      </c>
      <c r="AN1861" s="32"/>
    </row>
    <row r="1862" spans="1:40" ht="26.25" customHeight="1" x14ac:dyDescent="0.2">
      <c r="A1862" s="30">
        <v>1853</v>
      </c>
      <c r="B1862" s="93"/>
      <c r="C1862" s="96"/>
      <c r="D1862" s="97"/>
      <c r="E1862" s="98"/>
      <c r="F1862" s="34"/>
      <c r="G1862" s="34"/>
      <c r="I1862" s="31" t="str">
        <f t="shared" si="594"/>
        <v/>
      </c>
      <c r="K1862" s="91" t="str">
        <f t="shared" si="612"/>
        <v/>
      </c>
      <c r="L1862" s="28" t="str">
        <f t="shared" si="595"/>
        <v/>
      </c>
      <c r="R1862" s="28">
        <f t="shared" si="614"/>
        <v>0</v>
      </c>
      <c r="S1862" s="28">
        <f t="shared" si="614"/>
        <v>0</v>
      </c>
      <c r="T1862" s="28">
        <f t="shared" si="596"/>
        <v>0</v>
      </c>
      <c r="U1862" s="28">
        <f t="shared" si="597"/>
        <v>0</v>
      </c>
      <c r="V1862" s="28">
        <f t="shared" si="598"/>
        <v>0</v>
      </c>
      <c r="W1862" s="28">
        <f t="shared" si="599"/>
        <v>0</v>
      </c>
      <c r="Y1862" s="10">
        <f t="shared" si="613"/>
        <v>0</v>
      </c>
      <c r="Z1862" s="10">
        <f t="shared" si="600"/>
        <v>0</v>
      </c>
      <c r="AA1862" s="9">
        <f t="shared" si="601"/>
        <v>0</v>
      </c>
      <c r="AC1862" s="28">
        <f t="shared" si="602"/>
        <v>0</v>
      </c>
      <c r="AD1862" s="63">
        <f t="shared" si="603"/>
        <v>0</v>
      </c>
      <c r="AE1862" s="63">
        <f t="shared" si="604"/>
        <v>0</v>
      </c>
      <c r="AF1862" s="9" t="str">
        <f t="shared" si="605"/>
        <v/>
      </c>
      <c r="AG1862" s="9" t="str">
        <f t="shared" si="606"/>
        <v>Insert Description</v>
      </c>
      <c r="AH1862" s="9" t="str">
        <f t="shared" si="607"/>
        <v>Insert Amount</v>
      </c>
      <c r="AI1862" s="9" t="str">
        <f t="shared" si="608"/>
        <v>Insert Date</v>
      </c>
      <c r="AJ1862" s="9" t="str">
        <f t="shared" si="609"/>
        <v>Insert Description Insert Amount Insert Date</v>
      </c>
      <c r="AL1862" s="12" t="str">
        <f t="shared" si="610"/>
        <v/>
      </c>
      <c r="AM1862" s="18" t="str">
        <f t="shared" si="611"/>
        <v/>
      </c>
      <c r="AN1862" s="32"/>
    </row>
    <row r="1863" spans="1:40" ht="26.25" customHeight="1" x14ac:dyDescent="0.2">
      <c r="A1863" s="30">
        <v>1854</v>
      </c>
      <c r="B1863" s="93"/>
      <c r="C1863" s="96"/>
      <c r="D1863" s="97"/>
      <c r="E1863" s="98"/>
      <c r="F1863" s="34"/>
      <c r="G1863" s="34"/>
      <c r="I1863" s="31" t="str">
        <f t="shared" si="594"/>
        <v/>
      </c>
      <c r="K1863" s="91" t="str">
        <f t="shared" si="612"/>
        <v/>
      </c>
      <c r="L1863" s="28" t="str">
        <f t="shared" si="595"/>
        <v/>
      </c>
      <c r="R1863" s="28">
        <f t="shared" si="614"/>
        <v>0</v>
      </c>
      <c r="S1863" s="28">
        <f t="shared" si="614"/>
        <v>0</v>
      </c>
      <c r="T1863" s="28">
        <f t="shared" si="596"/>
        <v>0</v>
      </c>
      <c r="U1863" s="28">
        <f t="shared" si="597"/>
        <v>0</v>
      </c>
      <c r="V1863" s="28">
        <f t="shared" si="598"/>
        <v>0</v>
      </c>
      <c r="W1863" s="28">
        <f t="shared" si="599"/>
        <v>0</v>
      </c>
      <c r="Y1863" s="10">
        <f t="shared" si="613"/>
        <v>0</v>
      </c>
      <c r="Z1863" s="10">
        <f t="shared" si="600"/>
        <v>0</v>
      </c>
      <c r="AA1863" s="9">
        <f t="shared" si="601"/>
        <v>0</v>
      </c>
      <c r="AC1863" s="28">
        <f t="shared" si="602"/>
        <v>0</v>
      </c>
      <c r="AD1863" s="63">
        <f t="shared" si="603"/>
        <v>0</v>
      </c>
      <c r="AE1863" s="63">
        <f t="shared" si="604"/>
        <v>0</v>
      </c>
      <c r="AF1863" s="9" t="str">
        <f t="shared" si="605"/>
        <v/>
      </c>
      <c r="AG1863" s="9" t="str">
        <f t="shared" si="606"/>
        <v>Insert Description</v>
      </c>
      <c r="AH1863" s="9" t="str">
        <f t="shared" si="607"/>
        <v>Insert Amount</v>
      </c>
      <c r="AI1863" s="9" t="str">
        <f t="shared" si="608"/>
        <v>Insert Date</v>
      </c>
      <c r="AJ1863" s="9" t="str">
        <f t="shared" si="609"/>
        <v>Insert Description Insert Amount Insert Date</v>
      </c>
      <c r="AL1863" s="12" t="str">
        <f t="shared" si="610"/>
        <v/>
      </c>
      <c r="AM1863" s="18" t="str">
        <f t="shared" si="611"/>
        <v/>
      </c>
      <c r="AN1863" s="32"/>
    </row>
    <row r="1864" spans="1:40" ht="26.25" customHeight="1" x14ac:dyDescent="0.2">
      <c r="A1864" s="30">
        <v>1855</v>
      </c>
      <c r="B1864" s="93"/>
      <c r="C1864" s="96"/>
      <c r="D1864" s="97"/>
      <c r="E1864" s="98"/>
      <c r="F1864" s="34"/>
      <c r="G1864" s="34"/>
      <c r="I1864" s="31" t="str">
        <f t="shared" si="594"/>
        <v/>
      </c>
      <c r="K1864" s="91" t="str">
        <f t="shared" si="612"/>
        <v/>
      </c>
      <c r="L1864" s="28" t="str">
        <f t="shared" si="595"/>
        <v/>
      </c>
      <c r="R1864" s="28">
        <f t="shared" si="614"/>
        <v>0</v>
      </c>
      <c r="S1864" s="28">
        <f t="shared" si="614"/>
        <v>0</v>
      </c>
      <c r="T1864" s="28">
        <f t="shared" si="596"/>
        <v>0</v>
      </c>
      <c r="U1864" s="28">
        <f t="shared" si="597"/>
        <v>0</v>
      </c>
      <c r="V1864" s="28">
        <f t="shared" si="598"/>
        <v>0</v>
      </c>
      <c r="W1864" s="28">
        <f t="shared" si="599"/>
        <v>0</v>
      </c>
      <c r="Y1864" s="10">
        <f t="shared" si="613"/>
        <v>0</v>
      </c>
      <c r="Z1864" s="10">
        <f t="shared" si="600"/>
        <v>0</v>
      </c>
      <c r="AA1864" s="9">
        <f t="shared" si="601"/>
        <v>0</v>
      </c>
      <c r="AC1864" s="28">
        <f t="shared" si="602"/>
        <v>0</v>
      </c>
      <c r="AD1864" s="63">
        <f t="shared" si="603"/>
        <v>0</v>
      </c>
      <c r="AE1864" s="63">
        <f t="shared" si="604"/>
        <v>0</v>
      </c>
      <c r="AF1864" s="9" t="str">
        <f t="shared" si="605"/>
        <v/>
      </c>
      <c r="AG1864" s="9" t="str">
        <f t="shared" si="606"/>
        <v>Insert Description</v>
      </c>
      <c r="AH1864" s="9" t="str">
        <f t="shared" si="607"/>
        <v>Insert Amount</v>
      </c>
      <c r="AI1864" s="9" t="str">
        <f t="shared" si="608"/>
        <v>Insert Date</v>
      </c>
      <c r="AJ1864" s="9" t="str">
        <f t="shared" si="609"/>
        <v>Insert Description Insert Amount Insert Date</v>
      </c>
      <c r="AL1864" s="12" t="str">
        <f t="shared" si="610"/>
        <v/>
      </c>
      <c r="AM1864" s="18" t="str">
        <f t="shared" si="611"/>
        <v/>
      </c>
      <c r="AN1864" s="32"/>
    </row>
    <row r="1865" spans="1:40" ht="26.25" customHeight="1" x14ac:dyDescent="0.2">
      <c r="A1865" s="30">
        <v>1856</v>
      </c>
      <c r="B1865" s="93"/>
      <c r="C1865" s="96"/>
      <c r="D1865" s="97"/>
      <c r="E1865" s="98"/>
      <c r="F1865" s="34"/>
      <c r="G1865" s="34"/>
      <c r="I1865" s="31" t="str">
        <f t="shared" si="594"/>
        <v/>
      </c>
      <c r="K1865" s="91" t="str">
        <f t="shared" si="612"/>
        <v/>
      </c>
      <c r="L1865" s="28" t="str">
        <f t="shared" si="595"/>
        <v/>
      </c>
      <c r="R1865" s="28">
        <f t="shared" si="614"/>
        <v>0</v>
      </c>
      <c r="S1865" s="28">
        <f t="shared" si="614"/>
        <v>0</v>
      </c>
      <c r="T1865" s="28">
        <f t="shared" si="596"/>
        <v>0</v>
      </c>
      <c r="U1865" s="28">
        <f t="shared" si="597"/>
        <v>0</v>
      </c>
      <c r="V1865" s="28">
        <f t="shared" si="598"/>
        <v>0</v>
      </c>
      <c r="W1865" s="28">
        <f t="shared" si="599"/>
        <v>0</v>
      </c>
      <c r="Y1865" s="10">
        <f t="shared" si="613"/>
        <v>0</v>
      </c>
      <c r="Z1865" s="10">
        <f t="shared" si="600"/>
        <v>0</v>
      </c>
      <c r="AA1865" s="9">
        <f t="shared" si="601"/>
        <v>0</v>
      </c>
      <c r="AC1865" s="28">
        <f t="shared" si="602"/>
        <v>0</v>
      </c>
      <c r="AD1865" s="63">
        <f t="shared" si="603"/>
        <v>0</v>
      </c>
      <c r="AE1865" s="63">
        <f t="shared" si="604"/>
        <v>0</v>
      </c>
      <c r="AF1865" s="9" t="str">
        <f t="shared" si="605"/>
        <v/>
      </c>
      <c r="AG1865" s="9" t="str">
        <f t="shared" si="606"/>
        <v>Insert Description</v>
      </c>
      <c r="AH1865" s="9" t="str">
        <f t="shared" si="607"/>
        <v>Insert Amount</v>
      </c>
      <c r="AI1865" s="9" t="str">
        <f t="shared" si="608"/>
        <v>Insert Date</v>
      </c>
      <c r="AJ1865" s="9" t="str">
        <f t="shared" si="609"/>
        <v>Insert Description Insert Amount Insert Date</v>
      </c>
      <c r="AL1865" s="12" t="str">
        <f t="shared" si="610"/>
        <v/>
      </c>
      <c r="AM1865" s="18" t="str">
        <f t="shared" si="611"/>
        <v/>
      </c>
      <c r="AN1865" s="32"/>
    </row>
    <row r="1866" spans="1:40" ht="26.25" customHeight="1" x14ac:dyDescent="0.2">
      <c r="A1866" s="30">
        <v>1857</v>
      </c>
      <c r="B1866" s="93"/>
      <c r="C1866" s="96"/>
      <c r="D1866" s="97"/>
      <c r="E1866" s="98"/>
      <c r="F1866" s="34"/>
      <c r="G1866" s="34"/>
      <c r="I1866" s="31" t="str">
        <f t="shared" ref="I1866:I1929" si="615">IF(Z1866&gt;0,"!","")</f>
        <v/>
      </c>
      <c r="K1866" s="91" t="str">
        <f t="shared" si="612"/>
        <v/>
      </c>
      <c r="L1866" s="28" t="str">
        <f t="shared" ref="L1866:L1929" si="616">IF(K1867="",K1866,0)</f>
        <v/>
      </c>
      <c r="R1866" s="28">
        <f t="shared" si="614"/>
        <v>0</v>
      </c>
      <c r="S1866" s="28">
        <f t="shared" si="614"/>
        <v>0</v>
      </c>
      <c r="T1866" s="28">
        <f t="shared" si="596"/>
        <v>0</v>
      </c>
      <c r="U1866" s="28">
        <f t="shared" si="597"/>
        <v>0</v>
      </c>
      <c r="V1866" s="28">
        <f t="shared" si="598"/>
        <v>0</v>
      </c>
      <c r="W1866" s="28">
        <f t="shared" si="599"/>
        <v>0</v>
      </c>
      <c r="Y1866" s="10">
        <f t="shared" si="613"/>
        <v>0</v>
      </c>
      <c r="Z1866" s="10">
        <f t="shared" si="600"/>
        <v>0</v>
      </c>
      <c r="AA1866" s="9">
        <f t="shared" si="601"/>
        <v>0</v>
      </c>
      <c r="AC1866" s="28">
        <f t="shared" si="602"/>
        <v>0</v>
      </c>
      <c r="AD1866" s="63">
        <f t="shared" si="603"/>
        <v>0</v>
      </c>
      <c r="AE1866" s="63">
        <f t="shared" si="604"/>
        <v>0</v>
      </c>
      <c r="AF1866" s="9" t="str">
        <f t="shared" si="605"/>
        <v/>
      </c>
      <c r="AG1866" s="9" t="str">
        <f t="shared" si="606"/>
        <v>Insert Description</v>
      </c>
      <c r="AH1866" s="9" t="str">
        <f t="shared" si="607"/>
        <v>Insert Amount</v>
      </c>
      <c r="AI1866" s="9" t="str">
        <f t="shared" si="608"/>
        <v>Insert Date</v>
      </c>
      <c r="AJ1866" s="9" t="str">
        <f t="shared" si="609"/>
        <v>Insert Description Insert Amount Insert Date</v>
      </c>
      <c r="AL1866" s="12" t="str">
        <f t="shared" si="610"/>
        <v/>
      </c>
      <c r="AM1866" s="18" t="str">
        <f t="shared" si="611"/>
        <v/>
      </c>
      <c r="AN1866" s="32"/>
    </row>
    <row r="1867" spans="1:40" ht="26.25" customHeight="1" x14ac:dyDescent="0.2">
      <c r="A1867" s="30">
        <v>1858</v>
      </c>
      <c r="B1867" s="93"/>
      <c r="C1867" s="96"/>
      <c r="D1867" s="97"/>
      <c r="E1867" s="98"/>
      <c r="F1867" s="34"/>
      <c r="G1867" s="34"/>
      <c r="I1867" s="31" t="str">
        <f t="shared" si="615"/>
        <v/>
      </c>
      <c r="K1867" s="91" t="str">
        <f t="shared" si="612"/>
        <v/>
      </c>
      <c r="L1867" s="28" t="str">
        <f t="shared" si="616"/>
        <v/>
      </c>
      <c r="R1867" s="28">
        <f t="shared" si="614"/>
        <v>0</v>
      </c>
      <c r="S1867" s="28">
        <f t="shared" si="614"/>
        <v>0</v>
      </c>
      <c r="T1867" s="28">
        <f t="shared" ref="T1867:T1930" si="617">IF(S1867+R1867=2,1,0)</f>
        <v>0</v>
      </c>
      <c r="U1867" s="28">
        <f t="shared" ref="U1867:U1930" si="618">IF(K1867&lt;0,1,0)</f>
        <v>0</v>
      </c>
      <c r="V1867" s="28">
        <f t="shared" ref="V1867:V1930" si="619">IF(F1867&lt;0,1,0)</f>
        <v>0</v>
      </c>
      <c r="W1867" s="28">
        <f t="shared" ref="W1867:W1930" si="620">IF(G1867&lt;0,1,0)</f>
        <v>0</v>
      </c>
      <c r="Y1867" s="10">
        <f t="shared" si="613"/>
        <v>0</v>
      </c>
      <c r="Z1867" s="10">
        <f t="shared" ref="Z1867:Z1930" si="621">SUM(T1867:Y1867)+AA1867</f>
        <v>0</v>
      </c>
      <c r="AA1867" s="9">
        <f t="shared" ref="AA1867:AA1930" si="622">IF(AND(AC1867+AD1867+AE1867&lt;3,AC1867+AD1867+AE1867&gt;0),1,0)</f>
        <v>0</v>
      </c>
      <c r="AC1867" s="28">
        <f t="shared" ref="AC1867:AC1930" si="623">COUNTA(C1867)</f>
        <v>0</v>
      </c>
      <c r="AD1867" s="63">
        <f t="shared" ref="AD1867:AD1930" si="624">IF(F1867+G1867&gt;0,1,0)</f>
        <v>0</v>
      </c>
      <c r="AE1867" s="63">
        <f t="shared" ref="AE1867:AE1930" si="625">COUNTA(B1867)</f>
        <v>0</v>
      </c>
      <c r="AF1867" s="9" t="str">
        <f t="shared" ref="AF1867:AF1930" si="626">IF(AC1867+AD1867+AE1867=0,"",IF(AC1867+AD1867+AE1867=3,"",AJ1867))</f>
        <v/>
      </c>
      <c r="AG1867" s="9" t="str">
        <f t="shared" ref="AG1867:AG1930" si="627">IF(AC1867=1,"",$AC$6)</f>
        <v>Insert Description</v>
      </c>
      <c r="AH1867" s="9" t="str">
        <f t="shared" ref="AH1867:AH1930" si="628">IF(AD1867=1,"",$AD$6)</f>
        <v>Insert Amount</v>
      </c>
      <c r="AI1867" s="9" t="str">
        <f t="shared" ref="AI1867:AI1930" si="629">IF(AE1867=1,"",$AE$6)</f>
        <v>Insert Date</v>
      </c>
      <c r="AJ1867" s="9" t="str">
        <f t="shared" ref="AJ1867:AJ1930" si="630">AG1867&amp;" "&amp;AH1867&amp;" "&amp;AI1867</f>
        <v>Insert Description Insert Amount Insert Date</v>
      </c>
      <c r="AL1867" s="12" t="str">
        <f t="shared" ref="AL1867:AL1930" si="631">IF(B1867="","",(TEXT(B1867,"MMMM")))</f>
        <v/>
      </c>
      <c r="AM1867" s="18" t="str">
        <f t="shared" ref="AM1867:AM1930" si="632">IF(B1867="","",YEAR(B1867))</f>
        <v/>
      </c>
      <c r="AN1867" s="32"/>
    </row>
    <row r="1868" spans="1:40" ht="26.25" customHeight="1" x14ac:dyDescent="0.2">
      <c r="A1868" s="30">
        <v>1859</v>
      </c>
      <c r="B1868" s="93"/>
      <c r="C1868" s="96"/>
      <c r="D1868" s="97"/>
      <c r="E1868" s="98"/>
      <c r="F1868" s="34"/>
      <c r="G1868" s="34"/>
      <c r="I1868" s="31" t="str">
        <f t="shared" si="615"/>
        <v/>
      </c>
      <c r="K1868" s="91" t="str">
        <f t="shared" ref="K1868:K1931" si="633">IFERROR(IF(R1868+S1868=0,"",K1867+F1868-G1868),"")</f>
        <v/>
      </c>
      <c r="L1868" s="28" t="str">
        <f t="shared" si="616"/>
        <v/>
      </c>
      <c r="R1868" s="28">
        <f t="shared" si="614"/>
        <v>0</v>
      </c>
      <c r="S1868" s="28">
        <f t="shared" si="614"/>
        <v>0</v>
      </c>
      <c r="T1868" s="28">
        <f t="shared" si="617"/>
        <v>0</v>
      </c>
      <c r="U1868" s="28">
        <f t="shared" si="618"/>
        <v>0</v>
      </c>
      <c r="V1868" s="28">
        <f t="shared" si="619"/>
        <v>0</v>
      </c>
      <c r="W1868" s="28">
        <f t="shared" si="620"/>
        <v>0</v>
      </c>
      <c r="Y1868" s="10">
        <f t="shared" si="613"/>
        <v>0</v>
      </c>
      <c r="Z1868" s="10">
        <f t="shared" si="621"/>
        <v>0</v>
      </c>
      <c r="AA1868" s="9">
        <f t="shared" si="622"/>
        <v>0</v>
      </c>
      <c r="AC1868" s="28">
        <f t="shared" si="623"/>
        <v>0</v>
      </c>
      <c r="AD1868" s="63">
        <f t="shared" si="624"/>
        <v>0</v>
      </c>
      <c r="AE1868" s="63">
        <f t="shared" si="625"/>
        <v>0</v>
      </c>
      <c r="AF1868" s="9" t="str">
        <f t="shared" si="626"/>
        <v/>
      </c>
      <c r="AG1868" s="9" t="str">
        <f t="shared" si="627"/>
        <v>Insert Description</v>
      </c>
      <c r="AH1868" s="9" t="str">
        <f t="shared" si="628"/>
        <v>Insert Amount</v>
      </c>
      <c r="AI1868" s="9" t="str">
        <f t="shared" si="629"/>
        <v>Insert Date</v>
      </c>
      <c r="AJ1868" s="9" t="str">
        <f t="shared" si="630"/>
        <v>Insert Description Insert Amount Insert Date</v>
      </c>
      <c r="AL1868" s="12" t="str">
        <f t="shared" si="631"/>
        <v/>
      </c>
      <c r="AM1868" s="18" t="str">
        <f t="shared" si="632"/>
        <v/>
      </c>
      <c r="AN1868" s="32"/>
    </row>
    <row r="1869" spans="1:40" ht="26.25" customHeight="1" x14ac:dyDescent="0.2">
      <c r="A1869" s="30">
        <v>1860</v>
      </c>
      <c r="B1869" s="93"/>
      <c r="C1869" s="96"/>
      <c r="D1869" s="97"/>
      <c r="E1869" s="98"/>
      <c r="F1869" s="34"/>
      <c r="G1869" s="34"/>
      <c r="I1869" s="31" t="str">
        <f t="shared" si="615"/>
        <v/>
      </c>
      <c r="K1869" s="91" t="str">
        <f t="shared" si="633"/>
        <v/>
      </c>
      <c r="L1869" s="28" t="str">
        <f t="shared" si="616"/>
        <v/>
      </c>
      <c r="R1869" s="28">
        <f t="shared" si="614"/>
        <v>0</v>
      </c>
      <c r="S1869" s="28">
        <f t="shared" si="614"/>
        <v>0</v>
      </c>
      <c r="T1869" s="28">
        <f t="shared" si="617"/>
        <v>0</v>
      </c>
      <c r="U1869" s="28">
        <f t="shared" si="618"/>
        <v>0</v>
      </c>
      <c r="V1869" s="28">
        <f t="shared" si="619"/>
        <v>0</v>
      </c>
      <c r="W1869" s="28">
        <f t="shared" si="620"/>
        <v>0</v>
      </c>
      <c r="Y1869" s="10">
        <f t="shared" si="613"/>
        <v>0</v>
      </c>
      <c r="Z1869" s="10">
        <f t="shared" si="621"/>
        <v>0</v>
      </c>
      <c r="AA1869" s="9">
        <f t="shared" si="622"/>
        <v>0</v>
      </c>
      <c r="AC1869" s="28">
        <f t="shared" si="623"/>
        <v>0</v>
      </c>
      <c r="AD1869" s="63">
        <f t="shared" si="624"/>
        <v>0</v>
      </c>
      <c r="AE1869" s="63">
        <f t="shared" si="625"/>
        <v>0</v>
      </c>
      <c r="AF1869" s="9" t="str">
        <f t="shared" si="626"/>
        <v/>
      </c>
      <c r="AG1869" s="9" t="str">
        <f t="shared" si="627"/>
        <v>Insert Description</v>
      </c>
      <c r="AH1869" s="9" t="str">
        <f t="shared" si="628"/>
        <v>Insert Amount</v>
      </c>
      <c r="AI1869" s="9" t="str">
        <f t="shared" si="629"/>
        <v>Insert Date</v>
      </c>
      <c r="AJ1869" s="9" t="str">
        <f t="shared" si="630"/>
        <v>Insert Description Insert Amount Insert Date</v>
      </c>
      <c r="AL1869" s="12" t="str">
        <f t="shared" si="631"/>
        <v/>
      </c>
      <c r="AM1869" s="18" t="str">
        <f t="shared" si="632"/>
        <v/>
      </c>
      <c r="AN1869" s="32"/>
    </row>
    <row r="1870" spans="1:40" ht="26.25" customHeight="1" x14ac:dyDescent="0.2">
      <c r="A1870" s="30">
        <v>1861</v>
      </c>
      <c r="B1870" s="93"/>
      <c r="C1870" s="96"/>
      <c r="D1870" s="97"/>
      <c r="E1870" s="98"/>
      <c r="F1870" s="34"/>
      <c r="G1870" s="34"/>
      <c r="I1870" s="31" t="str">
        <f t="shared" si="615"/>
        <v/>
      </c>
      <c r="K1870" s="91" t="str">
        <f t="shared" si="633"/>
        <v/>
      </c>
      <c r="L1870" s="28" t="str">
        <f t="shared" si="616"/>
        <v/>
      </c>
      <c r="R1870" s="28">
        <f t="shared" si="614"/>
        <v>0</v>
      </c>
      <c r="S1870" s="28">
        <f t="shared" si="614"/>
        <v>0</v>
      </c>
      <c r="T1870" s="28">
        <f t="shared" si="617"/>
        <v>0</v>
      </c>
      <c r="U1870" s="28">
        <f t="shared" si="618"/>
        <v>0</v>
      </c>
      <c r="V1870" s="28">
        <f t="shared" si="619"/>
        <v>0</v>
      </c>
      <c r="W1870" s="28">
        <f t="shared" si="620"/>
        <v>0</v>
      </c>
      <c r="Y1870" s="10">
        <f t="shared" si="613"/>
        <v>0</v>
      </c>
      <c r="Z1870" s="10">
        <f t="shared" si="621"/>
        <v>0</v>
      </c>
      <c r="AA1870" s="9">
        <f t="shared" si="622"/>
        <v>0</v>
      </c>
      <c r="AC1870" s="28">
        <f t="shared" si="623"/>
        <v>0</v>
      </c>
      <c r="AD1870" s="63">
        <f t="shared" si="624"/>
        <v>0</v>
      </c>
      <c r="AE1870" s="63">
        <f t="shared" si="625"/>
        <v>0</v>
      </c>
      <c r="AF1870" s="9" t="str">
        <f t="shared" si="626"/>
        <v/>
      </c>
      <c r="AG1870" s="9" t="str">
        <f t="shared" si="627"/>
        <v>Insert Description</v>
      </c>
      <c r="AH1870" s="9" t="str">
        <f t="shared" si="628"/>
        <v>Insert Amount</v>
      </c>
      <c r="AI1870" s="9" t="str">
        <f t="shared" si="629"/>
        <v>Insert Date</v>
      </c>
      <c r="AJ1870" s="9" t="str">
        <f t="shared" si="630"/>
        <v>Insert Description Insert Amount Insert Date</v>
      </c>
      <c r="AL1870" s="12" t="str">
        <f t="shared" si="631"/>
        <v/>
      </c>
      <c r="AM1870" s="18" t="str">
        <f t="shared" si="632"/>
        <v/>
      </c>
      <c r="AN1870" s="32"/>
    </row>
    <row r="1871" spans="1:40" ht="26.25" customHeight="1" x14ac:dyDescent="0.2">
      <c r="A1871" s="30">
        <v>1862</v>
      </c>
      <c r="B1871" s="93"/>
      <c r="C1871" s="96"/>
      <c r="D1871" s="97"/>
      <c r="E1871" s="98"/>
      <c r="F1871" s="34"/>
      <c r="G1871" s="34"/>
      <c r="I1871" s="31" t="str">
        <f t="shared" si="615"/>
        <v/>
      </c>
      <c r="K1871" s="91" t="str">
        <f t="shared" si="633"/>
        <v/>
      </c>
      <c r="L1871" s="28" t="str">
        <f t="shared" si="616"/>
        <v/>
      </c>
      <c r="R1871" s="28">
        <f t="shared" si="614"/>
        <v>0</v>
      </c>
      <c r="S1871" s="28">
        <f t="shared" si="614"/>
        <v>0</v>
      </c>
      <c r="T1871" s="28">
        <f t="shared" si="617"/>
        <v>0</v>
      </c>
      <c r="U1871" s="28">
        <f t="shared" si="618"/>
        <v>0</v>
      </c>
      <c r="V1871" s="28">
        <f t="shared" si="619"/>
        <v>0</v>
      </c>
      <c r="W1871" s="28">
        <f t="shared" si="620"/>
        <v>0</v>
      </c>
      <c r="Y1871" s="10">
        <f t="shared" si="613"/>
        <v>0</v>
      </c>
      <c r="Z1871" s="10">
        <f t="shared" si="621"/>
        <v>0</v>
      </c>
      <c r="AA1871" s="9">
        <f t="shared" si="622"/>
        <v>0</v>
      </c>
      <c r="AC1871" s="28">
        <f t="shared" si="623"/>
        <v>0</v>
      </c>
      <c r="AD1871" s="63">
        <f t="shared" si="624"/>
        <v>0</v>
      </c>
      <c r="AE1871" s="63">
        <f t="shared" si="625"/>
        <v>0</v>
      </c>
      <c r="AF1871" s="9" t="str">
        <f t="shared" si="626"/>
        <v/>
      </c>
      <c r="AG1871" s="9" t="str">
        <f t="shared" si="627"/>
        <v>Insert Description</v>
      </c>
      <c r="AH1871" s="9" t="str">
        <f t="shared" si="628"/>
        <v>Insert Amount</v>
      </c>
      <c r="AI1871" s="9" t="str">
        <f t="shared" si="629"/>
        <v>Insert Date</v>
      </c>
      <c r="AJ1871" s="9" t="str">
        <f t="shared" si="630"/>
        <v>Insert Description Insert Amount Insert Date</v>
      </c>
      <c r="AL1871" s="12" t="str">
        <f t="shared" si="631"/>
        <v/>
      </c>
      <c r="AM1871" s="18" t="str">
        <f t="shared" si="632"/>
        <v/>
      </c>
      <c r="AN1871" s="32"/>
    </row>
    <row r="1872" spans="1:40" ht="26.25" customHeight="1" x14ac:dyDescent="0.2">
      <c r="A1872" s="30">
        <v>1863</v>
      </c>
      <c r="B1872" s="93"/>
      <c r="C1872" s="96"/>
      <c r="D1872" s="97"/>
      <c r="E1872" s="98"/>
      <c r="F1872" s="34"/>
      <c r="G1872" s="34"/>
      <c r="I1872" s="31" t="str">
        <f t="shared" si="615"/>
        <v/>
      </c>
      <c r="K1872" s="91" t="str">
        <f t="shared" si="633"/>
        <v/>
      </c>
      <c r="L1872" s="28" t="str">
        <f t="shared" si="616"/>
        <v/>
      </c>
      <c r="R1872" s="28">
        <f t="shared" si="614"/>
        <v>0</v>
      </c>
      <c r="S1872" s="28">
        <f t="shared" si="614"/>
        <v>0</v>
      </c>
      <c r="T1872" s="28">
        <f t="shared" si="617"/>
        <v>0</v>
      </c>
      <c r="U1872" s="28">
        <f t="shared" si="618"/>
        <v>0</v>
      </c>
      <c r="V1872" s="28">
        <f t="shared" si="619"/>
        <v>0</v>
      </c>
      <c r="W1872" s="28">
        <f t="shared" si="620"/>
        <v>0</v>
      </c>
      <c r="Y1872" s="10">
        <f t="shared" si="613"/>
        <v>0</v>
      </c>
      <c r="Z1872" s="10">
        <f t="shared" si="621"/>
        <v>0</v>
      </c>
      <c r="AA1872" s="9">
        <f t="shared" si="622"/>
        <v>0</v>
      </c>
      <c r="AC1872" s="28">
        <f t="shared" si="623"/>
        <v>0</v>
      </c>
      <c r="AD1872" s="63">
        <f t="shared" si="624"/>
        <v>0</v>
      </c>
      <c r="AE1872" s="63">
        <f t="shared" si="625"/>
        <v>0</v>
      </c>
      <c r="AF1872" s="9" t="str">
        <f t="shared" si="626"/>
        <v/>
      </c>
      <c r="AG1872" s="9" t="str">
        <f t="shared" si="627"/>
        <v>Insert Description</v>
      </c>
      <c r="AH1872" s="9" t="str">
        <f t="shared" si="628"/>
        <v>Insert Amount</v>
      </c>
      <c r="AI1872" s="9" t="str">
        <f t="shared" si="629"/>
        <v>Insert Date</v>
      </c>
      <c r="AJ1872" s="9" t="str">
        <f t="shared" si="630"/>
        <v>Insert Description Insert Amount Insert Date</v>
      </c>
      <c r="AL1872" s="12" t="str">
        <f t="shared" si="631"/>
        <v/>
      </c>
      <c r="AM1872" s="18" t="str">
        <f t="shared" si="632"/>
        <v/>
      </c>
      <c r="AN1872" s="32"/>
    </row>
    <row r="1873" spans="1:40" ht="26.25" customHeight="1" x14ac:dyDescent="0.2">
      <c r="A1873" s="30">
        <v>1864</v>
      </c>
      <c r="B1873" s="93"/>
      <c r="C1873" s="96"/>
      <c r="D1873" s="97"/>
      <c r="E1873" s="98"/>
      <c r="F1873" s="34"/>
      <c r="G1873" s="34"/>
      <c r="I1873" s="31" t="str">
        <f t="shared" si="615"/>
        <v/>
      </c>
      <c r="K1873" s="91" t="str">
        <f t="shared" si="633"/>
        <v/>
      </c>
      <c r="L1873" s="28" t="str">
        <f t="shared" si="616"/>
        <v/>
      </c>
      <c r="R1873" s="28">
        <f t="shared" si="614"/>
        <v>0</v>
      </c>
      <c r="S1873" s="28">
        <f t="shared" si="614"/>
        <v>0</v>
      </c>
      <c r="T1873" s="28">
        <f t="shared" si="617"/>
        <v>0</v>
      </c>
      <c r="U1873" s="28">
        <f t="shared" si="618"/>
        <v>0</v>
      </c>
      <c r="V1873" s="28">
        <f t="shared" si="619"/>
        <v>0</v>
      </c>
      <c r="W1873" s="28">
        <f t="shared" si="620"/>
        <v>0</v>
      </c>
      <c r="Y1873" s="10">
        <f t="shared" si="613"/>
        <v>0</v>
      </c>
      <c r="Z1873" s="10">
        <f t="shared" si="621"/>
        <v>0</v>
      </c>
      <c r="AA1873" s="9">
        <f t="shared" si="622"/>
        <v>0</v>
      </c>
      <c r="AC1873" s="28">
        <f t="shared" si="623"/>
        <v>0</v>
      </c>
      <c r="AD1873" s="63">
        <f t="shared" si="624"/>
        <v>0</v>
      </c>
      <c r="AE1873" s="63">
        <f t="shared" si="625"/>
        <v>0</v>
      </c>
      <c r="AF1873" s="9" t="str">
        <f t="shared" si="626"/>
        <v/>
      </c>
      <c r="AG1873" s="9" t="str">
        <f t="shared" si="627"/>
        <v>Insert Description</v>
      </c>
      <c r="AH1873" s="9" t="str">
        <f t="shared" si="628"/>
        <v>Insert Amount</v>
      </c>
      <c r="AI1873" s="9" t="str">
        <f t="shared" si="629"/>
        <v>Insert Date</v>
      </c>
      <c r="AJ1873" s="9" t="str">
        <f t="shared" si="630"/>
        <v>Insert Description Insert Amount Insert Date</v>
      </c>
      <c r="AL1873" s="12" t="str">
        <f t="shared" si="631"/>
        <v/>
      </c>
      <c r="AM1873" s="18" t="str">
        <f t="shared" si="632"/>
        <v/>
      </c>
      <c r="AN1873" s="32"/>
    </row>
    <row r="1874" spans="1:40" ht="26.25" customHeight="1" x14ac:dyDescent="0.2">
      <c r="A1874" s="30">
        <v>1865</v>
      </c>
      <c r="B1874" s="93"/>
      <c r="C1874" s="96"/>
      <c r="D1874" s="97"/>
      <c r="E1874" s="98"/>
      <c r="F1874" s="34"/>
      <c r="G1874" s="34"/>
      <c r="I1874" s="31" t="str">
        <f t="shared" si="615"/>
        <v/>
      </c>
      <c r="K1874" s="91" t="str">
        <f t="shared" si="633"/>
        <v/>
      </c>
      <c r="L1874" s="28" t="str">
        <f t="shared" si="616"/>
        <v/>
      </c>
      <c r="R1874" s="28">
        <f t="shared" si="614"/>
        <v>0</v>
      </c>
      <c r="S1874" s="28">
        <f t="shared" si="614"/>
        <v>0</v>
      </c>
      <c r="T1874" s="28">
        <f t="shared" si="617"/>
        <v>0</v>
      </c>
      <c r="U1874" s="28">
        <f t="shared" si="618"/>
        <v>0</v>
      </c>
      <c r="V1874" s="28">
        <f t="shared" si="619"/>
        <v>0</v>
      </c>
      <c r="W1874" s="28">
        <f t="shared" si="620"/>
        <v>0</v>
      </c>
      <c r="Y1874" s="10">
        <f t="shared" si="613"/>
        <v>0</v>
      </c>
      <c r="Z1874" s="10">
        <f t="shared" si="621"/>
        <v>0</v>
      </c>
      <c r="AA1874" s="9">
        <f t="shared" si="622"/>
        <v>0</v>
      </c>
      <c r="AC1874" s="28">
        <f t="shared" si="623"/>
        <v>0</v>
      </c>
      <c r="AD1874" s="63">
        <f t="shared" si="624"/>
        <v>0</v>
      </c>
      <c r="AE1874" s="63">
        <f t="shared" si="625"/>
        <v>0</v>
      </c>
      <c r="AF1874" s="9" t="str">
        <f t="shared" si="626"/>
        <v/>
      </c>
      <c r="AG1874" s="9" t="str">
        <f t="shared" si="627"/>
        <v>Insert Description</v>
      </c>
      <c r="AH1874" s="9" t="str">
        <f t="shared" si="628"/>
        <v>Insert Amount</v>
      </c>
      <c r="AI1874" s="9" t="str">
        <f t="shared" si="629"/>
        <v>Insert Date</v>
      </c>
      <c r="AJ1874" s="9" t="str">
        <f t="shared" si="630"/>
        <v>Insert Description Insert Amount Insert Date</v>
      </c>
      <c r="AL1874" s="12" t="str">
        <f t="shared" si="631"/>
        <v/>
      </c>
      <c r="AM1874" s="18" t="str">
        <f t="shared" si="632"/>
        <v/>
      </c>
      <c r="AN1874" s="32"/>
    </row>
    <row r="1875" spans="1:40" ht="26.25" customHeight="1" x14ac:dyDescent="0.2">
      <c r="A1875" s="30">
        <v>1866</v>
      </c>
      <c r="B1875" s="93"/>
      <c r="C1875" s="96"/>
      <c r="D1875" s="97"/>
      <c r="E1875" s="98"/>
      <c r="F1875" s="34"/>
      <c r="G1875" s="34"/>
      <c r="I1875" s="31" t="str">
        <f t="shared" si="615"/>
        <v/>
      </c>
      <c r="K1875" s="91" t="str">
        <f t="shared" si="633"/>
        <v/>
      </c>
      <c r="L1875" s="28" t="str">
        <f t="shared" si="616"/>
        <v/>
      </c>
      <c r="R1875" s="28">
        <f t="shared" si="614"/>
        <v>0</v>
      </c>
      <c r="S1875" s="28">
        <f t="shared" si="614"/>
        <v>0</v>
      </c>
      <c r="T1875" s="28">
        <f t="shared" si="617"/>
        <v>0</v>
      </c>
      <c r="U1875" s="28">
        <f t="shared" si="618"/>
        <v>0</v>
      </c>
      <c r="V1875" s="28">
        <f t="shared" si="619"/>
        <v>0</v>
      </c>
      <c r="W1875" s="28">
        <f t="shared" si="620"/>
        <v>0</v>
      </c>
      <c r="Y1875" s="10">
        <f t="shared" si="613"/>
        <v>0</v>
      </c>
      <c r="Z1875" s="10">
        <f t="shared" si="621"/>
        <v>0</v>
      </c>
      <c r="AA1875" s="9">
        <f t="shared" si="622"/>
        <v>0</v>
      </c>
      <c r="AC1875" s="28">
        <f t="shared" si="623"/>
        <v>0</v>
      </c>
      <c r="AD1875" s="63">
        <f t="shared" si="624"/>
        <v>0</v>
      </c>
      <c r="AE1875" s="63">
        <f t="shared" si="625"/>
        <v>0</v>
      </c>
      <c r="AF1875" s="9" t="str">
        <f t="shared" si="626"/>
        <v/>
      </c>
      <c r="AG1875" s="9" t="str">
        <f t="shared" si="627"/>
        <v>Insert Description</v>
      </c>
      <c r="AH1875" s="9" t="str">
        <f t="shared" si="628"/>
        <v>Insert Amount</v>
      </c>
      <c r="AI1875" s="9" t="str">
        <f t="shared" si="629"/>
        <v>Insert Date</v>
      </c>
      <c r="AJ1875" s="9" t="str">
        <f t="shared" si="630"/>
        <v>Insert Description Insert Amount Insert Date</v>
      </c>
      <c r="AL1875" s="12" t="str">
        <f t="shared" si="631"/>
        <v/>
      </c>
      <c r="AM1875" s="18" t="str">
        <f t="shared" si="632"/>
        <v/>
      </c>
      <c r="AN1875" s="32"/>
    </row>
    <row r="1876" spans="1:40" ht="26.25" customHeight="1" x14ac:dyDescent="0.2">
      <c r="A1876" s="30">
        <v>1867</v>
      </c>
      <c r="B1876" s="93"/>
      <c r="C1876" s="96"/>
      <c r="D1876" s="97"/>
      <c r="E1876" s="98"/>
      <c r="F1876" s="34"/>
      <c r="G1876" s="34"/>
      <c r="I1876" s="31" t="str">
        <f t="shared" si="615"/>
        <v/>
      </c>
      <c r="K1876" s="91" t="str">
        <f t="shared" si="633"/>
        <v/>
      </c>
      <c r="L1876" s="28" t="str">
        <f t="shared" si="616"/>
        <v/>
      </c>
      <c r="R1876" s="28">
        <f t="shared" si="614"/>
        <v>0</v>
      </c>
      <c r="S1876" s="28">
        <f t="shared" si="614"/>
        <v>0</v>
      </c>
      <c r="T1876" s="28">
        <f t="shared" si="617"/>
        <v>0</v>
      </c>
      <c r="U1876" s="28">
        <f t="shared" si="618"/>
        <v>0</v>
      </c>
      <c r="V1876" s="28">
        <f t="shared" si="619"/>
        <v>0</v>
      </c>
      <c r="W1876" s="28">
        <f t="shared" si="620"/>
        <v>0</v>
      </c>
      <c r="Y1876" s="10">
        <f t="shared" si="613"/>
        <v>0</v>
      </c>
      <c r="Z1876" s="10">
        <f t="shared" si="621"/>
        <v>0</v>
      </c>
      <c r="AA1876" s="9">
        <f t="shared" si="622"/>
        <v>0</v>
      </c>
      <c r="AC1876" s="28">
        <f t="shared" si="623"/>
        <v>0</v>
      </c>
      <c r="AD1876" s="63">
        <f t="shared" si="624"/>
        <v>0</v>
      </c>
      <c r="AE1876" s="63">
        <f t="shared" si="625"/>
        <v>0</v>
      </c>
      <c r="AF1876" s="9" t="str">
        <f t="shared" si="626"/>
        <v/>
      </c>
      <c r="AG1876" s="9" t="str">
        <f t="shared" si="627"/>
        <v>Insert Description</v>
      </c>
      <c r="AH1876" s="9" t="str">
        <f t="shared" si="628"/>
        <v>Insert Amount</v>
      </c>
      <c r="AI1876" s="9" t="str">
        <f t="shared" si="629"/>
        <v>Insert Date</v>
      </c>
      <c r="AJ1876" s="9" t="str">
        <f t="shared" si="630"/>
        <v>Insert Description Insert Amount Insert Date</v>
      </c>
      <c r="AL1876" s="12" t="str">
        <f t="shared" si="631"/>
        <v/>
      </c>
      <c r="AM1876" s="18" t="str">
        <f t="shared" si="632"/>
        <v/>
      </c>
      <c r="AN1876" s="32"/>
    </row>
    <row r="1877" spans="1:40" ht="26.25" customHeight="1" x14ac:dyDescent="0.2">
      <c r="A1877" s="30">
        <v>1868</v>
      </c>
      <c r="B1877" s="93"/>
      <c r="C1877" s="96"/>
      <c r="D1877" s="97"/>
      <c r="E1877" s="98"/>
      <c r="F1877" s="34"/>
      <c r="G1877" s="34"/>
      <c r="I1877" s="31" t="str">
        <f t="shared" si="615"/>
        <v/>
      </c>
      <c r="K1877" s="91" t="str">
        <f t="shared" si="633"/>
        <v/>
      </c>
      <c r="L1877" s="28" t="str">
        <f t="shared" si="616"/>
        <v/>
      </c>
      <c r="R1877" s="28">
        <f t="shared" si="614"/>
        <v>0</v>
      </c>
      <c r="S1877" s="28">
        <f t="shared" si="614"/>
        <v>0</v>
      </c>
      <c r="T1877" s="28">
        <f t="shared" si="617"/>
        <v>0</v>
      </c>
      <c r="U1877" s="28">
        <f t="shared" si="618"/>
        <v>0</v>
      </c>
      <c r="V1877" s="28">
        <f t="shared" si="619"/>
        <v>0</v>
      </c>
      <c r="W1877" s="28">
        <f t="shared" si="620"/>
        <v>0</v>
      </c>
      <c r="Y1877" s="10">
        <f t="shared" si="613"/>
        <v>0</v>
      </c>
      <c r="Z1877" s="10">
        <f t="shared" si="621"/>
        <v>0</v>
      </c>
      <c r="AA1877" s="9">
        <f t="shared" si="622"/>
        <v>0</v>
      </c>
      <c r="AC1877" s="28">
        <f t="shared" si="623"/>
        <v>0</v>
      </c>
      <c r="AD1877" s="63">
        <f t="shared" si="624"/>
        <v>0</v>
      </c>
      <c r="AE1877" s="63">
        <f t="shared" si="625"/>
        <v>0</v>
      </c>
      <c r="AF1877" s="9" t="str">
        <f t="shared" si="626"/>
        <v/>
      </c>
      <c r="AG1877" s="9" t="str">
        <f t="shared" si="627"/>
        <v>Insert Description</v>
      </c>
      <c r="AH1877" s="9" t="str">
        <f t="shared" si="628"/>
        <v>Insert Amount</v>
      </c>
      <c r="AI1877" s="9" t="str">
        <f t="shared" si="629"/>
        <v>Insert Date</v>
      </c>
      <c r="AJ1877" s="9" t="str">
        <f t="shared" si="630"/>
        <v>Insert Description Insert Amount Insert Date</v>
      </c>
      <c r="AL1877" s="12" t="str">
        <f t="shared" si="631"/>
        <v/>
      </c>
      <c r="AM1877" s="18" t="str">
        <f t="shared" si="632"/>
        <v/>
      </c>
      <c r="AN1877" s="32"/>
    </row>
    <row r="1878" spans="1:40" ht="26.25" customHeight="1" x14ac:dyDescent="0.2">
      <c r="A1878" s="30">
        <v>1869</v>
      </c>
      <c r="B1878" s="93"/>
      <c r="C1878" s="96"/>
      <c r="D1878" s="97"/>
      <c r="E1878" s="98"/>
      <c r="F1878" s="34"/>
      <c r="G1878" s="34"/>
      <c r="I1878" s="31" t="str">
        <f t="shared" si="615"/>
        <v/>
      </c>
      <c r="K1878" s="91" t="str">
        <f t="shared" si="633"/>
        <v/>
      </c>
      <c r="L1878" s="28" t="str">
        <f t="shared" si="616"/>
        <v/>
      </c>
      <c r="R1878" s="28">
        <f t="shared" si="614"/>
        <v>0</v>
      </c>
      <c r="S1878" s="28">
        <f t="shared" si="614"/>
        <v>0</v>
      </c>
      <c r="T1878" s="28">
        <f t="shared" si="617"/>
        <v>0</v>
      </c>
      <c r="U1878" s="28">
        <f t="shared" si="618"/>
        <v>0</v>
      </c>
      <c r="V1878" s="28">
        <f t="shared" si="619"/>
        <v>0</v>
      </c>
      <c r="W1878" s="28">
        <f t="shared" si="620"/>
        <v>0</v>
      </c>
      <c r="Y1878" s="10">
        <f t="shared" si="613"/>
        <v>0</v>
      </c>
      <c r="Z1878" s="10">
        <f t="shared" si="621"/>
        <v>0</v>
      </c>
      <c r="AA1878" s="9">
        <f t="shared" si="622"/>
        <v>0</v>
      </c>
      <c r="AC1878" s="28">
        <f t="shared" si="623"/>
        <v>0</v>
      </c>
      <c r="AD1878" s="63">
        <f t="shared" si="624"/>
        <v>0</v>
      </c>
      <c r="AE1878" s="63">
        <f t="shared" si="625"/>
        <v>0</v>
      </c>
      <c r="AF1878" s="9" t="str">
        <f t="shared" si="626"/>
        <v/>
      </c>
      <c r="AG1878" s="9" t="str">
        <f t="shared" si="627"/>
        <v>Insert Description</v>
      </c>
      <c r="AH1878" s="9" t="str">
        <f t="shared" si="628"/>
        <v>Insert Amount</v>
      </c>
      <c r="AI1878" s="9" t="str">
        <f t="shared" si="629"/>
        <v>Insert Date</v>
      </c>
      <c r="AJ1878" s="9" t="str">
        <f t="shared" si="630"/>
        <v>Insert Description Insert Amount Insert Date</v>
      </c>
      <c r="AL1878" s="12" t="str">
        <f t="shared" si="631"/>
        <v/>
      </c>
      <c r="AM1878" s="18" t="str">
        <f t="shared" si="632"/>
        <v/>
      </c>
      <c r="AN1878" s="32"/>
    </row>
    <row r="1879" spans="1:40" ht="26.25" customHeight="1" x14ac:dyDescent="0.2">
      <c r="A1879" s="30">
        <v>1870</v>
      </c>
      <c r="B1879" s="93"/>
      <c r="C1879" s="96"/>
      <c r="D1879" s="97"/>
      <c r="E1879" s="98"/>
      <c r="F1879" s="34"/>
      <c r="G1879" s="34"/>
      <c r="I1879" s="31" t="str">
        <f t="shared" si="615"/>
        <v/>
      </c>
      <c r="K1879" s="91" t="str">
        <f t="shared" si="633"/>
        <v/>
      </c>
      <c r="L1879" s="28" t="str">
        <f t="shared" si="616"/>
        <v/>
      </c>
      <c r="R1879" s="28">
        <f t="shared" si="614"/>
        <v>0</v>
      </c>
      <c r="S1879" s="28">
        <f t="shared" si="614"/>
        <v>0</v>
      </c>
      <c r="T1879" s="28">
        <f t="shared" si="617"/>
        <v>0</v>
      </c>
      <c r="U1879" s="28">
        <f t="shared" si="618"/>
        <v>0</v>
      </c>
      <c r="V1879" s="28">
        <f t="shared" si="619"/>
        <v>0</v>
      </c>
      <c r="W1879" s="28">
        <f t="shared" si="620"/>
        <v>0</v>
      </c>
      <c r="Y1879" s="10">
        <f t="shared" si="613"/>
        <v>0</v>
      </c>
      <c r="Z1879" s="10">
        <f t="shared" si="621"/>
        <v>0</v>
      </c>
      <c r="AA1879" s="9">
        <f t="shared" si="622"/>
        <v>0</v>
      </c>
      <c r="AC1879" s="28">
        <f t="shared" si="623"/>
        <v>0</v>
      </c>
      <c r="AD1879" s="63">
        <f t="shared" si="624"/>
        <v>0</v>
      </c>
      <c r="AE1879" s="63">
        <f t="shared" si="625"/>
        <v>0</v>
      </c>
      <c r="AF1879" s="9" t="str">
        <f t="shared" si="626"/>
        <v/>
      </c>
      <c r="AG1879" s="9" t="str">
        <f t="shared" si="627"/>
        <v>Insert Description</v>
      </c>
      <c r="AH1879" s="9" t="str">
        <f t="shared" si="628"/>
        <v>Insert Amount</v>
      </c>
      <c r="AI1879" s="9" t="str">
        <f t="shared" si="629"/>
        <v>Insert Date</v>
      </c>
      <c r="AJ1879" s="9" t="str">
        <f t="shared" si="630"/>
        <v>Insert Description Insert Amount Insert Date</v>
      </c>
      <c r="AL1879" s="12" t="str">
        <f t="shared" si="631"/>
        <v/>
      </c>
      <c r="AM1879" s="18" t="str">
        <f t="shared" si="632"/>
        <v/>
      </c>
      <c r="AN1879" s="32"/>
    </row>
    <row r="1880" spans="1:40" ht="26.25" customHeight="1" x14ac:dyDescent="0.2">
      <c r="A1880" s="30">
        <v>1871</v>
      </c>
      <c r="B1880" s="93"/>
      <c r="C1880" s="96"/>
      <c r="D1880" s="97"/>
      <c r="E1880" s="98"/>
      <c r="F1880" s="34"/>
      <c r="G1880" s="34"/>
      <c r="I1880" s="31" t="str">
        <f t="shared" si="615"/>
        <v/>
      </c>
      <c r="K1880" s="91" t="str">
        <f t="shared" si="633"/>
        <v/>
      </c>
      <c r="L1880" s="28" t="str">
        <f t="shared" si="616"/>
        <v/>
      </c>
      <c r="R1880" s="28">
        <f t="shared" si="614"/>
        <v>0</v>
      </c>
      <c r="S1880" s="28">
        <f t="shared" si="614"/>
        <v>0</v>
      </c>
      <c r="T1880" s="28">
        <f t="shared" si="617"/>
        <v>0</v>
      </c>
      <c r="U1880" s="28">
        <f t="shared" si="618"/>
        <v>0</v>
      </c>
      <c r="V1880" s="28">
        <f t="shared" si="619"/>
        <v>0</v>
      </c>
      <c r="W1880" s="28">
        <f t="shared" si="620"/>
        <v>0</v>
      </c>
      <c r="Y1880" s="10">
        <f t="shared" si="613"/>
        <v>0</v>
      </c>
      <c r="Z1880" s="10">
        <f t="shared" si="621"/>
        <v>0</v>
      </c>
      <c r="AA1880" s="9">
        <f t="shared" si="622"/>
        <v>0</v>
      </c>
      <c r="AC1880" s="28">
        <f t="shared" si="623"/>
        <v>0</v>
      </c>
      <c r="AD1880" s="63">
        <f t="shared" si="624"/>
        <v>0</v>
      </c>
      <c r="AE1880" s="63">
        <f t="shared" si="625"/>
        <v>0</v>
      </c>
      <c r="AF1880" s="9" t="str">
        <f t="shared" si="626"/>
        <v/>
      </c>
      <c r="AG1880" s="9" t="str">
        <f t="shared" si="627"/>
        <v>Insert Description</v>
      </c>
      <c r="AH1880" s="9" t="str">
        <f t="shared" si="628"/>
        <v>Insert Amount</v>
      </c>
      <c r="AI1880" s="9" t="str">
        <f t="shared" si="629"/>
        <v>Insert Date</v>
      </c>
      <c r="AJ1880" s="9" t="str">
        <f t="shared" si="630"/>
        <v>Insert Description Insert Amount Insert Date</v>
      </c>
      <c r="AL1880" s="12" t="str">
        <f t="shared" si="631"/>
        <v/>
      </c>
      <c r="AM1880" s="18" t="str">
        <f t="shared" si="632"/>
        <v/>
      </c>
      <c r="AN1880" s="32"/>
    </row>
    <row r="1881" spans="1:40" ht="26.25" customHeight="1" x14ac:dyDescent="0.2">
      <c r="A1881" s="30">
        <v>1872</v>
      </c>
      <c r="B1881" s="93"/>
      <c r="C1881" s="96"/>
      <c r="D1881" s="97"/>
      <c r="E1881" s="98"/>
      <c r="F1881" s="34"/>
      <c r="G1881" s="34"/>
      <c r="I1881" s="31" t="str">
        <f t="shared" si="615"/>
        <v/>
      </c>
      <c r="K1881" s="91" t="str">
        <f t="shared" si="633"/>
        <v/>
      </c>
      <c r="L1881" s="28" t="str">
        <f t="shared" si="616"/>
        <v/>
      </c>
      <c r="R1881" s="28">
        <f t="shared" si="614"/>
        <v>0</v>
      </c>
      <c r="S1881" s="28">
        <f t="shared" si="614"/>
        <v>0</v>
      </c>
      <c r="T1881" s="28">
        <f t="shared" si="617"/>
        <v>0</v>
      </c>
      <c r="U1881" s="28">
        <f t="shared" si="618"/>
        <v>0</v>
      </c>
      <c r="V1881" s="28">
        <f t="shared" si="619"/>
        <v>0</v>
      </c>
      <c r="W1881" s="28">
        <f t="shared" si="620"/>
        <v>0</v>
      </c>
      <c r="Y1881" s="10">
        <f t="shared" si="613"/>
        <v>0</v>
      </c>
      <c r="Z1881" s="10">
        <f t="shared" si="621"/>
        <v>0</v>
      </c>
      <c r="AA1881" s="9">
        <f t="shared" si="622"/>
        <v>0</v>
      </c>
      <c r="AC1881" s="28">
        <f t="shared" si="623"/>
        <v>0</v>
      </c>
      <c r="AD1881" s="63">
        <f t="shared" si="624"/>
        <v>0</v>
      </c>
      <c r="AE1881" s="63">
        <f t="shared" si="625"/>
        <v>0</v>
      </c>
      <c r="AF1881" s="9" t="str">
        <f t="shared" si="626"/>
        <v/>
      </c>
      <c r="AG1881" s="9" t="str">
        <f t="shared" si="627"/>
        <v>Insert Description</v>
      </c>
      <c r="AH1881" s="9" t="str">
        <f t="shared" si="628"/>
        <v>Insert Amount</v>
      </c>
      <c r="AI1881" s="9" t="str">
        <f t="shared" si="629"/>
        <v>Insert Date</v>
      </c>
      <c r="AJ1881" s="9" t="str">
        <f t="shared" si="630"/>
        <v>Insert Description Insert Amount Insert Date</v>
      </c>
      <c r="AL1881" s="12" t="str">
        <f t="shared" si="631"/>
        <v/>
      </c>
      <c r="AM1881" s="18" t="str">
        <f t="shared" si="632"/>
        <v/>
      </c>
      <c r="AN1881" s="32"/>
    </row>
    <row r="1882" spans="1:40" ht="26.25" customHeight="1" x14ac:dyDescent="0.2">
      <c r="A1882" s="30">
        <v>1873</v>
      </c>
      <c r="B1882" s="93"/>
      <c r="C1882" s="96"/>
      <c r="D1882" s="97"/>
      <c r="E1882" s="98"/>
      <c r="F1882" s="34"/>
      <c r="G1882" s="34"/>
      <c r="I1882" s="31" t="str">
        <f t="shared" si="615"/>
        <v/>
      </c>
      <c r="K1882" s="91" t="str">
        <f t="shared" si="633"/>
        <v/>
      </c>
      <c r="L1882" s="28" t="str">
        <f t="shared" si="616"/>
        <v/>
      </c>
      <c r="R1882" s="28">
        <f t="shared" si="614"/>
        <v>0</v>
      </c>
      <c r="S1882" s="28">
        <f t="shared" si="614"/>
        <v>0</v>
      </c>
      <c r="T1882" s="28">
        <f t="shared" si="617"/>
        <v>0</v>
      </c>
      <c r="U1882" s="28">
        <f t="shared" si="618"/>
        <v>0</v>
      </c>
      <c r="V1882" s="28">
        <f t="shared" si="619"/>
        <v>0</v>
      </c>
      <c r="W1882" s="28">
        <f t="shared" si="620"/>
        <v>0</v>
      </c>
      <c r="Y1882" s="10">
        <f t="shared" si="613"/>
        <v>0</v>
      </c>
      <c r="Z1882" s="10">
        <f t="shared" si="621"/>
        <v>0</v>
      </c>
      <c r="AA1882" s="9">
        <f t="shared" si="622"/>
        <v>0</v>
      </c>
      <c r="AC1882" s="28">
        <f t="shared" si="623"/>
        <v>0</v>
      </c>
      <c r="AD1882" s="63">
        <f t="shared" si="624"/>
        <v>0</v>
      </c>
      <c r="AE1882" s="63">
        <f t="shared" si="625"/>
        <v>0</v>
      </c>
      <c r="AF1882" s="9" t="str">
        <f t="shared" si="626"/>
        <v/>
      </c>
      <c r="AG1882" s="9" t="str">
        <f t="shared" si="627"/>
        <v>Insert Description</v>
      </c>
      <c r="AH1882" s="9" t="str">
        <f t="shared" si="628"/>
        <v>Insert Amount</v>
      </c>
      <c r="AI1882" s="9" t="str">
        <f t="shared" si="629"/>
        <v>Insert Date</v>
      </c>
      <c r="AJ1882" s="9" t="str">
        <f t="shared" si="630"/>
        <v>Insert Description Insert Amount Insert Date</v>
      </c>
      <c r="AL1882" s="12" t="str">
        <f t="shared" si="631"/>
        <v/>
      </c>
      <c r="AM1882" s="18" t="str">
        <f t="shared" si="632"/>
        <v/>
      </c>
      <c r="AN1882" s="32"/>
    </row>
    <row r="1883" spans="1:40" ht="26.25" customHeight="1" x14ac:dyDescent="0.2">
      <c r="A1883" s="30">
        <v>1874</v>
      </c>
      <c r="B1883" s="93"/>
      <c r="C1883" s="96"/>
      <c r="D1883" s="97"/>
      <c r="E1883" s="98"/>
      <c r="F1883" s="34"/>
      <c r="G1883" s="34"/>
      <c r="I1883" s="31" t="str">
        <f t="shared" si="615"/>
        <v/>
      </c>
      <c r="K1883" s="91" t="str">
        <f t="shared" si="633"/>
        <v/>
      </c>
      <c r="L1883" s="28" t="str">
        <f t="shared" si="616"/>
        <v/>
      </c>
      <c r="R1883" s="28">
        <f t="shared" si="614"/>
        <v>0</v>
      </c>
      <c r="S1883" s="28">
        <f t="shared" si="614"/>
        <v>0</v>
      </c>
      <c r="T1883" s="28">
        <f t="shared" si="617"/>
        <v>0</v>
      </c>
      <c r="U1883" s="28">
        <f t="shared" si="618"/>
        <v>0</v>
      </c>
      <c r="V1883" s="28">
        <f t="shared" si="619"/>
        <v>0</v>
      </c>
      <c r="W1883" s="28">
        <f t="shared" si="620"/>
        <v>0</v>
      </c>
      <c r="Y1883" s="10">
        <f t="shared" si="613"/>
        <v>0</v>
      </c>
      <c r="Z1883" s="10">
        <f t="shared" si="621"/>
        <v>0</v>
      </c>
      <c r="AA1883" s="9">
        <f t="shared" si="622"/>
        <v>0</v>
      </c>
      <c r="AC1883" s="28">
        <f t="shared" si="623"/>
        <v>0</v>
      </c>
      <c r="AD1883" s="63">
        <f t="shared" si="624"/>
        <v>0</v>
      </c>
      <c r="AE1883" s="63">
        <f t="shared" si="625"/>
        <v>0</v>
      </c>
      <c r="AF1883" s="9" t="str">
        <f t="shared" si="626"/>
        <v/>
      </c>
      <c r="AG1883" s="9" t="str">
        <f t="shared" si="627"/>
        <v>Insert Description</v>
      </c>
      <c r="AH1883" s="9" t="str">
        <f t="shared" si="628"/>
        <v>Insert Amount</v>
      </c>
      <c r="AI1883" s="9" t="str">
        <f t="shared" si="629"/>
        <v>Insert Date</v>
      </c>
      <c r="AJ1883" s="9" t="str">
        <f t="shared" si="630"/>
        <v>Insert Description Insert Amount Insert Date</v>
      </c>
      <c r="AL1883" s="12" t="str">
        <f t="shared" si="631"/>
        <v/>
      </c>
      <c r="AM1883" s="18" t="str">
        <f t="shared" si="632"/>
        <v/>
      </c>
      <c r="AN1883" s="32"/>
    </row>
    <row r="1884" spans="1:40" ht="26.25" customHeight="1" x14ac:dyDescent="0.2">
      <c r="A1884" s="30">
        <v>1875</v>
      </c>
      <c r="B1884" s="93"/>
      <c r="C1884" s="96"/>
      <c r="D1884" s="97"/>
      <c r="E1884" s="98"/>
      <c r="F1884" s="34"/>
      <c r="G1884" s="34"/>
      <c r="I1884" s="31" t="str">
        <f t="shared" si="615"/>
        <v/>
      </c>
      <c r="K1884" s="91" t="str">
        <f t="shared" si="633"/>
        <v/>
      </c>
      <c r="L1884" s="28" t="str">
        <f t="shared" si="616"/>
        <v/>
      </c>
      <c r="R1884" s="28">
        <f t="shared" si="614"/>
        <v>0</v>
      </c>
      <c r="S1884" s="28">
        <f t="shared" si="614"/>
        <v>0</v>
      </c>
      <c r="T1884" s="28">
        <f t="shared" si="617"/>
        <v>0</v>
      </c>
      <c r="U1884" s="28">
        <f t="shared" si="618"/>
        <v>0</v>
      </c>
      <c r="V1884" s="28">
        <f t="shared" si="619"/>
        <v>0</v>
      </c>
      <c r="W1884" s="28">
        <f t="shared" si="620"/>
        <v>0</v>
      </c>
      <c r="Y1884" s="10">
        <f t="shared" si="613"/>
        <v>0</v>
      </c>
      <c r="Z1884" s="10">
        <f t="shared" si="621"/>
        <v>0</v>
      </c>
      <c r="AA1884" s="9">
        <f t="shared" si="622"/>
        <v>0</v>
      </c>
      <c r="AC1884" s="28">
        <f t="shared" si="623"/>
        <v>0</v>
      </c>
      <c r="AD1884" s="63">
        <f t="shared" si="624"/>
        <v>0</v>
      </c>
      <c r="AE1884" s="63">
        <f t="shared" si="625"/>
        <v>0</v>
      </c>
      <c r="AF1884" s="9" t="str">
        <f t="shared" si="626"/>
        <v/>
      </c>
      <c r="AG1884" s="9" t="str">
        <f t="shared" si="627"/>
        <v>Insert Description</v>
      </c>
      <c r="AH1884" s="9" t="str">
        <f t="shared" si="628"/>
        <v>Insert Amount</v>
      </c>
      <c r="AI1884" s="9" t="str">
        <f t="shared" si="629"/>
        <v>Insert Date</v>
      </c>
      <c r="AJ1884" s="9" t="str">
        <f t="shared" si="630"/>
        <v>Insert Description Insert Amount Insert Date</v>
      </c>
      <c r="AL1884" s="12" t="str">
        <f t="shared" si="631"/>
        <v/>
      </c>
      <c r="AM1884" s="18" t="str">
        <f t="shared" si="632"/>
        <v/>
      </c>
      <c r="AN1884" s="32"/>
    </row>
    <row r="1885" spans="1:40" ht="26.25" customHeight="1" x14ac:dyDescent="0.2">
      <c r="A1885" s="30">
        <v>1876</v>
      </c>
      <c r="B1885" s="93"/>
      <c r="C1885" s="96"/>
      <c r="D1885" s="97"/>
      <c r="E1885" s="98"/>
      <c r="F1885" s="34"/>
      <c r="G1885" s="34"/>
      <c r="I1885" s="31" t="str">
        <f t="shared" si="615"/>
        <v/>
      </c>
      <c r="K1885" s="91" t="str">
        <f t="shared" si="633"/>
        <v/>
      </c>
      <c r="L1885" s="28" t="str">
        <f t="shared" si="616"/>
        <v/>
      </c>
      <c r="R1885" s="28">
        <f t="shared" si="614"/>
        <v>0</v>
      </c>
      <c r="S1885" s="28">
        <f t="shared" si="614"/>
        <v>0</v>
      </c>
      <c r="T1885" s="28">
        <f t="shared" si="617"/>
        <v>0</v>
      </c>
      <c r="U1885" s="28">
        <f t="shared" si="618"/>
        <v>0</v>
      </c>
      <c r="V1885" s="28">
        <f t="shared" si="619"/>
        <v>0</v>
      </c>
      <c r="W1885" s="28">
        <f t="shared" si="620"/>
        <v>0</v>
      </c>
      <c r="Y1885" s="10">
        <f t="shared" si="613"/>
        <v>0</v>
      </c>
      <c r="Z1885" s="10">
        <f t="shared" si="621"/>
        <v>0</v>
      </c>
      <c r="AA1885" s="9">
        <f t="shared" si="622"/>
        <v>0</v>
      </c>
      <c r="AC1885" s="28">
        <f t="shared" si="623"/>
        <v>0</v>
      </c>
      <c r="AD1885" s="63">
        <f t="shared" si="624"/>
        <v>0</v>
      </c>
      <c r="AE1885" s="63">
        <f t="shared" si="625"/>
        <v>0</v>
      </c>
      <c r="AF1885" s="9" t="str">
        <f t="shared" si="626"/>
        <v/>
      </c>
      <c r="AG1885" s="9" t="str">
        <f t="shared" si="627"/>
        <v>Insert Description</v>
      </c>
      <c r="AH1885" s="9" t="str">
        <f t="shared" si="628"/>
        <v>Insert Amount</v>
      </c>
      <c r="AI1885" s="9" t="str">
        <f t="shared" si="629"/>
        <v>Insert Date</v>
      </c>
      <c r="AJ1885" s="9" t="str">
        <f t="shared" si="630"/>
        <v>Insert Description Insert Amount Insert Date</v>
      </c>
      <c r="AL1885" s="12" t="str">
        <f t="shared" si="631"/>
        <v/>
      </c>
      <c r="AM1885" s="18" t="str">
        <f t="shared" si="632"/>
        <v/>
      </c>
      <c r="AN1885" s="32"/>
    </row>
    <row r="1886" spans="1:40" ht="26.25" customHeight="1" x14ac:dyDescent="0.2">
      <c r="A1886" s="30">
        <v>1877</v>
      </c>
      <c r="B1886" s="93"/>
      <c r="C1886" s="96"/>
      <c r="D1886" s="97"/>
      <c r="E1886" s="98"/>
      <c r="F1886" s="34"/>
      <c r="G1886" s="34"/>
      <c r="I1886" s="31" t="str">
        <f t="shared" si="615"/>
        <v/>
      </c>
      <c r="K1886" s="91" t="str">
        <f t="shared" si="633"/>
        <v/>
      </c>
      <c r="L1886" s="28" t="str">
        <f t="shared" si="616"/>
        <v/>
      </c>
      <c r="R1886" s="28">
        <f t="shared" si="614"/>
        <v>0</v>
      </c>
      <c r="S1886" s="28">
        <f t="shared" si="614"/>
        <v>0</v>
      </c>
      <c r="T1886" s="28">
        <f t="shared" si="617"/>
        <v>0</v>
      </c>
      <c r="U1886" s="28">
        <f t="shared" si="618"/>
        <v>0</v>
      </c>
      <c r="V1886" s="28">
        <f t="shared" si="619"/>
        <v>0</v>
      </c>
      <c r="W1886" s="28">
        <f t="shared" si="620"/>
        <v>0</v>
      </c>
      <c r="Y1886" s="10">
        <f t="shared" si="613"/>
        <v>0</v>
      </c>
      <c r="Z1886" s="10">
        <f t="shared" si="621"/>
        <v>0</v>
      </c>
      <c r="AA1886" s="9">
        <f t="shared" si="622"/>
        <v>0</v>
      </c>
      <c r="AC1886" s="28">
        <f t="shared" si="623"/>
        <v>0</v>
      </c>
      <c r="AD1886" s="63">
        <f t="shared" si="624"/>
        <v>0</v>
      </c>
      <c r="AE1886" s="63">
        <f t="shared" si="625"/>
        <v>0</v>
      </c>
      <c r="AF1886" s="9" t="str">
        <f t="shared" si="626"/>
        <v/>
      </c>
      <c r="AG1886" s="9" t="str">
        <f t="shared" si="627"/>
        <v>Insert Description</v>
      </c>
      <c r="AH1886" s="9" t="str">
        <f t="shared" si="628"/>
        <v>Insert Amount</v>
      </c>
      <c r="AI1886" s="9" t="str">
        <f t="shared" si="629"/>
        <v>Insert Date</v>
      </c>
      <c r="AJ1886" s="9" t="str">
        <f t="shared" si="630"/>
        <v>Insert Description Insert Amount Insert Date</v>
      </c>
      <c r="AL1886" s="12" t="str">
        <f t="shared" si="631"/>
        <v/>
      </c>
      <c r="AM1886" s="18" t="str">
        <f t="shared" si="632"/>
        <v/>
      </c>
      <c r="AN1886" s="32"/>
    </row>
    <row r="1887" spans="1:40" ht="26.25" customHeight="1" x14ac:dyDescent="0.2">
      <c r="A1887" s="30">
        <v>1878</v>
      </c>
      <c r="B1887" s="93"/>
      <c r="C1887" s="96"/>
      <c r="D1887" s="97"/>
      <c r="E1887" s="98"/>
      <c r="F1887" s="34"/>
      <c r="G1887" s="34"/>
      <c r="I1887" s="31" t="str">
        <f t="shared" si="615"/>
        <v/>
      </c>
      <c r="K1887" s="91" t="str">
        <f t="shared" si="633"/>
        <v/>
      </c>
      <c r="L1887" s="28" t="str">
        <f t="shared" si="616"/>
        <v/>
      </c>
      <c r="R1887" s="28">
        <f t="shared" si="614"/>
        <v>0</v>
      </c>
      <c r="S1887" s="28">
        <f t="shared" si="614"/>
        <v>0</v>
      </c>
      <c r="T1887" s="28">
        <f t="shared" si="617"/>
        <v>0</v>
      </c>
      <c r="U1887" s="28">
        <f t="shared" si="618"/>
        <v>0</v>
      </c>
      <c r="V1887" s="28">
        <f t="shared" si="619"/>
        <v>0</v>
      </c>
      <c r="W1887" s="28">
        <f t="shared" si="620"/>
        <v>0</v>
      </c>
      <c r="Y1887" s="10">
        <f t="shared" si="613"/>
        <v>0</v>
      </c>
      <c r="Z1887" s="10">
        <f t="shared" si="621"/>
        <v>0</v>
      </c>
      <c r="AA1887" s="9">
        <f t="shared" si="622"/>
        <v>0</v>
      </c>
      <c r="AC1887" s="28">
        <f t="shared" si="623"/>
        <v>0</v>
      </c>
      <c r="AD1887" s="63">
        <f t="shared" si="624"/>
        <v>0</v>
      </c>
      <c r="AE1887" s="63">
        <f t="shared" si="625"/>
        <v>0</v>
      </c>
      <c r="AF1887" s="9" t="str">
        <f t="shared" si="626"/>
        <v/>
      </c>
      <c r="AG1887" s="9" t="str">
        <f t="shared" si="627"/>
        <v>Insert Description</v>
      </c>
      <c r="AH1887" s="9" t="str">
        <f t="shared" si="628"/>
        <v>Insert Amount</v>
      </c>
      <c r="AI1887" s="9" t="str">
        <f t="shared" si="629"/>
        <v>Insert Date</v>
      </c>
      <c r="AJ1887" s="9" t="str">
        <f t="shared" si="630"/>
        <v>Insert Description Insert Amount Insert Date</v>
      </c>
      <c r="AL1887" s="12" t="str">
        <f t="shared" si="631"/>
        <v/>
      </c>
      <c r="AM1887" s="18" t="str">
        <f t="shared" si="632"/>
        <v/>
      </c>
      <c r="AN1887" s="32"/>
    </row>
    <row r="1888" spans="1:40" ht="26.25" customHeight="1" x14ac:dyDescent="0.2">
      <c r="A1888" s="30">
        <v>1879</v>
      </c>
      <c r="B1888" s="93"/>
      <c r="C1888" s="96"/>
      <c r="D1888" s="97"/>
      <c r="E1888" s="98"/>
      <c r="F1888" s="34"/>
      <c r="G1888" s="34"/>
      <c r="I1888" s="31" t="str">
        <f t="shared" si="615"/>
        <v/>
      </c>
      <c r="K1888" s="91" t="str">
        <f t="shared" si="633"/>
        <v/>
      </c>
      <c r="L1888" s="28" t="str">
        <f t="shared" si="616"/>
        <v/>
      </c>
      <c r="R1888" s="28">
        <f t="shared" si="614"/>
        <v>0</v>
      </c>
      <c r="S1888" s="28">
        <f t="shared" si="614"/>
        <v>0</v>
      </c>
      <c r="T1888" s="28">
        <f t="shared" si="617"/>
        <v>0</v>
      </c>
      <c r="U1888" s="28">
        <f t="shared" si="618"/>
        <v>0</v>
      </c>
      <c r="V1888" s="28">
        <f t="shared" si="619"/>
        <v>0</v>
      </c>
      <c r="W1888" s="28">
        <f t="shared" si="620"/>
        <v>0</v>
      </c>
      <c r="Y1888" s="10">
        <f t="shared" si="613"/>
        <v>0</v>
      </c>
      <c r="Z1888" s="10">
        <f t="shared" si="621"/>
        <v>0</v>
      </c>
      <c r="AA1888" s="9">
        <f t="shared" si="622"/>
        <v>0</v>
      </c>
      <c r="AC1888" s="28">
        <f t="shared" si="623"/>
        <v>0</v>
      </c>
      <c r="AD1888" s="63">
        <f t="shared" si="624"/>
        <v>0</v>
      </c>
      <c r="AE1888" s="63">
        <f t="shared" si="625"/>
        <v>0</v>
      </c>
      <c r="AF1888" s="9" t="str">
        <f t="shared" si="626"/>
        <v/>
      </c>
      <c r="AG1888" s="9" t="str">
        <f t="shared" si="627"/>
        <v>Insert Description</v>
      </c>
      <c r="AH1888" s="9" t="str">
        <f t="shared" si="628"/>
        <v>Insert Amount</v>
      </c>
      <c r="AI1888" s="9" t="str">
        <f t="shared" si="629"/>
        <v>Insert Date</v>
      </c>
      <c r="AJ1888" s="9" t="str">
        <f t="shared" si="630"/>
        <v>Insert Description Insert Amount Insert Date</v>
      </c>
      <c r="AL1888" s="12" t="str">
        <f t="shared" si="631"/>
        <v/>
      </c>
      <c r="AM1888" s="18" t="str">
        <f t="shared" si="632"/>
        <v/>
      </c>
      <c r="AN1888" s="32"/>
    </row>
    <row r="1889" spans="1:40" ht="26.25" customHeight="1" x14ac:dyDescent="0.2">
      <c r="A1889" s="30">
        <v>1880</v>
      </c>
      <c r="B1889" s="93"/>
      <c r="C1889" s="96"/>
      <c r="D1889" s="97"/>
      <c r="E1889" s="98"/>
      <c r="F1889" s="34"/>
      <c r="G1889" s="34"/>
      <c r="I1889" s="31" t="str">
        <f t="shared" si="615"/>
        <v/>
      </c>
      <c r="K1889" s="91" t="str">
        <f t="shared" si="633"/>
        <v/>
      </c>
      <c r="L1889" s="28" t="str">
        <f t="shared" si="616"/>
        <v/>
      </c>
      <c r="R1889" s="28">
        <f t="shared" si="614"/>
        <v>0</v>
      </c>
      <c r="S1889" s="28">
        <f t="shared" si="614"/>
        <v>0</v>
      </c>
      <c r="T1889" s="28">
        <f t="shared" si="617"/>
        <v>0</v>
      </c>
      <c r="U1889" s="28">
        <f t="shared" si="618"/>
        <v>0</v>
      </c>
      <c r="V1889" s="28">
        <f t="shared" si="619"/>
        <v>0</v>
      </c>
      <c r="W1889" s="28">
        <f t="shared" si="620"/>
        <v>0</v>
      </c>
      <c r="Y1889" s="10">
        <f t="shared" si="613"/>
        <v>0</v>
      </c>
      <c r="Z1889" s="10">
        <f t="shared" si="621"/>
        <v>0</v>
      </c>
      <c r="AA1889" s="9">
        <f t="shared" si="622"/>
        <v>0</v>
      </c>
      <c r="AC1889" s="28">
        <f t="shared" si="623"/>
        <v>0</v>
      </c>
      <c r="AD1889" s="63">
        <f t="shared" si="624"/>
        <v>0</v>
      </c>
      <c r="AE1889" s="63">
        <f t="shared" si="625"/>
        <v>0</v>
      </c>
      <c r="AF1889" s="9" t="str">
        <f t="shared" si="626"/>
        <v/>
      </c>
      <c r="AG1889" s="9" t="str">
        <f t="shared" si="627"/>
        <v>Insert Description</v>
      </c>
      <c r="AH1889" s="9" t="str">
        <f t="shared" si="628"/>
        <v>Insert Amount</v>
      </c>
      <c r="AI1889" s="9" t="str">
        <f t="shared" si="629"/>
        <v>Insert Date</v>
      </c>
      <c r="AJ1889" s="9" t="str">
        <f t="shared" si="630"/>
        <v>Insert Description Insert Amount Insert Date</v>
      </c>
      <c r="AL1889" s="12" t="str">
        <f t="shared" si="631"/>
        <v/>
      </c>
      <c r="AM1889" s="18" t="str">
        <f t="shared" si="632"/>
        <v/>
      </c>
      <c r="AN1889" s="32"/>
    </row>
    <row r="1890" spans="1:40" ht="26.25" customHeight="1" x14ac:dyDescent="0.2">
      <c r="A1890" s="30">
        <v>1881</v>
      </c>
      <c r="B1890" s="93"/>
      <c r="C1890" s="96"/>
      <c r="D1890" s="97"/>
      <c r="E1890" s="98"/>
      <c r="F1890" s="34"/>
      <c r="G1890" s="34"/>
      <c r="I1890" s="31" t="str">
        <f t="shared" si="615"/>
        <v/>
      </c>
      <c r="K1890" s="91" t="str">
        <f t="shared" si="633"/>
        <v/>
      </c>
      <c r="L1890" s="28" t="str">
        <f t="shared" si="616"/>
        <v/>
      </c>
      <c r="R1890" s="28">
        <f t="shared" si="614"/>
        <v>0</v>
      </c>
      <c r="S1890" s="28">
        <f t="shared" si="614"/>
        <v>0</v>
      </c>
      <c r="T1890" s="28">
        <f t="shared" si="617"/>
        <v>0</v>
      </c>
      <c r="U1890" s="28">
        <f t="shared" si="618"/>
        <v>0</v>
      </c>
      <c r="V1890" s="28">
        <f t="shared" si="619"/>
        <v>0</v>
      </c>
      <c r="W1890" s="28">
        <f t="shared" si="620"/>
        <v>0</v>
      </c>
      <c r="Y1890" s="10">
        <f t="shared" si="613"/>
        <v>0</v>
      </c>
      <c r="Z1890" s="10">
        <f t="shared" si="621"/>
        <v>0</v>
      </c>
      <c r="AA1890" s="9">
        <f t="shared" si="622"/>
        <v>0</v>
      </c>
      <c r="AC1890" s="28">
        <f t="shared" si="623"/>
        <v>0</v>
      </c>
      <c r="AD1890" s="63">
        <f t="shared" si="624"/>
        <v>0</v>
      </c>
      <c r="AE1890" s="63">
        <f t="shared" si="625"/>
        <v>0</v>
      </c>
      <c r="AF1890" s="9" t="str">
        <f t="shared" si="626"/>
        <v/>
      </c>
      <c r="AG1890" s="9" t="str">
        <f t="shared" si="627"/>
        <v>Insert Description</v>
      </c>
      <c r="AH1890" s="9" t="str">
        <f t="shared" si="628"/>
        <v>Insert Amount</v>
      </c>
      <c r="AI1890" s="9" t="str">
        <f t="shared" si="629"/>
        <v>Insert Date</v>
      </c>
      <c r="AJ1890" s="9" t="str">
        <f t="shared" si="630"/>
        <v>Insert Description Insert Amount Insert Date</v>
      </c>
      <c r="AL1890" s="12" t="str">
        <f t="shared" si="631"/>
        <v/>
      </c>
      <c r="AM1890" s="18" t="str">
        <f t="shared" si="632"/>
        <v/>
      </c>
      <c r="AN1890" s="32"/>
    </row>
    <row r="1891" spans="1:40" ht="26.25" customHeight="1" x14ac:dyDescent="0.2">
      <c r="A1891" s="30">
        <v>1882</v>
      </c>
      <c r="B1891" s="93"/>
      <c r="C1891" s="96"/>
      <c r="D1891" s="97"/>
      <c r="E1891" s="98"/>
      <c r="F1891" s="34"/>
      <c r="G1891" s="34"/>
      <c r="I1891" s="31" t="str">
        <f t="shared" si="615"/>
        <v/>
      </c>
      <c r="K1891" s="91" t="str">
        <f t="shared" si="633"/>
        <v/>
      </c>
      <c r="L1891" s="28" t="str">
        <f t="shared" si="616"/>
        <v/>
      </c>
      <c r="R1891" s="28">
        <f t="shared" si="614"/>
        <v>0</v>
      </c>
      <c r="S1891" s="28">
        <f t="shared" si="614"/>
        <v>0</v>
      </c>
      <c r="T1891" s="28">
        <f t="shared" si="617"/>
        <v>0</v>
      </c>
      <c r="U1891" s="28">
        <f t="shared" si="618"/>
        <v>0</v>
      </c>
      <c r="V1891" s="28">
        <f t="shared" si="619"/>
        <v>0</v>
      </c>
      <c r="W1891" s="28">
        <f t="shared" si="620"/>
        <v>0</v>
      </c>
      <c r="Y1891" s="10">
        <f t="shared" si="613"/>
        <v>0</v>
      </c>
      <c r="Z1891" s="10">
        <f t="shared" si="621"/>
        <v>0</v>
      </c>
      <c r="AA1891" s="9">
        <f t="shared" si="622"/>
        <v>0</v>
      </c>
      <c r="AC1891" s="28">
        <f t="shared" si="623"/>
        <v>0</v>
      </c>
      <c r="AD1891" s="63">
        <f t="shared" si="624"/>
        <v>0</v>
      </c>
      <c r="AE1891" s="63">
        <f t="shared" si="625"/>
        <v>0</v>
      </c>
      <c r="AF1891" s="9" t="str">
        <f t="shared" si="626"/>
        <v/>
      </c>
      <c r="AG1891" s="9" t="str">
        <f t="shared" si="627"/>
        <v>Insert Description</v>
      </c>
      <c r="AH1891" s="9" t="str">
        <f t="shared" si="628"/>
        <v>Insert Amount</v>
      </c>
      <c r="AI1891" s="9" t="str">
        <f t="shared" si="629"/>
        <v>Insert Date</v>
      </c>
      <c r="AJ1891" s="9" t="str">
        <f t="shared" si="630"/>
        <v>Insert Description Insert Amount Insert Date</v>
      </c>
      <c r="AL1891" s="12" t="str">
        <f t="shared" si="631"/>
        <v/>
      </c>
      <c r="AM1891" s="18" t="str">
        <f t="shared" si="632"/>
        <v/>
      </c>
      <c r="AN1891" s="32"/>
    </row>
    <row r="1892" spans="1:40" ht="26.25" customHeight="1" x14ac:dyDescent="0.2">
      <c r="A1892" s="30">
        <v>1883</v>
      </c>
      <c r="B1892" s="93"/>
      <c r="C1892" s="96"/>
      <c r="D1892" s="97"/>
      <c r="E1892" s="98"/>
      <c r="F1892" s="34"/>
      <c r="G1892" s="34"/>
      <c r="I1892" s="31" t="str">
        <f t="shared" si="615"/>
        <v/>
      </c>
      <c r="K1892" s="91" t="str">
        <f t="shared" si="633"/>
        <v/>
      </c>
      <c r="L1892" s="28" t="str">
        <f t="shared" si="616"/>
        <v/>
      </c>
      <c r="R1892" s="28">
        <f t="shared" si="614"/>
        <v>0</v>
      </c>
      <c r="S1892" s="28">
        <f t="shared" si="614"/>
        <v>0</v>
      </c>
      <c r="T1892" s="28">
        <f t="shared" si="617"/>
        <v>0</v>
      </c>
      <c r="U1892" s="28">
        <f t="shared" si="618"/>
        <v>0</v>
      </c>
      <c r="V1892" s="28">
        <f t="shared" si="619"/>
        <v>0</v>
      </c>
      <c r="W1892" s="28">
        <f t="shared" si="620"/>
        <v>0</v>
      </c>
      <c r="Y1892" s="10">
        <f t="shared" si="613"/>
        <v>0</v>
      </c>
      <c r="Z1892" s="10">
        <f t="shared" si="621"/>
        <v>0</v>
      </c>
      <c r="AA1892" s="9">
        <f t="shared" si="622"/>
        <v>0</v>
      </c>
      <c r="AC1892" s="28">
        <f t="shared" si="623"/>
        <v>0</v>
      </c>
      <c r="AD1892" s="63">
        <f t="shared" si="624"/>
        <v>0</v>
      </c>
      <c r="AE1892" s="63">
        <f t="shared" si="625"/>
        <v>0</v>
      </c>
      <c r="AF1892" s="9" t="str">
        <f t="shared" si="626"/>
        <v/>
      </c>
      <c r="AG1892" s="9" t="str">
        <f t="shared" si="627"/>
        <v>Insert Description</v>
      </c>
      <c r="AH1892" s="9" t="str">
        <f t="shared" si="628"/>
        <v>Insert Amount</v>
      </c>
      <c r="AI1892" s="9" t="str">
        <f t="shared" si="629"/>
        <v>Insert Date</v>
      </c>
      <c r="AJ1892" s="9" t="str">
        <f t="shared" si="630"/>
        <v>Insert Description Insert Amount Insert Date</v>
      </c>
      <c r="AL1892" s="12" t="str">
        <f t="shared" si="631"/>
        <v/>
      </c>
      <c r="AM1892" s="18" t="str">
        <f t="shared" si="632"/>
        <v/>
      </c>
      <c r="AN1892" s="32"/>
    </row>
    <row r="1893" spans="1:40" ht="26.25" customHeight="1" x14ac:dyDescent="0.2">
      <c r="A1893" s="30">
        <v>1884</v>
      </c>
      <c r="B1893" s="93"/>
      <c r="C1893" s="96"/>
      <c r="D1893" s="97"/>
      <c r="E1893" s="98"/>
      <c r="F1893" s="34"/>
      <c r="G1893" s="34"/>
      <c r="I1893" s="31" t="str">
        <f t="shared" si="615"/>
        <v/>
      </c>
      <c r="K1893" s="91" t="str">
        <f t="shared" si="633"/>
        <v/>
      </c>
      <c r="L1893" s="28" t="str">
        <f t="shared" si="616"/>
        <v/>
      </c>
      <c r="R1893" s="28">
        <f t="shared" si="614"/>
        <v>0</v>
      </c>
      <c r="S1893" s="28">
        <f t="shared" si="614"/>
        <v>0</v>
      </c>
      <c r="T1893" s="28">
        <f t="shared" si="617"/>
        <v>0</v>
      </c>
      <c r="U1893" s="28">
        <f t="shared" si="618"/>
        <v>0</v>
      </c>
      <c r="V1893" s="28">
        <f t="shared" si="619"/>
        <v>0</v>
      </c>
      <c r="W1893" s="28">
        <f t="shared" si="620"/>
        <v>0</v>
      </c>
      <c r="Y1893" s="10">
        <f t="shared" si="613"/>
        <v>0</v>
      </c>
      <c r="Z1893" s="10">
        <f t="shared" si="621"/>
        <v>0</v>
      </c>
      <c r="AA1893" s="9">
        <f t="shared" si="622"/>
        <v>0</v>
      </c>
      <c r="AC1893" s="28">
        <f t="shared" si="623"/>
        <v>0</v>
      </c>
      <c r="AD1893" s="63">
        <f t="shared" si="624"/>
        <v>0</v>
      </c>
      <c r="AE1893" s="63">
        <f t="shared" si="625"/>
        <v>0</v>
      </c>
      <c r="AF1893" s="9" t="str">
        <f t="shared" si="626"/>
        <v/>
      </c>
      <c r="AG1893" s="9" t="str">
        <f t="shared" si="627"/>
        <v>Insert Description</v>
      </c>
      <c r="AH1893" s="9" t="str">
        <f t="shared" si="628"/>
        <v>Insert Amount</v>
      </c>
      <c r="AI1893" s="9" t="str">
        <f t="shared" si="629"/>
        <v>Insert Date</v>
      </c>
      <c r="AJ1893" s="9" t="str">
        <f t="shared" si="630"/>
        <v>Insert Description Insert Amount Insert Date</v>
      </c>
      <c r="AL1893" s="12" t="str">
        <f t="shared" si="631"/>
        <v/>
      </c>
      <c r="AM1893" s="18" t="str">
        <f t="shared" si="632"/>
        <v/>
      </c>
      <c r="AN1893" s="32"/>
    </row>
    <row r="1894" spans="1:40" ht="26.25" customHeight="1" x14ac:dyDescent="0.2">
      <c r="A1894" s="30">
        <v>1885</v>
      </c>
      <c r="B1894" s="93"/>
      <c r="C1894" s="96"/>
      <c r="D1894" s="97"/>
      <c r="E1894" s="98"/>
      <c r="F1894" s="34"/>
      <c r="G1894" s="34"/>
      <c r="I1894" s="31" t="str">
        <f t="shared" si="615"/>
        <v/>
      </c>
      <c r="K1894" s="91" t="str">
        <f t="shared" si="633"/>
        <v/>
      </c>
      <c r="L1894" s="28" t="str">
        <f t="shared" si="616"/>
        <v/>
      </c>
      <c r="R1894" s="28">
        <f t="shared" si="614"/>
        <v>0</v>
      </c>
      <c r="S1894" s="28">
        <f t="shared" si="614"/>
        <v>0</v>
      </c>
      <c r="T1894" s="28">
        <f t="shared" si="617"/>
        <v>0</v>
      </c>
      <c r="U1894" s="28">
        <f t="shared" si="618"/>
        <v>0</v>
      </c>
      <c r="V1894" s="28">
        <f t="shared" si="619"/>
        <v>0</v>
      </c>
      <c r="W1894" s="28">
        <f t="shared" si="620"/>
        <v>0</v>
      </c>
      <c r="Y1894" s="10">
        <f t="shared" si="613"/>
        <v>0</v>
      </c>
      <c r="Z1894" s="10">
        <f t="shared" si="621"/>
        <v>0</v>
      </c>
      <c r="AA1894" s="9">
        <f t="shared" si="622"/>
        <v>0</v>
      </c>
      <c r="AC1894" s="28">
        <f t="shared" si="623"/>
        <v>0</v>
      </c>
      <c r="AD1894" s="63">
        <f t="shared" si="624"/>
        <v>0</v>
      </c>
      <c r="AE1894" s="63">
        <f t="shared" si="625"/>
        <v>0</v>
      </c>
      <c r="AF1894" s="9" t="str">
        <f t="shared" si="626"/>
        <v/>
      </c>
      <c r="AG1894" s="9" t="str">
        <f t="shared" si="627"/>
        <v>Insert Description</v>
      </c>
      <c r="AH1894" s="9" t="str">
        <f t="shared" si="628"/>
        <v>Insert Amount</v>
      </c>
      <c r="AI1894" s="9" t="str">
        <f t="shared" si="629"/>
        <v>Insert Date</v>
      </c>
      <c r="AJ1894" s="9" t="str">
        <f t="shared" si="630"/>
        <v>Insert Description Insert Amount Insert Date</v>
      </c>
      <c r="AL1894" s="12" t="str">
        <f t="shared" si="631"/>
        <v/>
      </c>
      <c r="AM1894" s="18" t="str">
        <f t="shared" si="632"/>
        <v/>
      </c>
      <c r="AN1894" s="32"/>
    </row>
    <row r="1895" spans="1:40" ht="26.25" customHeight="1" x14ac:dyDescent="0.2">
      <c r="A1895" s="30">
        <v>1886</v>
      </c>
      <c r="B1895" s="93"/>
      <c r="C1895" s="96"/>
      <c r="D1895" s="97"/>
      <c r="E1895" s="98"/>
      <c r="F1895" s="34"/>
      <c r="G1895" s="34"/>
      <c r="I1895" s="31" t="str">
        <f t="shared" si="615"/>
        <v/>
      </c>
      <c r="K1895" s="91" t="str">
        <f t="shared" si="633"/>
        <v/>
      </c>
      <c r="L1895" s="28" t="str">
        <f t="shared" si="616"/>
        <v/>
      </c>
      <c r="R1895" s="28">
        <f t="shared" si="614"/>
        <v>0</v>
      </c>
      <c r="S1895" s="28">
        <f t="shared" si="614"/>
        <v>0</v>
      </c>
      <c r="T1895" s="28">
        <f t="shared" si="617"/>
        <v>0</v>
      </c>
      <c r="U1895" s="28">
        <f t="shared" si="618"/>
        <v>0</v>
      </c>
      <c r="V1895" s="28">
        <f t="shared" si="619"/>
        <v>0</v>
      </c>
      <c r="W1895" s="28">
        <f t="shared" si="620"/>
        <v>0</v>
      </c>
      <c r="Y1895" s="10">
        <f t="shared" si="613"/>
        <v>0</v>
      </c>
      <c r="Z1895" s="10">
        <f t="shared" si="621"/>
        <v>0</v>
      </c>
      <c r="AA1895" s="9">
        <f t="shared" si="622"/>
        <v>0</v>
      </c>
      <c r="AC1895" s="28">
        <f t="shared" si="623"/>
        <v>0</v>
      </c>
      <c r="AD1895" s="63">
        <f t="shared" si="624"/>
        <v>0</v>
      </c>
      <c r="AE1895" s="63">
        <f t="shared" si="625"/>
        <v>0</v>
      </c>
      <c r="AF1895" s="9" t="str">
        <f t="shared" si="626"/>
        <v/>
      </c>
      <c r="AG1895" s="9" t="str">
        <f t="shared" si="627"/>
        <v>Insert Description</v>
      </c>
      <c r="AH1895" s="9" t="str">
        <f t="shared" si="628"/>
        <v>Insert Amount</v>
      </c>
      <c r="AI1895" s="9" t="str">
        <f t="shared" si="629"/>
        <v>Insert Date</v>
      </c>
      <c r="AJ1895" s="9" t="str">
        <f t="shared" si="630"/>
        <v>Insert Description Insert Amount Insert Date</v>
      </c>
      <c r="AL1895" s="12" t="str">
        <f t="shared" si="631"/>
        <v/>
      </c>
      <c r="AM1895" s="18" t="str">
        <f t="shared" si="632"/>
        <v/>
      </c>
    </row>
    <row r="1896" spans="1:40" ht="26.25" customHeight="1" x14ac:dyDescent="0.2">
      <c r="A1896" s="30">
        <v>1887</v>
      </c>
      <c r="B1896" s="93"/>
      <c r="C1896" s="96"/>
      <c r="D1896" s="97"/>
      <c r="E1896" s="98"/>
      <c r="F1896" s="34"/>
      <c r="G1896" s="34"/>
      <c r="I1896" s="31" t="str">
        <f t="shared" si="615"/>
        <v/>
      </c>
      <c r="K1896" s="91" t="str">
        <f t="shared" si="633"/>
        <v/>
      </c>
      <c r="L1896" s="28" t="str">
        <f t="shared" si="616"/>
        <v/>
      </c>
      <c r="R1896" s="28">
        <f t="shared" si="614"/>
        <v>0</v>
      </c>
      <c r="S1896" s="28">
        <f t="shared" si="614"/>
        <v>0</v>
      </c>
      <c r="T1896" s="28">
        <f t="shared" si="617"/>
        <v>0</v>
      </c>
      <c r="U1896" s="28">
        <f t="shared" si="618"/>
        <v>0</v>
      </c>
      <c r="V1896" s="28">
        <f t="shared" si="619"/>
        <v>0</v>
      </c>
      <c r="W1896" s="28">
        <f t="shared" si="620"/>
        <v>0</v>
      </c>
      <c r="Y1896" s="10">
        <f t="shared" si="613"/>
        <v>0</v>
      </c>
      <c r="Z1896" s="10">
        <f t="shared" si="621"/>
        <v>0</v>
      </c>
      <c r="AA1896" s="9">
        <f t="shared" si="622"/>
        <v>0</v>
      </c>
      <c r="AC1896" s="28">
        <f t="shared" si="623"/>
        <v>0</v>
      </c>
      <c r="AD1896" s="63">
        <f t="shared" si="624"/>
        <v>0</v>
      </c>
      <c r="AE1896" s="63">
        <f t="shared" si="625"/>
        <v>0</v>
      </c>
      <c r="AF1896" s="9" t="str">
        <f t="shared" si="626"/>
        <v/>
      </c>
      <c r="AG1896" s="9" t="str">
        <f t="shared" si="627"/>
        <v>Insert Description</v>
      </c>
      <c r="AH1896" s="9" t="str">
        <f t="shared" si="628"/>
        <v>Insert Amount</v>
      </c>
      <c r="AI1896" s="9" t="str">
        <f t="shared" si="629"/>
        <v>Insert Date</v>
      </c>
      <c r="AJ1896" s="9" t="str">
        <f t="shared" si="630"/>
        <v>Insert Description Insert Amount Insert Date</v>
      </c>
      <c r="AL1896" s="12" t="str">
        <f t="shared" si="631"/>
        <v/>
      </c>
      <c r="AM1896" s="18" t="str">
        <f t="shared" si="632"/>
        <v/>
      </c>
    </row>
    <row r="1897" spans="1:40" ht="26.25" customHeight="1" x14ac:dyDescent="0.2">
      <c r="A1897" s="30">
        <v>1888</v>
      </c>
      <c r="B1897" s="93"/>
      <c r="C1897" s="96"/>
      <c r="D1897" s="97"/>
      <c r="E1897" s="98"/>
      <c r="F1897" s="34"/>
      <c r="G1897" s="34"/>
      <c r="I1897" s="31" t="str">
        <f t="shared" si="615"/>
        <v/>
      </c>
      <c r="K1897" s="91" t="str">
        <f t="shared" si="633"/>
        <v/>
      </c>
      <c r="L1897" s="28" t="str">
        <f t="shared" si="616"/>
        <v/>
      </c>
      <c r="R1897" s="28">
        <f t="shared" si="614"/>
        <v>0</v>
      </c>
      <c r="S1897" s="28">
        <f t="shared" si="614"/>
        <v>0</v>
      </c>
      <c r="T1897" s="28">
        <f t="shared" si="617"/>
        <v>0</v>
      </c>
      <c r="U1897" s="28">
        <f t="shared" si="618"/>
        <v>0</v>
      </c>
      <c r="V1897" s="28">
        <f t="shared" si="619"/>
        <v>0</v>
      </c>
      <c r="W1897" s="28">
        <f t="shared" si="620"/>
        <v>0</v>
      </c>
      <c r="Y1897" s="10">
        <f t="shared" si="613"/>
        <v>0</v>
      </c>
      <c r="Z1897" s="10">
        <f t="shared" si="621"/>
        <v>0</v>
      </c>
      <c r="AA1897" s="9">
        <f t="shared" si="622"/>
        <v>0</v>
      </c>
      <c r="AC1897" s="28">
        <f t="shared" si="623"/>
        <v>0</v>
      </c>
      <c r="AD1897" s="63">
        <f t="shared" si="624"/>
        <v>0</v>
      </c>
      <c r="AE1897" s="63">
        <f t="shared" si="625"/>
        <v>0</v>
      </c>
      <c r="AF1897" s="9" t="str">
        <f t="shared" si="626"/>
        <v/>
      </c>
      <c r="AG1897" s="9" t="str">
        <f t="shared" si="627"/>
        <v>Insert Description</v>
      </c>
      <c r="AH1897" s="9" t="str">
        <f t="shared" si="628"/>
        <v>Insert Amount</v>
      </c>
      <c r="AI1897" s="9" t="str">
        <f t="shared" si="629"/>
        <v>Insert Date</v>
      </c>
      <c r="AJ1897" s="9" t="str">
        <f t="shared" si="630"/>
        <v>Insert Description Insert Amount Insert Date</v>
      </c>
      <c r="AL1897" s="12" t="str">
        <f t="shared" si="631"/>
        <v/>
      </c>
      <c r="AM1897" s="18" t="str">
        <f t="shared" si="632"/>
        <v/>
      </c>
    </row>
    <row r="1898" spans="1:40" ht="26.25" customHeight="1" x14ac:dyDescent="0.2">
      <c r="A1898" s="30">
        <v>1889</v>
      </c>
      <c r="B1898" s="93"/>
      <c r="C1898" s="96"/>
      <c r="D1898" s="97"/>
      <c r="E1898" s="98"/>
      <c r="F1898" s="34"/>
      <c r="G1898" s="34"/>
      <c r="I1898" s="31" t="str">
        <f t="shared" si="615"/>
        <v/>
      </c>
      <c r="K1898" s="91" t="str">
        <f t="shared" si="633"/>
        <v/>
      </c>
      <c r="L1898" s="28" t="str">
        <f t="shared" si="616"/>
        <v/>
      </c>
      <c r="R1898" s="28">
        <f t="shared" si="614"/>
        <v>0</v>
      </c>
      <c r="S1898" s="28">
        <f t="shared" si="614"/>
        <v>0</v>
      </c>
      <c r="T1898" s="28">
        <f t="shared" si="617"/>
        <v>0</v>
      </c>
      <c r="U1898" s="28">
        <f t="shared" si="618"/>
        <v>0</v>
      </c>
      <c r="V1898" s="28">
        <f t="shared" si="619"/>
        <v>0</v>
      </c>
      <c r="W1898" s="28">
        <f t="shared" si="620"/>
        <v>0</v>
      </c>
      <c r="Y1898" s="10">
        <f t="shared" si="613"/>
        <v>0</v>
      </c>
      <c r="Z1898" s="10">
        <f t="shared" si="621"/>
        <v>0</v>
      </c>
      <c r="AA1898" s="9">
        <f t="shared" si="622"/>
        <v>0</v>
      </c>
      <c r="AC1898" s="28">
        <f t="shared" si="623"/>
        <v>0</v>
      </c>
      <c r="AD1898" s="63">
        <f t="shared" si="624"/>
        <v>0</v>
      </c>
      <c r="AE1898" s="63">
        <f t="shared" si="625"/>
        <v>0</v>
      </c>
      <c r="AF1898" s="9" t="str">
        <f t="shared" si="626"/>
        <v/>
      </c>
      <c r="AG1898" s="9" t="str">
        <f t="shared" si="627"/>
        <v>Insert Description</v>
      </c>
      <c r="AH1898" s="9" t="str">
        <f t="shared" si="628"/>
        <v>Insert Amount</v>
      </c>
      <c r="AI1898" s="9" t="str">
        <f t="shared" si="629"/>
        <v>Insert Date</v>
      </c>
      <c r="AJ1898" s="9" t="str">
        <f t="shared" si="630"/>
        <v>Insert Description Insert Amount Insert Date</v>
      </c>
      <c r="AL1898" s="12" t="str">
        <f t="shared" si="631"/>
        <v/>
      </c>
      <c r="AM1898" s="18" t="str">
        <f t="shared" si="632"/>
        <v/>
      </c>
    </row>
    <row r="1899" spans="1:40" ht="26.25" customHeight="1" x14ac:dyDescent="0.2">
      <c r="A1899" s="30">
        <v>1890</v>
      </c>
      <c r="B1899" s="93"/>
      <c r="C1899" s="96"/>
      <c r="D1899" s="97"/>
      <c r="E1899" s="98"/>
      <c r="F1899" s="34"/>
      <c r="G1899" s="34"/>
      <c r="I1899" s="31" t="str">
        <f t="shared" si="615"/>
        <v/>
      </c>
      <c r="K1899" s="91" t="str">
        <f t="shared" si="633"/>
        <v/>
      </c>
      <c r="L1899" s="28" t="str">
        <f t="shared" si="616"/>
        <v/>
      </c>
      <c r="R1899" s="28">
        <f t="shared" si="614"/>
        <v>0</v>
      </c>
      <c r="S1899" s="28">
        <f t="shared" si="614"/>
        <v>0</v>
      </c>
      <c r="T1899" s="28">
        <f t="shared" si="617"/>
        <v>0</v>
      </c>
      <c r="U1899" s="28">
        <f t="shared" si="618"/>
        <v>0</v>
      </c>
      <c r="V1899" s="28">
        <f t="shared" si="619"/>
        <v>0</v>
      </c>
      <c r="W1899" s="28">
        <f t="shared" si="620"/>
        <v>0</v>
      </c>
      <c r="Y1899" s="10">
        <f t="shared" si="613"/>
        <v>0</v>
      </c>
      <c r="Z1899" s="10">
        <f t="shared" si="621"/>
        <v>0</v>
      </c>
      <c r="AA1899" s="9">
        <f t="shared" si="622"/>
        <v>0</v>
      </c>
      <c r="AC1899" s="28">
        <f t="shared" si="623"/>
        <v>0</v>
      </c>
      <c r="AD1899" s="63">
        <f t="shared" si="624"/>
        <v>0</v>
      </c>
      <c r="AE1899" s="63">
        <f t="shared" si="625"/>
        <v>0</v>
      </c>
      <c r="AF1899" s="9" t="str">
        <f t="shared" si="626"/>
        <v/>
      </c>
      <c r="AG1899" s="9" t="str">
        <f t="shared" si="627"/>
        <v>Insert Description</v>
      </c>
      <c r="AH1899" s="9" t="str">
        <f t="shared" si="628"/>
        <v>Insert Amount</v>
      </c>
      <c r="AI1899" s="9" t="str">
        <f t="shared" si="629"/>
        <v>Insert Date</v>
      </c>
      <c r="AJ1899" s="9" t="str">
        <f t="shared" si="630"/>
        <v>Insert Description Insert Amount Insert Date</v>
      </c>
      <c r="AL1899" s="12" t="str">
        <f t="shared" si="631"/>
        <v/>
      </c>
      <c r="AM1899" s="18" t="str">
        <f t="shared" si="632"/>
        <v/>
      </c>
    </row>
    <row r="1900" spans="1:40" ht="26.25" customHeight="1" x14ac:dyDescent="0.2">
      <c r="A1900" s="30">
        <v>1891</v>
      </c>
      <c r="B1900" s="93"/>
      <c r="C1900" s="96"/>
      <c r="D1900" s="97"/>
      <c r="E1900" s="98"/>
      <c r="F1900" s="34"/>
      <c r="G1900" s="34"/>
      <c r="I1900" s="31" t="str">
        <f t="shared" si="615"/>
        <v/>
      </c>
      <c r="K1900" s="91" t="str">
        <f t="shared" si="633"/>
        <v/>
      </c>
      <c r="L1900" s="28" t="str">
        <f t="shared" si="616"/>
        <v/>
      </c>
      <c r="R1900" s="28">
        <f t="shared" si="614"/>
        <v>0</v>
      </c>
      <c r="S1900" s="28">
        <f t="shared" si="614"/>
        <v>0</v>
      </c>
      <c r="T1900" s="28">
        <f t="shared" si="617"/>
        <v>0</v>
      </c>
      <c r="U1900" s="28">
        <f t="shared" si="618"/>
        <v>0</v>
      </c>
      <c r="V1900" s="28">
        <f t="shared" si="619"/>
        <v>0</v>
      </c>
      <c r="W1900" s="28">
        <f t="shared" si="620"/>
        <v>0</v>
      </c>
      <c r="Y1900" s="10">
        <f t="shared" si="613"/>
        <v>0</v>
      </c>
      <c r="Z1900" s="10">
        <f t="shared" si="621"/>
        <v>0</v>
      </c>
      <c r="AA1900" s="9">
        <f t="shared" si="622"/>
        <v>0</v>
      </c>
      <c r="AC1900" s="28">
        <f t="shared" si="623"/>
        <v>0</v>
      </c>
      <c r="AD1900" s="63">
        <f t="shared" si="624"/>
        <v>0</v>
      </c>
      <c r="AE1900" s="63">
        <f t="shared" si="625"/>
        <v>0</v>
      </c>
      <c r="AF1900" s="9" t="str">
        <f t="shared" si="626"/>
        <v/>
      </c>
      <c r="AG1900" s="9" t="str">
        <f t="shared" si="627"/>
        <v>Insert Description</v>
      </c>
      <c r="AH1900" s="9" t="str">
        <f t="shared" si="628"/>
        <v>Insert Amount</v>
      </c>
      <c r="AI1900" s="9" t="str">
        <f t="shared" si="629"/>
        <v>Insert Date</v>
      </c>
      <c r="AJ1900" s="9" t="str">
        <f t="shared" si="630"/>
        <v>Insert Description Insert Amount Insert Date</v>
      </c>
      <c r="AL1900" s="12" t="str">
        <f t="shared" si="631"/>
        <v/>
      </c>
      <c r="AM1900" s="18" t="str">
        <f t="shared" si="632"/>
        <v/>
      </c>
    </row>
    <row r="1901" spans="1:40" ht="26.25" customHeight="1" x14ac:dyDescent="0.2">
      <c r="A1901" s="30">
        <v>1892</v>
      </c>
      <c r="B1901" s="93"/>
      <c r="C1901" s="96"/>
      <c r="D1901" s="97"/>
      <c r="E1901" s="98"/>
      <c r="F1901" s="34"/>
      <c r="G1901" s="34"/>
      <c r="I1901" s="31" t="str">
        <f t="shared" si="615"/>
        <v/>
      </c>
      <c r="K1901" s="91" t="str">
        <f t="shared" si="633"/>
        <v/>
      </c>
      <c r="L1901" s="28" t="str">
        <f t="shared" si="616"/>
        <v/>
      </c>
      <c r="R1901" s="28">
        <f t="shared" si="614"/>
        <v>0</v>
      </c>
      <c r="S1901" s="28">
        <f t="shared" si="614"/>
        <v>0</v>
      </c>
      <c r="T1901" s="28">
        <f t="shared" si="617"/>
        <v>0</v>
      </c>
      <c r="U1901" s="28">
        <f t="shared" si="618"/>
        <v>0</v>
      </c>
      <c r="V1901" s="28">
        <f t="shared" si="619"/>
        <v>0</v>
      </c>
      <c r="W1901" s="28">
        <f t="shared" si="620"/>
        <v>0</v>
      </c>
      <c r="Y1901" s="10">
        <f t="shared" si="613"/>
        <v>0</v>
      </c>
      <c r="Z1901" s="10">
        <f t="shared" si="621"/>
        <v>0</v>
      </c>
      <c r="AA1901" s="9">
        <f t="shared" si="622"/>
        <v>0</v>
      </c>
      <c r="AC1901" s="28">
        <f t="shared" si="623"/>
        <v>0</v>
      </c>
      <c r="AD1901" s="63">
        <f t="shared" si="624"/>
        <v>0</v>
      </c>
      <c r="AE1901" s="63">
        <f t="shared" si="625"/>
        <v>0</v>
      </c>
      <c r="AF1901" s="9" t="str">
        <f t="shared" si="626"/>
        <v/>
      </c>
      <c r="AG1901" s="9" t="str">
        <f t="shared" si="627"/>
        <v>Insert Description</v>
      </c>
      <c r="AH1901" s="9" t="str">
        <f t="shared" si="628"/>
        <v>Insert Amount</v>
      </c>
      <c r="AI1901" s="9" t="str">
        <f t="shared" si="629"/>
        <v>Insert Date</v>
      </c>
      <c r="AJ1901" s="9" t="str">
        <f t="shared" si="630"/>
        <v>Insert Description Insert Amount Insert Date</v>
      </c>
      <c r="AL1901" s="12" t="str">
        <f t="shared" si="631"/>
        <v/>
      </c>
      <c r="AM1901" s="18" t="str">
        <f t="shared" si="632"/>
        <v/>
      </c>
      <c r="AN1901" s="32"/>
    </row>
    <row r="1902" spans="1:40" ht="26.25" customHeight="1" x14ac:dyDescent="0.2">
      <c r="A1902" s="30">
        <v>1893</v>
      </c>
      <c r="B1902" s="93"/>
      <c r="C1902" s="96"/>
      <c r="D1902" s="97"/>
      <c r="E1902" s="98"/>
      <c r="F1902" s="34"/>
      <c r="G1902" s="34"/>
      <c r="I1902" s="31" t="str">
        <f t="shared" si="615"/>
        <v/>
      </c>
      <c r="K1902" s="91" t="str">
        <f t="shared" si="633"/>
        <v/>
      </c>
      <c r="L1902" s="28" t="str">
        <f t="shared" si="616"/>
        <v/>
      </c>
      <c r="R1902" s="28">
        <f t="shared" si="614"/>
        <v>0</v>
      </c>
      <c r="S1902" s="28">
        <f t="shared" si="614"/>
        <v>0</v>
      </c>
      <c r="T1902" s="28">
        <f t="shared" si="617"/>
        <v>0</v>
      </c>
      <c r="U1902" s="28">
        <f t="shared" si="618"/>
        <v>0</v>
      </c>
      <c r="V1902" s="28">
        <f t="shared" si="619"/>
        <v>0</v>
      </c>
      <c r="W1902" s="28">
        <f t="shared" si="620"/>
        <v>0</v>
      </c>
      <c r="Y1902" s="10">
        <f t="shared" si="613"/>
        <v>0</v>
      </c>
      <c r="Z1902" s="10">
        <f t="shared" si="621"/>
        <v>0</v>
      </c>
      <c r="AA1902" s="9">
        <f t="shared" si="622"/>
        <v>0</v>
      </c>
      <c r="AC1902" s="28">
        <f t="shared" si="623"/>
        <v>0</v>
      </c>
      <c r="AD1902" s="63">
        <f t="shared" si="624"/>
        <v>0</v>
      </c>
      <c r="AE1902" s="63">
        <f t="shared" si="625"/>
        <v>0</v>
      </c>
      <c r="AF1902" s="9" t="str">
        <f t="shared" si="626"/>
        <v/>
      </c>
      <c r="AG1902" s="9" t="str">
        <f t="shared" si="627"/>
        <v>Insert Description</v>
      </c>
      <c r="AH1902" s="9" t="str">
        <f t="shared" si="628"/>
        <v>Insert Amount</v>
      </c>
      <c r="AI1902" s="9" t="str">
        <f t="shared" si="629"/>
        <v>Insert Date</v>
      </c>
      <c r="AJ1902" s="9" t="str">
        <f t="shared" si="630"/>
        <v>Insert Description Insert Amount Insert Date</v>
      </c>
      <c r="AL1902" s="12" t="str">
        <f t="shared" si="631"/>
        <v/>
      </c>
      <c r="AM1902" s="18" t="str">
        <f t="shared" si="632"/>
        <v/>
      </c>
      <c r="AN1902" s="32"/>
    </row>
    <row r="1903" spans="1:40" ht="26.25" customHeight="1" x14ac:dyDescent="0.2">
      <c r="A1903" s="30">
        <v>1894</v>
      </c>
      <c r="B1903" s="93"/>
      <c r="C1903" s="96"/>
      <c r="D1903" s="97"/>
      <c r="E1903" s="98"/>
      <c r="F1903" s="34"/>
      <c r="G1903" s="34"/>
      <c r="I1903" s="31" t="str">
        <f t="shared" si="615"/>
        <v/>
      </c>
      <c r="K1903" s="91" t="str">
        <f t="shared" si="633"/>
        <v/>
      </c>
      <c r="L1903" s="28" t="str">
        <f t="shared" si="616"/>
        <v/>
      </c>
      <c r="R1903" s="28">
        <f t="shared" si="614"/>
        <v>0</v>
      </c>
      <c r="S1903" s="28">
        <f t="shared" si="614"/>
        <v>0</v>
      </c>
      <c r="T1903" s="28">
        <f t="shared" si="617"/>
        <v>0</v>
      </c>
      <c r="U1903" s="28">
        <f t="shared" si="618"/>
        <v>0</v>
      </c>
      <c r="V1903" s="28">
        <f t="shared" si="619"/>
        <v>0</v>
      </c>
      <c r="W1903" s="28">
        <f t="shared" si="620"/>
        <v>0</v>
      </c>
      <c r="Y1903" s="10">
        <f t="shared" si="613"/>
        <v>0</v>
      </c>
      <c r="Z1903" s="10">
        <f t="shared" si="621"/>
        <v>0</v>
      </c>
      <c r="AA1903" s="9">
        <f t="shared" si="622"/>
        <v>0</v>
      </c>
      <c r="AC1903" s="28">
        <f t="shared" si="623"/>
        <v>0</v>
      </c>
      <c r="AD1903" s="63">
        <f t="shared" si="624"/>
        <v>0</v>
      </c>
      <c r="AE1903" s="63">
        <f t="shared" si="625"/>
        <v>0</v>
      </c>
      <c r="AF1903" s="9" t="str">
        <f t="shared" si="626"/>
        <v/>
      </c>
      <c r="AG1903" s="9" t="str">
        <f t="shared" si="627"/>
        <v>Insert Description</v>
      </c>
      <c r="AH1903" s="9" t="str">
        <f t="shared" si="628"/>
        <v>Insert Amount</v>
      </c>
      <c r="AI1903" s="9" t="str">
        <f t="shared" si="629"/>
        <v>Insert Date</v>
      </c>
      <c r="AJ1903" s="9" t="str">
        <f t="shared" si="630"/>
        <v>Insert Description Insert Amount Insert Date</v>
      </c>
      <c r="AL1903" s="12" t="str">
        <f t="shared" si="631"/>
        <v/>
      </c>
      <c r="AM1903" s="18" t="str">
        <f t="shared" si="632"/>
        <v/>
      </c>
      <c r="AN1903" s="32"/>
    </row>
    <row r="1904" spans="1:40" ht="26.25" customHeight="1" x14ac:dyDescent="0.2">
      <c r="A1904" s="30">
        <v>1895</v>
      </c>
      <c r="B1904" s="93"/>
      <c r="C1904" s="96"/>
      <c r="D1904" s="97"/>
      <c r="E1904" s="98"/>
      <c r="F1904" s="34"/>
      <c r="G1904" s="34"/>
      <c r="I1904" s="31" t="str">
        <f t="shared" si="615"/>
        <v/>
      </c>
      <c r="K1904" s="91" t="str">
        <f t="shared" si="633"/>
        <v/>
      </c>
      <c r="L1904" s="28" t="str">
        <f t="shared" si="616"/>
        <v/>
      </c>
      <c r="R1904" s="28">
        <f t="shared" si="614"/>
        <v>0</v>
      </c>
      <c r="S1904" s="28">
        <f t="shared" si="614"/>
        <v>0</v>
      </c>
      <c r="T1904" s="28">
        <f t="shared" si="617"/>
        <v>0</v>
      </c>
      <c r="U1904" s="28">
        <f t="shared" si="618"/>
        <v>0</v>
      </c>
      <c r="V1904" s="28">
        <f t="shared" si="619"/>
        <v>0</v>
      </c>
      <c r="W1904" s="28">
        <f t="shared" si="620"/>
        <v>0</v>
      </c>
      <c r="Y1904" s="10">
        <f t="shared" si="613"/>
        <v>0</v>
      </c>
      <c r="Z1904" s="10">
        <f t="shared" si="621"/>
        <v>0</v>
      </c>
      <c r="AA1904" s="9">
        <f t="shared" si="622"/>
        <v>0</v>
      </c>
      <c r="AC1904" s="28">
        <f t="shared" si="623"/>
        <v>0</v>
      </c>
      <c r="AD1904" s="63">
        <f t="shared" si="624"/>
        <v>0</v>
      </c>
      <c r="AE1904" s="63">
        <f t="shared" si="625"/>
        <v>0</v>
      </c>
      <c r="AF1904" s="9" t="str">
        <f t="shared" si="626"/>
        <v/>
      </c>
      <c r="AG1904" s="9" t="str">
        <f t="shared" si="627"/>
        <v>Insert Description</v>
      </c>
      <c r="AH1904" s="9" t="str">
        <f t="shared" si="628"/>
        <v>Insert Amount</v>
      </c>
      <c r="AI1904" s="9" t="str">
        <f t="shared" si="629"/>
        <v>Insert Date</v>
      </c>
      <c r="AJ1904" s="9" t="str">
        <f t="shared" si="630"/>
        <v>Insert Description Insert Amount Insert Date</v>
      </c>
      <c r="AL1904" s="12" t="str">
        <f t="shared" si="631"/>
        <v/>
      </c>
      <c r="AM1904" s="18" t="str">
        <f t="shared" si="632"/>
        <v/>
      </c>
      <c r="AN1904" s="32"/>
    </row>
    <row r="1905" spans="1:40" ht="26.25" customHeight="1" x14ac:dyDescent="0.2">
      <c r="A1905" s="30">
        <v>1896</v>
      </c>
      <c r="B1905" s="93"/>
      <c r="C1905" s="96"/>
      <c r="D1905" s="97"/>
      <c r="E1905" s="98"/>
      <c r="F1905" s="34"/>
      <c r="G1905" s="34"/>
      <c r="I1905" s="31" t="str">
        <f t="shared" si="615"/>
        <v/>
      </c>
      <c r="K1905" s="91" t="str">
        <f t="shared" si="633"/>
        <v/>
      </c>
      <c r="L1905" s="28" t="str">
        <f t="shared" si="616"/>
        <v/>
      </c>
      <c r="R1905" s="28">
        <f t="shared" si="614"/>
        <v>0</v>
      </c>
      <c r="S1905" s="28">
        <f t="shared" si="614"/>
        <v>0</v>
      </c>
      <c r="T1905" s="28">
        <f t="shared" si="617"/>
        <v>0</v>
      </c>
      <c r="U1905" s="28">
        <f t="shared" si="618"/>
        <v>0</v>
      </c>
      <c r="V1905" s="28">
        <f t="shared" si="619"/>
        <v>0</v>
      </c>
      <c r="W1905" s="28">
        <f t="shared" si="620"/>
        <v>0</v>
      </c>
      <c r="Y1905" s="10">
        <f t="shared" si="613"/>
        <v>0</v>
      </c>
      <c r="Z1905" s="10">
        <f t="shared" si="621"/>
        <v>0</v>
      </c>
      <c r="AA1905" s="9">
        <f t="shared" si="622"/>
        <v>0</v>
      </c>
      <c r="AC1905" s="28">
        <f t="shared" si="623"/>
        <v>0</v>
      </c>
      <c r="AD1905" s="63">
        <f t="shared" si="624"/>
        <v>0</v>
      </c>
      <c r="AE1905" s="63">
        <f t="shared" si="625"/>
        <v>0</v>
      </c>
      <c r="AF1905" s="9" t="str">
        <f t="shared" si="626"/>
        <v/>
      </c>
      <c r="AG1905" s="9" t="str">
        <f t="shared" si="627"/>
        <v>Insert Description</v>
      </c>
      <c r="AH1905" s="9" t="str">
        <f t="shared" si="628"/>
        <v>Insert Amount</v>
      </c>
      <c r="AI1905" s="9" t="str">
        <f t="shared" si="629"/>
        <v>Insert Date</v>
      </c>
      <c r="AJ1905" s="9" t="str">
        <f t="shared" si="630"/>
        <v>Insert Description Insert Amount Insert Date</v>
      </c>
      <c r="AL1905" s="12" t="str">
        <f t="shared" si="631"/>
        <v/>
      </c>
      <c r="AM1905" s="18" t="str">
        <f t="shared" si="632"/>
        <v/>
      </c>
      <c r="AN1905" s="32"/>
    </row>
    <row r="1906" spans="1:40" ht="26.25" customHeight="1" x14ac:dyDescent="0.2">
      <c r="A1906" s="30">
        <v>1897</v>
      </c>
      <c r="B1906" s="93"/>
      <c r="C1906" s="96"/>
      <c r="D1906" s="97"/>
      <c r="E1906" s="98"/>
      <c r="F1906" s="34"/>
      <c r="G1906" s="34"/>
      <c r="I1906" s="31" t="str">
        <f t="shared" si="615"/>
        <v/>
      </c>
      <c r="K1906" s="91" t="str">
        <f t="shared" si="633"/>
        <v/>
      </c>
      <c r="L1906" s="28" t="str">
        <f t="shared" si="616"/>
        <v/>
      </c>
      <c r="R1906" s="28">
        <f t="shared" si="614"/>
        <v>0</v>
      </c>
      <c r="S1906" s="28">
        <f t="shared" si="614"/>
        <v>0</v>
      </c>
      <c r="T1906" s="28">
        <f t="shared" si="617"/>
        <v>0</v>
      </c>
      <c r="U1906" s="28">
        <f t="shared" si="618"/>
        <v>0</v>
      </c>
      <c r="V1906" s="28">
        <f t="shared" si="619"/>
        <v>0</v>
      </c>
      <c r="W1906" s="28">
        <f t="shared" si="620"/>
        <v>0</v>
      </c>
      <c r="Y1906" s="10">
        <f t="shared" si="613"/>
        <v>0</v>
      </c>
      <c r="Z1906" s="10">
        <f t="shared" si="621"/>
        <v>0</v>
      </c>
      <c r="AA1906" s="9">
        <f t="shared" si="622"/>
        <v>0</v>
      </c>
      <c r="AC1906" s="28">
        <f t="shared" si="623"/>
        <v>0</v>
      </c>
      <c r="AD1906" s="63">
        <f t="shared" si="624"/>
        <v>0</v>
      </c>
      <c r="AE1906" s="63">
        <f t="shared" si="625"/>
        <v>0</v>
      </c>
      <c r="AF1906" s="9" t="str">
        <f t="shared" si="626"/>
        <v/>
      </c>
      <c r="AG1906" s="9" t="str">
        <f t="shared" si="627"/>
        <v>Insert Description</v>
      </c>
      <c r="AH1906" s="9" t="str">
        <f t="shared" si="628"/>
        <v>Insert Amount</v>
      </c>
      <c r="AI1906" s="9" t="str">
        <f t="shared" si="629"/>
        <v>Insert Date</v>
      </c>
      <c r="AJ1906" s="9" t="str">
        <f t="shared" si="630"/>
        <v>Insert Description Insert Amount Insert Date</v>
      </c>
      <c r="AL1906" s="12" t="str">
        <f t="shared" si="631"/>
        <v/>
      </c>
      <c r="AM1906" s="18" t="str">
        <f t="shared" si="632"/>
        <v/>
      </c>
      <c r="AN1906" s="32"/>
    </row>
    <row r="1907" spans="1:40" ht="26.25" customHeight="1" x14ac:dyDescent="0.2">
      <c r="A1907" s="30">
        <v>1898</v>
      </c>
      <c r="B1907" s="93"/>
      <c r="C1907" s="96"/>
      <c r="D1907" s="97"/>
      <c r="E1907" s="98"/>
      <c r="F1907" s="34"/>
      <c r="G1907" s="34"/>
      <c r="I1907" s="31" t="str">
        <f t="shared" si="615"/>
        <v/>
      </c>
      <c r="K1907" s="91" t="str">
        <f t="shared" si="633"/>
        <v/>
      </c>
      <c r="L1907" s="28" t="str">
        <f t="shared" si="616"/>
        <v/>
      </c>
      <c r="R1907" s="28">
        <f t="shared" si="614"/>
        <v>0</v>
      </c>
      <c r="S1907" s="28">
        <f t="shared" si="614"/>
        <v>0</v>
      </c>
      <c r="T1907" s="28">
        <f t="shared" si="617"/>
        <v>0</v>
      </c>
      <c r="U1907" s="28">
        <f t="shared" si="618"/>
        <v>0</v>
      </c>
      <c r="V1907" s="28">
        <f t="shared" si="619"/>
        <v>0</v>
      </c>
      <c r="W1907" s="28">
        <f t="shared" si="620"/>
        <v>0</v>
      </c>
      <c r="Y1907" s="10">
        <f t="shared" si="613"/>
        <v>0</v>
      </c>
      <c r="Z1907" s="10">
        <f t="shared" si="621"/>
        <v>0</v>
      </c>
      <c r="AA1907" s="9">
        <f t="shared" si="622"/>
        <v>0</v>
      </c>
      <c r="AC1907" s="28">
        <f t="shared" si="623"/>
        <v>0</v>
      </c>
      <c r="AD1907" s="63">
        <f t="shared" si="624"/>
        <v>0</v>
      </c>
      <c r="AE1907" s="63">
        <f t="shared" si="625"/>
        <v>0</v>
      </c>
      <c r="AF1907" s="9" t="str">
        <f t="shared" si="626"/>
        <v/>
      </c>
      <c r="AG1907" s="9" t="str">
        <f t="shared" si="627"/>
        <v>Insert Description</v>
      </c>
      <c r="AH1907" s="9" t="str">
        <f t="shared" si="628"/>
        <v>Insert Amount</v>
      </c>
      <c r="AI1907" s="9" t="str">
        <f t="shared" si="629"/>
        <v>Insert Date</v>
      </c>
      <c r="AJ1907" s="9" t="str">
        <f t="shared" si="630"/>
        <v>Insert Description Insert Amount Insert Date</v>
      </c>
      <c r="AL1907" s="12" t="str">
        <f t="shared" si="631"/>
        <v/>
      </c>
      <c r="AM1907" s="18" t="str">
        <f t="shared" si="632"/>
        <v/>
      </c>
      <c r="AN1907" s="32"/>
    </row>
    <row r="1908" spans="1:40" ht="26.25" customHeight="1" x14ac:dyDescent="0.2">
      <c r="A1908" s="30">
        <v>1899</v>
      </c>
      <c r="B1908" s="93"/>
      <c r="C1908" s="96"/>
      <c r="D1908" s="97"/>
      <c r="E1908" s="98"/>
      <c r="F1908" s="34"/>
      <c r="G1908" s="34"/>
      <c r="I1908" s="31" t="str">
        <f t="shared" si="615"/>
        <v/>
      </c>
      <c r="K1908" s="91" t="str">
        <f t="shared" si="633"/>
        <v/>
      </c>
      <c r="L1908" s="28" t="str">
        <f t="shared" si="616"/>
        <v/>
      </c>
      <c r="R1908" s="28">
        <f t="shared" si="614"/>
        <v>0</v>
      </c>
      <c r="S1908" s="28">
        <f t="shared" si="614"/>
        <v>0</v>
      </c>
      <c r="T1908" s="28">
        <f t="shared" si="617"/>
        <v>0</v>
      </c>
      <c r="U1908" s="28">
        <f t="shared" si="618"/>
        <v>0</v>
      </c>
      <c r="V1908" s="28">
        <f t="shared" si="619"/>
        <v>0</v>
      </c>
      <c r="W1908" s="28">
        <f t="shared" si="620"/>
        <v>0</v>
      </c>
      <c r="Y1908" s="10">
        <f t="shared" si="613"/>
        <v>0</v>
      </c>
      <c r="Z1908" s="10">
        <f t="shared" si="621"/>
        <v>0</v>
      </c>
      <c r="AA1908" s="9">
        <f t="shared" si="622"/>
        <v>0</v>
      </c>
      <c r="AC1908" s="28">
        <f t="shared" si="623"/>
        <v>0</v>
      </c>
      <c r="AD1908" s="63">
        <f t="shared" si="624"/>
        <v>0</v>
      </c>
      <c r="AE1908" s="63">
        <f t="shared" si="625"/>
        <v>0</v>
      </c>
      <c r="AF1908" s="9" t="str">
        <f t="shared" si="626"/>
        <v/>
      </c>
      <c r="AG1908" s="9" t="str">
        <f t="shared" si="627"/>
        <v>Insert Description</v>
      </c>
      <c r="AH1908" s="9" t="str">
        <f t="shared" si="628"/>
        <v>Insert Amount</v>
      </c>
      <c r="AI1908" s="9" t="str">
        <f t="shared" si="629"/>
        <v>Insert Date</v>
      </c>
      <c r="AJ1908" s="9" t="str">
        <f t="shared" si="630"/>
        <v>Insert Description Insert Amount Insert Date</v>
      </c>
      <c r="AL1908" s="12" t="str">
        <f t="shared" si="631"/>
        <v/>
      </c>
      <c r="AM1908" s="18" t="str">
        <f t="shared" si="632"/>
        <v/>
      </c>
      <c r="AN1908" s="32"/>
    </row>
    <row r="1909" spans="1:40" ht="26.25" customHeight="1" x14ac:dyDescent="0.2">
      <c r="A1909" s="30">
        <v>1900</v>
      </c>
      <c r="B1909" s="93"/>
      <c r="C1909" s="96"/>
      <c r="D1909" s="97"/>
      <c r="E1909" s="98"/>
      <c r="F1909" s="34"/>
      <c r="G1909" s="34"/>
      <c r="I1909" s="31" t="str">
        <f t="shared" si="615"/>
        <v/>
      </c>
      <c r="K1909" s="91" t="str">
        <f t="shared" si="633"/>
        <v/>
      </c>
      <c r="L1909" s="28" t="str">
        <f t="shared" si="616"/>
        <v/>
      </c>
      <c r="R1909" s="28">
        <f t="shared" si="614"/>
        <v>0</v>
      </c>
      <c r="S1909" s="28">
        <f t="shared" si="614"/>
        <v>0</v>
      </c>
      <c r="T1909" s="28">
        <f t="shared" si="617"/>
        <v>0</v>
      </c>
      <c r="U1909" s="28">
        <f t="shared" si="618"/>
        <v>0</v>
      </c>
      <c r="V1909" s="28">
        <f t="shared" si="619"/>
        <v>0</v>
      </c>
      <c r="W1909" s="28">
        <f t="shared" si="620"/>
        <v>0</v>
      </c>
      <c r="Y1909" s="10">
        <f t="shared" si="613"/>
        <v>0</v>
      </c>
      <c r="Z1909" s="10">
        <f t="shared" si="621"/>
        <v>0</v>
      </c>
      <c r="AA1909" s="9">
        <f t="shared" si="622"/>
        <v>0</v>
      </c>
      <c r="AC1909" s="28">
        <f t="shared" si="623"/>
        <v>0</v>
      </c>
      <c r="AD1909" s="63">
        <f t="shared" si="624"/>
        <v>0</v>
      </c>
      <c r="AE1909" s="63">
        <f t="shared" si="625"/>
        <v>0</v>
      </c>
      <c r="AF1909" s="9" t="str">
        <f t="shared" si="626"/>
        <v/>
      </c>
      <c r="AG1909" s="9" t="str">
        <f t="shared" si="627"/>
        <v>Insert Description</v>
      </c>
      <c r="AH1909" s="9" t="str">
        <f t="shared" si="628"/>
        <v>Insert Amount</v>
      </c>
      <c r="AI1909" s="9" t="str">
        <f t="shared" si="629"/>
        <v>Insert Date</v>
      </c>
      <c r="AJ1909" s="9" t="str">
        <f t="shared" si="630"/>
        <v>Insert Description Insert Amount Insert Date</v>
      </c>
      <c r="AL1909" s="12" t="str">
        <f t="shared" si="631"/>
        <v/>
      </c>
      <c r="AM1909" s="18" t="str">
        <f t="shared" si="632"/>
        <v/>
      </c>
      <c r="AN1909" s="32"/>
    </row>
    <row r="1910" spans="1:40" ht="26.25" customHeight="1" x14ac:dyDescent="0.2">
      <c r="A1910" s="30">
        <v>1901</v>
      </c>
      <c r="B1910" s="93"/>
      <c r="C1910" s="96"/>
      <c r="D1910" s="97"/>
      <c r="E1910" s="98"/>
      <c r="F1910" s="34"/>
      <c r="G1910" s="34"/>
      <c r="I1910" s="31" t="str">
        <f t="shared" si="615"/>
        <v/>
      </c>
      <c r="K1910" s="91" t="str">
        <f t="shared" si="633"/>
        <v/>
      </c>
      <c r="L1910" s="28" t="str">
        <f t="shared" si="616"/>
        <v/>
      </c>
      <c r="R1910" s="28">
        <f t="shared" si="614"/>
        <v>0</v>
      </c>
      <c r="S1910" s="28">
        <f t="shared" si="614"/>
        <v>0</v>
      </c>
      <c r="T1910" s="28">
        <f t="shared" si="617"/>
        <v>0</v>
      </c>
      <c r="U1910" s="28">
        <f t="shared" si="618"/>
        <v>0</v>
      </c>
      <c r="V1910" s="28">
        <f t="shared" si="619"/>
        <v>0</v>
      </c>
      <c r="W1910" s="28">
        <f t="shared" si="620"/>
        <v>0</v>
      </c>
      <c r="Y1910" s="10">
        <f t="shared" si="613"/>
        <v>0</v>
      </c>
      <c r="Z1910" s="10">
        <f t="shared" si="621"/>
        <v>0</v>
      </c>
      <c r="AA1910" s="9">
        <f t="shared" si="622"/>
        <v>0</v>
      </c>
      <c r="AC1910" s="28">
        <f t="shared" si="623"/>
        <v>0</v>
      </c>
      <c r="AD1910" s="63">
        <f t="shared" si="624"/>
        <v>0</v>
      </c>
      <c r="AE1910" s="63">
        <f t="shared" si="625"/>
        <v>0</v>
      </c>
      <c r="AF1910" s="9" t="str">
        <f t="shared" si="626"/>
        <v/>
      </c>
      <c r="AG1910" s="9" t="str">
        <f t="shared" si="627"/>
        <v>Insert Description</v>
      </c>
      <c r="AH1910" s="9" t="str">
        <f t="shared" si="628"/>
        <v>Insert Amount</v>
      </c>
      <c r="AI1910" s="9" t="str">
        <f t="shared" si="629"/>
        <v>Insert Date</v>
      </c>
      <c r="AJ1910" s="9" t="str">
        <f t="shared" si="630"/>
        <v>Insert Description Insert Amount Insert Date</v>
      </c>
      <c r="AL1910" s="12" t="str">
        <f t="shared" si="631"/>
        <v/>
      </c>
      <c r="AM1910" s="18" t="str">
        <f t="shared" si="632"/>
        <v/>
      </c>
      <c r="AN1910" s="32"/>
    </row>
    <row r="1911" spans="1:40" ht="26.25" customHeight="1" x14ac:dyDescent="0.2">
      <c r="A1911" s="30">
        <v>1902</v>
      </c>
      <c r="B1911" s="93"/>
      <c r="C1911" s="96"/>
      <c r="D1911" s="97"/>
      <c r="E1911" s="98"/>
      <c r="F1911" s="34"/>
      <c r="G1911" s="34"/>
      <c r="I1911" s="31" t="str">
        <f t="shared" si="615"/>
        <v/>
      </c>
      <c r="K1911" s="91" t="str">
        <f t="shared" si="633"/>
        <v/>
      </c>
      <c r="L1911" s="28" t="str">
        <f t="shared" si="616"/>
        <v/>
      </c>
      <c r="R1911" s="28">
        <f t="shared" si="614"/>
        <v>0</v>
      </c>
      <c r="S1911" s="28">
        <f t="shared" si="614"/>
        <v>0</v>
      </c>
      <c r="T1911" s="28">
        <f t="shared" si="617"/>
        <v>0</v>
      </c>
      <c r="U1911" s="28">
        <f t="shared" si="618"/>
        <v>0</v>
      </c>
      <c r="V1911" s="28">
        <f t="shared" si="619"/>
        <v>0</v>
      </c>
      <c r="W1911" s="28">
        <f t="shared" si="620"/>
        <v>0</v>
      </c>
      <c r="Y1911" s="10">
        <f t="shared" si="613"/>
        <v>0</v>
      </c>
      <c r="Z1911" s="10">
        <f t="shared" si="621"/>
        <v>0</v>
      </c>
      <c r="AA1911" s="9">
        <f t="shared" si="622"/>
        <v>0</v>
      </c>
      <c r="AC1911" s="28">
        <f t="shared" si="623"/>
        <v>0</v>
      </c>
      <c r="AD1911" s="63">
        <f t="shared" si="624"/>
        <v>0</v>
      </c>
      <c r="AE1911" s="63">
        <f t="shared" si="625"/>
        <v>0</v>
      </c>
      <c r="AF1911" s="9" t="str">
        <f t="shared" si="626"/>
        <v/>
      </c>
      <c r="AG1911" s="9" t="str">
        <f t="shared" si="627"/>
        <v>Insert Description</v>
      </c>
      <c r="AH1911" s="9" t="str">
        <f t="shared" si="628"/>
        <v>Insert Amount</v>
      </c>
      <c r="AI1911" s="9" t="str">
        <f t="shared" si="629"/>
        <v>Insert Date</v>
      </c>
      <c r="AJ1911" s="9" t="str">
        <f t="shared" si="630"/>
        <v>Insert Description Insert Amount Insert Date</v>
      </c>
      <c r="AL1911" s="12" t="str">
        <f t="shared" si="631"/>
        <v/>
      </c>
      <c r="AM1911" s="18" t="str">
        <f t="shared" si="632"/>
        <v/>
      </c>
      <c r="AN1911" s="32"/>
    </row>
    <row r="1912" spans="1:40" ht="26.25" customHeight="1" x14ac:dyDescent="0.2">
      <c r="A1912" s="30">
        <v>1903</v>
      </c>
      <c r="B1912" s="93"/>
      <c r="C1912" s="96"/>
      <c r="D1912" s="97"/>
      <c r="E1912" s="98"/>
      <c r="F1912" s="34"/>
      <c r="G1912" s="34"/>
      <c r="I1912" s="31" t="str">
        <f t="shared" si="615"/>
        <v/>
      </c>
      <c r="K1912" s="91" t="str">
        <f t="shared" si="633"/>
        <v/>
      </c>
      <c r="L1912" s="28" t="str">
        <f t="shared" si="616"/>
        <v/>
      </c>
      <c r="R1912" s="28">
        <f t="shared" si="614"/>
        <v>0</v>
      </c>
      <c r="S1912" s="28">
        <f t="shared" si="614"/>
        <v>0</v>
      </c>
      <c r="T1912" s="28">
        <f t="shared" si="617"/>
        <v>0</v>
      </c>
      <c r="U1912" s="28">
        <f t="shared" si="618"/>
        <v>0</v>
      </c>
      <c r="V1912" s="28">
        <f t="shared" si="619"/>
        <v>0</v>
      </c>
      <c r="W1912" s="28">
        <f t="shared" si="620"/>
        <v>0</v>
      </c>
      <c r="Y1912" s="10">
        <f t="shared" si="613"/>
        <v>0</v>
      </c>
      <c r="Z1912" s="10">
        <f t="shared" si="621"/>
        <v>0</v>
      </c>
      <c r="AA1912" s="9">
        <f t="shared" si="622"/>
        <v>0</v>
      </c>
      <c r="AC1912" s="28">
        <f t="shared" si="623"/>
        <v>0</v>
      </c>
      <c r="AD1912" s="63">
        <f t="shared" si="624"/>
        <v>0</v>
      </c>
      <c r="AE1912" s="63">
        <f t="shared" si="625"/>
        <v>0</v>
      </c>
      <c r="AF1912" s="9" t="str">
        <f t="shared" si="626"/>
        <v/>
      </c>
      <c r="AG1912" s="9" t="str">
        <f t="shared" si="627"/>
        <v>Insert Description</v>
      </c>
      <c r="AH1912" s="9" t="str">
        <f t="shared" si="628"/>
        <v>Insert Amount</v>
      </c>
      <c r="AI1912" s="9" t="str">
        <f t="shared" si="629"/>
        <v>Insert Date</v>
      </c>
      <c r="AJ1912" s="9" t="str">
        <f t="shared" si="630"/>
        <v>Insert Description Insert Amount Insert Date</v>
      </c>
      <c r="AL1912" s="12" t="str">
        <f t="shared" si="631"/>
        <v/>
      </c>
      <c r="AM1912" s="18" t="str">
        <f t="shared" si="632"/>
        <v/>
      </c>
      <c r="AN1912" s="32"/>
    </row>
    <row r="1913" spans="1:40" ht="26.25" customHeight="1" x14ac:dyDescent="0.2">
      <c r="A1913" s="30">
        <v>1904</v>
      </c>
      <c r="B1913" s="93"/>
      <c r="C1913" s="96"/>
      <c r="D1913" s="97"/>
      <c r="E1913" s="98"/>
      <c r="F1913" s="34"/>
      <c r="G1913" s="34"/>
      <c r="I1913" s="31" t="str">
        <f t="shared" si="615"/>
        <v/>
      </c>
      <c r="K1913" s="91" t="str">
        <f t="shared" si="633"/>
        <v/>
      </c>
      <c r="L1913" s="28" t="str">
        <f t="shared" si="616"/>
        <v/>
      </c>
      <c r="R1913" s="28">
        <f t="shared" si="614"/>
        <v>0</v>
      </c>
      <c r="S1913" s="28">
        <f t="shared" si="614"/>
        <v>0</v>
      </c>
      <c r="T1913" s="28">
        <f t="shared" si="617"/>
        <v>0</v>
      </c>
      <c r="U1913" s="28">
        <f t="shared" si="618"/>
        <v>0</v>
      </c>
      <c r="V1913" s="28">
        <f t="shared" si="619"/>
        <v>0</v>
      </c>
      <c r="W1913" s="28">
        <f t="shared" si="620"/>
        <v>0</v>
      </c>
      <c r="Y1913" s="10">
        <f t="shared" si="613"/>
        <v>0</v>
      </c>
      <c r="Z1913" s="10">
        <f t="shared" si="621"/>
        <v>0</v>
      </c>
      <c r="AA1913" s="9">
        <f t="shared" si="622"/>
        <v>0</v>
      </c>
      <c r="AC1913" s="28">
        <f t="shared" si="623"/>
        <v>0</v>
      </c>
      <c r="AD1913" s="63">
        <f t="shared" si="624"/>
        <v>0</v>
      </c>
      <c r="AE1913" s="63">
        <f t="shared" si="625"/>
        <v>0</v>
      </c>
      <c r="AF1913" s="9" t="str">
        <f t="shared" si="626"/>
        <v/>
      </c>
      <c r="AG1913" s="9" t="str">
        <f t="shared" si="627"/>
        <v>Insert Description</v>
      </c>
      <c r="AH1913" s="9" t="str">
        <f t="shared" si="628"/>
        <v>Insert Amount</v>
      </c>
      <c r="AI1913" s="9" t="str">
        <f t="shared" si="629"/>
        <v>Insert Date</v>
      </c>
      <c r="AJ1913" s="9" t="str">
        <f t="shared" si="630"/>
        <v>Insert Description Insert Amount Insert Date</v>
      </c>
      <c r="AL1913" s="12" t="str">
        <f t="shared" si="631"/>
        <v/>
      </c>
      <c r="AM1913" s="18" t="str">
        <f t="shared" si="632"/>
        <v/>
      </c>
      <c r="AN1913" s="32"/>
    </row>
    <row r="1914" spans="1:40" ht="26.25" customHeight="1" x14ac:dyDescent="0.2">
      <c r="A1914" s="30">
        <v>1905</v>
      </c>
      <c r="B1914" s="93"/>
      <c r="C1914" s="96"/>
      <c r="D1914" s="97"/>
      <c r="E1914" s="98"/>
      <c r="F1914" s="34"/>
      <c r="G1914" s="34"/>
      <c r="I1914" s="31" t="str">
        <f t="shared" si="615"/>
        <v/>
      </c>
      <c r="K1914" s="91" t="str">
        <f t="shared" si="633"/>
        <v/>
      </c>
      <c r="L1914" s="28" t="str">
        <f t="shared" si="616"/>
        <v/>
      </c>
      <c r="R1914" s="28">
        <f t="shared" si="614"/>
        <v>0</v>
      </c>
      <c r="S1914" s="28">
        <f t="shared" si="614"/>
        <v>0</v>
      </c>
      <c r="T1914" s="28">
        <f t="shared" si="617"/>
        <v>0</v>
      </c>
      <c r="U1914" s="28">
        <f t="shared" si="618"/>
        <v>0</v>
      </c>
      <c r="V1914" s="28">
        <f t="shared" si="619"/>
        <v>0</v>
      </c>
      <c r="W1914" s="28">
        <f t="shared" si="620"/>
        <v>0</v>
      </c>
      <c r="Y1914" s="10">
        <f t="shared" si="613"/>
        <v>0</v>
      </c>
      <c r="Z1914" s="10">
        <f t="shared" si="621"/>
        <v>0</v>
      </c>
      <c r="AA1914" s="9">
        <f t="shared" si="622"/>
        <v>0</v>
      </c>
      <c r="AC1914" s="28">
        <f t="shared" si="623"/>
        <v>0</v>
      </c>
      <c r="AD1914" s="63">
        <f t="shared" si="624"/>
        <v>0</v>
      </c>
      <c r="AE1914" s="63">
        <f t="shared" si="625"/>
        <v>0</v>
      </c>
      <c r="AF1914" s="9" t="str">
        <f t="shared" si="626"/>
        <v/>
      </c>
      <c r="AG1914" s="9" t="str">
        <f t="shared" si="627"/>
        <v>Insert Description</v>
      </c>
      <c r="AH1914" s="9" t="str">
        <f t="shared" si="628"/>
        <v>Insert Amount</v>
      </c>
      <c r="AI1914" s="9" t="str">
        <f t="shared" si="629"/>
        <v>Insert Date</v>
      </c>
      <c r="AJ1914" s="9" t="str">
        <f t="shared" si="630"/>
        <v>Insert Description Insert Amount Insert Date</v>
      </c>
      <c r="AL1914" s="12" t="str">
        <f t="shared" si="631"/>
        <v/>
      </c>
      <c r="AM1914" s="18" t="str">
        <f t="shared" si="632"/>
        <v/>
      </c>
      <c r="AN1914" s="32"/>
    </row>
    <row r="1915" spans="1:40" ht="26.25" customHeight="1" x14ac:dyDescent="0.2">
      <c r="A1915" s="30">
        <v>1906</v>
      </c>
      <c r="B1915" s="93"/>
      <c r="C1915" s="96"/>
      <c r="D1915" s="97"/>
      <c r="E1915" s="98"/>
      <c r="F1915" s="34"/>
      <c r="G1915" s="34"/>
      <c r="I1915" s="31" t="str">
        <f t="shared" si="615"/>
        <v/>
      </c>
      <c r="K1915" s="91" t="str">
        <f t="shared" si="633"/>
        <v/>
      </c>
      <c r="L1915" s="28" t="str">
        <f t="shared" si="616"/>
        <v/>
      </c>
      <c r="R1915" s="28">
        <f t="shared" si="614"/>
        <v>0</v>
      </c>
      <c r="S1915" s="28">
        <f t="shared" si="614"/>
        <v>0</v>
      </c>
      <c r="T1915" s="28">
        <f t="shared" si="617"/>
        <v>0</v>
      </c>
      <c r="U1915" s="28">
        <f t="shared" si="618"/>
        <v>0</v>
      </c>
      <c r="V1915" s="28">
        <f t="shared" si="619"/>
        <v>0</v>
      </c>
      <c r="W1915" s="28">
        <f t="shared" si="620"/>
        <v>0</v>
      </c>
      <c r="Y1915" s="10">
        <f t="shared" si="613"/>
        <v>0</v>
      </c>
      <c r="Z1915" s="10">
        <f t="shared" si="621"/>
        <v>0</v>
      </c>
      <c r="AA1915" s="9">
        <f t="shared" si="622"/>
        <v>0</v>
      </c>
      <c r="AC1915" s="28">
        <f t="shared" si="623"/>
        <v>0</v>
      </c>
      <c r="AD1915" s="63">
        <f t="shared" si="624"/>
        <v>0</v>
      </c>
      <c r="AE1915" s="63">
        <f t="shared" si="625"/>
        <v>0</v>
      </c>
      <c r="AF1915" s="9" t="str">
        <f t="shared" si="626"/>
        <v/>
      </c>
      <c r="AG1915" s="9" t="str">
        <f t="shared" si="627"/>
        <v>Insert Description</v>
      </c>
      <c r="AH1915" s="9" t="str">
        <f t="shared" si="628"/>
        <v>Insert Amount</v>
      </c>
      <c r="AI1915" s="9" t="str">
        <f t="shared" si="629"/>
        <v>Insert Date</v>
      </c>
      <c r="AJ1915" s="9" t="str">
        <f t="shared" si="630"/>
        <v>Insert Description Insert Amount Insert Date</v>
      </c>
      <c r="AL1915" s="12" t="str">
        <f t="shared" si="631"/>
        <v/>
      </c>
      <c r="AM1915" s="18" t="str">
        <f t="shared" si="632"/>
        <v/>
      </c>
      <c r="AN1915" s="32"/>
    </row>
    <row r="1916" spans="1:40" ht="26.25" customHeight="1" x14ac:dyDescent="0.2">
      <c r="A1916" s="30">
        <v>1907</v>
      </c>
      <c r="B1916" s="93"/>
      <c r="C1916" s="96"/>
      <c r="D1916" s="97"/>
      <c r="E1916" s="98"/>
      <c r="F1916" s="34"/>
      <c r="G1916" s="34"/>
      <c r="I1916" s="31" t="str">
        <f t="shared" si="615"/>
        <v/>
      </c>
      <c r="K1916" s="91" t="str">
        <f t="shared" si="633"/>
        <v/>
      </c>
      <c r="L1916" s="28" t="str">
        <f t="shared" si="616"/>
        <v/>
      </c>
      <c r="R1916" s="28">
        <f t="shared" si="614"/>
        <v>0</v>
      </c>
      <c r="S1916" s="28">
        <f t="shared" si="614"/>
        <v>0</v>
      </c>
      <c r="T1916" s="28">
        <f t="shared" si="617"/>
        <v>0</v>
      </c>
      <c r="U1916" s="28">
        <f t="shared" si="618"/>
        <v>0</v>
      </c>
      <c r="V1916" s="28">
        <f t="shared" si="619"/>
        <v>0</v>
      </c>
      <c r="W1916" s="28">
        <f t="shared" si="620"/>
        <v>0</v>
      </c>
      <c r="Y1916" s="10">
        <f t="shared" si="613"/>
        <v>0</v>
      </c>
      <c r="Z1916" s="10">
        <f t="shared" si="621"/>
        <v>0</v>
      </c>
      <c r="AA1916" s="9">
        <f t="shared" si="622"/>
        <v>0</v>
      </c>
      <c r="AC1916" s="28">
        <f t="shared" si="623"/>
        <v>0</v>
      </c>
      <c r="AD1916" s="63">
        <f t="shared" si="624"/>
        <v>0</v>
      </c>
      <c r="AE1916" s="63">
        <f t="shared" si="625"/>
        <v>0</v>
      </c>
      <c r="AF1916" s="9" t="str">
        <f t="shared" si="626"/>
        <v/>
      </c>
      <c r="AG1916" s="9" t="str">
        <f t="shared" si="627"/>
        <v>Insert Description</v>
      </c>
      <c r="AH1916" s="9" t="str">
        <f t="shared" si="628"/>
        <v>Insert Amount</v>
      </c>
      <c r="AI1916" s="9" t="str">
        <f t="shared" si="629"/>
        <v>Insert Date</v>
      </c>
      <c r="AJ1916" s="9" t="str">
        <f t="shared" si="630"/>
        <v>Insert Description Insert Amount Insert Date</v>
      </c>
      <c r="AL1916" s="12" t="str">
        <f t="shared" si="631"/>
        <v/>
      </c>
      <c r="AM1916" s="18" t="str">
        <f t="shared" si="632"/>
        <v/>
      </c>
      <c r="AN1916" s="32"/>
    </row>
    <row r="1917" spans="1:40" ht="26.25" customHeight="1" x14ac:dyDescent="0.2">
      <c r="A1917" s="30">
        <v>1908</v>
      </c>
      <c r="B1917" s="93"/>
      <c r="C1917" s="96"/>
      <c r="D1917" s="97"/>
      <c r="E1917" s="98"/>
      <c r="F1917" s="34"/>
      <c r="G1917" s="34"/>
      <c r="I1917" s="31" t="str">
        <f t="shared" si="615"/>
        <v/>
      </c>
      <c r="K1917" s="91" t="str">
        <f t="shared" si="633"/>
        <v/>
      </c>
      <c r="L1917" s="28" t="str">
        <f t="shared" si="616"/>
        <v/>
      </c>
      <c r="R1917" s="28">
        <f t="shared" si="614"/>
        <v>0</v>
      </c>
      <c r="S1917" s="28">
        <f t="shared" si="614"/>
        <v>0</v>
      </c>
      <c r="T1917" s="28">
        <f t="shared" si="617"/>
        <v>0</v>
      </c>
      <c r="U1917" s="28">
        <f t="shared" si="618"/>
        <v>0</v>
      </c>
      <c r="V1917" s="28">
        <f t="shared" si="619"/>
        <v>0</v>
      </c>
      <c r="W1917" s="28">
        <f t="shared" si="620"/>
        <v>0</v>
      </c>
      <c r="Y1917" s="10">
        <f t="shared" si="613"/>
        <v>0</v>
      </c>
      <c r="Z1917" s="10">
        <f t="shared" si="621"/>
        <v>0</v>
      </c>
      <c r="AA1917" s="9">
        <f t="shared" si="622"/>
        <v>0</v>
      </c>
      <c r="AC1917" s="28">
        <f t="shared" si="623"/>
        <v>0</v>
      </c>
      <c r="AD1917" s="63">
        <f t="shared" si="624"/>
        <v>0</v>
      </c>
      <c r="AE1917" s="63">
        <f t="shared" si="625"/>
        <v>0</v>
      </c>
      <c r="AF1917" s="9" t="str">
        <f t="shared" si="626"/>
        <v/>
      </c>
      <c r="AG1917" s="9" t="str">
        <f t="shared" si="627"/>
        <v>Insert Description</v>
      </c>
      <c r="AH1917" s="9" t="str">
        <f t="shared" si="628"/>
        <v>Insert Amount</v>
      </c>
      <c r="AI1917" s="9" t="str">
        <f t="shared" si="629"/>
        <v>Insert Date</v>
      </c>
      <c r="AJ1917" s="9" t="str">
        <f t="shared" si="630"/>
        <v>Insert Description Insert Amount Insert Date</v>
      </c>
      <c r="AL1917" s="12" t="str">
        <f t="shared" si="631"/>
        <v/>
      </c>
      <c r="AM1917" s="18" t="str">
        <f t="shared" si="632"/>
        <v/>
      </c>
      <c r="AN1917" s="32"/>
    </row>
    <row r="1918" spans="1:40" ht="26.25" customHeight="1" x14ac:dyDescent="0.2">
      <c r="A1918" s="30">
        <v>1909</v>
      </c>
      <c r="B1918" s="93"/>
      <c r="C1918" s="96"/>
      <c r="D1918" s="97"/>
      <c r="E1918" s="98"/>
      <c r="F1918" s="34"/>
      <c r="G1918" s="34"/>
      <c r="I1918" s="31" t="str">
        <f t="shared" si="615"/>
        <v/>
      </c>
      <c r="K1918" s="91" t="str">
        <f t="shared" si="633"/>
        <v/>
      </c>
      <c r="L1918" s="28" t="str">
        <f t="shared" si="616"/>
        <v/>
      </c>
      <c r="R1918" s="28">
        <f t="shared" si="614"/>
        <v>0</v>
      </c>
      <c r="S1918" s="28">
        <f t="shared" si="614"/>
        <v>0</v>
      </c>
      <c r="T1918" s="28">
        <f t="shared" si="617"/>
        <v>0</v>
      </c>
      <c r="U1918" s="28">
        <f t="shared" si="618"/>
        <v>0</v>
      </c>
      <c r="V1918" s="28">
        <f t="shared" si="619"/>
        <v>0</v>
      </c>
      <c r="W1918" s="28">
        <f t="shared" si="620"/>
        <v>0</v>
      </c>
      <c r="Y1918" s="10">
        <f t="shared" si="613"/>
        <v>0</v>
      </c>
      <c r="Z1918" s="10">
        <f t="shared" si="621"/>
        <v>0</v>
      </c>
      <c r="AA1918" s="9">
        <f t="shared" si="622"/>
        <v>0</v>
      </c>
      <c r="AC1918" s="28">
        <f t="shared" si="623"/>
        <v>0</v>
      </c>
      <c r="AD1918" s="63">
        <f t="shared" si="624"/>
        <v>0</v>
      </c>
      <c r="AE1918" s="63">
        <f t="shared" si="625"/>
        <v>0</v>
      </c>
      <c r="AF1918" s="9" t="str">
        <f t="shared" si="626"/>
        <v/>
      </c>
      <c r="AG1918" s="9" t="str">
        <f t="shared" si="627"/>
        <v>Insert Description</v>
      </c>
      <c r="AH1918" s="9" t="str">
        <f t="shared" si="628"/>
        <v>Insert Amount</v>
      </c>
      <c r="AI1918" s="9" t="str">
        <f t="shared" si="629"/>
        <v>Insert Date</v>
      </c>
      <c r="AJ1918" s="9" t="str">
        <f t="shared" si="630"/>
        <v>Insert Description Insert Amount Insert Date</v>
      </c>
      <c r="AL1918" s="12" t="str">
        <f t="shared" si="631"/>
        <v/>
      </c>
      <c r="AM1918" s="18" t="str">
        <f t="shared" si="632"/>
        <v/>
      </c>
      <c r="AN1918" s="32"/>
    </row>
    <row r="1919" spans="1:40" ht="26.25" customHeight="1" x14ac:dyDescent="0.2">
      <c r="A1919" s="30">
        <v>1910</v>
      </c>
      <c r="B1919" s="93"/>
      <c r="C1919" s="96"/>
      <c r="D1919" s="97"/>
      <c r="E1919" s="98"/>
      <c r="F1919" s="34"/>
      <c r="G1919" s="34"/>
      <c r="I1919" s="31" t="str">
        <f t="shared" si="615"/>
        <v/>
      </c>
      <c r="K1919" s="91" t="str">
        <f t="shared" si="633"/>
        <v/>
      </c>
      <c r="L1919" s="28" t="str">
        <f t="shared" si="616"/>
        <v/>
      </c>
      <c r="R1919" s="28">
        <f t="shared" si="614"/>
        <v>0</v>
      </c>
      <c r="S1919" s="28">
        <f t="shared" si="614"/>
        <v>0</v>
      </c>
      <c r="T1919" s="28">
        <f t="shared" si="617"/>
        <v>0</v>
      </c>
      <c r="U1919" s="28">
        <f t="shared" si="618"/>
        <v>0</v>
      </c>
      <c r="V1919" s="28">
        <f t="shared" si="619"/>
        <v>0</v>
      </c>
      <c r="W1919" s="28">
        <f t="shared" si="620"/>
        <v>0</v>
      </c>
      <c r="Y1919" s="10">
        <f t="shared" si="613"/>
        <v>0</v>
      </c>
      <c r="Z1919" s="10">
        <f t="shared" si="621"/>
        <v>0</v>
      </c>
      <c r="AA1919" s="9">
        <f t="shared" si="622"/>
        <v>0</v>
      </c>
      <c r="AC1919" s="28">
        <f t="shared" si="623"/>
        <v>0</v>
      </c>
      <c r="AD1919" s="63">
        <f t="shared" si="624"/>
        <v>0</v>
      </c>
      <c r="AE1919" s="63">
        <f t="shared" si="625"/>
        <v>0</v>
      </c>
      <c r="AF1919" s="9" t="str">
        <f t="shared" si="626"/>
        <v/>
      </c>
      <c r="AG1919" s="9" t="str">
        <f t="shared" si="627"/>
        <v>Insert Description</v>
      </c>
      <c r="AH1919" s="9" t="str">
        <f t="shared" si="628"/>
        <v>Insert Amount</v>
      </c>
      <c r="AI1919" s="9" t="str">
        <f t="shared" si="629"/>
        <v>Insert Date</v>
      </c>
      <c r="AJ1919" s="9" t="str">
        <f t="shared" si="630"/>
        <v>Insert Description Insert Amount Insert Date</v>
      </c>
      <c r="AL1919" s="12" t="str">
        <f t="shared" si="631"/>
        <v/>
      </c>
      <c r="AM1919" s="18" t="str">
        <f t="shared" si="632"/>
        <v/>
      </c>
      <c r="AN1919" s="32"/>
    </row>
    <row r="1920" spans="1:40" ht="26.25" customHeight="1" x14ac:dyDescent="0.2">
      <c r="A1920" s="30">
        <v>1911</v>
      </c>
      <c r="B1920" s="93"/>
      <c r="C1920" s="96"/>
      <c r="D1920" s="97"/>
      <c r="E1920" s="98"/>
      <c r="F1920" s="34"/>
      <c r="G1920" s="34"/>
      <c r="I1920" s="31" t="str">
        <f t="shared" si="615"/>
        <v/>
      </c>
      <c r="K1920" s="91" t="str">
        <f t="shared" si="633"/>
        <v/>
      </c>
      <c r="L1920" s="28" t="str">
        <f t="shared" si="616"/>
        <v/>
      </c>
      <c r="R1920" s="28">
        <f t="shared" si="614"/>
        <v>0</v>
      </c>
      <c r="S1920" s="28">
        <f t="shared" si="614"/>
        <v>0</v>
      </c>
      <c r="T1920" s="28">
        <f t="shared" si="617"/>
        <v>0</v>
      </c>
      <c r="U1920" s="28">
        <f t="shared" si="618"/>
        <v>0</v>
      </c>
      <c r="V1920" s="28">
        <f t="shared" si="619"/>
        <v>0</v>
      </c>
      <c r="W1920" s="28">
        <f t="shared" si="620"/>
        <v>0</v>
      </c>
      <c r="Y1920" s="10">
        <f t="shared" si="613"/>
        <v>0</v>
      </c>
      <c r="Z1920" s="10">
        <f t="shared" si="621"/>
        <v>0</v>
      </c>
      <c r="AA1920" s="9">
        <f t="shared" si="622"/>
        <v>0</v>
      </c>
      <c r="AC1920" s="28">
        <f t="shared" si="623"/>
        <v>0</v>
      </c>
      <c r="AD1920" s="63">
        <f t="shared" si="624"/>
        <v>0</v>
      </c>
      <c r="AE1920" s="63">
        <f t="shared" si="625"/>
        <v>0</v>
      </c>
      <c r="AF1920" s="9" t="str">
        <f t="shared" si="626"/>
        <v/>
      </c>
      <c r="AG1920" s="9" t="str">
        <f t="shared" si="627"/>
        <v>Insert Description</v>
      </c>
      <c r="AH1920" s="9" t="str">
        <f t="shared" si="628"/>
        <v>Insert Amount</v>
      </c>
      <c r="AI1920" s="9" t="str">
        <f t="shared" si="629"/>
        <v>Insert Date</v>
      </c>
      <c r="AJ1920" s="9" t="str">
        <f t="shared" si="630"/>
        <v>Insert Description Insert Amount Insert Date</v>
      </c>
      <c r="AL1920" s="12" t="str">
        <f t="shared" si="631"/>
        <v/>
      </c>
      <c r="AM1920" s="18" t="str">
        <f t="shared" si="632"/>
        <v/>
      </c>
      <c r="AN1920" s="32"/>
    </row>
    <row r="1921" spans="1:40" ht="26.25" customHeight="1" x14ac:dyDescent="0.2">
      <c r="A1921" s="30">
        <v>1912</v>
      </c>
      <c r="B1921" s="93"/>
      <c r="C1921" s="96"/>
      <c r="D1921" s="97"/>
      <c r="E1921" s="98"/>
      <c r="F1921" s="34"/>
      <c r="G1921" s="34"/>
      <c r="I1921" s="31" t="str">
        <f t="shared" si="615"/>
        <v/>
      </c>
      <c r="K1921" s="91" t="str">
        <f t="shared" si="633"/>
        <v/>
      </c>
      <c r="L1921" s="28" t="str">
        <f t="shared" si="616"/>
        <v/>
      </c>
      <c r="R1921" s="28">
        <f t="shared" si="614"/>
        <v>0</v>
      </c>
      <c r="S1921" s="28">
        <f t="shared" si="614"/>
        <v>0</v>
      </c>
      <c r="T1921" s="28">
        <f t="shared" si="617"/>
        <v>0</v>
      </c>
      <c r="U1921" s="28">
        <f t="shared" si="618"/>
        <v>0</v>
      </c>
      <c r="V1921" s="28">
        <f t="shared" si="619"/>
        <v>0</v>
      </c>
      <c r="W1921" s="28">
        <f t="shared" si="620"/>
        <v>0</v>
      </c>
      <c r="Y1921" s="10">
        <f t="shared" si="613"/>
        <v>0</v>
      </c>
      <c r="Z1921" s="10">
        <f t="shared" si="621"/>
        <v>0</v>
      </c>
      <c r="AA1921" s="9">
        <f t="shared" si="622"/>
        <v>0</v>
      </c>
      <c r="AC1921" s="28">
        <f t="shared" si="623"/>
        <v>0</v>
      </c>
      <c r="AD1921" s="63">
        <f t="shared" si="624"/>
        <v>0</v>
      </c>
      <c r="AE1921" s="63">
        <f t="shared" si="625"/>
        <v>0</v>
      </c>
      <c r="AF1921" s="9" t="str">
        <f t="shared" si="626"/>
        <v/>
      </c>
      <c r="AG1921" s="9" t="str">
        <f t="shared" si="627"/>
        <v>Insert Description</v>
      </c>
      <c r="AH1921" s="9" t="str">
        <f t="shared" si="628"/>
        <v>Insert Amount</v>
      </c>
      <c r="AI1921" s="9" t="str">
        <f t="shared" si="629"/>
        <v>Insert Date</v>
      </c>
      <c r="AJ1921" s="9" t="str">
        <f t="shared" si="630"/>
        <v>Insert Description Insert Amount Insert Date</v>
      </c>
      <c r="AL1921" s="12" t="str">
        <f t="shared" si="631"/>
        <v/>
      </c>
      <c r="AM1921" s="18" t="str">
        <f t="shared" si="632"/>
        <v/>
      </c>
      <c r="AN1921" s="32"/>
    </row>
    <row r="1922" spans="1:40" ht="26.25" customHeight="1" x14ac:dyDescent="0.2">
      <c r="A1922" s="30">
        <v>1913</v>
      </c>
      <c r="B1922" s="93"/>
      <c r="C1922" s="96"/>
      <c r="D1922" s="97"/>
      <c r="E1922" s="98"/>
      <c r="F1922" s="34"/>
      <c r="G1922" s="34"/>
      <c r="I1922" s="31" t="str">
        <f t="shared" si="615"/>
        <v/>
      </c>
      <c r="K1922" s="91" t="str">
        <f t="shared" si="633"/>
        <v/>
      </c>
      <c r="L1922" s="28" t="str">
        <f t="shared" si="616"/>
        <v/>
      </c>
      <c r="R1922" s="28">
        <f t="shared" si="614"/>
        <v>0</v>
      </c>
      <c r="S1922" s="28">
        <f t="shared" si="614"/>
        <v>0</v>
      </c>
      <c r="T1922" s="28">
        <f t="shared" si="617"/>
        <v>0</v>
      </c>
      <c r="U1922" s="28">
        <f t="shared" si="618"/>
        <v>0</v>
      </c>
      <c r="V1922" s="28">
        <f t="shared" si="619"/>
        <v>0</v>
      </c>
      <c r="W1922" s="28">
        <f t="shared" si="620"/>
        <v>0</v>
      </c>
      <c r="Y1922" s="10">
        <f t="shared" si="613"/>
        <v>0</v>
      </c>
      <c r="Z1922" s="10">
        <f t="shared" si="621"/>
        <v>0</v>
      </c>
      <c r="AA1922" s="9">
        <f t="shared" si="622"/>
        <v>0</v>
      </c>
      <c r="AC1922" s="28">
        <f t="shared" si="623"/>
        <v>0</v>
      </c>
      <c r="AD1922" s="63">
        <f t="shared" si="624"/>
        <v>0</v>
      </c>
      <c r="AE1922" s="63">
        <f t="shared" si="625"/>
        <v>0</v>
      </c>
      <c r="AF1922" s="9" t="str">
        <f t="shared" si="626"/>
        <v/>
      </c>
      <c r="AG1922" s="9" t="str">
        <f t="shared" si="627"/>
        <v>Insert Description</v>
      </c>
      <c r="AH1922" s="9" t="str">
        <f t="shared" si="628"/>
        <v>Insert Amount</v>
      </c>
      <c r="AI1922" s="9" t="str">
        <f t="shared" si="629"/>
        <v>Insert Date</v>
      </c>
      <c r="AJ1922" s="9" t="str">
        <f t="shared" si="630"/>
        <v>Insert Description Insert Amount Insert Date</v>
      </c>
      <c r="AL1922" s="12" t="str">
        <f t="shared" si="631"/>
        <v/>
      </c>
      <c r="AM1922" s="18" t="str">
        <f t="shared" si="632"/>
        <v/>
      </c>
      <c r="AN1922" s="32"/>
    </row>
    <row r="1923" spans="1:40" ht="26.25" customHeight="1" x14ac:dyDescent="0.2">
      <c r="A1923" s="30">
        <v>1914</v>
      </c>
      <c r="B1923" s="93"/>
      <c r="C1923" s="96"/>
      <c r="D1923" s="97"/>
      <c r="E1923" s="98"/>
      <c r="F1923" s="34"/>
      <c r="G1923" s="34"/>
      <c r="I1923" s="31" t="str">
        <f t="shared" si="615"/>
        <v/>
      </c>
      <c r="K1923" s="91" t="str">
        <f t="shared" si="633"/>
        <v/>
      </c>
      <c r="L1923" s="28" t="str">
        <f t="shared" si="616"/>
        <v/>
      </c>
      <c r="R1923" s="28">
        <f t="shared" si="614"/>
        <v>0</v>
      </c>
      <c r="S1923" s="28">
        <f t="shared" si="614"/>
        <v>0</v>
      </c>
      <c r="T1923" s="28">
        <f t="shared" si="617"/>
        <v>0</v>
      </c>
      <c r="U1923" s="28">
        <f t="shared" si="618"/>
        <v>0</v>
      </c>
      <c r="V1923" s="28">
        <f t="shared" si="619"/>
        <v>0</v>
      </c>
      <c r="W1923" s="28">
        <f t="shared" si="620"/>
        <v>0</v>
      </c>
      <c r="Y1923" s="10">
        <f t="shared" si="613"/>
        <v>0</v>
      </c>
      <c r="Z1923" s="10">
        <f t="shared" si="621"/>
        <v>0</v>
      </c>
      <c r="AA1923" s="9">
        <f t="shared" si="622"/>
        <v>0</v>
      </c>
      <c r="AC1923" s="28">
        <f t="shared" si="623"/>
        <v>0</v>
      </c>
      <c r="AD1923" s="63">
        <f t="shared" si="624"/>
        <v>0</v>
      </c>
      <c r="AE1923" s="63">
        <f t="shared" si="625"/>
        <v>0</v>
      </c>
      <c r="AF1923" s="9" t="str">
        <f t="shared" si="626"/>
        <v/>
      </c>
      <c r="AG1923" s="9" t="str">
        <f t="shared" si="627"/>
        <v>Insert Description</v>
      </c>
      <c r="AH1923" s="9" t="str">
        <f t="shared" si="628"/>
        <v>Insert Amount</v>
      </c>
      <c r="AI1923" s="9" t="str">
        <f t="shared" si="629"/>
        <v>Insert Date</v>
      </c>
      <c r="AJ1923" s="9" t="str">
        <f t="shared" si="630"/>
        <v>Insert Description Insert Amount Insert Date</v>
      </c>
      <c r="AL1923" s="12" t="str">
        <f t="shared" si="631"/>
        <v/>
      </c>
      <c r="AM1923" s="18" t="str">
        <f t="shared" si="632"/>
        <v/>
      </c>
      <c r="AN1923" s="32"/>
    </row>
    <row r="1924" spans="1:40" ht="26.25" customHeight="1" x14ac:dyDescent="0.2">
      <c r="A1924" s="30">
        <v>1915</v>
      </c>
      <c r="B1924" s="93"/>
      <c r="C1924" s="96"/>
      <c r="D1924" s="97"/>
      <c r="E1924" s="98"/>
      <c r="F1924" s="34"/>
      <c r="G1924" s="34"/>
      <c r="I1924" s="31" t="str">
        <f t="shared" si="615"/>
        <v/>
      </c>
      <c r="K1924" s="91" t="str">
        <f t="shared" si="633"/>
        <v/>
      </c>
      <c r="L1924" s="28" t="str">
        <f t="shared" si="616"/>
        <v/>
      </c>
      <c r="R1924" s="28">
        <f t="shared" si="614"/>
        <v>0</v>
      </c>
      <c r="S1924" s="28">
        <f t="shared" si="614"/>
        <v>0</v>
      </c>
      <c r="T1924" s="28">
        <f t="shared" si="617"/>
        <v>0</v>
      </c>
      <c r="U1924" s="28">
        <f t="shared" si="618"/>
        <v>0</v>
      </c>
      <c r="V1924" s="28">
        <f t="shared" si="619"/>
        <v>0</v>
      </c>
      <c r="W1924" s="28">
        <f t="shared" si="620"/>
        <v>0</v>
      </c>
      <c r="Y1924" s="10">
        <f t="shared" si="613"/>
        <v>0</v>
      </c>
      <c r="Z1924" s="10">
        <f t="shared" si="621"/>
        <v>0</v>
      </c>
      <c r="AA1924" s="9">
        <f t="shared" si="622"/>
        <v>0</v>
      </c>
      <c r="AC1924" s="28">
        <f t="shared" si="623"/>
        <v>0</v>
      </c>
      <c r="AD1924" s="63">
        <f t="shared" si="624"/>
        <v>0</v>
      </c>
      <c r="AE1924" s="63">
        <f t="shared" si="625"/>
        <v>0</v>
      </c>
      <c r="AF1924" s="9" t="str">
        <f t="shared" si="626"/>
        <v/>
      </c>
      <c r="AG1924" s="9" t="str">
        <f t="shared" si="627"/>
        <v>Insert Description</v>
      </c>
      <c r="AH1924" s="9" t="str">
        <f t="shared" si="628"/>
        <v>Insert Amount</v>
      </c>
      <c r="AI1924" s="9" t="str">
        <f t="shared" si="629"/>
        <v>Insert Date</v>
      </c>
      <c r="AJ1924" s="9" t="str">
        <f t="shared" si="630"/>
        <v>Insert Description Insert Amount Insert Date</v>
      </c>
      <c r="AL1924" s="12" t="str">
        <f t="shared" si="631"/>
        <v/>
      </c>
      <c r="AM1924" s="18" t="str">
        <f t="shared" si="632"/>
        <v/>
      </c>
      <c r="AN1924" s="32"/>
    </row>
    <row r="1925" spans="1:40" ht="26.25" customHeight="1" x14ac:dyDescent="0.2">
      <c r="A1925" s="30">
        <v>1916</v>
      </c>
      <c r="B1925" s="93"/>
      <c r="C1925" s="96"/>
      <c r="D1925" s="97"/>
      <c r="E1925" s="98"/>
      <c r="F1925" s="34"/>
      <c r="G1925" s="34"/>
      <c r="I1925" s="31" t="str">
        <f t="shared" si="615"/>
        <v/>
      </c>
      <c r="K1925" s="91" t="str">
        <f t="shared" si="633"/>
        <v/>
      </c>
      <c r="L1925" s="28" t="str">
        <f t="shared" si="616"/>
        <v/>
      </c>
      <c r="R1925" s="28">
        <f t="shared" si="614"/>
        <v>0</v>
      </c>
      <c r="S1925" s="28">
        <f t="shared" si="614"/>
        <v>0</v>
      </c>
      <c r="T1925" s="28">
        <f t="shared" si="617"/>
        <v>0</v>
      </c>
      <c r="U1925" s="28">
        <f t="shared" si="618"/>
        <v>0</v>
      </c>
      <c r="V1925" s="28">
        <f t="shared" si="619"/>
        <v>0</v>
      </c>
      <c r="W1925" s="28">
        <f t="shared" si="620"/>
        <v>0</v>
      </c>
      <c r="Y1925" s="10">
        <f t="shared" si="613"/>
        <v>0</v>
      </c>
      <c r="Z1925" s="10">
        <f t="shared" si="621"/>
        <v>0</v>
      </c>
      <c r="AA1925" s="9">
        <f t="shared" si="622"/>
        <v>0</v>
      </c>
      <c r="AC1925" s="28">
        <f t="shared" si="623"/>
        <v>0</v>
      </c>
      <c r="AD1925" s="63">
        <f t="shared" si="624"/>
        <v>0</v>
      </c>
      <c r="AE1925" s="63">
        <f t="shared" si="625"/>
        <v>0</v>
      </c>
      <c r="AF1925" s="9" t="str">
        <f t="shared" si="626"/>
        <v/>
      </c>
      <c r="AG1925" s="9" t="str">
        <f t="shared" si="627"/>
        <v>Insert Description</v>
      </c>
      <c r="AH1925" s="9" t="str">
        <f t="shared" si="628"/>
        <v>Insert Amount</v>
      </c>
      <c r="AI1925" s="9" t="str">
        <f t="shared" si="629"/>
        <v>Insert Date</v>
      </c>
      <c r="AJ1925" s="9" t="str">
        <f t="shared" si="630"/>
        <v>Insert Description Insert Amount Insert Date</v>
      </c>
      <c r="AL1925" s="12" t="str">
        <f t="shared" si="631"/>
        <v/>
      </c>
      <c r="AM1925" s="18" t="str">
        <f t="shared" si="632"/>
        <v/>
      </c>
      <c r="AN1925" s="32"/>
    </row>
    <row r="1926" spans="1:40" ht="26.25" customHeight="1" x14ac:dyDescent="0.2">
      <c r="A1926" s="30">
        <v>1917</v>
      </c>
      <c r="B1926" s="93"/>
      <c r="C1926" s="96"/>
      <c r="D1926" s="97"/>
      <c r="E1926" s="98"/>
      <c r="F1926" s="34"/>
      <c r="G1926" s="34"/>
      <c r="I1926" s="31" t="str">
        <f t="shared" si="615"/>
        <v/>
      </c>
      <c r="K1926" s="91" t="str">
        <f t="shared" si="633"/>
        <v/>
      </c>
      <c r="L1926" s="28" t="str">
        <f t="shared" si="616"/>
        <v/>
      </c>
      <c r="R1926" s="28">
        <f t="shared" si="614"/>
        <v>0</v>
      </c>
      <c r="S1926" s="28">
        <f t="shared" si="614"/>
        <v>0</v>
      </c>
      <c r="T1926" s="28">
        <f t="shared" si="617"/>
        <v>0</v>
      </c>
      <c r="U1926" s="28">
        <f t="shared" si="618"/>
        <v>0</v>
      </c>
      <c r="V1926" s="28">
        <f t="shared" si="619"/>
        <v>0</v>
      </c>
      <c r="W1926" s="28">
        <f t="shared" si="620"/>
        <v>0</v>
      </c>
      <c r="Y1926" s="10">
        <f t="shared" si="613"/>
        <v>0</v>
      </c>
      <c r="Z1926" s="10">
        <f t="shared" si="621"/>
        <v>0</v>
      </c>
      <c r="AA1926" s="9">
        <f t="shared" si="622"/>
        <v>0</v>
      </c>
      <c r="AC1926" s="28">
        <f t="shared" si="623"/>
        <v>0</v>
      </c>
      <c r="AD1926" s="63">
        <f t="shared" si="624"/>
        <v>0</v>
      </c>
      <c r="AE1926" s="63">
        <f t="shared" si="625"/>
        <v>0</v>
      </c>
      <c r="AF1926" s="9" t="str">
        <f t="shared" si="626"/>
        <v/>
      </c>
      <c r="AG1926" s="9" t="str">
        <f t="shared" si="627"/>
        <v>Insert Description</v>
      </c>
      <c r="AH1926" s="9" t="str">
        <f t="shared" si="628"/>
        <v>Insert Amount</v>
      </c>
      <c r="AI1926" s="9" t="str">
        <f t="shared" si="629"/>
        <v>Insert Date</v>
      </c>
      <c r="AJ1926" s="9" t="str">
        <f t="shared" si="630"/>
        <v>Insert Description Insert Amount Insert Date</v>
      </c>
      <c r="AL1926" s="12" t="str">
        <f t="shared" si="631"/>
        <v/>
      </c>
      <c r="AM1926" s="18" t="str">
        <f t="shared" si="632"/>
        <v/>
      </c>
      <c r="AN1926" s="32"/>
    </row>
    <row r="1927" spans="1:40" ht="26.25" customHeight="1" x14ac:dyDescent="0.2">
      <c r="A1927" s="30">
        <v>1918</v>
      </c>
      <c r="B1927" s="93"/>
      <c r="C1927" s="96"/>
      <c r="D1927" s="97"/>
      <c r="E1927" s="98"/>
      <c r="F1927" s="34"/>
      <c r="G1927" s="34"/>
      <c r="I1927" s="31" t="str">
        <f t="shared" si="615"/>
        <v/>
      </c>
      <c r="K1927" s="91" t="str">
        <f t="shared" si="633"/>
        <v/>
      </c>
      <c r="L1927" s="28" t="str">
        <f t="shared" si="616"/>
        <v/>
      </c>
      <c r="R1927" s="28">
        <f t="shared" si="614"/>
        <v>0</v>
      </c>
      <c r="S1927" s="28">
        <f t="shared" si="614"/>
        <v>0</v>
      </c>
      <c r="T1927" s="28">
        <f t="shared" si="617"/>
        <v>0</v>
      </c>
      <c r="U1927" s="28">
        <f t="shared" si="618"/>
        <v>0</v>
      </c>
      <c r="V1927" s="28">
        <f t="shared" si="619"/>
        <v>0</v>
      </c>
      <c r="W1927" s="28">
        <f t="shared" si="620"/>
        <v>0</v>
      </c>
      <c r="Y1927" s="10">
        <f t="shared" si="613"/>
        <v>0</v>
      </c>
      <c r="Z1927" s="10">
        <f t="shared" si="621"/>
        <v>0</v>
      </c>
      <c r="AA1927" s="9">
        <f t="shared" si="622"/>
        <v>0</v>
      </c>
      <c r="AC1927" s="28">
        <f t="shared" si="623"/>
        <v>0</v>
      </c>
      <c r="AD1927" s="63">
        <f t="shared" si="624"/>
        <v>0</v>
      </c>
      <c r="AE1927" s="63">
        <f t="shared" si="625"/>
        <v>0</v>
      </c>
      <c r="AF1927" s="9" t="str">
        <f t="shared" si="626"/>
        <v/>
      </c>
      <c r="AG1927" s="9" t="str">
        <f t="shared" si="627"/>
        <v>Insert Description</v>
      </c>
      <c r="AH1927" s="9" t="str">
        <f t="shared" si="628"/>
        <v>Insert Amount</v>
      </c>
      <c r="AI1927" s="9" t="str">
        <f t="shared" si="629"/>
        <v>Insert Date</v>
      </c>
      <c r="AJ1927" s="9" t="str">
        <f t="shared" si="630"/>
        <v>Insert Description Insert Amount Insert Date</v>
      </c>
      <c r="AL1927" s="12" t="str">
        <f t="shared" si="631"/>
        <v/>
      </c>
      <c r="AM1927" s="18" t="str">
        <f t="shared" si="632"/>
        <v/>
      </c>
      <c r="AN1927" s="32"/>
    </row>
    <row r="1928" spans="1:40" ht="26.25" customHeight="1" x14ac:dyDescent="0.2">
      <c r="A1928" s="30">
        <v>1919</v>
      </c>
      <c r="B1928" s="93"/>
      <c r="C1928" s="96"/>
      <c r="D1928" s="97"/>
      <c r="E1928" s="98"/>
      <c r="F1928" s="34"/>
      <c r="G1928" s="34"/>
      <c r="I1928" s="31" t="str">
        <f t="shared" si="615"/>
        <v/>
      </c>
      <c r="K1928" s="91" t="str">
        <f t="shared" si="633"/>
        <v/>
      </c>
      <c r="L1928" s="28" t="str">
        <f t="shared" si="616"/>
        <v/>
      </c>
      <c r="R1928" s="28">
        <f t="shared" si="614"/>
        <v>0</v>
      </c>
      <c r="S1928" s="28">
        <f t="shared" si="614"/>
        <v>0</v>
      </c>
      <c r="T1928" s="28">
        <f t="shared" si="617"/>
        <v>0</v>
      </c>
      <c r="U1928" s="28">
        <f t="shared" si="618"/>
        <v>0</v>
      </c>
      <c r="V1928" s="28">
        <f t="shared" si="619"/>
        <v>0</v>
      </c>
      <c r="W1928" s="28">
        <f t="shared" si="620"/>
        <v>0</v>
      </c>
      <c r="Y1928" s="10">
        <f t="shared" si="613"/>
        <v>0</v>
      </c>
      <c r="Z1928" s="10">
        <f t="shared" si="621"/>
        <v>0</v>
      </c>
      <c r="AA1928" s="9">
        <f t="shared" si="622"/>
        <v>0</v>
      </c>
      <c r="AC1928" s="28">
        <f t="shared" si="623"/>
        <v>0</v>
      </c>
      <c r="AD1928" s="63">
        <f t="shared" si="624"/>
        <v>0</v>
      </c>
      <c r="AE1928" s="63">
        <f t="shared" si="625"/>
        <v>0</v>
      </c>
      <c r="AF1928" s="9" t="str">
        <f t="shared" si="626"/>
        <v/>
      </c>
      <c r="AG1928" s="9" t="str">
        <f t="shared" si="627"/>
        <v>Insert Description</v>
      </c>
      <c r="AH1928" s="9" t="str">
        <f t="shared" si="628"/>
        <v>Insert Amount</v>
      </c>
      <c r="AI1928" s="9" t="str">
        <f t="shared" si="629"/>
        <v>Insert Date</v>
      </c>
      <c r="AJ1928" s="9" t="str">
        <f t="shared" si="630"/>
        <v>Insert Description Insert Amount Insert Date</v>
      </c>
      <c r="AL1928" s="12" t="str">
        <f t="shared" si="631"/>
        <v/>
      </c>
      <c r="AM1928" s="18" t="str">
        <f t="shared" si="632"/>
        <v/>
      </c>
      <c r="AN1928" s="32"/>
    </row>
    <row r="1929" spans="1:40" ht="26.25" customHeight="1" x14ac:dyDescent="0.2">
      <c r="A1929" s="30">
        <v>1920</v>
      </c>
      <c r="B1929" s="93"/>
      <c r="C1929" s="96"/>
      <c r="D1929" s="97"/>
      <c r="E1929" s="98"/>
      <c r="F1929" s="34"/>
      <c r="G1929" s="34"/>
      <c r="I1929" s="31" t="str">
        <f t="shared" si="615"/>
        <v/>
      </c>
      <c r="K1929" s="91" t="str">
        <f t="shared" si="633"/>
        <v/>
      </c>
      <c r="L1929" s="28" t="str">
        <f t="shared" si="616"/>
        <v/>
      </c>
      <c r="R1929" s="28">
        <f t="shared" si="614"/>
        <v>0</v>
      </c>
      <c r="S1929" s="28">
        <f t="shared" si="614"/>
        <v>0</v>
      </c>
      <c r="T1929" s="28">
        <f t="shared" si="617"/>
        <v>0</v>
      </c>
      <c r="U1929" s="28">
        <f t="shared" si="618"/>
        <v>0</v>
      </c>
      <c r="V1929" s="28">
        <f t="shared" si="619"/>
        <v>0</v>
      </c>
      <c r="W1929" s="28">
        <f t="shared" si="620"/>
        <v>0</v>
      </c>
      <c r="Y1929" s="10">
        <f t="shared" si="613"/>
        <v>0</v>
      </c>
      <c r="Z1929" s="10">
        <f t="shared" si="621"/>
        <v>0</v>
      </c>
      <c r="AA1929" s="9">
        <f t="shared" si="622"/>
        <v>0</v>
      </c>
      <c r="AC1929" s="28">
        <f t="shared" si="623"/>
        <v>0</v>
      </c>
      <c r="AD1929" s="63">
        <f t="shared" si="624"/>
        <v>0</v>
      </c>
      <c r="AE1929" s="63">
        <f t="shared" si="625"/>
        <v>0</v>
      </c>
      <c r="AF1929" s="9" t="str">
        <f t="shared" si="626"/>
        <v/>
      </c>
      <c r="AG1929" s="9" t="str">
        <f t="shared" si="627"/>
        <v>Insert Description</v>
      </c>
      <c r="AH1929" s="9" t="str">
        <f t="shared" si="628"/>
        <v>Insert Amount</v>
      </c>
      <c r="AI1929" s="9" t="str">
        <f t="shared" si="629"/>
        <v>Insert Date</v>
      </c>
      <c r="AJ1929" s="9" t="str">
        <f t="shared" si="630"/>
        <v>Insert Description Insert Amount Insert Date</v>
      </c>
      <c r="AL1929" s="12" t="str">
        <f t="shared" si="631"/>
        <v/>
      </c>
      <c r="AM1929" s="18" t="str">
        <f t="shared" si="632"/>
        <v/>
      </c>
      <c r="AN1929" s="32"/>
    </row>
    <row r="1930" spans="1:40" ht="26.25" customHeight="1" x14ac:dyDescent="0.2">
      <c r="A1930" s="30">
        <v>1921</v>
      </c>
      <c r="B1930" s="93"/>
      <c r="C1930" s="96"/>
      <c r="D1930" s="97"/>
      <c r="E1930" s="98"/>
      <c r="F1930" s="34"/>
      <c r="G1930" s="34"/>
      <c r="I1930" s="31" t="str">
        <f t="shared" ref="I1930:I1993" si="634">IF(Z1930&gt;0,"!","")</f>
        <v/>
      </c>
      <c r="K1930" s="91" t="str">
        <f t="shared" si="633"/>
        <v/>
      </c>
      <c r="L1930" s="28" t="str">
        <f t="shared" ref="L1930:L1993" si="635">IF(K1931="",K1930,0)</f>
        <v/>
      </c>
      <c r="R1930" s="28">
        <f t="shared" si="614"/>
        <v>0</v>
      </c>
      <c r="S1930" s="28">
        <f t="shared" si="614"/>
        <v>0</v>
      </c>
      <c r="T1930" s="28">
        <f t="shared" si="617"/>
        <v>0</v>
      </c>
      <c r="U1930" s="28">
        <f t="shared" si="618"/>
        <v>0</v>
      </c>
      <c r="V1930" s="28">
        <f t="shared" si="619"/>
        <v>0</v>
      </c>
      <c r="W1930" s="28">
        <f t="shared" si="620"/>
        <v>0</v>
      </c>
      <c r="Y1930" s="10">
        <f t="shared" si="613"/>
        <v>0</v>
      </c>
      <c r="Z1930" s="10">
        <f t="shared" si="621"/>
        <v>0</v>
      </c>
      <c r="AA1930" s="9">
        <f t="shared" si="622"/>
        <v>0</v>
      </c>
      <c r="AC1930" s="28">
        <f t="shared" si="623"/>
        <v>0</v>
      </c>
      <c r="AD1930" s="63">
        <f t="shared" si="624"/>
        <v>0</v>
      </c>
      <c r="AE1930" s="63">
        <f t="shared" si="625"/>
        <v>0</v>
      </c>
      <c r="AF1930" s="9" t="str">
        <f t="shared" si="626"/>
        <v/>
      </c>
      <c r="AG1930" s="9" t="str">
        <f t="shared" si="627"/>
        <v>Insert Description</v>
      </c>
      <c r="AH1930" s="9" t="str">
        <f t="shared" si="628"/>
        <v>Insert Amount</v>
      </c>
      <c r="AI1930" s="9" t="str">
        <f t="shared" si="629"/>
        <v>Insert Date</v>
      </c>
      <c r="AJ1930" s="9" t="str">
        <f t="shared" si="630"/>
        <v>Insert Description Insert Amount Insert Date</v>
      </c>
      <c r="AL1930" s="12" t="str">
        <f t="shared" si="631"/>
        <v/>
      </c>
      <c r="AM1930" s="18" t="str">
        <f t="shared" si="632"/>
        <v/>
      </c>
      <c r="AN1930" s="32"/>
    </row>
    <row r="1931" spans="1:40" ht="26.25" customHeight="1" x14ac:dyDescent="0.2">
      <c r="A1931" s="30">
        <v>1922</v>
      </c>
      <c r="B1931" s="93"/>
      <c r="C1931" s="96"/>
      <c r="D1931" s="97"/>
      <c r="E1931" s="98"/>
      <c r="F1931" s="34"/>
      <c r="G1931" s="34"/>
      <c r="I1931" s="31" t="str">
        <f t="shared" si="634"/>
        <v/>
      </c>
      <c r="K1931" s="91" t="str">
        <f t="shared" si="633"/>
        <v/>
      </c>
      <c r="L1931" s="28" t="str">
        <f t="shared" si="635"/>
        <v/>
      </c>
      <c r="R1931" s="28">
        <f t="shared" si="614"/>
        <v>0</v>
      </c>
      <c r="S1931" s="28">
        <f t="shared" si="614"/>
        <v>0</v>
      </c>
      <c r="T1931" s="28">
        <f t="shared" ref="T1931:T1994" si="636">IF(S1931+R1931=2,1,0)</f>
        <v>0</v>
      </c>
      <c r="U1931" s="28">
        <f t="shared" ref="U1931:U1994" si="637">IF(K1931&lt;0,1,0)</f>
        <v>0</v>
      </c>
      <c r="V1931" s="28">
        <f t="shared" ref="V1931:V1994" si="638">IF(F1931&lt;0,1,0)</f>
        <v>0</v>
      </c>
      <c r="W1931" s="28">
        <f t="shared" ref="W1931:W1994" si="639">IF(G1931&lt;0,1,0)</f>
        <v>0</v>
      </c>
      <c r="Y1931" s="10">
        <f t="shared" si="613"/>
        <v>0</v>
      </c>
      <c r="Z1931" s="10">
        <f t="shared" ref="Z1931:Z1994" si="640">SUM(T1931:Y1931)+AA1931</f>
        <v>0</v>
      </c>
      <c r="AA1931" s="9">
        <f t="shared" ref="AA1931:AA1994" si="641">IF(AND(AC1931+AD1931+AE1931&lt;3,AC1931+AD1931+AE1931&gt;0),1,0)</f>
        <v>0</v>
      </c>
      <c r="AC1931" s="28">
        <f t="shared" ref="AC1931:AC1994" si="642">COUNTA(C1931)</f>
        <v>0</v>
      </c>
      <c r="AD1931" s="63">
        <f t="shared" ref="AD1931:AD1994" si="643">IF(F1931+G1931&gt;0,1,0)</f>
        <v>0</v>
      </c>
      <c r="AE1931" s="63">
        <f t="shared" ref="AE1931:AE1994" si="644">COUNTA(B1931)</f>
        <v>0</v>
      </c>
      <c r="AF1931" s="9" t="str">
        <f t="shared" ref="AF1931:AF1994" si="645">IF(AC1931+AD1931+AE1931=0,"",IF(AC1931+AD1931+AE1931=3,"",AJ1931))</f>
        <v/>
      </c>
      <c r="AG1931" s="9" t="str">
        <f t="shared" ref="AG1931:AG1994" si="646">IF(AC1931=1,"",$AC$6)</f>
        <v>Insert Description</v>
      </c>
      <c r="AH1931" s="9" t="str">
        <f t="shared" ref="AH1931:AH1994" si="647">IF(AD1931=1,"",$AD$6)</f>
        <v>Insert Amount</v>
      </c>
      <c r="AI1931" s="9" t="str">
        <f t="shared" ref="AI1931:AI1994" si="648">IF(AE1931=1,"",$AE$6)</f>
        <v>Insert Date</v>
      </c>
      <c r="AJ1931" s="9" t="str">
        <f t="shared" ref="AJ1931:AJ1994" si="649">AG1931&amp;" "&amp;AH1931&amp;" "&amp;AI1931</f>
        <v>Insert Description Insert Amount Insert Date</v>
      </c>
      <c r="AL1931" s="12" t="str">
        <f t="shared" ref="AL1931:AL1994" si="650">IF(B1931="","",(TEXT(B1931,"MMMM")))</f>
        <v/>
      </c>
      <c r="AM1931" s="18" t="str">
        <f t="shared" ref="AM1931:AM1994" si="651">IF(B1931="","",YEAR(B1931))</f>
        <v/>
      </c>
      <c r="AN1931" s="32"/>
    </row>
    <row r="1932" spans="1:40" ht="26.25" customHeight="1" x14ac:dyDescent="0.2">
      <c r="A1932" s="30">
        <v>1923</v>
      </c>
      <c r="B1932" s="93"/>
      <c r="C1932" s="96"/>
      <c r="D1932" s="97"/>
      <c r="E1932" s="98"/>
      <c r="F1932" s="34"/>
      <c r="G1932" s="34"/>
      <c r="I1932" s="31" t="str">
        <f t="shared" si="634"/>
        <v/>
      </c>
      <c r="K1932" s="91" t="str">
        <f t="shared" ref="K1932:K1995" si="652">IFERROR(IF(R1932+S1932=0,"",K1931+F1932-G1932),"")</f>
        <v/>
      </c>
      <c r="L1932" s="28" t="str">
        <f t="shared" si="635"/>
        <v/>
      </c>
      <c r="R1932" s="28">
        <f t="shared" si="614"/>
        <v>0</v>
      </c>
      <c r="S1932" s="28">
        <f t="shared" si="614"/>
        <v>0</v>
      </c>
      <c r="T1932" s="28">
        <f t="shared" si="636"/>
        <v>0</v>
      </c>
      <c r="U1932" s="28">
        <f t="shared" si="637"/>
        <v>0</v>
      </c>
      <c r="V1932" s="28">
        <f t="shared" si="638"/>
        <v>0</v>
      </c>
      <c r="W1932" s="28">
        <f t="shared" si="639"/>
        <v>0</v>
      </c>
      <c r="Y1932" s="10">
        <f t="shared" si="613"/>
        <v>0</v>
      </c>
      <c r="Z1932" s="10">
        <f t="shared" si="640"/>
        <v>0</v>
      </c>
      <c r="AA1932" s="9">
        <f t="shared" si="641"/>
        <v>0</v>
      </c>
      <c r="AC1932" s="28">
        <f t="shared" si="642"/>
        <v>0</v>
      </c>
      <c r="AD1932" s="63">
        <f t="shared" si="643"/>
        <v>0</v>
      </c>
      <c r="AE1932" s="63">
        <f t="shared" si="644"/>
        <v>0</v>
      </c>
      <c r="AF1932" s="9" t="str">
        <f t="shared" si="645"/>
        <v/>
      </c>
      <c r="AG1932" s="9" t="str">
        <f t="shared" si="646"/>
        <v>Insert Description</v>
      </c>
      <c r="AH1932" s="9" t="str">
        <f t="shared" si="647"/>
        <v>Insert Amount</v>
      </c>
      <c r="AI1932" s="9" t="str">
        <f t="shared" si="648"/>
        <v>Insert Date</v>
      </c>
      <c r="AJ1932" s="9" t="str">
        <f t="shared" si="649"/>
        <v>Insert Description Insert Amount Insert Date</v>
      </c>
      <c r="AL1932" s="12" t="str">
        <f t="shared" si="650"/>
        <v/>
      </c>
      <c r="AM1932" s="18" t="str">
        <f t="shared" si="651"/>
        <v/>
      </c>
      <c r="AN1932" s="32"/>
    </row>
    <row r="1933" spans="1:40" ht="26.25" customHeight="1" x14ac:dyDescent="0.2">
      <c r="A1933" s="30">
        <v>1924</v>
      </c>
      <c r="B1933" s="93"/>
      <c r="C1933" s="96"/>
      <c r="D1933" s="97"/>
      <c r="E1933" s="98"/>
      <c r="F1933" s="34"/>
      <c r="G1933" s="34"/>
      <c r="I1933" s="31" t="str">
        <f t="shared" si="634"/>
        <v/>
      </c>
      <c r="K1933" s="91" t="str">
        <f t="shared" si="652"/>
        <v/>
      </c>
      <c r="L1933" s="28" t="str">
        <f t="shared" si="635"/>
        <v/>
      </c>
      <c r="R1933" s="28">
        <f t="shared" si="614"/>
        <v>0</v>
      </c>
      <c r="S1933" s="28">
        <f t="shared" si="614"/>
        <v>0</v>
      </c>
      <c r="T1933" s="28">
        <f t="shared" si="636"/>
        <v>0</v>
      </c>
      <c r="U1933" s="28">
        <f t="shared" si="637"/>
        <v>0</v>
      </c>
      <c r="V1933" s="28">
        <f t="shared" si="638"/>
        <v>0</v>
      </c>
      <c r="W1933" s="28">
        <f t="shared" si="639"/>
        <v>0</v>
      </c>
      <c r="Y1933" s="10">
        <f t="shared" si="613"/>
        <v>0</v>
      </c>
      <c r="Z1933" s="10">
        <f t="shared" si="640"/>
        <v>0</v>
      </c>
      <c r="AA1933" s="9">
        <f t="shared" si="641"/>
        <v>0</v>
      </c>
      <c r="AC1933" s="28">
        <f t="shared" si="642"/>
        <v>0</v>
      </c>
      <c r="AD1933" s="63">
        <f t="shared" si="643"/>
        <v>0</v>
      </c>
      <c r="AE1933" s="63">
        <f t="shared" si="644"/>
        <v>0</v>
      </c>
      <c r="AF1933" s="9" t="str">
        <f t="shared" si="645"/>
        <v/>
      </c>
      <c r="AG1933" s="9" t="str">
        <f t="shared" si="646"/>
        <v>Insert Description</v>
      </c>
      <c r="AH1933" s="9" t="str">
        <f t="shared" si="647"/>
        <v>Insert Amount</v>
      </c>
      <c r="AI1933" s="9" t="str">
        <f t="shared" si="648"/>
        <v>Insert Date</v>
      </c>
      <c r="AJ1933" s="9" t="str">
        <f t="shared" si="649"/>
        <v>Insert Description Insert Amount Insert Date</v>
      </c>
      <c r="AL1933" s="12" t="str">
        <f t="shared" si="650"/>
        <v/>
      </c>
      <c r="AM1933" s="18" t="str">
        <f t="shared" si="651"/>
        <v/>
      </c>
      <c r="AN1933" s="32"/>
    </row>
    <row r="1934" spans="1:40" ht="26.25" customHeight="1" x14ac:dyDescent="0.2">
      <c r="A1934" s="30">
        <v>1925</v>
      </c>
      <c r="B1934" s="93"/>
      <c r="C1934" s="96"/>
      <c r="D1934" s="97"/>
      <c r="E1934" s="98"/>
      <c r="F1934" s="34"/>
      <c r="G1934" s="34"/>
      <c r="I1934" s="31" t="str">
        <f t="shared" si="634"/>
        <v/>
      </c>
      <c r="K1934" s="91" t="str">
        <f t="shared" si="652"/>
        <v/>
      </c>
      <c r="L1934" s="28" t="str">
        <f t="shared" si="635"/>
        <v/>
      </c>
      <c r="R1934" s="28">
        <f t="shared" si="614"/>
        <v>0</v>
      </c>
      <c r="S1934" s="28">
        <f t="shared" si="614"/>
        <v>0</v>
      </c>
      <c r="T1934" s="28">
        <f t="shared" si="636"/>
        <v>0</v>
      </c>
      <c r="U1934" s="28">
        <f t="shared" si="637"/>
        <v>0</v>
      </c>
      <c r="V1934" s="28">
        <f t="shared" si="638"/>
        <v>0</v>
      </c>
      <c r="W1934" s="28">
        <f t="shared" si="639"/>
        <v>0</v>
      </c>
      <c r="Y1934" s="10">
        <f t="shared" si="613"/>
        <v>0</v>
      </c>
      <c r="Z1934" s="10">
        <f t="shared" si="640"/>
        <v>0</v>
      </c>
      <c r="AA1934" s="9">
        <f t="shared" si="641"/>
        <v>0</v>
      </c>
      <c r="AC1934" s="28">
        <f t="shared" si="642"/>
        <v>0</v>
      </c>
      <c r="AD1934" s="63">
        <f t="shared" si="643"/>
        <v>0</v>
      </c>
      <c r="AE1934" s="63">
        <f t="shared" si="644"/>
        <v>0</v>
      </c>
      <c r="AF1934" s="9" t="str">
        <f t="shared" si="645"/>
        <v/>
      </c>
      <c r="AG1934" s="9" t="str">
        <f t="shared" si="646"/>
        <v>Insert Description</v>
      </c>
      <c r="AH1934" s="9" t="str">
        <f t="shared" si="647"/>
        <v>Insert Amount</v>
      </c>
      <c r="AI1934" s="9" t="str">
        <f t="shared" si="648"/>
        <v>Insert Date</v>
      </c>
      <c r="AJ1934" s="9" t="str">
        <f t="shared" si="649"/>
        <v>Insert Description Insert Amount Insert Date</v>
      </c>
      <c r="AL1934" s="12" t="str">
        <f t="shared" si="650"/>
        <v/>
      </c>
      <c r="AM1934" s="18" t="str">
        <f t="shared" si="651"/>
        <v/>
      </c>
      <c r="AN1934" s="32"/>
    </row>
    <row r="1935" spans="1:40" ht="26.25" customHeight="1" x14ac:dyDescent="0.2">
      <c r="A1935" s="30">
        <v>1926</v>
      </c>
      <c r="B1935" s="93"/>
      <c r="C1935" s="96"/>
      <c r="D1935" s="97"/>
      <c r="E1935" s="98"/>
      <c r="F1935" s="34"/>
      <c r="G1935" s="34"/>
      <c r="I1935" s="31" t="str">
        <f t="shared" si="634"/>
        <v/>
      </c>
      <c r="K1935" s="91" t="str">
        <f t="shared" si="652"/>
        <v/>
      </c>
      <c r="L1935" s="28" t="str">
        <f t="shared" si="635"/>
        <v/>
      </c>
      <c r="R1935" s="28">
        <f t="shared" si="614"/>
        <v>0</v>
      </c>
      <c r="S1935" s="28">
        <f t="shared" si="614"/>
        <v>0</v>
      </c>
      <c r="T1935" s="28">
        <f t="shared" si="636"/>
        <v>0</v>
      </c>
      <c r="U1935" s="28">
        <f t="shared" si="637"/>
        <v>0</v>
      </c>
      <c r="V1935" s="28">
        <f t="shared" si="638"/>
        <v>0</v>
      </c>
      <c r="W1935" s="28">
        <f t="shared" si="639"/>
        <v>0</v>
      </c>
      <c r="Y1935" s="10">
        <f t="shared" si="613"/>
        <v>0</v>
      </c>
      <c r="Z1935" s="10">
        <f t="shared" si="640"/>
        <v>0</v>
      </c>
      <c r="AA1935" s="9">
        <f t="shared" si="641"/>
        <v>0</v>
      </c>
      <c r="AC1935" s="28">
        <f t="shared" si="642"/>
        <v>0</v>
      </c>
      <c r="AD1935" s="63">
        <f t="shared" si="643"/>
        <v>0</v>
      </c>
      <c r="AE1935" s="63">
        <f t="shared" si="644"/>
        <v>0</v>
      </c>
      <c r="AF1935" s="9" t="str">
        <f t="shared" si="645"/>
        <v/>
      </c>
      <c r="AG1935" s="9" t="str">
        <f t="shared" si="646"/>
        <v>Insert Description</v>
      </c>
      <c r="AH1935" s="9" t="str">
        <f t="shared" si="647"/>
        <v>Insert Amount</v>
      </c>
      <c r="AI1935" s="9" t="str">
        <f t="shared" si="648"/>
        <v>Insert Date</v>
      </c>
      <c r="AJ1935" s="9" t="str">
        <f t="shared" si="649"/>
        <v>Insert Description Insert Amount Insert Date</v>
      </c>
      <c r="AL1935" s="12" t="str">
        <f t="shared" si="650"/>
        <v/>
      </c>
      <c r="AM1935" s="18" t="str">
        <f t="shared" si="651"/>
        <v/>
      </c>
      <c r="AN1935" s="32"/>
    </row>
    <row r="1936" spans="1:40" ht="26.25" customHeight="1" x14ac:dyDescent="0.2">
      <c r="A1936" s="30">
        <v>1927</v>
      </c>
      <c r="B1936" s="93"/>
      <c r="C1936" s="96"/>
      <c r="D1936" s="97"/>
      <c r="E1936" s="98"/>
      <c r="F1936" s="34"/>
      <c r="G1936" s="34"/>
      <c r="I1936" s="31" t="str">
        <f t="shared" si="634"/>
        <v/>
      </c>
      <c r="K1936" s="91" t="str">
        <f t="shared" si="652"/>
        <v/>
      </c>
      <c r="L1936" s="28" t="str">
        <f t="shared" si="635"/>
        <v/>
      </c>
      <c r="R1936" s="28">
        <f t="shared" si="614"/>
        <v>0</v>
      </c>
      <c r="S1936" s="28">
        <f t="shared" si="614"/>
        <v>0</v>
      </c>
      <c r="T1936" s="28">
        <f t="shared" si="636"/>
        <v>0</v>
      </c>
      <c r="U1936" s="28">
        <f t="shared" si="637"/>
        <v>0</v>
      </c>
      <c r="V1936" s="28">
        <f t="shared" si="638"/>
        <v>0</v>
      </c>
      <c r="W1936" s="28">
        <f t="shared" si="639"/>
        <v>0</v>
      </c>
      <c r="Y1936" s="10">
        <f t="shared" si="613"/>
        <v>0</v>
      </c>
      <c r="Z1936" s="10">
        <f t="shared" si="640"/>
        <v>0</v>
      </c>
      <c r="AA1936" s="9">
        <f t="shared" si="641"/>
        <v>0</v>
      </c>
      <c r="AC1936" s="28">
        <f t="shared" si="642"/>
        <v>0</v>
      </c>
      <c r="AD1936" s="63">
        <f t="shared" si="643"/>
        <v>0</v>
      </c>
      <c r="AE1936" s="63">
        <f t="shared" si="644"/>
        <v>0</v>
      </c>
      <c r="AF1936" s="9" t="str">
        <f t="shared" si="645"/>
        <v/>
      </c>
      <c r="AG1936" s="9" t="str">
        <f t="shared" si="646"/>
        <v>Insert Description</v>
      </c>
      <c r="AH1936" s="9" t="str">
        <f t="shared" si="647"/>
        <v>Insert Amount</v>
      </c>
      <c r="AI1936" s="9" t="str">
        <f t="shared" si="648"/>
        <v>Insert Date</v>
      </c>
      <c r="AJ1936" s="9" t="str">
        <f t="shared" si="649"/>
        <v>Insert Description Insert Amount Insert Date</v>
      </c>
      <c r="AL1936" s="12" t="str">
        <f t="shared" si="650"/>
        <v/>
      </c>
      <c r="AM1936" s="18" t="str">
        <f t="shared" si="651"/>
        <v/>
      </c>
      <c r="AN1936" s="32"/>
    </row>
    <row r="1937" spans="1:40" ht="26.25" customHeight="1" x14ac:dyDescent="0.2">
      <c r="A1937" s="30">
        <v>1928</v>
      </c>
      <c r="B1937" s="93"/>
      <c r="C1937" s="96"/>
      <c r="D1937" s="97"/>
      <c r="E1937" s="98"/>
      <c r="F1937" s="34"/>
      <c r="G1937" s="34"/>
      <c r="I1937" s="31" t="str">
        <f t="shared" si="634"/>
        <v/>
      </c>
      <c r="K1937" s="91" t="str">
        <f t="shared" si="652"/>
        <v/>
      </c>
      <c r="L1937" s="28" t="str">
        <f t="shared" si="635"/>
        <v/>
      </c>
      <c r="R1937" s="28">
        <f t="shared" si="614"/>
        <v>0</v>
      </c>
      <c r="S1937" s="28">
        <f t="shared" si="614"/>
        <v>0</v>
      </c>
      <c r="T1937" s="28">
        <f t="shared" si="636"/>
        <v>0</v>
      </c>
      <c r="U1937" s="28">
        <f t="shared" si="637"/>
        <v>0</v>
      </c>
      <c r="V1937" s="28">
        <f t="shared" si="638"/>
        <v>0</v>
      </c>
      <c r="W1937" s="28">
        <f t="shared" si="639"/>
        <v>0</v>
      </c>
      <c r="Y1937" s="10">
        <f t="shared" si="613"/>
        <v>0</v>
      </c>
      <c r="Z1937" s="10">
        <f t="shared" si="640"/>
        <v>0</v>
      </c>
      <c r="AA1937" s="9">
        <f t="shared" si="641"/>
        <v>0</v>
      </c>
      <c r="AC1937" s="28">
        <f t="shared" si="642"/>
        <v>0</v>
      </c>
      <c r="AD1937" s="63">
        <f t="shared" si="643"/>
        <v>0</v>
      </c>
      <c r="AE1937" s="63">
        <f t="shared" si="644"/>
        <v>0</v>
      </c>
      <c r="AF1937" s="9" t="str">
        <f t="shared" si="645"/>
        <v/>
      </c>
      <c r="AG1937" s="9" t="str">
        <f t="shared" si="646"/>
        <v>Insert Description</v>
      </c>
      <c r="AH1937" s="9" t="str">
        <f t="shared" si="647"/>
        <v>Insert Amount</v>
      </c>
      <c r="AI1937" s="9" t="str">
        <f t="shared" si="648"/>
        <v>Insert Date</v>
      </c>
      <c r="AJ1937" s="9" t="str">
        <f t="shared" si="649"/>
        <v>Insert Description Insert Amount Insert Date</v>
      </c>
      <c r="AL1937" s="12" t="str">
        <f t="shared" si="650"/>
        <v/>
      </c>
      <c r="AM1937" s="18" t="str">
        <f t="shared" si="651"/>
        <v/>
      </c>
      <c r="AN1937" s="32"/>
    </row>
    <row r="1938" spans="1:40" ht="26.25" customHeight="1" x14ac:dyDescent="0.2">
      <c r="A1938" s="30">
        <v>1929</v>
      </c>
      <c r="B1938" s="93"/>
      <c r="C1938" s="96"/>
      <c r="D1938" s="97"/>
      <c r="E1938" s="98"/>
      <c r="F1938" s="34"/>
      <c r="G1938" s="34"/>
      <c r="I1938" s="31" t="str">
        <f t="shared" si="634"/>
        <v/>
      </c>
      <c r="K1938" s="91" t="str">
        <f t="shared" si="652"/>
        <v/>
      </c>
      <c r="L1938" s="28" t="str">
        <f t="shared" si="635"/>
        <v/>
      </c>
      <c r="R1938" s="28">
        <f t="shared" si="614"/>
        <v>0</v>
      </c>
      <c r="S1938" s="28">
        <f t="shared" si="614"/>
        <v>0</v>
      </c>
      <c r="T1938" s="28">
        <f t="shared" si="636"/>
        <v>0</v>
      </c>
      <c r="U1938" s="28">
        <f t="shared" si="637"/>
        <v>0</v>
      </c>
      <c r="V1938" s="28">
        <f t="shared" si="638"/>
        <v>0</v>
      </c>
      <c r="W1938" s="28">
        <f t="shared" si="639"/>
        <v>0</v>
      </c>
      <c r="Y1938" s="10">
        <f t="shared" si="613"/>
        <v>0</v>
      </c>
      <c r="Z1938" s="10">
        <f t="shared" si="640"/>
        <v>0</v>
      </c>
      <c r="AA1938" s="9">
        <f t="shared" si="641"/>
        <v>0</v>
      </c>
      <c r="AC1938" s="28">
        <f t="shared" si="642"/>
        <v>0</v>
      </c>
      <c r="AD1938" s="63">
        <f t="shared" si="643"/>
        <v>0</v>
      </c>
      <c r="AE1938" s="63">
        <f t="shared" si="644"/>
        <v>0</v>
      </c>
      <c r="AF1938" s="9" t="str">
        <f t="shared" si="645"/>
        <v/>
      </c>
      <c r="AG1938" s="9" t="str">
        <f t="shared" si="646"/>
        <v>Insert Description</v>
      </c>
      <c r="AH1938" s="9" t="str">
        <f t="shared" si="647"/>
        <v>Insert Amount</v>
      </c>
      <c r="AI1938" s="9" t="str">
        <f t="shared" si="648"/>
        <v>Insert Date</v>
      </c>
      <c r="AJ1938" s="9" t="str">
        <f t="shared" si="649"/>
        <v>Insert Description Insert Amount Insert Date</v>
      </c>
      <c r="AL1938" s="12" t="str">
        <f t="shared" si="650"/>
        <v/>
      </c>
      <c r="AM1938" s="18" t="str">
        <f t="shared" si="651"/>
        <v/>
      </c>
      <c r="AN1938" s="32"/>
    </row>
    <row r="1939" spans="1:40" ht="26.25" customHeight="1" x14ac:dyDescent="0.2">
      <c r="A1939" s="30">
        <v>1930</v>
      </c>
      <c r="B1939" s="93"/>
      <c r="C1939" s="96"/>
      <c r="D1939" s="97"/>
      <c r="E1939" s="98"/>
      <c r="F1939" s="34"/>
      <c r="G1939" s="34"/>
      <c r="I1939" s="31" t="str">
        <f t="shared" si="634"/>
        <v/>
      </c>
      <c r="K1939" s="91" t="str">
        <f t="shared" si="652"/>
        <v/>
      </c>
      <c r="L1939" s="28" t="str">
        <f t="shared" si="635"/>
        <v/>
      </c>
      <c r="R1939" s="28">
        <f t="shared" si="614"/>
        <v>0</v>
      </c>
      <c r="S1939" s="28">
        <f t="shared" si="614"/>
        <v>0</v>
      </c>
      <c r="T1939" s="28">
        <f t="shared" si="636"/>
        <v>0</v>
      </c>
      <c r="U1939" s="28">
        <f t="shared" si="637"/>
        <v>0</v>
      </c>
      <c r="V1939" s="28">
        <f t="shared" si="638"/>
        <v>0</v>
      </c>
      <c r="W1939" s="28">
        <f t="shared" si="639"/>
        <v>0</v>
      </c>
      <c r="Y1939" s="10">
        <f t="shared" si="613"/>
        <v>0</v>
      </c>
      <c r="Z1939" s="10">
        <f t="shared" si="640"/>
        <v>0</v>
      </c>
      <c r="AA1939" s="9">
        <f t="shared" si="641"/>
        <v>0</v>
      </c>
      <c r="AC1939" s="28">
        <f t="shared" si="642"/>
        <v>0</v>
      </c>
      <c r="AD1939" s="63">
        <f t="shared" si="643"/>
        <v>0</v>
      </c>
      <c r="AE1939" s="63">
        <f t="shared" si="644"/>
        <v>0</v>
      </c>
      <c r="AF1939" s="9" t="str">
        <f t="shared" si="645"/>
        <v/>
      </c>
      <c r="AG1939" s="9" t="str">
        <f t="shared" si="646"/>
        <v>Insert Description</v>
      </c>
      <c r="AH1939" s="9" t="str">
        <f t="shared" si="647"/>
        <v>Insert Amount</v>
      </c>
      <c r="AI1939" s="9" t="str">
        <f t="shared" si="648"/>
        <v>Insert Date</v>
      </c>
      <c r="AJ1939" s="9" t="str">
        <f t="shared" si="649"/>
        <v>Insert Description Insert Amount Insert Date</v>
      </c>
      <c r="AL1939" s="12" t="str">
        <f t="shared" si="650"/>
        <v/>
      </c>
      <c r="AM1939" s="18" t="str">
        <f t="shared" si="651"/>
        <v/>
      </c>
      <c r="AN1939" s="32"/>
    </row>
    <row r="1940" spans="1:40" ht="26.25" customHeight="1" x14ac:dyDescent="0.2">
      <c r="A1940" s="30">
        <v>1931</v>
      </c>
      <c r="B1940" s="93"/>
      <c r="C1940" s="96"/>
      <c r="D1940" s="97"/>
      <c r="E1940" s="98"/>
      <c r="F1940" s="34"/>
      <c r="G1940" s="34"/>
      <c r="I1940" s="31" t="str">
        <f t="shared" si="634"/>
        <v/>
      </c>
      <c r="K1940" s="91" t="str">
        <f t="shared" si="652"/>
        <v/>
      </c>
      <c r="L1940" s="28" t="str">
        <f t="shared" si="635"/>
        <v/>
      </c>
      <c r="R1940" s="28">
        <f t="shared" si="614"/>
        <v>0</v>
      </c>
      <c r="S1940" s="28">
        <f t="shared" si="614"/>
        <v>0</v>
      </c>
      <c r="T1940" s="28">
        <f t="shared" si="636"/>
        <v>0</v>
      </c>
      <c r="U1940" s="28">
        <f t="shared" si="637"/>
        <v>0</v>
      </c>
      <c r="V1940" s="28">
        <f t="shared" si="638"/>
        <v>0</v>
      </c>
      <c r="W1940" s="28">
        <f t="shared" si="639"/>
        <v>0</v>
      </c>
      <c r="Y1940" s="10">
        <f t="shared" si="613"/>
        <v>0</v>
      </c>
      <c r="Z1940" s="10">
        <f t="shared" si="640"/>
        <v>0</v>
      </c>
      <c r="AA1940" s="9">
        <f t="shared" si="641"/>
        <v>0</v>
      </c>
      <c r="AC1940" s="28">
        <f t="shared" si="642"/>
        <v>0</v>
      </c>
      <c r="AD1940" s="63">
        <f t="shared" si="643"/>
        <v>0</v>
      </c>
      <c r="AE1940" s="63">
        <f t="shared" si="644"/>
        <v>0</v>
      </c>
      <c r="AF1940" s="9" t="str">
        <f t="shared" si="645"/>
        <v/>
      </c>
      <c r="AG1940" s="9" t="str">
        <f t="shared" si="646"/>
        <v>Insert Description</v>
      </c>
      <c r="AH1940" s="9" t="str">
        <f t="shared" si="647"/>
        <v>Insert Amount</v>
      </c>
      <c r="AI1940" s="9" t="str">
        <f t="shared" si="648"/>
        <v>Insert Date</v>
      </c>
      <c r="AJ1940" s="9" t="str">
        <f t="shared" si="649"/>
        <v>Insert Description Insert Amount Insert Date</v>
      </c>
      <c r="AL1940" s="12" t="str">
        <f t="shared" si="650"/>
        <v/>
      </c>
      <c r="AM1940" s="18" t="str">
        <f t="shared" si="651"/>
        <v/>
      </c>
      <c r="AN1940" s="32"/>
    </row>
    <row r="1941" spans="1:40" ht="26.25" customHeight="1" x14ac:dyDescent="0.2">
      <c r="A1941" s="30">
        <v>1932</v>
      </c>
      <c r="B1941" s="93"/>
      <c r="C1941" s="96"/>
      <c r="D1941" s="97"/>
      <c r="E1941" s="98"/>
      <c r="F1941" s="34"/>
      <c r="G1941" s="34"/>
      <c r="I1941" s="31" t="str">
        <f t="shared" si="634"/>
        <v/>
      </c>
      <c r="K1941" s="91" t="str">
        <f t="shared" si="652"/>
        <v/>
      </c>
      <c r="L1941" s="28" t="str">
        <f t="shared" si="635"/>
        <v/>
      </c>
      <c r="R1941" s="28">
        <f t="shared" si="614"/>
        <v>0</v>
      </c>
      <c r="S1941" s="28">
        <f t="shared" si="614"/>
        <v>0</v>
      </c>
      <c r="T1941" s="28">
        <f t="shared" si="636"/>
        <v>0</v>
      </c>
      <c r="U1941" s="28">
        <f t="shared" si="637"/>
        <v>0</v>
      </c>
      <c r="V1941" s="28">
        <f t="shared" si="638"/>
        <v>0</v>
      </c>
      <c r="W1941" s="28">
        <f t="shared" si="639"/>
        <v>0</v>
      </c>
      <c r="Y1941" s="10">
        <f t="shared" si="613"/>
        <v>0</v>
      </c>
      <c r="Z1941" s="10">
        <f t="shared" si="640"/>
        <v>0</v>
      </c>
      <c r="AA1941" s="9">
        <f t="shared" si="641"/>
        <v>0</v>
      </c>
      <c r="AC1941" s="28">
        <f t="shared" si="642"/>
        <v>0</v>
      </c>
      <c r="AD1941" s="63">
        <f t="shared" si="643"/>
        <v>0</v>
      </c>
      <c r="AE1941" s="63">
        <f t="shared" si="644"/>
        <v>0</v>
      </c>
      <c r="AF1941" s="9" t="str">
        <f t="shared" si="645"/>
        <v/>
      </c>
      <c r="AG1941" s="9" t="str">
        <f t="shared" si="646"/>
        <v>Insert Description</v>
      </c>
      <c r="AH1941" s="9" t="str">
        <f t="shared" si="647"/>
        <v>Insert Amount</v>
      </c>
      <c r="AI1941" s="9" t="str">
        <f t="shared" si="648"/>
        <v>Insert Date</v>
      </c>
      <c r="AJ1941" s="9" t="str">
        <f t="shared" si="649"/>
        <v>Insert Description Insert Amount Insert Date</v>
      </c>
      <c r="AL1941" s="12" t="str">
        <f t="shared" si="650"/>
        <v/>
      </c>
      <c r="AM1941" s="18" t="str">
        <f t="shared" si="651"/>
        <v/>
      </c>
      <c r="AN1941" s="32"/>
    </row>
    <row r="1942" spans="1:40" ht="26.25" customHeight="1" x14ac:dyDescent="0.2">
      <c r="A1942" s="30">
        <v>1933</v>
      </c>
      <c r="B1942" s="93"/>
      <c r="C1942" s="96"/>
      <c r="D1942" s="97"/>
      <c r="E1942" s="98"/>
      <c r="F1942" s="34"/>
      <c r="G1942" s="34"/>
      <c r="I1942" s="31" t="str">
        <f t="shared" si="634"/>
        <v/>
      </c>
      <c r="K1942" s="91" t="str">
        <f t="shared" si="652"/>
        <v/>
      </c>
      <c r="L1942" s="28" t="str">
        <f t="shared" si="635"/>
        <v/>
      </c>
      <c r="R1942" s="28">
        <f t="shared" si="614"/>
        <v>0</v>
      </c>
      <c r="S1942" s="28">
        <f t="shared" si="614"/>
        <v>0</v>
      </c>
      <c r="T1942" s="28">
        <f t="shared" si="636"/>
        <v>0</v>
      </c>
      <c r="U1942" s="28">
        <f t="shared" si="637"/>
        <v>0</v>
      </c>
      <c r="V1942" s="28">
        <f t="shared" si="638"/>
        <v>0</v>
      </c>
      <c r="W1942" s="28">
        <f t="shared" si="639"/>
        <v>0</v>
      </c>
      <c r="Y1942" s="10">
        <f t="shared" si="613"/>
        <v>0</v>
      </c>
      <c r="Z1942" s="10">
        <f t="shared" si="640"/>
        <v>0</v>
      </c>
      <c r="AA1942" s="9">
        <f t="shared" si="641"/>
        <v>0</v>
      </c>
      <c r="AC1942" s="28">
        <f t="shared" si="642"/>
        <v>0</v>
      </c>
      <c r="AD1942" s="63">
        <f t="shared" si="643"/>
        <v>0</v>
      </c>
      <c r="AE1942" s="63">
        <f t="shared" si="644"/>
        <v>0</v>
      </c>
      <c r="AF1942" s="9" t="str">
        <f t="shared" si="645"/>
        <v/>
      </c>
      <c r="AG1942" s="9" t="str">
        <f t="shared" si="646"/>
        <v>Insert Description</v>
      </c>
      <c r="AH1942" s="9" t="str">
        <f t="shared" si="647"/>
        <v>Insert Amount</v>
      </c>
      <c r="AI1942" s="9" t="str">
        <f t="shared" si="648"/>
        <v>Insert Date</v>
      </c>
      <c r="AJ1942" s="9" t="str">
        <f t="shared" si="649"/>
        <v>Insert Description Insert Amount Insert Date</v>
      </c>
      <c r="AL1942" s="12" t="str">
        <f t="shared" si="650"/>
        <v/>
      </c>
      <c r="AM1942" s="18" t="str">
        <f t="shared" si="651"/>
        <v/>
      </c>
      <c r="AN1942" s="32"/>
    </row>
    <row r="1943" spans="1:40" ht="26.25" customHeight="1" x14ac:dyDescent="0.2">
      <c r="A1943" s="30">
        <v>1934</v>
      </c>
      <c r="B1943" s="93"/>
      <c r="C1943" s="96"/>
      <c r="D1943" s="97"/>
      <c r="E1943" s="98"/>
      <c r="F1943" s="34"/>
      <c r="G1943" s="34"/>
      <c r="I1943" s="31" t="str">
        <f t="shared" si="634"/>
        <v/>
      </c>
      <c r="K1943" s="91" t="str">
        <f t="shared" si="652"/>
        <v/>
      </c>
      <c r="L1943" s="28" t="str">
        <f t="shared" si="635"/>
        <v/>
      </c>
      <c r="R1943" s="28">
        <f t="shared" si="614"/>
        <v>0</v>
      </c>
      <c r="S1943" s="28">
        <f t="shared" si="614"/>
        <v>0</v>
      </c>
      <c r="T1943" s="28">
        <f t="shared" si="636"/>
        <v>0</v>
      </c>
      <c r="U1943" s="28">
        <f t="shared" si="637"/>
        <v>0</v>
      </c>
      <c r="V1943" s="28">
        <f t="shared" si="638"/>
        <v>0</v>
      </c>
      <c r="W1943" s="28">
        <f t="shared" si="639"/>
        <v>0</v>
      </c>
      <c r="Y1943" s="10">
        <f t="shared" si="613"/>
        <v>0</v>
      </c>
      <c r="Z1943" s="10">
        <f t="shared" si="640"/>
        <v>0</v>
      </c>
      <c r="AA1943" s="9">
        <f t="shared" si="641"/>
        <v>0</v>
      </c>
      <c r="AC1943" s="28">
        <f t="shared" si="642"/>
        <v>0</v>
      </c>
      <c r="AD1943" s="63">
        <f t="shared" si="643"/>
        <v>0</v>
      </c>
      <c r="AE1943" s="63">
        <f t="shared" si="644"/>
        <v>0</v>
      </c>
      <c r="AF1943" s="9" t="str">
        <f t="shared" si="645"/>
        <v/>
      </c>
      <c r="AG1943" s="9" t="str">
        <f t="shared" si="646"/>
        <v>Insert Description</v>
      </c>
      <c r="AH1943" s="9" t="str">
        <f t="shared" si="647"/>
        <v>Insert Amount</v>
      </c>
      <c r="AI1943" s="9" t="str">
        <f t="shared" si="648"/>
        <v>Insert Date</v>
      </c>
      <c r="AJ1943" s="9" t="str">
        <f t="shared" si="649"/>
        <v>Insert Description Insert Amount Insert Date</v>
      </c>
      <c r="AL1943" s="12" t="str">
        <f t="shared" si="650"/>
        <v/>
      </c>
      <c r="AM1943" s="18" t="str">
        <f t="shared" si="651"/>
        <v/>
      </c>
      <c r="AN1943" s="32"/>
    </row>
    <row r="1944" spans="1:40" ht="26.25" customHeight="1" x14ac:dyDescent="0.2">
      <c r="A1944" s="30">
        <v>1935</v>
      </c>
      <c r="B1944" s="93"/>
      <c r="C1944" s="96"/>
      <c r="D1944" s="97"/>
      <c r="E1944" s="98"/>
      <c r="F1944" s="34"/>
      <c r="G1944" s="34"/>
      <c r="I1944" s="31" t="str">
        <f t="shared" si="634"/>
        <v/>
      </c>
      <c r="K1944" s="91" t="str">
        <f t="shared" si="652"/>
        <v/>
      </c>
      <c r="L1944" s="28" t="str">
        <f t="shared" si="635"/>
        <v/>
      </c>
      <c r="R1944" s="28">
        <f t="shared" si="614"/>
        <v>0</v>
      </c>
      <c r="S1944" s="28">
        <f t="shared" si="614"/>
        <v>0</v>
      </c>
      <c r="T1944" s="28">
        <f t="shared" si="636"/>
        <v>0</v>
      </c>
      <c r="U1944" s="28">
        <f t="shared" si="637"/>
        <v>0</v>
      </c>
      <c r="V1944" s="28">
        <f t="shared" si="638"/>
        <v>0</v>
      </c>
      <c r="W1944" s="28">
        <f t="shared" si="639"/>
        <v>0</v>
      </c>
      <c r="Y1944" s="10">
        <f t="shared" si="613"/>
        <v>0</v>
      </c>
      <c r="Z1944" s="10">
        <f t="shared" si="640"/>
        <v>0</v>
      </c>
      <c r="AA1944" s="9">
        <f t="shared" si="641"/>
        <v>0</v>
      </c>
      <c r="AC1944" s="28">
        <f t="shared" si="642"/>
        <v>0</v>
      </c>
      <c r="AD1944" s="63">
        <f t="shared" si="643"/>
        <v>0</v>
      </c>
      <c r="AE1944" s="63">
        <f t="shared" si="644"/>
        <v>0</v>
      </c>
      <c r="AF1944" s="9" t="str">
        <f t="shared" si="645"/>
        <v/>
      </c>
      <c r="AG1944" s="9" t="str">
        <f t="shared" si="646"/>
        <v>Insert Description</v>
      </c>
      <c r="AH1944" s="9" t="str">
        <f t="shared" si="647"/>
        <v>Insert Amount</v>
      </c>
      <c r="AI1944" s="9" t="str">
        <f t="shared" si="648"/>
        <v>Insert Date</v>
      </c>
      <c r="AJ1944" s="9" t="str">
        <f t="shared" si="649"/>
        <v>Insert Description Insert Amount Insert Date</v>
      </c>
      <c r="AL1944" s="12" t="str">
        <f t="shared" si="650"/>
        <v/>
      </c>
      <c r="AM1944" s="18" t="str">
        <f t="shared" si="651"/>
        <v/>
      </c>
      <c r="AN1944" s="32"/>
    </row>
    <row r="1945" spans="1:40" ht="26.25" customHeight="1" x14ac:dyDescent="0.2">
      <c r="A1945" s="30">
        <v>1936</v>
      </c>
      <c r="B1945" s="93"/>
      <c r="C1945" s="96"/>
      <c r="D1945" s="97"/>
      <c r="E1945" s="98"/>
      <c r="F1945" s="34"/>
      <c r="G1945" s="34"/>
      <c r="I1945" s="31" t="str">
        <f t="shared" si="634"/>
        <v/>
      </c>
      <c r="K1945" s="91" t="str">
        <f t="shared" si="652"/>
        <v/>
      </c>
      <c r="L1945" s="28" t="str">
        <f t="shared" si="635"/>
        <v/>
      </c>
      <c r="R1945" s="28">
        <f t="shared" si="614"/>
        <v>0</v>
      </c>
      <c r="S1945" s="28">
        <f t="shared" si="614"/>
        <v>0</v>
      </c>
      <c r="T1945" s="28">
        <f t="shared" si="636"/>
        <v>0</v>
      </c>
      <c r="U1945" s="28">
        <f t="shared" si="637"/>
        <v>0</v>
      </c>
      <c r="V1945" s="28">
        <f t="shared" si="638"/>
        <v>0</v>
      </c>
      <c r="W1945" s="28">
        <f t="shared" si="639"/>
        <v>0</v>
      </c>
      <c r="Y1945" s="10">
        <f t="shared" si="613"/>
        <v>0</v>
      </c>
      <c r="Z1945" s="10">
        <f t="shared" si="640"/>
        <v>0</v>
      </c>
      <c r="AA1945" s="9">
        <f t="shared" si="641"/>
        <v>0</v>
      </c>
      <c r="AC1945" s="28">
        <f t="shared" si="642"/>
        <v>0</v>
      </c>
      <c r="AD1945" s="63">
        <f t="shared" si="643"/>
        <v>0</v>
      </c>
      <c r="AE1945" s="63">
        <f t="shared" si="644"/>
        <v>0</v>
      </c>
      <c r="AF1945" s="9" t="str">
        <f t="shared" si="645"/>
        <v/>
      </c>
      <c r="AG1945" s="9" t="str">
        <f t="shared" si="646"/>
        <v>Insert Description</v>
      </c>
      <c r="AH1945" s="9" t="str">
        <f t="shared" si="647"/>
        <v>Insert Amount</v>
      </c>
      <c r="AI1945" s="9" t="str">
        <f t="shared" si="648"/>
        <v>Insert Date</v>
      </c>
      <c r="AJ1945" s="9" t="str">
        <f t="shared" si="649"/>
        <v>Insert Description Insert Amount Insert Date</v>
      </c>
      <c r="AL1945" s="12" t="str">
        <f t="shared" si="650"/>
        <v/>
      </c>
      <c r="AM1945" s="18" t="str">
        <f t="shared" si="651"/>
        <v/>
      </c>
      <c r="AN1945" s="32"/>
    </row>
    <row r="1946" spans="1:40" ht="26.25" customHeight="1" x14ac:dyDescent="0.2">
      <c r="A1946" s="30">
        <v>1937</v>
      </c>
      <c r="B1946" s="93"/>
      <c r="C1946" s="96"/>
      <c r="D1946" s="97"/>
      <c r="E1946" s="98"/>
      <c r="F1946" s="34"/>
      <c r="G1946" s="34"/>
      <c r="I1946" s="31" t="str">
        <f t="shared" si="634"/>
        <v/>
      </c>
      <c r="K1946" s="91" t="str">
        <f t="shared" si="652"/>
        <v/>
      </c>
      <c r="L1946" s="28" t="str">
        <f t="shared" si="635"/>
        <v/>
      </c>
      <c r="R1946" s="28">
        <f t="shared" si="614"/>
        <v>0</v>
      </c>
      <c r="S1946" s="28">
        <f t="shared" si="614"/>
        <v>0</v>
      </c>
      <c r="T1946" s="28">
        <f t="shared" si="636"/>
        <v>0</v>
      </c>
      <c r="U1946" s="28">
        <f t="shared" si="637"/>
        <v>0</v>
      </c>
      <c r="V1946" s="28">
        <f t="shared" si="638"/>
        <v>0</v>
      </c>
      <c r="W1946" s="28">
        <f t="shared" si="639"/>
        <v>0</v>
      </c>
      <c r="Y1946" s="10">
        <f t="shared" si="613"/>
        <v>0</v>
      </c>
      <c r="Z1946" s="10">
        <f t="shared" si="640"/>
        <v>0</v>
      </c>
      <c r="AA1946" s="9">
        <f t="shared" si="641"/>
        <v>0</v>
      </c>
      <c r="AC1946" s="28">
        <f t="shared" si="642"/>
        <v>0</v>
      </c>
      <c r="AD1946" s="63">
        <f t="shared" si="643"/>
        <v>0</v>
      </c>
      <c r="AE1946" s="63">
        <f t="shared" si="644"/>
        <v>0</v>
      </c>
      <c r="AF1946" s="9" t="str">
        <f t="shared" si="645"/>
        <v/>
      </c>
      <c r="AG1946" s="9" t="str">
        <f t="shared" si="646"/>
        <v>Insert Description</v>
      </c>
      <c r="AH1946" s="9" t="str">
        <f t="shared" si="647"/>
        <v>Insert Amount</v>
      </c>
      <c r="AI1946" s="9" t="str">
        <f t="shared" si="648"/>
        <v>Insert Date</v>
      </c>
      <c r="AJ1946" s="9" t="str">
        <f t="shared" si="649"/>
        <v>Insert Description Insert Amount Insert Date</v>
      </c>
      <c r="AL1946" s="12" t="str">
        <f t="shared" si="650"/>
        <v/>
      </c>
      <c r="AM1946" s="18" t="str">
        <f t="shared" si="651"/>
        <v/>
      </c>
      <c r="AN1946" s="32"/>
    </row>
    <row r="1947" spans="1:40" ht="26.25" customHeight="1" x14ac:dyDescent="0.2">
      <c r="A1947" s="30">
        <v>1938</v>
      </c>
      <c r="B1947" s="93"/>
      <c r="C1947" s="96"/>
      <c r="D1947" s="97"/>
      <c r="E1947" s="98"/>
      <c r="F1947" s="34"/>
      <c r="G1947" s="34"/>
      <c r="I1947" s="31" t="str">
        <f t="shared" si="634"/>
        <v/>
      </c>
      <c r="K1947" s="91" t="str">
        <f t="shared" si="652"/>
        <v/>
      </c>
      <c r="L1947" s="28" t="str">
        <f t="shared" si="635"/>
        <v/>
      </c>
      <c r="R1947" s="28">
        <f t="shared" si="614"/>
        <v>0</v>
      </c>
      <c r="S1947" s="28">
        <f t="shared" si="614"/>
        <v>0</v>
      </c>
      <c r="T1947" s="28">
        <f t="shared" si="636"/>
        <v>0</v>
      </c>
      <c r="U1947" s="28">
        <f t="shared" si="637"/>
        <v>0</v>
      </c>
      <c r="V1947" s="28">
        <f t="shared" si="638"/>
        <v>0</v>
      </c>
      <c r="W1947" s="28">
        <f t="shared" si="639"/>
        <v>0</v>
      </c>
      <c r="Y1947" s="10">
        <f t="shared" si="613"/>
        <v>0</v>
      </c>
      <c r="Z1947" s="10">
        <f t="shared" si="640"/>
        <v>0</v>
      </c>
      <c r="AA1947" s="9">
        <f t="shared" si="641"/>
        <v>0</v>
      </c>
      <c r="AC1947" s="28">
        <f t="shared" si="642"/>
        <v>0</v>
      </c>
      <c r="AD1947" s="63">
        <f t="shared" si="643"/>
        <v>0</v>
      </c>
      <c r="AE1947" s="63">
        <f t="shared" si="644"/>
        <v>0</v>
      </c>
      <c r="AF1947" s="9" t="str">
        <f t="shared" si="645"/>
        <v/>
      </c>
      <c r="AG1947" s="9" t="str">
        <f t="shared" si="646"/>
        <v>Insert Description</v>
      </c>
      <c r="AH1947" s="9" t="str">
        <f t="shared" si="647"/>
        <v>Insert Amount</v>
      </c>
      <c r="AI1947" s="9" t="str">
        <f t="shared" si="648"/>
        <v>Insert Date</v>
      </c>
      <c r="AJ1947" s="9" t="str">
        <f t="shared" si="649"/>
        <v>Insert Description Insert Amount Insert Date</v>
      </c>
      <c r="AL1947" s="12" t="str">
        <f t="shared" si="650"/>
        <v/>
      </c>
      <c r="AM1947" s="18" t="str">
        <f t="shared" si="651"/>
        <v/>
      </c>
      <c r="AN1947" s="32"/>
    </row>
    <row r="1948" spans="1:40" ht="26.25" customHeight="1" x14ac:dyDescent="0.2">
      <c r="A1948" s="30">
        <v>1939</v>
      </c>
      <c r="B1948" s="93"/>
      <c r="C1948" s="96"/>
      <c r="D1948" s="97"/>
      <c r="E1948" s="98"/>
      <c r="F1948" s="34"/>
      <c r="G1948" s="34"/>
      <c r="I1948" s="31" t="str">
        <f t="shared" si="634"/>
        <v/>
      </c>
      <c r="K1948" s="91" t="str">
        <f t="shared" si="652"/>
        <v/>
      </c>
      <c r="L1948" s="28" t="str">
        <f t="shared" si="635"/>
        <v/>
      </c>
      <c r="R1948" s="28">
        <f t="shared" si="614"/>
        <v>0</v>
      </c>
      <c r="S1948" s="28">
        <f t="shared" si="614"/>
        <v>0</v>
      </c>
      <c r="T1948" s="28">
        <f t="shared" si="636"/>
        <v>0</v>
      </c>
      <c r="U1948" s="28">
        <f t="shared" si="637"/>
        <v>0</v>
      </c>
      <c r="V1948" s="28">
        <f t="shared" si="638"/>
        <v>0</v>
      </c>
      <c r="W1948" s="28">
        <f t="shared" si="639"/>
        <v>0</v>
      </c>
      <c r="Y1948" s="10">
        <f t="shared" si="613"/>
        <v>0</v>
      </c>
      <c r="Z1948" s="10">
        <f t="shared" si="640"/>
        <v>0</v>
      </c>
      <c r="AA1948" s="9">
        <f t="shared" si="641"/>
        <v>0</v>
      </c>
      <c r="AC1948" s="28">
        <f t="shared" si="642"/>
        <v>0</v>
      </c>
      <c r="AD1948" s="63">
        <f t="shared" si="643"/>
        <v>0</v>
      </c>
      <c r="AE1948" s="63">
        <f t="shared" si="644"/>
        <v>0</v>
      </c>
      <c r="AF1948" s="9" t="str">
        <f t="shared" si="645"/>
        <v/>
      </c>
      <c r="AG1948" s="9" t="str">
        <f t="shared" si="646"/>
        <v>Insert Description</v>
      </c>
      <c r="AH1948" s="9" t="str">
        <f t="shared" si="647"/>
        <v>Insert Amount</v>
      </c>
      <c r="AI1948" s="9" t="str">
        <f t="shared" si="648"/>
        <v>Insert Date</v>
      </c>
      <c r="AJ1948" s="9" t="str">
        <f t="shared" si="649"/>
        <v>Insert Description Insert Amount Insert Date</v>
      </c>
      <c r="AL1948" s="12" t="str">
        <f t="shared" si="650"/>
        <v/>
      </c>
      <c r="AM1948" s="18" t="str">
        <f t="shared" si="651"/>
        <v/>
      </c>
      <c r="AN1948" s="32"/>
    </row>
    <row r="1949" spans="1:40" ht="26.25" customHeight="1" x14ac:dyDescent="0.2">
      <c r="A1949" s="30">
        <v>1940</v>
      </c>
      <c r="B1949" s="93"/>
      <c r="C1949" s="96"/>
      <c r="D1949" s="97"/>
      <c r="E1949" s="98"/>
      <c r="F1949" s="34"/>
      <c r="G1949" s="34"/>
      <c r="I1949" s="31" t="str">
        <f t="shared" si="634"/>
        <v/>
      </c>
      <c r="K1949" s="91" t="str">
        <f t="shared" si="652"/>
        <v/>
      </c>
      <c r="L1949" s="28" t="str">
        <f t="shared" si="635"/>
        <v/>
      </c>
      <c r="R1949" s="28">
        <f t="shared" si="614"/>
        <v>0</v>
      </c>
      <c r="S1949" s="28">
        <f t="shared" si="614"/>
        <v>0</v>
      </c>
      <c r="T1949" s="28">
        <f t="shared" si="636"/>
        <v>0</v>
      </c>
      <c r="U1949" s="28">
        <f t="shared" si="637"/>
        <v>0</v>
      </c>
      <c r="V1949" s="28">
        <f t="shared" si="638"/>
        <v>0</v>
      </c>
      <c r="W1949" s="28">
        <f t="shared" si="639"/>
        <v>0</v>
      </c>
      <c r="Y1949" s="10">
        <f t="shared" si="613"/>
        <v>0</v>
      </c>
      <c r="Z1949" s="10">
        <f t="shared" si="640"/>
        <v>0</v>
      </c>
      <c r="AA1949" s="9">
        <f t="shared" si="641"/>
        <v>0</v>
      </c>
      <c r="AC1949" s="28">
        <f t="shared" si="642"/>
        <v>0</v>
      </c>
      <c r="AD1949" s="63">
        <f t="shared" si="643"/>
        <v>0</v>
      </c>
      <c r="AE1949" s="63">
        <f t="shared" si="644"/>
        <v>0</v>
      </c>
      <c r="AF1949" s="9" t="str">
        <f t="shared" si="645"/>
        <v/>
      </c>
      <c r="AG1949" s="9" t="str">
        <f t="shared" si="646"/>
        <v>Insert Description</v>
      </c>
      <c r="AH1949" s="9" t="str">
        <f t="shared" si="647"/>
        <v>Insert Amount</v>
      </c>
      <c r="AI1949" s="9" t="str">
        <f t="shared" si="648"/>
        <v>Insert Date</v>
      </c>
      <c r="AJ1949" s="9" t="str">
        <f t="shared" si="649"/>
        <v>Insert Description Insert Amount Insert Date</v>
      </c>
      <c r="AL1949" s="12" t="str">
        <f t="shared" si="650"/>
        <v/>
      </c>
      <c r="AM1949" s="18" t="str">
        <f t="shared" si="651"/>
        <v/>
      </c>
      <c r="AN1949" s="32"/>
    </row>
    <row r="1950" spans="1:40" ht="26.25" customHeight="1" x14ac:dyDescent="0.2">
      <c r="A1950" s="30">
        <v>1941</v>
      </c>
      <c r="B1950" s="93"/>
      <c r="C1950" s="96"/>
      <c r="D1950" s="97"/>
      <c r="E1950" s="98"/>
      <c r="F1950" s="34"/>
      <c r="G1950" s="34"/>
      <c r="I1950" s="31" t="str">
        <f t="shared" si="634"/>
        <v/>
      </c>
      <c r="K1950" s="91" t="str">
        <f t="shared" si="652"/>
        <v/>
      </c>
      <c r="L1950" s="28" t="str">
        <f t="shared" si="635"/>
        <v/>
      </c>
      <c r="R1950" s="28">
        <f t="shared" si="614"/>
        <v>0</v>
      </c>
      <c r="S1950" s="28">
        <f t="shared" si="614"/>
        <v>0</v>
      </c>
      <c r="T1950" s="28">
        <f t="shared" si="636"/>
        <v>0</v>
      </c>
      <c r="U1950" s="28">
        <f t="shared" si="637"/>
        <v>0</v>
      </c>
      <c r="V1950" s="28">
        <f t="shared" si="638"/>
        <v>0</v>
      </c>
      <c r="W1950" s="28">
        <f t="shared" si="639"/>
        <v>0</v>
      </c>
      <c r="Y1950" s="10">
        <f t="shared" si="613"/>
        <v>0</v>
      </c>
      <c r="Z1950" s="10">
        <f t="shared" si="640"/>
        <v>0</v>
      </c>
      <c r="AA1950" s="9">
        <f t="shared" si="641"/>
        <v>0</v>
      </c>
      <c r="AC1950" s="28">
        <f t="shared" si="642"/>
        <v>0</v>
      </c>
      <c r="AD1950" s="63">
        <f t="shared" si="643"/>
        <v>0</v>
      </c>
      <c r="AE1950" s="63">
        <f t="shared" si="644"/>
        <v>0</v>
      </c>
      <c r="AF1950" s="9" t="str">
        <f t="shared" si="645"/>
        <v/>
      </c>
      <c r="AG1950" s="9" t="str">
        <f t="shared" si="646"/>
        <v>Insert Description</v>
      </c>
      <c r="AH1950" s="9" t="str">
        <f t="shared" si="647"/>
        <v>Insert Amount</v>
      </c>
      <c r="AI1950" s="9" t="str">
        <f t="shared" si="648"/>
        <v>Insert Date</v>
      </c>
      <c r="AJ1950" s="9" t="str">
        <f t="shared" si="649"/>
        <v>Insert Description Insert Amount Insert Date</v>
      </c>
      <c r="AL1950" s="12" t="str">
        <f t="shared" si="650"/>
        <v/>
      </c>
      <c r="AM1950" s="18" t="str">
        <f t="shared" si="651"/>
        <v/>
      </c>
      <c r="AN1950" s="32"/>
    </row>
    <row r="1951" spans="1:40" ht="26.25" customHeight="1" x14ac:dyDescent="0.2">
      <c r="A1951" s="30">
        <v>1942</v>
      </c>
      <c r="B1951" s="93"/>
      <c r="C1951" s="96"/>
      <c r="D1951" s="97"/>
      <c r="E1951" s="98"/>
      <c r="F1951" s="34"/>
      <c r="G1951" s="34"/>
      <c r="I1951" s="31" t="str">
        <f t="shared" si="634"/>
        <v/>
      </c>
      <c r="K1951" s="91" t="str">
        <f t="shared" si="652"/>
        <v/>
      </c>
      <c r="L1951" s="28" t="str">
        <f t="shared" si="635"/>
        <v/>
      </c>
      <c r="R1951" s="28">
        <f t="shared" si="614"/>
        <v>0</v>
      </c>
      <c r="S1951" s="28">
        <f t="shared" si="614"/>
        <v>0</v>
      </c>
      <c r="T1951" s="28">
        <f t="shared" si="636"/>
        <v>0</v>
      </c>
      <c r="U1951" s="28">
        <f t="shared" si="637"/>
        <v>0</v>
      </c>
      <c r="V1951" s="28">
        <f t="shared" si="638"/>
        <v>0</v>
      </c>
      <c r="W1951" s="28">
        <f t="shared" si="639"/>
        <v>0</v>
      </c>
      <c r="Y1951" s="10">
        <f t="shared" si="613"/>
        <v>0</v>
      </c>
      <c r="Z1951" s="10">
        <f t="shared" si="640"/>
        <v>0</v>
      </c>
      <c r="AA1951" s="9">
        <f t="shared" si="641"/>
        <v>0</v>
      </c>
      <c r="AC1951" s="28">
        <f t="shared" si="642"/>
        <v>0</v>
      </c>
      <c r="AD1951" s="63">
        <f t="shared" si="643"/>
        <v>0</v>
      </c>
      <c r="AE1951" s="63">
        <f t="shared" si="644"/>
        <v>0</v>
      </c>
      <c r="AF1951" s="9" t="str">
        <f t="shared" si="645"/>
        <v/>
      </c>
      <c r="AG1951" s="9" t="str">
        <f t="shared" si="646"/>
        <v>Insert Description</v>
      </c>
      <c r="AH1951" s="9" t="str">
        <f t="shared" si="647"/>
        <v>Insert Amount</v>
      </c>
      <c r="AI1951" s="9" t="str">
        <f t="shared" si="648"/>
        <v>Insert Date</v>
      </c>
      <c r="AJ1951" s="9" t="str">
        <f t="shared" si="649"/>
        <v>Insert Description Insert Amount Insert Date</v>
      </c>
      <c r="AL1951" s="12" t="str">
        <f t="shared" si="650"/>
        <v/>
      </c>
      <c r="AM1951" s="18" t="str">
        <f t="shared" si="651"/>
        <v/>
      </c>
      <c r="AN1951" s="32"/>
    </row>
    <row r="1952" spans="1:40" ht="26.25" customHeight="1" x14ac:dyDescent="0.2">
      <c r="A1952" s="30">
        <v>1943</v>
      </c>
      <c r="B1952" s="93"/>
      <c r="C1952" s="96"/>
      <c r="D1952" s="97"/>
      <c r="E1952" s="98"/>
      <c r="F1952" s="34"/>
      <c r="G1952" s="34"/>
      <c r="I1952" s="31" t="str">
        <f t="shared" si="634"/>
        <v/>
      </c>
      <c r="K1952" s="91" t="str">
        <f t="shared" si="652"/>
        <v/>
      </c>
      <c r="L1952" s="28" t="str">
        <f t="shared" si="635"/>
        <v/>
      </c>
      <c r="R1952" s="28">
        <f t="shared" si="614"/>
        <v>0</v>
      </c>
      <c r="S1952" s="28">
        <f t="shared" si="614"/>
        <v>0</v>
      </c>
      <c r="T1952" s="28">
        <f t="shared" si="636"/>
        <v>0</v>
      </c>
      <c r="U1952" s="28">
        <f t="shared" si="637"/>
        <v>0</v>
      </c>
      <c r="V1952" s="28">
        <f t="shared" si="638"/>
        <v>0</v>
      </c>
      <c r="W1952" s="28">
        <f t="shared" si="639"/>
        <v>0</v>
      </c>
      <c r="Y1952" s="10">
        <f t="shared" si="613"/>
        <v>0</v>
      </c>
      <c r="Z1952" s="10">
        <f t="shared" si="640"/>
        <v>0</v>
      </c>
      <c r="AA1952" s="9">
        <f t="shared" si="641"/>
        <v>0</v>
      </c>
      <c r="AC1952" s="28">
        <f t="shared" si="642"/>
        <v>0</v>
      </c>
      <c r="AD1952" s="63">
        <f t="shared" si="643"/>
        <v>0</v>
      </c>
      <c r="AE1952" s="63">
        <f t="shared" si="644"/>
        <v>0</v>
      </c>
      <c r="AF1952" s="9" t="str">
        <f t="shared" si="645"/>
        <v/>
      </c>
      <c r="AG1952" s="9" t="str">
        <f t="shared" si="646"/>
        <v>Insert Description</v>
      </c>
      <c r="AH1952" s="9" t="str">
        <f t="shared" si="647"/>
        <v>Insert Amount</v>
      </c>
      <c r="AI1952" s="9" t="str">
        <f t="shared" si="648"/>
        <v>Insert Date</v>
      </c>
      <c r="AJ1952" s="9" t="str">
        <f t="shared" si="649"/>
        <v>Insert Description Insert Amount Insert Date</v>
      </c>
      <c r="AL1952" s="12" t="str">
        <f t="shared" si="650"/>
        <v/>
      </c>
      <c r="AM1952" s="18" t="str">
        <f t="shared" si="651"/>
        <v/>
      </c>
      <c r="AN1952" s="32"/>
    </row>
    <row r="1953" spans="1:40" ht="26.25" customHeight="1" x14ac:dyDescent="0.2">
      <c r="A1953" s="30">
        <v>1944</v>
      </c>
      <c r="B1953" s="93"/>
      <c r="C1953" s="96"/>
      <c r="D1953" s="97"/>
      <c r="E1953" s="98"/>
      <c r="F1953" s="34"/>
      <c r="G1953" s="34"/>
      <c r="I1953" s="31" t="str">
        <f t="shared" si="634"/>
        <v/>
      </c>
      <c r="K1953" s="91" t="str">
        <f t="shared" si="652"/>
        <v/>
      </c>
      <c r="L1953" s="28" t="str">
        <f t="shared" si="635"/>
        <v/>
      </c>
      <c r="R1953" s="28">
        <f t="shared" si="614"/>
        <v>0</v>
      </c>
      <c r="S1953" s="28">
        <f t="shared" si="614"/>
        <v>0</v>
      </c>
      <c r="T1953" s="28">
        <f t="shared" si="636"/>
        <v>0</v>
      </c>
      <c r="U1953" s="28">
        <f t="shared" si="637"/>
        <v>0</v>
      </c>
      <c r="V1953" s="28">
        <f t="shared" si="638"/>
        <v>0</v>
      </c>
      <c r="W1953" s="28">
        <f t="shared" si="639"/>
        <v>0</v>
      </c>
      <c r="Y1953" s="10">
        <f t="shared" si="613"/>
        <v>0</v>
      </c>
      <c r="Z1953" s="10">
        <f t="shared" si="640"/>
        <v>0</v>
      </c>
      <c r="AA1953" s="9">
        <f t="shared" si="641"/>
        <v>0</v>
      </c>
      <c r="AC1953" s="28">
        <f t="shared" si="642"/>
        <v>0</v>
      </c>
      <c r="AD1953" s="63">
        <f t="shared" si="643"/>
        <v>0</v>
      </c>
      <c r="AE1953" s="63">
        <f t="shared" si="644"/>
        <v>0</v>
      </c>
      <c r="AF1953" s="9" t="str">
        <f t="shared" si="645"/>
        <v/>
      </c>
      <c r="AG1953" s="9" t="str">
        <f t="shared" si="646"/>
        <v>Insert Description</v>
      </c>
      <c r="AH1953" s="9" t="str">
        <f t="shared" si="647"/>
        <v>Insert Amount</v>
      </c>
      <c r="AI1953" s="9" t="str">
        <f t="shared" si="648"/>
        <v>Insert Date</v>
      </c>
      <c r="AJ1953" s="9" t="str">
        <f t="shared" si="649"/>
        <v>Insert Description Insert Amount Insert Date</v>
      </c>
      <c r="AL1953" s="12" t="str">
        <f t="shared" si="650"/>
        <v/>
      </c>
      <c r="AM1953" s="18" t="str">
        <f t="shared" si="651"/>
        <v/>
      </c>
      <c r="AN1953" s="32"/>
    </row>
    <row r="1954" spans="1:40" ht="26.25" customHeight="1" x14ac:dyDescent="0.2">
      <c r="A1954" s="30">
        <v>1945</v>
      </c>
      <c r="B1954" s="93"/>
      <c r="C1954" s="96"/>
      <c r="D1954" s="97"/>
      <c r="E1954" s="98"/>
      <c r="F1954" s="34"/>
      <c r="G1954" s="34"/>
      <c r="I1954" s="31" t="str">
        <f t="shared" si="634"/>
        <v/>
      </c>
      <c r="K1954" s="91" t="str">
        <f t="shared" si="652"/>
        <v/>
      </c>
      <c r="L1954" s="28" t="str">
        <f t="shared" si="635"/>
        <v/>
      </c>
      <c r="R1954" s="28">
        <f t="shared" si="614"/>
        <v>0</v>
      </c>
      <c r="S1954" s="28">
        <f t="shared" si="614"/>
        <v>0</v>
      </c>
      <c r="T1954" s="28">
        <f t="shared" si="636"/>
        <v>0</v>
      </c>
      <c r="U1954" s="28">
        <f t="shared" si="637"/>
        <v>0</v>
      </c>
      <c r="V1954" s="28">
        <f t="shared" si="638"/>
        <v>0</v>
      </c>
      <c r="W1954" s="28">
        <f t="shared" si="639"/>
        <v>0</v>
      </c>
      <c r="Y1954" s="10">
        <f t="shared" si="613"/>
        <v>0</v>
      </c>
      <c r="Z1954" s="10">
        <f t="shared" si="640"/>
        <v>0</v>
      </c>
      <c r="AA1954" s="9">
        <f t="shared" si="641"/>
        <v>0</v>
      </c>
      <c r="AC1954" s="28">
        <f t="shared" si="642"/>
        <v>0</v>
      </c>
      <c r="AD1954" s="63">
        <f t="shared" si="643"/>
        <v>0</v>
      </c>
      <c r="AE1954" s="63">
        <f t="shared" si="644"/>
        <v>0</v>
      </c>
      <c r="AF1954" s="9" t="str">
        <f t="shared" si="645"/>
        <v/>
      </c>
      <c r="AG1954" s="9" t="str">
        <f t="shared" si="646"/>
        <v>Insert Description</v>
      </c>
      <c r="AH1954" s="9" t="str">
        <f t="shared" si="647"/>
        <v>Insert Amount</v>
      </c>
      <c r="AI1954" s="9" t="str">
        <f t="shared" si="648"/>
        <v>Insert Date</v>
      </c>
      <c r="AJ1954" s="9" t="str">
        <f t="shared" si="649"/>
        <v>Insert Description Insert Amount Insert Date</v>
      </c>
      <c r="AL1954" s="12" t="str">
        <f t="shared" si="650"/>
        <v/>
      </c>
      <c r="AM1954" s="18" t="str">
        <f t="shared" si="651"/>
        <v/>
      </c>
      <c r="AN1954" s="32"/>
    </row>
    <row r="1955" spans="1:40" ht="26.25" customHeight="1" x14ac:dyDescent="0.2">
      <c r="A1955" s="30">
        <v>1946</v>
      </c>
      <c r="B1955" s="93"/>
      <c r="C1955" s="96"/>
      <c r="D1955" s="97"/>
      <c r="E1955" s="98"/>
      <c r="F1955" s="34"/>
      <c r="G1955" s="34"/>
      <c r="I1955" s="31" t="str">
        <f t="shared" si="634"/>
        <v/>
      </c>
      <c r="K1955" s="91" t="str">
        <f t="shared" si="652"/>
        <v/>
      </c>
      <c r="L1955" s="28" t="str">
        <f t="shared" si="635"/>
        <v/>
      </c>
      <c r="R1955" s="28">
        <f t="shared" si="614"/>
        <v>0</v>
      </c>
      <c r="S1955" s="28">
        <f t="shared" si="614"/>
        <v>0</v>
      </c>
      <c r="T1955" s="28">
        <f t="shared" si="636"/>
        <v>0</v>
      </c>
      <c r="U1955" s="28">
        <f t="shared" si="637"/>
        <v>0</v>
      </c>
      <c r="V1955" s="28">
        <f t="shared" si="638"/>
        <v>0</v>
      </c>
      <c r="W1955" s="28">
        <f t="shared" si="639"/>
        <v>0</v>
      </c>
      <c r="Y1955" s="10">
        <f t="shared" si="613"/>
        <v>0</v>
      </c>
      <c r="Z1955" s="10">
        <f t="shared" si="640"/>
        <v>0</v>
      </c>
      <c r="AA1955" s="9">
        <f t="shared" si="641"/>
        <v>0</v>
      </c>
      <c r="AC1955" s="28">
        <f t="shared" si="642"/>
        <v>0</v>
      </c>
      <c r="AD1955" s="63">
        <f t="shared" si="643"/>
        <v>0</v>
      </c>
      <c r="AE1955" s="63">
        <f t="shared" si="644"/>
        <v>0</v>
      </c>
      <c r="AF1955" s="9" t="str">
        <f t="shared" si="645"/>
        <v/>
      </c>
      <c r="AG1955" s="9" t="str">
        <f t="shared" si="646"/>
        <v>Insert Description</v>
      </c>
      <c r="AH1955" s="9" t="str">
        <f t="shared" si="647"/>
        <v>Insert Amount</v>
      </c>
      <c r="AI1955" s="9" t="str">
        <f t="shared" si="648"/>
        <v>Insert Date</v>
      </c>
      <c r="AJ1955" s="9" t="str">
        <f t="shared" si="649"/>
        <v>Insert Description Insert Amount Insert Date</v>
      </c>
      <c r="AL1955" s="12" t="str">
        <f t="shared" si="650"/>
        <v/>
      </c>
      <c r="AM1955" s="18" t="str">
        <f t="shared" si="651"/>
        <v/>
      </c>
      <c r="AN1955" s="32"/>
    </row>
    <row r="1956" spans="1:40" ht="26.25" customHeight="1" x14ac:dyDescent="0.2">
      <c r="A1956" s="30">
        <v>1947</v>
      </c>
      <c r="B1956" s="93"/>
      <c r="C1956" s="96"/>
      <c r="D1956" s="97"/>
      <c r="E1956" s="98"/>
      <c r="F1956" s="34"/>
      <c r="G1956" s="34"/>
      <c r="I1956" s="31" t="str">
        <f t="shared" si="634"/>
        <v/>
      </c>
      <c r="K1956" s="91" t="str">
        <f t="shared" si="652"/>
        <v/>
      </c>
      <c r="L1956" s="28" t="str">
        <f t="shared" si="635"/>
        <v/>
      </c>
      <c r="R1956" s="28">
        <f t="shared" si="614"/>
        <v>0</v>
      </c>
      <c r="S1956" s="28">
        <f t="shared" si="614"/>
        <v>0</v>
      </c>
      <c r="T1956" s="28">
        <f t="shared" si="636"/>
        <v>0</v>
      </c>
      <c r="U1956" s="28">
        <f t="shared" si="637"/>
        <v>0</v>
      </c>
      <c r="V1956" s="28">
        <f t="shared" si="638"/>
        <v>0</v>
      </c>
      <c r="W1956" s="28">
        <f t="shared" si="639"/>
        <v>0</v>
      </c>
      <c r="Y1956" s="10">
        <f t="shared" si="613"/>
        <v>0</v>
      </c>
      <c r="Z1956" s="10">
        <f t="shared" si="640"/>
        <v>0</v>
      </c>
      <c r="AA1956" s="9">
        <f t="shared" si="641"/>
        <v>0</v>
      </c>
      <c r="AC1956" s="28">
        <f t="shared" si="642"/>
        <v>0</v>
      </c>
      <c r="AD1956" s="63">
        <f t="shared" si="643"/>
        <v>0</v>
      </c>
      <c r="AE1956" s="63">
        <f t="shared" si="644"/>
        <v>0</v>
      </c>
      <c r="AF1956" s="9" t="str">
        <f t="shared" si="645"/>
        <v/>
      </c>
      <c r="AG1956" s="9" t="str">
        <f t="shared" si="646"/>
        <v>Insert Description</v>
      </c>
      <c r="AH1956" s="9" t="str">
        <f t="shared" si="647"/>
        <v>Insert Amount</v>
      </c>
      <c r="AI1956" s="9" t="str">
        <f t="shared" si="648"/>
        <v>Insert Date</v>
      </c>
      <c r="AJ1956" s="9" t="str">
        <f t="shared" si="649"/>
        <v>Insert Description Insert Amount Insert Date</v>
      </c>
      <c r="AL1956" s="12" t="str">
        <f t="shared" si="650"/>
        <v/>
      </c>
      <c r="AM1956" s="18" t="str">
        <f t="shared" si="651"/>
        <v/>
      </c>
      <c r="AN1956" s="32"/>
    </row>
    <row r="1957" spans="1:40" ht="26.25" customHeight="1" x14ac:dyDescent="0.2">
      <c r="A1957" s="30">
        <v>1948</v>
      </c>
      <c r="B1957" s="93"/>
      <c r="C1957" s="96"/>
      <c r="D1957" s="97"/>
      <c r="E1957" s="98"/>
      <c r="F1957" s="34"/>
      <c r="G1957" s="34"/>
      <c r="I1957" s="31" t="str">
        <f t="shared" si="634"/>
        <v/>
      </c>
      <c r="K1957" s="91" t="str">
        <f t="shared" si="652"/>
        <v/>
      </c>
      <c r="L1957" s="28" t="str">
        <f t="shared" si="635"/>
        <v/>
      </c>
      <c r="R1957" s="28">
        <f t="shared" si="614"/>
        <v>0</v>
      </c>
      <c r="S1957" s="28">
        <f t="shared" si="614"/>
        <v>0</v>
      </c>
      <c r="T1957" s="28">
        <f t="shared" si="636"/>
        <v>0</v>
      </c>
      <c r="U1957" s="28">
        <f t="shared" si="637"/>
        <v>0</v>
      </c>
      <c r="V1957" s="28">
        <f t="shared" si="638"/>
        <v>0</v>
      </c>
      <c r="W1957" s="28">
        <f t="shared" si="639"/>
        <v>0</v>
      </c>
      <c r="Y1957" s="10">
        <f t="shared" si="613"/>
        <v>0</v>
      </c>
      <c r="Z1957" s="10">
        <f t="shared" si="640"/>
        <v>0</v>
      </c>
      <c r="AA1957" s="9">
        <f t="shared" si="641"/>
        <v>0</v>
      </c>
      <c r="AC1957" s="28">
        <f t="shared" si="642"/>
        <v>0</v>
      </c>
      <c r="AD1957" s="63">
        <f t="shared" si="643"/>
        <v>0</v>
      </c>
      <c r="AE1957" s="63">
        <f t="shared" si="644"/>
        <v>0</v>
      </c>
      <c r="AF1957" s="9" t="str">
        <f t="shared" si="645"/>
        <v/>
      </c>
      <c r="AG1957" s="9" t="str">
        <f t="shared" si="646"/>
        <v>Insert Description</v>
      </c>
      <c r="AH1957" s="9" t="str">
        <f t="shared" si="647"/>
        <v>Insert Amount</v>
      </c>
      <c r="AI1957" s="9" t="str">
        <f t="shared" si="648"/>
        <v>Insert Date</v>
      </c>
      <c r="AJ1957" s="9" t="str">
        <f t="shared" si="649"/>
        <v>Insert Description Insert Amount Insert Date</v>
      </c>
      <c r="AL1957" s="12" t="str">
        <f t="shared" si="650"/>
        <v/>
      </c>
      <c r="AM1957" s="18" t="str">
        <f t="shared" si="651"/>
        <v/>
      </c>
      <c r="AN1957" s="32"/>
    </row>
    <row r="1958" spans="1:40" ht="26.25" customHeight="1" x14ac:dyDescent="0.2">
      <c r="A1958" s="30">
        <v>1949</v>
      </c>
      <c r="B1958" s="93"/>
      <c r="C1958" s="96"/>
      <c r="D1958" s="97"/>
      <c r="E1958" s="98"/>
      <c r="F1958" s="34"/>
      <c r="G1958" s="34"/>
      <c r="I1958" s="31" t="str">
        <f t="shared" si="634"/>
        <v/>
      </c>
      <c r="K1958" s="91" t="str">
        <f t="shared" si="652"/>
        <v/>
      </c>
      <c r="L1958" s="28" t="str">
        <f t="shared" si="635"/>
        <v/>
      </c>
      <c r="R1958" s="28">
        <f t="shared" si="614"/>
        <v>0</v>
      </c>
      <c r="S1958" s="28">
        <f t="shared" si="614"/>
        <v>0</v>
      </c>
      <c r="T1958" s="28">
        <f t="shared" si="636"/>
        <v>0</v>
      </c>
      <c r="U1958" s="28">
        <f t="shared" si="637"/>
        <v>0</v>
      </c>
      <c r="V1958" s="28">
        <f t="shared" si="638"/>
        <v>0</v>
      </c>
      <c r="W1958" s="28">
        <f t="shared" si="639"/>
        <v>0</v>
      </c>
      <c r="Y1958" s="10">
        <f t="shared" si="613"/>
        <v>0</v>
      </c>
      <c r="Z1958" s="10">
        <f t="shared" si="640"/>
        <v>0</v>
      </c>
      <c r="AA1958" s="9">
        <f t="shared" si="641"/>
        <v>0</v>
      </c>
      <c r="AC1958" s="28">
        <f t="shared" si="642"/>
        <v>0</v>
      </c>
      <c r="AD1958" s="63">
        <f t="shared" si="643"/>
        <v>0</v>
      </c>
      <c r="AE1958" s="63">
        <f t="shared" si="644"/>
        <v>0</v>
      </c>
      <c r="AF1958" s="9" t="str">
        <f t="shared" si="645"/>
        <v/>
      </c>
      <c r="AG1958" s="9" t="str">
        <f t="shared" si="646"/>
        <v>Insert Description</v>
      </c>
      <c r="AH1958" s="9" t="str">
        <f t="shared" si="647"/>
        <v>Insert Amount</v>
      </c>
      <c r="AI1958" s="9" t="str">
        <f t="shared" si="648"/>
        <v>Insert Date</v>
      </c>
      <c r="AJ1958" s="9" t="str">
        <f t="shared" si="649"/>
        <v>Insert Description Insert Amount Insert Date</v>
      </c>
      <c r="AL1958" s="12" t="str">
        <f t="shared" si="650"/>
        <v/>
      </c>
      <c r="AM1958" s="18" t="str">
        <f t="shared" si="651"/>
        <v/>
      </c>
      <c r="AN1958" s="32"/>
    </row>
    <row r="1959" spans="1:40" ht="26.25" customHeight="1" x14ac:dyDescent="0.2">
      <c r="A1959" s="30">
        <v>1950</v>
      </c>
      <c r="B1959" s="93"/>
      <c r="C1959" s="96"/>
      <c r="D1959" s="97"/>
      <c r="E1959" s="98"/>
      <c r="F1959" s="34"/>
      <c r="G1959" s="34"/>
      <c r="I1959" s="31" t="str">
        <f t="shared" si="634"/>
        <v/>
      </c>
      <c r="K1959" s="91" t="str">
        <f t="shared" si="652"/>
        <v/>
      </c>
      <c r="L1959" s="28" t="str">
        <f t="shared" si="635"/>
        <v/>
      </c>
      <c r="R1959" s="28">
        <f t="shared" si="614"/>
        <v>0</v>
      </c>
      <c r="S1959" s="28">
        <f t="shared" si="614"/>
        <v>0</v>
      </c>
      <c r="T1959" s="28">
        <f t="shared" si="636"/>
        <v>0</v>
      </c>
      <c r="U1959" s="28">
        <f t="shared" si="637"/>
        <v>0</v>
      </c>
      <c r="V1959" s="28">
        <f t="shared" si="638"/>
        <v>0</v>
      </c>
      <c r="W1959" s="28">
        <f t="shared" si="639"/>
        <v>0</v>
      </c>
      <c r="Y1959" s="10">
        <f t="shared" si="613"/>
        <v>0</v>
      </c>
      <c r="Z1959" s="10">
        <f t="shared" si="640"/>
        <v>0</v>
      </c>
      <c r="AA1959" s="9">
        <f t="shared" si="641"/>
        <v>0</v>
      </c>
      <c r="AC1959" s="28">
        <f t="shared" si="642"/>
        <v>0</v>
      </c>
      <c r="AD1959" s="63">
        <f t="shared" si="643"/>
        <v>0</v>
      </c>
      <c r="AE1959" s="63">
        <f t="shared" si="644"/>
        <v>0</v>
      </c>
      <c r="AF1959" s="9" t="str">
        <f t="shared" si="645"/>
        <v/>
      </c>
      <c r="AG1959" s="9" t="str">
        <f t="shared" si="646"/>
        <v>Insert Description</v>
      </c>
      <c r="AH1959" s="9" t="str">
        <f t="shared" si="647"/>
        <v>Insert Amount</v>
      </c>
      <c r="AI1959" s="9" t="str">
        <f t="shared" si="648"/>
        <v>Insert Date</v>
      </c>
      <c r="AJ1959" s="9" t="str">
        <f t="shared" si="649"/>
        <v>Insert Description Insert Amount Insert Date</v>
      </c>
      <c r="AL1959" s="12" t="str">
        <f t="shared" si="650"/>
        <v/>
      </c>
      <c r="AM1959" s="18" t="str">
        <f t="shared" si="651"/>
        <v/>
      </c>
      <c r="AN1959" s="32"/>
    </row>
    <row r="1960" spans="1:40" ht="26.25" customHeight="1" x14ac:dyDescent="0.2">
      <c r="A1960" s="30">
        <v>1951</v>
      </c>
      <c r="B1960" s="93"/>
      <c r="C1960" s="96"/>
      <c r="D1960" s="97"/>
      <c r="E1960" s="98"/>
      <c r="F1960" s="34"/>
      <c r="G1960" s="34"/>
      <c r="I1960" s="31" t="str">
        <f t="shared" si="634"/>
        <v/>
      </c>
      <c r="K1960" s="91" t="str">
        <f t="shared" si="652"/>
        <v/>
      </c>
      <c r="L1960" s="28" t="str">
        <f t="shared" si="635"/>
        <v/>
      </c>
      <c r="R1960" s="28">
        <f t="shared" si="614"/>
        <v>0</v>
      </c>
      <c r="S1960" s="28">
        <f t="shared" si="614"/>
        <v>0</v>
      </c>
      <c r="T1960" s="28">
        <f t="shared" si="636"/>
        <v>0</v>
      </c>
      <c r="U1960" s="28">
        <f t="shared" si="637"/>
        <v>0</v>
      </c>
      <c r="V1960" s="28">
        <f t="shared" si="638"/>
        <v>0</v>
      </c>
      <c r="W1960" s="28">
        <f t="shared" si="639"/>
        <v>0</v>
      </c>
      <c r="Y1960" s="10">
        <f t="shared" si="613"/>
        <v>0</v>
      </c>
      <c r="Z1960" s="10">
        <f t="shared" si="640"/>
        <v>0</v>
      </c>
      <c r="AA1960" s="9">
        <f t="shared" si="641"/>
        <v>0</v>
      </c>
      <c r="AC1960" s="28">
        <f t="shared" si="642"/>
        <v>0</v>
      </c>
      <c r="AD1960" s="63">
        <f t="shared" si="643"/>
        <v>0</v>
      </c>
      <c r="AE1960" s="63">
        <f t="shared" si="644"/>
        <v>0</v>
      </c>
      <c r="AF1960" s="9" t="str">
        <f t="shared" si="645"/>
        <v/>
      </c>
      <c r="AG1960" s="9" t="str">
        <f t="shared" si="646"/>
        <v>Insert Description</v>
      </c>
      <c r="AH1960" s="9" t="str">
        <f t="shared" si="647"/>
        <v>Insert Amount</v>
      </c>
      <c r="AI1960" s="9" t="str">
        <f t="shared" si="648"/>
        <v>Insert Date</v>
      </c>
      <c r="AJ1960" s="9" t="str">
        <f t="shared" si="649"/>
        <v>Insert Description Insert Amount Insert Date</v>
      </c>
      <c r="AL1960" s="12" t="str">
        <f t="shared" si="650"/>
        <v/>
      </c>
      <c r="AM1960" s="18" t="str">
        <f t="shared" si="651"/>
        <v/>
      </c>
      <c r="AN1960" s="32"/>
    </row>
    <row r="1961" spans="1:40" ht="26.25" customHeight="1" x14ac:dyDescent="0.2">
      <c r="A1961" s="30">
        <v>1952</v>
      </c>
      <c r="B1961" s="93"/>
      <c r="C1961" s="96"/>
      <c r="D1961" s="97"/>
      <c r="E1961" s="98"/>
      <c r="F1961" s="34"/>
      <c r="G1961" s="34"/>
      <c r="I1961" s="31" t="str">
        <f t="shared" si="634"/>
        <v/>
      </c>
      <c r="K1961" s="91" t="str">
        <f t="shared" si="652"/>
        <v/>
      </c>
      <c r="L1961" s="28" t="str">
        <f t="shared" si="635"/>
        <v/>
      </c>
      <c r="R1961" s="28">
        <f t="shared" si="614"/>
        <v>0</v>
      </c>
      <c r="S1961" s="28">
        <f t="shared" si="614"/>
        <v>0</v>
      </c>
      <c r="T1961" s="28">
        <f t="shared" si="636"/>
        <v>0</v>
      </c>
      <c r="U1961" s="28">
        <f t="shared" si="637"/>
        <v>0</v>
      </c>
      <c r="V1961" s="28">
        <f t="shared" si="638"/>
        <v>0</v>
      </c>
      <c r="W1961" s="28">
        <f t="shared" si="639"/>
        <v>0</v>
      </c>
      <c r="Y1961" s="10">
        <f t="shared" si="613"/>
        <v>0</v>
      </c>
      <c r="Z1961" s="10">
        <f t="shared" si="640"/>
        <v>0</v>
      </c>
      <c r="AA1961" s="9">
        <f t="shared" si="641"/>
        <v>0</v>
      </c>
      <c r="AC1961" s="28">
        <f t="shared" si="642"/>
        <v>0</v>
      </c>
      <c r="AD1961" s="63">
        <f t="shared" si="643"/>
        <v>0</v>
      </c>
      <c r="AE1961" s="63">
        <f t="shared" si="644"/>
        <v>0</v>
      </c>
      <c r="AF1961" s="9" t="str">
        <f t="shared" si="645"/>
        <v/>
      </c>
      <c r="AG1961" s="9" t="str">
        <f t="shared" si="646"/>
        <v>Insert Description</v>
      </c>
      <c r="AH1961" s="9" t="str">
        <f t="shared" si="647"/>
        <v>Insert Amount</v>
      </c>
      <c r="AI1961" s="9" t="str">
        <f t="shared" si="648"/>
        <v>Insert Date</v>
      </c>
      <c r="AJ1961" s="9" t="str">
        <f t="shared" si="649"/>
        <v>Insert Description Insert Amount Insert Date</v>
      </c>
      <c r="AL1961" s="12" t="str">
        <f t="shared" si="650"/>
        <v/>
      </c>
      <c r="AM1961" s="18" t="str">
        <f t="shared" si="651"/>
        <v/>
      </c>
      <c r="AN1961" s="32"/>
    </row>
    <row r="1962" spans="1:40" ht="26.25" customHeight="1" x14ac:dyDescent="0.2">
      <c r="A1962" s="30">
        <v>1953</v>
      </c>
      <c r="B1962" s="93"/>
      <c r="C1962" s="96"/>
      <c r="D1962" s="97"/>
      <c r="E1962" s="98"/>
      <c r="F1962" s="34"/>
      <c r="G1962" s="34"/>
      <c r="I1962" s="31" t="str">
        <f t="shared" si="634"/>
        <v/>
      </c>
      <c r="K1962" s="91" t="str">
        <f t="shared" si="652"/>
        <v/>
      </c>
      <c r="L1962" s="28" t="str">
        <f t="shared" si="635"/>
        <v/>
      </c>
      <c r="R1962" s="28">
        <f t="shared" si="614"/>
        <v>0</v>
      </c>
      <c r="S1962" s="28">
        <f t="shared" si="614"/>
        <v>0</v>
      </c>
      <c r="T1962" s="28">
        <f t="shared" si="636"/>
        <v>0</v>
      </c>
      <c r="U1962" s="28">
        <f t="shared" si="637"/>
        <v>0</v>
      </c>
      <c r="V1962" s="28">
        <f t="shared" si="638"/>
        <v>0</v>
      </c>
      <c r="W1962" s="28">
        <f t="shared" si="639"/>
        <v>0</v>
      </c>
      <c r="Y1962" s="10">
        <f t="shared" si="613"/>
        <v>0</v>
      </c>
      <c r="Z1962" s="10">
        <f t="shared" si="640"/>
        <v>0</v>
      </c>
      <c r="AA1962" s="9">
        <f t="shared" si="641"/>
        <v>0</v>
      </c>
      <c r="AC1962" s="28">
        <f t="shared" si="642"/>
        <v>0</v>
      </c>
      <c r="AD1962" s="63">
        <f t="shared" si="643"/>
        <v>0</v>
      </c>
      <c r="AE1962" s="63">
        <f t="shared" si="644"/>
        <v>0</v>
      </c>
      <c r="AF1962" s="9" t="str">
        <f t="shared" si="645"/>
        <v/>
      </c>
      <c r="AG1962" s="9" t="str">
        <f t="shared" si="646"/>
        <v>Insert Description</v>
      </c>
      <c r="AH1962" s="9" t="str">
        <f t="shared" si="647"/>
        <v>Insert Amount</v>
      </c>
      <c r="AI1962" s="9" t="str">
        <f t="shared" si="648"/>
        <v>Insert Date</v>
      </c>
      <c r="AJ1962" s="9" t="str">
        <f t="shared" si="649"/>
        <v>Insert Description Insert Amount Insert Date</v>
      </c>
      <c r="AL1962" s="12" t="str">
        <f t="shared" si="650"/>
        <v/>
      </c>
      <c r="AM1962" s="18" t="str">
        <f t="shared" si="651"/>
        <v/>
      </c>
      <c r="AN1962" s="32"/>
    </row>
    <row r="1963" spans="1:40" ht="26.25" customHeight="1" x14ac:dyDescent="0.2">
      <c r="A1963" s="30">
        <v>1954</v>
      </c>
      <c r="B1963" s="93"/>
      <c r="C1963" s="96"/>
      <c r="D1963" s="97"/>
      <c r="E1963" s="98"/>
      <c r="F1963" s="34"/>
      <c r="G1963" s="34"/>
      <c r="I1963" s="31" t="str">
        <f t="shared" si="634"/>
        <v/>
      </c>
      <c r="K1963" s="91" t="str">
        <f t="shared" si="652"/>
        <v/>
      </c>
      <c r="L1963" s="28" t="str">
        <f t="shared" si="635"/>
        <v/>
      </c>
      <c r="R1963" s="28">
        <f t="shared" si="614"/>
        <v>0</v>
      </c>
      <c r="S1963" s="28">
        <f t="shared" si="614"/>
        <v>0</v>
      </c>
      <c r="T1963" s="28">
        <f t="shared" si="636"/>
        <v>0</v>
      </c>
      <c r="U1963" s="28">
        <f t="shared" si="637"/>
        <v>0</v>
      </c>
      <c r="V1963" s="28">
        <f t="shared" si="638"/>
        <v>0</v>
      </c>
      <c r="W1963" s="28">
        <f t="shared" si="639"/>
        <v>0</v>
      </c>
      <c r="Y1963" s="10">
        <f t="shared" si="613"/>
        <v>0</v>
      </c>
      <c r="Z1963" s="10">
        <f t="shared" si="640"/>
        <v>0</v>
      </c>
      <c r="AA1963" s="9">
        <f t="shared" si="641"/>
        <v>0</v>
      </c>
      <c r="AC1963" s="28">
        <f t="shared" si="642"/>
        <v>0</v>
      </c>
      <c r="AD1963" s="63">
        <f t="shared" si="643"/>
        <v>0</v>
      </c>
      <c r="AE1963" s="63">
        <f t="shared" si="644"/>
        <v>0</v>
      </c>
      <c r="AF1963" s="9" t="str">
        <f t="shared" si="645"/>
        <v/>
      </c>
      <c r="AG1963" s="9" t="str">
        <f t="shared" si="646"/>
        <v>Insert Description</v>
      </c>
      <c r="AH1963" s="9" t="str">
        <f t="shared" si="647"/>
        <v>Insert Amount</v>
      </c>
      <c r="AI1963" s="9" t="str">
        <f t="shared" si="648"/>
        <v>Insert Date</v>
      </c>
      <c r="AJ1963" s="9" t="str">
        <f t="shared" si="649"/>
        <v>Insert Description Insert Amount Insert Date</v>
      </c>
      <c r="AL1963" s="12" t="str">
        <f t="shared" si="650"/>
        <v/>
      </c>
      <c r="AM1963" s="18" t="str">
        <f t="shared" si="651"/>
        <v/>
      </c>
      <c r="AN1963" s="32"/>
    </row>
    <row r="1964" spans="1:40" ht="26.25" customHeight="1" x14ac:dyDescent="0.2">
      <c r="A1964" s="30">
        <v>1955</v>
      </c>
      <c r="B1964" s="93"/>
      <c r="C1964" s="96"/>
      <c r="D1964" s="97"/>
      <c r="E1964" s="98"/>
      <c r="F1964" s="34"/>
      <c r="G1964" s="34"/>
      <c r="I1964" s="31" t="str">
        <f t="shared" si="634"/>
        <v/>
      </c>
      <c r="K1964" s="91" t="str">
        <f t="shared" si="652"/>
        <v/>
      </c>
      <c r="L1964" s="28" t="str">
        <f t="shared" si="635"/>
        <v/>
      </c>
      <c r="R1964" s="28">
        <f t="shared" si="614"/>
        <v>0</v>
      </c>
      <c r="S1964" s="28">
        <f t="shared" si="614"/>
        <v>0</v>
      </c>
      <c r="T1964" s="28">
        <f t="shared" si="636"/>
        <v>0</v>
      </c>
      <c r="U1964" s="28">
        <f t="shared" si="637"/>
        <v>0</v>
      </c>
      <c r="V1964" s="28">
        <f t="shared" si="638"/>
        <v>0</v>
      </c>
      <c r="W1964" s="28">
        <f t="shared" si="639"/>
        <v>0</v>
      </c>
      <c r="Y1964" s="10">
        <f t="shared" si="613"/>
        <v>0</v>
      </c>
      <c r="Z1964" s="10">
        <f t="shared" si="640"/>
        <v>0</v>
      </c>
      <c r="AA1964" s="9">
        <f t="shared" si="641"/>
        <v>0</v>
      </c>
      <c r="AC1964" s="28">
        <f t="shared" si="642"/>
        <v>0</v>
      </c>
      <c r="AD1964" s="63">
        <f t="shared" si="643"/>
        <v>0</v>
      </c>
      <c r="AE1964" s="63">
        <f t="shared" si="644"/>
        <v>0</v>
      </c>
      <c r="AF1964" s="9" t="str">
        <f t="shared" si="645"/>
        <v/>
      </c>
      <c r="AG1964" s="9" t="str">
        <f t="shared" si="646"/>
        <v>Insert Description</v>
      </c>
      <c r="AH1964" s="9" t="str">
        <f t="shared" si="647"/>
        <v>Insert Amount</v>
      </c>
      <c r="AI1964" s="9" t="str">
        <f t="shared" si="648"/>
        <v>Insert Date</v>
      </c>
      <c r="AJ1964" s="9" t="str">
        <f t="shared" si="649"/>
        <v>Insert Description Insert Amount Insert Date</v>
      </c>
      <c r="AL1964" s="12" t="str">
        <f t="shared" si="650"/>
        <v/>
      </c>
      <c r="AM1964" s="18" t="str">
        <f t="shared" si="651"/>
        <v/>
      </c>
      <c r="AN1964" s="32"/>
    </row>
    <row r="1965" spans="1:40" ht="26.25" customHeight="1" x14ac:dyDescent="0.2">
      <c r="A1965" s="30">
        <v>1956</v>
      </c>
      <c r="B1965" s="93"/>
      <c r="C1965" s="96"/>
      <c r="D1965" s="97"/>
      <c r="E1965" s="98"/>
      <c r="F1965" s="34"/>
      <c r="G1965" s="34"/>
      <c r="I1965" s="31" t="str">
        <f t="shared" si="634"/>
        <v/>
      </c>
      <c r="K1965" s="91" t="str">
        <f t="shared" si="652"/>
        <v/>
      </c>
      <c r="L1965" s="28" t="str">
        <f t="shared" si="635"/>
        <v/>
      </c>
      <c r="R1965" s="28">
        <f t="shared" si="614"/>
        <v>0</v>
      </c>
      <c r="S1965" s="28">
        <f t="shared" si="614"/>
        <v>0</v>
      </c>
      <c r="T1965" s="28">
        <f t="shared" si="636"/>
        <v>0</v>
      </c>
      <c r="U1965" s="28">
        <f t="shared" si="637"/>
        <v>0</v>
      </c>
      <c r="V1965" s="28">
        <f t="shared" si="638"/>
        <v>0</v>
      </c>
      <c r="W1965" s="28">
        <f t="shared" si="639"/>
        <v>0</v>
      </c>
      <c r="Y1965" s="10">
        <f t="shared" si="613"/>
        <v>0</v>
      </c>
      <c r="Z1965" s="10">
        <f t="shared" si="640"/>
        <v>0</v>
      </c>
      <c r="AA1965" s="9">
        <f t="shared" si="641"/>
        <v>0</v>
      </c>
      <c r="AC1965" s="28">
        <f t="shared" si="642"/>
        <v>0</v>
      </c>
      <c r="AD1965" s="63">
        <f t="shared" si="643"/>
        <v>0</v>
      </c>
      <c r="AE1965" s="63">
        <f t="shared" si="644"/>
        <v>0</v>
      </c>
      <c r="AF1965" s="9" t="str">
        <f t="shared" si="645"/>
        <v/>
      </c>
      <c r="AG1965" s="9" t="str">
        <f t="shared" si="646"/>
        <v>Insert Description</v>
      </c>
      <c r="AH1965" s="9" t="str">
        <f t="shared" si="647"/>
        <v>Insert Amount</v>
      </c>
      <c r="AI1965" s="9" t="str">
        <f t="shared" si="648"/>
        <v>Insert Date</v>
      </c>
      <c r="AJ1965" s="9" t="str">
        <f t="shared" si="649"/>
        <v>Insert Description Insert Amount Insert Date</v>
      </c>
      <c r="AL1965" s="12" t="str">
        <f t="shared" si="650"/>
        <v/>
      </c>
      <c r="AM1965" s="18" t="str">
        <f t="shared" si="651"/>
        <v/>
      </c>
      <c r="AN1965" s="32"/>
    </row>
    <row r="1966" spans="1:40" ht="26.25" customHeight="1" x14ac:dyDescent="0.2">
      <c r="A1966" s="30">
        <v>1957</v>
      </c>
      <c r="B1966" s="93"/>
      <c r="C1966" s="96"/>
      <c r="D1966" s="97"/>
      <c r="E1966" s="98"/>
      <c r="F1966" s="34"/>
      <c r="G1966" s="34"/>
      <c r="I1966" s="31" t="str">
        <f t="shared" si="634"/>
        <v/>
      </c>
      <c r="K1966" s="91" t="str">
        <f t="shared" si="652"/>
        <v/>
      </c>
      <c r="L1966" s="28" t="str">
        <f t="shared" si="635"/>
        <v/>
      </c>
      <c r="R1966" s="28">
        <f t="shared" si="614"/>
        <v>0</v>
      </c>
      <c r="S1966" s="28">
        <f t="shared" si="614"/>
        <v>0</v>
      </c>
      <c r="T1966" s="28">
        <f t="shared" si="636"/>
        <v>0</v>
      </c>
      <c r="U1966" s="28">
        <f t="shared" si="637"/>
        <v>0</v>
      </c>
      <c r="V1966" s="28">
        <f t="shared" si="638"/>
        <v>0</v>
      </c>
      <c r="W1966" s="28">
        <f t="shared" si="639"/>
        <v>0</v>
      </c>
      <c r="Y1966" s="10">
        <f t="shared" si="613"/>
        <v>0</v>
      </c>
      <c r="Z1966" s="10">
        <f t="shared" si="640"/>
        <v>0</v>
      </c>
      <c r="AA1966" s="9">
        <f t="shared" si="641"/>
        <v>0</v>
      </c>
      <c r="AC1966" s="28">
        <f t="shared" si="642"/>
        <v>0</v>
      </c>
      <c r="AD1966" s="63">
        <f t="shared" si="643"/>
        <v>0</v>
      </c>
      <c r="AE1966" s="63">
        <f t="shared" si="644"/>
        <v>0</v>
      </c>
      <c r="AF1966" s="9" t="str">
        <f t="shared" si="645"/>
        <v/>
      </c>
      <c r="AG1966" s="9" t="str">
        <f t="shared" si="646"/>
        <v>Insert Description</v>
      </c>
      <c r="AH1966" s="9" t="str">
        <f t="shared" si="647"/>
        <v>Insert Amount</v>
      </c>
      <c r="AI1966" s="9" t="str">
        <f t="shared" si="648"/>
        <v>Insert Date</v>
      </c>
      <c r="AJ1966" s="9" t="str">
        <f t="shared" si="649"/>
        <v>Insert Description Insert Amount Insert Date</v>
      </c>
      <c r="AL1966" s="12" t="str">
        <f t="shared" si="650"/>
        <v/>
      </c>
      <c r="AM1966" s="18" t="str">
        <f t="shared" si="651"/>
        <v/>
      </c>
      <c r="AN1966" s="32"/>
    </row>
    <row r="1967" spans="1:40" ht="26.25" customHeight="1" x14ac:dyDescent="0.2">
      <c r="A1967" s="30">
        <v>1958</v>
      </c>
      <c r="B1967" s="93"/>
      <c r="C1967" s="96"/>
      <c r="D1967" s="97"/>
      <c r="E1967" s="98"/>
      <c r="F1967" s="34"/>
      <c r="G1967" s="34"/>
      <c r="I1967" s="31" t="str">
        <f t="shared" si="634"/>
        <v/>
      </c>
      <c r="K1967" s="91" t="str">
        <f t="shared" si="652"/>
        <v/>
      </c>
      <c r="L1967" s="28" t="str">
        <f t="shared" si="635"/>
        <v/>
      </c>
      <c r="R1967" s="28">
        <f t="shared" si="614"/>
        <v>0</v>
      </c>
      <c r="S1967" s="28">
        <f t="shared" si="614"/>
        <v>0</v>
      </c>
      <c r="T1967" s="28">
        <f t="shared" si="636"/>
        <v>0</v>
      </c>
      <c r="U1967" s="28">
        <f t="shared" si="637"/>
        <v>0</v>
      </c>
      <c r="V1967" s="28">
        <f t="shared" si="638"/>
        <v>0</v>
      </c>
      <c r="W1967" s="28">
        <f t="shared" si="639"/>
        <v>0</v>
      </c>
      <c r="Y1967" s="10">
        <f t="shared" si="613"/>
        <v>0</v>
      </c>
      <c r="Z1967" s="10">
        <f t="shared" si="640"/>
        <v>0</v>
      </c>
      <c r="AA1967" s="9">
        <f t="shared" si="641"/>
        <v>0</v>
      </c>
      <c r="AC1967" s="28">
        <f t="shared" si="642"/>
        <v>0</v>
      </c>
      <c r="AD1967" s="63">
        <f t="shared" si="643"/>
        <v>0</v>
      </c>
      <c r="AE1967" s="63">
        <f t="shared" si="644"/>
        <v>0</v>
      </c>
      <c r="AF1967" s="9" t="str">
        <f t="shared" si="645"/>
        <v/>
      </c>
      <c r="AG1967" s="9" t="str">
        <f t="shared" si="646"/>
        <v>Insert Description</v>
      </c>
      <c r="AH1967" s="9" t="str">
        <f t="shared" si="647"/>
        <v>Insert Amount</v>
      </c>
      <c r="AI1967" s="9" t="str">
        <f t="shared" si="648"/>
        <v>Insert Date</v>
      </c>
      <c r="AJ1967" s="9" t="str">
        <f t="shared" si="649"/>
        <v>Insert Description Insert Amount Insert Date</v>
      </c>
      <c r="AL1967" s="12" t="str">
        <f t="shared" si="650"/>
        <v/>
      </c>
      <c r="AM1967" s="18" t="str">
        <f t="shared" si="651"/>
        <v/>
      </c>
      <c r="AN1967" s="32"/>
    </row>
    <row r="1968" spans="1:40" ht="26.25" customHeight="1" x14ac:dyDescent="0.2">
      <c r="A1968" s="30">
        <v>1959</v>
      </c>
      <c r="B1968" s="93"/>
      <c r="C1968" s="96"/>
      <c r="D1968" s="97"/>
      <c r="E1968" s="98"/>
      <c r="F1968" s="34"/>
      <c r="G1968" s="34"/>
      <c r="I1968" s="31" t="str">
        <f t="shared" si="634"/>
        <v/>
      </c>
      <c r="K1968" s="91" t="str">
        <f t="shared" si="652"/>
        <v/>
      </c>
      <c r="L1968" s="28" t="str">
        <f t="shared" si="635"/>
        <v/>
      </c>
      <c r="R1968" s="28">
        <f t="shared" si="614"/>
        <v>0</v>
      </c>
      <c r="S1968" s="28">
        <f t="shared" si="614"/>
        <v>0</v>
      </c>
      <c r="T1968" s="28">
        <f t="shared" si="636"/>
        <v>0</v>
      </c>
      <c r="U1968" s="28">
        <f t="shared" si="637"/>
        <v>0</v>
      </c>
      <c r="V1968" s="28">
        <f t="shared" si="638"/>
        <v>0</v>
      </c>
      <c r="W1968" s="28">
        <f t="shared" si="639"/>
        <v>0</v>
      </c>
      <c r="Y1968" s="10">
        <f t="shared" si="613"/>
        <v>0</v>
      </c>
      <c r="Z1968" s="10">
        <f t="shared" si="640"/>
        <v>0</v>
      </c>
      <c r="AA1968" s="9">
        <f t="shared" si="641"/>
        <v>0</v>
      </c>
      <c r="AC1968" s="28">
        <f t="shared" si="642"/>
        <v>0</v>
      </c>
      <c r="AD1968" s="63">
        <f t="shared" si="643"/>
        <v>0</v>
      </c>
      <c r="AE1968" s="63">
        <f t="shared" si="644"/>
        <v>0</v>
      </c>
      <c r="AF1968" s="9" t="str">
        <f t="shared" si="645"/>
        <v/>
      </c>
      <c r="AG1968" s="9" t="str">
        <f t="shared" si="646"/>
        <v>Insert Description</v>
      </c>
      <c r="AH1968" s="9" t="str">
        <f t="shared" si="647"/>
        <v>Insert Amount</v>
      </c>
      <c r="AI1968" s="9" t="str">
        <f t="shared" si="648"/>
        <v>Insert Date</v>
      </c>
      <c r="AJ1968" s="9" t="str">
        <f t="shared" si="649"/>
        <v>Insert Description Insert Amount Insert Date</v>
      </c>
      <c r="AL1968" s="12" t="str">
        <f t="shared" si="650"/>
        <v/>
      </c>
      <c r="AM1968" s="18" t="str">
        <f t="shared" si="651"/>
        <v/>
      </c>
      <c r="AN1968" s="32"/>
    </row>
    <row r="1969" spans="1:40" ht="26.25" customHeight="1" x14ac:dyDescent="0.2">
      <c r="A1969" s="30">
        <v>1960</v>
      </c>
      <c r="B1969" s="93"/>
      <c r="C1969" s="96"/>
      <c r="D1969" s="97"/>
      <c r="E1969" s="98"/>
      <c r="F1969" s="34"/>
      <c r="G1969" s="34"/>
      <c r="I1969" s="31" t="str">
        <f t="shared" si="634"/>
        <v/>
      </c>
      <c r="K1969" s="91" t="str">
        <f t="shared" si="652"/>
        <v/>
      </c>
      <c r="L1969" s="28" t="str">
        <f t="shared" si="635"/>
        <v/>
      </c>
      <c r="R1969" s="28">
        <f t="shared" si="614"/>
        <v>0</v>
      </c>
      <c r="S1969" s="28">
        <f t="shared" si="614"/>
        <v>0</v>
      </c>
      <c r="T1969" s="28">
        <f t="shared" si="636"/>
        <v>0</v>
      </c>
      <c r="U1969" s="28">
        <f t="shared" si="637"/>
        <v>0</v>
      </c>
      <c r="V1969" s="28">
        <f t="shared" si="638"/>
        <v>0</v>
      </c>
      <c r="W1969" s="28">
        <f t="shared" si="639"/>
        <v>0</v>
      </c>
      <c r="Y1969" s="10">
        <f t="shared" si="613"/>
        <v>0</v>
      </c>
      <c r="Z1969" s="10">
        <f t="shared" si="640"/>
        <v>0</v>
      </c>
      <c r="AA1969" s="9">
        <f t="shared" si="641"/>
        <v>0</v>
      </c>
      <c r="AC1969" s="28">
        <f t="shared" si="642"/>
        <v>0</v>
      </c>
      <c r="AD1969" s="63">
        <f t="shared" si="643"/>
        <v>0</v>
      </c>
      <c r="AE1969" s="63">
        <f t="shared" si="644"/>
        <v>0</v>
      </c>
      <c r="AF1969" s="9" t="str">
        <f t="shared" si="645"/>
        <v/>
      </c>
      <c r="AG1969" s="9" t="str">
        <f t="shared" si="646"/>
        <v>Insert Description</v>
      </c>
      <c r="AH1969" s="9" t="str">
        <f t="shared" si="647"/>
        <v>Insert Amount</v>
      </c>
      <c r="AI1969" s="9" t="str">
        <f t="shared" si="648"/>
        <v>Insert Date</v>
      </c>
      <c r="AJ1969" s="9" t="str">
        <f t="shared" si="649"/>
        <v>Insert Description Insert Amount Insert Date</v>
      </c>
      <c r="AL1969" s="12" t="str">
        <f t="shared" si="650"/>
        <v/>
      </c>
      <c r="AM1969" s="18" t="str">
        <f t="shared" si="651"/>
        <v/>
      </c>
      <c r="AN1969" s="32"/>
    </row>
    <row r="1970" spans="1:40" ht="26.25" customHeight="1" x14ac:dyDescent="0.2">
      <c r="A1970" s="30">
        <v>1961</v>
      </c>
      <c r="B1970" s="93"/>
      <c r="C1970" s="96"/>
      <c r="D1970" s="97"/>
      <c r="E1970" s="98"/>
      <c r="F1970" s="34"/>
      <c r="G1970" s="34"/>
      <c r="I1970" s="31" t="str">
        <f t="shared" si="634"/>
        <v/>
      </c>
      <c r="K1970" s="91" t="str">
        <f t="shared" si="652"/>
        <v/>
      </c>
      <c r="L1970" s="28" t="str">
        <f t="shared" si="635"/>
        <v/>
      </c>
      <c r="R1970" s="28">
        <f t="shared" si="614"/>
        <v>0</v>
      </c>
      <c r="S1970" s="28">
        <f t="shared" si="614"/>
        <v>0</v>
      </c>
      <c r="T1970" s="28">
        <f t="shared" si="636"/>
        <v>0</v>
      </c>
      <c r="U1970" s="28">
        <f t="shared" si="637"/>
        <v>0</v>
      </c>
      <c r="V1970" s="28">
        <f t="shared" si="638"/>
        <v>0</v>
      </c>
      <c r="W1970" s="28">
        <f t="shared" si="639"/>
        <v>0</v>
      </c>
      <c r="Y1970" s="10">
        <f t="shared" si="613"/>
        <v>0</v>
      </c>
      <c r="Z1970" s="10">
        <f t="shared" si="640"/>
        <v>0</v>
      </c>
      <c r="AA1970" s="9">
        <f t="shared" si="641"/>
        <v>0</v>
      </c>
      <c r="AC1970" s="28">
        <f t="shared" si="642"/>
        <v>0</v>
      </c>
      <c r="AD1970" s="63">
        <f t="shared" si="643"/>
        <v>0</v>
      </c>
      <c r="AE1970" s="63">
        <f t="shared" si="644"/>
        <v>0</v>
      </c>
      <c r="AF1970" s="9" t="str">
        <f t="shared" si="645"/>
        <v/>
      </c>
      <c r="AG1970" s="9" t="str">
        <f t="shared" si="646"/>
        <v>Insert Description</v>
      </c>
      <c r="AH1970" s="9" t="str">
        <f t="shared" si="647"/>
        <v>Insert Amount</v>
      </c>
      <c r="AI1970" s="9" t="str">
        <f t="shared" si="648"/>
        <v>Insert Date</v>
      </c>
      <c r="AJ1970" s="9" t="str">
        <f t="shared" si="649"/>
        <v>Insert Description Insert Amount Insert Date</v>
      </c>
      <c r="AL1970" s="12" t="str">
        <f t="shared" si="650"/>
        <v/>
      </c>
      <c r="AM1970" s="18" t="str">
        <f t="shared" si="651"/>
        <v/>
      </c>
      <c r="AN1970" s="32"/>
    </row>
    <row r="1971" spans="1:40" ht="26.25" customHeight="1" x14ac:dyDescent="0.2">
      <c r="A1971" s="30">
        <v>1962</v>
      </c>
      <c r="B1971" s="93"/>
      <c r="C1971" s="96"/>
      <c r="D1971" s="97"/>
      <c r="E1971" s="98"/>
      <c r="F1971" s="34"/>
      <c r="G1971" s="34"/>
      <c r="I1971" s="31" t="str">
        <f t="shared" si="634"/>
        <v/>
      </c>
      <c r="K1971" s="91" t="str">
        <f t="shared" si="652"/>
        <v/>
      </c>
      <c r="L1971" s="28" t="str">
        <f t="shared" si="635"/>
        <v/>
      </c>
      <c r="R1971" s="28">
        <f t="shared" si="614"/>
        <v>0</v>
      </c>
      <c r="S1971" s="28">
        <f t="shared" si="614"/>
        <v>0</v>
      </c>
      <c r="T1971" s="28">
        <f t="shared" si="636"/>
        <v>0</v>
      </c>
      <c r="U1971" s="28">
        <f t="shared" si="637"/>
        <v>0</v>
      </c>
      <c r="V1971" s="28">
        <f t="shared" si="638"/>
        <v>0</v>
      </c>
      <c r="W1971" s="28">
        <f t="shared" si="639"/>
        <v>0</v>
      </c>
      <c r="Y1971" s="10">
        <f t="shared" si="613"/>
        <v>0</v>
      </c>
      <c r="Z1971" s="10">
        <f t="shared" si="640"/>
        <v>0</v>
      </c>
      <c r="AA1971" s="9">
        <f t="shared" si="641"/>
        <v>0</v>
      </c>
      <c r="AC1971" s="28">
        <f t="shared" si="642"/>
        <v>0</v>
      </c>
      <c r="AD1971" s="63">
        <f t="shared" si="643"/>
        <v>0</v>
      </c>
      <c r="AE1971" s="63">
        <f t="shared" si="644"/>
        <v>0</v>
      </c>
      <c r="AF1971" s="9" t="str">
        <f t="shared" si="645"/>
        <v/>
      </c>
      <c r="AG1971" s="9" t="str">
        <f t="shared" si="646"/>
        <v>Insert Description</v>
      </c>
      <c r="AH1971" s="9" t="str">
        <f t="shared" si="647"/>
        <v>Insert Amount</v>
      </c>
      <c r="AI1971" s="9" t="str">
        <f t="shared" si="648"/>
        <v>Insert Date</v>
      </c>
      <c r="AJ1971" s="9" t="str">
        <f t="shared" si="649"/>
        <v>Insert Description Insert Amount Insert Date</v>
      </c>
      <c r="AL1971" s="12" t="str">
        <f t="shared" si="650"/>
        <v/>
      </c>
      <c r="AM1971" s="18" t="str">
        <f t="shared" si="651"/>
        <v/>
      </c>
      <c r="AN1971" s="32"/>
    </row>
    <row r="1972" spans="1:40" ht="26.25" customHeight="1" x14ac:dyDescent="0.2">
      <c r="A1972" s="30">
        <v>1963</v>
      </c>
      <c r="B1972" s="93"/>
      <c r="C1972" s="96"/>
      <c r="D1972" s="97"/>
      <c r="E1972" s="98"/>
      <c r="F1972" s="34"/>
      <c r="G1972" s="34"/>
      <c r="I1972" s="31" t="str">
        <f t="shared" si="634"/>
        <v/>
      </c>
      <c r="K1972" s="91" t="str">
        <f t="shared" si="652"/>
        <v/>
      </c>
      <c r="L1972" s="28" t="str">
        <f t="shared" si="635"/>
        <v/>
      </c>
      <c r="R1972" s="28">
        <f t="shared" si="614"/>
        <v>0</v>
      </c>
      <c r="S1972" s="28">
        <f t="shared" si="614"/>
        <v>0</v>
      </c>
      <c r="T1972" s="28">
        <f t="shared" si="636"/>
        <v>0</v>
      </c>
      <c r="U1972" s="28">
        <f t="shared" si="637"/>
        <v>0</v>
      </c>
      <c r="V1972" s="28">
        <f t="shared" si="638"/>
        <v>0</v>
      </c>
      <c r="W1972" s="28">
        <f t="shared" si="639"/>
        <v>0</v>
      </c>
      <c r="Y1972" s="10">
        <f t="shared" si="613"/>
        <v>0</v>
      </c>
      <c r="Z1972" s="10">
        <f t="shared" si="640"/>
        <v>0</v>
      </c>
      <c r="AA1972" s="9">
        <f t="shared" si="641"/>
        <v>0</v>
      </c>
      <c r="AC1972" s="28">
        <f t="shared" si="642"/>
        <v>0</v>
      </c>
      <c r="AD1972" s="63">
        <f t="shared" si="643"/>
        <v>0</v>
      </c>
      <c r="AE1972" s="63">
        <f t="shared" si="644"/>
        <v>0</v>
      </c>
      <c r="AF1972" s="9" t="str">
        <f t="shared" si="645"/>
        <v/>
      </c>
      <c r="AG1972" s="9" t="str">
        <f t="shared" si="646"/>
        <v>Insert Description</v>
      </c>
      <c r="AH1972" s="9" t="str">
        <f t="shared" si="647"/>
        <v>Insert Amount</v>
      </c>
      <c r="AI1972" s="9" t="str">
        <f t="shared" si="648"/>
        <v>Insert Date</v>
      </c>
      <c r="AJ1972" s="9" t="str">
        <f t="shared" si="649"/>
        <v>Insert Description Insert Amount Insert Date</v>
      </c>
      <c r="AL1972" s="12" t="str">
        <f t="shared" si="650"/>
        <v/>
      </c>
      <c r="AM1972" s="18" t="str">
        <f t="shared" si="651"/>
        <v/>
      </c>
      <c r="AN1972" s="32"/>
    </row>
    <row r="1973" spans="1:40" ht="26.25" customHeight="1" x14ac:dyDescent="0.2">
      <c r="A1973" s="30">
        <v>1964</v>
      </c>
      <c r="B1973" s="93"/>
      <c r="C1973" s="96"/>
      <c r="D1973" s="97"/>
      <c r="E1973" s="98"/>
      <c r="F1973" s="34"/>
      <c r="G1973" s="34"/>
      <c r="I1973" s="31" t="str">
        <f t="shared" si="634"/>
        <v/>
      </c>
      <c r="K1973" s="91" t="str">
        <f t="shared" si="652"/>
        <v/>
      </c>
      <c r="L1973" s="28" t="str">
        <f t="shared" si="635"/>
        <v/>
      </c>
      <c r="R1973" s="28">
        <f t="shared" si="614"/>
        <v>0</v>
      </c>
      <c r="S1973" s="28">
        <f t="shared" si="614"/>
        <v>0</v>
      </c>
      <c r="T1973" s="28">
        <f t="shared" si="636"/>
        <v>0</v>
      </c>
      <c r="U1973" s="28">
        <f t="shared" si="637"/>
        <v>0</v>
      </c>
      <c r="V1973" s="28">
        <f t="shared" si="638"/>
        <v>0</v>
      </c>
      <c r="W1973" s="28">
        <f t="shared" si="639"/>
        <v>0</v>
      </c>
      <c r="Y1973" s="10">
        <f t="shared" si="613"/>
        <v>0</v>
      </c>
      <c r="Z1973" s="10">
        <f t="shared" si="640"/>
        <v>0</v>
      </c>
      <c r="AA1973" s="9">
        <f t="shared" si="641"/>
        <v>0</v>
      </c>
      <c r="AC1973" s="28">
        <f t="shared" si="642"/>
        <v>0</v>
      </c>
      <c r="AD1973" s="63">
        <f t="shared" si="643"/>
        <v>0</v>
      </c>
      <c r="AE1973" s="63">
        <f t="shared" si="644"/>
        <v>0</v>
      </c>
      <c r="AF1973" s="9" t="str">
        <f t="shared" si="645"/>
        <v/>
      </c>
      <c r="AG1973" s="9" t="str">
        <f t="shared" si="646"/>
        <v>Insert Description</v>
      </c>
      <c r="AH1973" s="9" t="str">
        <f t="shared" si="647"/>
        <v>Insert Amount</v>
      </c>
      <c r="AI1973" s="9" t="str">
        <f t="shared" si="648"/>
        <v>Insert Date</v>
      </c>
      <c r="AJ1973" s="9" t="str">
        <f t="shared" si="649"/>
        <v>Insert Description Insert Amount Insert Date</v>
      </c>
      <c r="AL1973" s="12" t="str">
        <f t="shared" si="650"/>
        <v/>
      </c>
      <c r="AM1973" s="18" t="str">
        <f t="shared" si="651"/>
        <v/>
      </c>
      <c r="AN1973" s="32"/>
    </row>
    <row r="1974" spans="1:40" ht="26.25" customHeight="1" x14ac:dyDescent="0.2">
      <c r="A1974" s="30">
        <v>1965</v>
      </c>
      <c r="B1974" s="93"/>
      <c r="C1974" s="96"/>
      <c r="D1974" s="97"/>
      <c r="E1974" s="98"/>
      <c r="F1974" s="34"/>
      <c r="G1974" s="34"/>
      <c r="I1974" s="31" t="str">
        <f t="shared" si="634"/>
        <v/>
      </c>
      <c r="K1974" s="91" t="str">
        <f t="shared" si="652"/>
        <v/>
      </c>
      <c r="L1974" s="28" t="str">
        <f t="shared" si="635"/>
        <v/>
      </c>
      <c r="R1974" s="28">
        <f t="shared" si="614"/>
        <v>0</v>
      </c>
      <c r="S1974" s="28">
        <f t="shared" si="614"/>
        <v>0</v>
      </c>
      <c r="T1974" s="28">
        <f t="shared" si="636"/>
        <v>0</v>
      </c>
      <c r="U1974" s="28">
        <f t="shared" si="637"/>
        <v>0</v>
      </c>
      <c r="V1974" s="28">
        <f t="shared" si="638"/>
        <v>0</v>
      </c>
      <c r="W1974" s="28">
        <f t="shared" si="639"/>
        <v>0</v>
      </c>
      <c r="Y1974" s="10">
        <f t="shared" si="613"/>
        <v>0</v>
      </c>
      <c r="Z1974" s="10">
        <f t="shared" si="640"/>
        <v>0</v>
      </c>
      <c r="AA1974" s="9">
        <f t="shared" si="641"/>
        <v>0</v>
      </c>
      <c r="AC1974" s="28">
        <f t="shared" si="642"/>
        <v>0</v>
      </c>
      <c r="AD1974" s="63">
        <f t="shared" si="643"/>
        <v>0</v>
      </c>
      <c r="AE1974" s="63">
        <f t="shared" si="644"/>
        <v>0</v>
      </c>
      <c r="AF1974" s="9" t="str">
        <f t="shared" si="645"/>
        <v/>
      </c>
      <c r="AG1974" s="9" t="str">
        <f t="shared" si="646"/>
        <v>Insert Description</v>
      </c>
      <c r="AH1974" s="9" t="str">
        <f t="shared" si="647"/>
        <v>Insert Amount</v>
      </c>
      <c r="AI1974" s="9" t="str">
        <f t="shared" si="648"/>
        <v>Insert Date</v>
      </c>
      <c r="AJ1974" s="9" t="str">
        <f t="shared" si="649"/>
        <v>Insert Description Insert Amount Insert Date</v>
      </c>
      <c r="AL1974" s="12" t="str">
        <f t="shared" si="650"/>
        <v/>
      </c>
      <c r="AM1974" s="18" t="str">
        <f t="shared" si="651"/>
        <v/>
      </c>
      <c r="AN1974" s="32"/>
    </row>
    <row r="1975" spans="1:40" ht="26.25" customHeight="1" x14ac:dyDescent="0.2">
      <c r="A1975" s="30">
        <v>1966</v>
      </c>
      <c r="B1975" s="93"/>
      <c r="C1975" s="96"/>
      <c r="D1975" s="97"/>
      <c r="E1975" s="98"/>
      <c r="F1975" s="34"/>
      <c r="G1975" s="34"/>
      <c r="I1975" s="31" t="str">
        <f t="shared" si="634"/>
        <v/>
      </c>
      <c r="K1975" s="91" t="str">
        <f t="shared" si="652"/>
        <v/>
      </c>
      <c r="L1975" s="28" t="str">
        <f t="shared" si="635"/>
        <v/>
      </c>
      <c r="R1975" s="28">
        <f t="shared" si="614"/>
        <v>0</v>
      </c>
      <c r="S1975" s="28">
        <f t="shared" si="614"/>
        <v>0</v>
      </c>
      <c r="T1975" s="28">
        <f t="shared" si="636"/>
        <v>0</v>
      </c>
      <c r="U1975" s="28">
        <f t="shared" si="637"/>
        <v>0</v>
      </c>
      <c r="V1975" s="28">
        <f t="shared" si="638"/>
        <v>0</v>
      </c>
      <c r="W1975" s="28">
        <f t="shared" si="639"/>
        <v>0</v>
      </c>
      <c r="Y1975" s="10">
        <f t="shared" si="613"/>
        <v>0</v>
      </c>
      <c r="Z1975" s="10">
        <f t="shared" si="640"/>
        <v>0</v>
      </c>
      <c r="AA1975" s="9">
        <f t="shared" si="641"/>
        <v>0</v>
      </c>
      <c r="AC1975" s="28">
        <f t="shared" si="642"/>
        <v>0</v>
      </c>
      <c r="AD1975" s="63">
        <f t="shared" si="643"/>
        <v>0</v>
      </c>
      <c r="AE1975" s="63">
        <f t="shared" si="644"/>
        <v>0</v>
      </c>
      <c r="AF1975" s="9" t="str">
        <f t="shared" si="645"/>
        <v/>
      </c>
      <c r="AG1975" s="9" t="str">
        <f t="shared" si="646"/>
        <v>Insert Description</v>
      </c>
      <c r="AH1975" s="9" t="str">
        <f t="shared" si="647"/>
        <v>Insert Amount</v>
      </c>
      <c r="AI1975" s="9" t="str">
        <f t="shared" si="648"/>
        <v>Insert Date</v>
      </c>
      <c r="AJ1975" s="9" t="str">
        <f t="shared" si="649"/>
        <v>Insert Description Insert Amount Insert Date</v>
      </c>
      <c r="AL1975" s="12" t="str">
        <f t="shared" si="650"/>
        <v/>
      </c>
      <c r="AM1975" s="18" t="str">
        <f t="shared" si="651"/>
        <v/>
      </c>
      <c r="AN1975" s="32"/>
    </row>
    <row r="1976" spans="1:40" ht="26.25" customHeight="1" x14ac:dyDescent="0.2">
      <c r="A1976" s="30">
        <v>1967</v>
      </c>
      <c r="B1976" s="93"/>
      <c r="C1976" s="96"/>
      <c r="D1976" s="97"/>
      <c r="E1976" s="98"/>
      <c r="F1976" s="34"/>
      <c r="G1976" s="34"/>
      <c r="I1976" s="31" t="str">
        <f t="shared" si="634"/>
        <v/>
      </c>
      <c r="K1976" s="91" t="str">
        <f t="shared" si="652"/>
        <v/>
      </c>
      <c r="L1976" s="28" t="str">
        <f t="shared" si="635"/>
        <v/>
      </c>
      <c r="R1976" s="28">
        <f t="shared" si="614"/>
        <v>0</v>
      </c>
      <c r="S1976" s="28">
        <f t="shared" si="614"/>
        <v>0</v>
      </c>
      <c r="T1976" s="28">
        <f t="shared" si="636"/>
        <v>0</v>
      </c>
      <c r="U1976" s="28">
        <f t="shared" si="637"/>
        <v>0</v>
      </c>
      <c r="V1976" s="28">
        <f t="shared" si="638"/>
        <v>0</v>
      </c>
      <c r="W1976" s="28">
        <f t="shared" si="639"/>
        <v>0</v>
      </c>
      <c r="Y1976" s="10">
        <f t="shared" si="613"/>
        <v>0</v>
      </c>
      <c r="Z1976" s="10">
        <f t="shared" si="640"/>
        <v>0</v>
      </c>
      <c r="AA1976" s="9">
        <f t="shared" si="641"/>
        <v>0</v>
      </c>
      <c r="AC1976" s="28">
        <f t="shared" si="642"/>
        <v>0</v>
      </c>
      <c r="AD1976" s="63">
        <f t="shared" si="643"/>
        <v>0</v>
      </c>
      <c r="AE1976" s="63">
        <f t="shared" si="644"/>
        <v>0</v>
      </c>
      <c r="AF1976" s="9" t="str">
        <f t="shared" si="645"/>
        <v/>
      </c>
      <c r="AG1976" s="9" t="str">
        <f t="shared" si="646"/>
        <v>Insert Description</v>
      </c>
      <c r="AH1976" s="9" t="str">
        <f t="shared" si="647"/>
        <v>Insert Amount</v>
      </c>
      <c r="AI1976" s="9" t="str">
        <f t="shared" si="648"/>
        <v>Insert Date</v>
      </c>
      <c r="AJ1976" s="9" t="str">
        <f t="shared" si="649"/>
        <v>Insert Description Insert Amount Insert Date</v>
      </c>
      <c r="AL1976" s="12" t="str">
        <f t="shared" si="650"/>
        <v/>
      </c>
      <c r="AM1976" s="18" t="str">
        <f t="shared" si="651"/>
        <v/>
      </c>
      <c r="AN1976" s="32"/>
    </row>
    <row r="1977" spans="1:40" ht="26.25" customHeight="1" x14ac:dyDescent="0.2">
      <c r="A1977" s="30">
        <v>1968</v>
      </c>
      <c r="B1977" s="93"/>
      <c r="C1977" s="96"/>
      <c r="D1977" s="97"/>
      <c r="E1977" s="98"/>
      <c r="F1977" s="34"/>
      <c r="G1977" s="34"/>
      <c r="I1977" s="31" t="str">
        <f t="shared" si="634"/>
        <v/>
      </c>
      <c r="K1977" s="91" t="str">
        <f t="shared" si="652"/>
        <v/>
      </c>
      <c r="L1977" s="28" t="str">
        <f t="shared" si="635"/>
        <v/>
      </c>
      <c r="R1977" s="28">
        <f t="shared" si="614"/>
        <v>0</v>
      </c>
      <c r="S1977" s="28">
        <f t="shared" si="614"/>
        <v>0</v>
      </c>
      <c r="T1977" s="28">
        <f t="shared" si="636"/>
        <v>0</v>
      </c>
      <c r="U1977" s="28">
        <f t="shared" si="637"/>
        <v>0</v>
      </c>
      <c r="V1977" s="28">
        <f t="shared" si="638"/>
        <v>0</v>
      </c>
      <c r="W1977" s="28">
        <f t="shared" si="639"/>
        <v>0</v>
      </c>
      <c r="Y1977" s="10">
        <f t="shared" si="613"/>
        <v>0</v>
      </c>
      <c r="Z1977" s="10">
        <f t="shared" si="640"/>
        <v>0</v>
      </c>
      <c r="AA1977" s="9">
        <f t="shared" si="641"/>
        <v>0</v>
      </c>
      <c r="AC1977" s="28">
        <f t="shared" si="642"/>
        <v>0</v>
      </c>
      <c r="AD1977" s="63">
        <f t="shared" si="643"/>
        <v>0</v>
      </c>
      <c r="AE1977" s="63">
        <f t="shared" si="644"/>
        <v>0</v>
      </c>
      <c r="AF1977" s="9" t="str">
        <f t="shared" si="645"/>
        <v/>
      </c>
      <c r="AG1977" s="9" t="str">
        <f t="shared" si="646"/>
        <v>Insert Description</v>
      </c>
      <c r="AH1977" s="9" t="str">
        <f t="shared" si="647"/>
        <v>Insert Amount</v>
      </c>
      <c r="AI1977" s="9" t="str">
        <f t="shared" si="648"/>
        <v>Insert Date</v>
      </c>
      <c r="AJ1977" s="9" t="str">
        <f t="shared" si="649"/>
        <v>Insert Description Insert Amount Insert Date</v>
      </c>
      <c r="AL1977" s="12" t="str">
        <f t="shared" si="650"/>
        <v/>
      </c>
      <c r="AM1977" s="18" t="str">
        <f t="shared" si="651"/>
        <v/>
      </c>
      <c r="AN1977" s="32"/>
    </row>
    <row r="1978" spans="1:40" ht="26.25" customHeight="1" x14ac:dyDescent="0.2">
      <c r="A1978" s="30">
        <v>1969</v>
      </c>
      <c r="B1978" s="93"/>
      <c r="C1978" s="96"/>
      <c r="D1978" s="97"/>
      <c r="E1978" s="98"/>
      <c r="F1978" s="34"/>
      <c r="G1978" s="34"/>
      <c r="I1978" s="31" t="str">
        <f t="shared" si="634"/>
        <v/>
      </c>
      <c r="K1978" s="91" t="str">
        <f t="shared" si="652"/>
        <v/>
      </c>
      <c r="L1978" s="28" t="str">
        <f t="shared" si="635"/>
        <v/>
      </c>
      <c r="R1978" s="28">
        <f t="shared" si="614"/>
        <v>0</v>
      </c>
      <c r="S1978" s="28">
        <f t="shared" si="614"/>
        <v>0</v>
      </c>
      <c r="T1978" s="28">
        <f t="shared" si="636"/>
        <v>0</v>
      </c>
      <c r="U1978" s="28">
        <f t="shared" si="637"/>
        <v>0</v>
      </c>
      <c r="V1978" s="28">
        <f t="shared" si="638"/>
        <v>0</v>
      </c>
      <c r="W1978" s="28">
        <f t="shared" si="639"/>
        <v>0</v>
      </c>
      <c r="Y1978" s="10">
        <f t="shared" si="613"/>
        <v>0</v>
      </c>
      <c r="Z1978" s="10">
        <f t="shared" si="640"/>
        <v>0</v>
      </c>
      <c r="AA1978" s="9">
        <f t="shared" si="641"/>
        <v>0</v>
      </c>
      <c r="AC1978" s="28">
        <f t="shared" si="642"/>
        <v>0</v>
      </c>
      <c r="AD1978" s="63">
        <f t="shared" si="643"/>
        <v>0</v>
      </c>
      <c r="AE1978" s="63">
        <f t="shared" si="644"/>
        <v>0</v>
      </c>
      <c r="AF1978" s="9" t="str">
        <f t="shared" si="645"/>
        <v/>
      </c>
      <c r="AG1978" s="9" t="str">
        <f t="shared" si="646"/>
        <v>Insert Description</v>
      </c>
      <c r="AH1978" s="9" t="str">
        <f t="shared" si="647"/>
        <v>Insert Amount</v>
      </c>
      <c r="AI1978" s="9" t="str">
        <f t="shared" si="648"/>
        <v>Insert Date</v>
      </c>
      <c r="AJ1978" s="9" t="str">
        <f t="shared" si="649"/>
        <v>Insert Description Insert Amount Insert Date</v>
      </c>
      <c r="AL1978" s="12" t="str">
        <f t="shared" si="650"/>
        <v/>
      </c>
      <c r="AM1978" s="18" t="str">
        <f t="shared" si="651"/>
        <v/>
      </c>
      <c r="AN1978" s="32"/>
    </row>
    <row r="1979" spans="1:40" ht="26.25" customHeight="1" x14ac:dyDescent="0.2">
      <c r="A1979" s="30">
        <v>1970</v>
      </c>
      <c r="B1979" s="93"/>
      <c r="C1979" s="96"/>
      <c r="D1979" s="97"/>
      <c r="E1979" s="98"/>
      <c r="F1979" s="34"/>
      <c r="G1979" s="34"/>
      <c r="I1979" s="31" t="str">
        <f t="shared" si="634"/>
        <v/>
      </c>
      <c r="K1979" s="91" t="str">
        <f t="shared" si="652"/>
        <v/>
      </c>
      <c r="L1979" s="28" t="str">
        <f t="shared" si="635"/>
        <v/>
      </c>
      <c r="R1979" s="28">
        <f t="shared" si="614"/>
        <v>0</v>
      </c>
      <c r="S1979" s="28">
        <f t="shared" si="614"/>
        <v>0</v>
      </c>
      <c r="T1979" s="28">
        <f t="shared" si="636"/>
        <v>0</v>
      </c>
      <c r="U1979" s="28">
        <f t="shared" si="637"/>
        <v>0</v>
      </c>
      <c r="V1979" s="28">
        <f t="shared" si="638"/>
        <v>0</v>
      </c>
      <c r="W1979" s="28">
        <f t="shared" si="639"/>
        <v>0</v>
      </c>
      <c r="Y1979" s="10">
        <f t="shared" si="613"/>
        <v>0</v>
      </c>
      <c r="Z1979" s="10">
        <f t="shared" si="640"/>
        <v>0</v>
      </c>
      <c r="AA1979" s="9">
        <f t="shared" si="641"/>
        <v>0</v>
      </c>
      <c r="AC1979" s="28">
        <f t="shared" si="642"/>
        <v>0</v>
      </c>
      <c r="AD1979" s="63">
        <f t="shared" si="643"/>
        <v>0</v>
      </c>
      <c r="AE1979" s="63">
        <f t="shared" si="644"/>
        <v>0</v>
      </c>
      <c r="AF1979" s="9" t="str">
        <f t="shared" si="645"/>
        <v/>
      </c>
      <c r="AG1979" s="9" t="str">
        <f t="shared" si="646"/>
        <v>Insert Description</v>
      </c>
      <c r="AH1979" s="9" t="str">
        <f t="shared" si="647"/>
        <v>Insert Amount</v>
      </c>
      <c r="AI1979" s="9" t="str">
        <f t="shared" si="648"/>
        <v>Insert Date</v>
      </c>
      <c r="AJ1979" s="9" t="str">
        <f t="shared" si="649"/>
        <v>Insert Description Insert Amount Insert Date</v>
      </c>
      <c r="AL1979" s="12" t="str">
        <f t="shared" si="650"/>
        <v/>
      </c>
      <c r="AM1979" s="18" t="str">
        <f t="shared" si="651"/>
        <v/>
      </c>
      <c r="AN1979" s="32"/>
    </row>
    <row r="1980" spans="1:40" ht="26.25" customHeight="1" x14ac:dyDescent="0.2">
      <c r="A1980" s="30">
        <v>1971</v>
      </c>
      <c r="B1980" s="93"/>
      <c r="C1980" s="96"/>
      <c r="D1980" s="97"/>
      <c r="E1980" s="98"/>
      <c r="F1980" s="34"/>
      <c r="G1980" s="34"/>
      <c r="I1980" s="31" t="str">
        <f t="shared" si="634"/>
        <v/>
      </c>
      <c r="K1980" s="91" t="str">
        <f t="shared" si="652"/>
        <v/>
      </c>
      <c r="L1980" s="28" t="str">
        <f t="shared" si="635"/>
        <v/>
      </c>
      <c r="R1980" s="28">
        <f t="shared" si="614"/>
        <v>0</v>
      </c>
      <c r="S1980" s="28">
        <f t="shared" si="614"/>
        <v>0</v>
      </c>
      <c r="T1980" s="28">
        <f t="shared" si="636"/>
        <v>0</v>
      </c>
      <c r="U1980" s="28">
        <f t="shared" si="637"/>
        <v>0</v>
      </c>
      <c r="V1980" s="28">
        <f t="shared" si="638"/>
        <v>0</v>
      </c>
      <c r="W1980" s="28">
        <f t="shared" si="639"/>
        <v>0</v>
      </c>
      <c r="Y1980" s="10">
        <f t="shared" si="613"/>
        <v>0</v>
      </c>
      <c r="Z1980" s="10">
        <f t="shared" si="640"/>
        <v>0</v>
      </c>
      <c r="AA1980" s="9">
        <f t="shared" si="641"/>
        <v>0</v>
      </c>
      <c r="AC1980" s="28">
        <f t="shared" si="642"/>
        <v>0</v>
      </c>
      <c r="AD1980" s="63">
        <f t="shared" si="643"/>
        <v>0</v>
      </c>
      <c r="AE1980" s="63">
        <f t="shared" si="644"/>
        <v>0</v>
      </c>
      <c r="AF1980" s="9" t="str">
        <f t="shared" si="645"/>
        <v/>
      </c>
      <c r="AG1980" s="9" t="str">
        <f t="shared" si="646"/>
        <v>Insert Description</v>
      </c>
      <c r="AH1980" s="9" t="str">
        <f t="shared" si="647"/>
        <v>Insert Amount</v>
      </c>
      <c r="AI1980" s="9" t="str">
        <f t="shared" si="648"/>
        <v>Insert Date</v>
      </c>
      <c r="AJ1980" s="9" t="str">
        <f t="shared" si="649"/>
        <v>Insert Description Insert Amount Insert Date</v>
      </c>
      <c r="AL1980" s="12" t="str">
        <f t="shared" si="650"/>
        <v/>
      </c>
      <c r="AM1980" s="18" t="str">
        <f t="shared" si="651"/>
        <v/>
      </c>
      <c r="AN1980" s="32"/>
    </row>
    <row r="1981" spans="1:40" ht="26.25" customHeight="1" x14ac:dyDescent="0.2">
      <c r="A1981" s="30">
        <v>1972</v>
      </c>
      <c r="B1981" s="93"/>
      <c r="C1981" s="96"/>
      <c r="D1981" s="97"/>
      <c r="E1981" s="98"/>
      <c r="F1981" s="34"/>
      <c r="G1981" s="34"/>
      <c r="I1981" s="31" t="str">
        <f t="shared" si="634"/>
        <v/>
      </c>
      <c r="K1981" s="91" t="str">
        <f t="shared" si="652"/>
        <v/>
      </c>
      <c r="L1981" s="28" t="str">
        <f t="shared" si="635"/>
        <v/>
      </c>
      <c r="R1981" s="28">
        <f t="shared" si="614"/>
        <v>0</v>
      </c>
      <c r="S1981" s="28">
        <f t="shared" si="614"/>
        <v>0</v>
      </c>
      <c r="T1981" s="28">
        <f t="shared" si="636"/>
        <v>0</v>
      </c>
      <c r="U1981" s="28">
        <f t="shared" si="637"/>
        <v>0</v>
      </c>
      <c r="V1981" s="28">
        <f t="shared" si="638"/>
        <v>0</v>
      </c>
      <c r="W1981" s="28">
        <f t="shared" si="639"/>
        <v>0</v>
      </c>
      <c r="Y1981" s="10">
        <f t="shared" si="613"/>
        <v>0</v>
      </c>
      <c r="Z1981" s="10">
        <f t="shared" si="640"/>
        <v>0</v>
      </c>
      <c r="AA1981" s="9">
        <f t="shared" si="641"/>
        <v>0</v>
      </c>
      <c r="AC1981" s="28">
        <f t="shared" si="642"/>
        <v>0</v>
      </c>
      <c r="AD1981" s="63">
        <f t="shared" si="643"/>
        <v>0</v>
      </c>
      <c r="AE1981" s="63">
        <f t="shared" si="644"/>
        <v>0</v>
      </c>
      <c r="AF1981" s="9" t="str">
        <f t="shared" si="645"/>
        <v/>
      </c>
      <c r="AG1981" s="9" t="str">
        <f t="shared" si="646"/>
        <v>Insert Description</v>
      </c>
      <c r="AH1981" s="9" t="str">
        <f t="shared" si="647"/>
        <v>Insert Amount</v>
      </c>
      <c r="AI1981" s="9" t="str">
        <f t="shared" si="648"/>
        <v>Insert Date</v>
      </c>
      <c r="AJ1981" s="9" t="str">
        <f t="shared" si="649"/>
        <v>Insert Description Insert Amount Insert Date</v>
      </c>
      <c r="AL1981" s="12" t="str">
        <f t="shared" si="650"/>
        <v/>
      </c>
      <c r="AM1981" s="18" t="str">
        <f t="shared" si="651"/>
        <v/>
      </c>
      <c r="AN1981" s="32"/>
    </row>
    <row r="1982" spans="1:40" ht="26.25" customHeight="1" x14ac:dyDescent="0.2">
      <c r="A1982" s="30">
        <v>1973</v>
      </c>
      <c r="B1982" s="93"/>
      <c r="C1982" s="96"/>
      <c r="D1982" s="97"/>
      <c r="E1982" s="98"/>
      <c r="F1982" s="34"/>
      <c r="G1982" s="34"/>
      <c r="I1982" s="31" t="str">
        <f t="shared" si="634"/>
        <v/>
      </c>
      <c r="K1982" s="91" t="str">
        <f t="shared" si="652"/>
        <v/>
      </c>
      <c r="L1982" s="28" t="str">
        <f t="shared" si="635"/>
        <v/>
      </c>
      <c r="R1982" s="28">
        <f t="shared" si="614"/>
        <v>0</v>
      </c>
      <c r="S1982" s="28">
        <f t="shared" ref="S1982:S2078" si="653">IF(G1982=0,0,1)</f>
        <v>0</v>
      </c>
      <c r="T1982" s="28">
        <f t="shared" si="636"/>
        <v>0</v>
      </c>
      <c r="U1982" s="28">
        <f t="shared" si="637"/>
        <v>0</v>
      </c>
      <c r="V1982" s="28">
        <f t="shared" si="638"/>
        <v>0</v>
      </c>
      <c r="W1982" s="28">
        <f t="shared" si="639"/>
        <v>0</v>
      </c>
      <c r="Y1982" s="10">
        <f t="shared" si="613"/>
        <v>0</v>
      </c>
      <c r="Z1982" s="10">
        <f t="shared" si="640"/>
        <v>0</v>
      </c>
      <c r="AA1982" s="9">
        <f t="shared" si="641"/>
        <v>0</v>
      </c>
      <c r="AC1982" s="28">
        <f t="shared" si="642"/>
        <v>0</v>
      </c>
      <c r="AD1982" s="63">
        <f t="shared" si="643"/>
        <v>0</v>
      </c>
      <c r="AE1982" s="63">
        <f t="shared" si="644"/>
        <v>0</v>
      </c>
      <c r="AF1982" s="9" t="str">
        <f t="shared" si="645"/>
        <v/>
      </c>
      <c r="AG1982" s="9" t="str">
        <f t="shared" si="646"/>
        <v>Insert Description</v>
      </c>
      <c r="AH1982" s="9" t="str">
        <f t="shared" si="647"/>
        <v>Insert Amount</v>
      </c>
      <c r="AI1982" s="9" t="str">
        <f t="shared" si="648"/>
        <v>Insert Date</v>
      </c>
      <c r="AJ1982" s="9" t="str">
        <f t="shared" si="649"/>
        <v>Insert Description Insert Amount Insert Date</v>
      </c>
      <c r="AL1982" s="12" t="str">
        <f t="shared" si="650"/>
        <v/>
      </c>
      <c r="AM1982" s="18" t="str">
        <f t="shared" si="651"/>
        <v/>
      </c>
      <c r="AN1982" s="32"/>
    </row>
    <row r="1983" spans="1:40" ht="26.25" customHeight="1" x14ac:dyDescent="0.2">
      <c r="A1983" s="30">
        <v>1974</v>
      </c>
      <c r="B1983" s="93"/>
      <c r="C1983" s="96"/>
      <c r="D1983" s="97"/>
      <c r="E1983" s="98"/>
      <c r="F1983" s="34"/>
      <c r="G1983" s="34"/>
      <c r="I1983" s="31" t="str">
        <f t="shared" si="634"/>
        <v/>
      </c>
      <c r="K1983" s="91" t="str">
        <f t="shared" si="652"/>
        <v/>
      </c>
      <c r="L1983" s="28" t="str">
        <f t="shared" si="635"/>
        <v/>
      </c>
      <c r="R1983" s="28">
        <f t="shared" ref="R1983:S2079" si="654">IF(F1983=0,0,1)</f>
        <v>0</v>
      </c>
      <c r="S1983" s="28">
        <f t="shared" si="653"/>
        <v>0</v>
      </c>
      <c r="T1983" s="28">
        <f t="shared" si="636"/>
        <v>0</v>
      </c>
      <c r="U1983" s="28">
        <f t="shared" si="637"/>
        <v>0</v>
      </c>
      <c r="V1983" s="28">
        <f t="shared" si="638"/>
        <v>0</v>
      </c>
      <c r="W1983" s="28">
        <f t="shared" si="639"/>
        <v>0</v>
      </c>
      <c r="Y1983" s="10">
        <f t="shared" si="613"/>
        <v>0</v>
      </c>
      <c r="Z1983" s="10">
        <f t="shared" si="640"/>
        <v>0</v>
      </c>
      <c r="AA1983" s="9">
        <f t="shared" si="641"/>
        <v>0</v>
      </c>
      <c r="AC1983" s="28">
        <f t="shared" si="642"/>
        <v>0</v>
      </c>
      <c r="AD1983" s="63">
        <f t="shared" si="643"/>
        <v>0</v>
      </c>
      <c r="AE1983" s="63">
        <f t="shared" si="644"/>
        <v>0</v>
      </c>
      <c r="AF1983" s="9" t="str">
        <f t="shared" si="645"/>
        <v/>
      </c>
      <c r="AG1983" s="9" t="str">
        <f t="shared" si="646"/>
        <v>Insert Description</v>
      </c>
      <c r="AH1983" s="9" t="str">
        <f t="shared" si="647"/>
        <v>Insert Amount</v>
      </c>
      <c r="AI1983" s="9" t="str">
        <f t="shared" si="648"/>
        <v>Insert Date</v>
      </c>
      <c r="AJ1983" s="9" t="str">
        <f t="shared" si="649"/>
        <v>Insert Description Insert Amount Insert Date</v>
      </c>
      <c r="AL1983" s="12" t="str">
        <f t="shared" si="650"/>
        <v/>
      </c>
      <c r="AM1983" s="18" t="str">
        <f t="shared" si="651"/>
        <v/>
      </c>
      <c r="AN1983" s="32"/>
    </row>
    <row r="1984" spans="1:40" ht="26.25" customHeight="1" x14ac:dyDescent="0.2">
      <c r="A1984" s="30">
        <v>1975</v>
      </c>
      <c r="B1984" s="93"/>
      <c r="C1984" s="96"/>
      <c r="D1984" s="97"/>
      <c r="E1984" s="98"/>
      <c r="F1984" s="34"/>
      <c r="G1984" s="34"/>
      <c r="I1984" s="31" t="str">
        <f t="shared" si="634"/>
        <v/>
      </c>
      <c r="K1984" s="91" t="str">
        <f t="shared" si="652"/>
        <v/>
      </c>
      <c r="L1984" s="28" t="str">
        <f t="shared" si="635"/>
        <v/>
      </c>
      <c r="R1984" s="28">
        <f t="shared" si="654"/>
        <v>0</v>
      </c>
      <c r="S1984" s="28">
        <f t="shared" si="653"/>
        <v>0</v>
      </c>
      <c r="T1984" s="28">
        <f t="shared" si="636"/>
        <v>0</v>
      </c>
      <c r="U1984" s="28">
        <f t="shared" si="637"/>
        <v>0</v>
      </c>
      <c r="V1984" s="28">
        <f t="shared" si="638"/>
        <v>0</v>
      </c>
      <c r="W1984" s="28">
        <f t="shared" si="639"/>
        <v>0</v>
      </c>
      <c r="Y1984" s="10">
        <f t="shared" si="613"/>
        <v>0</v>
      </c>
      <c r="Z1984" s="10">
        <f t="shared" si="640"/>
        <v>0</v>
      </c>
      <c r="AA1984" s="9">
        <f t="shared" si="641"/>
        <v>0</v>
      </c>
      <c r="AC1984" s="28">
        <f t="shared" si="642"/>
        <v>0</v>
      </c>
      <c r="AD1984" s="63">
        <f t="shared" si="643"/>
        <v>0</v>
      </c>
      <c r="AE1984" s="63">
        <f t="shared" si="644"/>
        <v>0</v>
      </c>
      <c r="AF1984" s="9" t="str">
        <f t="shared" si="645"/>
        <v/>
      </c>
      <c r="AG1984" s="9" t="str">
        <f t="shared" si="646"/>
        <v>Insert Description</v>
      </c>
      <c r="AH1984" s="9" t="str">
        <f t="shared" si="647"/>
        <v>Insert Amount</v>
      </c>
      <c r="AI1984" s="9" t="str">
        <f t="shared" si="648"/>
        <v>Insert Date</v>
      </c>
      <c r="AJ1984" s="9" t="str">
        <f t="shared" si="649"/>
        <v>Insert Description Insert Amount Insert Date</v>
      </c>
      <c r="AL1984" s="12" t="str">
        <f t="shared" si="650"/>
        <v/>
      </c>
      <c r="AM1984" s="18" t="str">
        <f t="shared" si="651"/>
        <v/>
      </c>
      <c r="AN1984" s="32"/>
    </row>
    <row r="1985" spans="1:40" ht="26.25" customHeight="1" x14ac:dyDescent="0.2">
      <c r="A1985" s="30">
        <v>1976</v>
      </c>
      <c r="B1985" s="93"/>
      <c r="C1985" s="96"/>
      <c r="D1985" s="97"/>
      <c r="E1985" s="98"/>
      <c r="F1985" s="34"/>
      <c r="G1985" s="34"/>
      <c r="I1985" s="31" t="str">
        <f t="shared" si="634"/>
        <v/>
      </c>
      <c r="K1985" s="91" t="str">
        <f t="shared" si="652"/>
        <v/>
      </c>
      <c r="L1985" s="28" t="str">
        <f t="shared" si="635"/>
        <v/>
      </c>
      <c r="R1985" s="28">
        <f t="shared" si="654"/>
        <v>0</v>
      </c>
      <c r="S1985" s="28">
        <f t="shared" si="653"/>
        <v>0</v>
      </c>
      <c r="T1985" s="28">
        <f t="shared" si="636"/>
        <v>0</v>
      </c>
      <c r="U1985" s="28">
        <f t="shared" si="637"/>
        <v>0</v>
      </c>
      <c r="V1985" s="28">
        <f t="shared" si="638"/>
        <v>0</v>
      </c>
      <c r="W1985" s="28">
        <f t="shared" si="639"/>
        <v>0</v>
      </c>
      <c r="Y1985" s="10">
        <f t="shared" si="613"/>
        <v>0</v>
      </c>
      <c r="Z1985" s="10">
        <f t="shared" si="640"/>
        <v>0</v>
      </c>
      <c r="AA1985" s="9">
        <f t="shared" si="641"/>
        <v>0</v>
      </c>
      <c r="AC1985" s="28">
        <f t="shared" si="642"/>
        <v>0</v>
      </c>
      <c r="AD1985" s="63">
        <f t="shared" si="643"/>
        <v>0</v>
      </c>
      <c r="AE1985" s="63">
        <f t="shared" si="644"/>
        <v>0</v>
      </c>
      <c r="AF1985" s="9" t="str">
        <f t="shared" si="645"/>
        <v/>
      </c>
      <c r="AG1985" s="9" t="str">
        <f t="shared" si="646"/>
        <v>Insert Description</v>
      </c>
      <c r="AH1985" s="9" t="str">
        <f t="shared" si="647"/>
        <v>Insert Amount</v>
      </c>
      <c r="AI1985" s="9" t="str">
        <f t="shared" si="648"/>
        <v>Insert Date</v>
      </c>
      <c r="AJ1985" s="9" t="str">
        <f t="shared" si="649"/>
        <v>Insert Description Insert Amount Insert Date</v>
      </c>
      <c r="AL1985" s="12" t="str">
        <f t="shared" si="650"/>
        <v/>
      </c>
      <c r="AM1985" s="18" t="str">
        <f t="shared" si="651"/>
        <v/>
      </c>
      <c r="AN1985" s="32"/>
    </row>
    <row r="1986" spans="1:40" ht="26.25" customHeight="1" x14ac:dyDescent="0.2">
      <c r="A1986" s="30">
        <v>1977</v>
      </c>
      <c r="B1986" s="93"/>
      <c r="C1986" s="96"/>
      <c r="D1986" s="97"/>
      <c r="E1986" s="98"/>
      <c r="F1986" s="34"/>
      <c r="G1986" s="34"/>
      <c r="I1986" s="31" t="str">
        <f t="shared" si="634"/>
        <v/>
      </c>
      <c r="K1986" s="91" t="str">
        <f t="shared" si="652"/>
        <v/>
      </c>
      <c r="L1986" s="28" t="str">
        <f t="shared" si="635"/>
        <v/>
      </c>
      <c r="R1986" s="28">
        <f t="shared" si="654"/>
        <v>0</v>
      </c>
      <c r="S1986" s="28">
        <f t="shared" si="653"/>
        <v>0</v>
      </c>
      <c r="T1986" s="28">
        <f t="shared" si="636"/>
        <v>0</v>
      </c>
      <c r="U1986" s="28">
        <f t="shared" si="637"/>
        <v>0</v>
      </c>
      <c r="V1986" s="28">
        <f t="shared" si="638"/>
        <v>0</v>
      </c>
      <c r="W1986" s="28">
        <f t="shared" si="639"/>
        <v>0</v>
      </c>
      <c r="Y1986" s="10">
        <f t="shared" si="613"/>
        <v>0</v>
      </c>
      <c r="Z1986" s="10">
        <f t="shared" si="640"/>
        <v>0</v>
      </c>
      <c r="AA1986" s="9">
        <f t="shared" si="641"/>
        <v>0</v>
      </c>
      <c r="AC1986" s="28">
        <f t="shared" si="642"/>
        <v>0</v>
      </c>
      <c r="AD1986" s="63">
        <f t="shared" si="643"/>
        <v>0</v>
      </c>
      <c r="AE1986" s="63">
        <f t="shared" si="644"/>
        <v>0</v>
      </c>
      <c r="AF1986" s="9" t="str">
        <f t="shared" si="645"/>
        <v/>
      </c>
      <c r="AG1986" s="9" t="str">
        <f t="shared" si="646"/>
        <v>Insert Description</v>
      </c>
      <c r="AH1986" s="9" t="str">
        <f t="shared" si="647"/>
        <v>Insert Amount</v>
      </c>
      <c r="AI1986" s="9" t="str">
        <f t="shared" si="648"/>
        <v>Insert Date</v>
      </c>
      <c r="AJ1986" s="9" t="str">
        <f t="shared" si="649"/>
        <v>Insert Description Insert Amount Insert Date</v>
      </c>
      <c r="AL1986" s="12" t="str">
        <f t="shared" si="650"/>
        <v/>
      </c>
      <c r="AM1986" s="18" t="str">
        <f t="shared" si="651"/>
        <v/>
      </c>
      <c r="AN1986" s="32"/>
    </row>
    <row r="1987" spans="1:40" ht="26.25" customHeight="1" x14ac:dyDescent="0.2">
      <c r="A1987" s="30">
        <v>1978</v>
      </c>
      <c r="B1987" s="93"/>
      <c r="C1987" s="96"/>
      <c r="D1987" s="97"/>
      <c r="E1987" s="98"/>
      <c r="F1987" s="34"/>
      <c r="G1987" s="34"/>
      <c r="I1987" s="31" t="str">
        <f t="shared" si="634"/>
        <v/>
      </c>
      <c r="K1987" s="91" t="str">
        <f t="shared" si="652"/>
        <v/>
      </c>
      <c r="L1987" s="28" t="str">
        <f t="shared" si="635"/>
        <v/>
      </c>
      <c r="R1987" s="28">
        <f t="shared" si="654"/>
        <v>0</v>
      </c>
      <c r="S1987" s="28">
        <f t="shared" si="653"/>
        <v>0</v>
      </c>
      <c r="T1987" s="28">
        <f t="shared" si="636"/>
        <v>0</v>
      </c>
      <c r="U1987" s="28">
        <f t="shared" si="637"/>
        <v>0</v>
      </c>
      <c r="V1987" s="28">
        <f t="shared" si="638"/>
        <v>0</v>
      </c>
      <c r="W1987" s="28">
        <f t="shared" si="639"/>
        <v>0</v>
      </c>
      <c r="Y1987" s="10">
        <f t="shared" si="613"/>
        <v>0</v>
      </c>
      <c r="Z1987" s="10">
        <f t="shared" si="640"/>
        <v>0</v>
      </c>
      <c r="AA1987" s="9">
        <f t="shared" si="641"/>
        <v>0</v>
      </c>
      <c r="AC1987" s="28">
        <f t="shared" si="642"/>
        <v>0</v>
      </c>
      <c r="AD1987" s="63">
        <f t="shared" si="643"/>
        <v>0</v>
      </c>
      <c r="AE1987" s="63">
        <f t="shared" si="644"/>
        <v>0</v>
      </c>
      <c r="AF1987" s="9" t="str">
        <f t="shared" si="645"/>
        <v/>
      </c>
      <c r="AG1987" s="9" t="str">
        <f t="shared" si="646"/>
        <v>Insert Description</v>
      </c>
      <c r="AH1987" s="9" t="str">
        <f t="shared" si="647"/>
        <v>Insert Amount</v>
      </c>
      <c r="AI1987" s="9" t="str">
        <f t="shared" si="648"/>
        <v>Insert Date</v>
      </c>
      <c r="AJ1987" s="9" t="str">
        <f t="shared" si="649"/>
        <v>Insert Description Insert Amount Insert Date</v>
      </c>
      <c r="AL1987" s="12" t="str">
        <f t="shared" si="650"/>
        <v/>
      </c>
      <c r="AM1987" s="18" t="str">
        <f t="shared" si="651"/>
        <v/>
      </c>
      <c r="AN1987" s="32"/>
    </row>
    <row r="1988" spans="1:40" ht="26.25" customHeight="1" x14ac:dyDescent="0.2">
      <c r="A1988" s="30">
        <v>1979</v>
      </c>
      <c r="B1988" s="93"/>
      <c r="C1988" s="96"/>
      <c r="D1988" s="97"/>
      <c r="E1988" s="98"/>
      <c r="F1988" s="34"/>
      <c r="G1988" s="34"/>
      <c r="I1988" s="31" t="str">
        <f t="shared" si="634"/>
        <v/>
      </c>
      <c r="K1988" s="91" t="str">
        <f t="shared" si="652"/>
        <v/>
      </c>
      <c r="L1988" s="28" t="str">
        <f t="shared" si="635"/>
        <v/>
      </c>
      <c r="R1988" s="28">
        <f t="shared" si="654"/>
        <v>0</v>
      </c>
      <c r="S1988" s="28">
        <f t="shared" si="653"/>
        <v>0</v>
      </c>
      <c r="T1988" s="28">
        <f t="shared" si="636"/>
        <v>0</v>
      </c>
      <c r="U1988" s="28">
        <f t="shared" si="637"/>
        <v>0</v>
      </c>
      <c r="V1988" s="28">
        <f t="shared" si="638"/>
        <v>0</v>
      </c>
      <c r="W1988" s="28">
        <f t="shared" si="639"/>
        <v>0</v>
      </c>
      <c r="Y1988" s="10">
        <f t="shared" si="613"/>
        <v>0</v>
      </c>
      <c r="Z1988" s="10">
        <f t="shared" si="640"/>
        <v>0</v>
      </c>
      <c r="AA1988" s="9">
        <f t="shared" si="641"/>
        <v>0</v>
      </c>
      <c r="AC1988" s="28">
        <f t="shared" si="642"/>
        <v>0</v>
      </c>
      <c r="AD1988" s="63">
        <f t="shared" si="643"/>
        <v>0</v>
      </c>
      <c r="AE1988" s="63">
        <f t="shared" si="644"/>
        <v>0</v>
      </c>
      <c r="AF1988" s="9" t="str">
        <f t="shared" si="645"/>
        <v/>
      </c>
      <c r="AG1988" s="9" t="str">
        <f t="shared" si="646"/>
        <v>Insert Description</v>
      </c>
      <c r="AH1988" s="9" t="str">
        <f t="shared" si="647"/>
        <v>Insert Amount</v>
      </c>
      <c r="AI1988" s="9" t="str">
        <f t="shared" si="648"/>
        <v>Insert Date</v>
      </c>
      <c r="AJ1988" s="9" t="str">
        <f t="shared" si="649"/>
        <v>Insert Description Insert Amount Insert Date</v>
      </c>
      <c r="AL1988" s="12" t="str">
        <f t="shared" si="650"/>
        <v/>
      </c>
      <c r="AM1988" s="18" t="str">
        <f t="shared" si="651"/>
        <v/>
      </c>
      <c r="AN1988" s="32"/>
    </row>
    <row r="1989" spans="1:40" ht="26.25" customHeight="1" x14ac:dyDescent="0.2">
      <c r="A1989" s="30">
        <v>1980</v>
      </c>
      <c r="B1989" s="93"/>
      <c r="C1989" s="96"/>
      <c r="D1989" s="97"/>
      <c r="E1989" s="98"/>
      <c r="F1989" s="34"/>
      <c r="G1989" s="34"/>
      <c r="I1989" s="31" t="str">
        <f t="shared" si="634"/>
        <v/>
      </c>
      <c r="K1989" s="91" t="str">
        <f t="shared" si="652"/>
        <v/>
      </c>
      <c r="L1989" s="28" t="str">
        <f t="shared" si="635"/>
        <v/>
      </c>
      <c r="R1989" s="28">
        <f t="shared" si="654"/>
        <v>0</v>
      </c>
      <c r="S1989" s="28">
        <f t="shared" si="653"/>
        <v>0</v>
      </c>
      <c r="T1989" s="28">
        <f t="shared" si="636"/>
        <v>0</v>
      </c>
      <c r="U1989" s="28">
        <f t="shared" si="637"/>
        <v>0</v>
      </c>
      <c r="V1989" s="28">
        <f t="shared" si="638"/>
        <v>0</v>
      </c>
      <c r="W1989" s="28">
        <f t="shared" si="639"/>
        <v>0</v>
      </c>
      <c r="Y1989" s="10">
        <f t="shared" si="613"/>
        <v>0</v>
      </c>
      <c r="Z1989" s="10">
        <f t="shared" si="640"/>
        <v>0</v>
      </c>
      <c r="AA1989" s="9">
        <f t="shared" si="641"/>
        <v>0</v>
      </c>
      <c r="AC1989" s="28">
        <f t="shared" si="642"/>
        <v>0</v>
      </c>
      <c r="AD1989" s="63">
        <f t="shared" si="643"/>
        <v>0</v>
      </c>
      <c r="AE1989" s="63">
        <f t="shared" si="644"/>
        <v>0</v>
      </c>
      <c r="AF1989" s="9" t="str">
        <f t="shared" si="645"/>
        <v/>
      </c>
      <c r="AG1989" s="9" t="str">
        <f t="shared" si="646"/>
        <v>Insert Description</v>
      </c>
      <c r="AH1989" s="9" t="str">
        <f t="shared" si="647"/>
        <v>Insert Amount</v>
      </c>
      <c r="AI1989" s="9" t="str">
        <f t="shared" si="648"/>
        <v>Insert Date</v>
      </c>
      <c r="AJ1989" s="9" t="str">
        <f t="shared" si="649"/>
        <v>Insert Description Insert Amount Insert Date</v>
      </c>
      <c r="AL1989" s="12" t="str">
        <f t="shared" si="650"/>
        <v/>
      </c>
      <c r="AM1989" s="18" t="str">
        <f t="shared" si="651"/>
        <v/>
      </c>
      <c r="AN1989" s="32"/>
    </row>
    <row r="1990" spans="1:40" ht="26.25" customHeight="1" x14ac:dyDescent="0.2">
      <c r="A1990" s="30">
        <v>1981</v>
      </c>
      <c r="B1990" s="93"/>
      <c r="C1990" s="96"/>
      <c r="D1990" s="97"/>
      <c r="E1990" s="98"/>
      <c r="F1990" s="34"/>
      <c r="G1990" s="34"/>
      <c r="I1990" s="31" t="str">
        <f t="shared" si="634"/>
        <v/>
      </c>
      <c r="K1990" s="91" t="str">
        <f t="shared" si="652"/>
        <v/>
      </c>
      <c r="L1990" s="28" t="str">
        <f t="shared" si="635"/>
        <v/>
      </c>
      <c r="R1990" s="28">
        <f t="shared" si="654"/>
        <v>0</v>
      </c>
      <c r="S1990" s="28">
        <f t="shared" si="653"/>
        <v>0</v>
      </c>
      <c r="T1990" s="28">
        <f t="shared" si="636"/>
        <v>0</v>
      </c>
      <c r="U1990" s="28">
        <f t="shared" si="637"/>
        <v>0</v>
      </c>
      <c r="V1990" s="28">
        <f t="shared" si="638"/>
        <v>0</v>
      </c>
      <c r="W1990" s="28">
        <f t="shared" si="639"/>
        <v>0</v>
      </c>
      <c r="Y1990" s="10">
        <f t="shared" si="613"/>
        <v>0</v>
      </c>
      <c r="Z1990" s="10">
        <f t="shared" si="640"/>
        <v>0</v>
      </c>
      <c r="AA1990" s="9">
        <f t="shared" si="641"/>
        <v>0</v>
      </c>
      <c r="AC1990" s="28">
        <f t="shared" si="642"/>
        <v>0</v>
      </c>
      <c r="AD1990" s="63">
        <f t="shared" si="643"/>
        <v>0</v>
      </c>
      <c r="AE1990" s="63">
        <f t="shared" si="644"/>
        <v>0</v>
      </c>
      <c r="AF1990" s="9" t="str">
        <f t="shared" si="645"/>
        <v/>
      </c>
      <c r="AG1990" s="9" t="str">
        <f t="shared" si="646"/>
        <v>Insert Description</v>
      </c>
      <c r="AH1990" s="9" t="str">
        <f t="shared" si="647"/>
        <v>Insert Amount</v>
      </c>
      <c r="AI1990" s="9" t="str">
        <f t="shared" si="648"/>
        <v>Insert Date</v>
      </c>
      <c r="AJ1990" s="9" t="str">
        <f t="shared" si="649"/>
        <v>Insert Description Insert Amount Insert Date</v>
      </c>
      <c r="AL1990" s="12" t="str">
        <f t="shared" si="650"/>
        <v/>
      </c>
      <c r="AM1990" s="18" t="str">
        <f t="shared" si="651"/>
        <v/>
      </c>
      <c r="AN1990" s="32"/>
    </row>
    <row r="1991" spans="1:40" ht="26.25" customHeight="1" x14ac:dyDescent="0.2">
      <c r="A1991" s="30">
        <v>1982</v>
      </c>
      <c r="B1991" s="93"/>
      <c r="C1991" s="96"/>
      <c r="D1991" s="97"/>
      <c r="E1991" s="98"/>
      <c r="F1991" s="34"/>
      <c r="G1991" s="34"/>
      <c r="I1991" s="31" t="str">
        <f t="shared" si="634"/>
        <v/>
      </c>
      <c r="K1991" s="91" t="str">
        <f t="shared" si="652"/>
        <v/>
      </c>
      <c r="L1991" s="28" t="str">
        <f t="shared" si="635"/>
        <v/>
      </c>
      <c r="R1991" s="28">
        <f t="shared" si="654"/>
        <v>0</v>
      </c>
      <c r="S1991" s="28">
        <f t="shared" si="653"/>
        <v>0</v>
      </c>
      <c r="T1991" s="28">
        <f t="shared" si="636"/>
        <v>0</v>
      </c>
      <c r="U1991" s="28">
        <f t="shared" si="637"/>
        <v>0</v>
      </c>
      <c r="V1991" s="28">
        <f t="shared" si="638"/>
        <v>0</v>
      </c>
      <c r="W1991" s="28">
        <f t="shared" si="639"/>
        <v>0</v>
      </c>
      <c r="Y1991" s="10">
        <f t="shared" si="613"/>
        <v>0</v>
      </c>
      <c r="Z1991" s="10">
        <f t="shared" si="640"/>
        <v>0</v>
      </c>
      <c r="AA1991" s="9">
        <f t="shared" si="641"/>
        <v>0</v>
      </c>
      <c r="AC1991" s="28">
        <f t="shared" si="642"/>
        <v>0</v>
      </c>
      <c r="AD1991" s="63">
        <f t="shared" si="643"/>
        <v>0</v>
      </c>
      <c r="AE1991" s="63">
        <f t="shared" si="644"/>
        <v>0</v>
      </c>
      <c r="AF1991" s="9" t="str">
        <f t="shared" si="645"/>
        <v/>
      </c>
      <c r="AG1991" s="9" t="str">
        <f t="shared" si="646"/>
        <v>Insert Description</v>
      </c>
      <c r="AH1991" s="9" t="str">
        <f t="shared" si="647"/>
        <v>Insert Amount</v>
      </c>
      <c r="AI1991" s="9" t="str">
        <f t="shared" si="648"/>
        <v>Insert Date</v>
      </c>
      <c r="AJ1991" s="9" t="str">
        <f t="shared" si="649"/>
        <v>Insert Description Insert Amount Insert Date</v>
      </c>
      <c r="AL1991" s="12" t="str">
        <f t="shared" si="650"/>
        <v/>
      </c>
      <c r="AM1991" s="18" t="str">
        <f t="shared" si="651"/>
        <v/>
      </c>
      <c r="AN1991" s="32"/>
    </row>
    <row r="1992" spans="1:40" ht="26.25" customHeight="1" x14ac:dyDescent="0.2">
      <c r="A1992" s="30">
        <v>1983</v>
      </c>
      <c r="B1992" s="93"/>
      <c r="C1992" s="96"/>
      <c r="D1992" s="97"/>
      <c r="E1992" s="98"/>
      <c r="F1992" s="34"/>
      <c r="G1992" s="34"/>
      <c r="I1992" s="31" t="str">
        <f t="shared" si="634"/>
        <v/>
      </c>
      <c r="K1992" s="91" t="str">
        <f t="shared" si="652"/>
        <v/>
      </c>
      <c r="L1992" s="28" t="str">
        <f t="shared" si="635"/>
        <v/>
      </c>
      <c r="R1992" s="28">
        <f t="shared" si="654"/>
        <v>0</v>
      </c>
      <c r="S1992" s="28">
        <f t="shared" si="653"/>
        <v>0</v>
      </c>
      <c r="T1992" s="28">
        <f t="shared" si="636"/>
        <v>0</v>
      </c>
      <c r="U1992" s="28">
        <f t="shared" si="637"/>
        <v>0</v>
      </c>
      <c r="V1992" s="28">
        <f t="shared" si="638"/>
        <v>0</v>
      </c>
      <c r="W1992" s="28">
        <f t="shared" si="639"/>
        <v>0</v>
      </c>
      <c r="Y1992" s="10">
        <f t="shared" si="613"/>
        <v>0</v>
      </c>
      <c r="Z1992" s="10">
        <f t="shared" si="640"/>
        <v>0</v>
      </c>
      <c r="AA1992" s="9">
        <f t="shared" si="641"/>
        <v>0</v>
      </c>
      <c r="AC1992" s="28">
        <f t="shared" si="642"/>
        <v>0</v>
      </c>
      <c r="AD1992" s="63">
        <f t="shared" si="643"/>
        <v>0</v>
      </c>
      <c r="AE1992" s="63">
        <f t="shared" si="644"/>
        <v>0</v>
      </c>
      <c r="AF1992" s="9" t="str">
        <f t="shared" si="645"/>
        <v/>
      </c>
      <c r="AG1992" s="9" t="str">
        <f t="shared" si="646"/>
        <v>Insert Description</v>
      </c>
      <c r="AH1992" s="9" t="str">
        <f t="shared" si="647"/>
        <v>Insert Amount</v>
      </c>
      <c r="AI1992" s="9" t="str">
        <f t="shared" si="648"/>
        <v>Insert Date</v>
      </c>
      <c r="AJ1992" s="9" t="str">
        <f t="shared" si="649"/>
        <v>Insert Description Insert Amount Insert Date</v>
      </c>
      <c r="AL1992" s="12" t="str">
        <f t="shared" si="650"/>
        <v/>
      </c>
      <c r="AM1992" s="18" t="str">
        <f t="shared" si="651"/>
        <v/>
      </c>
    </row>
    <row r="1993" spans="1:40" ht="26.25" customHeight="1" x14ac:dyDescent="0.2">
      <c r="A1993" s="30">
        <v>1984</v>
      </c>
      <c r="B1993" s="93"/>
      <c r="C1993" s="96"/>
      <c r="D1993" s="97"/>
      <c r="E1993" s="98"/>
      <c r="F1993" s="34"/>
      <c r="G1993" s="34"/>
      <c r="I1993" s="31" t="str">
        <f t="shared" si="634"/>
        <v/>
      </c>
      <c r="K1993" s="91" t="str">
        <f t="shared" si="652"/>
        <v/>
      </c>
      <c r="L1993" s="28" t="str">
        <f t="shared" si="635"/>
        <v/>
      </c>
      <c r="R1993" s="28">
        <f t="shared" si="654"/>
        <v>0</v>
      </c>
      <c r="S1993" s="28">
        <f t="shared" si="653"/>
        <v>0</v>
      </c>
      <c r="T1993" s="28">
        <f t="shared" si="636"/>
        <v>0</v>
      </c>
      <c r="U1993" s="28">
        <f t="shared" si="637"/>
        <v>0</v>
      </c>
      <c r="V1993" s="28">
        <f t="shared" si="638"/>
        <v>0</v>
      </c>
      <c r="W1993" s="28">
        <f t="shared" si="639"/>
        <v>0</v>
      </c>
      <c r="Y1993" s="10">
        <f t="shared" si="613"/>
        <v>0</v>
      </c>
      <c r="Z1993" s="10">
        <f t="shared" si="640"/>
        <v>0</v>
      </c>
      <c r="AA1993" s="9">
        <f t="shared" si="641"/>
        <v>0</v>
      </c>
      <c r="AC1993" s="28">
        <f t="shared" si="642"/>
        <v>0</v>
      </c>
      <c r="AD1993" s="63">
        <f t="shared" si="643"/>
        <v>0</v>
      </c>
      <c r="AE1993" s="63">
        <f t="shared" si="644"/>
        <v>0</v>
      </c>
      <c r="AF1993" s="9" t="str">
        <f t="shared" si="645"/>
        <v/>
      </c>
      <c r="AG1993" s="9" t="str">
        <f t="shared" si="646"/>
        <v>Insert Description</v>
      </c>
      <c r="AH1993" s="9" t="str">
        <f t="shared" si="647"/>
        <v>Insert Amount</v>
      </c>
      <c r="AI1993" s="9" t="str">
        <f t="shared" si="648"/>
        <v>Insert Date</v>
      </c>
      <c r="AJ1993" s="9" t="str">
        <f t="shared" si="649"/>
        <v>Insert Description Insert Amount Insert Date</v>
      </c>
      <c r="AL1993" s="12" t="str">
        <f t="shared" si="650"/>
        <v/>
      </c>
      <c r="AM1993" s="18" t="str">
        <f t="shared" si="651"/>
        <v/>
      </c>
    </row>
    <row r="1994" spans="1:40" ht="26.25" customHeight="1" x14ac:dyDescent="0.2">
      <c r="A1994" s="30">
        <v>1985</v>
      </c>
      <c r="B1994" s="93"/>
      <c r="C1994" s="96"/>
      <c r="D1994" s="97"/>
      <c r="E1994" s="98"/>
      <c r="F1994" s="34"/>
      <c r="G1994" s="34"/>
      <c r="I1994" s="31" t="str">
        <f t="shared" ref="I1994:I2057" si="655">IF(Z1994&gt;0,"!","")</f>
        <v/>
      </c>
      <c r="K1994" s="91" t="str">
        <f t="shared" si="652"/>
        <v/>
      </c>
      <c r="L1994" s="28" t="str">
        <f t="shared" ref="L1994:L2057" si="656">IF(K1995="",K1994,0)</f>
        <v/>
      </c>
      <c r="R1994" s="28">
        <f t="shared" si="654"/>
        <v>0</v>
      </c>
      <c r="S1994" s="28">
        <f t="shared" si="653"/>
        <v>0</v>
      </c>
      <c r="T1994" s="28">
        <f t="shared" si="636"/>
        <v>0</v>
      </c>
      <c r="U1994" s="28">
        <f t="shared" si="637"/>
        <v>0</v>
      </c>
      <c r="V1994" s="28">
        <f t="shared" si="638"/>
        <v>0</v>
      </c>
      <c r="W1994" s="28">
        <f t="shared" si="639"/>
        <v>0</v>
      </c>
      <c r="Y1994" s="10">
        <f t="shared" si="613"/>
        <v>0</v>
      </c>
      <c r="Z1994" s="10">
        <f t="shared" si="640"/>
        <v>0</v>
      </c>
      <c r="AA1994" s="9">
        <f t="shared" si="641"/>
        <v>0</v>
      </c>
      <c r="AC1994" s="28">
        <f t="shared" si="642"/>
        <v>0</v>
      </c>
      <c r="AD1994" s="63">
        <f t="shared" si="643"/>
        <v>0</v>
      </c>
      <c r="AE1994" s="63">
        <f t="shared" si="644"/>
        <v>0</v>
      </c>
      <c r="AF1994" s="9" t="str">
        <f t="shared" si="645"/>
        <v/>
      </c>
      <c r="AG1994" s="9" t="str">
        <f t="shared" si="646"/>
        <v>Insert Description</v>
      </c>
      <c r="AH1994" s="9" t="str">
        <f t="shared" si="647"/>
        <v>Insert Amount</v>
      </c>
      <c r="AI1994" s="9" t="str">
        <f t="shared" si="648"/>
        <v>Insert Date</v>
      </c>
      <c r="AJ1994" s="9" t="str">
        <f t="shared" si="649"/>
        <v>Insert Description Insert Amount Insert Date</v>
      </c>
      <c r="AL1994" s="12" t="str">
        <f t="shared" si="650"/>
        <v/>
      </c>
      <c r="AM1994" s="18" t="str">
        <f t="shared" si="651"/>
        <v/>
      </c>
    </row>
    <row r="1995" spans="1:40" ht="26.25" customHeight="1" x14ac:dyDescent="0.2">
      <c r="A1995" s="30">
        <v>1986</v>
      </c>
      <c r="B1995" s="93"/>
      <c r="C1995" s="96"/>
      <c r="D1995" s="97"/>
      <c r="E1995" s="98"/>
      <c r="F1995" s="34"/>
      <c r="G1995" s="34"/>
      <c r="I1995" s="31" t="str">
        <f t="shared" si="655"/>
        <v/>
      </c>
      <c r="K1995" s="91" t="str">
        <f t="shared" si="652"/>
        <v/>
      </c>
      <c r="L1995" s="28" t="str">
        <f t="shared" si="656"/>
        <v/>
      </c>
      <c r="R1995" s="28">
        <f t="shared" si="654"/>
        <v>0</v>
      </c>
      <c r="S1995" s="28">
        <f t="shared" si="653"/>
        <v>0</v>
      </c>
      <c r="T1995" s="28">
        <f t="shared" ref="T1995:T2058" si="657">IF(S1995+R1995=2,1,0)</f>
        <v>0</v>
      </c>
      <c r="U1995" s="28">
        <f t="shared" ref="U1995:U2058" si="658">IF(K1995&lt;0,1,0)</f>
        <v>0</v>
      </c>
      <c r="V1995" s="28">
        <f t="shared" ref="V1995:V2058" si="659">IF(F1995&lt;0,1,0)</f>
        <v>0</v>
      </c>
      <c r="W1995" s="28">
        <f t="shared" ref="W1995:W2058" si="660">IF(G1995&lt;0,1,0)</f>
        <v>0</v>
      </c>
      <c r="Y1995" s="10">
        <f t="shared" si="613"/>
        <v>0</v>
      </c>
      <c r="Z1995" s="10">
        <f t="shared" ref="Z1995:Z2058" si="661">SUM(T1995:Y1995)+AA1995</f>
        <v>0</v>
      </c>
      <c r="AA1995" s="9">
        <f t="shared" ref="AA1995:AA2058" si="662">IF(AND(AC1995+AD1995+AE1995&lt;3,AC1995+AD1995+AE1995&gt;0),1,0)</f>
        <v>0</v>
      </c>
      <c r="AC1995" s="28">
        <f t="shared" ref="AC1995:AC2058" si="663">COUNTA(C1995)</f>
        <v>0</v>
      </c>
      <c r="AD1995" s="63">
        <f t="shared" ref="AD1995:AD2058" si="664">IF(F1995+G1995&gt;0,1,0)</f>
        <v>0</v>
      </c>
      <c r="AE1995" s="63">
        <f t="shared" ref="AE1995:AE2058" si="665">COUNTA(B1995)</f>
        <v>0</v>
      </c>
      <c r="AF1995" s="9" t="str">
        <f t="shared" ref="AF1995:AF2058" si="666">IF(AC1995+AD1995+AE1995=0,"",IF(AC1995+AD1995+AE1995=3,"",AJ1995))</f>
        <v/>
      </c>
      <c r="AG1995" s="9" t="str">
        <f t="shared" ref="AG1995:AG2058" si="667">IF(AC1995=1,"",$AC$6)</f>
        <v>Insert Description</v>
      </c>
      <c r="AH1995" s="9" t="str">
        <f t="shared" ref="AH1995:AH2058" si="668">IF(AD1995=1,"",$AD$6)</f>
        <v>Insert Amount</v>
      </c>
      <c r="AI1995" s="9" t="str">
        <f t="shared" ref="AI1995:AI2058" si="669">IF(AE1995=1,"",$AE$6)</f>
        <v>Insert Date</v>
      </c>
      <c r="AJ1995" s="9" t="str">
        <f t="shared" ref="AJ1995:AJ2058" si="670">AG1995&amp;" "&amp;AH1995&amp;" "&amp;AI1995</f>
        <v>Insert Description Insert Amount Insert Date</v>
      </c>
      <c r="AL1995" s="12" t="str">
        <f t="shared" ref="AL1995:AL2058" si="671">IF(B1995="","",(TEXT(B1995,"MMMM")))</f>
        <v/>
      </c>
      <c r="AM1995" s="18" t="str">
        <f t="shared" ref="AM1995:AM2058" si="672">IF(B1995="","",YEAR(B1995))</f>
        <v/>
      </c>
    </row>
    <row r="1996" spans="1:40" ht="26.25" customHeight="1" x14ac:dyDescent="0.2">
      <c r="A1996" s="30">
        <v>1987</v>
      </c>
      <c r="B1996" s="93"/>
      <c r="C1996" s="96"/>
      <c r="D1996" s="97"/>
      <c r="E1996" s="98"/>
      <c r="F1996" s="34"/>
      <c r="G1996" s="34"/>
      <c r="I1996" s="31" t="str">
        <f t="shared" si="655"/>
        <v/>
      </c>
      <c r="K1996" s="91" t="str">
        <f t="shared" ref="K1996:K2059" si="673">IFERROR(IF(R1996+S1996=0,"",K1995+F1996-G1996),"")</f>
        <v/>
      </c>
      <c r="L1996" s="28" t="str">
        <f t="shared" si="656"/>
        <v/>
      </c>
      <c r="R1996" s="28">
        <f t="shared" si="654"/>
        <v>0</v>
      </c>
      <c r="S1996" s="28">
        <f t="shared" si="653"/>
        <v>0</v>
      </c>
      <c r="T1996" s="28">
        <f t="shared" si="657"/>
        <v>0</v>
      </c>
      <c r="U1996" s="28">
        <f t="shared" si="658"/>
        <v>0</v>
      </c>
      <c r="V1996" s="28">
        <f t="shared" si="659"/>
        <v>0</v>
      </c>
      <c r="W1996" s="28">
        <f t="shared" si="660"/>
        <v>0</v>
      </c>
      <c r="Y1996" s="10">
        <f t="shared" si="613"/>
        <v>0</v>
      </c>
      <c r="Z1996" s="10">
        <f t="shared" si="661"/>
        <v>0</v>
      </c>
      <c r="AA1996" s="9">
        <f t="shared" si="662"/>
        <v>0</v>
      </c>
      <c r="AC1996" s="28">
        <f t="shared" si="663"/>
        <v>0</v>
      </c>
      <c r="AD1996" s="63">
        <f t="shared" si="664"/>
        <v>0</v>
      </c>
      <c r="AE1996" s="63">
        <f t="shared" si="665"/>
        <v>0</v>
      </c>
      <c r="AF1996" s="9" t="str">
        <f t="shared" si="666"/>
        <v/>
      </c>
      <c r="AG1996" s="9" t="str">
        <f t="shared" si="667"/>
        <v>Insert Description</v>
      </c>
      <c r="AH1996" s="9" t="str">
        <f t="shared" si="668"/>
        <v>Insert Amount</v>
      </c>
      <c r="AI1996" s="9" t="str">
        <f t="shared" si="669"/>
        <v>Insert Date</v>
      </c>
      <c r="AJ1996" s="9" t="str">
        <f t="shared" si="670"/>
        <v>Insert Description Insert Amount Insert Date</v>
      </c>
      <c r="AL1996" s="12" t="str">
        <f t="shared" si="671"/>
        <v/>
      </c>
      <c r="AM1996" s="18" t="str">
        <f t="shared" si="672"/>
        <v/>
      </c>
    </row>
    <row r="1997" spans="1:40" ht="26.25" customHeight="1" x14ac:dyDescent="0.2">
      <c r="A1997" s="30">
        <v>1988</v>
      </c>
      <c r="B1997" s="93"/>
      <c r="C1997" s="96"/>
      <c r="D1997" s="97"/>
      <c r="E1997" s="98"/>
      <c r="F1997" s="34"/>
      <c r="G1997" s="34"/>
      <c r="I1997" s="31" t="str">
        <f t="shared" si="655"/>
        <v/>
      </c>
      <c r="K1997" s="91" t="str">
        <f t="shared" si="673"/>
        <v/>
      </c>
      <c r="L1997" s="28" t="str">
        <f t="shared" si="656"/>
        <v/>
      </c>
      <c r="R1997" s="28">
        <f t="shared" si="654"/>
        <v>0</v>
      </c>
      <c r="S1997" s="28">
        <f t="shared" si="653"/>
        <v>0</v>
      </c>
      <c r="T1997" s="28">
        <f t="shared" si="657"/>
        <v>0</v>
      </c>
      <c r="U1997" s="28">
        <f t="shared" si="658"/>
        <v>0</v>
      </c>
      <c r="V1997" s="28">
        <f t="shared" si="659"/>
        <v>0</v>
      </c>
      <c r="W1997" s="28">
        <f t="shared" si="660"/>
        <v>0</v>
      </c>
      <c r="Y1997" s="10">
        <f t="shared" si="613"/>
        <v>0</v>
      </c>
      <c r="Z1997" s="10">
        <f t="shared" si="661"/>
        <v>0</v>
      </c>
      <c r="AA1997" s="9">
        <f t="shared" si="662"/>
        <v>0</v>
      </c>
      <c r="AC1997" s="28">
        <f t="shared" si="663"/>
        <v>0</v>
      </c>
      <c r="AD1997" s="63">
        <f t="shared" si="664"/>
        <v>0</v>
      </c>
      <c r="AE1997" s="63">
        <f t="shared" si="665"/>
        <v>0</v>
      </c>
      <c r="AF1997" s="9" t="str">
        <f t="shared" si="666"/>
        <v/>
      </c>
      <c r="AG1997" s="9" t="str">
        <f t="shared" si="667"/>
        <v>Insert Description</v>
      </c>
      <c r="AH1997" s="9" t="str">
        <f t="shared" si="668"/>
        <v>Insert Amount</v>
      </c>
      <c r="AI1997" s="9" t="str">
        <f t="shared" si="669"/>
        <v>Insert Date</v>
      </c>
      <c r="AJ1997" s="9" t="str">
        <f t="shared" si="670"/>
        <v>Insert Description Insert Amount Insert Date</v>
      </c>
      <c r="AL1997" s="12" t="str">
        <f t="shared" si="671"/>
        <v/>
      </c>
      <c r="AM1997" s="18" t="str">
        <f t="shared" si="672"/>
        <v/>
      </c>
    </row>
    <row r="1998" spans="1:40" ht="26.25" customHeight="1" x14ac:dyDescent="0.2">
      <c r="A1998" s="30">
        <v>1989</v>
      </c>
      <c r="B1998" s="93"/>
      <c r="C1998" s="96"/>
      <c r="D1998" s="97"/>
      <c r="E1998" s="98"/>
      <c r="F1998" s="34"/>
      <c r="G1998" s="34"/>
      <c r="I1998" s="31" t="str">
        <f t="shared" si="655"/>
        <v/>
      </c>
      <c r="K1998" s="91" t="str">
        <f t="shared" si="673"/>
        <v/>
      </c>
      <c r="L1998" s="28" t="str">
        <f t="shared" si="656"/>
        <v/>
      </c>
      <c r="R1998" s="28">
        <f t="shared" si="654"/>
        <v>0</v>
      </c>
      <c r="S1998" s="28">
        <f t="shared" si="653"/>
        <v>0</v>
      </c>
      <c r="T1998" s="28">
        <f t="shared" si="657"/>
        <v>0</v>
      </c>
      <c r="U1998" s="28">
        <f t="shared" si="658"/>
        <v>0</v>
      </c>
      <c r="V1998" s="28">
        <f t="shared" si="659"/>
        <v>0</v>
      </c>
      <c r="W1998" s="28">
        <f t="shared" si="660"/>
        <v>0</v>
      </c>
      <c r="Y1998" s="10">
        <f t="shared" si="613"/>
        <v>0</v>
      </c>
      <c r="Z1998" s="10">
        <f t="shared" si="661"/>
        <v>0</v>
      </c>
      <c r="AA1998" s="9">
        <f t="shared" si="662"/>
        <v>0</v>
      </c>
      <c r="AC1998" s="28">
        <f t="shared" si="663"/>
        <v>0</v>
      </c>
      <c r="AD1998" s="63">
        <f t="shared" si="664"/>
        <v>0</v>
      </c>
      <c r="AE1998" s="63">
        <f t="shared" si="665"/>
        <v>0</v>
      </c>
      <c r="AF1998" s="9" t="str">
        <f t="shared" si="666"/>
        <v/>
      </c>
      <c r="AG1998" s="9" t="str">
        <f t="shared" si="667"/>
        <v>Insert Description</v>
      </c>
      <c r="AH1998" s="9" t="str">
        <f t="shared" si="668"/>
        <v>Insert Amount</v>
      </c>
      <c r="AI1998" s="9" t="str">
        <f t="shared" si="669"/>
        <v>Insert Date</v>
      </c>
      <c r="AJ1998" s="9" t="str">
        <f t="shared" si="670"/>
        <v>Insert Description Insert Amount Insert Date</v>
      </c>
      <c r="AL1998" s="12" t="str">
        <f t="shared" si="671"/>
        <v/>
      </c>
      <c r="AM1998" s="18" t="str">
        <f t="shared" si="672"/>
        <v/>
      </c>
      <c r="AN1998" s="32"/>
    </row>
    <row r="1999" spans="1:40" ht="26.25" customHeight="1" x14ac:dyDescent="0.2">
      <c r="A1999" s="30">
        <v>1990</v>
      </c>
      <c r="B1999" s="93"/>
      <c r="C1999" s="96"/>
      <c r="D1999" s="97"/>
      <c r="E1999" s="98"/>
      <c r="F1999" s="34"/>
      <c r="G1999" s="34"/>
      <c r="I1999" s="31" t="str">
        <f t="shared" si="655"/>
        <v/>
      </c>
      <c r="K1999" s="91" t="str">
        <f t="shared" si="673"/>
        <v/>
      </c>
      <c r="L1999" s="28" t="str">
        <f t="shared" si="656"/>
        <v/>
      </c>
      <c r="R1999" s="28">
        <f t="shared" si="654"/>
        <v>0</v>
      </c>
      <c r="S1999" s="28">
        <f t="shared" si="653"/>
        <v>0</v>
      </c>
      <c r="T1999" s="28">
        <f t="shared" si="657"/>
        <v>0</v>
      </c>
      <c r="U1999" s="28">
        <f t="shared" si="658"/>
        <v>0</v>
      </c>
      <c r="V1999" s="28">
        <f t="shared" si="659"/>
        <v>0</v>
      </c>
      <c r="W1999" s="28">
        <f t="shared" si="660"/>
        <v>0</v>
      </c>
      <c r="Y1999" s="10">
        <f t="shared" si="613"/>
        <v>0</v>
      </c>
      <c r="Z1999" s="10">
        <f t="shared" si="661"/>
        <v>0</v>
      </c>
      <c r="AA1999" s="9">
        <f t="shared" si="662"/>
        <v>0</v>
      </c>
      <c r="AC1999" s="28">
        <f t="shared" si="663"/>
        <v>0</v>
      </c>
      <c r="AD1999" s="63">
        <f t="shared" si="664"/>
        <v>0</v>
      </c>
      <c r="AE1999" s="63">
        <f t="shared" si="665"/>
        <v>0</v>
      </c>
      <c r="AF1999" s="9" t="str">
        <f t="shared" si="666"/>
        <v/>
      </c>
      <c r="AG1999" s="9" t="str">
        <f t="shared" si="667"/>
        <v>Insert Description</v>
      </c>
      <c r="AH1999" s="9" t="str">
        <f t="shared" si="668"/>
        <v>Insert Amount</v>
      </c>
      <c r="AI1999" s="9" t="str">
        <f t="shared" si="669"/>
        <v>Insert Date</v>
      </c>
      <c r="AJ1999" s="9" t="str">
        <f t="shared" si="670"/>
        <v>Insert Description Insert Amount Insert Date</v>
      </c>
      <c r="AL1999" s="12" t="str">
        <f t="shared" si="671"/>
        <v/>
      </c>
      <c r="AM1999" s="18" t="str">
        <f t="shared" si="672"/>
        <v/>
      </c>
      <c r="AN1999" s="32"/>
    </row>
    <row r="2000" spans="1:40" ht="26.25" customHeight="1" x14ac:dyDescent="0.2">
      <c r="A2000" s="30">
        <v>1991</v>
      </c>
      <c r="B2000" s="93"/>
      <c r="C2000" s="96"/>
      <c r="D2000" s="97"/>
      <c r="E2000" s="98"/>
      <c r="F2000" s="34"/>
      <c r="G2000" s="34"/>
      <c r="I2000" s="31" t="str">
        <f t="shared" si="655"/>
        <v/>
      </c>
      <c r="K2000" s="91" t="str">
        <f t="shared" si="673"/>
        <v/>
      </c>
      <c r="L2000" s="28" t="str">
        <f t="shared" si="656"/>
        <v/>
      </c>
      <c r="R2000" s="28">
        <f t="shared" si="654"/>
        <v>0</v>
      </c>
      <c r="S2000" s="28">
        <f t="shared" si="653"/>
        <v>0</v>
      </c>
      <c r="T2000" s="28">
        <f t="shared" si="657"/>
        <v>0</v>
      </c>
      <c r="U2000" s="28">
        <f t="shared" si="658"/>
        <v>0</v>
      </c>
      <c r="V2000" s="28">
        <f t="shared" si="659"/>
        <v>0</v>
      </c>
      <c r="W2000" s="28">
        <f t="shared" si="660"/>
        <v>0</v>
      </c>
      <c r="Y2000" s="10">
        <f t="shared" si="613"/>
        <v>0</v>
      </c>
      <c r="Z2000" s="10">
        <f t="shared" si="661"/>
        <v>0</v>
      </c>
      <c r="AA2000" s="9">
        <f t="shared" si="662"/>
        <v>0</v>
      </c>
      <c r="AC2000" s="28">
        <f t="shared" si="663"/>
        <v>0</v>
      </c>
      <c r="AD2000" s="63">
        <f t="shared" si="664"/>
        <v>0</v>
      </c>
      <c r="AE2000" s="63">
        <f t="shared" si="665"/>
        <v>0</v>
      </c>
      <c r="AF2000" s="9" t="str">
        <f t="shared" si="666"/>
        <v/>
      </c>
      <c r="AG2000" s="9" t="str">
        <f t="shared" si="667"/>
        <v>Insert Description</v>
      </c>
      <c r="AH2000" s="9" t="str">
        <f t="shared" si="668"/>
        <v>Insert Amount</v>
      </c>
      <c r="AI2000" s="9" t="str">
        <f t="shared" si="669"/>
        <v>Insert Date</v>
      </c>
      <c r="AJ2000" s="9" t="str">
        <f t="shared" si="670"/>
        <v>Insert Description Insert Amount Insert Date</v>
      </c>
      <c r="AL2000" s="12" t="str">
        <f t="shared" si="671"/>
        <v/>
      </c>
      <c r="AM2000" s="18" t="str">
        <f t="shared" si="672"/>
        <v/>
      </c>
      <c r="AN2000" s="32"/>
    </row>
    <row r="2001" spans="1:40" ht="26.25" customHeight="1" x14ac:dyDescent="0.2">
      <c r="A2001" s="30">
        <v>1992</v>
      </c>
      <c r="B2001" s="93"/>
      <c r="C2001" s="96"/>
      <c r="D2001" s="97"/>
      <c r="E2001" s="98"/>
      <c r="F2001" s="34"/>
      <c r="G2001" s="34"/>
      <c r="I2001" s="31" t="str">
        <f t="shared" si="655"/>
        <v/>
      </c>
      <c r="K2001" s="91" t="str">
        <f t="shared" si="673"/>
        <v/>
      </c>
      <c r="L2001" s="28" t="str">
        <f t="shared" si="656"/>
        <v/>
      </c>
      <c r="R2001" s="28">
        <f t="shared" si="654"/>
        <v>0</v>
      </c>
      <c r="S2001" s="28">
        <f t="shared" si="653"/>
        <v>0</v>
      </c>
      <c r="T2001" s="28">
        <f t="shared" si="657"/>
        <v>0</v>
      </c>
      <c r="U2001" s="28">
        <f t="shared" si="658"/>
        <v>0</v>
      </c>
      <c r="V2001" s="28">
        <f t="shared" si="659"/>
        <v>0</v>
      </c>
      <c r="W2001" s="28">
        <f t="shared" si="660"/>
        <v>0</v>
      </c>
      <c r="Y2001" s="10">
        <f t="shared" si="613"/>
        <v>0</v>
      </c>
      <c r="Z2001" s="10">
        <f t="shared" si="661"/>
        <v>0</v>
      </c>
      <c r="AA2001" s="9">
        <f t="shared" si="662"/>
        <v>0</v>
      </c>
      <c r="AC2001" s="28">
        <f t="shared" si="663"/>
        <v>0</v>
      </c>
      <c r="AD2001" s="63">
        <f t="shared" si="664"/>
        <v>0</v>
      </c>
      <c r="AE2001" s="63">
        <f t="shared" si="665"/>
        <v>0</v>
      </c>
      <c r="AF2001" s="9" t="str">
        <f t="shared" si="666"/>
        <v/>
      </c>
      <c r="AG2001" s="9" t="str">
        <f t="shared" si="667"/>
        <v>Insert Description</v>
      </c>
      <c r="AH2001" s="9" t="str">
        <f t="shared" si="668"/>
        <v>Insert Amount</v>
      </c>
      <c r="AI2001" s="9" t="str">
        <f t="shared" si="669"/>
        <v>Insert Date</v>
      </c>
      <c r="AJ2001" s="9" t="str">
        <f t="shared" si="670"/>
        <v>Insert Description Insert Amount Insert Date</v>
      </c>
      <c r="AL2001" s="12" t="str">
        <f t="shared" si="671"/>
        <v/>
      </c>
      <c r="AM2001" s="18" t="str">
        <f t="shared" si="672"/>
        <v/>
      </c>
      <c r="AN2001" s="32"/>
    </row>
    <row r="2002" spans="1:40" ht="26.25" customHeight="1" x14ac:dyDescent="0.2">
      <c r="A2002" s="30">
        <v>1993</v>
      </c>
      <c r="B2002" s="93"/>
      <c r="C2002" s="96"/>
      <c r="D2002" s="97"/>
      <c r="E2002" s="98"/>
      <c r="F2002" s="34"/>
      <c r="G2002" s="34"/>
      <c r="I2002" s="31" t="str">
        <f t="shared" si="655"/>
        <v/>
      </c>
      <c r="K2002" s="91" t="str">
        <f t="shared" si="673"/>
        <v/>
      </c>
      <c r="L2002" s="28" t="str">
        <f t="shared" si="656"/>
        <v/>
      </c>
      <c r="R2002" s="28">
        <f t="shared" si="654"/>
        <v>0</v>
      </c>
      <c r="S2002" s="28">
        <f t="shared" si="653"/>
        <v>0</v>
      </c>
      <c r="T2002" s="28">
        <f t="shared" si="657"/>
        <v>0</v>
      </c>
      <c r="U2002" s="28">
        <f t="shared" si="658"/>
        <v>0</v>
      </c>
      <c r="V2002" s="28">
        <f t="shared" si="659"/>
        <v>0</v>
      </c>
      <c r="W2002" s="28">
        <f t="shared" si="660"/>
        <v>0</v>
      </c>
      <c r="Y2002" s="10">
        <f t="shared" si="613"/>
        <v>0</v>
      </c>
      <c r="Z2002" s="10">
        <f t="shared" si="661"/>
        <v>0</v>
      </c>
      <c r="AA2002" s="9">
        <f t="shared" si="662"/>
        <v>0</v>
      </c>
      <c r="AC2002" s="28">
        <f t="shared" si="663"/>
        <v>0</v>
      </c>
      <c r="AD2002" s="63">
        <f t="shared" si="664"/>
        <v>0</v>
      </c>
      <c r="AE2002" s="63">
        <f t="shared" si="665"/>
        <v>0</v>
      </c>
      <c r="AF2002" s="9" t="str">
        <f t="shared" si="666"/>
        <v/>
      </c>
      <c r="AG2002" s="9" t="str">
        <f t="shared" si="667"/>
        <v>Insert Description</v>
      </c>
      <c r="AH2002" s="9" t="str">
        <f t="shared" si="668"/>
        <v>Insert Amount</v>
      </c>
      <c r="AI2002" s="9" t="str">
        <f t="shared" si="669"/>
        <v>Insert Date</v>
      </c>
      <c r="AJ2002" s="9" t="str">
        <f t="shared" si="670"/>
        <v>Insert Description Insert Amount Insert Date</v>
      </c>
      <c r="AL2002" s="12" t="str">
        <f t="shared" si="671"/>
        <v/>
      </c>
      <c r="AM2002" s="18" t="str">
        <f t="shared" si="672"/>
        <v/>
      </c>
      <c r="AN2002" s="32"/>
    </row>
    <row r="2003" spans="1:40" ht="26.25" customHeight="1" x14ac:dyDescent="0.2">
      <c r="A2003" s="30">
        <v>1994</v>
      </c>
      <c r="B2003" s="93"/>
      <c r="C2003" s="96"/>
      <c r="D2003" s="97"/>
      <c r="E2003" s="98"/>
      <c r="F2003" s="34"/>
      <c r="G2003" s="34"/>
      <c r="I2003" s="31" t="str">
        <f t="shared" si="655"/>
        <v/>
      </c>
      <c r="K2003" s="91" t="str">
        <f t="shared" si="673"/>
        <v/>
      </c>
      <c r="L2003" s="28" t="str">
        <f t="shared" si="656"/>
        <v/>
      </c>
      <c r="R2003" s="28">
        <f t="shared" si="654"/>
        <v>0</v>
      </c>
      <c r="S2003" s="28">
        <f t="shared" si="653"/>
        <v>0</v>
      </c>
      <c r="T2003" s="28">
        <f t="shared" si="657"/>
        <v>0</v>
      </c>
      <c r="U2003" s="28">
        <f t="shared" si="658"/>
        <v>0</v>
      </c>
      <c r="V2003" s="28">
        <f t="shared" si="659"/>
        <v>0</v>
      </c>
      <c r="W2003" s="28">
        <f t="shared" si="660"/>
        <v>0</v>
      </c>
      <c r="Y2003" s="10">
        <f t="shared" si="613"/>
        <v>0</v>
      </c>
      <c r="Z2003" s="10">
        <f t="shared" si="661"/>
        <v>0</v>
      </c>
      <c r="AA2003" s="9">
        <f t="shared" si="662"/>
        <v>0</v>
      </c>
      <c r="AC2003" s="28">
        <f t="shared" si="663"/>
        <v>0</v>
      </c>
      <c r="AD2003" s="63">
        <f t="shared" si="664"/>
        <v>0</v>
      </c>
      <c r="AE2003" s="63">
        <f t="shared" si="665"/>
        <v>0</v>
      </c>
      <c r="AF2003" s="9" t="str">
        <f t="shared" si="666"/>
        <v/>
      </c>
      <c r="AG2003" s="9" t="str">
        <f t="shared" si="667"/>
        <v>Insert Description</v>
      </c>
      <c r="AH2003" s="9" t="str">
        <f t="shared" si="668"/>
        <v>Insert Amount</v>
      </c>
      <c r="AI2003" s="9" t="str">
        <f t="shared" si="669"/>
        <v>Insert Date</v>
      </c>
      <c r="AJ2003" s="9" t="str">
        <f t="shared" si="670"/>
        <v>Insert Description Insert Amount Insert Date</v>
      </c>
      <c r="AL2003" s="12" t="str">
        <f t="shared" si="671"/>
        <v/>
      </c>
      <c r="AM2003" s="18" t="str">
        <f t="shared" si="672"/>
        <v/>
      </c>
      <c r="AN2003" s="32"/>
    </row>
    <row r="2004" spans="1:40" ht="26.25" customHeight="1" x14ac:dyDescent="0.2">
      <c r="A2004" s="30">
        <v>1995</v>
      </c>
      <c r="B2004" s="93"/>
      <c r="C2004" s="96"/>
      <c r="D2004" s="97"/>
      <c r="E2004" s="98"/>
      <c r="F2004" s="34"/>
      <c r="G2004" s="34"/>
      <c r="I2004" s="31" t="str">
        <f t="shared" si="655"/>
        <v/>
      </c>
      <c r="K2004" s="91" t="str">
        <f t="shared" si="673"/>
        <v/>
      </c>
      <c r="L2004" s="28" t="str">
        <f t="shared" si="656"/>
        <v/>
      </c>
      <c r="R2004" s="28">
        <f t="shared" si="654"/>
        <v>0</v>
      </c>
      <c r="S2004" s="28">
        <f t="shared" si="653"/>
        <v>0</v>
      </c>
      <c r="T2004" s="28">
        <f t="shared" si="657"/>
        <v>0</v>
      </c>
      <c r="U2004" s="28">
        <f t="shared" si="658"/>
        <v>0</v>
      </c>
      <c r="V2004" s="28">
        <f t="shared" si="659"/>
        <v>0</v>
      </c>
      <c r="W2004" s="28">
        <f t="shared" si="660"/>
        <v>0</v>
      </c>
      <c r="Y2004" s="10">
        <f t="shared" si="613"/>
        <v>0</v>
      </c>
      <c r="Z2004" s="10">
        <f t="shared" si="661"/>
        <v>0</v>
      </c>
      <c r="AA2004" s="9">
        <f t="shared" si="662"/>
        <v>0</v>
      </c>
      <c r="AC2004" s="28">
        <f t="shared" si="663"/>
        <v>0</v>
      </c>
      <c r="AD2004" s="63">
        <f t="shared" si="664"/>
        <v>0</v>
      </c>
      <c r="AE2004" s="63">
        <f t="shared" si="665"/>
        <v>0</v>
      </c>
      <c r="AF2004" s="9" t="str">
        <f t="shared" si="666"/>
        <v/>
      </c>
      <c r="AG2004" s="9" t="str">
        <f t="shared" si="667"/>
        <v>Insert Description</v>
      </c>
      <c r="AH2004" s="9" t="str">
        <f t="shared" si="668"/>
        <v>Insert Amount</v>
      </c>
      <c r="AI2004" s="9" t="str">
        <f t="shared" si="669"/>
        <v>Insert Date</v>
      </c>
      <c r="AJ2004" s="9" t="str">
        <f t="shared" si="670"/>
        <v>Insert Description Insert Amount Insert Date</v>
      </c>
      <c r="AL2004" s="12" t="str">
        <f t="shared" si="671"/>
        <v/>
      </c>
      <c r="AM2004" s="18" t="str">
        <f t="shared" si="672"/>
        <v/>
      </c>
      <c r="AN2004" s="32"/>
    </row>
    <row r="2005" spans="1:40" ht="26.25" customHeight="1" x14ac:dyDescent="0.2">
      <c r="A2005" s="30">
        <v>1996</v>
      </c>
      <c r="B2005" s="93"/>
      <c r="C2005" s="96"/>
      <c r="D2005" s="97"/>
      <c r="E2005" s="98"/>
      <c r="F2005" s="34"/>
      <c r="G2005" s="34"/>
      <c r="I2005" s="31" t="str">
        <f t="shared" si="655"/>
        <v/>
      </c>
      <c r="K2005" s="91" t="str">
        <f t="shared" si="673"/>
        <v/>
      </c>
      <c r="L2005" s="28" t="str">
        <f t="shared" si="656"/>
        <v/>
      </c>
      <c r="R2005" s="28">
        <f t="shared" si="654"/>
        <v>0</v>
      </c>
      <c r="S2005" s="28">
        <f t="shared" si="653"/>
        <v>0</v>
      </c>
      <c r="T2005" s="28">
        <f t="shared" si="657"/>
        <v>0</v>
      </c>
      <c r="U2005" s="28">
        <f t="shared" si="658"/>
        <v>0</v>
      </c>
      <c r="V2005" s="28">
        <f t="shared" si="659"/>
        <v>0</v>
      </c>
      <c r="W2005" s="28">
        <f t="shared" si="660"/>
        <v>0</v>
      </c>
      <c r="Y2005" s="10">
        <f t="shared" si="613"/>
        <v>0</v>
      </c>
      <c r="Z2005" s="10">
        <f t="shared" si="661"/>
        <v>0</v>
      </c>
      <c r="AA2005" s="9">
        <f t="shared" si="662"/>
        <v>0</v>
      </c>
      <c r="AC2005" s="28">
        <f t="shared" si="663"/>
        <v>0</v>
      </c>
      <c r="AD2005" s="63">
        <f t="shared" si="664"/>
        <v>0</v>
      </c>
      <c r="AE2005" s="63">
        <f t="shared" si="665"/>
        <v>0</v>
      </c>
      <c r="AF2005" s="9" t="str">
        <f t="shared" si="666"/>
        <v/>
      </c>
      <c r="AG2005" s="9" t="str">
        <f t="shared" si="667"/>
        <v>Insert Description</v>
      </c>
      <c r="AH2005" s="9" t="str">
        <f t="shared" si="668"/>
        <v>Insert Amount</v>
      </c>
      <c r="AI2005" s="9" t="str">
        <f t="shared" si="669"/>
        <v>Insert Date</v>
      </c>
      <c r="AJ2005" s="9" t="str">
        <f t="shared" si="670"/>
        <v>Insert Description Insert Amount Insert Date</v>
      </c>
      <c r="AL2005" s="12" t="str">
        <f t="shared" si="671"/>
        <v/>
      </c>
      <c r="AM2005" s="18" t="str">
        <f t="shared" si="672"/>
        <v/>
      </c>
      <c r="AN2005" s="32"/>
    </row>
    <row r="2006" spans="1:40" ht="26.25" customHeight="1" x14ac:dyDescent="0.2">
      <c r="A2006" s="30">
        <v>1997</v>
      </c>
      <c r="B2006" s="93"/>
      <c r="C2006" s="96"/>
      <c r="D2006" s="97"/>
      <c r="E2006" s="98"/>
      <c r="F2006" s="34"/>
      <c r="G2006" s="34"/>
      <c r="I2006" s="31" t="str">
        <f t="shared" si="655"/>
        <v/>
      </c>
      <c r="K2006" s="91" t="str">
        <f t="shared" si="673"/>
        <v/>
      </c>
      <c r="L2006" s="28" t="str">
        <f t="shared" si="656"/>
        <v/>
      </c>
      <c r="R2006" s="28">
        <f t="shared" si="654"/>
        <v>0</v>
      </c>
      <c r="S2006" s="28">
        <f t="shared" si="653"/>
        <v>0</v>
      </c>
      <c r="T2006" s="28">
        <f t="shared" si="657"/>
        <v>0</v>
      </c>
      <c r="U2006" s="28">
        <f t="shared" si="658"/>
        <v>0</v>
      </c>
      <c r="V2006" s="28">
        <f t="shared" si="659"/>
        <v>0</v>
      </c>
      <c r="W2006" s="28">
        <f t="shared" si="660"/>
        <v>0</v>
      </c>
      <c r="Y2006" s="10">
        <f t="shared" si="613"/>
        <v>0</v>
      </c>
      <c r="Z2006" s="10">
        <f t="shared" si="661"/>
        <v>0</v>
      </c>
      <c r="AA2006" s="9">
        <f t="shared" si="662"/>
        <v>0</v>
      </c>
      <c r="AC2006" s="28">
        <f t="shared" si="663"/>
        <v>0</v>
      </c>
      <c r="AD2006" s="63">
        <f t="shared" si="664"/>
        <v>0</v>
      </c>
      <c r="AE2006" s="63">
        <f t="shared" si="665"/>
        <v>0</v>
      </c>
      <c r="AF2006" s="9" t="str">
        <f t="shared" si="666"/>
        <v/>
      </c>
      <c r="AG2006" s="9" t="str">
        <f t="shared" si="667"/>
        <v>Insert Description</v>
      </c>
      <c r="AH2006" s="9" t="str">
        <f t="shared" si="668"/>
        <v>Insert Amount</v>
      </c>
      <c r="AI2006" s="9" t="str">
        <f t="shared" si="669"/>
        <v>Insert Date</v>
      </c>
      <c r="AJ2006" s="9" t="str">
        <f t="shared" si="670"/>
        <v>Insert Description Insert Amount Insert Date</v>
      </c>
      <c r="AL2006" s="12" t="str">
        <f t="shared" si="671"/>
        <v/>
      </c>
      <c r="AM2006" s="18" t="str">
        <f t="shared" si="672"/>
        <v/>
      </c>
      <c r="AN2006" s="32"/>
    </row>
    <row r="2007" spans="1:40" ht="26.25" customHeight="1" x14ac:dyDescent="0.2">
      <c r="A2007" s="30">
        <v>1998</v>
      </c>
      <c r="B2007" s="93"/>
      <c r="C2007" s="96"/>
      <c r="D2007" s="97"/>
      <c r="E2007" s="98"/>
      <c r="F2007" s="34"/>
      <c r="G2007" s="34"/>
      <c r="I2007" s="31" t="str">
        <f t="shared" si="655"/>
        <v/>
      </c>
      <c r="K2007" s="91" t="str">
        <f t="shared" si="673"/>
        <v/>
      </c>
      <c r="L2007" s="28" t="str">
        <f t="shared" si="656"/>
        <v/>
      </c>
      <c r="R2007" s="28">
        <f t="shared" si="654"/>
        <v>0</v>
      </c>
      <c r="S2007" s="28">
        <f t="shared" si="653"/>
        <v>0</v>
      </c>
      <c r="T2007" s="28">
        <f t="shared" si="657"/>
        <v>0</v>
      </c>
      <c r="U2007" s="28">
        <f t="shared" si="658"/>
        <v>0</v>
      </c>
      <c r="V2007" s="28">
        <f t="shared" si="659"/>
        <v>0</v>
      </c>
      <c r="W2007" s="28">
        <f t="shared" si="660"/>
        <v>0</v>
      </c>
      <c r="Y2007" s="10">
        <f t="shared" si="613"/>
        <v>0</v>
      </c>
      <c r="Z2007" s="10">
        <f t="shared" si="661"/>
        <v>0</v>
      </c>
      <c r="AA2007" s="9">
        <f t="shared" si="662"/>
        <v>0</v>
      </c>
      <c r="AC2007" s="28">
        <f t="shared" si="663"/>
        <v>0</v>
      </c>
      <c r="AD2007" s="63">
        <f t="shared" si="664"/>
        <v>0</v>
      </c>
      <c r="AE2007" s="63">
        <f t="shared" si="665"/>
        <v>0</v>
      </c>
      <c r="AF2007" s="9" t="str">
        <f t="shared" si="666"/>
        <v/>
      </c>
      <c r="AG2007" s="9" t="str">
        <f t="shared" si="667"/>
        <v>Insert Description</v>
      </c>
      <c r="AH2007" s="9" t="str">
        <f t="shared" si="668"/>
        <v>Insert Amount</v>
      </c>
      <c r="AI2007" s="9" t="str">
        <f t="shared" si="669"/>
        <v>Insert Date</v>
      </c>
      <c r="AJ2007" s="9" t="str">
        <f t="shared" si="670"/>
        <v>Insert Description Insert Amount Insert Date</v>
      </c>
      <c r="AL2007" s="12" t="str">
        <f t="shared" si="671"/>
        <v/>
      </c>
      <c r="AM2007" s="18" t="str">
        <f t="shared" si="672"/>
        <v/>
      </c>
      <c r="AN2007" s="32"/>
    </row>
    <row r="2008" spans="1:40" ht="26.25" customHeight="1" x14ac:dyDescent="0.2">
      <c r="A2008" s="30">
        <v>1999</v>
      </c>
      <c r="B2008" s="93"/>
      <c r="C2008" s="96"/>
      <c r="D2008" s="97"/>
      <c r="E2008" s="98"/>
      <c r="F2008" s="34"/>
      <c r="G2008" s="34"/>
      <c r="I2008" s="31" t="str">
        <f t="shared" si="655"/>
        <v/>
      </c>
      <c r="K2008" s="91" t="str">
        <f t="shared" si="673"/>
        <v/>
      </c>
      <c r="L2008" s="28" t="str">
        <f t="shared" si="656"/>
        <v/>
      </c>
      <c r="R2008" s="28">
        <f t="shared" si="654"/>
        <v>0</v>
      </c>
      <c r="S2008" s="28">
        <f t="shared" si="653"/>
        <v>0</v>
      </c>
      <c r="T2008" s="28">
        <f t="shared" si="657"/>
        <v>0</v>
      </c>
      <c r="U2008" s="28">
        <f t="shared" si="658"/>
        <v>0</v>
      </c>
      <c r="V2008" s="28">
        <f t="shared" si="659"/>
        <v>0</v>
      </c>
      <c r="W2008" s="28">
        <f t="shared" si="660"/>
        <v>0</v>
      </c>
      <c r="Y2008" s="10">
        <f t="shared" si="613"/>
        <v>0</v>
      </c>
      <c r="Z2008" s="10">
        <f t="shared" si="661"/>
        <v>0</v>
      </c>
      <c r="AA2008" s="9">
        <f t="shared" si="662"/>
        <v>0</v>
      </c>
      <c r="AC2008" s="28">
        <f t="shared" si="663"/>
        <v>0</v>
      </c>
      <c r="AD2008" s="63">
        <f t="shared" si="664"/>
        <v>0</v>
      </c>
      <c r="AE2008" s="63">
        <f t="shared" si="665"/>
        <v>0</v>
      </c>
      <c r="AF2008" s="9" t="str">
        <f t="shared" si="666"/>
        <v/>
      </c>
      <c r="AG2008" s="9" t="str">
        <f t="shared" si="667"/>
        <v>Insert Description</v>
      </c>
      <c r="AH2008" s="9" t="str">
        <f t="shared" si="668"/>
        <v>Insert Amount</v>
      </c>
      <c r="AI2008" s="9" t="str">
        <f t="shared" si="669"/>
        <v>Insert Date</v>
      </c>
      <c r="AJ2008" s="9" t="str">
        <f t="shared" si="670"/>
        <v>Insert Description Insert Amount Insert Date</v>
      </c>
      <c r="AL2008" s="12" t="str">
        <f t="shared" si="671"/>
        <v/>
      </c>
      <c r="AM2008" s="18" t="str">
        <f t="shared" si="672"/>
        <v/>
      </c>
      <c r="AN2008" s="32"/>
    </row>
    <row r="2009" spans="1:40" ht="26.25" customHeight="1" x14ac:dyDescent="0.2">
      <c r="A2009" s="30">
        <v>2000</v>
      </c>
      <c r="B2009" s="93"/>
      <c r="C2009" s="96"/>
      <c r="D2009" s="97"/>
      <c r="E2009" s="98"/>
      <c r="F2009" s="34"/>
      <c r="G2009" s="34"/>
      <c r="I2009" s="31" t="str">
        <f t="shared" si="655"/>
        <v/>
      </c>
      <c r="K2009" s="91" t="str">
        <f t="shared" si="673"/>
        <v/>
      </c>
      <c r="L2009" s="28" t="str">
        <f t="shared" si="656"/>
        <v/>
      </c>
      <c r="R2009" s="28">
        <f t="shared" si="654"/>
        <v>0</v>
      </c>
      <c r="S2009" s="28">
        <f t="shared" si="653"/>
        <v>0</v>
      </c>
      <c r="T2009" s="28">
        <f t="shared" si="657"/>
        <v>0</v>
      </c>
      <c r="U2009" s="28">
        <f t="shared" si="658"/>
        <v>0</v>
      </c>
      <c r="V2009" s="28">
        <f t="shared" si="659"/>
        <v>0</v>
      </c>
      <c r="W2009" s="28">
        <f t="shared" si="660"/>
        <v>0</v>
      </c>
      <c r="Y2009" s="10">
        <f t="shared" si="613"/>
        <v>0</v>
      </c>
      <c r="Z2009" s="10">
        <f t="shared" si="661"/>
        <v>0</v>
      </c>
      <c r="AA2009" s="9">
        <f t="shared" si="662"/>
        <v>0</v>
      </c>
      <c r="AC2009" s="28">
        <f t="shared" si="663"/>
        <v>0</v>
      </c>
      <c r="AD2009" s="63">
        <f t="shared" si="664"/>
        <v>0</v>
      </c>
      <c r="AE2009" s="63">
        <f t="shared" si="665"/>
        <v>0</v>
      </c>
      <c r="AF2009" s="9" t="str">
        <f t="shared" si="666"/>
        <v/>
      </c>
      <c r="AG2009" s="9" t="str">
        <f t="shared" si="667"/>
        <v>Insert Description</v>
      </c>
      <c r="AH2009" s="9" t="str">
        <f t="shared" si="668"/>
        <v>Insert Amount</v>
      </c>
      <c r="AI2009" s="9" t="str">
        <f t="shared" si="669"/>
        <v>Insert Date</v>
      </c>
      <c r="AJ2009" s="9" t="str">
        <f t="shared" si="670"/>
        <v>Insert Description Insert Amount Insert Date</v>
      </c>
      <c r="AL2009" s="12" t="str">
        <f t="shared" si="671"/>
        <v/>
      </c>
      <c r="AM2009" s="18" t="str">
        <f t="shared" si="672"/>
        <v/>
      </c>
      <c r="AN2009" s="32"/>
    </row>
    <row r="2010" spans="1:40" ht="26.25" customHeight="1" x14ac:dyDescent="0.2">
      <c r="A2010" s="30">
        <v>2001</v>
      </c>
      <c r="B2010" s="93"/>
      <c r="C2010" s="96"/>
      <c r="D2010" s="97"/>
      <c r="E2010" s="98"/>
      <c r="F2010" s="34"/>
      <c r="G2010" s="34"/>
      <c r="I2010" s="31" t="str">
        <f t="shared" si="655"/>
        <v/>
      </c>
      <c r="K2010" s="91" t="str">
        <f t="shared" si="673"/>
        <v/>
      </c>
      <c r="L2010" s="28" t="str">
        <f t="shared" si="656"/>
        <v/>
      </c>
      <c r="R2010" s="28">
        <f t="shared" si="654"/>
        <v>0</v>
      </c>
      <c r="S2010" s="28">
        <f t="shared" si="653"/>
        <v>0</v>
      </c>
      <c r="T2010" s="28">
        <f t="shared" si="657"/>
        <v>0</v>
      </c>
      <c r="U2010" s="28">
        <f t="shared" si="658"/>
        <v>0</v>
      </c>
      <c r="V2010" s="28">
        <f t="shared" si="659"/>
        <v>0</v>
      </c>
      <c r="W2010" s="28">
        <f t="shared" si="660"/>
        <v>0</v>
      </c>
      <c r="Y2010" s="10">
        <f t="shared" si="613"/>
        <v>0</v>
      </c>
      <c r="Z2010" s="10">
        <f t="shared" si="661"/>
        <v>0</v>
      </c>
      <c r="AA2010" s="9">
        <f t="shared" si="662"/>
        <v>0</v>
      </c>
      <c r="AC2010" s="28">
        <f t="shared" si="663"/>
        <v>0</v>
      </c>
      <c r="AD2010" s="63">
        <f t="shared" si="664"/>
        <v>0</v>
      </c>
      <c r="AE2010" s="63">
        <f t="shared" si="665"/>
        <v>0</v>
      </c>
      <c r="AF2010" s="9" t="str">
        <f t="shared" si="666"/>
        <v/>
      </c>
      <c r="AG2010" s="9" t="str">
        <f t="shared" si="667"/>
        <v>Insert Description</v>
      </c>
      <c r="AH2010" s="9" t="str">
        <f t="shared" si="668"/>
        <v>Insert Amount</v>
      </c>
      <c r="AI2010" s="9" t="str">
        <f t="shared" si="669"/>
        <v>Insert Date</v>
      </c>
      <c r="AJ2010" s="9" t="str">
        <f t="shared" si="670"/>
        <v>Insert Description Insert Amount Insert Date</v>
      </c>
      <c r="AL2010" s="12" t="str">
        <f t="shared" si="671"/>
        <v/>
      </c>
      <c r="AM2010" s="18" t="str">
        <f t="shared" si="672"/>
        <v/>
      </c>
      <c r="AN2010" s="32"/>
    </row>
    <row r="2011" spans="1:40" ht="26.25" customHeight="1" x14ac:dyDescent="0.2">
      <c r="A2011" s="30">
        <v>2002</v>
      </c>
      <c r="B2011" s="93"/>
      <c r="C2011" s="96"/>
      <c r="D2011" s="97"/>
      <c r="E2011" s="98"/>
      <c r="F2011" s="34"/>
      <c r="G2011" s="34"/>
      <c r="I2011" s="31" t="str">
        <f t="shared" si="655"/>
        <v/>
      </c>
      <c r="K2011" s="91" t="str">
        <f t="shared" si="673"/>
        <v/>
      </c>
      <c r="L2011" s="28" t="str">
        <f t="shared" si="656"/>
        <v/>
      </c>
      <c r="R2011" s="28">
        <f t="shared" si="654"/>
        <v>0</v>
      </c>
      <c r="S2011" s="28">
        <f t="shared" si="653"/>
        <v>0</v>
      </c>
      <c r="T2011" s="28">
        <f t="shared" si="657"/>
        <v>0</v>
      </c>
      <c r="U2011" s="28">
        <f t="shared" si="658"/>
        <v>0</v>
      </c>
      <c r="V2011" s="28">
        <f t="shared" si="659"/>
        <v>0</v>
      </c>
      <c r="W2011" s="28">
        <f t="shared" si="660"/>
        <v>0</v>
      </c>
      <c r="Y2011" s="10">
        <f t="shared" si="613"/>
        <v>0</v>
      </c>
      <c r="Z2011" s="10">
        <f t="shared" si="661"/>
        <v>0</v>
      </c>
      <c r="AA2011" s="9">
        <f t="shared" si="662"/>
        <v>0</v>
      </c>
      <c r="AC2011" s="28">
        <f t="shared" si="663"/>
        <v>0</v>
      </c>
      <c r="AD2011" s="63">
        <f t="shared" si="664"/>
        <v>0</v>
      </c>
      <c r="AE2011" s="63">
        <f t="shared" si="665"/>
        <v>0</v>
      </c>
      <c r="AF2011" s="9" t="str">
        <f t="shared" si="666"/>
        <v/>
      </c>
      <c r="AG2011" s="9" t="str">
        <f t="shared" si="667"/>
        <v>Insert Description</v>
      </c>
      <c r="AH2011" s="9" t="str">
        <f t="shared" si="668"/>
        <v>Insert Amount</v>
      </c>
      <c r="AI2011" s="9" t="str">
        <f t="shared" si="669"/>
        <v>Insert Date</v>
      </c>
      <c r="AJ2011" s="9" t="str">
        <f t="shared" si="670"/>
        <v>Insert Description Insert Amount Insert Date</v>
      </c>
      <c r="AL2011" s="12" t="str">
        <f t="shared" si="671"/>
        <v/>
      </c>
      <c r="AM2011" s="18" t="str">
        <f t="shared" si="672"/>
        <v/>
      </c>
      <c r="AN2011" s="32"/>
    </row>
    <row r="2012" spans="1:40" ht="26.25" customHeight="1" x14ac:dyDescent="0.2">
      <c r="A2012" s="30">
        <v>2003</v>
      </c>
      <c r="B2012" s="93"/>
      <c r="C2012" s="96"/>
      <c r="D2012" s="97"/>
      <c r="E2012" s="98"/>
      <c r="F2012" s="34"/>
      <c r="G2012" s="34"/>
      <c r="I2012" s="31" t="str">
        <f t="shared" si="655"/>
        <v/>
      </c>
      <c r="K2012" s="91" t="str">
        <f t="shared" si="673"/>
        <v/>
      </c>
      <c r="L2012" s="28" t="str">
        <f t="shared" si="656"/>
        <v/>
      </c>
      <c r="R2012" s="28">
        <f t="shared" si="654"/>
        <v>0</v>
      </c>
      <c r="S2012" s="28">
        <f t="shared" si="653"/>
        <v>0</v>
      </c>
      <c r="T2012" s="28">
        <f t="shared" si="657"/>
        <v>0</v>
      </c>
      <c r="U2012" s="28">
        <f t="shared" si="658"/>
        <v>0</v>
      </c>
      <c r="V2012" s="28">
        <f t="shared" si="659"/>
        <v>0</v>
      </c>
      <c r="W2012" s="28">
        <f t="shared" si="660"/>
        <v>0</v>
      </c>
      <c r="Y2012" s="10">
        <f t="shared" si="613"/>
        <v>0</v>
      </c>
      <c r="Z2012" s="10">
        <f t="shared" si="661"/>
        <v>0</v>
      </c>
      <c r="AA2012" s="9">
        <f t="shared" si="662"/>
        <v>0</v>
      </c>
      <c r="AC2012" s="28">
        <f t="shared" si="663"/>
        <v>0</v>
      </c>
      <c r="AD2012" s="63">
        <f t="shared" si="664"/>
        <v>0</v>
      </c>
      <c r="AE2012" s="63">
        <f t="shared" si="665"/>
        <v>0</v>
      </c>
      <c r="AF2012" s="9" t="str">
        <f t="shared" si="666"/>
        <v/>
      </c>
      <c r="AG2012" s="9" t="str">
        <f t="shared" si="667"/>
        <v>Insert Description</v>
      </c>
      <c r="AH2012" s="9" t="str">
        <f t="shared" si="668"/>
        <v>Insert Amount</v>
      </c>
      <c r="AI2012" s="9" t="str">
        <f t="shared" si="669"/>
        <v>Insert Date</v>
      </c>
      <c r="AJ2012" s="9" t="str">
        <f t="shared" si="670"/>
        <v>Insert Description Insert Amount Insert Date</v>
      </c>
      <c r="AL2012" s="12" t="str">
        <f t="shared" si="671"/>
        <v/>
      </c>
      <c r="AM2012" s="18" t="str">
        <f t="shared" si="672"/>
        <v/>
      </c>
      <c r="AN2012" s="32"/>
    </row>
    <row r="2013" spans="1:40" ht="26.25" customHeight="1" x14ac:dyDescent="0.2">
      <c r="A2013" s="30">
        <v>2004</v>
      </c>
      <c r="B2013" s="93"/>
      <c r="C2013" s="96"/>
      <c r="D2013" s="97"/>
      <c r="E2013" s="98"/>
      <c r="F2013" s="34"/>
      <c r="G2013" s="34"/>
      <c r="I2013" s="31" t="str">
        <f t="shared" si="655"/>
        <v/>
      </c>
      <c r="K2013" s="91" t="str">
        <f t="shared" si="673"/>
        <v/>
      </c>
      <c r="L2013" s="28" t="str">
        <f t="shared" si="656"/>
        <v/>
      </c>
      <c r="R2013" s="28">
        <f t="shared" si="654"/>
        <v>0</v>
      </c>
      <c r="S2013" s="28">
        <f t="shared" si="653"/>
        <v>0</v>
      </c>
      <c r="T2013" s="28">
        <f t="shared" si="657"/>
        <v>0</v>
      </c>
      <c r="U2013" s="28">
        <f t="shared" si="658"/>
        <v>0</v>
      </c>
      <c r="V2013" s="28">
        <f t="shared" si="659"/>
        <v>0</v>
      </c>
      <c r="W2013" s="28">
        <f t="shared" si="660"/>
        <v>0</v>
      </c>
      <c r="Y2013" s="10">
        <f t="shared" si="613"/>
        <v>0</v>
      </c>
      <c r="Z2013" s="10">
        <f t="shared" si="661"/>
        <v>0</v>
      </c>
      <c r="AA2013" s="9">
        <f t="shared" si="662"/>
        <v>0</v>
      </c>
      <c r="AC2013" s="28">
        <f t="shared" si="663"/>
        <v>0</v>
      </c>
      <c r="AD2013" s="63">
        <f t="shared" si="664"/>
        <v>0</v>
      </c>
      <c r="AE2013" s="63">
        <f t="shared" si="665"/>
        <v>0</v>
      </c>
      <c r="AF2013" s="9" t="str">
        <f t="shared" si="666"/>
        <v/>
      </c>
      <c r="AG2013" s="9" t="str">
        <f t="shared" si="667"/>
        <v>Insert Description</v>
      </c>
      <c r="AH2013" s="9" t="str">
        <f t="shared" si="668"/>
        <v>Insert Amount</v>
      </c>
      <c r="AI2013" s="9" t="str">
        <f t="shared" si="669"/>
        <v>Insert Date</v>
      </c>
      <c r="AJ2013" s="9" t="str">
        <f t="shared" si="670"/>
        <v>Insert Description Insert Amount Insert Date</v>
      </c>
      <c r="AL2013" s="12" t="str">
        <f t="shared" si="671"/>
        <v/>
      </c>
      <c r="AM2013" s="18" t="str">
        <f t="shared" si="672"/>
        <v/>
      </c>
      <c r="AN2013" s="32"/>
    </row>
    <row r="2014" spans="1:40" ht="26.25" customHeight="1" x14ac:dyDescent="0.2">
      <c r="A2014" s="30">
        <v>2005</v>
      </c>
      <c r="B2014" s="93"/>
      <c r="C2014" s="96"/>
      <c r="D2014" s="97"/>
      <c r="E2014" s="98"/>
      <c r="F2014" s="34"/>
      <c r="G2014" s="34"/>
      <c r="I2014" s="31" t="str">
        <f t="shared" si="655"/>
        <v/>
      </c>
      <c r="K2014" s="91" t="str">
        <f t="shared" si="673"/>
        <v/>
      </c>
      <c r="L2014" s="28" t="str">
        <f t="shared" si="656"/>
        <v/>
      </c>
      <c r="R2014" s="28">
        <f t="shared" si="654"/>
        <v>0</v>
      </c>
      <c r="S2014" s="28">
        <f t="shared" si="653"/>
        <v>0</v>
      </c>
      <c r="T2014" s="28">
        <f t="shared" si="657"/>
        <v>0</v>
      </c>
      <c r="U2014" s="28">
        <f t="shared" si="658"/>
        <v>0</v>
      </c>
      <c r="V2014" s="28">
        <f t="shared" si="659"/>
        <v>0</v>
      </c>
      <c r="W2014" s="28">
        <f t="shared" si="660"/>
        <v>0</v>
      </c>
      <c r="Y2014" s="10">
        <f t="shared" si="613"/>
        <v>0</v>
      </c>
      <c r="Z2014" s="10">
        <f t="shared" si="661"/>
        <v>0</v>
      </c>
      <c r="AA2014" s="9">
        <f t="shared" si="662"/>
        <v>0</v>
      </c>
      <c r="AC2014" s="28">
        <f t="shared" si="663"/>
        <v>0</v>
      </c>
      <c r="AD2014" s="63">
        <f t="shared" si="664"/>
        <v>0</v>
      </c>
      <c r="AE2014" s="63">
        <f t="shared" si="665"/>
        <v>0</v>
      </c>
      <c r="AF2014" s="9" t="str">
        <f t="shared" si="666"/>
        <v/>
      </c>
      <c r="AG2014" s="9" t="str">
        <f t="shared" si="667"/>
        <v>Insert Description</v>
      </c>
      <c r="AH2014" s="9" t="str">
        <f t="shared" si="668"/>
        <v>Insert Amount</v>
      </c>
      <c r="AI2014" s="9" t="str">
        <f t="shared" si="669"/>
        <v>Insert Date</v>
      </c>
      <c r="AJ2014" s="9" t="str">
        <f t="shared" si="670"/>
        <v>Insert Description Insert Amount Insert Date</v>
      </c>
      <c r="AL2014" s="12" t="str">
        <f t="shared" si="671"/>
        <v/>
      </c>
      <c r="AM2014" s="18" t="str">
        <f t="shared" si="672"/>
        <v/>
      </c>
      <c r="AN2014" s="32"/>
    </row>
    <row r="2015" spans="1:40" ht="26.25" customHeight="1" x14ac:dyDescent="0.2">
      <c r="A2015" s="30">
        <v>2006</v>
      </c>
      <c r="B2015" s="93"/>
      <c r="C2015" s="96"/>
      <c r="D2015" s="97"/>
      <c r="E2015" s="98"/>
      <c r="F2015" s="34"/>
      <c r="G2015" s="34"/>
      <c r="I2015" s="31" t="str">
        <f t="shared" si="655"/>
        <v/>
      </c>
      <c r="K2015" s="91" t="str">
        <f t="shared" si="673"/>
        <v/>
      </c>
      <c r="L2015" s="28" t="str">
        <f t="shared" si="656"/>
        <v/>
      </c>
      <c r="R2015" s="28">
        <f t="shared" si="654"/>
        <v>0</v>
      </c>
      <c r="S2015" s="28">
        <f t="shared" si="653"/>
        <v>0</v>
      </c>
      <c r="T2015" s="28">
        <f t="shared" si="657"/>
        <v>0</v>
      </c>
      <c r="U2015" s="28">
        <f t="shared" si="658"/>
        <v>0</v>
      </c>
      <c r="V2015" s="28">
        <f t="shared" si="659"/>
        <v>0</v>
      </c>
      <c r="W2015" s="28">
        <f t="shared" si="660"/>
        <v>0</v>
      </c>
      <c r="Y2015" s="10">
        <f t="shared" si="613"/>
        <v>0</v>
      </c>
      <c r="Z2015" s="10">
        <f t="shared" si="661"/>
        <v>0</v>
      </c>
      <c r="AA2015" s="9">
        <f t="shared" si="662"/>
        <v>0</v>
      </c>
      <c r="AC2015" s="28">
        <f t="shared" si="663"/>
        <v>0</v>
      </c>
      <c r="AD2015" s="63">
        <f t="shared" si="664"/>
        <v>0</v>
      </c>
      <c r="AE2015" s="63">
        <f t="shared" si="665"/>
        <v>0</v>
      </c>
      <c r="AF2015" s="9" t="str">
        <f t="shared" si="666"/>
        <v/>
      </c>
      <c r="AG2015" s="9" t="str">
        <f t="shared" si="667"/>
        <v>Insert Description</v>
      </c>
      <c r="AH2015" s="9" t="str">
        <f t="shared" si="668"/>
        <v>Insert Amount</v>
      </c>
      <c r="AI2015" s="9" t="str">
        <f t="shared" si="669"/>
        <v>Insert Date</v>
      </c>
      <c r="AJ2015" s="9" t="str">
        <f t="shared" si="670"/>
        <v>Insert Description Insert Amount Insert Date</v>
      </c>
      <c r="AL2015" s="12" t="str">
        <f t="shared" si="671"/>
        <v/>
      </c>
      <c r="AM2015" s="18" t="str">
        <f t="shared" si="672"/>
        <v/>
      </c>
      <c r="AN2015" s="32"/>
    </row>
    <row r="2016" spans="1:40" ht="26.25" customHeight="1" x14ac:dyDescent="0.2">
      <c r="A2016" s="30">
        <v>2007</v>
      </c>
      <c r="B2016" s="93"/>
      <c r="C2016" s="96"/>
      <c r="D2016" s="97"/>
      <c r="E2016" s="98"/>
      <c r="F2016" s="34"/>
      <c r="G2016" s="34"/>
      <c r="I2016" s="31" t="str">
        <f t="shared" si="655"/>
        <v/>
      </c>
      <c r="K2016" s="91" t="str">
        <f t="shared" si="673"/>
        <v/>
      </c>
      <c r="L2016" s="28" t="str">
        <f t="shared" si="656"/>
        <v/>
      </c>
      <c r="R2016" s="28">
        <f t="shared" si="654"/>
        <v>0</v>
      </c>
      <c r="S2016" s="28">
        <f t="shared" si="653"/>
        <v>0</v>
      </c>
      <c r="T2016" s="28">
        <f t="shared" si="657"/>
        <v>0</v>
      </c>
      <c r="U2016" s="28">
        <f t="shared" si="658"/>
        <v>0</v>
      </c>
      <c r="V2016" s="28">
        <f t="shared" si="659"/>
        <v>0</v>
      </c>
      <c r="W2016" s="28">
        <f t="shared" si="660"/>
        <v>0</v>
      </c>
      <c r="Y2016" s="10">
        <f t="shared" si="613"/>
        <v>0</v>
      </c>
      <c r="Z2016" s="10">
        <f t="shared" si="661"/>
        <v>0</v>
      </c>
      <c r="AA2016" s="9">
        <f t="shared" si="662"/>
        <v>0</v>
      </c>
      <c r="AC2016" s="28">
        <f t="shared" si="663"/>
        <v>0</v>
      </c>
      <c r="AD2016" s="63">
        <f t="shared" si="664"/>
        <v>0</v>
      </c>
      <c r="AE2016" s="63">
        <f t="shared" si="665"/>
        <v>0</v>
      </c>
      <c r="AF2016" s="9" t="str">
        <f t="shared" si="666"/>
        <v/>
      </c>
      <c r="AG2016" s="9" t="str">
        <f t="shared" si="667"/>
        <v>Insert Description</v>
      </c>
      <c r="AH2016" s="9" t="str">
        <f t="shared" si="668"/>
        <v>Insert Amount</v>
      </c>
      <c r="AI2016" s="9" t="str">
        <f t="shared" si="669"/>
        <v>Insert Date</v>
      </c>
      <c r="AJ2016" s="9" t="str">
        <f t="shared" si="670"/>
        <v>Insert Description Insert Amount Insert Date</v>
      </c>
      <c r="AL2016" s="12" t="str">
        <f t="shared" si="671"/>
        <v/>
      </c>
      <c r="AM2016" s="18" t="str">
        <f t="shared" si="672"/>
        <v/>
      </c>
      <c r="AN2016" s="32"/>
    </row>
    <row r="2017" spans="1:40" ht="26.25" customHeight="1" x14ac:dyDescent="0.2">
      <c r="A2017" s="30">
        <v>2008</v>
      </c>
      <c r="B2017" s="93"/>
      <c r="C2017" s="96"/>
      <c r="D2017" s="97"/>
      <c r="E2017" s="98"/>
      <c r="F2017" s="34"/>
      <c r="G2017" s="34"/>
      <c r="I2017" s="31" t="str">
        <f t="shared" si="655"/>
        <v/>
      </c>
      <c r="K2017" s="91" t="str">
        <f t="shared" si="673"/>
        <v/>
      </c>
      <c r="L2017" s="28" t="str">
        <f t="shared" si="656"/>
        <v/>
      </c>
      <c r="R2017" s="28">
        <f t="shared" si="654"/>
        <v>0</v>
      </c>
      <c r="S2017" s="28">
        <f t="shared" si="653"/>
        <v>0</v>
      </c>
      <c r="T2017" s="28">
        <f t="shared" si="657"/>
        <v>0</v>
      </c>
      <c r="U2017" s="28">
        <f t="shared" si="658"/>
        <v>0</v>
      </c>
      <c r="V2017" s="28">
        <f t="shared" si="659"/>
        <v>0</v>
      </c>
      <c r="W2017" s="28">
        <f t="shared" si="660"/>
        <v>0</v>
      </c>
      <c r="Y2017" s="10">
        <f t="shared" si="613"/>
        <v>0</v>
      </c>
      <c r="Z2017" s="10">
        <f t="shared" si="661"/>
        <v>0</v>
      </c>
      <c r="AA2017" s="9">
        <f t="shared" si="662"/>
        <v>0</v>
      </c>
      <c r="AC2017" s="28">
        <f t="shared" si="663"/>
        <v>0</v>
      </c>
      <c r="AD2017" s="63">
        <f t="shared" si="664"/>
        <v>0</v>
      </c>
      <c r="AE2017" s="63">
        <f t="shared" si="665"/>
        <v>0</v>
      </c>
      <c r="AF2017" s="9" t="str">
        <f t="shared" si="666"/>
        <v/>
      </c>
      <c r="AG2017" s="9" t="str">
        <f t="shared" si="667"/>
        <v>Insert Description</v>
      </c>
      <c r="AH2017" s="9" t="str">
        <f t="shared" si="668"/>
        <v>Insert Amount</v>
      </c>
      <c r="AI2017" s="9" t="str">
        <f t="shared" si="669"/>
        <v>Insert Date</v>
      </c>
      <c r="AJ2017" s="9" t="str">
        <f t="shared" si="670"/>
        <v>Insert Description Insert Amount Insert Date</v>
      </c>
      <c r="AL2017" s="12" t="str">
        <f t="shared" si="671"/>
        <v/>
      </c>
      <c r="AM2017" s="18" t="str">
        <f t="shared" si="672"/>
        <v/>
      </c>
      <c r="AN2017" s="32"/>
    </row>
    <row r="2018" spans="1:40" ht="26.25" customHeight="1" x14ac:dyDescent="0.2">
      <c r="A2018" s="30">
        <v>2009</v>
      </c>
      <c r="B2018" s="93"/>
      <c r="C2018" s="96"/>
      <c r="D2018" s="97"/>
      <c r="E2018" s="98"/>
      <c r="F2018" s="34"/>
      <c r="G2018" s="34"/>
      <c r="I2018" s="31" t="str">
        <f t="shared" si="655"/>
        <v/>
      </c>
      <c r="K2018" s="91" t="str">
        <f t="shared" si="673"/>
        <v/>
      </c>
      <c r="L2018" s="28" t="str">
        <f t="shared" si="656"/>
        <v/>
      </c>
      <c r="R2018" s="28">
        <f t="shared" si="654"/>
        <v>0</v>
      </c>
      <c r="S2018" s="28">
        <f t="shared" si="653"/>
        <v>0</v>
      </c>
      <c r="T2018" s="28">
        <f t="shared" si="657"/>
        <v>0</v>
      </c>
      <c r="U2018" s="28">
        <f t="shared" si="658"/>
        <v>0</v>
      </c>
      <c r="V2018" s="28">
        <f t="shared" si="659"/>
        <v>0</v>
      </c>
      <c r="W2018" s="28">
        <f t="shared" si="660"/>
        <v>0</v>
      </c>
      <c r="Y2018" s="10">
        <f t="shared" si="613"/>
        <v>0</v>
      </c>
      <c r="Z2018" s="10">
        <f t="shared" si="661"/>
        <v>0</v>
      </c>
      <c r="AA2018" s="9">
        <f t="shared" si="662"/>
        <v>0</v>
      </c>
      <c r="AC2018" s="28">
        <f t="shared" si="663"/>
        <v>0</v>
      </c>
      <c r="AD2018" s="63">
        <f t="shared" si="664"/>
        <v>0</v>
      </c>
      <c r="AE2018" s="63">
        <f t="shared" si="665"/>
        <v>0</v>
      </c>
      <c r="AF2018" s="9" t="str">
        <f t="shared" si="666"/>
        <v/>
      </c>
      <c r="AG2018" s="9" t="str">
        <f t="shared" si="667"/>
        <v>Insert Description</v>
      </c>
      <c r="AH2018" s="9" t="str">
        <f t="shared" si="668"/>
        <v>Insert Amount</v>
      </c>
      <c r="AI2018" s="9" t="str">
        <f t="shared" si="669"/>
        <v>Insert Date</v>
      </c>
      <c r="AJ2018" s="9" t="str">
        <f t="shared" si="670"/>
        <v>Insert Description Insert Amount Insert Date</v>
      </c>
      <c r="AL2018" s="12" t="str">
        <f t="shared" si="671"/>
        <v/>
      </c>
      <c r="AM2018" s="18" t="str">
        <f t="shared" si="672"/>
        <v/>
      </c>
      <c r="AN2018" s="32"/>
    </row>
    <row r="2019" spans="1:40" ht="26.25" customHeight="1" x14ac:dyDescent="0.2">
      <c r="A2019" s="30">
        <v>2010</v>
      </c>
      <c r="B2019" s="93"/>
      <c r="C2019" s="96"/>
      <c r="D2019" s="97"/>
      <c r="E2019" s="98"/>
      <c r="F2019" s="34"/>
      <c r="G2019" s="34"/>
      <c r="I2019" s="31" t="str">
        <f t="shared" si="655"/>
        <v/>
      </c>
      <c r="K2019" s="91" t="str">
        <f t="shared" si="673"/>
        <v/>
      </c>
      <c r="L2019" s="28" t="str">
        <f t="shared" si="656"/>
        <v/>
      </c>
      <c r="R2019" s="28">
        <f t="shared" si="654"/>
        <v>0</v>
      </c>
      <c r="S2019" s="28">
        <f t="shared" si="653"/>
        <v>0</v>
      </c>
      <c r="T2019" s="28">
        <f t="shared" si="657"/>
        <v>0</v>
      </c>
      <c r="U2019" s="28">
        <f t="shared" si="658"/>
        <v>0</v>
      </c>
      <c r="V2019" s="28">
        <f t="shared" si="659"/>
        <v>0</v>
      </c>
      <c r="W2019" s="28">
        <f t="shared" si="660"/>
        <v>0</v>
      </c>
      <c r="Y2019" s="10">
        <f t="shared" si="613"/>
        <v>0</v>
      </c>
      <c r="Z2019" s="10">
        <f t="shared" si="661"/>
        <v>0</v>
      </c>
      <c r="AA2019" s="9">
        <f t="shared" si="662"/>
        <v>0</v>
      </c>
      <c r="AC2019" s="28">
        <f t="shared" si="663"/>
        <v>0</v>
      </c>
      <c r="AD2019" s="63">
        <f t="shared" si="664"/>
        <v>0</v>
      </c>
      <c r="AE2019" s="63">
        <f t="shared" si="665"/>
        <v>0</v>
      </c>
      <c r="AF2019" s="9" t="str">
        <f t="shared" si="666"/>
        <v/>
      </c>
      <c r="AG2019" s="9" t="str">
        <f t="shared" si="667"/>
        <v>Insert Description</v>
      </c>
      <c r="AH2019" s="9" t="str">
        <f t="shared" si="668"/>
        <v>Insert Amount</v>
      </c>
      <c r="AI2019" s="9" t="str">
        <f t="shared" si="669"/>
        <v>Insert Date</v>
      </c>
      <c r="AJ2019" s="9" t="str">
        <f t="shared" si="670"/>
        <v>Insert Description Insert Amount Insert Date</v>
      </c>
      <c r="AL2019" s="12" t="str">
        <f t="shared" si="671"/>
        <v/>
      </c>
      <c r="AM2019" s="18" t="str">
        <f t="shared" si="672"/>
        <v/>
      </c>
      <c r="AN2019" s="32"/>
    </row>
    <row r="2020" spans="1:40" ht="26.25" customHeight="1" x14ac:dyDescent="0.2">
      <c r="A2020" s="30">
        <v>2011</v>
      </c>
      <c r="B2020" s="93"/>
      <c r="C2020" s="96"/>
      <c r="D2020" s="97"/>
      <c r="E2020" s="98"/>
      <c r="F2020" s="34"/>
      <c r="G2020" s="34"/>
      <c r="I2020" s="31" t="str">
        <f t="shared" si="655"/>
        <v/>
      </c>
      <c r="K2020" s="91" t="str">
        <f t="shared" si="673"/>
        <v/>
      </c>
      <c r="L2020" s="28" t="str">
        <f t="shared" si="656"/>
        <v/>
      </c>
      <c r="R2020" s="28">
        <f t="shared" si="654"/>
        <v>0</v>
      </c>
      <c r="S2020" s="28">
        <f t="shared" si="653"/>
        <v>0</v>
      </c>
      <c r="T2020" s="28">
        <f t="shared" si="657"/>
        <v>0</v>
      </c>
      <c r="U2020" s="28">
        <f t="shared" si="658"/>
        <v>0</v>
      </c>
      <c r="V2020" s="28">
        <f t="shared" si="659"/>
        <v>0</v>
      </c>
      <c r="W2020" s="28">
        <f t="shared" si="660"/>
        <v>0</v>
      </c>
      <c r="Y2020" s="10">
        <f t="shared" si="613"/>
        <v>0</v>
      </c>
      <c r="Z2020" s="10">
        <f t="shared" si="661"/>
        <v>0</v>
      </c>
      <c r="AA2020" s="9">
        <f t="shared" si="662"/>
        <v>0</v>
      </c>
      <c r="AC2020" s="28">
        <f t="shared" si="663"/>
        <v>0</v>
      </c>
      <c r="AD2020" s="63">
        <f t="shared" si="664"/>
        <v>0</v>
      </c>
      <c r="AE2020" s="63">
        <f t="shared" si="665"/>
        <v>0</v>
      </c>
      <c r="AF2020" s="9" t="str">
        <f t="shared" si="666"/>
        <v/>
      </c>
      <c r="AG2020" s="9" t="str">
        <f t="shared" si="667"/>
        <v>Insert Description</v>
      </c>
      <c r="AH2020" s="9" t="str">
        <f t="shared" si="668"/>
        <v>Insert Amount</v>
      </c>
      <c r="AI2020" s="9" t="str">
        <f t="shared" si="669"/>
        <v>Insert Date</v>
      </c>
      <c r="AJ2020" s="9" t="str">
        <f t="shared" si="670"/>
        <v>Insert Description Insert Amount Insert Date</v>
      </c>
      <c r="AL2020" s="12" t="str">
        <f t="shared" si="671"/>
        <v/>
      </c>
      <c r="AM2020" s="18" t="str">
        <f t="shared" si="672"/>
        <v/>
      </c>
      <c r="AN2020" s="32"/>
    </row>
    <row r="2021" spans="1:40" ht="26.25" customHeight="1" x14ac:dyDescent="0.2">
      <c r="A2021" s="30">
        <v>2012</v>
      </c>
      <c r="B2021" s="93"/>
      <c r="C2021" s="96"/>
      <c r="D2021" s="97"/>
      <c r="E2021" s="98"/>
      <c r="F2021" s="34"/>
      <c r="G2021" s="34"/>
      <c r="I2021" s="31" t="str">
        <f t="shared" si="655"/>
        <v/>
      </c>
      <c r="K2021" s="91" t="str">
        <f t="shared" si="673"/>
        <v/>
      </c>
      <c r="L2021" s="28" t="str">
        <f t="shared" si="656"/>
        <v/>
      </c>
      <c r="R2021" s="28">
        <f t="shared" si="654"/>
        <v>0</v>
      </c>
      <c r="S2021" s="28">
        <f t="shared" si="653"/>
        <v>0</v>
      </c>
      <c r="T2021" s="28">
        <f t="shared" si="657"/>
        <v>0</v>
      </c>
      <c r="U2021" s="28">
        <f t="shared" si="658"/>
        <v>0</v>
      </c>
      <c r="V2021" s="28">
        <f t="shared" si="659"/>
        <v>0</v>
      </c>
      <c r="W2021" s="28">
        <f t="shared" si="660"/>
        <v>0</v>
      </c>
      <c r="Y2021" s="10">
        <f t="shared" si="613"/>
        <v>0</v>
      </c>
      <c r="Z2021" s="10">
        <f t="shared" si="661"/>
        <v>0</v>
      </c>
      <c r="AA2021" s="9">
        <f t="shared" si="662"/>
        <v>0</v>
      </c>
      <c r="AC2021" s="28">
        <f t="shared" si="663"/>
        <v>0</v>
      </c>
      <c r="AD2021" s="63">
        <f t="shared" si="664"/>
        <v>0</v>
      </c>
      <c r="AE2021" s="63">
        <f t="shared" si="665"/>
        <v>0</v>
      </c>
      <c r="AF2021" s="9" t="str">
        <f t="shared" si="666"/>
        <v/>
      </c>
      <c r="AG2021" s="9" t="str">
        <f t="shared" si="667"/>
        <v>Insert Description</v>
      </c>
      <c r="AH2021" s="9" t="str">
        <f t="shared" si="668"/>
        <v>Insert Amount</v>
      </c>
      <c r="AI2021" s="9" t="str">
        <f t="shared" si="669"/>
        <v>Insert Date</v>
      </c>
      <c r="AJ2021" s="9" t="str">
        <f t="shared" si="670"/>
        <v>Insert Description Insert Amount Insert Date</v>
      </c>
      <c r="AL2021" s="12" t="str">
        <f t="shared" si="671"/>
        <v/>
      </c>
      <c r="AM2021" s="18" t="str">
        <f t="shared" si="672"/>
        <v/>
      </c>
      <c r="AN2021" s="32"/>
    </row>
    <row r="2022" spans="1:40" ht="26.25" customHeight="1" x14ac:dyDescent="0.2">
      <c r="A2022" s="30">
        <v>2013</v>
      </c>
      <c r="B2022" s="93"/>
      <c r="C2022" s="96"/>
      <c r="D2022" s="97"/>
      <c r="E2022" s="98"/>
      <c r="F2022" s="34"/>
      <c r="G2022" s="34"/>
      <c r="I2022" s="31" t="str">
        <f t="shared" si="655"/>
        <v/>
      </c>
      <c r="K2022" s="91" t="str">
        <f t="shared" si="673"/>
        <v/>
      </c>
      <c r="L2022" s="28" t="str">
        <f t="shared" si="656"/>
        <v/>
      </c>
      <c r="R2022" s="28">
        <f t="shared" si="654"/>
        <v>0</v>
      </c>
      <c r="S2022" s="28">
        <f t="shared" si="653"/>
        <v>0</v>
      </c>
      <c r="T2022" s="28">
        <f t="shared" si="657"/>
        <v>0</v>
      </c>
      <c r="U2022" s="28">
        <f t="shared" si="658"/>
        <v>0</v>
      </c>
      <c r="V2022" s="28">
        <f t="shared" si="659"/>
        <v>0</v>
      </c>
      <c r="W2022" s="28">
        <f t="shared" si="660"/>
        <v>0</v>
      </c>
      <c r="Y2022" s="10">
        <f t="shared" si="613"/>
        <v>0</v>
      </c>
      <c r="Z2022" s="10">
        <f t="shared" si="661"/>
        <v>0</v>
      </c>
      <c r="AA2022" s="9">
        <f t="shared" si="662"/>
        <v>0</v>
      </c>
      <c r="AC2022" s="28">
        <f t="shared" si="663"/>
        <v>0</v>
      </c>
      <c r="AD2022" s="63">
        <f t="shared" si="664"/>
        <v>0</v>
      </c>
      <c r="AE2022" s="63">
        <f t="shared" si="665"/>
        <v>0</v>
      </c>
      <c r="AF2022" s="9" t="str">
        <f t="shared" si="666"/>
        <v/>
      </c>
      <c r="AG2022" s="9" t="str">
        <f t="shared" si="667"/>
        <v>Insert Description</v>
      </c>
      <c r="AH2022" s="9" t="str">
        <f t="shared" si="668"/>
        <v>Insert Amount</v>
      </c>
      <c r="AI2022" s="9" t="str">
        <f t="shared" si="669"/>
        <v>Insert Date</v>
      </c>
      <c r="AJ2022" s="9" t="str">
        <f t="shared" si="670"/>
        <v>Insert Description Insert Amount Insert Date</v>
      </c>
      <c r="AL2022" s="12" t="str">
        <f t="shared" si="671"/>
        <v/>
      </c>
      <c r="AM2022" s="18" t="str">
        <f t="shared" si="672"/>
        <v/>
      </c>
      <c r="AN2022" s="32"/>
    </row>
    <row r="2023" spans="1:40" ht="26.25" customHeight="1" x14ac:dyDescent="0.2">
      <c r="A2023" s="30">
        <v>2014</v>
      </c>
      <c r="B2023" s="93"/>
      <c r="C2023" s="96"/>
      <c r="D2023" s="97"/>
      <c r="E2023" s="98"/>
      <c r="F2023" s="34"/>
      <c r="G2023" s="34"/>
      <c r="I2023" s="31" t="str">
        <f t="shared" si="655"/>
        <v/>
      </c>
      <c r="K2023" s="91" t="str">
        <f t="shared" si="673"/>
        <v/>
      </c>
      <c r="L2023" s="28" t="str">
        <f t="shared" si="656"/>
        <v/>
      </c>
      <c r="R2023" s="28">
        <f t="shared" si="654"/>
        <v>0</v>
      </c>
      <c r="S2023" s="28">
        <f t="shared" si="653"/>
        <v>0</v>
      </c>
      <c r="T2023" s="28">
        <f t="shared" si="657"/>
        <v>0</v>
      </c>
      <c r="U2023" s="28">
        <f t="shared" si="658"/>
        <v>0</v>
      </c>
      <c r="V2023" s="28">
        <f t="shared" si="659"/>
        <v>0</v>
      </c>
      <c r="W2023" s="28">
        <f t="shared" si="660"/>
        <v>0</v>
      </c>
      <c r="Y2023" s="10">
        <f t="shared" si="613"/>
        <v>0</v>
      </c>
      <c r="Z2023" s="10">
        <f t="shared" si="661"/>
        <v>0</v>
      </c>
      <c r="AA2023" s="9">
        <f t="shared" si="662"/>
        <v>0</v>
      </c>
      <c r="AC2023" s="28">
        <f t="shared" si="663"/>
        <v>0</v>
      </c>
      <c r="AD2023" s="63">
        <f t="shared" si="664"/>
        <v>0</v>
      </c>
      <c r="AE2023" s="63">
        <f t="shared" si="665"/>
        <v>0</v>
      </c>
      <c r="AF2023" s="9" t="str">
        <f t="shared" si="666"/>
        <v/>
      </c>
      <c r="AG2023" s="9" t="str">
        <f t="shared" si="667"/>
        <v>Insert Description</v>
      </c>
      <c r="AH2023" s="9" t="str">
        <f t="shared" si="668"/>
        <v>Insert Amount</v>
      </c>
      <c r="AI2023" s="9" t="str">
        <f t="shared" si="669"/>
        <v>Insert Date</v>
      </c>
      <c r="AJ2023" s="9" t="str">
        <f t="shared" si="670"/>
        <v>Insert Description Insert Amount Insert Date</v>
      </c>
      <c r="AL2023" s="12" t="str">
        <f t="shared" si="671"/>
        <v/>
      </c>
      <c r="AM2023" s="18" t="str">
        <f t="shared" si="672"/>
        <v/>
      </c>
      <c r="AN2023" s="32"/>
    </row>
    <row r="2024" spans="1:40" ht="26.25" customHeight="1" x14ac:dyDescent="0.2">
      <c r="A2024" s="30">
        <v>2015</v>
      </c>
      <c r="B2024" s="93"/>
      <c r="C2024" s="96"/>
      <c r="D2024" s="97"/>
      <c r="E2024" s="98"/>
      <c r="F2024" s="34"/>
      <c r="G2024" s="34"/>
      <c r="I2024" s="31" t="str">
        <f t="shared" si="655"/>
        <v/>
      </c>
      <c r="K2024" s="91" t="str">
        <f t="shared" si="673"/>
        <v/>
      </c>
      <c r="L2024" s="28" t="str">
        <f t="shared" si="656"/>
        <v/>
      </c>
      <c r="R2024" s="28">
        <f t="shared" si="654"/>
        <v>0</v>
      </c>
      <c r="S2024" s="28">
        <f t="shared" si="653"/>
        <v>0</v>
      </c>
      <c r="T2024" s="28">
        <f t="shared" si="657"/>
        <v>0</v>
      </c>
      <c r="U2024" s="28">
        <f t="shared" si="658"/>
        <v>0</v>
      </c>
      <c r="V2024" s="28">
        <f t="shared" si="659"/>
        <v>0</v>
      </c>
      <c r="W2024" s="28">
        <f t="shared" si="660"/>
        <v>0</v>
      </c>
      <c r="Y2024" s="10">
        <f t="shared" si="613"/>
        <v>0</v>
      </c>
      <c r="Z2024" s="10">
        <f t="shared" si="661"/>
        <v>0</v>
      </c>
      <c r="AA2024" s="9">
        <f t="shared" si="662"/>
        <v>0</v>
      </c>
      <c r="AC2024" s="28">
        <f t="shared" si="663"/>
        <v>0</v>
      </c>
      <c r="AD2024" s="63">
        <f t="shared" si="664"/>
        <v>0</v>
      </c>
      <c r="AE2024" s="63">
        <f t="shared" si="665"/>
        <v>0</v>
      </c>
      <c r="AF2024" s="9" t="str">
        <f t="shared" si="666"/>
        <v/>
      </c>
      <c r="AG2024" s="9" t="str">
        <f t="shared" si="667"/>
        <v>Insert Description</v>
      </c>
      <c r="AH2024" s="9" t="str">
        <f t="shared" si="668"/>
        <v>Insert Amount</v>
      </c>
      <c r="AI2024" s="9" t="str">
        <f t="shared" si="669"/>
        <v>Insert Date</v>
      </c>
      <c r="AJ2024" s="9" t="str">
        <f t="shared" si="670"/>
        <v>Insert Description Insert Amount Insert Date</v>
      </c>
      <c r="AL2024" s="12" t="str">
        <f t="shared" si="671"/>
        <v/>
      </c>
      <c r="AM2024" s="18" t="str">
        <f t="shared" si="672"/>
        <v/>
      </c>
      <c r="AN2024" s="32"/>
    </row>
    <row r="2025" spans="1:40" ht="26.25" customHeight="1" x14ac:dyDescent="0.2">
      <c r="A2025" s="30">
        <v>2016</v>
      </c>
      <c r="B2025" s="93"/>
      <c r="C2025" s="96"/>
      <c r="D2025" s="97"/>
      <c r="E2025" s="98"/>
      <c r="F2025" s="34"/>
      <c r="G2025" s="34"/>
      <c r="I2025" s="31" t="str">
        <f t="shared" si="655"/>
        <v/>
      </c>
      <c r="K2025" s="91" t="str">
        <f t="shared" si="673"/>
        <v/>
      </c>
      <c r="L2025" s="28" t="str">
        <f t="shared" si="656"/>
        <v/>
      </c>
      <c r="R2025" s="28">
        <f t="shared" si="654"/>
        <v>0</v>
      </c>
      <c r="S2025" s="28">
        <f t="shared" si="653"/>
        <v>0</v>
      </c>
      <c r="T2025" s="28">
        <f t="shared" si="657"/>
        <v>0</v>
      </c>
      <c r="U2025" s="28">
        <f t="shared" si="658"/>
        <v>0</v>
      </c>
      <c r="V2025" s="28">
        <f t="shared" si="659"/>
        <v>0</v>
      </c>
      <c r="W2025" s="28">
        <f t="shared" si="660"/>
        <v>0</v>
      </c>
      <c r="Y2025" s="10">
        <f t="shared" si="613"/>
        <v>0</v>
      </c>
      <c r="Z2025" s="10">
        <f t="shared" si="661"/>
        <v>0</v>
      </c>
      <c r="AA2025" s="9">
        <f t="shared" si="662"/>
        <v>0</v>
      </c>
      <c r="AC2025" s="28">
        <f t="shared" si="663"/>
        <v>0</v>
      </c>
      <c r="AD2025" s="63">
        <f t="shared" si="664"/>
        <v>0</v>
      </c>
      <c r="AE2025" s="63">
        <f t="shared" si="665"/>
        <v>0</v>
      </c>
      <c r="AF2025" s="9" t="str">
        <f t="shared" si="666"/>
        <v/>
      </c>
      <c r="AG2025" s="9" t="str">
        <f t="shared" si="667"/>
        <v>Insert Description</v>
      </c>
      <c r="AH2025" s="9" t="str">
        <f t="shared" si="668"/>
        <v>Insert Amount</v>
      </c>
      <c r="AI2025" s="9" t="str">
        <f t="shared" si="669"/>
        <v>Insert Date</v>
      </c>
      <c r="AJ2025" s="9" t="str">
        <f t="shared" si="670"/>
        <v>Insert Description Insert Amount Insert Date</v>
      </c>
      <c r="AL2025" s="12" t="str">
        <f t="shared" si="671"/>
        <v/>
      </c>
      <c r="AM2025" s="18" t="str">
        <f t="shared" si="672"/>
        <v/>
      </c>
      <c r="AN2025" s="32"/>
    </row>
    <row r="2026" spans="1:40" ht="26.25" customHeight="1" x14ac:dyDescent="0.2">
      <c r="A2026" s="30">
        <v>2017</v>
      </c>
      <c r="B2026" s="93"/>
      <c r="C2026" s="96"/>
      <c r="D2026" s="97"/>
      <c r="E2026" s="98"/>
      <c r="F2026" s="34"/>
      <c r="G2026" s="34"/>
      <c r="I2026" s="31" t="str">
        <f t="shared" si="655"/>
        <v/>
      </c>
      <c r="K2026" s="91" t="str">
        <f t="shared" si="673"/>
        <v/>
      </c>
      <c r="L2026" s="28" t="str">
        <f t="shared" si="656"/>
        <v/>
      </c>
      <c r="R2026" s="28">
        <f t="shared" si="654"/>
        <v>0</v>
      </c>
      <c r="S2026" s="28">
        <f t="shared" si="653"/>
        <v>0</v>
      </c>
      <c r="T2026" s="28">
        <f t="shared" si="657"/>
        <v>0</v>
      </c>
      <c r="U2026" s="28">
        <f t="shared" si="658"/>
        <v>0</v>
      </c>
      <c r="V2026" s="28">
        <f t="shared" si="659"/>
        <v>0</v>
      </c>
      <c r="W2026" s="28">
        <f t="shared" si="660"/>
        <v>0</v>
      </c>
      <c r="Y2026" s="10">
        <f t="shared" si="613"/>
        <v>0</v>
      </c>
      <c r="Z2026" s="10">
        <f t="shared" si="661"/>
        <v>0</v>
      </c>
      <c r="AA2026" s="9">
        <f t="shared" si="662"/>
        <v>0</v>
      </c>
      <c r="AC2026" s="28">
        <f t="shared" si="663"/>
        <v>0</v>
      </c>
      <c r="AD2026" s="63">
        <f t="shared" si="664"/>
        <v>0</v>
      </c>
      <c r="AE2026" s="63">
        <f t="shared" si="665"/>
        <v>0</v>
      </c>
      <c r="AF2026" s="9" t="str">
        <f t="shared" si="666"/>
        <v/>
      </c>
      <c r="AG2026" s="9" t="str">
        <f t="shared" si="667"/>
        <v>Insert Description</v>
      </c>
      <c r="AH2026" s="9" t="str">
        <f t="shared" si="668"/>
        <v>Insert Amount</v>
      </c>
      <c r="AI2026" s="9" t="str">
        <f t="shared" si="669"/>
        <v>Insert Date</v>
      </c>
      <c r="AJ2026" s="9" t="str">
        <f t="shared" si="670"/>
        <v>Insert Description Insert Amount Insert Date</v>
      </c>
      <c r="AL2026" s="12" t="str">
        <f t="shared" si="671"/>
        <v/>
      </c>
      <c r="AM2026" s="18" t="str">
        <f t="shared" si="672"/>
        <v/>
      </c>
      <c r="AN2026" s="32"/>
    </row>
    <row r="2027" spans="1:40" ht="26.25" customHeight="1" x14ac:dyDescent="0.2">
      <c r="A2027" s="30">
        <v>2018</v>
      </c>
      <c r="B2027" s="93"/>
      <c r="C2027" s="96"/>
      <c r="D2027" s="97"/>
      <c r="E2027" s="98"/>
      <c r="F2027" s="34"/>
      <c r="G2027" s="34"/>
      <c r="I2027" s="31" t="str">
        <f t="shared" si="655"/>
        <v/>
      </c>
      <c r="K2027" s="91" t="str">
        <f t="shared" si="673"/>
        <v/>
      </c>
      <c r="L2027" s="28" t="str">
        <f t="shared" si="656"/>
        <v/>
      </c>
      <c r="R2027" s="28">
        <f t="shared" si="654"/>
        <v>0</v>
      </c>
      <c r="S2027" s="28">
        <f t="shared" si="653"/>
        <v>0</v>
      </c>
      <c r="T2027" s="28">
        <f t="shared" si="657"/>
        <v>0</v>
      </c>
      <c r="U2027" s="28">
        <f t="shared" si="658"/>
        <v>0</v>
      </c>
      <c r="V2027" s="28">
        <f t="shared" si="659"/>
        <v>0</v>
      </c>
      <c r="W2027" s="28">
        <f t="shared" si="660"/>
        <v>0</v>
      </c>
      <c r="Y2027" s="10">
        <f t="shared" si="613"/>
        <v>0</v>
      </c>
      <c r="Z2027" s="10">
        <f t="shared" si="661"/>
        <v>0</v>
      </c>
      <c r="AA2027" s="9">
        <f t="shared" si="662"/>
        <v>0</v>
      </c>
      <c r="AC2027" s="28">
        <f t="shared" si="663"/>
        <v>0</v>
      </c>
      <c r="AD2027" s="63">
        <f t="shared" si="664"/>
        <v>0</v>
      </c>
      <c r="AE2027" s="63">
        <f t="shared" si="665"/>
        <v>0</v>
      </c>
      <c r="AF2027" s="9" t="str">
        <f t="shared" si="666"/>
        <v/>
      </c>
      <c r="AG2027" s="9" t="str">
        <f t="shared" si="667"/>
        <v>Insert Description</v>
      </c>
      <c r="AH2027" s="9" t="str">
        <f t="shared" si="668"/>
        <v>Insert Amount</v>
      </c>
      <c r="AI2027" s="9" t="str">
        <f t="shared" si="669"/>
        <v>Insert Date</v>
      </c>
      <c r="AJ2027" s="9" t="str">
        <f t="shared" si="670"/>
        <v>Insert Description Insert Amount Insert Date</v>
      </c>
      <c r="AL2027" s="12" t="str">
        <f t="shared" si="671"/>
        <v/>
      </c>
      <c r="AM2027" s="18" t="str">
        <f t="shared" si="672"/>
        <v/>
      </c>
      <c r="AN2027" s="32"/>
    </row>
    <row r="2028" spans="1:40" ht="26.25" customHeight="1" x14ac:dyDescent="0.2">
      <c r="A2028" s="30">
        <v>2019</v>
      </c>
      <c r="B2028" s="93"/>
      <c r="C2028" s="96"/>
      <c r="D2028" s="97"/>
      <c r="E2028" s="98"/>
      <c r="F2028" s="34"/>
      <c r="G2028" s="34"/>
      <c r="I2028" s="31" t="str">
        <f t="shared" si="655"/>
        <v/>
      </c>
      <c r="K2028" s="91" t="str">
        <f t="shared" si="673"/>
        <v/>
      </c>
      <c r="L2028" s="28" t="str">
        <f t="shared" si="656"/>
        <v/>
      </c>
      <c r="R2028" s="28">
        <f t="shared" si="654"/>
        <v>0</v>
      </c>
      <c r="S2028" s="28">
        <f t="shared" si="653"/>
        <v>0</v>
      </c>
      <c r="T2028" s="28">
        <f t="shared" si="657"/>
        <v>0</v>
      </c>
      <c r="U2028" s="28">
        <f t="shared" si="658"/>
        <v>0</v>
      </c>
      <c r="V2028" s="28">
        <f t="shared" si="659"/>
        <v>0</v>
      </c>
      <c r="W2028" s="28">
        <f t="shared" si="660"/>
        <v>0</v>
      </c>
      <c r="Y2028" s="10">
        <f t="shared" si="613"/>
        <v>0</v>
      </c>
      <c r="Z2028" s="10">
        <f t="shared" si="661"/>
        <v>0</v>
      </c>
      <c r="AA2028" s="9">
        <f t="shared" si="662"/>
        <v>0</v>
      </c>
      <c r="AC2028" s="28">
        <f t="shared" si="663"/>
        <v>0</v>
      </c>
      <c r="AD2028" s="63">
        <f t="shared" si="664"/>
        <v>0</v>
      </c>
      <c r="AE2028" s="63">
        <f t="shared" si="665"/>
        <v>0</v>
      </c>
      <c r="AF2028" s="9" t="str">
        <f t="shared" si="666"/>
        <v/>
      </c>
      <c r="AG2028" s="9" t="str">
        <f t="shared" si="667"/>
        <v>Insert Description</v>
      </c>
      <c r="AH2028" s="9" t="str">
        <f t="shared" si="668"/>
        <v>Insert Amount</v>
      </c>
      <c r="AI2028" s="9" t="str">
        <f t="shared" si="669"/>
        <v>Insert Date</v>
      </c>
      <c r="AJ2028" s="9" t="str">
        <f t="shared" si="670"/>
        <v>Insert Description Insert Amount Insert Date</v>
      </c>
      <c r="AL2028" s="12" t="str">
        <f t="shared" si="671"/>
        <v/>
      </c>
      <c r="AM2028" s="18" t="str">
        <f t="shared" si="672"/>
        <v/>
      </c>
      <c r="AN2028" s="32"/>
    </row>
    <row r="2029" spans="1:40" ht="26.25" customHeight="1" x14ac:dyDescent="0.2">
      <c r="A2029" s="30">
        <v>2020</v>
      </c>
      <c r="B2029" s="93"/>
      <c r="C2029" s="96"/>
      <c r="D2029" s="97"/>
      <c r="E2029" s="98"/>
      <c r="F2029" s="34"/>
      <c r="G2029" s="34"/>
      <c r="I2029" s="31" t="str">
        <f t="shared" si="655"/>
        <v/>
      </c>
      <c r="K2029" s="91" t="str">
        <f t="shared" si="673"/>
        <v/>
      </c>
      <c r="L2029" s="28" t="str">
        <f t="shared" si="656"/>
        <v/>
      </c>
      <c r="R2029" s="28">
        <f t="shared" si="654"/>
        <v>0</v>
      </c>
      <c r="S2029" s="28">
        <f t="shared" si="653"/>
        <v>0</v>
      </c>
      <c r="T2029" s="28">
        <f t="shared" si="657"/>
        <v>0</v>
      </c>
      <c r="U2029" s="28">
        <f t="shared" si="658"/>
        <v>0</v>
      </c>
      <c r="V2029" s="28">
        <f t="shared" si="659"/>
        <v>0</v>
      </c>
      <c r="W2029" s="28">
        <f t="shared" si="660"/>
        <v>0</v>
      </c>
      <c r="Y2029" s="10">
        <f t="shared" si="613"/>
        <v>0</v>
      </c>
      <c r="Z2029" s="10">
        <f t="shared" si="661"/>
        <v>0</v>
      </c>
      <c r="AA2029" s="9">
        <f t="shared" si="662"/>
        <v>0</v>
      </c>
      <c r="AC2029" s="28">
        <f t="shared" si="663"/>
        <v>0</v>
      </c>
      <c r="AD2029" s="63">
        <f t="shared" si="664"/>
        <v>0</v>
      </c>
      <c r="AE2029" s="63">
        <f t="shared" si="665"/>
        <v>0</v>
      </c>
      <c r="AF2029" s="9" t="str">
        <f t="shared" si="666"/>
        <v/>
      </c>
      <c r="AG2029" s="9" t="str">
        <f t="shared" si="667"/>
        <v>Insert Description</v>
      </c>
      <c r="AH2029" s="9" t="str">
        <f t="shared" si="668"/>
        <v>Insert Amount</v>
      </c>
      <c r="AI2029" s="9" t="str">
        <f t="shared" si="669"/>
        <v>Insert Date</v>
      </c>
      <c r="AJ2029" s="9" t="str">
        <f t="shared" si="670"/>
        <v>Insert Description Insert Amount Insert Date</v>
      </c>
      <c r="AL2029" s="12" t="str">
        <f t="shared" si="671"/>
        <v/>
      </c>
      <c r="AM2029" s="18" t="str">
        <f t="shared" si="672"/>
        <v/>
      </c>
      <c r="AN2029" s="32"/>
    </row>
    <row r="2030" spans="1:40" ht="26.25" customHeight="1" x14ac:dyDescent="0.2">
      <c r="A2030" s="30">
        <v>2021</v>
      </c>
      <c r="B2030" s="93"/>
      <c r="C2030" s="96"/>
      <c r="D2030" s="97"/>
      <c r="E2030" s="98"/>
      <c r="F2030" s="34"/>
      <c r="G2030" s="34"/>
      <c r="I2030" s="31" t="str">
        <f t="shared" si="655"/>
        <v/>
      </c>
      <c r="K2030" s="91" t="str">
        <f t="shared" si="673"/>
        <v/>
      </c>
      <c r="L2030" s="28" t="str">
        <f t="shared" si="656"/>
        <v/>
      </c>
      <c r="R2030" s="28">
        <f t="shared" si="654"/>
        <v>0</v>
      </c>
      <c r="S2030" s="28">
        <f t="shared" si="653"/>
        <v>0</v>
      </c>
      <c r="T2030" s="28">
        <f t="shared" si="657"/>
        <v>0</v>
      </c>
      <c r="U2030" s="28">
        <f t="shared" si="658"/>
        <v>0</v>
      </c>
      <c r="V2030" s="28">
        <f t="shared" si="659"/>
        <v>0</v>
      </c>
      <c r="W2030" s="28">
        <f t="shared" si="660"/>
        <v>0</v>
      </c>
      <c r="Y2030" s="10">
        <f t="shared" si="613"/>
        <v>0</v>
      </c>
      <c r="Z2030" s="10">
        <f t="shared" si="661"/>
        <v>0</v>
      </c>
      <c r="AA2030" s="9">
        <f t="shared" si="662"/>
        <v>0</v>
      </c>
      <c r="AC2030" s="28">
        <f t="shared" si="663"/>
        <v>0</v>
      </c>
      <c r="AD2030" s="63">
        <f t="shared" si="664"/>
        <v>0</v>
      </c>
      <c r="AE2030" s="63">
        <f t="shared" si="665"/>
        <v>0</v>
      </c>
      <c r="AF2030" s="9" t="str">
        <f t="shared" si="666"/>
        <v/>
      </c>
      <c r="AG2030" s="9" t="str">
        <f t="shared" si="667"/>
        <v>Insert Description</v>
      </c>
      <c r="AH2030" s="9" t="str">
        <f t="shared" si="668"/>
        <v>Insert Amount</v>
      </c>
      <c r="AI2030" s="9" t="str">
        <f t="shared" si="669"/>
        <v>Insert Date</v>
      </c>
      <c r="AJ2030" s="9" t="str">
        <f t="shared" si="670"/>
        <v>Insert Description Insert Amount Insert Date</v>
      </c>
      <c r="AL2030" s="12" t="str">
        <f t="shared" si="671"/>
        <v/>
      </c>
      <c r="AM2030" s="18" t="str">
        <f t="shared" si="672"/>
        <v/>
      </c>
      <c r="AN2030" s="32"/>
    </row>
    <row r="2031" spans="1:40" ht="26.25" customHeight="1" x14ac:dyDescent="0.2">
      <c r="A2031" s="30">
        <v>2022</v>
      </c>
      <c r="B2031" s="93"/>
      <c r="C2031" s="96"/>
      <c r="D2031" s="97"/>
      <c r="E2031" s="98"/>
      <c r="F2031" s="34"/>
      <c r="G2031" s="34"/>
      <c r="I2031" s="31" t="str">
        <f t="shared" si="655"/>
        <v/>
      </c>
      <c r="K2031" s="91" t="str">
        <f t="shared" si="673"/>
        <v/>
      </c>
      <c r="L2031" s="28" t="str">
        <f t="shared" si="656"/>
        <v/>
      </c>
      <c r="R2031" s="28">
        <f t="shared" si="654"/>
        <v>0</v>
      </c>
      <c r="S2031" s="28">
        <f t="shared" si="653"/>
        <v>0</v>
      </c>
      <c r="T2031" s="28">
        <f t="shared" si="657"/>
        <v>0</v>
      </c>
      <c r="U2031" s="28">
        <f t="shared" si="658"/>
        <v>0</v>
      </c>
      <c r="V2031" s="28">
        <f t="shared" si="659"/>
        <v>0</v>
      </c>
      <c r="W2031" s="28">
        <f t="shared" si="660"/>
        <v>0</v>
      </c>
      <c r="Y2031" s="10">
        <f t="shared" si="613"/>
        <v>0</v>
      </c>
      <c r="Z2031" s="10">
        <f t="shared" si="661"/>
        <v>0</v>
      </c>
      <c r="AA2031" s="9">
        <f t="shared" si="662"/>
        <v>0</v>
      </c>
      <c r="AC2031" s="28">
        <f t="shared" si="663"/>
        <v>0</v>
      </c>
      <c r="AD2031" s="63">
        <f t="shared" si="664"/>
        <v>0</v>
      </c>
      <c r="AE2031" s="63">
        <f t="shared" si="665"/>
        <v>0</v>
      </c>
      <c r="AF2031" s="9" t="str">
        <f t="shared" si="666"/>
        <v/>
      </c>
      <c r="AG2031" s="9" t="str">
        <f t="shared" si="667"/>
        <v>Insert Description</v>
      </c>
      <c r="AH2031" s="9" t="str">
        <f t="shared" si="668"/>
        <v>Insert Amount</v>
      </c>
      <c r="AI2031" s="9" t="str">
        <f t="shared" si="669"/>
        <v>Insert Date</v>
      </c>
      <c r="AJ2031" s="9" t="str">
        <f t="shared" si="670"/>
        <v>Insert Description Insert Amount Insert Date</v>
      </c>
      <c r="AL2031" s="12" t="str">
        <f t="shared" si="671"/>
        <v/>
      </c>
      <c r="AM2031" s="18" t="str">
        <f t="shared" si="672"/>
        <v/>
      </c>
      <c r="AN2031" s="32"/>
    </row>
    <row r="2032" spans="1:40" ht="26.25" customHeight="1" x14ac:dyDescent="0.2">
      <c r="A2032" s="30">
        <v>2023</v>
      </c>
      <c r="B2032" s="93"/>
      <c r="C2032" s="96"/>
      <c r="D2032" s="97"/>
      <c r="E2032" s="98"/>
      <c r="F2032" s="34"/>
      <c r="G2032" s="34"/>
      <c r="I2032" s="31" t="str">
        <f t="shared" si="655"/>
        <v/>
      </c>
      <c r="K2032" s="91" t="str">
        <f t="shared" si="673"/>
        <v/>
      </c>
      <c r="L2032" s="28" t="str">
        <f t="shared" si="656"/>
        <v/>
      </c>
      <c r="R2032" s="28">
        <f t="shared" si="654"/>
        <v>0</v>
      </c>
      <c r="S2032" s="28">
        <f t="shared" si="653"/>
        <v>0</v>
      </c>
      <c r="T2032" s="28">
        <f t="shared" si="657"/>
        <v>0</v>
      </c>
      <c r="U2032" s="28">
        <f t="shared" si="658"/>
        <v>0</v>
      </c>
      <c r="V2032" s="28">
        <f t="shared" si="659"/>
        <v>0</v>
      </c>
      <c r="W2032" s="28">
        <f t="shared" si="660"/>
        <v>0</v>
      </c>
      <c r="Y2032" s="10">
        <f t="shared" si="613"/>
        <v>0</v>
      </c>
      <c r="Z2032" s="10">
        <f t="shared" si="661"/>
        <v>0</v>
      </c>
      <c r="AA2032" s="9">
        <f t="shared" si="662"/>
        <v>0</v>
      </c>
      <c r="AC2032" s="28">
        <f t="shared" si="663"/>
        <v>0</v>
      </c>
      <c r="AD2032" s="63">
        <f t="shared" si="664"/>
        <v>0</v>
      </c>
      <c r="AE2032" s="63">
        <f t="shared" si="665"/>
        <v>0</v>
      </c>
      <c r="AF2032" s="9" t="str">
        <f t="shared" si="666"/>
        <v/>
      </c>
      <c r="AG2032" s="9" t="str">
        <f t="shared" si="667"/>
        <v>Insert Description</v>
      </c>
      <c r="AH2032" s="9" t="str">
        <f t="shared" si="668"/>
        <v>Insert Amount</v>
      </c>
      <c r="AI2032" s="9" t="str">
        <f t="shared" si="669"/>
        <v>Insert Date</v>
      </c>
      <c r="AJ2032" s="9" t="str">
        <f t="shared" si="670"/>
        <v>Insert Description Insert Amount Insert Date</v>
      </c>
      <c r="AL2032" s="12" t="str">
        <f t="shared" si="671"/>
        <v/>
      </c>
      <c r="AM2032" s="18" t="str">
        <f t="shared" si="672"/>
        <v/>
      </c>
      <c r="AN2032" s="32"/>
    </row>
    <row r="2033" spans="1:40" ht="26.25" customHeight="1" x14ac:dyDescent="0.2">
      <c r="A2033" s="30">
        <v>2024</v>
      </c>
      <c r="B2033" s="93"/>
      <c r="C2033" s="96"/>
      <c r="D2033" s="97"/>
      <c r="E2033" s="98"/>
      <c r="F2033" s="34"/>
      <c r="G2033" s="34"/>
      <c r="I2033" s="31" t="str">
        <f t="shared" si="655"/>
        <v/>
      </c>
      <c r="K2033" s="91" t="str">
        <f t="shared" si="673"/>
        <v/>
      </c>
      <c r="L2033" s="28" t="str">
        <f t="shared" si="656"/>
        <v/>
      </c>
      <c r="R2033" s="28">
        <f t="shared" si="654"/>
        <v>0</v>
      </c>
      <c r="S2033" s="28">
        <f t="shared" si="653"/>
        <v>0</v>
      </c>
      <c r="T2033" s="28">
        <f t="shared" si="657"/>
        <v>0</v>
      </c>
      <c r="U2033" s="28">
        <f t="shared" si="658"/>
        <v>0</v>
      </c>
      <c r="V2033" s="28">
        <f t="shared" si="659"/>
        <v>0</v>
      </c>
      <c r="W2033" s="28">
        <f t="shared" si="660"/>
        <v>0</v>
      </c>
      <c r="Y2033" s="10">
        <f t="shared" si="613"/>
        <v>0</v>
      </c>
      <c r="Z2033" s="10">
        <f t="shared" si="661"/>
        <v>0</v>
      </c>
      <c r="AA2033" s="9">
        <f t="shared" si="662"/>
        <v>0</v>
      </c>
      <c r="AC2033" s="28">
        <f t="shared" si="663"/>
        <v>0</v>
      </c>
      <c r="AD2033" s="63">
        <f t="shared" si="664"/>
        <v>0</v>
      </c>
      <c r="AE2033" s="63">
        <f t="shared" si="665"/>
        <v>0</v>
      </c>
      <c r="AF2033" s="9" t="str">
        <f t="shared" si="666"/>
        <v/>
      </c>
      <c r="AG2033" s="9" t="str">
        <f t="shared" si="667"/>
        <v>Insert Description</v>
      </c>
      <c r="AH2033" s="9" t="str">
        <f t="shared" si="668"/>
        <v>Insert Amount</v>
      </c>
      <c r="AI2033" s="9" t="str">
        <f t="shared" si="669"/>
        <v>Insert Date</v>
      </c>
      <c r="AJ2033" s="9" t="str">
        <f t="shared" si="670"/>
        <v>Insert Description Insert Amount Insert Date</v>
      </c>
      <c r="AL2033" s="12" t="str">
        <f t="shared" si="671"/>
        <v/>
      </c>
      <c r="AM2033" s="18" t="str">
        <f t="shared" si="672"/>
        <v/>
      </c>
      <c r="AN2033" s="32"/>
    </row>
    <row r="2034" spans="1:40" ht="26.25" customHeight="1" x14ac:dyDescent="0.2">
      <c r="A2034" s="30">
        <v>2025</v>
      </c>
      <c r="B2034" s="93"/>
      <c r="C2034" s="96"/>
      <c r="D2034" s="97"/>
      <c r="E2034" s="98"/>
      <c r="F2034" s="34"/>
      <c r="G2034" s="34"/>
      <c r="I2034" s="31" t="str">
        <f t="shared" si="655"/>
        <v/>
      </c>
      <c r="K2034" s="91" t="str">
        <f t="shared" si="673"/>
        <v/>
      </c>
      <c r="L2034" s="28" t="str">
        <f t="shared" si="656"/>
        <v/>
      </c>
      <c r="R2034" s="28">
        <f t="shared" si="654"/>
        <v>0</v>
      </c>
      <c r="S2034" s="28">
        <f t="shared" si="653"/>
        <v>0</v>
      </c>
      <c r="T2034" s="28">
        <f t="shared" si="657"/>
        <v>0</v>
      </c>
      <c r="U2034" s="28">
        <f t="shared" si="658"/>
        <v>0</v>
      </c>
      <c r="V2034" s="28">
        <f t="shared" si="659"/>
        <v>0</v>
      </c>
      <c r="W2034" s="28">
        <f t="shared" si="660"/>
        <v>0</v>
      </c>
      <c r="Y2034" s="10">
        <f t="shared" si="613"/>
        <v>0</v>
      </c>
      <c r="Z2034" s="10">
        <f t="shared" si="661"/>
        <v>0</v>
      </c>
      <c r="AA2034" s="9">
        <f t="shared" si="662"/>
        <v>0</v>
      </c>
      <c r="AC2034" s="28">
        <f t="shared" si="663"/>
        <v>0</v>
      </c>
      <c r="AD2034" s="63">
        <f t="shared" si="664"/>
        <v>0</v>
      </c>
      <c r="AE2034" s="63">
        <f t="shared" si="665"/>
        <v>0</v>
      </c>
      <c r="AF2034" s="9" t="str">
        <f t="shared" si="666"/>
        <v/>
      </c>
      <c r="AG2034" s="9" t="str">
        <f t="shared" si="667"/>
        <v>Insert Description</v>
      </c>
      <c r="AH2034" s="9" t="str">
        <f t="shared" si="668"/>
        <v>Insert Amount</v>
      </c>
      <c r="AI2034" s="9" t="str">
        <f t="shared" si="669"/>
        <v>Insert Date</v>
      </c>
      <c r="AJ2034" s="9" t="str">
        <f t="shared" si="670"/>
        <v>Insert Description Insert Amount Insert Date</v>
      </c>
      <c r="AL2034" s="12" t="str">
        <f t="shared" si="671"/>
        <v/>
      </c>
      <c r="AM2034" s="18" t="str">
        <f t="shared" si="672"/>
        <v/>
      </c>
      <c r="AN2034" s="32"/>
    </row>
    <row r="2035" spans="1:40" ht="26.25" customHeight="1" x14ac:dyDescent="0.2">
      <c r="A2035" s="30">
        <v>2026</v>
      </c>
      <c r="B2035" s="93"/>
      <c r="C2035" s="96"/>
      <c r="D2035" s="97"/>
      <c r="E2035" s="98"/>
      <c r="F2035" s="34"/>
      <c r="G2035" s="34"/>
      <c r="I2035" s="31" t="str">
        <f t="shared" si="655"/>
        <v/>
      </c>
      <c r="K2035" s="91" t="str">
        <f t="shared" si="673"/>
        <v/>
      </c>
      <c r="L2035" s="28" t="str">
        <f t="shared" si="656"/>
        <v/>
      </c>
      <c r="R2035" s="28">
        <f t="shared" si="654"/>
        <v>0</v>
      </c>
      <c r="S2035" s="28">
        <f t="shared" si="653"/>
        <v>0</v>
      </c>
      <c r="T2035" s="28">
        <f t="shared" si="657"/>
        <v>0</v>
      </c>
      <c r="U2035" s="28">
        <f t="shared" si="658"/>
        <v>0</v>
      </c>
      <c r="V2035" s="28">
        <f t="shared" si="659"/>
        <v>0</v>
      </c>
      <c r="W2035" s="28">
        <f t="shared" si="660"/>
        <v>0</v>
      </c>
      <c r="Y2035" s="10">
        <f t="shared" si="613"/>
        <v>0</v>
      </c>
      <c r="Z2035" s="10">
        <f t="shared" si="661"/>
        <v>0</v>
      </c>
      <c r="AA2035" s="9">
        <f t="shared" si="662"/>
        <v>0</v>
      </c>
      <c r="AC2035" s="28">
        <f t="shared" si="663"/>
        <v>0</v>
      </c>
      <c r="AD2035" s="63">
        <f t="shared" si="664"/>
        <v>0</v>
      </c>
      <c r="AE2035" s="63">
        <f t="shared" si="665"/>
        <v>0</v>
      </c>
      <c r="AF2035" s="9" t="str">
        <f t="shared" si="666"/>
        <v/>
      </c>
      <c r="AG2035" s="9" t="str">
        <f t="shared" si="667"/>
        <v>Insert Description</v>
      </c>
      <c r="AH2035" s="9" t="str">
        <f t="shared" si="668"/>
        <v>Insert Amount</v>
      </c>
      <c r="AI2035" s="9" t="str">
        <f t="shared" si="669"/>
        <v>Insert Date</v>
      </c>
      <c r="AJ2035" s="9" t="str">
        <f t="shared" si="670"/>
        <v>Insert Description Insert Amount Insert Date</v>
      </c>
      <c r="AL2035" s="12" t="str">
        <f t="shared" si="671"/>
        <v/>
      </c>
      <c r="AM2035" s="18" t="str">
        <f t="shared" si="672"/>
        <v/>
      </c>
      <c r="AN2035" s="32"/>
    </row>
    <row r="2036" spans="1:40" ht="26.25" customHeight="1" x14ac:dyDescent="0.2">
      <c r="A2036" s="30">
        <v>2027</v>
      </c>
      <c r="B2036" s="93"/>
      <c r="C2036" s="96"/>
      <c r="D2036" s="97"/>
      <c r="E2036" s="98"/>
      <c r="F2036" s="34"/>
      <c r="G2036" s="34"/>
      <c r="I2036" s="31" t="str">
        <f t="shared" si="655"/>
        <v/>
      </c>
      <c r="K2036" s="91" t="str">
        <f t="shared" si="673"/>
        <v/>
      </c>
      <c r="L2036" s="28" t="str">
        <f t="shared" si="656"/>
        <v/>
      </c>
      <c r="R2036" s="28">
        <f t="shared" si="654"/>
        <v>0</v>
      </c>
      <c r="S2036" s="28">
        <f t="shared" si="653"/>
        <v>0</v>
      </c>
      <c r="T2036" s="28">
        <f t="shared" si="657"/>
        <v>0</v>
      </c>
      <c r="U2036" s="28">
        <f t="shared" si="658"/>
        <v>0</v>
      </c>
      <c r="V2036" s="28">
        <f t="shared" si="659"/>
        <v>0</v>
      </c>
      <c r="W2036" s="28">
        <f t="shared" si="660"/>
        <v>0</v>
      </c>
      <c r="Y2036" s="10">
        <f t="shared" si="613"/>
        <v>0</v>
      </c>
      <c r="Z2036" s="10">
        <f t="shared" si="661"/>
        <v>0</v>
      </c>
      <c r="AA2036" s="9">
        <f t="shared" si="662"/>
        <v>0</v>
      </c>
      <c r="AC2036" s="28">
        <f t="shared" si="663"/>
        <v>0</v>
      </c>
      <c r="AD2036" s="63">
        <f t="shared" si="664"/>
        <v>0</v>
      </c>
      <c r="AE2036" s="63">
        <f t="shared" si="665"/>
        <v>0</v>
      </c>
      <c r="AF2036" s="9" t="str">
        <f t="shared" si="666"/>
        <v/>
      </c>
      <c r="AG2036" s="9" t="str">
        <f t="shared" si="667"/>
        <v>Insert Description</v>
      </c>
      <c r="AH2036" s="9" t="str">
        <f t="shared" si="668"/>
        <v>Insert Amount</v>
      </c>
      <c r="AI2036" s="9" t="str">
        <f t="shared" si="669"/>
        <v>Insert Date</v>
      </c>
      <c r="AJ2036" s="9" t="str">
        <f t="shared" si="670"/>
        <v>Insert Description Insert Amount Insert Date</v>
      </c>
      <c r="AL2036" s="12" t="str">
        <f t="shared" si="671"/>
        <v/>
      </c>
      <c r="AM2036" s="18" t="str">
        <f t="shared" si="672"/>
        <v/>
      </c>
      <c r="AN2036" s="32"/>
    </row>
    <row r="2037" spans="1:40" ht="26.25" customHeight="1" x14ac:dyDescent="0.2">
      <c r="A2037" s="30">
        <v>2028</v>
      </c>
      <c r="B2037" s="93"/>
      <c r="C2037" s="96"/>
      <c r="D2037" s="97"/>
      <c r="E2037" s="98"/>
      <c r="F2037" s="34"/>
      <c r="G2037" s="34"/>
      <c r="I2037" s="31" t="str">
        <f t="shared" si="655"/>
        <v/>
      </c>
      <c r="K2037" s="91" t="str">
        <f t="shared" si="673"/>
        <v/>
      </c>
      <c r="L2037" s="28" t="str">
        <f t="shared" si="656"/>
        <v/>
      </c>
      <c r="R2037" s="28">
        <f t="shared" si="654"/>
        <v>0</v>
      </c>
      <c r="S2037" s="28">
        <f t="shared" si="653"/>
        <v>0</v>
      </c>
      <c r="T2037" s="28">
        <f t="shared" si="657"/>
        <v>0</v>
      </c>
      <c r="U2037" s="28">
        <f t="shared" si="658"/>
        <v>0</v>
      </c>
      <c r="V2037" s="28">
        <f t="shared" si="659"/>
        <v>0</v>
      </c>
      <c r="W2037" s="28">
        <f t="shared" si="660"/>
        <v>0</v>
      </c>
      <c r="Y2037" s="10">
        <f t="shared" si="613"/>
        <v>0</v>
      </c>
      <c r="Z2037" s="10">
        <f t="shared" si="661"/>
        <v>0</v>
      </c>
      <c r="AA2037" s="9">
        <f t="shared" si="662"/>
        <v>0</v>
      </c>
      <c r="AC2037" s="28">
        <f t="shared" si="663"/>
        <v>0</v>
      </c>
      <c r="AD2037" s="63">
        <f t="shared" si="664"/>
        <v>0</v>
      </c>
      <c r="AE2037" s="63">
        <f t="shared" si="665"/>
        <v>0</v>
      </c>
      <c r="AF2037" s="9" t="str">
        <f t="shared" si="666"/>
        <v/>
      </c>
      <c r="AG2037" s="9" t="str">
        <f t="shared" si="667"/>
        <v>Insert Description</v>
      </c>
      <c r="AH2037" s="9" t="str">
        <f t="shared" si="668"/>
        <v>Insert Amount</v>
      </c>
      <c r="AI2037" s="9" t="str">
        <f t="shared" si="669"/>
        <v>Insert Date</v>
      </c>
      <c r="AJ2037" s="9" t="str">
        <f t="shared" si="670"/>
        <v>Insert Description Insert Amount Insert Date</v>
      </c>
      <c r="AL2037" s="12" t="str">
        <f t="shared" si="671"/>
        <v/>
      </c>
      <c r="AM2037" s="18" t="str">
        <f t="shared" si="672"/>
        <v/>
      </c>
      <c r="AN2037" s="32"/>
    </row>
    <row r="2038" spans="1:40" ht="26.25" customHeight="1" x14ac:dyDescent="0.2">
      <c r="A2038" s="30">
        <v>2029</v>
      </c>
      <c r="B2038" s="93"/>
      <c r="C2038" s="96"/>
      <c r="D2038" s="97"/>
      <c r="E2038" s="98"/>
      <c r="F2038" s="34"/>
      <c r="G2038" s="34"/>
      <c r="I2038" s="31" t="str">
        <f t="shared" si="655"/>
        <v/>
      </c>
      <c r="K2038" s="91" t="str">
        <f t="shared" si="673"/>
        <v/>
      </c>
      <c r="L2038" s="28" t="str">
        <f t="shared" si="656"/>
        <v/>
      </c>
      <c r="R2038" s="28">
        <f t="shared" si="654"/>
        <v>0</v>
      </c>
      <c r="S2038" s="28">
        <f t="shared" si="653"/>
        <v>0</v>
      </c>
      <c r="T2038" s="28">
        <f t="shared" si="657"/>
        <v>0</v>
      </c>
      <c r="U2038" s="28">
        <f t="shared" si="658"/>
        <v>0</v>
      </c>
      <c r="V2038" s="28">
        <f t="shared" si="659"/>
        <v>0</v>
      </c>
      <c r="W2038" s="28">
        <f t="shared" si="660"/>
        <v>0</v>
      </c>
      <c r="Y2038" s="10">
        <f t="shared" si="613"/>
        <v>0</v>
      </c>
      <c r="Z2038" s="10">
        <f t="shared" si="661"/>
        <v>0</v>
      </c>
      <c r="AA2038" s="9">
        <f t="shared" si="662"/>
        <v>0</v>
      </c>
      <c r="AC2038" s="28">
        <f t="shared" si="663"/>
        <v>0</v>
      </c>
      <c r="AD2038" s="63">
        <f t="shared" si="664"/>
        <v>0</v>
      </c>
      <c r="AE2038" s="63">
        <f t="shared" si="665"/>
        <v>0</v>
      </c>
      <c r="AF2038" s="9" t="str">
        <f t="shared" si="666"/>
        <v/>
      </c>
      <c r="AG2038" s="9" t="str">
        <f t="shared" si="667"/>
        <v>Insert Description</v>
      </c>
      <c r="AH2038" s="9" t="str">
        <f t="shared" si="668"/>
        <v>Insert Amount</v>
      </c>
      <c r="AI2038" s="9" t="str">
        <f t="shared" si="669"/>
        <v>Insert Date</v>
      </c>
      <c r="AJ2038" s="9" t="str">
        <f t="shared" si="670"/>
        <v>Insert Description Insert Amount Insert Date</v>
      </c>
      <c r="AL2038" s="12" t="str">
        <f t="shared" si="671"/>
        <v/>
      </c>
      <c r="AM2038" s="18" t="str">
        <f t="shared" si="672"/>
        <v/>
      </c>
      <c r="AN2038" s="32"/>
    </row>
    <row r="2039" spans="1:40" ht="26.25" customHeight="1" x14ac:dyDescent="0.2">
      <c r="A2039" s="30">
        <v>2030</v>
      </c>
      <c r="B2039" s="93"/>
      <c r="C2039" s="96"/>
      <c r="D2039" s="97"/>
      <c r="E2039" s="98"/>
      <c r="F2039" s="34"/>
      <c r="G2039" s="34"/>
      <c r="I2039" s="31" t="str">
        <f t="shared" si="655"/>
        <v/>
      </c>
      <c r="K2039" s="91" t="str">
        <f t="shared" si="673"/>
        <v/>
      </c>
      <c r="L2039" s="28" t="str">
        <f t="shared" si="656"/>
        <v/>
      </c>
      <c r="R2039" s="28">
        <f t="shared" si="654"/>
        <v>0</v>
      </c>
      <c r="S2039" s="28">
        <f t="shared" si="653"/>
        <v>0</v>
      </c>
      <c r="T2039" s="28">
        <f t="shared" si="657"/>
        <v>0</v>
      </c>
      <c r="U2039" s="28">
        <f t="shared" si="658"/>
        <v>0</v>
      </c>
      <c r="V2039" s="28">
        <f t="shared" si="659"/>
        <v>0</v>
      </c>
      <c r="W2039" s="28">
        <f t="shared" si="660"/>
        <v>0</v>
      </c>
      <c r="Y2039" s="10">
        <f t="shared" si="613"/>
        <v>0</v>
      </c>
      <c r="Z2039" s="10">
        <f t="shared" si="661"/>
        <v>0</v>
      </c>
      <c r="AA2039" s="9">
        <f t="shared" si="662"/>
        <v>0</v>
      </c>
      <c r="AC2039" s="28">
        <f t="shared" si="663"/>
        <v>0</v>
      </c>
      <c r="AD2039" s="63">
        <f t="shared" si="664"/>
        <v>0</v>
      </c>
      <c r="AE2039" s="63">
        <f t="shared" si="665"/>
        <v>0</v>
      </c>
      <c r="AF2039" s="9" t="str">
        <f t="shared" si="666"/>
        <v/>
      </c>
      <c r="AG2039" s="9" t="str">
        <f t="shared" si="667"/>
        <v>Insert Description</v>
      </c>
      <c r="AH2039" s="9" t="str">
        <f t="shared" si="668"/>
        <v>Insert Amount</v>
      </c>
      <c r="AI2039" s="9" t="str">
        <f t="shared" si="669"/>
        <v>Insert Date</v>
      </c>
      <c r="AJ2039" s="9" t="str">
        <f t="shared" si="670"/>
        <v>Insert Description Insert Amount Insert Date</v>
      </c>
      <c r="AL2039" s="12" t="str">
        <f t="shared" si="671"/>
        <v/>
      </c>
      <c r="AM2039" s="18" t="str">
        <f t="shared" si="672"/>
        <v/>
      </c>
      <c r="AN2039" s="32"/>
    </row>
    <row r="2040" spans="1:40" ht="26.25" customHeight="1" x14ac:dyDescent="0.2">
      <c r="A2040" s="30">
        <v>2031</v>
      </c>
      <c r="B2040" s="93"/>
      <c r="C2040" s="96"/>
      <c r="D2040" s="97"/>
      <c r="E2040" s="98"/>
      <c r="F2040" s="34"/>
      <c r="G2040" s="34"/>
      <c r="I2040" s="31" t="str">
        <f t="shared" si="655"/>
        <v/>
      </c>
      <c r="K2040" s="91" t="str">
        <f t="shared" si="673"/>
        <v/>
      </c>
      <c r="L2040" s="28" t="str">
        <f t="shared" si="656"/>
        <v/>
      </c>
      <c r="R2040" s="28">
        <f t="shared" si="654"/>
        <v>0</v>
      </c>
      <c r="S2040" s="28">
        <f t="shared" si="653"/>
        <v>0</v>
      </c>
      <c r="T2040" s="28">
        <f t="shared" si="657"/>
        <v>0</v>
      </c>
      <c r="U2040" s="28">
        <f t="shared" si="658"/>
        <v>0</v>
      </c>
      <c r="V2040" s="28">
        <f t="shared" si="659"/>
        <v>0</v>
      </c>
      <c r="W2040" s="28">
        <f t="shared" si="660"/>
        <v>0</v>
      </c>
      <c r="Y2040" s="10">
        <f t="shared" si="613"/>
        <v>0</v>
      </c>
      <c r="Z2040" s="10">
        <f t="shared" si="661"/>
        <v>0</v>
      </c>
      <c r="AA2040" s="9">
        <f t="shared" si="662"/>
        <v>0</v>
      </c>
      <c r="AC2040" s="28">
        <f t="shared" si="663"/>
        <v>0</v>
      </c>
      <c r="AD2040" s="63">
        <f t="shared" si="664"/>
        <v>0</v>
      </c>
      <c r="AE2040" s="63">
        <f t="shared" si="665"/>
        <v>0</v>
      </c>
      <c r="AF2040" s="9" t="str">
        <f t="shared" si="666"/>
        <v/>
      </c>
      <c r="AG2040" s="9" t="str">
        <f t="shared" si="667"/>
        <v>Insert Description</v>
      </c>
      <c r="AH2040" s="9" t="str">
        <f t="shared" si="668"/>
        <v>Insert Amount</v>
      </c>
      <c r="AI2040" s="9" t="str">
        <f t="shared" si="669"/>
        <v>Insert Date</v>
      </c>
      <c r="AJ2040" s="9" t="str">
        <f t="shared" si="670"/>
        <v>Insert Description Insert Amount Insert Date</v>
      </c>
      <c r="AL2040" s="12" t="str">
        <f t="shared" si="671"/>
        <v/>
      </c>
      <c r="AM2040" s="18" t="str">
        <f t="shared" si="672"/>
        <v/>
      </c>
      <c r="AN2040" s="32"/>
    </row>
    <row r="2041" spans="1:40" ht="26.25" customHeight="1" x14ac:dyDescent="0.2">
      <c r="A2041" s="30">
        <v>2032</v>
      </c>
      <c r="B2041" s="93"/>
      <c r="C2041" s="96"/>
      <c r="D2041" s="97"/>
      <c r="E2041" s="98"/>
      <c r="F2041" s="34"/>
      <c r="G2041" s="34"/>
      <c r="I2041" s="31" t="str">
        <f t="shared" si="655"/>
        <v/>
      </c>
      <c r="K2041" s="91" t="str">
        <f t="shared" si="673"/>
        <v/>
      </c>
      <c r="L2041" s="28" t="str">
        <f t="shared" si="656"/>
        <v/>
      </c>
      <c r="R2041" s="28">
        <f t="shared" si="654"/>
        <v>0</v>
      </c>
      <c r="S2041" s="28">
        <f t="shared" si="653"/>
        <v>0</v>
      </c>
      <c r="T2041" s="28">
        <f t="shared" si="657"/>
        <v>0</v>
      </c>
      <c r="U2041" s="28">
        <f t="shared" si="658"/>
        <v>0</v>
      </c>
      <c r="V2041" s="28">
        <f t="shared" si="659"/>
        <v>0</v>
      </c>
      <c r="W2041" s="28">
        <f t="shared" si="660"/>
        <v>0</v>
      </c>
      <c r="Y2041" s="10">
        <f t="shared" si="613"/>
        <v>0</v>
      </c>
      <c r="Z2041" s="10">
        <f t="shared" si="661"/>
        <v>0</v>
      </c>
      <c r="AA2041" s="9">
        <f t="shared" si="662"/>
        <v>0</v>
      </c>
      <c r="AC2041" s="28">
        <f t="shared" si="663"/>
        <v>0</v>
      </c>
      <c r="AD2041" s="63">
        <f t="shared" si="664"/>
        <v>0</v>
      </c>
      <c r="AE2041" s="63">
        <f t="shared" si="665"/>
        <v>0</v>
      </c>
      <c r="AF2041" s="9" t="str">
        <f t="shared" si="666"/>
        <v/>
      </c>
      <c r="AG2041" s="9" t="str">
        <f t="shared" si="667"/>
        <v>Insert Description</v>
      </c>
      <c r="AH2041" s="9" t="str">
        <f t="shared" si="668"/>
        <v>Insert Amount</v>
      </c>
      <c r="AI2041" s="9" t="str">
        <f t="shared" si="669"/>
        <v>Insert Date</v>
      </c>
      <c r="AJ2041" s="9" t="str">
        <f t="shared" si="670"/>
        <v>Insert Description Insert Amount Insert Date</v>
      </c>
      <c r="AL2041" s="12" t="str">
        <f t="shared" si="671"/>
        <v/>
      </c>
      <c r="AM2041" s="18" t="str">
        <f t="shared" si="672"/>
        <v/>
      </c>
      <c r="AN2041" s="32"/>
    </row>
    <row r="2042" spans="1:40" ht="26.25" customHeight="1" x14ac:dyDescent="0.2">
      <c r="A2042" s="30">
        <v>2033</v>
      </c>
      <c r="B2042" s="93"/>
      <c r="C2042" s="96"/>
      <c r="D2042" s="97"/>
      <c r="E2042" s="98"/>
      <c r="F2042" s="34"/>
      <c r="G2042" s="34"/>
      <c r="I2042" s="31" t="str">
        <f t="shared" si="655"/>
        <v/>
      </c>
      <c r="K2042" s="91" t="str">
        <f t="shared" si="673"/>
        <v/>
      </c>
      <c r="L2042" s="28" t="str">
        <f t="shared" si="656"/>
        <v/>
      </c>
      <c r="R2042" s="28">
        <f t="shared" si="654"/>
        <v>0</v>
      </c>
      <c r="S2042" s="28">
        <f t="shared" si="653"/>
        <v>0</v>
      </c>
      <c r="T2042" s="28">
        <f t="shared" si="657"/>
        <v>0</v>
      </c>
      <c r="U2042" s="28">
        <f t="shared" si="658"/>
        <v>0</v>
      </c>
      <c r="V2042" s="28">
        <f t="shared" si="659"/>
        <v>0</v>
      </c>
      <c r="W2042" s="28">
        <f t="shared" si="660"/>
        <v>0</v>
      </c>
      <c r="Y2042" s="10">
        <f t="shared" si="613"/>
        <v>0</v>
      </c>
      <c r="Z2042" s="10">
        <f t="shared" si="661"/>
        <v>0</v>
      </c>
      <c r="AA2042" s="9">
        <f t="shared" si="662"/>
        <v>0</v>
      </c>
      <c r="AC2042" s="28">
        <f t="shared" si="663"/>
        <v>0</v>
      </c>
      <c r="AD2042" s="63">
        <f t="shared" si="664"/>
        <v>0</v>
      </c>
      <c r="AE2042" s="63">
        <f t="shared" si="665"/>
        <v>0</v>
      </c>
      <c r="AF2042" s="9" t="str">
        <f t="shared" si="666"/>
        <v/>
      </c>
      <c r="AG2042" s="9" t="str">
        <f t="shared" si="667"/>
        <v>Insert Description</v>
      </c>
      <c r="AH2042" s="9" t="str">
        <f t="shared" si="668"/>
        <v>Insert Amount</v>
      </c>
      <c r="AI2042" s="9" t="str">
        <f t="shared" si="669"/>
        <v>Insert Date</v>
      </c>
      <c r="AJ2042" s="9" t="str">
        <f t="shared" si="670"/>
        <v>Insert Description Insert Amount Insert Date</v>
      </c>
      <c r="AL2042" s="12" t="str">
        <f t="shared" si="671"/>
        <v/>
      </c>
      <c r="AM2042" s="18" t="str">
        <f t="shared" si="672"/>
        <v/>
      </c>
      <c r="AN2042" s="32"/>
    </row>
    <row r="2043" spans="1:40" ht="26.25" customHeight="1" x14ac:dyDescent="0.2">
      <c r="A2043" s="30">
        <v>2034</v>
      </c>
      <c r="B2043" s="93"/>
      <c r="C2043" s="96"/>
      <c r="D2043" s="97"/>
      <c r="E2043" s="98"/>
      <c r="F2043" s="34"/>
      <c r="G2043" s="34"/>
      <c r="I2043" s="31" t="str">
        <f t="shared" si="655"/>
        <v/>
      </c>
      <c r="K2043" s="91" t="str">
        <f t="shared" si="673"/>
        <v/>
      </c>
      <c r="L2043" s="28" t="str">
        <f t="shared" si="656"/>
        <v/>
      </c>
      <c r="R2043" s="28">
        <f t="shared" si="654"/>
        <v>0</v>
      </c>
      <c r="S2043" s="28">
        <f t="shared" si="653"/>
        <v>0</v>
      </c>
      <c r="T2043" s="28">
        <f t="shared" si="657"/>
        <v>0</v>
      </c>
      <c r="U2043" s="28">
        <f t="shared" si="658"/>
        <v>0</v>
      </c>
      <c r="V2043" s="28">
        <f t="shared" si="659"/>
        <v>0</v>
      </c>
      <c r="W2043" s="28">
        <f t="shared" si="660"/>
        <v>0</v>
      </c>
      <c r="Y2043" s="10">
        <f t="shared" si="613"/>
        <v>0</v>
      </c>
      <c r="Z2043" s="10">
        <f t="shared" si="661"/>
        <v>0</v>
      </c>
      <c r="AA2043" s="9">
        <f t="shared" si="662"/>
        <v>0</v>
      </c>
      <c r="AC2043" s="28">
        <f t="shared" si="663"/>
        <v>0</v>
      </c>
      <c r="AD2043" s="63">
        <f t="shared" si="664"/>
        <v>0</v>
      </c>
      <c r="AE2043" s="63">
        <f t="shared" si="665"/>
        <v>0</v>
      </c>
      <c r="AF2043" s="9" t="str">
        <f t="shared" si="666"/>
        <v/>
      </c>
      <c r="AG2043" s="9" t="str">
        <f t="shared" si="667"/>
        <v>Insert Description</v>
      </c>
      <c r="AH2043" s="9" t="str">
        <f t="shared" si="668"/>
        <v>Insert Amount</v>
      </c>
      <c r="AI2043" s="9" t="str">
        <f t="shared" si="669"/>
        <v>Insert Date</v>
      </c>
      <c r="AJ2043" s="9" t="str">
        <f t="shared" si="670"/>
        <v>Insert Description Insert Amount Insert Date</v>
      </c>
      <c r="AL2043" s="12" t="str">
        <f t="shared" si="671"/>
        <v/>
      </c>
      <c r="AM2043" s="18" t="str">
        <f t="shared" si="672"/>
        <v/>
      </c>
      <c r="AN2043" s="32"/>
    </row>
    <row r="2044" spans="1:40" ht="26.25" customHeight="1" x14ac:dyDescent="0.2">
      <c r="A2044" s="30">
        <v>2035</v>
      </c>
      <c r="B2044" s="93"/>
      <c r="C2044" s="96"/>
      <c r="D2044" s="97"/>
      <c r="E2044" s="98"/>
      <c r="F2044" s="34"/>
      <c r="G2044" s="34"/>
      <c r="I2044" s="31" t="str">
        <f t="shared" si="655"/>
        <v/>
      </c>
      <c r="K2044" s="91" t="str">
        <f t="shared" si="673"/>
        <v/>
      </c>
      <c r="L2044" s="28" t="str">
        <f t="shared" si="656"/>
        <v/>
      </c>
      <c r="R2044" s="28">
        <f t="shared" si="654"/>
        <v>0</v>
      </c>
      <c r="S2044" s="28">
        <f t="shared" si="653"/>
        <v>0</v>
      </c>
      <c r="T2044" s="28">
        <f t="shared" si="657"/>
        <v>0</v>
      </c>
      <c r="U2044" s="28">
        <f t="shared" si="658"/>
        <v>0</v>
      </c>
      <c r="V2044" s="28">
        <f t="shared" si="659"/>
        <v>0</v>
      </c>
      <c r="W2044" s="28">
        <f t="shared" si="660"/>
        <v>0</v>
      </c>
      <c r="Y2044" s="10">
        <f t="shared" si="613"/>
        <v>0</v>
      </c>
      <c r="Z2044" s="10">
        <f t="shared" si="661"/>
        <v>0</v>
      </c>
      <c r="AA2044" s="9">
        <f t="shared" si="662"/>
        <v>0</v>
      </c>
      <c r="AC2044" s="28">
        <f t="shared" si="663"/>
        <v>0</v>
      </c>
      <c r="AD2044" s="63">
        <f t="shared" si="664"/>
        <v>0</v>
      </c>
      <c r="AE2044" s="63">
        <f t="shared" si="665"/>
        <v>0</v>
      </c>
      <c r="AF2044" s="9" t="str">
        <f t="shared" si="666"/>
        <v/>
      </c>
      <c r="AG2044" s="9" t="str">
        <f t="shared" si="667"/>
        <v>Insert Description</v>
      </c>
      <c r="AH2044" s="9" t="str">
        <f t="shared" si="668"/>
        <v>Insert Amount</v>
      </c>
      <c r="AI2044" s="9" t="str">
        <f t="shared" si="669"/>
        <v>Insert Date</v>
      </c>
      <c r="AJ2044" s="9" t="str">
        <f t="shared" si="670"/>
        <v>Insert Description Insert Amount Insert Date</v>
      </c>
      <c r="AL2044" s="12" t="str">
        <f t="shared" si="671"/>
        <v/>
      </c>
      <c r="AM2044" s="18" t="str">
        <f t="shared" si="672"/>
        <v/>
      </c>
      <c r="AN2044" s="32"/>
    </row>
    <row r="2045" spans="1:40" ht="26.25" customHeight="1" x14ac:dyDescent="0.2">
      <c r="A2045" s="30">
        <v>2036</v>
      </c>
      <c r="B2045" s="93"/>
      <c r="C2045" s="96"/>
      <c r="D2045" s="97"/>
      <c r="E2045" s="98"/>
      <c r="F2045" s="34"/>
      <c r="G2045" s="34"/>
      <c r="I2045" s="31" t="str">
        <f t="shared" si="655"/>
        <v/>
      </c>
      <c r="K2045" s="91" t="str">
        <f t="shared" si="673"/>
        <v/>
      </c>
      <c r="L2045" s="28" t="str">
        <f t="shared" si="656"/>
        <v/>
      </c>
      <c r="R2045" s="28">
        <f t="shared" si="654"/>
        <v>0</v>
      </c>
      <c r="S2045" s="28">
        <f t="shared" si="653"/>
        <v>0</v>
      </c>
      <c r="T2045" s="28">
        <f t="shared" si="657"/>
        <v>0</v>
      </c>
      <c r="U2045" s="28">
        <f t="shared" si="658"/>
        <v>0</v>
      </c>
      <c r="V2045" s="28">
        <f t="shared" si="659"/>
        <v>0</v>
      </c>
      <c r="W2045" s="28">
        <f t="shared" si="660"/>
        <v>0</v>
      </c>
      <c r="Y2045" s="10">
        <f t="shared" si="613"/>
        <v>0</v>
      </c>
      <c r="Z2045" s="10">
        <f t="shared" si="661"/>
        <v>0</v>
      </c>
      <c r="AA2045" s="9">
        <f t="shared" si="662"/>
        <v>0</v>
      </c>
      <c r="AC2045" s="28">
        <f t="shared" si="663"/>
        <v>0</v>
      </c>
      <c r="AD2045" s="63">
        <f t="shared" si="664"/>
        <v>0</v>
      </c>
      <c r="AE2045" s="63">
        <f t="shared" si="665"/>
        <v>0</v>
      </c>
      <c r="AF2045" s="9" t="str">
        <f t="shared" si="666"/>
        <v/>
      </c>
      <c r="AG2045" s="9" t="str">
        <f t="shared" si="667"/>
        <v>Insert Description</v>
      </c>
      <c r="AH2045" s="9" t="str">
        <f t="shared" si="668"/>
        <v>Insert Amount</v>
      </c>
      <c r="AI2045" s="9" t="str">
        <f t="shared" si="669"/>
        <v>Insert Date</v>
      </c>
      <c r="AJ2045" s="9" t="str">
        <f t="shared" si="670"/>
        <v>Insert Description Insert Amount Insert Date</v>
      </c>
      <c r="AL2045" s="12" t="str">
        <f t="shared" si="671"/>
        <v/>
      </c>
      <c r="AM2045" s="18" t="str">
        <f t="shared" si="672"/>
        <v/>
      </c>
      <c r="AN2045" s="32"/>
    </row>
    <row r="2046" spans="1:40" ht="26.25" customHeight="1" x14ac:dyDescent="0.2">
      <c r="A2046" s="30">
        <v>2037</v>
      </c>
      <c r="B2046" s="93"/>
      <c r="C2046" s="96"/>
      <c r="D2046" s="97"/>
      <c r="E2046" s="98"/>
      <c r="F2046" s="34"/>
      <c r="G2046" s="34"/>
      <c r="I2046" s="31" t="str">
        <f t="shared" si="655"/>
        <v/>
      </c>
      <c r="K2046" s="91" t="str">
        <f t="shared" si="673"/>
        <v/>
      </c>
      <c r="L2046" s="28" t="str">
        <f t="shared" si="656"/>
        <v/>
      </c>
      <c r="R2046" s="28">
        <f t="shared" si="654"/>
        <v>0</v>
      </c>
      <c r="S2046" s="28">
        <f t="shared" si="653"/>
        <v>0</v>
      </c>
      <c r="T2046" s="28">
        <f t="shared" si="657"/>
        <v>0</v>
      </c>
      <c r="U2046" s="28">
        <f t="shared" si="658"/>
        <v>0</v>
      </c>
      <c r="V2046" s="28">
        <f t="shared" si="659"/>
        <v>0</v>
      </c>
      <c r="W2046" s="28">
        <f t="shared" si="660"/>
        <v>0</v>
      </c>
      <c r="Y2046" s="10">
        <f t="shared" si="613"/>
        <v>0</v>
      </c>
      <c r="Z2046" s="10">
        <f t="shared" si="661"/>
        <v>0</v>
      </c>
      <c r="AA2046" s="9">
        <f t="shared" si="662"/>
        <v>0</v>
      </c>
      <c r="AC2046" s="28">
        <f t="shared" si="663"/>
        <v>0</v>
      </c>
      <c r="AD2046" s="63">
        <f t="shared" si="664"/>
        <v>0</v>
      </c>
      <c r="AE2046" s="63">
        <f t="shared" si="665"/>
        <v>0</v>
      </c>
      <c r="AF2046" s="9" t="str">
        <f t="shared" si="666"/>
        <v/>
      </c>
      <c r="AG2046" s="9" t="str">
        <f t="shared" si="667"/>
        <v>Insert Description</v>
      </c>
      <c r="AH2046" s="9" t="str">
        <f t="shared" si="668"/>
        <v>Insert Amount</v>
      </c>
      <c r="AI2046" s="9" t="str">
        <f t="shared" si="669"/>
        <v>Insert Date</v>
      </c>
      <c r="AJ2046" s="9" t="str">
        <f t="shared" si="670"/>
        <v>Insert Description Insert Amount Insert Date</v>
      </c>
      <c r="AL2046" s="12" t="str">
        <f t="shared" si="671"/>
        <v/>
      </c>
      <c r="AM2046" s="18" t="str">
        <f t="shared" si="672"/>
        <v/>
      </c>
      <c r="AN2046" s="32"/>
    </row>
    <row r="2047" spans="1:40" ht="26.25" customHeight="1" x14ac:dyDescent="0.2">
      <c r="A2047" s="30">
        <v>2038</v>
      </c>
      <c r="B2047" s="93"/>
      <c r="C2047" s="96"/>
      <c r="D2047" s="97"/>
      <c r="E2047" s="98"/>
      <c r="F2047" s="34"/>
      <c r="G2047" s="34"/>
      <c r="I2047" s="31" t="str">
        <f t="shared" si="655"/>
        <v/>
      </c>
      <c r="K2047" s="91" t="str">
        <f t="shared" si="673"/>
        <v/>
      </c>
      <c r="L2047" s="28" t="str">
        <f t="shared" si="656"/>
        <v/>
      </c>
      <c r="R2047" s="28">
        <f t="shared" si="654"/>
        <v>0</v>
      </c>
      <c r="S2047" s="28">
        <f t="shared" si="653"/>
        <v>0</v>
      </c>
      <c r="T2047" s="28">
        <f t="shared" si="657"/>
        <v>0</v>
      </c>
      <c r="U2047" s="28">
        <f t="shared" si="658"/>
        <v>0</v>
      </c>
      <c r="V2047" s="28">
        <f t="shared" si="659"/>
        <v>0</v>
      </c>
      <c r="W2047" s="28">
        <f t="shared" si="660"/>
        <v>0</v>
      </c>
      <c r="Y2047" s="10">
        <f t="shared" si="613"/>
        <v>0</v>
      </c>
      <c r="Z2047" s="10">
        <f t="shared" si="661"/>
        <v>0</v>
      </c>
      <c r="AA2047" s="9">
        <f t="shared" si="662"/>
        <v>0</v>
      </c>
      <c r="AC2047" s="28">
        <f t="shared" si="663"/>
        <v>0</v>
      </c>
      <c r="AD2047" s="63">
        <f t="shared" si="664"/>
        <v>0</v>
      </c>
      <c r="AE2047" s="63">
        <f t="shared" si="665"/>
        <v>0</v>
      </c>
      <c r="AF2047" s="9" t="str">
        <f t="shared" si="666"/>
        <v/>
      </c>
      <c r="AG2047" s="9" t="str">
        <f t="shared" si="667"/>
        <v>Insert Description</v>
      </c>
      <c r="AH2047" s="9" t="str">
        <f t="shared" si="668"/>
        <v>Insert Amount</v>
      </c>
      <c r="AI2047" s="9" t="str">
        <f t="shared" si="669"/>
        <v>Insert Date</v>
      </c>
      <c r="AJ2047" s="9" t="str">
        <f t="shared" si="670"/>
        <v>Insert Description Insert Amount Insert Date</v>
      </c>
      <c r="AL2047" s="12" t="str">
        <f t="shared" si="671"/>
        <v/>
      </c>
      <c r="AM2047" s="18" t="str">
        <f t="shared" si="672"/>
        <v/>
      </c>
      <c r="AN2047" s="32"/>
    </row>
    <row r="2048" spans="1:40" ht="26.25" customHeight="1" x14ac:dyDescent="0.2">
      <c r="A2048" s="30">
        <v>2039</v>
      </c>
      <c r="B2048" s="93"/>
      <c r="C2048" s="96"/>
      <c r="D2048" s="97"/>
      <c r="E2048" s="98"/>
      <c r="F2048" s="34"/>
      <c r="G2048" s="34"/>
      <c r="I2048" s="31" t="str">
        <f t="shared" si="655"/>
        <v/>
      </c>
      <c r="K2048" s="91" t="str">
        <f t="shared" si="673"/>
        <v/>
      </c>
      <c r="L2048" s="28" t="str">
        <f t="shared" si="656"/>
        <v/>
      </c>
      <c r="R2048" s="28">
        <f t="shared" si="654"/>
        <v>0</v>
      </c>
      <c r="S2048" s="28">
        <f t="shared" si="653"/>
        <v>0</v>
      </c>
      <c r="T2048" s="28">
        <f t="shared" si="657"/>
        <v>0</v>
      </c>
      <c r="U2048" s="28">
        <f t="shared" si="658"/>
        <v>0</v>
      </c>
      <c r="V2048" s="28">
        <f t="shared" si="659"/>
        <v>0</v>
      </c>
      <c r="W2048" s="28">
        <f t="shared" si="660"/>
        <v>0</v>
      </c>
      <c r="Y2048" s="10">
        <f t="shared" si="613"/>
        <v>0</v>
      </c>
      <c r="Z2048" s="10">
        <f t="shared" si="661"/>
        <v>0</v>
      </c>
      <c r="AA2048" s="9">
        <f t="shared" si="662"/>
        <v>0</v>
      </c>
      <c r="AC2048" s="28">
        <f t="shared" si="663"/>
        <v>0</v>
      </c>
      <c r="AD2048" s="63">
        <f t="shared" si="664"/>
        <v>0</v>
      </c>
      <c r="AE2048" s="63">
        <f t="shared" si="665"/>
        <v>0</v>
      </c>
      <c r="AF2048" s="9" t="str">
        <f t="shared" si="666"/>
        <v/>
      </c>
      <c r="AG2048" s="9" t="str">
        <f t="shared" si="667"/>
        <v>Insert Description</v>
      </c>
      <c r="AH2048" s="9" t="str">
        <f t="shared" si="668"/>
        <v>Insert Amount</v>
      </c>
      <c r="AI2048" s="9" t="str">
        <f t="shared" si="669"/>
        <v>Insert Date</v>
      </c>
      <c r="AJ2048" s="9" t="str">
        <f t="shared" si="670"/>
        <v>Insert Description Insert Amount Insert Date</v>
      </c>
      <c r="AL2048" s="12" t="str">
        <f t="shared" si="671"/>
        <v/>
      </c>
      <c r="AM2048" s="18" t="str">
        <f t="shared" si="672"/>
        <v/>
      </c>
      <c r="AN2048" s="32"/>
    </row>
    <row r="2049" spans="1:40" ht="26.25" customHeight="1" x14ac:dyDescent="0.2">
      <c r="A2049" s="30">
        <v>2040</v>
      </c>
      <c r="B2049" s="93"/>
      <c r="C2049" s="96"/>
      <c r="D2049" s="97"/>
      <c r="E2049" s="98"/>
      <c r="F2049" s="34"/>
      <c r="G2049" s="34"/>
      <c r="I2049" s="31" t="str">
        <f t="shared" si="655"/>
        <v/>
      </c>
      <c r="K2049" s="91" t="str">
        <f t="shared" si="673"/>
        <v/>
      </c>
      <c r="L2049" s="28" t="str">
        <f t="shared" si="656"/>
        <v/>
      </c>
      <c r="R2049" s="28">
        <f t="shared" si="654"/>
        <v>0</v>
      </c>
      <c r="S2049" s="28">
        <f t="shared" si="653"/>
        <v>0</v>
      </c>
      <c r="T2049" s="28">
        <f t="shared" si="657"/>
        <v>0</v>
      </c>
      <c r="U2049" s="28">
        <f t="shared" si="658"/>
        <v>0</v>
      </c>
      <c r="V2049" s="28">
        <f t="shared" si="659"/>
        <v>0</v>
      </c>
      <c r="W2049" s="28">
        <f t="shared" si="660"/>
        <v>0</v>
      </c>
      <c r="Y2049" s="10">
        <f t="shared" si="613"/>
        <v>0</v>
      </c>
      <c r="Z2049" s="10">
        <f t="shared" si="661"/>
        <v>0</v>
      </c>
      <c r="AA2049" s="9">
        <f t="shared" si="662"/>
        <v>0</v>
      </c>
      <c r="AC2049" s="28">
        <f t="shared" si="663"/>
        <v>0</v>
      </c>
      <c r="AD2049" s="63">
        <f t="shared" si="664"/>
        <v>0</v>
      </c>
      <c r="AE2049" s="63">
        <f t="shared" si="665"/>
        <v>0</v>
      </c>
      <c r="AF2049" s="9" t="str">
        <f t="shared" si="666"/>
        <v/>
      </c>
      <c r="AG2049" s="9" t="str">
        <f t="shared" si="667"/>
        <v>Insert Description</v>
      </c>
      <c r="AH2049" s="9" t="str">
        <f t="shared" si="668"/>
        <v>Insert Amount</v>
      </c>
      <c r="AI2049" s="9" t="str">
        <f t="shared" si="669"/>
        <v>Insert Date</v>
      </c>
      <c r="AJ2049" s="9" t="str">
        <f t="shared" si="670"/>
        <v>Insert Description Insert Amount Insert Date</v>
      </c>
      <c r="AL2049" s="12" t="str">
        <f t="shared" si="671"/>
        <v/>
      </c>
      <c r="AM2049" s="18" t="str">
        <f t="shared" si="672"/>
        <v/>
      </c>
      <c r="AN2049" s="32"/>
    </row>
    <row r="2050" spans="1:40" ht="26.25" customHeight="1" x14ac:dyDescent="0.2">
      <c r="A2050" s="30">
        <v>2041</v>
      </c>
      <c r="B2050" s="93"/>
      <c r="C2050" s="96"/>
      <c r="D2050" s="97"/>
      <c r="E2050" s="98"/>
      <c r="F2050" s="34"/>
      <c r="G2050" s="34"/>
      <c r="I2050" s="31" t="str">
        <f t="shared" si="655"/>
        <v/>
      </c>
      <c r="K2050" s="91" t="str">
        <f t="shared" si="673"/>
        <v/>
      </c>
      <c r="L2050" s="28" t="str">
        <f t="shared" si="656"/>
        <v/>
      </c>
      <c r="R2050" s="28">
        <f t="shared" si="654"/>
        <v>0</v>
      </c>
      <c r="S2050" s="28">
        <f t="shared" si="653"/>
        <v>0</v>
      </c>
      <c r="T2050" s="28">
        <f t="shared" si="657"/>
        <v>0</v>
      </c>
      <c r="U2050" s="28">
        <f t="shared" si="658"/>
        <v>0</v>
      </c>
      <c r="V2050" s="28">
        <f t="shared" si="659"/>
        <v>0</v>
      </c>
      <c r="W2050" s="28">
        <f t="shared" si="660"/>
        <v>0</v>
      </c>
      <c r="Y2050" s="10">
        <f t="shared" si="613"/>
        <v>0</v>
      </c>
      <c r="Z2050" s="10">
        <f t="shared" si="661"/>
        <v>0</v>
      </c>
      <c r="AA2050" s="9">
        <f t="shared" si="662"/>
        <v>0</v>
      </c>
      <c r="AC2050" s="28">
        <f t="shared" si="663"/>
        <v>0</v>
      </c>
      <c r="AD2050" s="63">
        <f t="shared" si="664"/>
        <v>0</v>
      </c>
      <c r="AE2050" s="63">
        <f t="shared" si="665"/>
        <v>0</v>
      </c>
      <c r="AF2050" s="9" t="str">
        <f t="shared" si="666"/>
        <v/>
      </c>
      <c r="AG2050" s="9" t="str">
        <f t="shared" si="667"/>
        <v>Insert Description</v>
      </c>
      <c r="AH2050" s="9" t="str">
        <f t="shared" si="668"/>
        <v>Insert Amount</v>
      </c>
      <c r="AI2050" s="9" t="str">
        <f t="shared" si="669"/>
        <v>Insert Date</v>
      </c>
      <c r="AJ2050" s="9" t="str">
        <f t="shared" si="670"/>
        <v>Insert Description Insert Amount Insert Date</v>
      </c>
      <c r="AL2050" s="12" t="str">
        <f t="shared" si="671"/>
        <v/>
      </c>
      <c r="AM2050" s="18" t="str">
        <f t="shared" si="672"/>
        <v/>
      </c>
      <c r="AN2050" s="32"/>
    </row>
    <row r="2051" spans="1:40" ht="26.25" customHeight="1" x14ac:dyDescent="0.2">
      <c r="A2051" s="30">
        <v>2042</v>
      </c>
      <c r="B2051" s="93"/>
      <c r="C2051" s="96"/>
      <c r="D2051" s="97"/>
      <c r="E2051" s="98"/>
      <c r="F2051" s="34"/>
      <c r="G2051" s="34"/>
      <c r="I2051" s="31" t="str">
        <f t="shared" si="655"/>
        <v/>
      </c>
      <c r="K2051" s="91" t="str">
        <f t="shared" si="673"/>
        <v/>
      </c>
      <c r="L2051" s="28" t="str">
        <f t="shared" si="656"/>
        <v/>
      </c>
      <c r="R2051" s="28">
        <f t="shared" si="654"/>
        <v>0</v>
      </c>
      <c r="S2051" s="28">
        <f t="shared" si="653"/>
        <v>0</v>
      </c>
      <c r="T2051" s="28">
        <f t="shared" si="657"/>
        <v>0</v>
      </c>
      <c r="U2051" s="28">
        <f t="shared" si="658"/>
        <v>0</v>
      </c>
      <c r="V2051" s="28">
        <f t="shared" si="659"/>
        <v>0</v>
      </c>
      <c r="W2051" s="28">
        <f t="shared" si="660"/>
        <v>0</v>
      </c>
      <c r="Y2051" s="10">
        <f t="shared" si="613"/>
        <v>0</v>
      </c>
      <c r="Z2051" s="10">
        <f t="shared" si="661"/>
        <v>0</v>
      </c>
      <c r="AA2051" s="9">
        <f t="shared" si="662"/>
        <v>0</v>
      </c>
      <c r="AC2051" s="28">
        <f t="shared" si="663"/>
        <v>0</v>
      </c>
      <c r="AD2051" s="63">
        <f t="shared" si="664"/>
        <v>0</v>
      </c>
      <c r="AE2051" s="63">
        <f t="shared" si="665"/>
        <v>0</v>
      </c>
      <c r="AF2051" s="9" t="str">
        <f t="shared" si="666"/>
        <v/>
      </c>
      <c r="AG2051" s="9" t="str">
        <f t="shared" si="667"/>
        <v>Insert Description</v>
      </c>
      <c r="AH2051" s="9" t="str">
        <f t="shared" si="668"/>
        <v>Insert Amount</v>
      </c>
      <c r="AI2051" s="9" t="str">
        <f t="shared" si="669"/>
        <v>Insert Date</v>
      </c>
      <c r="AJ2051" s="9" t="str">
        <f t="shared" si="670"/>
        <v>Insert Description Insert Amount Insert Date</v>
      </c>
      <c r="AL2051" s="12" t="str">
        <f t="shared" si="671"/>
        <v/>
      </c>
      <c r="AM2051" s="18" t="str">
        <f t="shared" si="672"/>
        <v/>
      </c>
      <c r="AN2051" s="32"/>
    </row>
    <row r="2052" spans="1:40" ht="26.25" customHeight="1" x14ac:dyDescent="0.2">
      <c r="A2052" s="30">
        <v>2043</v>
      </c>
      <c r="B2052" s="93"/>
      <c r="C2052" s="96"/>
      <c r="D2052" s="97"/>
      <c r="E2052" s="98"/>
      <c r="F2052" s="34"/>
      <c r="G2052" s="34"/>
      <c r="I2052" s="31" t="str">
        <f t="shared" si="655"/>
        <v/>
      </c>
      <c r="K2052" s="91" t="str">
        <f t="shared" si="673"/>
        <v/>
      </c>
      <c r="L2052" s="28" t="str">
        <f t="shared" si="656"/>
        <v/>
      </c>
      <c r="R2052" s="28">
        <f t="shared" si="654"/>
        <v>0</v>
      </c>
      <c r="S2052" s="28">
        <f t="shared" si="653"/>
        <v>0</v>
      </c>
      <c r="T2052" s="28">
        <f t="shared" si="657"/>
        <v>0</v>
      </c>
      <c r="U2052" s="28">
        <f t="shared" si="658"/>
        <v>0</v>
      </c>
      <c r="V2052" s="28">
        <f t="shared" si="659"/>
        <v>0</v>
      </c>
      <c r="W2052" s="28">
        <f t="shared" si="660"/>
        <v>0</v>
      </c>
      <c r="Y2052" s="10">
        <f t="shared" si="613"/>
        <v>0</v>
      </c>
      <c r="Z2052" s="10">
        <f t="shared" si="661"/>
        <v>0</v>
      </c>
      <c r="AA2052" s="9">
        <f t="shared" si="662"/>
        <v>0</v>
      </c>
      <c r="AC2052" s="28">
        <f t="shared" si="663"/>
        <v>0</v>
      </c>
      <c r="AD2052" s="63">
        <f t="shared" si="664"/>
        <v>0</v>
      </c>
      <c r="AE2052" s="63">
        <f t="shared" si="665"/>
        <v>0</v>
      </c>
      <c r="AF2052" s="9" t="str">
        <f t="shared" si="666"/>
        <v/>
      </c>
      <c r="AG2052" s="9" t="str">
        <f t="shared" si="667"/>
        <v>Insert Description</v>
      </c>
      <c r="AH2052" s="9" t="str">
        <f t="shared" si="668"/>
        <v>Insert Amount</v>
      </c>
      <c r="AI2052" s="9" t="str">
        <f t="shared" si="669"/>
        <v>Insert Date</v>
      </c>
      <c r="AJ2052" s="9" t="str">
        <f t="shared" si="670"/>
        <v>Insert Description Insert Amount Insert Date</v>
      </c>
      <c r="AL2052" s="12" t="str">
        <f t="shared" si="671"/>
        <v/>
      </c>
      <c r="AM2052" s="18" t="str">
        <f t="shared" si="672"/>
        <v/>
      </c>
      <c r="AN2052" s="32"/>
    </row>
    <row r="2053" spans="1:40" ht="26.25" customHeight="1" x14ac:dyDescent="0.2">
      <c r="A2053" s="30">
        <v>2044</v>
      </c>
      <c r="B2053" s="93"/>
      <c r="C2053" s="96"/>
      <c r="D2053" s="97"/>
      <c r="E2053" s="98"/>
      <c r="F2053" s="34"/>
      <c r="G2053" s="34"/>
      <c r="I2053" s="31" t="str">
        <f t="shared" si="655"/>
        <v/>
      </c>
      <c r="K2053" s="91" t="str">
        <f t="shared" si="673"/>
        <v/>
      </c>
      <c r="L2053" s="28" t="str">
        <f t="shared" si="656"/>
        <v/>
      </c>
      <c r="R2053" s="28">
        <f t="shared" si="654"/>
        <v>0</v>
      </c>
      <c r="S2053" s="28">
        <f t="shared" si="653"/>
        <v>0</v>
      </c>
      <c r="T2053" s="28">
        <f t="shared" si="657"/>
        <v>0</v>
      </c>
      <c r="U2053" s="28">
        <f t="shared" si="658"/>
        <v>0</v>
      </c>
      <c r="V2053" s="28">
        <f t="shared" si="659"/>
        <v>0</v>
      </c>
      <c r="W2053" s="28">
        <f t="shared" si="660"/>
        <v>0</v>
      </c>
      <c r="Y2053" s="10">
        <f t="shared" si="613"/>
        <v>0</v>
      </c>
      <c r="Z2053" s="10">
        <f t="shared" si="661"/>
        <v>0</v>
      </c>
      <c r="AA2053" s="9">
        <f t="shared" si="662"/>
        <v>0</v>
      </c>
      <c r="AC2053" s="28">
        <f t="shared" si="663"/>
        <v>0</v>
      </c>
      <c r="AD2053" s="63">
        <f t="shared" si="664"/>
        <v>0</v>
      </c>
      <c r="AE2053" s="63">
        <f t="shared" si="665"/>
        <v>0</v>
      </c>
      <c r="AF2053" s="9" t="str">
        <f t="shared" si="666"/>
        <v/>
      </c>
      <c r="AG2053" s="9" t="str">
        <f t="shared" si="667"/>
        <v>Insert Description</v>
      </c>
      <c r="AH2053" s="9" t="str">
        <f t="shared" si="668"/>
        <v>Insert Amount</v>
      </c>
      <c r="AI2053" s="9" t="str">
        <f t="shared" si="669"/>
        <v>Insert Date</v>
      </c>
      <c r="AJ2053" s="9" t="str">
        <f t="shared" si="670"/>
        <v>Insert Description Insert Amount Insert Date</v>
      </c>
      <c r="AL2053" s="12" t="str">
        <f t="shared" si="671"/>
        <v/>
      </c>
      <c r="AM2053" s="18" t="str">
        <f t="shared" si="672"/>
        <v/>
      </c>
      <c r="AN2053" s="32"/>
    </row>
    <row r="2054" spans="1:40" ht="26.25" customHeight="1" x14ac:dyDescent="0.2">
      <c r="A2054" s="30">
        <v>2045</v>
      </c>
      <c r="B2054" s="93"/>
      <c r="C2054" s="96"/>
      <c r="D2054" s="97"/>
      <c r="E2054" s="98"/>
      <c r="F2054" s="34"/>
      <c r="G2054" s="34"/>
      <c r="I2054" s="31" t="str">
        <f t="shared" si="655"/>
        <v/>
      </c>
      <c r="K2054" s="91" t="str">
        <f t="shared" si="673"/>
        <v/>
      </c>
      <c r="L2054" s="28" t="str">
        <f t="shared" si="656"/>
        <v/>
      </c>
      <c r="R2054" s="28">
        <f t="shared" si="654"/>
        <v>0</v>
      </c>
      <c r="S2054" s="28">
        <f t="shared" si="653"/>
        <v>0</v>
      </c>
      <c r="T2054" s="28">
        <f t="shared" si="657"/>
        <v>0</v>
      </c>
      <c r="U2054" s="28">
        <f t="shared" si="658"/>
        <v>0</v>
      </c>
      <c r="V2054" s="28">
        <f t="shared" si="659"/>
        <v>0</v>
      </c>
      <c r="W2054" s="28">
        <f t="shared" si="660"/>
        <v>0</v>
      </c>
      <c r="Y2054" s="10">
        <f t="shared" si="613"/>
        <v>0</v>
      </c>
      <c r="Z2054" s="10">
        <f t="shared" si="661"/>
        <v>0</v>
      </c>
      <c r="AA2054" s="9">
        <f t="shared" si="662"/>
        <v>0</v>
      </c>
      <c r="AC2054" s="28">
        <f t="shared" si="663"/>
        <v>0</v>
      </c>
      <c r="AD2054" s="63">
        <f t="shared" si="664"/>
        <v>0</v>
      </c>
      <c r="AE2054" s="63">
        <f t="shared" si="665"/>
        <v>0</v>
      </c>
      <c r="AF2054" s="9" t="str">
        <f t="shared" si="666"/>
        <v/>
      </c>
      <c r="AG2054" s="9" t="str">
        <f t="shared" si="667"/>
        <v>Insert Description</v>
      </c>
      <c r="AH2054" s="9" t="str">
        <f t="shared" si="668"/>
        <v>Insert Amount</v>
      </c>
      <c r="AI2054" s="9" t="str">
        <f t="shared" si="669"/>
        <v>Insert Date</v>
      </c>
      <c r="AJ2054" s="9" t="str">
        <f t="shared" si="670"/>
        <v>Insert Description Insert Amount Insert Date</v>
      </c>
      <c r="AL2054" s="12" t="str">
        <f t="shared" si="671"/>
        <v/>
      </c>
      <c r="AM2054" s="18" t="str">
        <f t="shared" si="672"/>
        <v/>
      </c>
      <c r="AN2054" s="32"/>
    </row>
    <row r="2055" spans="1:40" ht="26.25" customHeight="1" x14ac:dyDescent="0.2">
      <c r="A2055" s="30">
        <v>2046</v>
      </c>
      <c r="B2055" s="93"/>
      <c r="C2055" s="96"/>
      <c r="D2055" s="97"/>
      <c r="E2055" s="98"/>
      <c r="F2055" s="34"/>
      <c r="G2055" s="34"/>
      <c r="I2055" s="31" t="str">
        <f t="shared" si="655"/>
        <v/>
      </c>
      <c r="K2055" s="91" t="str">
        <f t="shared" si="673"/>
        <v/>
      </c>
      <c r="L2055" s="28" t="str">
        <f t="shared" si="656"/>
        <v/>
      </c>
      <c r="R2055" s="28">
        <f t="shared" si="654"/>
        <v>0</v>
      </c>
      <c r="S2055" s="28">
        <f t="shared" si="653"/>
        <v>0</v>
      </c>
      <c r="T2055" s="28">
        <f t="shared" si="657"/>
        <v>0</v>
      </c>
      <c r="U2055" s="28">
        <f t="shared" si="658"/>
        <v>0</v>
      </c>
      <c r="V2055" s="28">
        <f t="shared" si="659"/>
        <v>0</v>
      </c>
      <c r="W2055" s="28">
        <f t="shared" si="660"/>
        <v>0</v>
      </c>
      <c r="Y2055" s="10">
        <f t="shared" si="613"/>
        <v>0</v>
      </c>
      <c r="Z2055" s="10">
        <f t="shared" si="661"/>
        <v>0</v>
      </c>
      <c r="AA2055" s="9">
        <f t="shared" si="662"/>
        <v>0</v>
      </c>
      <c r="AC2055" s="28">
        <f t="shared" si="663"/>
        <v>0</v>
      </c>
      <c r="AD2055" s="63">
        <f t="shared" si="664"/>
        <v>0</v>
      </c>
      <c r="AE2055" s="63">
        <f t="shared" si="665"/>
        <v>0</v>
      </c>
      <c r="AF2055" s="9" t="str">
        <f t="shared" si="666"/>
        <v/>
      </c>
      <c r="AG2055" s="9" t="str">
        <f t="shared" si="667"/>
        <v>Insert Description</v>
      </c>
      <c r="AH2055" s="9" t="str">
        <f t="shared" si="668"/>
        <v>Insert Amount</v>
      </c>
      <c r="AI2055" s="9" t="str">
        <f t="shared" si="669"/>
        <v>Insert Date</v>
      </c>
      <c r="AJ2055" s="9" t="str">
        <f t="shared" si="670"/>
        <v>Insert Description Insert Amount Insert Date</v>
      </c>
      <c r="AL2055" s="12" t="str">
        <f t="shared" si="671"/>
        <v/>
      </c>
      <c r="AM2055" s="18" t="str">
        <f t="shared" si="672"/>
        <v/>
      </c>
      <c r="AN2055" s="32"/>
    </row>
    <row r="2056" spans="1:40" ht="26.25" customHeight="1" x14ac:dyDescent="0.2">
      <c r="A2056" s="30">
        <v>2047</v>
      </c>
      <c r="B2056" s="93"/>
      <c r="C2056" s="96"/>
      <c r="D2056" s="97"/>
      <c r="E2056" s="98"/>
      <c r="F2056" s="34"/>
      <c r="G2056" s="34"/>
      <c r="I2056" s="31" t="str">
        <f t="shared" si="655"/>
        <v/>
      </c>
      <c r="K2056" s="91" t="str">
        <f t="shared" si="673"/>
        <v/>
      </c>
      <c r="L2056" s="28" t="str">
        <f t="shared" si="656"/>
        <v/>
      </c>
      <c r="R2056" s="28">
        <f t="shared" si="654"/>
        <v>0</v>
      </c>
      <c r="S2056" s="28">
        <f t="shared" si="653"/>
        <v>0</v>
      </c>
      <c r="T2056" s="28">
        <f t="shared" si="657"/>
        <v>0</v>
      </c>
      <c r="U2056" s="28">
        <f t="shared" si="658"/>
        <v>0</v>
      </c>
      <c r="V2056" s="28">
        <f t="shared" si="659"/>
        <v>0</v>
      </c>
      <c r="W2056" s="28">
        <f t="shared" si="660"/>
        <v>0</v>
      </c>
      <c r="Y2056" s="10">
        <f t="shared" si="613"/>
        <v>0</v>
      </c>
      <c r="Z2056" s="10">
        <f t="shared" si="661"/>
        <v>0</v>
      </c>
      <c r="AA2056" s="9">
        <f t="shared" si="662"/>
        <v>0</v>
      </c>
      <c r="AC2056" s="28">
        <f t="shared" si="663"/>
        <v>0</v>
      </c>
      <c r="AD2056" s="63">
        <f t="shared" si="664"/>
        <v>0</v>
      </c>
      <c r="AE2056" s="63">
        <f t="shared" si="665"/>
        <v>0</v>
      </c>
      <c r="AF2056" s="9" t="str">
        <f t="shared" si="666"/>
        <v/>
      </c>
      <c r="AG2056" s="9" t="str">
        <f t="shared" si="667"/>
        <v>Insert Description</v>
      </c>
      <c r="AH2056" s="9" t="str">
        <f t="shared" si="668"/>
        <v>Insert Amount</v>
      </c>
      <c r="AI2056" s="9" t="str">
        <f t="shared" si="669"/>
        <v>Insert Date</v>
      </c>
      <c r="AJ2056" s="9" t="str">
        <f t="shared" si="670"/>
        <v>Insert Description Insert Amount Insert Date</v>
      </c>
      <c r="AL2056" s="12" t="str">
        <f t="shared" si="671"/>
        <v/>
      </c>
      <c r="AM2056" s="18" t="str">
        <f t="shared" si="672"/>
        <v/>
      </c>
      <c r="AN2056" s="32"/>
    </row>
    <row r="2057" spans="1:40" ht="26.25" customHeight="1" x14ac:dyDescent="0.2">
      <c r="A2057" s="30">
        <v>2048</v>
      </c>
      <c r="B2057" s="93"/>
      <c r="C2057" s="96"/>
      <c r="D2057" s="97"/>
      <c r="E2057" s="98"/>
      <c r="F2057" s="34"/>
      <c r="G2057" s="34"/>
      <c r="I2057" s="31" t="str">
        <f t="shared" si="655"/>
        <v/>
      </c>
      <c r="K2057" s="91" t="str">
        <f t="shared" si="673"/>
        <v/>
      </c>
      <c r="L2057" s="28" t="str">
        <f t="shared" si="656"/>
        <v/>
      </c>
      <c r="R2057" s="28">
        <f t="shared" si="654"/>
        <v>0</v>
      </c>
      <c r="S2057" s="28">
        <f t="shared" si="653"/>
        <v>0</v>
      </c>
      <c r="T2057" s="28">
        <f t="shared" si="657"/>
        <v>0</v>
      </c>
      <c r="U2057" s="28">
        <f t="shared" si="658"/>
        <v>0</v>
      </c>
      <c r="V2057" s="28">
        <f t="shared" si="659"/>
        <v>0</v>
      </c>
      <c r="W2057" s="28">
        <f t="shared" si="660"/>
        <v>0</v>
      </c>
      <c r="Y2057" s="10">
        <f t="shared" si="613"/>
        <v>0</v>
      </c>
      <c r="Z2057" s="10">
        <f t="shared" si="661"/>
        <v>0</v>
      </c>
      <c r="AA2057" s="9">
        <f t="shared" si="662"/>
        <v>0</v>
      </c>
      <c r="AC2057" s="28">
        <f t="shared" si="663"/>
        <v>0</v>
      </c>
      <c r="AD2057" s="63">
        <f t="shared" si="664"/>
        <v>0</v>
      </c>
      <c r="AE2057" s="63">
        <f t="shared" si="665"/>
        <v>0</v>
      </c>
      <c r="AF2057" s="9" t="str">
        <f t="shared" si="666"/>
        <v/>
      </c>
      <c r="AG2057" s="9" t="str">
        <f t="shared" si="667"/>
        <v>Insert Description</v>
      </c>
      <c r="AH2057" s="9" t="str">
        <f t="shared" si="668"/>
        <v>Insert Amount</v>
      </c>
      <c r="AI2057" s="9" t="str">
        <f t="shared" si="669"/>
        <v>Insert Date</v>
      </c>
      <c r="AJ2057" s="9" t="str">
        <f t="shared" si="670"/>
        <v>Insert Description Insert Amount Insert Date</v>
      </c>
      <c r="AL2057" s="12" t="str">
        <f t="shared" si="671"/>
        <v/>
      </c>
      <c r="AM2057" s="18" t="str">
        <f t="shared" si="672"/>
        <v/>
      </c>
      <c r="AN2057" s="32"/>
    </row>
    <row r="2058" spans="1:40" ht="26.25" customHeight="1" x14ac:dyDescent="0.2">
      <c r="A2058" s="30">
        <v>2049</v>
      </c>
      <c r="B2058" s="93"/>
      <c r="C2058" s="96"/>
      <c r="D2058" s="97"/>
      <c r="E2058" s="98"/>
      <c r="F2058" s="34"/>
      <c r="G2058" s="34"/>
      <c r="I2058" s="31" t="str">
        <f t="shared" ref="I2058:I2121" si="674">IF(Z2058&gt;0,"!","")</f>
        <v/>
      </c>
      <c r="K2058" s="91" t="str">
        <f t="shared" si="673"/>
        <v/>
      </c>
      <c r="L2058" s="28" t="str">
        <f t="shared" ref="L2058:L2121" si="675">IF(K2059="",K2058,0)</f>
        <v/>
      </c>
      <c r="R2058" s="28">
        <f t="shared" si="654"/>
        <v>0</v>
      </c>
      <c r="S2058" s="28">
        <f t="shared" si="653"/>
        <v>0</v>
      </c>
      <c r="T2058" s="28">
        <f t="shared" si="657"/>
        <v>0</v>
      </c>
      <c r="U2058" s="28">
        <f t="shared" si="658"/>
        <v>0</v>
      </c>
      <c r="V2058" s="28">
        <f t="shared" si="659"/>
        <v>0</v>
      </c>
      <c r="W2058" s="28">
        <f t="shared" si="660"/>
        <v>0</v>
      </c>
      <c r="Y2058" s="10">
        <f t="shared" si="613"/>
        <v>0</v>
      </c>
      <c r="Z2058" s="10">
        <f t="shared" si="661"/>
        <v>0</v>
      </c>
      <c r="AA2058" s="9">
        <f t="shared" si="662"/>
        <v>0</v>
      </c>
      <c r="AC2058" s="28">
        <f t="shared" si="663"/>
        <v>0</v>
      </c>
      <c r="AD2058" s="63">
        <f t="shared" si="664"/>
        <v>0</v>
      </c>
      <c r="AE2058" s="63">
        <f t="shared" si="665"/>
        <v>0</v>
      </c>
      <c r="AF2058" s="9" t="str">
        <f t="shared" si="666"/>
        <v/>
      </c>
      <c r="AG2058" s="9" t="str">
        <f t="shared" si="667"/>
        <v>Insert Description</v>
      </c>
      <c r="AH2058" s="9" t="str">
        <f t="shared" si="668"/>
        <v>Insert Amount</v>
      </c>
      <c r="AI2058" s="9" t="str">
        <f t="shared" si="669"/>
        <v>Insert Date</v>
      </c>
      <c r="AJ2058" s="9" t="str">
        <f t="shared" si="670"/>
        <v>Insert Description Insert Amount Insert Date</v>
      </c>
      <c r="AL2058" s="12" t="str">
        <f t="shared" si="671"/>
        <v/>
      </c>
      <c r="AM2058" s="18" t="str">
        <f t="shared" si="672"/>
        <v/>
      </c>
      <c r="AN2058" s="32"/>
    </row>
    <row r="2059" spans="1:40" ht="26.25" customHeight="1" x14ac:dyDescent="0.2">
      <c r="A2059" s="30">
        <v>2050</v>
      </c>
      <c r="B2059" s="93"/>
      <c r="C2059" s="96"/>
      <c r="D2059" s="97"/>
      <c r="E2059" s="98"/>
      <c r="F2059" s="34"/>
      <c r="G2059" s="34"/>
      <c r="I2059" s="31" t="str">
        <f t="shared" si="674"/>
        <v/>
      </c>
      <c r="K2059" s="91" t="str">
        <f t="shared" si="673"/>
        <v/>
      </c>
      <c r="L2059" s="28" t="str">
        <f t="shared" si="675"/>
        <v/>
      </c>
      <c r="R2059" s="28">
        <f t="shared" si="654"/>
        <v>0</v>
      </c>
      <c r="S2059" s="28">
        <f t="shared" si="653"/>
        <v>0</v>
      </c>
      <c r="T2059" s="28">
        <f t="shared" ref="T2059:T2122" si="676">IF(S2059+R2059=2,1,0)</f>
        <v>0</v>
      </c>
      <c r="U2059" s="28">
        <f t="shared" ref="U2059:U2122" si="677">IF(K2059&lt;0,1,0)</f>
        <v>0</v>
      </c>
      <c r="V2059" s="28">
        <f t="shared" ref="V2059:V2122" si="678">IF(F2059&lt;0,1,0)</f>
        <v>0</v>
      </c>
      <c r="W2059" s="28">
        <f t="shared" ref="W2059:W2122" si="679">IF(G2059&lt;0,1,0)</f>
        <v>0</v>
      </c>
      <c r="Y2059" s="10">
        <f t="shared" si="613"/>
        <v>0</v>
      </c>
      <c r="Z2059" s="10">
        <f t="shared" ref="Z2059:Z2122" si="680">SUM(T2059:Y2059)+AA2059</f>
        <v>0</v>
      </c>
      <c r="AA2059" s="9">
        <f t="shared" ref="AA2059:AA2122" si="681">IF(AND(AC2059+AD2059+AE2059&lt;3,AC2059+AD2059+AE2059&gt;0),1,0)</f>
        <v>0</v>
      </c>
      <c r="AC2059" s="28">
        <f t="shared" ref="AC2059:AC2122" si="682">COUNTA(C2059)</f>
        <v>0</v>
      </c>
      <c r="AD2059" s="63">
        <f t="shared" ref="AD2059:AD2122" si="683">IF(F2059+G2059&gt;0,1,0)</f>
        <v>0</v>
      </c>
      <c r="AE2059" s="63">
        <f t="shared" ref="AE2059:AE2122" si="684">COUNTA(B2059)</f>
        <v>0</v>
      </c>
      <c r="AF2059" s="9" t="str">
        <f t="shared" ref="AF2059:AF2122" si="685">IF(AC2059+AD2059+AE2059=0,"",IF(AC2059+AD2059+AE2059=3,"",AJ2059))</f>
        <v/>
      </c>
      <c r="AG2059" s="9" t="str">
        <f t="shared" ref="AG2059:AG2122" si="686">IF(AC2059=1,"",$AC$6)</f>
        <v>Insert Description</v>
      </c>
      <c r="AH2059" s="9" t="str">
        <f t="shared" ref="AH2059:AH2122" si="687">IF(AD2059=1,"",$AD$6)</f>
        <v>Insert Amount</v>
      </c>
      <c r="AI2059" s="9" t="str">
        <f t="shared" ref="AI2059:AI2122" si="688">IF(AE2059=1,"",$AE$6)</f>
        <v>Insert Date</v>
      </c>
      <c r="AJ2059" s="9" t="str">
        <f t="shared" ref="AJ2059:AJ2122" si="689">AG2059&amp;" "&amp;AH2059&amp;" "&amp;AI2059</f>
        <v>Insert Description Insert Amount Insert Date</v>
      </c>
      <c r="AL2059" s="12" t="str">
        <f t="shared" ref="AL2059:AL2122" si="690">IF(B2059="","",(TEXT(B2059,"MMMM")))</f>
        <v/>
      </c>
      <c r="AM2059" s="18" t="str">
        <f t="shared" ref="AM2059:AM2122" si="691">IF(B2059="","",YEAR(B2059))</f>
        <v/>
      </c>
      <c r="AN2059" s="32"/>
    </row>
    <row r="2060" spans="1:40" ht="26.25" customHeight="1" x14ac:dyDescent="0.2">
      <c r="A2060" s="30">
        <v>2051</v>
      </c>
      <c r="B2060" s="93"/>
      <c r="C2060" s="96"/>
      <c r="D2060" s="97"/>
      <c r="E2060" s="98"/>
      <c r="F2060" s="34"/>
      <c r="G2060" s="34"/>
      <c r="I2060" s="31" t="str">
        <f t="shared" si="674"/>
        <v/>
      </c>
      <c r="K2060" s="91" t="str">
        <f t="shared" ref="K2060:K2123" si="692">IFERROR(IF(R2060+S2060=0,"",K2059+F2060-G2060),"")</f>
        <v/>
      </c>
      <c r="L2060" s="28" t="str">
        <f t="shared" si="675"/>
        <v/>
      </c>
      <c r="R2060" s="28">
        <f t="shared" si="654"/>
        <v>0</v>
      </c>
      <c r="S2060" s="28">
        <f t="shared" si="653"/>
        <v>0</v>
      </c>
      <c r="T2060" s="28">
        <f t="shared" si="676"/>
        <v>0</v>
      </c>
      <c r="U2060" s="28">
        <f t="shared" si="677"/>
        <v>0</v>
      </c>
      <c r="V2060" s="28">
        <f t="shared" si="678"/>
        <v>0</v>
      </c>
      <c r="W2060" s="28">
        <f t="shared" si="679"/>
        <v>0</v>
      </c>
      <c r="Y2060" s="10">
        <f t="shared" si="613"/>
        <v>0</v>
      </c>
      <c r="Z2060" s="10">
        <f t="shared" si="680"/>
        <v>0</v>
      </c>
      <c r="AA2060" s="9">
        <f t="shared" si="681"/>
        <v>0</v>
      </c>
      <c r="AC2060" s="28">
        <f t="shared" si="682"/>
        <v>0</v>
      </c>
      <c r="AD2060" s="63">
        <f t="shared" si="683"/>
        <v>0</v>
      </c>
      <c r="AE2060" s="63">
        <f t="shared" si="684"/>
        <v>0</v>
      </c>
      <c r="AF2060" s="9" t="str">
        <f t="shared" si="685"/>
        <v/>
      </c>
      <c r="AG2060" s="9" t="str">
        <f t="shared" si="686"/>
        <v>Insert Description</v>
      </c>
      <c r="AH2060" s="9" t="str">
        <f t="shared" si="687"/>
        <v>Insert Amount</v>
      </c>
      <c r="AI2060" s="9" t="str">
        <f t="shared" si="688"/>
        <v>Insert Date</v>
      </c>
      <c r="AJ2060" s="9" t="str">
        <f t="shared" si="689"/>
        <v>Insert Description Insert Amount Insert Date</v>
      </c>
      <c r="AL2060" s="12" t="str">
        <f t="shared" si="690"/>
        <v/>
      </c>
      <c r="AM2060" s="18" t="str">
        <f t="shared" si="691"/>
        <v/>
      </c>
      <c r="AN2060" s="32"/>
    </row>
    <row r="2061" spans="1:40" ht="26.25" customHeight="1" x14ac:dyDescent="0.2">
      <c r="A2061" s="30">
        <v>2052</v>
      </c>
      <c r="B2061" s="93"/>
      <c r="C2061" s="96"/>
      <c r="D2061" s="97"/>
      <c r="E2061" s="98"/>
      <c r="F2061" s="34"/>
      <c r="G2061" s="34"/>
      <c r="I2061" s="31" t="str">
        <f t="shared" si="674"/>
        <v/>
      </c>
      <c r="K2061" s="91" t="str">
        <f t="shared" si="692"/>
        <v/>
      </c>
      <c r="L2061" s="28" t="str">
        <f t="shared" si="675"/>
        <v/>
      </c>
      <c r="R2061" s="28">
        <f t="shared" si="654"/>
        <v>0</v>
      </c>
      <c r="S2061" s="28">
        <f t="shared" si="653"/>
        <v>0</v>
      </c>
      <c r="T2061" s="28">
        <f t="shared" si="676"/>
        <v>0</v>
      </c>
      <c r="U2061" s="28">
        <f t="shared" si="677"/>
        <v>0</v>
      </c>
      <c r="V2061" s="28">
        <f t="shared" si="678"/>
        <v>0</v>
      </c>
      <c r="W2061" s="28">
        <f t="shared" si="679"/>
        <v>0</v>
      </c>
      <c r="Y2061" s="10">
        <f t="shared" si="613"/>
        <v>0</v>
      </c>
      <c r="Z2061" s="10">
        <f t="shared" si="680"/>
        <v>0</v>
      </c>
      <c r="AA2061" s="9">
        <f t="shared" si="681"/>
        <v>0</v>
      </c>
      <c r="AC2061" s="28">
        <f t="shared" si="682"/>
        <v>0</v>
      </c>
      <c r="AD2061" s="63">
        <f t="shared" si="683"/>
        <v>0</v>
      </c>
      <c r="AE2061" s="63">
        <f t="shared" si="684"/>
        <v>0</v>
      </c>
      <c r="AF2061" s="9" t="str">
        <f t="shared" si="685"/>
        <v/>
      </c>
      <c r="AG2061" s="9" t="str">
        <f t="shared" si="686"/>
        <v>Insert Description</v>
      </c>
      <c r="AH2061" s="9" t="str">
        <f t="shared" si="687"/>
        <v>Insert Amount</v>
      </c>
      <c r="AI2061" s="9" t="str">
        <f t="shared" si="688"/>
        <v>Insert Date</v>
      </c>
      <c r="AJ2061" s="9" t="str">
        <f t="shared" si="689"/>
        <v>Insert Description Insert Amount Insert Date</v>
      </c>
      <c r="AL2061" s="12" t="str">
        <f t="shared" si="690"/>
        <v/>
      </c>
      <c r="AM2061" s="18" t="str">
        <f t="shared" si="691"/>
        <v/>
      </c>
      <c r="AN2061" s="32"/>
    </row>
    <row r="2062" spans="1:40" ht="26.25" customHeight="1" x14ac:dyDescent="0.2">
      <c r="A2062" s="30">
        <v>2053</v>
      </c>
      <c r="B2062" s="93"/>
      <c r="C2062" s="96"/>
      <c r="D2062" s="97"/>
      <c r="E2062" s="98"/>
      <c r="F2062" s="34"/>
      <c r="G2062" s="34"/>
      <c r="I2062" s="31" t="str">
        <f t="shared" si="674"/>
        <v/>
      </c>
      <c r="K2062" s="91" t="str">
        <f t="shared" si="692"/>
        <v/>
      </c>
      <c r="L2062" s="28" t="str">
        <f t="shared" si="675"/>
        <v/>
      </c>
      <c r="R2062" s="28">
        <f t="shared" si="654"/>
        <v>0</v>
      </c>
      <c r="S2062" s="28">
        <f t="shared" si="653"/>
        <v>0</v>
      </c>
      <c r="T2062" s="28">
        <f t="shared" si="676"/>
        <v>0</v>
      </c>
      <c r="U2062" s="28">
        <f t="shared" si="677"/>
        <v>0</v>
      </c>
      <c r="V2062" s="28">
        <f t="shared" si="678"/>
        <v>0</v>
      </c>
      <c r="W2062" s="28">
        <f t="shared" si="679"/>
        <v>0</v>
      </c>
      <c r="Y2062" s="10">
        <f t="shared" si="613"/>
        <v>0</v>
      </c>
      <c r="Z2062" s="10">
        <f t="shared" si="680"/>
        <v>0</v>
      </c>
      <c r="AA2062" s="9">
        <f t="shared" si="681"/>
        <v>0</v>
      </c>
      <c r="AC2062" s="28">
        <f t="shared" si="682"/>
        <v>0</v>
      </c>
      <c r="AD2062" s="63">
        <f t="shared" si="683"/>
        <v>0</v>
      </c>
      <c r="AE2062" s="63">
        <f t="shared" si="684"/>
        <v>0</v>
      </c>
      <c r="AF2062" s="9" t="str">
        <f t="shared" si="685"/>
        <v/>
      </c>
      <c r="AG2062" s="9" t="str">
        <f t="shared" si="686"/>
        <v>Insert Description</v>
      </c>
      <c r="AH2062" s="9" t="str">
        <f t="shared" si="687"/>
        <v>Insert Amount</v>
      </c>
      <c r="AI2062" s="9" t="str">
        <f t="shared" si="688"/>
        <v>Insert Date</v>
      </c>
      <c r="AJ2062" s="9" t="str">
        <f t="shared" si="689"/>
        <v>Insert Description Insert Amount Insert Date</v>
      </c>
      <c r="AL2062" s="12" t="str">
        <f t="shared" si="690"/>
        <v/>
      </c>
      <c r="AM2062" s="18" t="str">
        <f t="shared" si="691"/>
        <v/>
      </c>
      <c r="AN2062" s="32"/>
    </row>
    <row r="2063" spans="1:40" ht="26.25" customHeight="1" x14ac:dyDescent="0.2">
      <c r="A2063" s="30">
        <v>2054</v>
      </c>
      <c r="B2063" s="93"/>
      <c r="C2063" s="96"/>
      <c r="D2063" s="97"/>
      <c r="E2063" s="98"/>
      <c r="F2063" s="34"/>
      <c r="G2063" s="34"/>
      <c r="I2063" s="31" t="str">
        <f t="shared" si="674"/>
        <v/>
      </c>
      <c r="K2063" s="91" t="str">
        <f t="shared" si="692"/>
        <v/>
      </c>
      <c r="L2063" s="28" t="str">
        <f t="shared" si="675"/>
        <v/>
      </c>
      <c r="R2063" s="28">
        <f t="shared" si="654"/>
        <v>0</v>
      </c>
      <c r="S2063" s="28">
        <f t="shared" si="653"/>
        <v>0</v>
      </c>
      <c r="T2063" s="28">
        <f t="shared" si="676"/>
        <v>0</v>
      </c>
      <c r="U2063" s="28">
        <f t="shared" si="677"/>
        <v>0</v>
      </c>
      <c r="V2063" s="28">
        <f t="shared" si="678"/>
        <v>0</v>
      </c>
      <c r="W2063" s="28">
        <f t="shared" si="679"/>
        <v>0</v>
      </c>
      <c r="Y2063" s="10">
        <f t="shared" si="613"/>
        <v>0</v>
      </c>
      <c r="Z2063" s="10">
        <f t="shared" si="680"/>
        <v>0</v>
      </c>
      <c r="AA2063" s="9">
        <f t="shared" si="681"/>
        <v>0</v>
      </c>
      <c r="AC2063" s="28">
        <f t="shared" si="682"/>
        <v>0</v>
      </c>
      <c r="AD2063" s="63">
        <f t="shared" si="683"/>
        <v>0</v>
      </c>
      <c r="AE2063" s="63">
        <f t="shared" si="684"/>
        <v>0</v>
      </c>
      <c r="AF2063" s="9" t="str">
        <f t="shared" si="685"/>
        <v/>
      </c>
      <c r="AG2063" s="9" t="str">
        <f t="shared" si="686"/>
        <v>Insert Description</v>
      </c>
      <c r="AH2063" s="9" t="str">
        <f t="shared" si="687"/>
        <v>Insert Amount</v>
      </c>
      <c r="AI2063" s="9" t="str">
        <f t="shared" si="688"/>
        <v>Insert Date</v>
      </c>
      <c r="AJ2063" s="9" t="str">
        <f t="shared" si="689"/>
        <v>Insert Description Insert Amount Insert Date</v>
      </c>
      <c r="AL2063" s="12" t="str">
        <f t="shared" si="690"/>
        <v/>
      </c>
      <c r="AM2063" s="18" t="str">
        <f t="shared" si="691"/>
        <v/>
      </c>
      <c r="AN2063" s="32"/>
    </row>
    <row r="2064" spans="1:40" ht="26.25" customHeight="1" x14ac:dyDescent="0.2">
      <c r="A2064" s="30">
        <v>2055</v>
      </c>
      <c r="B2064" s="93"/>
      <c r="C2064" s="96"/>
      <c r="D2064" s="97"/>
      <c r="E2064" s="98"/>
      <c r="F2064" s="34"/>
      <c r="G2064" s="34"/>
      <c r="I2064" s="31" t="str">
        <f t="shared" si="674"/>
        <v/>
      </c>
      <c r="K2064" s="91" t="str">
        <f t="shared" si="692"/>
        <v/>
      </c>
      <c r="L2064" s="28" t="str">
        <f t="shared" si="675"/>
        <v/>
      </c>
      <c r="R2064" s="28">
        <f t="shared" si="654"/>
        <v>0</v>
      </c>
      <c r="S2064" s="28">
        <f t="shared" si="653"/>
        <v>0</v>
      </c>
      <c r="T2064" s="28">
        <f t="shared" si="676"/>
        <v>0</v>
      </c>
      <c r="U2064" s="28">
        <f t="shared" si="677"/>
        <v>0</v>
      </c>
      <c r="V2064" s="28">
        <f t="shared" si="678"/>
        <v>0</v>
      </c>
      <c r="W2064" s="28">
        <f t="shared" si="679"/>
        <v>0</v>
      </c>
      <c r="Y2064" s="10">
        <f t="shared" si="613"/>
        <v>0</v>
      </c>
      <c r="Z2064" s="10">
        <f t="shared" si="680"/>
        <v>0</v>
      </c>
      <c r="AA2064" s="9">
        <f t="shared" si="681"/>
        <v>0</v>
      </c>
      <c r="AC2064" s="28">
        <f t="shared" si="682"/>
        <v>0</v>
      </c>
      <c r="AD2064" s="63">
        <f t="shared" si="683"/>
        <v>0</v>
      </c>
      <c r="AE2064" s="63">
        <f t="shared" si="684"/>
        <v>0</v>
      </c>
      <c r="AF2064" s="9" t="str">
        <f t="shared" si="685"/>
        <v/>
      </c>
      <c r="AG2064" s="9" t="str">
        <f t="shared" si="686"/>
        <v>Insert Description</v>
      </c>
      <c r="AH2064" s="9" t="str">
        <f t="shared" si="687"/>
        <v>Insert Amount</v>
      </c>
      <c r="AI2064" s="9" t="str">
        <f t="shared" si="688"/>
        <v>Insert Date</v>
      </c>
      <c r="AJ2064" s="9" t="str">
        <f t="shared" si="689"/>
        <v>Insert Description Insert Amount Insert Date</v>
      </c>
      <c r="AL2064" s="12" t="str">
        <f t="shared" si="690"/>
        <v/>
      </c>
      <c r="AM2064" s="18" t="str">
        <f t="shared" si="691"/>
        <v/>
      </c>
      <c r="AN2064" s="32"/>
    </row>
    <row r="2065" spans="1:40" ht="26.25" customHeight="1" x14ac:dyDescent="0.2">
      <c r="A2065" s="30">
        <v>2056</v>
      </c>
      <c r="B2065" s="93"/>
      <c r="C2065" s="96"/>
      <c r="D2065" s="97"/>
      <c r="E2065" s="98"/>
      <c r="F2065" s="34"/>
      <c r="G2065" s="34"/>
      <c r="I2065" s="31" t="str">
        <f t="shared" si="674"/>
        <v/>
      </c>
      <c r="K2065" s="91" t="str">
        <f t="shared" si="692"/>
        <v/>
      </c>
      <c r="L2065" s="28" t="str">
        <f t="shared" si="675"/>
        <v/>
      </c>
      <c r="R2065" s="28">
        <f t="shared" si="654"/>
        <v>0</v>
      </c>
      <c r="S2065" s="28">
        <f t="shared" si="653"/>
        <v>0</v>
      </c>
      <c r="T2065" s="28">
        <f t="shared" si="676"/>
        <v>0</v>
      </c>
      <c r="U2065" s="28">
        <f t="shared" si="677"/>
        <v>0</v>
      </c>
      <c r="V2065" s="28">
        <f t="shared" si="678"/>
        <v>0</v>
      </c>
      <c r="W2065" s="28">
        <f t="shared" si="679"/>
        <v>0</v>
      </c>
      <c r="Y2065" s="10">
        <f t="shared" si="613"/>
        <v>0</v>
      </c>
      <c r="Z2065" s="10">
        <f t="shared" si="680"/>
        <v>0</v>
      </c>
      <c r="AA2065" s="9">
        <f t="shared" si="681"/>
        <v>0</v>
      </c>
      <c r="AC2065" s="28">
        <f t="shared" si="682"/>
        <v>0</v>
      </c>
      <c r="AD2065" s="63">
        <f t="shared" si="683"/>
        <v>0</v>
      </c>
      <c r="AE2065" s="63">
        <f t="shared" si="684"/>
        <v>0</v>
      </c>
      <c r="AF2065" s="9" t="str">
        <f t="shared" si="685"/>
        <v/>
      </c>
      <c r="AG2065" s="9" t="str">
        <f t="shared" si="686"/>
        <v>Insert Description</v>
      </c>
      <c r="AH2065" s="9" t="str">
        <f t="shared" si="687"/>
        <v>Insert Amount</v>
      </c>
      <c r="AI2065" s="9" t="str">
        <f t="shared" si="688"/>
        <v>Insert Date</v>
      </c>
      <c r="AJ2065" s="9" t="str">
        <f t="shared" si="689"/>
        <v>Insert Description Insert Amount Insert Date</v>
      </c>
      <c r="AL2065" s="12" t="str">
        <f t="shared" si="690"/>
        <v/>
      </c>
      <c r="AM2065" s="18" t="str">
        <f t="shared" si="691"/>
        <v/>
      </c>
      <c r="AN2065" s="32"/>
    </row>
    <row r="2066" spans="1:40" ht="26.25" customHeight="1" x14ac:dyDescent="0.2">
      <c r="A2066" s="30">
        <v>2057</v>
      </c>
      <c r="B2066" s="93"/>
      <c r="C2066" s="96"/>
      <c r="D2066" s="97"/>
      <c r="E2066" s="98"/>
      <c r="F2066" s="34"/>
      <c r="G2066" s="34"/>
      <c r="I2066" s="31" t="str">
        <f t="shared" si="674"/>
        <v/>
      </c>
      <c r="K2066" s="91" t="str">
        <f t="shared" si="692"/>
        <v/>
      </c>
      <c r="L2066" s="28" t="str">
        <f t="shared" si="675"/>
        <v/>
      </c>
      <c r="R2066" s="28">
        <f t="shared" si="654"/>
        <v>0</v>
      </c>
      <c r="S2066" s="28">
        <f t="shared" si="653"/>
        <v>0</v>
      </c>
      <c r="T2066" s="28">
        <f t="shared" si="676"/>
        <v>0</v>
      </c>
      <c r="U2066" s="28">
        <f t="shared" si="677"/>
        <v>0</v>
      </c>
      <c r="V2066" s="28">
        <f t="shared" si="678"/>
        <v>0</v>
      </c>
      <c r="W2066" s="28">
        <f t="shared" si="679"/>
        <v>0</v>
      </c>
      <c r="Y2066" s="10">
        <f t="shared" si="613"/>
        <v>0</v>
      </c>
      <c r="Z2066" s="10">
        <f t="shared" si="680"/>
        <v>0</v>
      </c>
      <c r="AA2066" s="9">
        <f t="shared" si="681"/>
        <v>0</v>
      </c>
      <c r="AC2066" s="28">
        <f t="shared" si="682"/>
        <v>0</v>
      </c>
      <c r="AD2066" s="63">
        <f t="shared" si="683"/>
        <v>0</v>
      </c>
      <c r="AE2066" s="63">
        <f t="shared" si="684"/>
        <v>0</v>
      </c>
      <c r="AF2066" s="9" t="str">
        <f t="shared" si="685"/>
        <v/>
      </c>
      <c r="AG2066" s="9" t="str">
        <f t="shared" si="686"/>
        <v>Insert Description</v>
      </c>
      <c r="AH2066" s="9" t="str">
        <f t="shared" si="687"/>
        <v>Insert Amount</v>
      </c>
      <c r="AI2066" s="9" t="str">
        <f t="shared" si="688"/>
        <v>Insert Date</v>
      </c>
      <c r="AJ2066" s="9" t="str">
        <f t="shared" si="689"/>
        <v>Insert Description Insert Amount Insert Date</v>
      </c>
      <c r="AL2066" s="12" t="str">
        <f t="shared" si="690"/>
        <v/>
      </c>
      <c r="AM2066" s="18" t="str">
        <f t="shared" si="691"/>
        <v/>
      </c>
      <c r="AN2066" s="32"/>
    </row>
    <row r="2067" spans="1:40" ht="26.25" customHeight="1" x14ac:dyDescent="0.2">
      <c r="A2067" s="30">
        <v>2058</v>
      </c>
      <c r="B2067" s="93"/>
      <c r="C2067" s="96"/>
      <c r="D2067" s="97"/>
      <c r="E2067" s="98"/>
      <c r="F2067" s="34"/>
      <c r="G2067" s="34"/>
      <c r="I2067" s="31" t="str">
        <f t="shared" si="674"/>
        <v/>
      </c>
      <c r="K2067" s="91" t="str">
        <f t="shared" si="692"/>
        <v/>
      </c>
      <c r="L2067" s="28" t="str">
        <f t="shared" si="675"/>
        <v/>
      </c>
      <c r="R2067" s="28">
        <f t="shared" si="654"/>
        <v>0</v>
      </c>
      <c r="S2067" s="28">
        <f t="shared" si="653"/>
        <v>0</v>
      </c>
      <c r="T2067" s="28">
        <f t="shared" si="676"/>
        <v>0</v>
      </c>
      <c r="U2067" s="28">
        <f t="shared" si="677"/>
        <v>0</v>
      </c>
      <c r="V2067" s="28">
        <f t="shared" si="678"/>
        <v>0</v>
      </c>
      <c r="W2067" s="28">
        <f t="shared" si="679"/>
        <v>0</v>
      </c>
      <c r="Y2067" s="10">
        <f t="shared" si="613"/>
        <v>0</v>
      </c>
      <c r="Z2067" s="10">
        <f t="shared" si="680"/>
        <v>0</v>
      </c>
      <c r="AA2067" s="9">
        <f t="shared" si="681"/>
        <v>0</v>
      </c>
      <c r="AC2067" s="28">
        <f t="shared" si="682"/>
        <v>0</v>
      </c>
      <c r="AD2067" s="63">
        <f t="shared" si="683"/>
        <v>0</v>
      </c>
      <c r="AE2067" s="63">
        <f t="shared" si="684"/>
        <v>0</v>
      </c>
      <c r="AF2067" s="9" t="str">
        <f t="shared" si="685"/>
        <v/>
      </c>
      <c r="AG2067" s="9" t="str">
        <f t="shared" si="686"/>
        <v>Insert Description</v>
      </c>
      <c r="AH2067" s="9" t="str">
        <f t="shared" si="687"/>
        <v>Insert Amount</v>
      </c>
      <c r="AI2067" s="9" t="str">
        <f t="shared" si="688"/>
        <v>Insert Date</v>
      </c>
      <c r="AJ2067" s="9" t="str">
        <f t="shared" si="689"/>
        <v>Insert Description Insert Amount Insert Date</v>
      </c>
      <c r="AL2067" s="12" t="str">
        <f t="shared" si="690"/>
        <v/>
      </c>
      <c r="AM2067" s="18" t="str">
        <f t="shared" si="691"/>
        <v/>
      </c>
      <c r="AN2067" s="32"/>
    </row>
    <row r="2068" spans="1:40" ht="26.25" customHeight="1" x14ac:dyDescent="0.2">
      <c r="A2068" s="30">
        <v>2059</v>
      </c>
      <c r="B2068" s="93"/>
      <c r="C2068" s="96"/>
      <c r="D2068" s="97"/>
      <c r="E2068" s="98"/>
      <c r="F2068" s="34"/>
      <c r="G2068" s="34"/>
      <c r="I2068" s="31" t="str">
        <f t="shared" si="674"/>
        <v/>
      </c>
      <c r="K2068" s="91" t="str">
        <f t="shared" si="692"/>
        <v/>
      </c>
      <c r="L2068" s="28" t="str">
        <f t="shared" si="675"/>
        <v/>
      </c>
      <c r="R2068" s="28">
        <f t="shared" si="654"/>
        <v>0</v>
      </c>
      <c r="S2068" s="28">
        <f t="shared" si="653"/>
        <v>0</v>
      </c>
      <c r="T2068" s="28">
        <f t="shared" si="676"/>
        <v>0</v>
      </c>
      <c r="U2068" s="28">
        <f t="shared" si="677"/>
        <v>0</v>
      </c>
      <c r="V2068" s="28">
        <f t="shared" si="678"/>
        <v>0</v>
      </c>
      <c r="W2068" s="28">
        <f t="shared" si="679"/>
        <v>0</v>
      </c>
      <c r="Y2068" s="10">
        <f t="shared" si="613"/>
        <v>0</v>
      </c>
      <c r="Z2068" s="10">
        <f t="shared" si="680"/>
        <v>0</v>
      </c>
      <c r="AA2068" s="9">
        <f t="shared" si="681"/>
        <v>0</v>
      </c>
      <c r="AC2068" s="28">
        <f t="shared" si="682"/>
        <v>0</v>
      </c>
      <c r="AD2068" s="63">
        <f t="shared" si="683"/>
        <v>0</v>
      </c>
      <c r="AE2068" s="63">
        <f t="shared" si="684"/>
        <v>0</v>
      </c>
      <c r="AF2068" s="9" t="str">
        <f t="shared" si="685"/>
        <v/>
      </c>
      <c r="AG2068" s="9" t="str">
        <f t="shared" si="686"/>
        <v>Insert Description</v>
      </c>
      <c r="AH2068" s="9" t="str">
        <f t="shared" si="687"/>
        <v>Insert Amount</v>
      </c>
      <c r="AI2068" s="9" t="str">
        <f t="shared" si="688"/>
        <v>Insert Date</v>
      </c>
      <c r="AJ2068" s="9" t="str">
        <f t="shared" si="689"/>
        <v>Insert Description Insert Amount Insert Date</v>
      </c>
      <c r="AL2068" s="12" t="str">
        <f t="shared" si="690"/>
        <v/>
      </c>
      <c r="AM2068" s="18" t="str">
        <f t="shared" si="691"/>
        <v/>
      </c>
      <c r="AN2068" s="32"/>
    </row>
    <row r="2069" spans="1:40" ht="26.25" customHeight="1" x14ac:dyDescent="0.2">
      <c r="A2069" s="30">
        <v>2060</v>
      </c>
      <c r="B2069" s="93"/>
      <c r="C2069" s="96"/>
      <c r="D2069" s="97"/>
      <c r="E2069" s="98"/>
      <c r="F2069" s="34"/>
      <c r="G2069" s="34"/>
      <c r="I2069" s="31" t="str">
        <f t="shared" si="674"/>
        <v/>
      </c>
      <c r="K2069" s="91" t="str">
        <f t="shared" si="692"/>
        <v/>
      </c>
      <c r="L2069" s="28" t="str">
        <f t="shared" si="675"/>
        <v/>
      </c>
      <c r="R2069" s="28">
        <f t="shared" si="654"/>
        <v>0</v>
      </c>
      <c r="S2069" s="28">
        <f t="shared" si="653"/>
        <v>0</v>
      </c>
      <c r="T2069" s="28">
        <f t="shared" si="676"/>
        <v>0</v>
      </c>
      <c r="U2069" s="28">
        <f t="shared" si="677"/>
        <v>0</v>
      </c>
      <c r="V2069" s="28">
        <f t="shared" si="678"/>
        <v>0</v>
      </c>
      <c r="W2069" s="28">
        <f t="shared" si="679"/>
        <v>0</v>
      </c>
      <c r="Y2069" s="10">
        <f t="shared" si="613"/>
        <v>0</v>
      </c>
      <c r="Z2069" s="10">
        <f t="shared" si="680"/>
        <v>0</v>
      </c>
      <c r="AA2069" s="9">
        <f t="shared" si="681"/>
        <v>0</v>
      </c>
      <c r="AC2069" s="28">
        <f t="shared" si="682"/>
        <v>0</v>
      </c>
      <c r="AD2069" s="63">
        <f t="shared" si="683"/>
        <v>0</v>
      </c>
      <c r="AE2069" s="63">
        <f t="shared" si="684"/>
        <v>0</v>
      </c>
      <c r="AF2069" s="9" t="str">
        <f t="shared" si="685"/>
        <v/>
      </c>
      <c r="AG2069" s="9" t="str">
        <f t="shared" si="686"/>
        <v>Insert Description</v>
      </c>
      <c r="AH2069" s="9" t="str">
        <f t="shared" si="687"/>
        <v>Insert Amount</v>
      </c>
      <c r="AI2069" s="9" t="str">
        <f t="shared" si="688"/>
        <v>Insert Date</v>
      </c>
      <c r="AJ2069" s="9" t="str">
        <f t="shared" si="689"/>
        <v>Insert Description Insert Amount Insert Date</v>
      </c>
      <c r="AL2069" s="12" t="str">
        <f t="shared" si="690"/>
        <v/>
      </c>
      <c r="AM2069" s="18" t="str">
        <f t="shared" si="691"/>
        <v/>
      </c>
      <c r="AN2069" s="32"/>
    </row>
    <row r="2070" spans="1:40" ht="26.25" customHeight="1" x14ac:dyDescent="0.2">
      <c r="A2070" s="30">
        <v>2061</v>
      </c>
      <c r="B2070" s="93"/>
      <c r="C2070" s="96"/>
      <c r="D2070" s="97"/>
      <c r="E2070" s="98"/>
      <c r="F2070" s="34"/>
      <c r="G2070" s="34"/>
      <c r="I2070" s="31" t="str">
        <f t="shared" si="674"/>
        <v/>
      </c>
      <c r="K2070" s="91" t="str">
        <f t="shared" si="692"/>
        <v/>
      </c>
      <c r="L2070" s="28" t="str">
        <f t="shared" si="675"/>
        <v/>
      </c>
      <c r="R2070" s="28">
        <f t="shared" si="654"/>
        <v>0</v>
      </c>
      <c r="S2070" s="28">
        <f t="shared" si="653"/>
        <v>0</v>
      </c>
      <c r="T2070" s="28">
        <f t="shared" si="676"/>
        <v>0</v>
      </c>
      <c r="U2070" s="28">
        <f t="shared" si="677"/>
        <v>0</v>
      </c>
      <c r="V2070" s="28">
        <f t="shared" si="678"/>
        <v>0</v>
      </c>
      <c r="W2070" s="28">
        <f t="shared" si="679"/>
        <v>0</v>
      </c>
      <c r="Y2070" s="10">
        <f t="shared" si="613"/>
        <v>0</v>
      </c>
      <c r="Z2070" s="10">
        <f t="shared" si="680"/>
        <v>0</v>
      </c>
      <c r="AA2070" s="9">
        <f t="shared" si="681"/>
        <v>0</v>
      </c>
      <c r="AC2070" s="28">
        <f t="shared" si="682"/>
        <v>0</v>
      </c>
      <c r="AD2070" s="63">
        <f t="shared" si="683"/>
        <v>0</v>
      </c>
      <c r="AE2070" s="63">
        <f t="shared" si="684"/>
        <v>0</v>
      </c>
      <c r="AF2070" s="9" t="str">
        <f t="shared" si="685"/>
        <v/>
      </c>
      <c r="AG2070" s="9" t="str">
        <f t="shared" si="686"/>
        <v>Insert Description</v>
      </c>
      <c r="AH2070" s="9" t="str">
        <f t="shared" si="687"/>
        <v>Insert Amount</v>
      </c>
      <c r="AI2070" s="9" t="str">
        <f t="shared" si="688"/>
        <v>Insert Date</v>
      </c>
      <c r="AJ2070" s="9" t="str">
        <f t="shared" si="689"/>
        <v>Insert Description Insert Amount Insert Date</v>
      </c>
      <c r="AL2070" s="12" t="str">
        <f t="shared" si="690"/>
        <v/>
      </c>
      <c r="AM2070" s="18" t="str">
        <f t="shared" si="691"/>
        <v/>
      </c>
      <c r="AN2070" s="32"/>
    </row>
    <row r="2071" spans="1:40" ht="26.25" customHeight="1" x14ac:dyDescent="0.2">
      <c r="A2071" s="30">
        <v>2062</v>
      </c>
      <c r="B2071" s="93"/>
      <c r="C2071" s="96"/>
      <c r="D2071" s="97"/>
      <c r="E2071" s="98"/>
      <c r="F2071" s="34"/>
      <c r="G2071" s="34"/>
      <c r="I2071" s="31" t="str">
        <f t="shared" si="674"/>
        <v/>
      </c>
      <c r="K2071" s="91" t="str">
        <f t="shared" si="692"/>
        <v/>
      </c>
      <c r="L2071" s="28" t="str">
        <f t="shared" si="675"/>
        <v/>
      </c>
      <c r="R2071" s="28">
        <f t="shared" si="654"/>
        <v>0</v>
      </c>
      <c r="S2071" s="28">
        <f t="shared" si="653"/>
        <v>0</v>
      </c>
      <c r="T2071" s="28">
        <f t="shared" si="676"/>
        <v>0</v>
      </c>
      <c r="U2071" s="28">
        <f t="shared" si="677"/>
        <v>0</v>
      </c>
      <c r="V2071" s="28">
        <f t="shared" si="678"/>
        <v>0</v>
      </c>
      <c r="W2071" s="28">
        <f t="shared" si="679"/>
        <v>0</v>
      </c>
      <c r="Y2071" s="10">
        <f t="shared" si="613"/>
        <v>0</v>
      </c>
      <c r="Z2071" s="10">
        <f t="shared" si="680"/>
        <v>0</v>
      </c>
      <c r="AA2071" s="9">
        <f t="shared" si="681"/>
        <v>0</v>
      </c>
      <c r="AC2071" s="28">
        <f t="shared" si="682"/>
        <v>0</v>
      </c>
      <c r="AD2071" s="63">
        <f t="shared" si="683"/>
        <v>0</v>
      </c>
      <c r="AE2071" s="63">
        <f t="shared" si="684"/>
        <v>0</v>
      </c>
      <c r="AF2071" s="9" t="str">
        <f t="shared" si="685"/>
        <v/>
      </c>
      <c r="AG2071" s="9" t="str">
        <f t="shared" si="686"/>
        <v>Insert Description</v>
      </c>
      <c r="AH2071" s="9" t="str">
        <f t="shared" si="687"/>
        <v>Insert Amount</v>
      </c>
      <c r="AI2071" s="9" t="str">
        <f t="shared" si="688"/>
        <v>Insert Date</v>
      </c>
      <c r="AJ2071" s="9" t="str">
        <f t="shared" si="689"/>
        <v>Insert Description Insert Amount Insert Date</v>
      </c>
      <c r="AL2071" s="12" t="str">
        <f t="shared" si="690"/>
        <v/>
      </c>
      <c r="AM2071" s="18" t="str">
        <f t="shared" si="691"/>
        <v/>
      </c>
      <c r="AN2071" s="32"/>
    </row>
    <row r="2072" spans="1:40" ht="26.25" customHeight="1" x14ac:dyDescent="0.2">
      <c r="A2072" s="30">
        <v>2063</v>
      </c>
      <c r="B2072" s="93"/>
      <c r="C2072" s="96"/>
      <c r="D2072" s="97"/>
      <c r="E2072" s="98"/>
      <c r="F2072" s="34"/>
      <c r="G2072" s="34"/>
      <c r="I2072" s="31" t="str">
        <f t="shared" si="674"/>
        <v/>
      </c>
      <c r="K2072" s="91" t="str">
        <f t="shared" si="692"/>
        <v/>
      </c>
      <c r="L2072" s="28" t="str">
        <f t="shared" si="675"/>
        <v/>
      </c>
      <c r="R2072" s="28">
        <f t="shared" si="654"/>
        <v>0</v>
      </c>
      <c r="S2072" s="28">
        <f t="shared" si="653"/>
        <v>0</v>
      </c>
      <c r="T2072" s="28">
        <f t="shared" si="676"/>
        <v>0</v>
      </c>
      <c r="U2072" s="28">
        <f t="shared" si="677"/>
        <v>0</v>
      </c>
      <c r="V2072" s="28">
        <f t="shared" si="678"/>
        <v>0</v>
      </c>
      <c r="W2072" s="28">
        <f t="shared" si="679"/>
        <v>0</v>
      </c>
      <c r="Y2072" s="10">
        <f t="shared" si="613"/>
        <v>0</v>
      </c>
      <c r="Z2072" s="10">
        <f t="shared" si="680"/>
        <v>0</v>
      </c>
      <c r="AA2072" s="9">
        <f t="shared" si="681"/>
        <v>0</v>
      </c>
      <c r="AC2072" s="28">
        <f t="shared" si="682"/>
        <v>0</v>
      </c>
      <c r="AD2072" s="63">
        <f t="shared" si="683"/>
        <v>0</v>
      </c>
      <c r="AE2072" s="63">
        <f t="shared" si="684"/>
        <v>0</v>
      </c>
      <c r="AF2072" s="9" t="str">
        <f t="shared" si="685"/>
        <v/>
      </c>
      <c r="AG2072" s="9" t="str">
        <f t="shared" si="686"/>
        <v>Insert Description</v>
      </c>
      <c r="AH2072" s="9" t="str">
        <f t="shared" si="687"/>
        <v>Insert Amount</v>
      </c>
      <c r="AI2072" s="9" t="str">
        <f t="shared" si="688"/>
        <v>Insert Date</v>
      </c>
      <c r="AJ2072" s="9" t="str">
        <f t="shared" si="689"/>
        <v>Insert Description Insert Amount Insert Date</v>
      </c>
      <c r="AL2072" s="12" t="str">
        <f t="shared" si="690"/>
        <v/>
      </c>
      <c r="AM2072" s="18" t="str">
        <f t="shared" si="691"/>
        <v/>
      </c>
      <c r="AN2072" s="32"/>
    </row>
    <row r="2073" spans="1:40" ht="26.25" customHeight="1" x14ac:dyDescent="0.2">
      <c r="A2073" s="30">
        <v>2064</v>
      </c>
      <c r="B2073" s="93"/>
      <c r="C2073" s="96"/>
      <c r="D2073" s="97"/>
      <c r="E2073" s="98"/>
      <c r="F2073" s="34"/>
      <c r="G2073" s="34"/>
      <c r="I2073" s="31" t="str">
        <f t="shared" si="674"/>
        <v/>
      </c>
      <c r="K2073" s="91" t="str">
        <f t="shared" si="692"/>
        <v/>
      </c>
      <c r="L2073" s="28" t="str">
        <f t="shared" si="675"/>
        <v/>
      </c>
      <c r="R2073" s="28">
        <f t="shared" si="654"/>
        <v>0</v>
      </c>
      <c r="S2073" s="28">
        <f t="shared" si="653"/>
        <v>0</v>
      </c>
      <c r="T2073" s="28">
        <f t="shared" si="676"/>
        <v>0</v>
      </c>
      <c r="U2073" s="28">
        <f t="shared" si="677"/>
        <v>0</v>
      </c>
      <c r="V2073" s="28">
        <f t="shared" si="678"/>
        <v>0</v>
      </c>
      <c r="W2073" s="28">
        <f t="shared" si="679"/>
        <v>0</v>
      </c>
      <c r="Y2073" s="10">
        <f t="shared" si="613"/>
        <v>0</v>
      </c>
      <c r="Z2073" s="10">
        <f t="shared" si="680"/>
        <v>0</v>
      </c>
      <c r="AA2073" s="9">
        <f t="shared" si="681"/>
        <v>0</v>
      </c>
      <c r="AC2073" s="28">
        <f t="shared" si="682"/>
        <v>0</v>
      </c>
      <c r="AD2073" s="63">
        <f t="shared" si="683"/>
        <v>0</v>
      </c>
      <c r="AE2073" s="63">
        <f t="shared" si="684"/>
        <v>0</v>
      </c>
      <c r="AF2073" s="9" t="str">
        <f t="shared" si="685"/>
        <v/>
      </c>
      <c r="AG2073" s="9" t="str">
        <f t="shared" si="686"/>
        <v>Insert Description</v>
      </c>
      <c r="AH2073" s="9" t="str">
        <f t="shared" si="687"/>
        <v>Insert Amount</v>
      </c>
      <c r="AI2073" s="9" t="str">
        <f t="shared" si="688"/>
        <v>Insert Date</v>
      </c>
      <c r="AJ2073" s="9" t="str">
        <f t="shared" si="689"/>
        <v>Insert Description Insert Amount Insert Date</v>
      </c>
      <c r="AL2073" s="12" t="str">
        <f t="shared" si="690"/>
        <v/>
      </c>
      <c r="AM2073" s="18" t="str">
        <f t="shared" si="691"/>
        <v/>
      </c>
      <c r="AN2073" s="32"/>
    </row>
    <row r="2074" spans="1:40" ht="26.25" customHeight="1" x14ac:dyDescent="0.2">
      <c r="A2074" s="30">
        <v>2065</v>
      </c>
      <c r="B2074" s="93"/>
      <c r="C2074" s="96"/>
      <c r="D2074" s="97"/>
      <c r="E2074" s="98"/>
      <c r="F2074" s="34"/>
      <c r="G2074" s="34"/>
      <c r="I2074" s="31" t="str">
        <f t="shared" si="674"/>
        <v/>
      </c>
      <c r="K2074" s="91" t="str">
        <f t="shared" si="692"/>
        <v/>
      </c>
      <c r="L2074" s="28" t="str">
        <f t="shared" si="675"/>
        <v/>
      </c>
      <c r="R2074" s="28">
        <f t="shared" si="654"/>
        <v>0</v>
      </c>
      <c r="S2074" s="28">
        <f t="shared" si="653"/>
        <v>0</v>
      </c>
      <c r="T2074" s="28">
        <f t="shared" si="676"/>
        <v>0</v>
      </c>
      <c r="U2074" s="28">
        <f t="shared" si="677"/>
        <v>0</v>
      </c>
      <c r="V2074" s="28">
        <f t="shared" si="678"/>
        <v>0</v>
      </c>
      <c r="W2074" s="28">
        <f t="shared" si="679"/>
        <v>0</v>
      </c>
      <c r="Y2074" s="10">
        <f t="shared" si="613"/>
        <v>0</v>
      </c>
      <c r="Z2074" s="10">
        <f t="shared" si="680"/>
        <v>0</v>
      </c>
      <c r="AA2074" s="9">
        <f t="shared" si="681"/>
        <v>0</v>
      </c>
      <c r="AC2074" s="28">
        <f t="shared" si="682"/>
        <v>0</v>
      </c>
      <c r="AD2074" s="63">
        <f t="shared" si="683"/>
        <v>0</v>
      </c>
      <c r="AE2074" s="63">
        <f t="shared" si="684"/>
        <v>0</v>
      </c>
      <c r="AF2074" s="9" t="str">
        <f t="shared" si="685"/>
        <v/>
      </c>
      <c r="AG2074" s="9" t="str">
        <f t="shared" si="686"/>
        <v>Insert Description</v>
      </c>
      <c r="AH2074" s="9" t="str">
        <f t="shared" si="687"/>
        <v>Insert Amount</v>
      </c>
      <c r="AI2074" s="9" t="str">
        <f t="shared" si="688"/>
        <v>Insert Date</v>
      </c>
      <c r="AJ2074" s="9" t="str">
        <f t="shared" si="689"/>
        <v>Insert Description Insert Amount Insert Date</v>
      </c>
      <c r="AL2074" s="12" t="str">
        <f t="shared" si="690"/>
        <v/>
      </c>
      <c r="AM2074" s="18" t="str">
        <f t="shared" si="691"/>
        <v/>
      </c>
      <c r="AN2074" s="32"/>
    </row>
    <row r="2075" spans="1:40" ht="26.25" customHeight="1" x14ac:dyDescent="0.2">
      <c r="A2075" s="30">
        <v>2066</v>
      </c>
      <c r="B2075" s="93"/>
      <c r="C2075" s="96"/>
      <c r="D2075" s="97"/>
      <c r="E2075" s="98"/>
      <c r="F2075" s="34"/>
      <c r="G2075" s="34"/>
      <c r="I2075" s="31" t="str">
        <f t="shared" si="674"/>
        <v/>
      </c>
      <c r="K2075" s="91" t="str">
        <f t="shared" si="692"/>
        <v/>
      </c>
      <c r="L2075" s="28" t="str">
        <f t="shared" si="675"/>
        <v/>
      </c>
      <c r="R2075" s="28">
        <f t="shared" si="654"/>
        <v>0</v>
      </c>
      <c r="S2075" s="28">
        <f t="shared" si="653"/>
        <v>0</v>
      </c>
      <c r="T2075" s="28">
        <f t="shared" si="676"/>
        <v>0</v>
      </c>
      <c r="U2075" s="28">
        <f t="shared" si="677"/>
        <v>0</v>
      </c>
      <c r="V2075" s="28">
        <f t="shared" si="678"/>
        <v>0</v>
      </c>
      <c r="W2075" s="28">
        <f t="shared" si="679"/>
        <v>0</v>
      </c>
      <c r="Y2075" s="10">
        <f t="shared" si="613"/>
        <v>0</v>
      </c>
      <c r="Z2075" s="10">
        <f t="shared" si="680"/>
        <v>0</v>
      </c>
      <c r="AA2075" s="9">
        <f t="shared" si="681"/>
        <v>0</v>
      </c>
      <c r="AC2075" s="28">
        <f t="shared" si="682"/>
        <v>0</v>
      </c>
      <c r="AD2075" s="63">
        <f t="shared" si="683"/>
        <v>0</v>
      </c>
      <c r="AE2075" s="63">
        <f t="shared" si="684"/>
        <v>0</v>
      </c>
      <c r="AF2075" s="9" t="str">
        <f t="shared" si="685"/>
        <v/>
      </c>
      <c r="AG2075" s="9" t="str">
        <f t="shared" si="686"/>
        <v>Insert Description</v>
      </c>
      <c r="AH2075" s="9" t="str">
        <f t="shared" si="687"/>
        <v>Insert Amount</v>
      </c>
      <c r="AI2075" s="9" t="str">
        <f t="shared" si="688"/>
        <v>Insert Date</v>
      </c>
      <c r="AJ2075" s="9" t="str">
        <f t="shared" si="689"/>
        <v>Insert Description Insert Amount Insert Date</v>
      </c>
      <c r="AL2075" s="12" t="str">
        <f t="shared" si="690"/>
        <v/>
      </c>
      <c r="AM2075" s="18" t="str">
        <f t="shared" si="691"/>
        <v/>
      </c>
      <c r="AN2075" s="32"/>
    </row>
    <row r="2076" spans="1:40" ht="26.25" customHeight="1" x14ac:dyDescent="0.2">
      <c r="A2076" s="30">
        <v>2067</v>
      </c>
      <c r="B2076" s="93"/>
      <c r="C2076" s="96"/>
      <c r="D2076" s="97"/>
      <c r="E2076" s="98"/>
      <c r="F2076" s="34"/>
      <c r="G2076" s="34"/>
      <c r="I2076" s="31" t="str">
        <f t="shared" si="674"/>
        <v/>
      </c>
      <c r="K2076" s="91" t="str">
        <f t="shared" si="692"/>
        <v/>
      </c>
      <c r="L2076" s="28" t="str">
        <f t="shared" si="675"/>
        <v/>
      </c>
      <c r="R2076" s="28">
        <f t="shared" si="654"/>
        <v>0</v>
      </c>
      <c r="S2076" s="28">
        <f t="shared" si="653"/>
        <v>0</v>
      </c>
      <c r="T2076" s="28">
        <f t="shared" si="676"/>
        <v>0</v>
      </c>
      <c r="U2076" s="28">
        <f t="shared" si="677"/>
        <v>0</v>
      </c>
      <c r="V2076" s="28">
        <f t="shared" si="678"/>
        <v>0</v>
      </c>
      <c r="W2076" s="28">
        <f t="shared" si="679"/>
        <v>0</v>
      </c>
      <c r="Y2076" s="10">
        <f t="shared" si="613"/>
        <v>0</v>
      </c>
      <c r="Z2076" s="10">
        <f t="shared" si="680"/>
        <v>0</v>
      </c>
      <c r="AA2076" s="9">
        <f t="shared" si="681"/>
        <v>0</v>
      </c>
      <c r="AC2076" s="28">
        <f t="shared" si="682"/>
        <v>0</v>
      </c>
      <c r="AD2076" s="63">
        <f t="shared" si="683"/>
        <v>0</v>
      </c>
      <c r="AE2076" s="63">
        <f t="shared" si="684"/>
        <v>0</v>
      </c>
      <c r="AF2076" s="9" t="str">
        <f t="shared" si="685"/>
        <v/>
      </c>
      <c r="AG2076" s="9" t="str">
        <f t="shared" si="686"/>
        <v>Insert Description</v>
      </c>
      <c r="AH2076" s="9" t="str">
        <f t="shared" si="687"/>
        <v>Insert Amount</v>
      </c>
      <c r="AI2076" s="9" t="str">
        <f t="shared" si="688"/>
        <v>Insert Date</v>
      </c>
      <c r="AJ2076" s="9" t="str">
        <f t="shared" si="689"/>
        <v>Insert Description Insert Amount Insert Date</v>
      </c>
      <c r="AL2076" s="12" t="str">
        <f t="shared" si="690"/>
        <v/>
      </c>
      <c r="AM2076" s="18" t="str">
        <f t="shared" si="691"/>
        <v/>
      </c>
      <c r="AN2076" s="32"/>
    </row>
    <row r="2077" spans="1:40" ht="26.25" customHeight="1" x14ac:dyDescent="0.2">
      <c r="A2077" s="30">
        <v>2068</v>
      </c>
      <c r="B2077" s="93"/>
      <c r="C2077" s="96"/>
      <c r="D2077" s="97"/>
      <c r="E2077" s="98"/>
      <c r="F2077" s="34"/>
      <c r="G2077" s="34"/>
      <c r="I2077" s="31" t="str">
        <f t="shared" si="674"/>
        <v/>
      </c>
      <c r="K2077" s="91" t="str">
        <f t="shared" si="692"/>
        <v/>
      </c>
      <c r="L2077" s="28" t="str">
        <f t="shared" si="675"/>
        <v/>
      </c>
      <c r="R2077" s="28">
        <f t="shared" si="654"/>
        <v>0</v>
      </c>
      <c r="S2077" s="28">
        <f t="shared" si="653"/>
        <v>0</v>
      </c>
      <c r="T2077" s="28">
        <f t="shared" si="676"/>
        <v>0</v>
      </c>
      <c r="U2077" s="28">
        <f t="shared" si="677"/>
        <v>0</v>
      </c>
      <c r="V2077" s="28">
        <f t="shared" si="678"/>
        <v>0</v>
      </c>
      <c r="W2077" s="28">
        <f t="shared" si="679"/>
        <v>0</v>
      </c>
      <c r="Y2077" s="10">
        <f t="shared" si="613"/>
        <v>0</v>
      </c>
      <c r="Z2077" s="10">
        <f t="shared" si="680"/>
        <v>0</v>
      </c>
      <c r="AA2077" s="9">
        <f t="shared" si="681"/>
        <v>0</v>
      </c>
      <c r="AC2077" s="28">
        <f t="shared" si="682"/>
        <v>0</v>
      </c>
      <c r="AD2077" s="63">
        <f t="shared" si="683"/>
        <v>0</v>
      </c>
      <c r="AE2077" s="63">
        <f t="shared" si="684"/>
        <v>0</v>
      </c>
      <c r="AF2077" s="9" t="str">
        <f t="shared" si="685"/>
        <v/>
      </c>
      <c r="AG2077" s="9" t="str">
        <f t="shared" si="686"/>
        <v>Insert Description</v>
      </c>
      <c r="AH2077" s="9" t="str">
        <f t="shared" si="687"/>
        <v>Insert Amount</v>
      </c>
      <c r="AI2077" s="9" t="str">
        <f t="shared" si="688"/>
        <v>Insert Date</v>
      </c>
      <c r="AJ2077" s="9" t="str">
        <f t="shared" si="689"/>
        <v>Insert Description Insert Amount Insert Date</v>
      </c>
      <c r="AL2077" s="12" t="str">
        <f t="shared" si="690"/>
        <v/>
      </c>
      <c r="AM2077" s="18" t="str">
        <f t="shared" si="691"/>
        <v/>
      </c>
      <c r="AN2077" s="32"/>
    </row>
    <row r="2078" spans="1:40" ht="26.25" customHeight="1" x14ac:dyDescent="0.2">
      <c r="A2078" s="30">
        <v>2069</v>
      </c>
      <c r="B2078" s="93"/>
      <c r="C2078" s="96"/>
      <c r="D2078" s="97"/>
      <c r="E2078" s="98"/>
      <c r="F2078" s="34"/>
      <c r="G2078" s="34"/>
      <c r="I2078" s="31" t="str">
        <f t="shared" si="674"/>
        <v/>
      </c>
      <c r="K2078" s="91" t="str">
        <f t="shared" si="692"/>
        <v/>
      </c>
      <c r="L2078" s="28" t="str">
        <f t="shared" si="675"/>
        <v/>
      </c>
      <c r="R2078" s="28">
        <f t="shared" si="654"/>
        <v>0</v>
      </c>
      <c r="S2078" s="28">
        <f t="shared" si="653"/>
        <v>0</v>
      </c>
      <c r="T2078" s="28">
        <f t="shared" si="676"/>
        <v>0</v>
      </c>
      <c r="U2078" s="28">
        <f t="shared" si="677"/>
        <v>0</v>
      </c>
      <c r="V2078" s="28">
        <f t="shared" si="678"/>
        <v>0</v>
      </c>
      <c r="W2078" s="28">
        <f t="shared" si="679"/>
        <v>0</v>
      </c>
      <c r="Y2078" s="10">
        <f t="shared" si="613"/>
        <v>0</v>
      </c>
      <c r="Z2078" s="10">
        <f t="shared" si="680"/>
        <v>0</v>
      </c>
      <c r="AA2078" s="9">
        <f t="shared" si="681"/>
        <v>0</v>
      </c>
      <c r="AC2078" s="28">
        <f t="shared" si="682"/>
        <v>0</v>
      </c>
      <c r="AD2078" s="63">
        <f t="shared" si="683"/>
        <v>0</v>
      </c>
      <c r="AE2078" s="63">
        <f t="shared" si="684"/>
        <v>0</v>
      </c>
      <c r="AF2078" s="9" t="str">
        <f t="shared" si="685"/>
        <v/>
      </c>
      <c r="AG2078" s="9" t="str">
        <f t="shared" si="686"/>
        <v>Insert Description</v>
      </c>
      <c r="AH2078" s="9" t="str">
        <f t="shared" si="687"/>
        <v>Insert Amount</v>
      </c>
      <c r="AI2078" s="9" t="str">
        <f t="shared" si="688"/>
        <v>Insert Date</v>
      </c>
      <c r="AJ2078" s="9" t="str">
        <f t="shared" si="689"/>
        <v>Insert Description Insert Amount Insert Date</v>
      </c>
      <c r="AL2078" s="12" t="str">
        <f t="shared" si="690"/>
        <v/>
      </c>
      <c r="AM2078" s="18" t="str">
        <f t="shared" si="691"/>
        <v/>
      </c>
      <c r="AN2078" s="32"/>
    </row>
    <row r="2079" spans="1:40" ht="26.25" customHeight="1" x14ac:dyDescent="0.2">
      <c r="A2079" s="30">
        <v>2070</v>
      </c>
      <c r="B2079" s="93"/>
      <c r="C2079" s="96"/>
      <c r="D2079" s="97"/>
      <c r="E2079" s="98"/>
      <c r="F2079" s="34"/>
      <c r="G2079" s="34"/>
      <c r="I2079" s="31" t="str">
        <f t="shared" si="674"/>
        <v/>
      </c>
      <c r="K2079" s="91" t="str">
        <f t="shared" si="692"/>
        <v/>
      </c>
      <c r="L2079" s="28" t="str">
        <f t="shared" si="675"/>
        <v/>
      </c>
      <c r="R2079" s="28">
        <f t="shared" si="654"/>
        <v>0</v>
      </c>
      <c r="S2079" s="28">
        <f t="shared" si="654"/>
        <v>0</v>
      </c>
      <c r="T2079" s="28">
        <f t="shared" si="676"/>
        <v>0</v>
      </c>
      <c r="U2079" s="28">
        <f t="shared" si="677"/>
        <v>0</v>
      </c>
      <c r="V2079" s="28">
        <f t="shared" si="678"/>
        <v>0</v>
      </c>
      <c r="W2079" s="28">
        <f t="shared" si="679"/>
        <v>0</v>
      </c>
      <c r="Y2079" s="10">
        <f t="shared" si="613"/>
        <v>0</v>
      </c>
      <c r="Z2079" s="10">
        <f t="shared" si="680"/>
        <v>0</v>
      </c>
      <c r="AA2079" s="9">
        <f t="shared" si="681"/>
        <v>0</v>
      </c>
      <c r="AC2079" s="28">
        <f t="shared" si="682"/>
        <v>0</v>
      </c>
      <c r="AD2079" s="63">
        <f t="shared" si="683"/>
        <v>0</v>
      </c>
      <c r="AE2079" s="63">
        <f t="shared" si="684"/>
        <v>0</v>
      </c>
      <c r="AF2079" s="9" t="str">
        <f t="shared" si="685"/>
        <v/>
      </c>
      <c r="AG2079" s="9" t="str">
        <f t="shared" si="686"/>
        <v>Insert Description</v>
      </c>
      <c r="AH2079" s="9" t="str">
        <f t="shared" si="687"/>
        <v>Insert Amount</v>
      </c>
      <c r="AI2079" s="9" t="str">
        <f t="shared" si="688"/>
        <v>Insert Date</v>
      </c>
      <c r="AJ2079" s="9" t="str">
        <f t="shared" si="689"/>
        <v>Insert Description Insert Amount Insert Date</v>
      </c>
      <c r="AL2079" s="12" t="str">
        <f t="shared" si="690"/>
        <v/>
      </c>
      <c r="AM2079" s="18" t="str">
        <f t="shared" si="691"/>
        <v/>
      </c>
      <c r="AN2079" s="32"/>
    </row>
    <row r="2080" spans="1:40" ht="26.25" customHeight="1" x14ac:dyDescent="0.2">
      <c r="A2080" s="30">
        <v>2071</v>
      </c>
      <c r="B2080" s="93"/>
      <c r="C2080" s="96"/>
      <c r="D2080" s="97"/>
      <c r="E2080" s="98"/>
      <c r="F2080" s="34"/>
      <c r="G2080" s="34"/>
      <c r="I2080" s="31" t="str">
        <f t="shared" si="674"/>
        <v/>
      </c>
      <c r="K2080" s="91" t="str">
        <f t="shared" si="692"/>
        <v/>
      </c>
      <c r="L2080" s="28" t="str">
        <f t="shared" si="675"/>
        <v/>
      </c>
      <c r="R2080" s="28">
        <f t="shared" ref="R2080:S2207" si="693">IF(F2080=0,0,1)</f>
        <v>0</v>
      </c>
      <c r="S2080" s="28">
        <f t="shared" si="693"/>
        <v>0</v>
      </c>
      <c r="T2080" s="28">
        <f t="shared" si="676"/>
        <v>0</v>
      </c>
      <c r="U2080" s="28">
        <f t="shared" si="677"/>
        <v>0</v>
      </c>
      <c r="V2080" s="28">
        <f t="shared" si="678"/>
        <v>0</v>
      </c>
      <c r="W2080" s="28">
        <f t="shared" si="679"/>
        <v>0</v>
      </c>
      <c r="Y2080" s="10">
        <f t="shared" si="613"/>
        <v>0</v>
      </c>
      <c r="Z2080" s="10">
        <f t="shared" si="680"/>
        <v>0</v>
      </c>
      <c r="AA2080" s="9">
        <f t="shared" si="681"/>
        <v>0</v>
      </c>
      <c r="AC2080" s="28">
        <f t="shared" si="682"/>
        <v>0</v>
      </c>
      <c r="AD2080" s="63">
        <f t="shared" si="683"/>
        <v>0</v>
      </c>
      <c r="AE2080" s="63">
        <f t="shared" si="684"/>
        <v>0</v>
      </c>
      <c r="AF2080" s="9" t="str">
        <f t="shared" si="685"/>
        <v/>
      </c>
      <c r="AG2080" s="9" t="str">
        <f t="shared" si="686"/>
        <v>Insert Description</v>
      </c>
      <c r="AH2080" s="9" t="str">
        <f t="shared" si="687"/>
        <v>Insert Amount</v>
      </c>
      <c r="AI2080" s="9" t="str">
        <f t="shared" si="688"/>
        <v>Insert Date</v>
      </c>
      <c r="AJ2080" s="9" t="str">
        <f t="shared" si="689"/>
        <v>Insert Description Insert Amount Insert Date</v>
      </c>
      <c r="AL2080" s="12" t="str">
        <f t="shared" si="690"/>
        <v/>
      </c>
      <c r="AM2080" s="18" t="str">
        <f t="shared" si="691"/>
        <v/>
      </c>
      <c r="AN2080" s="32"/>
    </row>
    <row r="2081" spans="1:40" ht="26.25" customHeight="1" x14ac:dyDescent="0.2">
      <c r="A2081" s="30">
        <v>2072</v>
      </c>
      <c r="B2081" s="93"/>
      <c r="C2081" s="96"/>
      <c r="D2081" s="97"/>
      <c r="E2081" s="98"/>
      <c r="F2081" s="34"/>
      <c r="G2081" s="34"/>
      <c r="I2081" s="31" t="str">
        <f t="shared" si="674"/>
        <v/>
      </c>
      <c r="K2081" s="91" t="str">
        <f t="shared" si="692"/>
        <v/>
      </c>
      <c r="L2081" s="28" t="str">
        <f t="shared" si="675"/>
        <v/>
      </c>
      <c r="R2081" s="28">
        <f t="shared" si="693"/>
        <v>0</v>
      </c>
      <c r="S2081" s="28">
        <f t="shared" si="693"/>
        <v>0</v>
      </c>
      <c r="T2081" s="28">
        <f t="shared" si="676"/>
        <v>0</v>
      </c>
      <c r="U2081" s="28">
        <f t="shared" si="677"/>
        <v>0</v>
      </c>
      <c r="V2081" s="28">
        <f t="shared" si="678"/>
        <v>0</v>
      </c>
      <c r="W2081" s="28">
        <f t="shared" si="679"/>
        <v>0</v>
      </c>
      <c r="Y2081" s="10">
        <f t="shared" si="613"/>
        <v>0</v>
      </c>
      <c r="Z2081" s="10">
        <f t="shared" si="680"/>
        <v>0</v>
      </c>
      <c r="AA2081" s="9">
        <f t="shared" si="681"/>
        <v>0</v>
      </c>
      <c r="AC2081" s="28">
        <f t="shared" si="682"/>
        <v>0</v>
      </c>
      <c r="AD2081" s="63">
        <f t="shared" si="683"/>
        <v>0</v>
      </c>
      <c r="AE2081" s="63">
        <f t="shared" si="684"/>
        <v>0</v>
      </c>
      <c r="AF2081" s="9" t="str">
        <f t="shared" si="685"/>
        <v/>
      </c>
      <c r="AG2081" s="9" t="str">
        <f t="shared" si="686"/>
        <v>Insert Description</v>
      </c>
      <c r="AH2081" s="9" t="str">
        <f t="shared" si="687"/>
        <v>Insert Amount</v>
      </c>
      <c r="AI2081" s="9" t="str">
        <f t="shared" si="688"/>
        <v>Insert Date</v>
      </c>
      <c r="AJ2081" s="9" t="str">
        <f t="shared" si="689"/>
        <v>Insert Description Insert Amount Insert Date</v>
      </c>
      <c r="AL2081" s="12" t="str">
        <f t="shared" si="690"/>
        <v/>
      </c>
      <c r="AM2081" s="18" t="str">
        <f t="shared" si="691"/>
        <v/>
      </c>
      <c r="AN2081" s="32"/>
    </row>
    <row r="2082" spans="1:40" ht="26.25" customHeight="1" x14ac:dyDescent="0.2">
      <c r="A2082" s="30">
        <v>2073</v>
      </c>
      <c r="B2082" s="93"/>
      <c r="C2082" s="96"/>
      <c r="D2082" s="97"/>
      <c r="E2082" s="98"/>
      <c r="F2082" s="34"/>
      <c r="G2082" s="34"/>
      <c r="I2082" s="31" t="str">
        <f t="shared" si="674"/>
        <v/>
      </c>
      <c r="K2082" s="91" t="str">
        <f t="shared" si="692"/>
        <v/>
      </c>
      <c r="L2082" s="28" t="str">
        <f t="shared" si="675"/>
        <v/>
      </c>
      <c r="R2082" s="28">
        <f t="shared" si="693"/>
        <v>0</v>
      </c>
      <c r="S2082" s="28">
        <f t="shared" si="693"/>
        <v>0</v>
      </c>
      <c r="T2082" s="28">
        <f t="shared" si="676"/>
        <v>0</v>
      </c>
      <c r="U2082" s="28">
        <f t="shared" si="677"/>
        <v>0</v>
      </c>
      <c r="V2082" s="28">
        <f t="shared" si="678"/>
        <v>0</v>
      </c>
      <c r="W2082" s="28">
        <f t="shared" si="679"/>
        <v>0</v>
      </c>
      <c r="Y2082" s="10">
        <f t="shared" si="613"/>
        <v>0</v>
      </c>
      <c r="Z2082" s="10">
        <f t="shared" si="680"/>
        <v>0</v>
      </c>
      <c r="AA2082" s="9">
        <f t="shared" si="681"/>
        <v>0</v>
      </c>
      <c r="AC2082" s="28">
        <f t="shared" si="682"/>
        <v>0</v>
      </c>
      <c r="AD2082" s="63">
        <f t="shared" si="683"/>
        <v>0</v>
      </c>
      <c r="AE2082" s="63">
        <f t="shared" si="684"/>
        <v>0</v>
      </c>
      <c r="AF2082" s="9" t="str">
        <f t="shared" si="685"/>
        <v/>
      </c>
      <c r="AG2082" s="9" t="str">
        <f t="shared" si="686"/>
        <v>Insert Description</v>
      </c>
      <c r="AH2082" s="9" t="str">
        <f t="shared" si="687"/>
        <v>Insert Amount</v>
      </c>
      <c r="AI2082" s="9" t="str">
        <f t="shared" si="688"/>
        <v>Insert Date</v>
      </c>
      <c r="AJ2082" s="9" t="str">
        <f t="shared" si="689"/>
        <v>Insert Description Insert Amount Insert Date</v>
      </c>
      <c r="AL2082" s="12" t="str">
        <f t="shared" si="690"/>
        <v/>
      </c>
      <c r="AM2082" s="18" t="str">
        <f t="shared" si="691"/>
        <v/>
      </c>
      <c r="AN2082" s="32"/>
    </row>
    <row r="2083" spans="1:40" ht="26.25" customHeight="1" x14ac:dyDescent="0.2">
      <c r="A2083" s="30">
        <v>2074</v>
      </c>
      <c r="B2083" s="93"/>
      <c r="C2083" s="96"/>
      <c r="D2083" s="97"/>
      <c r="E2083" s="98"/>
      <c r="F2083" s="34"/>
      <c r="G2083" s="34"/>
      <c r="I2083" s="31" t="str">
        <f t="shared" si="674"/>
        <v/>
      </c>
      <c r="K2083" s="91" t="str">
        <f t="shared" si="692"/>
        <v/>
      </c>
      <c r="L2083" s="28" t="str">
        <f t="shared" si="675"/>
        <v/>
      </c>
      <c r="R2083" s="28">
        <f t="shared" si="693"/>
        <v>0</v>
      </c>
      <c r="S2083" s="28">
        <f t="shared" si="693"/>
        <v>0</v>
      </c>
      <c r="T2083" s="28">
        <f t="shared" si="676"/>
        <v>0</v>
      </c>
      <c r="U2083" s="28">
        <f t="shared" si="677"/>
        <v>0</v>
      </c>
      <c r="V2083" s="28">
        <f t="shared" si="678"/>
        <v>0</v>
      </c>
      <c r="W2083" s="28">
        <f t="shared" si="679"/>
        <v>0</v>
      </c>
      <c r="Y2083" s="10">
        <f t="shared" si="613"/>
        <v>0</v>
      </c>
      <c r="Z2083" s="10">
        <f t="shared" si="680"/>
        <v>0</v>
      </c>
      <c r="AA2083" s="9">
        <f t="shared" si="681"/>
        <v>0</v>
      </c>
      <c r="AC2083" s="28">
        <f t="shared" si="682"/>
        <v>0</v>
      </c>
      <c r="AD2083" s="63">
        <f t="shared" si="683"/>
        <v>0</v>
      </c>
      <c r="AE2083" s="63">
        <f t="shared" si="684"/>
        <v>0</v>
      </c>
      <c r="AF2083" s="9" t="str">
        <f t="shared" si="685"/>
        <v/>
      </c>
      <c r="AG2083" s="9" t="str">
        <f t="shared" si="686"/>
        <v>Insert Description</v>
      </c>
      <c r="AH2083" s="9" t="str">
        <f t="shared" si="687"/>
        <v>Insert Amount</v>
      </c>
      <c r="AI2083" s="9" t="str">
        <f t="shared" si="688"/>
        <v>Insert Date</v>
      </c>
      <c r="AJ2083" s="9" t="str">
        <f t="shared" si="689"/>
        <v>Insert Description Insert Amount Insert Date</v>
      </c>
      <c r="AL2083" s="12" t="str">
        <f t="shared" si="690"/>
        <v/>
      </c>
      <c r="AM2083" s="18" t="str">
        <f t="shared" si="691"/>
        <v/>
      </c>
      <c r="AN2083" s="32"/>
    </row>
    <row r="2084" spans="1:40" ht="26.25" customHeight="1" x14ac:dyDescent="0.2">
      <c r="A2084" s="30">
        <v>2075</v>
      </c>
      <c r="B2084" s="93"/>
      <c r="C2084" s="96"/>
      <c r="D2084" s="97"/>
      <c r="E2084" s="98"/>
      <c r="F2084" s="34"/>
      <c r="G2084" s="34"/>
      <c r="I2084" s="31" t="str">
        <f t="shared" si="674"/>
        <v/>
      </c>
      <c r="K2084" s="91" t="str">
        <f t="shared" si="692"/>
        <v/>
      </c>
      <c r="L2084" s="28" t="str">
        <f t="shared" si="675"/>
        <v/>
      </c>
      <c r="R2084" s="28">
        <f t="shared" si="693"/>
        <v>0</v>
      </c>
      <c r="S2084" s="28">
        <f t="shared" si="693"/>
        <v>0</v>
      </c>
      <c r="T2084" s="28">
        <f t="shared" si="676"/>
        <v>0</v>
      </c>
      <c r="U2084" s="28">
        <f t="shared" si="677"/>
        <v>0</v>
      </c>
      <c r="V2084" s="28">
        <f t="shared" si="678"/>
        <v>0</v>
      </c>
      <c r="W2084" s="28">
        <f t="shared" si="679"/>
        <v>0</v>
      </c>
      <c r="Y2084" s="10">
        <f t="shared" si="613"/>
        <v>0</v>
      </c>
      <c r="Z2084" s="10">
        <f t="shared" si="680"/>
        <v>0</v>
      </c>
      <c r="AA2084" s="9">
        <f t="shared" si="681"/>
        <v>0</v>
      </c>
      <c r="AC2084" s="28">
        <f t="shared" si="682"/>
        <v>0</v>
      </c>
      <c r="AD2084" s="63">
        <f t="shared" si="683"/>
        <v>0</v>
      </c>
      <c r="AE2084" s="63">
        <f t="shared" si="684"/>
        <v>0</v>
      </c>
      <c r="AF2084" s="9" t="str">
        <f t="shared" si="685"/>
        <v/>
      </c>
      <c r="AG2084" s="9" t="str">
        <f t="shared" si="686"/>
        <v>Insert Description</v>
      </c>
      <c r="AH2084" s="9" t="str">
        <f t="shared" si="687"/>
        <v>Insert Amount</v>
      </c>
      <c r="AI2084" s="9" t="str">
        <f t="shared" si="688"/>
        <v>Insert Date</v>
      </c>
      <c r="AJ2084" s="9" t="str">
        <f t="shared" si="689"/>
        <v>Insert Description Insert Amount Insert Date</v>
      </c>
      <c r="AL2084" s="12" t="str">
        <f t="shared" si="690"/>
        <v/>
      </c>
      <c r="AM2084" s="18" t="str">
        <f t="shared" si="691"/>
        <v/>
      </c>
      <c r="AN2084" s="32"/>
    </row>
    <row r="2085" spans="1:40" ht="26.25" customHeight="1" x14ac:dyDescent="0.2">
      <c r="A2085" s="30">
        <v>2076</v>
      </c>
      <c r="B2085" s="93"/>
      <c r="C2085" s="96"/>
      <c r="D2085" s="97"/>
      <c r="E2085" s="98"/>
      <c r="F2085" s="34"/>
      <c r="G2085" s="34"/>
      <c r="I2085" s="31" t="str">
        <f t="shared" si="674"/>
        <v/>
      </c>
      <c r="K2085" s="91" t="str">
        <f t="shared" si="692"/>
        <v/>
      </c>
      <c r="L2085" s="28" t="str">
        <f t="shared" si="675"/>
        <v/>
      </c>
      <c r="R2085" s="28">
        <f t="shared" si="693"/>
        <v>0</v>
      </c>
      <c r="S2085" s="28">
        <f t="shared" si="693"/>
        <v>0</v>
      </c>
      <c r="T2085" s="28">
        <f t="shared" si="676"/>
        <v>0</v>
      </c>
      <c r="U2085" s="28">
        <f t="shared" si="677"/>
        <v>0</v>
      </c>
      <c r="V2085" s="28">
        <f t="shared" si="678"/>
        <v>0</v>
      </c>
      <c r="W2085" s="28">
        <f t="shared" si="679"/>
        <v>0</v>
      </c>
      <c r="Y2085" s="10">
        <f t="shared" si="613"/>
        <v>0</v>
      </c>
      <c r="Z2085" s="10">
        <f t="shared" si="680"/>
        <v>0</v>
      </c>
      <c r="AA2085" s="9">
        <f t="shared" si="681"/>
        <v>0</v>
      </c>
      <c r="AC2085" s="28">
        <f t="shared" si="682"/>
        <v>0</v>
      </c>
      <c r="AD2085" s="63">
        <f t="shared" si="683"/>
        <v>0</v>
      </c>
      <c r="AE2085" s="63">
        <f t="shared" si="684"/>
        <v>0</v>
      </c>
      <c r="AF2085" s="9" t="str">
        <f t="shared" si="685"/>
        <v/>
      </c>
      <c r="AG2085" s="9" t="str">
        <f t="shared" si="686"/>
        <v>Insert Description</v>
      </c>
      <c r="AH2085" s="9" t="str">
        <f t="shared" si="687"/>
        <v>Insert Amount</v>
      </c>
      <c r="AI2085" s="9" t="str">
        <f t="shared" si="688"/>
        <v>Insert Date</v>
      </c>
      <c r="AJ2085" s="9" t="str">
        <f t="shared" si="689"/>
        <v>Insert Description Insert Amount Insert Date</v>
      </c>
      <c r="AL2085" s="12" t="str">
        <f t="shared" si="690"/>
        <v/>
      </c>
      <c r="AM2085" s="18" t="str">
        <f t="shared" si="691"/>
        <v/>
      </c>
      <c r="AN2085" s="32"/>
    </row>
    <row r="2086" spans="1:40" ht="26.25" customHeight="1" x14ac:dyDescent="0.2">
      <c r="A2086" s="30">
        <v>2077</v>
      </c>
      <c r="B2086" s="93"/>
      <c r="C2086" s="96"/>
      <c r="D2086" s="97"/>
      <c r="E2086" s="98"/>
      <c r="F2086" s="34"/>
      <c r="G2086" s="34"/>
      <c r="I2086" s="31" t="str">
        <f t="shared" si="674"/>
        <v/>
      </c>
      <c r="K2086" s="91" t="str">
        <f t="shared" si="692"/>
        <v/>
      </c>
      <c r="L2086" s="28" t="str">
        <f t="shared" si="675"/>
        <v/>
      </c>
      <c r="R2086" s="28">
        <f t="shared" si="693"/>
        <v>0</v>
      </c>
      <c r="S2086" s="28">
        <f t="shared" si="693"/>
        <v>0</v>
      </c>
      <c r="T2086" s="28">
        <f t="shared" si="676"/>
        <v>0</v>
      </c>
      <c r="U2086" s="28">
        <f t="shared" si="677"/>
        <v>0</v>
      </c>
      <c r="V2086" s="28">
        <f t="shared" si="678"/>
        <v>0</v>
      </c>
      <c r="W2086" s="28">
        <f t="shared" si="679"/>
        <v>0</v>
      </c>
      <c r="Y2086" s="10">
        <f t="shared" si="613"/>
        <v>0</v>
      </c>
      <c r="Z2086" s="10">
        <f t="shared" si="680"/>
        <v>0</v>
      </c>
      <c r="AA2086" s="9">
        <f t="shared" si="681"/>
        <v>0</v>
      </c>
      <c r="AC2086" s="28">
        <f t="shared" si="682"/>
        <v>0</v>
      </c>
      <c r="AD2086" s="63">
        <f t="shared" si="683"/>
        <v>0</v>
      </c>
      <c r="AE2086" s="63">
        <f t="shared" si="684"/>
        <v>0</v>
      </c>
      <c r="AF2086" s="9" t="str">
        <f t="shared" si="685"/>
        <v/>
      </c>
      <c r="AG2086" s="9" t="str">
        <f t="shared" si="686"/>
        <v>Insert Description</v>
      </c>
      <c r="AH2086" s="9" t="str">
        <f t="shared" si="687"/>
        <v>Insert Amount</v>
      </c>
      <c r="AI2086" s="9" t="str">
        <f t="shared" si="688"/>
        <v>Insert Date</v>
      </c>
      <c r="AJ2086" s="9" t="str">
        <f t="shared" si="689"/>
        <v>Insert Description Insert Amount Insert Date</v>
      </c>
      <c r="AL2086" s="12" t="str">
        <f t="shared" si="690"/>
        <v/>
      </c>
      <c r="AM2086" s="18" t="str">
        <f t="shared" si="691"/>
        <v/>
      </c>
      <c r="AN2086" s="32"/>
    </row>
    <row r="2087" spans="1:40" ht="26.25" customHeight="1" x14ac:dyDescent="0.2">
      <c r="A2087" s="30">
        <v>2078</v>
      </c>
      <c r="B2087" s="93"/>
      <c r="C2087" s="96"/>
      <c r="D2087" s="97"/>
      <c r="E2087" s="98"/>
      <c r="F2087" s="34"/>
      <c r="G2087" s="34"/>
      <c r="I2087" s="31" t="str">
        <f t="shared" si="674"/>
        <v/>
      </c>
      <c r="K2087" s="91" t="str">
        <f t="shared" si="692"/>
        <v/>
      </c>
      <c r="L2087" s="28" t="str">
        <f t="shared" si="675"/>
        <v/>
      </c>
      <c r="R2087" s="28">
        <f t="shared" si="693"/>
        <v>0</v>
      </c>
      <c r="S2087" s="28">
        <f t="shared" si="693"/>
        <v>0</v>
      </c>
      <c r="T2087" s="28">
        <f t="shared" si="676"/>
        <v>0</v>
      </c>
      <c r="U2087" s="28">
        <f t="shared" si="677"/>
        <v>0</v>
      </c>
      <c r="V2087" s="28">
        <f t="shared" si="678"/>
        <v>0</v>
      </c>
      <c r="W2087" s="28">
        <f t="shared" si="679"/>
        <v>0</v>
      </c>
      <c r="Y2087" s="10">
        <f t="shared" si="613"/>
        <v>0</v>
      </c>
      <c r="Z2087" s="10">
        <f t="shared" si="680"/>
        <v>0</v>
      </c>
      <c r="AA2087" s="9">
        <f t="shared" si="681"/>
        <v>0</v>
      </c>
      <c r="AC2087" s="28">
        <f t="shared" si="682"/>
        <v>0</v>
      </c>
      <c r="AD2087" s="63">
        <f t="shared" si="683"/>
        <v>0</v>
      </c>
      <c r="AE2087" s="63">
        <f t="shared" si="684"/>
        <v>0</v>
      </c>
      <c r="AF2087" s="9" t="str">
        <f t="shared" si="685"/>
        <v/>
      </c>
      <c r="AG2087" s="9" t="str">
        <f t="shared" si="686"/>
        <v>Insert Description</v>
      </c>
      <c r="AH2087" s="9" t="str">
        <f t="shared" si="687"/>
        <v>Insert Amount</v>
      </c>
      <c r="AI2087" s="9" t="str">
        <f t="shared" si="688"/>
        <v>Insert Date</v>
      </c>
      <c r="AJ2087" s="9" t="str">
        <f t="shared" si="689"/>
        <v>Insert Description Insert Amount Insert Date</v>
      </c>
      <c r="AL2087" s="12" t="str">
        <f t="shared" si="690"/>
        <v/>
      </c>
      <c r="AM2087" s="18" t="str">
        <f t="shared" si="691"/>
        <v/>
      </c>
      <c r="AN2087" s="32"/>
    </row>
    <row r="2088" spans="1:40" ht="26.25" customHeight="1" x14ac:dyDescent="0.2">
      <c r="A2088" s="30">
        <v>2079</v>
      </c>
      <c r="B2088" s="93"/>
      <c r="C2088" s="96"/>
      <c r="D2088" s="97"/>
      <c r="E2088" s="98"/>
      <c r="F2088" s="34"/>
      <c r="G2088" s="34"/>
      <c r="I2088" s="31" t="str">
        <f t="shared" si="674"/>
        <v/>
      </c>
      <c r="K2088" s="91" t="str">
        <f t="shared" si="692"/>
        <v/>
      </c>
      <c r="L2088" s="28" t="str">
        <f t="shared" si="675"/>
        <v/>
      </c>
      <c r="R2088" s="28">
        <f t="shared" si="693"/>
        <v>0</v>
      </c>
      <c r="S2088" s="28">
        <f t="shared" si="693"/>
        <v>0</v>
      </c>
      <c r="T2088" s="28">
        <f t="shared" si="676"/>
        <v>0</v>
      </c>
      <c r="U2088" s="28">
        <f t="shared" si="677"/>
        <v>0</v>
      </c>
      <c r="V2088" s="28">
        <f t="shared" si="678"/>
        <v>0</v>
      </c>
      <c r="W2088" s="28">
        <f t="shared" si="679"/>
        <v>0</v>
      </c>
      <c r="Y2088" s="10">
        <f t="shared" si="613"/>
        <v>0</v>
      </c>
      <c r="Z2088" s="10">
        <f t="shared" si="680"/>
        <v>0</v>
      </c>
      <c r="AA2088" s="9">
        <f t="shared" si="681"/>
        <v>0</v>
      </c>
      <c r="AC2088" s="28">
        <f t="shared" si="682"/>
        <v>0</v>
      </c>
      <c r="AD2088" s="63">
        <f t="shared" si="683"/>
        <v>0</v>
      </c>
      <c r="AE2088" s="63">
        <f t="shared" si="684"/>
        <v>0</v>
      </c>
      <c r="AF2088" s="9" t="str">
        <f t="shared" si="685"/>
        <v/>
      </c>
      <c r="AG2088" s="9" t="str">
        <f t="shared" si="686"/>
        <v>Insert Description</v>
      </c>
      <c r="AH2088" s="9" t="str">
        <f t="shared" si="687"/>
        <v>Insert Amount</v>
      </c>
      <c r="AI2088" s="9" t="str">
        <f t="shared" si="688"/>
        <v>Insert Date</v>
      </c>
      <c r="AJ2088" s="9" t="str">
        <f t="shared" si="689"/>
        <v>Insert Description Insert Amount Insert Date</v>
      </c>
      <c r="AL2088" s="12" t="str">
        <f t="shared" si="690"/>
        <v/>
      </c>
      <c r="AM2088" s="18" t="str">
        <f t="shared" si="691"/>
        <v/>
      </c>
      <c r="AN2088" s="32"/>
    </row>
    <row r="2089" spans="1:40" ht="26.25" customHeight="1" x14ac:dyDescent="0.2">
      <c r="A2089" s="30">
        <v>2080</v>
      </c>
      <c r="B2089" s="93"/>
      <c r="C2089" s="96"/>
      <c r="D2089" s="97"/>
      <c r="E2089" s="98"/>
      <c r="F2089" s="34"/>
      <c r="G2089" s="34"/>
      <c r="I2089" s="31" t="str">
        <f t="shared" si="674"/>
        <v/>
      </c>
      <c r="K2089" s="91" t="str">
        <f t="shared" si="692"/>
        <v/>
      </c>
      <c r="L2089" s="28" t="str">
        <f t="shared" si="675"/>
        <v/>
      </c>
      <c r="R2089" s="28">
        <f t="shared" si="693"/>
        <v>0</v>
      </c>
      <c r="S2089" s="28">
        <f t="shared" si="693"/>
        <v>0</v>
      </c>
      <c r="T2089" s="28">
        <f t="shared" si="676"/>
        <v>0</v>
      </c>
      <c r="U2089" s="28">
        <f t="shared" si="677"/>
        <v>0</v>
      </c>
      <c r="V2089" s="28">
        <f t="shared" si="678"/>
        <v>0</v>
      </c>
      <c r="W2089" s="28">
        <f t="shared" si="679"/>
        <v>0</v>
      </c>
      <c r="Y2089" s="10">
        <f t="shared" si="613"/>
        <v>0</v>
      </c>
      <c r="Z2089" s="10">
        <f t="shared" si="680"/>
        <v>0</v>
      </c>
      <c r="AA2089" s="9">
        <f t="shared" si="681"/>
        <v>0</v>
      </c>
      <c r="AC2089" s="28">
        <f t="shared" si="682"/>
        <v>0</v>
      </c>
      <c r="AD2089" s="63">
        <f t="shared" si="683"/>
        <v>0</v>
      </c>
      <c r="AE2089" s="63">
        <f t="shared" si="684"/>
        <v>0</v>
      </c>
      <c r="AF2089" s="9" t="str">
        <f t="shared" si="685"/>
        <v/>
      </c>
      <c r="AG2089" s="9" t="str">
        <f t="shared" si="686"/>
        <v>Insert Description</v>
      </c>
      <c r="AH2089" s="9" t="str">
        <f t="shared" si="687"/>
        <v>Insert Amount</v>
      </c>
      <c r="AI2089" s="9" t="str">
        <f t="shared" si="688"/>
        <v>Insert Date</v>
      </c>
      <c r="AJ2089" s="9" t="str">
        <f t="shared" si="689"/>
        <v>Insert Description Insert Amount Insert Date</v>
      </c>
      <c r="AL2089" s="12" t="str">
        <f t="shared" si="690"/>
        <v/>
      </c>
      <c r="AM2089" s="18" t="str">
        <f t="shared" si="691"/>
        <v/>
      </c>
    </row>
    <row r="2090" spans="1:40" ht="26.25" customHeight="1" x14ac:dyDescent="0.2">
      <c r="A2090" s="30">
        <v>2081</v>
      </c>
      <c r="B2090" s="93"/>
      <c r="C2090" s="96"/>
      <c r="D2090" s="97"/>
      <c r="E2090" s="98"/>
      <c r="F2090" s="34"/>
      <c r="G2090" s="34"/>
      <c r="I2090" s="31" t="str">
        <f t="shared" si="674"/>
        <v/>
      </c>
      <c r="K2090" s="91" t="str">
        <f t="shared" si="692"/>
        <v/>
      </c>
      <c r="L2090" s="28" t="str">
        <f t="shared" si="675"/>
        <v/>
      </c>
      <c r="R2090" s="28">
        <f t="shared" si="693"/>
        <v>0</v>
      </c>
      <c r="S2090" s="28">
        <f t="shared" si="693"/>
        <v>0</v>
      </c>
      <c r="T2090" s="28">
        <f t="shared" si="676"/>
        <v>0</v>
      </c>
      <c r="U2090" s="28">
        <f t="shared" si="677"/>
        <v>0</v>
      </c>
      <c r="V2090" s="28">
        <f t="shared" si="678"/>
        <v>0</v>
      </c>
      <c r="W2090" s="28">
        <f t="shared" si="679"/>
        <v>0</v>
      </c>
      <c r="Y2090" s="10">
        <f t="shared" si="613"/>
        <v>0</v>
      </c>
      <c r="Z2090" s="10">
        <f t="shared" si="680"/>
        <v>0</v>
      </c>
      <c r="AA2090" s="9">
        <f t="shared" si="681"/>
        <v>0</v>
      </c>
      <c r="AC2090" s="28">
        <f t="shared" si="682"/>
        <v>0</v>
      </c>
      <c r="AD2090" s="63">
        <f t="shared" si="683"/>
        <v>0</v>
      </c>
      <c r="AE2090" s="63">
        <f t="shared" si="684"/>
        <v>0</v>
      </c>
      <c r="AF2090" s="9" t="str">
        <f t="shared" si="685"/>
        <v/>
      </c>
      <c r="AG2090" s="9" t="str">
        <f t="shared" si="686"/>
        <v>Insert Description</v>
      </c>
      <c r="AH2090" s="9" t="str">
        <f t="shared" si="687"/>
        <v>Insert Amount</v>
      </c>
      <c r="AI2090" s="9" t="str">
        <f t="shared" si="688"/>
        <v>Insert Date</v>
      </c>
      <c r="AJ2090" s="9" t="str">
        <f t="shared" si="689"/>
        <v>Insert Description Insert Amount Insert Date</v>
      </c>
      <c r="AL2090" s="12" t="str">
        <f t="shared" si="690"/>
        <v/>
      </c>
      <c r="AM2090" s="18" t="str">
        <f t="shared" si="691"/>
        <v/>
      </c>
    </row>
    <row r="2091" spans="1:40" ht="26.25" customHeight="1" x14ac:dyDescent="0.2">
      <c r="A2091" s="30">
        <v>2082</v>
      </c>
      <c r="B2091" s="93"/>
      <c r="C2091" s="96"/>
      <c r="D2091" s="97"/>
      <c r="E2091" s="98"/>
      <c r="F2091" s="34"/>
      <c r="G2091" s="34"/>
      <c r="I2091" s="31" t="str">
        <f t="shared" si="674"/>
        <v/>
      </c>
      <c r="K2091" s="91" t="str">
        <f t="shared" si="692"/>
        <v/>
      </c>
      <c r="L2091" s="28" t="str">
        <f t="shared" si="675"/>
        <v/>
      </c>
      <c r="R2091" s="28">
        <f t="shared" si="693"/>
        <v>0</v>
      </c>
      <c r="S2091" s="28">
        <f t="shared" si="693"/>
        <v>0</v>
      </c>
      <c r="T2091" s="28">
        <f t="shared" si="676"/>
        <v>0</v>
      </c>
      <c r="U2091" s="28">
        <f t="shared" si="677"/>
        <v>0</v>
      </c>
      <c r="V2091" s="28">
        <f t="shared" si="678"/>
        <v>0</v>
      </c>
      <c r="W2091" s="28">
        <f t="shared" si="679"/>
        <v>0</v>
      </c>
      <c r="Y2091" s="10">
        <f t="shared" si="613"/>
        <v>0</v>
      </c>
      <c r="Z2091" s="10">
        <f t="shared" si="680"/>
        <v>0</v>
      </c>
      <c r="AA2091" s="9">
        <f t="shared" si="681"/>
        <v>0</v>
      </c>
      <c r="AC2091" s="28">
        <f t="shared" si="682"/>
        <v>0</v>
      </c>
      <c r="AD2091" s="63">
        <f t="shared" si="683"/>
        <v>0</v>
      </c>
      <c r="AE2091" s="63">
        <f t="shared" si="684"/>
        <v>0</v>
      </c>
      <c r="AF2091" s="9" t="str">
        <f t="shared" si="685"/>
        <v/>
      </c>
      <c r="AG2091" s="9" t="str">
        <f t="shared" si="686"/>
        <v>Insert Description</v>
      </c>
      <c r="AH2091" s="9" t="str">
        <f t="shared" si="687"/>
        <v>Insert Amount</v>
      </c>
      <c r="AI2091" s="9" t="str">
        <f t="shared" si="688"/>
        <v>Insert Date</v>
      </c>
      <c r="AJ2091" s="9" t="str">
        <f t="shared" si="689"/>
        <v>Insert Description Insert Amount Insert Date</v>
      </c>
      <c r="AL2091" s="12" t="str">
        <f t="shared" si="690"/>
        <v/>
      </c>
      <c r="AM2091" s="18" t="str">
        <f t="shared" si="691"/>
        <v/>
      </c>
    </row>
    <row r="2092" spans="1:40" ht="26.25" customHeight="1" x14ac:dyDescent="0.2">
      <c r="A2092" s="30">
        <v>2083</v>
      </c>
      <c r="B2092" s="93"/>
      <c r="C2092" s="96"/>
      <c r="D2092" s="97"/>
      <c r="E2092" s="98"/>
      <c r="F2092" s="34"/>
      <c r="G2092" s="34"/>
      <c r="I2092" s="31" t="str">
        <f t="shared" si="674"/>
        <v/>
      </c>
      <c r="K2092" s="91" t="str">
        <f t="shared" si="692"/>
        <v/>
      </c>
      <c r="L2092" s="28" t="str">
        <f t="shared" si="675"/>
        <v/>
      </c>
      <c r="R2092" s="28">
        <f t="shared" si="693"/>
        <v>0</v>
      </c>
      <c r="S2092" s="28">
        <f t="shared" si="693"/>
        <v>0</v>
      </c>
      <c r="T2092" s="28">
        <f t="shared" si="676"/>
        <v>0</v>
      </c>
      <c r="U2092" s="28">
        <f t="shared" si="677"/>
        <v>0</v>
      </c>
      <c r="V2092" s="28">
        <f t="shared" si="678"/>
        <v>0</v>
      </c>
      <c r="W2092" s="28">
        <f t="shared" si="679"/>
        <v>0</v>
      </c>
      <c r="Y2092" s="10">
        <f t="shared" si="613"/>
        <v>0</v>
      </c>
      <c r="Z2092" s="10">
        <f t="shared" si="680"/>
        <v>0</v>
      </c>
      <c r="AA2092" s="9">
        <f t="shared" si="681"/>
        <v>0</v>
      </c>
      <c r="AC2092" s="28">
        <f t="shared" si="682"/>
        <v>0</v>
      </c>
      <c r="AD2092" s="63">
        <f t="shared" si="683"/>
        <v>0</v>
      </c>
      <c r="AE2092" s="63">
        <f t="shared" si="684"/>
        <v>0</v>
      </c>
      <c r="AF2092" s="9" t="str">
        <f t="shared" si="685"/>
        <v/>
      </c>
      <c r="AG2092" s="9" t="str">
        <f t="shared" si="686"/>
        <v>Insert Description</v>
      </c>
      <c r="AH2092" s="9" t="str">
        <f t="shared" si="687"/>
        <v>Insert Amount</v>
      </c>
      <c r="AI2092" s="9" t="str">
        <f t="shared" si="688"/>
        <v>Insert Date</v>
      </c>
      <c r="AJ2092" s="9" t="str">
        <f t="shared" si="689"/>
        <v>Insert Description Insert Amount Insert Date</v>
      </c>
      <c r="AL2092" s="12" t="str">
        <f t="shared" si="690"/>
        <v/>
      </c>
      <c r="AM2092" s="18" t="str">
        <f t="shared" si="691"/>
        <v/>
      </c>
    </row>
    <row r="2093" spans="1:40" ht="26.25" customHeight="1" x14ac:dyDescent="0.2">
      <c r="A2093" s="30">
        <v>2084</v>
      </c>
      <c r="B2093" s="93"/>
      <c r="C2093" s="96"/>
      <c r="D2093" s="97"/>
      <c r="E2093" s="98"/>
      <c r="F2093" s="34"/>
      <c r="G2093" s="34"/>
      <c r="I2093" s="31" t="str">
        <f t="shared" si="674"/>
        <v/>
      </c>
      <c r="K2093" s="91" t="str">
        <f t="shared" si="692"/>
        <v/>
      </c>
      <c r="L2093" s="28" t="str">
        <f t="shared" si="675"/>
        <v/>
      </c>
      <c r="R2093" s="28">
        <f t="shared" si="693"/>
        <v>0</v>
      </c>
      <c r="S2093" s="28">
        <f t="shared" si="693"/>
        <v>0</v>
      </c>
      <c r="T2093" s="28">
        <f t="shared" si="676"/>
        <v>0</v>
      </c>
      <c r="U2093" s="28">
        <f t="shared" si="677"/>
        <v>0</v>
      </c>
      <c r="V2093" s="28">
        <f t="shared" si="678"/>
        <v>0</v>
      </c>
      <c r="W2093" s="28">
        <f t="shared" si="679"/>
        <v>0</v>
      </c>
      <c r="Y2093" s="10">
        <f t="shared" si="613"/>
        <v>0</v>
      </c>
      <c r="Z2093" s="10">
        <f t="shared" si="680"/>
        <v>0</v>
      </c>
      <c r="AA2093" s="9">
        <f t="shared" si="681"/>
        <v>0</v>
      </c>
      <c r="AC2093" s="28">
        <f t="shared" si="682"/>
        <v>0</v>
      </c>
      <c r="AD2093" s="63">
        <f t="shared" si="683"/>
        <v>0</v>
      </c>
      <c r="AE2093" s="63">
        <f t="shared" si="684"/>
        <v>0</v>
      </c>
      <c r="AF2093" s="9" t="str">
        <f t="shared" si="685"/>
        <v/>
      </c>
      <c r="AG2093" s="9" t="str">
        <f t="shared" si="686"/>
        <v>Insert Description</v>
      </c>
      <c r="AH2093" s="9" t="str">
        <f t="shared" si="687"/>
        <v>Insert Amount</v>
      </c>
      <c r="AI2093" s="9" t="str">
        <f t="shared" si="688"/>
        <v>Insert Date</v>
      </c>
      <c r="AJ2093" s="9" t="str">
        <f t="shared" si="689"/>
        <v>Insert Description Insert Amount Insert Date</v>
      </c>
      <c r="AL2093" s="12" t="str">
        <f t="shared" si="690"/>
        <v/>
      </c>
      <c r="AM2093" s="18" t="str">
        <f t="shared" si="691"/>
        <v/>
      </c>
    </row>
    <row r="2094" spans="1:40" ht="26.25" customHeight="1" x14ac:dyDescent="0.2">
      <c r="A2094" s="30">
        <v>2085</v>
      </c>
      <c r="B2094" s="93"/>
      <c r="C2094" s="96"/>
      <c r="D2094" s="97"/>
      <c r="E2094" s="98"/>
      <c r="F2094" s="34"/>
      <c r="G2094" s="34"/>
      <c r="I2094" s="31" t="str">
        <f t="shared" si="674"/>
        <v/>
      </c>
      <c r="K2094" s="91" t="str">
        <f t="shared" si="692"/>
        <v/>
      </c>
      <c r="L2094" s="28" t="str">
        <f t="shared" si="675"/>
        <v/>
      </c>
      <c r="R2094" s="28">
        <f t="shared" si="693"/>
        <v>0</v>
      </c>
      <c r="S2094" s="28">
        <f t="shared" si="693"/>
        <v>0</v>
      </c>
      <c r="T2094" s="28">
        <f t="shared" si="676"/>
        <v>0</v>
      </c>
      <c r="U2094" s="28">
        <f t="shared" si="677"/>
        <v>0</v>
      </c>
      <c r="V2094" s="28">
        <f t="shared" si="678"/>
        <v>0</v>
      </c>
      <c r="W2094" s="28">
        <f t="shared" si="679"/>
        <v>0</v>
      </c>
      <c r="Y2094" s="10">
        <f t="shared" si="613"/>
        <v>0</v>
      </c>
      <c r="Z2094" s="10">
        <f t="shared" si="680"/>
        <v>0</v>
      </c>
      <c r="AA2094" s="9">
        <f t="shared" si="681"/>
        <v>0</v>
      </c>
      <c r="AC2094" s="28">
        <f t="shared" si="682"/>
        <v>0</v>
      </c>
      <c r="AD2094" s="63">
        <f t="shared" si="683"/>
        <v>0</v>
      </c>
      <c r="AE2094" s="63">
        <f t="shared" si="684"/>
        <v>0</v>
      </c>
      <c r="AF2094" s="9" t="str">
        <f t="shared" si="685"/>
        <v/>
      </c>
      <c r="AG2094" s="9" t="str">
        <f t="shared" si="686"/>
        <v>Insert Description</v>
      </c>
      <c r="AH2094" s="9" t="str">
        <f t="shared" si="687"/>
        <v>Insert Amount</v>
      </c>
      <c r="AI2094" s="9" t="str">
        <f t="shared" si="688"/>
        <v>Insert Date</v>
      </c>
      <c r="AJ2094" s="9" t="str">
        <f t="shared" si="689"/>
        <v>Insert Description Insert Amount Insert Date</v>
      </c>
      <c r="AL2094" s="12" t="str">
        <f t="shared" si="690"/>
        <v/>
      </c>
      <c r="AM2094" s="18" t="str">
        <f t="shared" si="691"/>
        <v/>
      </c>
    </row>
    <row r="2095" spans="1:40" ht="26.25" customHeight="1" x14ac:dyDescent="0.2">
      <c r="A2095" s="30">
        <v>2086</v>
      </c>
      <c r="B2095" s="93"/>
      <c r="C2095" s="96"/>
      <c r="D2095" s="97"/>
      <c r="E2095" s="98"/>
      <c r="F2095" s="34"/>
      <c r="G2095" s="34"/>
      <c r="I2095" s="31" t="str">
        <f t="shared" si="674"/>
        <v/>
      </c>
      <c r="K2095" s="91" t="str">
        <f t="shared" si="692"/>
        <v/>
      </c>
      <c r="L2095" s="28" t="str">
        <f t="shared" si="675"/>
        <v/>
      </c>
      <c r="R2095" s="28">
        <f t="shared" si="693"/>
        <v>0</v>
      </c>
      <c r="S2095" s="28">
        <f t="shared" si="693"/>
        <v>0</v>
      </c>
      <c r="T2095" s="28">
        <f t="shared" si="676"/>
        <v>0</v>
      </c>
      <c r="U2095" s="28">
        <f t="shared" si="677"/>
        <v>0</v>
      </c>
      <c r="V2095" s="28">
        <f t="shared" si="678"/>
        <v>0</v>
      </c>
      <c r="W2095" s="28">
        <f t="shared" si="679"/>
        <v>0</v>
      </c>
      <c r="Y2095" s="10">
        <f t="shared" si="613"/>
        <v>0</v>
      </c>
      <c r="Z2095" s="10">
        <f t="shared" si="680"/>
        <v>0</v>
      </c>
      <c r="AA2095" s="9">
        <f t="shared" si="681"/>
        <v>0</v>
      </c>
      <c r="AC2095" s="28">
        <f t="shared" si="682"/>
        <v>0</v>
      </c>
      <c r="AD2095" s="63">
        <f t="shared" si="683"/>
        <v>0</v>
      </c>
      <c r="AE2095" s="63">
        <f t="shared" si="684"/>
        <v>0</v>
      </c>
      <c r="AF2095" s="9" t="str">
        <f t="shared" si="685"/>
        <v/>
      </c>
      <c r="AG2095" s="9" t="str">
        <f t="shared" si="686"/>
        <v>Insert Description</v>
      </c>
      <c r="AH2095" s="9" t="str">
        <f t="shared" si="687"/>
        <v>Insert Amount</v>
      </c>
      <c r="AI2095" s="9" t="str">
        <f t="shared" si="688"/>
        <v>Insert Date</v>
      </c>
      <c r="AJ2095" s="9" t="str">
        <f t="shared" si="689"/>
        <v>Insert Description Insert Amount Insert Date</v>
      </c>
      <c r="AL2095" s="12" t="str">
        <f t="shared" si="690"/>
        <v/>
      </c>
      <c r="AM2095" s="18" t="str">
        <f t="shared" si="691"/>
        <v/>
      </c>
      <c r="AN2095" s="32"/>
    </row>
    <row r="2096" spans="1:40" ht="26.25" customHeight="1" x14ac:dyDescent="0.2">
      <c r="A2096" s="30">
        <v>2087</v>
      </c>
      <c r="B2096" s="93"/>
      <c r="C2096" s="96"/>
      <c r="D2096" s="97"/>
      <c r="E2096" s="98"/>
      <c r="F2096" s="34"/>
      <c r="G2096" s="34"/>
      <c r="I2096" s="31" t="str">
        <f t="shared" si="674"/>
        <v/>
      </c>
      <c r="K2096" s="91" t="str">
        <f t="shared" si="692"/>
        <v/>
      </c>
      <c r="L2096" s="28" t="str">
        <f t="shared" si="675"/>
        <v/>
      </c>
      <c r="R2096" s="28">
        <f t="shared" si="693"/>
        <v>0</v>
      </c>
      <c r="S2096" s="28">
        <f t="shared" si="693"/>
        <v>0</v>
      </c>
      <c r="T2096" s="28">
        <f t="shared" si="676"/>
        <v>0</v>
      </c>
      <c r="U2096" s="28">
        <f t="shared" si="677"/>
        <v>0</v>
      </c>
      <c r="V2096" s="28">
        <f t="shared" si="678"/>
        <v>0</v>
      </c>
      <c r="W2096" s="28">
        <f t="shared" si="679"/>
        <v>0</v>
      </c>
      <c r="Y2096" s="10">
        <f t="shared" si="613"/>
        <v>0</v>
      </c>
      <c r="Z2096" s="10">
        <f t="shared" si="680"/>
        <v>0</v>
      </c>
      <c r="AA2096" s="9">
        <f t="shared" si="681"/>
        <v>0</v>
      </c>
      <c r="AC2096" s="28">
        <f t="shared" si="682"/>
        <v>0</v>
      </c>
      <c r="AD2096" s="63">
        <f t="shared" si="683"/>
        <v>0</v>
      </c>
      <c r="AE2096" s="63">
        <f t="shared" si="684"/>
        <v>0</v>
      </c>
      <c r="AF2096" s="9" t="str">
        <f t="shared" si="685"/>
        <v/>
      </c>
      <c r="AG2096" s="9" t="str">
        <f t="shared" si="686"/>
        <v>Insert Description</v>
      </c>
      <c r="AH2096" s="9" t="str">
        <f t="shared" si="687"/>
        <v>Insert Amount</v>
      </c>
      <c r="AI2096" s="9" t="str">
        <f t="shared" si="688"/>
        <v>Insert Date</v>
      </c>
      <c r="AJ2096" s="9" t="str">
        <f t="shared" si="689"/>
        <v>Insert Description Insert Amount Insert Date</v>
      </c>
      <c r="AL2096" s="12" t="str">
        <f t="shared" si="690"/>
        <v/>
      </c>
      <c r="AM2096" s="18" t="str">
        <f t="shared" si="691"/>
        <v/>
      </c>
      <c r="AN2096" s="32"/>
    </row>
    <row r="2097" spans="1:40" ht="26.25" customHeight="1" x14ac:dyDescent="0.2">
      <c r="A2097" s="30">
        <v>2088</v>
      </c>
      <c r="B2097" s="93"/>
      <c r="C2097" s="96"/>
      <c r="D2097" s="97"/>
      <c r="E2097" s="98"/>
      <c r="F2097" s="34"/>
      <c r="G2097" s="34"/>
      <c r="I2097" s="31" t="str">
        <f t="shared" si="674"/>
        <v/>
      </c>
      <c r="K2097" s="91" t="str">
        <f t="shared" si="692"/>
        <v/>
      </c>
      <c r="L2097" s="28" t="str">
        <f t="shared" si="675"/>
        <v/>
      </c>
      <c r="R2097" s="28">
        <f t="shared" si="693"/>
        <v>0</v>
      </c>
      <c r="S2097" s="28">
        <f t="shared" si="693"/>
        <v>0</v>
      </c>
      <c r="T2097" s="28">
        <f t="shared" si="676"/>
        <v>0</v>
      </c>
      <c r="U2097" s="28">
        <f t="shared" si="677"/>
        <v>0</v>
      </c>
      <c r="V2097" s="28">
        <f t="shared" si="678"/>
        <v>0</v>
      </c>
      <c r="W2097" s="28">
        <f t="shared" si="679"/>
        <v>0</v>
      </c>
      <c r="Y2097" s="10">
        <f t="shared" si="613"/>
        <v>0</v>
      </c>
      <c r="Z2097" s="10">
        <f t="shared" si="680"/>
        <v>0</v>
      </c>
      <c r="AA2097" s="9">
        <f t="shared" si="681"/>
        <v>0</v>
      </c>
      <c r="AC2097" s="28">
        <f t="shared" si="682"/>
        <v>0</v>
      </c>
      <c r="AD2097" s="63">
        <f t="shared" si="683"/>
        <v>0</v>
      </c>
      <c r="AE2097" s="63">
        <f t="shared" si="684"/>
        <v>0</v>
      </c>
      <c r="AF2097" s="9" t="str">
        <f t="shared" si="685"/>
        <v/>
      </c>
      <c r="AG2097" s="9" t="str">
        <f t="shared" si="686"/>
        <v>Insert Description</v>
      </c>
      <c r="AH2097" s="9" t="str">
        <f t="shared" si="687"/>
        <v>Insert Amount</v>
      </c>
      <c r="AI2097" s="9" t="str">
        <f t="shared" si="688"/>
        <v>Insert Date</v>
      </c>
      <c r="AJ2097" s="9" t="str">
        <f t="shared" si="689"/>
        <v>Insert Description Insert Amount Insert Date</v>
      </c>
      <c r="AL2097" s="12" t="str">
        <f t="shared" si="690"/>
        <v/>
      </c>
      <c r="AM2097" s="18" t="str">
        <f t="shared" si="691"/>
        <v/>
      </c>
      <c r="AN2097" s="32"/>
    </row>
    <row r="2098" spans="1:40" ht="26.25" customHeight="1" x14ac:dyDescent="0.2">
      <c r="A2098" s="30">
        <v>2089</v>
      </c>
      <c r="B2098" s="93"/>
      <c r="C2098" s="96"/>
      <c r="D2098" s="97"/>
      <c r="E2098" s="98"/>
      <c r="F2098" s="34"/>
      <c r="G2098" s="34"/>
      <c r="I2098" s="31" t="str">
        <f t="shared" si="674"/>
        <v/>
      </c>
      <c r="K2098" s="91" t="str">
        <f t="shared" si="692"/>
        <v/>
      </c>
      <c r="L2098" s="28" t="str">
        <f t="shared" si="675"/>
        <v/>
      </c>
      <c r="R2098" s="28">
        <f t="shared" si="693"/>
        <v>0</v>
      </c>
      <c r="S2098" s="28">
        <f t="shared" si="693"/>
        <v>0</v>
      </c>
      <c r="T2098" s="28">
        <f t="shared" si="676"/>
        <v>0</v>
      </c>
      <c r="U2098" s="28">
        <f t="shared" si="677"/>
        <v>0</v>
      </c>
      <c r="V2098" s="28">
        <f t="shared" si="678"/>
        <v>0</v>
      </c>
      <c r="W2098" s="28">
        <f t="shared" si="679"/>
        <v>0</v>
      </c>
      <c r="Y2098" s="10">
        <f t="shared" si="613"/>
        <v>0</v>
      </c>
      <c r="Z2098" s="10">
        <f t="shared" si="680"/>
        <v>0</v>
      </c>
      <c r="AA2098" s="9">
        <f t="shared" si="681"/>
        <v>0</v>
      </c>
      <c r="AC2098" s="28">
        <f t="shared" si="682"/>
        <v>0</v>
      </c>
      <c r="AD2098" s="63">
        <f t="shared" si="683"/>
        <v>0</v>
      </c>
      <c r="AE2098" s="63">
        <f t="shared" si="684"/>
        <v>0</v>
      </c>
      <c r="AF2098" s="9" t="str">
        <f t="shared" si="685"/>
        <v/>
      </c>
      <c r="AG2098" s="9" t="str">
        <f t="shared" si="686"/>
        <v>Insert Description</v>
      </c>
      <c r="AH2098" s="9" t="str">
        <f t="shared" si="687"/>
        <v>Insert Amount</v>
      </c>
      <c r="AI2098" s="9" t="str">
        <f t="shared" si="688"/>
        <v>Insert Date</v>
      </c>
      <c r="AJ2098" s="9" t="str">
        <f t="shared" si="689"/>
        <v>Insert Description Insert Amount Insert Date</v>
      </c>
      <c r="AL2098" s="12" t="str">
        <f t="shared" si="690"/>
        <v/>
      </c>
      <c r="AM2098" s="18" t="str">
        <f t="shared" si="691"/>
        <v/>
      </c>
      <c r="AN2098" s="32"/>
    </row>
    <row r="2099" spans="1:40" ht="26.25" customHeight="1" x14ac:dyDescent="0.2">
      <c r="A2099" s="30">
        <v>2090</v>
      </c>
      <c r="B2099" s="93"/>
      <c r="C2099" s="96"/>
      <c r="D2099" s="97"/>
      <c r="E2099" s="98"/>
      <c r="F2099" s="34"/>
      <c r="G2099" s="34"/>
      <c r="I2099" s="31" t="str">
        <f t="shared" si="674"/>
        <v/>
      </c>
      <c r="K2099" s="91" t="str">
        <f t="shared" si="692"/>
        <v/>
      </c>
      <c r="L2099" s="28" t="str">
        <f t="shared" si="675"/>
        <v/>
      </c>
      <c r="R2099" s="28">
        <f t="shared" si="693"/>
        <v>0</v>
      </c>
      <c r="S2099" s="28">
        <f t="shared" si="693"/>
        <v>0</v>
      </c>
      <c r="T2099" s="28">
        <f t="shared" si="676"/>
        <v>0</v>
      </c>
      <c r="U2099" s="28">
        <f t="shared" si="677"/>
        <v>0</v>
      </c>
      <c r="V2099" s="28">
        <f t="shared" si="678"/>
        <v>0</v>
      </c>
      <c r="W2099" s="28">
        <f t="shared" si="679"/>
        <v>0</v>
      </c>
      <c r="Y2099" s="10">
        <f t="shared" si="613"/>
        <v>0</v>
      </c>
      <c r="Z2099" s="10">
        <f t="shared" si="680"/>
        <v>0</v>
      </c>
      <c r="AA2099" s="9">
        <f t="shared" si="681"/>
        <v>0</v>
      </c>
      <c r="AC2099" s="28">
        <f t="shared" si="682"/>
        <v>0</v>
      </c>
      <c r="AD2099" s="63">
        <f t="shared" si="683"/>
        <v>0</v>
      </c>
      <c r="AE2099" s="63">
        <f t="shared" si="684"/>
        <v>0</v>
      </c>
      <c r="AF2099" s="9" t="str">
        <f t="shared" si="685"/>
        <v/>
      </c>
      <c r="AG2099" s="9" t="str">
        <f t="shared" si="686"/>
        <v>Insert Description</v>
      </c>
      <c r="AH2099" s="9" t="str">
        <f t="shared" si="687"/>
        <v>Insert Amount</v>
      </c>
      <c r="AI2099" s="9" t="str">
        <f t="shared" si="688"/>
        <v>Insert Date</v>
      </c>
      <c r="AJ2099" s="9" t="str">
        <f t="shared" si="689"/>
        <v>Insert Description Insert Amount Insert Date</v>
      </c>
      <c r="AL2099" s="12" t="str">
        <f t="shared" si="690"/>
        <v/>
      </c>
      <c r="AM2099" s="18" t="str">
        <f t="shared" si="691"/>
        <v/>
      </c>
      <c r="AN2099" s="32"/>
    </row>
    <row r="2100" spans="1:40" ht="26.25" customHeight="1" x14ac:dyDescent="0.2">
      <c r="A2100" s="30">
        <v>2091</v>
      </c>
      <c r="B2100" s="93"/>
      <c r="C2100" s="96"/>
      <c r="D2100" s="97"/>
      <c r="E2100" s="98"/>
      <c r="F2100" s="34"/>
      <c r="G2100" s="34"/>
      <c r="I2100" s="31" t="str">
        <f t="shared" si="674"/>
        <v/>
      </c>
      <c r="K2100" s="91" t="str">
        <f t="shared" si="692"/>
        <v/>
      </c>
      <c r="L2100" s="28" t="str">
        <f t="shared" si="675"/>
        <v/>
      </c>
      <c r="R2100" s="28">
        <f t="shared" si="693"/>
        <v>0</v>
      </c>
      <c r="S2100" s="28">
        <f t="shared" si="693"/>
        <v>0</v>
      </c>
      <c r="T2100" s="28">
        <f t="shared" si="676"/>
        <v>0</v>
      </c>
      <c r="U2100" s="28">
        <f t="shared" si="677"/>
        <v>0</v>
      </c>
      <c r="V2100" s="28">
        <f t="shared" si="678"/>
        <v>0</v>
      </c>
      <c r="W2100" s="28">
        <f t="shared" si="679"/>
        <v>0</v>
      </c>
      <c r="Y2100" s="10">
        <f t="shared" si="613"/>
        <v>0</v>
      </c>
      <c r="Z2100" s="10">
        <f t="shared" si="680"/>
        <v>0</v>
      </c>
      <c r="AA2100" s="9">
        <f t="shared" si="681"/>
        <v>0</v>
      </c>
      <c r="AC2100" s="28">
        <f t="shared" si="682"/>
        <v>0</v>
      </c>
      <c r="AD2100" s="63">
        <f t="shared" si="683"/>
        <v>0</v>
      </c>
      <c r="AE2100" s="63">
        <f t="shared" si="684"/>
        <v>0</v>
      </c>
      <c r="AF2100" s="9" t="str">
        <f t="shared" si="685"/>
        <v/>
      </c>
      <c r="AG2100" s="9" t="str">
        <f t="shared" si="686"/>
        <v>Insert Description</v>
      </c>
      <c r="AH2100" s="9" t="str">
        <f t="shared" si="687"/>
        <v>Insert Amount</v>
      </c>
      <c r="AI2100" s="9" t="str">
        <f t="shared" si="688"/>
        <v>Insert Date</v>
      </c>
      <c r="AJ2100" s="9" t="str">
        <f t="shared" si="689"/>
        <v>Insert Description Insert Amount Insert Date</v>
      </c>
      <c r="AL2100" s="12" t="str">
        <f t="shared" si="690"/>
        <v/>
      </c>
      <c r="AM2100" s="18" t="str">
        <f t="shared" si="691"/>
        <v/>
      </c>
      <c r="AN2100" s="32"/>
    </row>
    <row r="2101" spans="1:40" ht="26.25" customHeight="1" x14ac:dyDescent="0.2">
      <c r="A2101" s="30">
        <v>2092</v>
      </c>
      <c r="B2101" s="93"/>
      <c r="C2101" s="96"/>
      <c r="D2101" s="97"/>
      <c r="E2101" s="98"/>
      <c r="F2101" s="34"/>
      <c r="G2101" s="34"/>
      <c r="I2101" s="31" t="str">
        <f t="shared" si="674"/>
        <v/>
      </c>
      <c r="K2101" s="91" t="str">
        <f t="shared" si="692"/>
        <v/>
      </c>
      <c r="L2101" s="28" t="str">
        <f t="shared" si="675"/>
        <v/>
      </c>
      <c r="R2101" s="28">
        <f t="shared" si="693"/>
        <v>0</v>
      </c>
      <c r="S2101" s="28">
        <f t="shared" si="693"/>
        <v>0</v>
      </c>
      <c r="T2101" s="28">
        <f t="shared" si="676"/>
        <v>0</v>
      </c>
      <c r="U2101" s="28">
        <f t="shared" si="677"/>
        <v>0</v>
      </c>
      <c r="V2101" s="28">
        <f t="shared" si="678"/>
        <v>0</v>
      </c>
      <c r="W2101" s="28">
        <f t="shared" si="679"/>
        <v>0</v>
      </c>
      <c r="Y2101" s="10">
        <f t="shared" si="613"/>
        <v>0</v>
      </c>
      <c r="Z2101" s="10">
        <f t="shared" si="680"/>
        <v>0</v>
      </c>
      <c r="AA2101" s="9">
        <f t="shared" si="681"/>
        <v>0</v>
      </c>
      <c r="AC2101" s="28">
        <f t="shared" si="682"/>
        <v>0</v>
      </c>
      <c r="AD2101" s="63">
        <f t="shared" si="683"/>
        <v>0</v>
      </c>
      <c r="AE2101" s="63">
        <f t="shared" si="684"/>
        <v>0</v>
      </c>
      <c r="AF2101" s="9" t="str">
        <f t="shared" si="685"/>
        <v/>
      </c>
      <c r="AG2101" s="9" t="str">
        <f t="shared" si="686"/>
        <v>Insert Description</v>
      </c>
      <c r="AH2101" s="9" t="str">
        <f t="shared" si="687"/>
        <v>Insert Amount</v>
      </c>
      <c r="AI2101" s="9" t="str">
        <f t="shared" si="688"/>
        <v>Insert Date</v>
      </c>
      <c r="AJ2101" s="9" t="str">
        <f t="shared" si="689"/>
        <v>Insert Description Insert Amount Insert Date</v>
      </c>
      <c r="AL2101" s="12" t="str">
        <f t="shared" si="690"/>
        <v/>
      </c>
      <c r="AM2101" s="18" t="str">
        <f t="shared" si="691"/>
        <v/>
      </c>
      <c r="AN2101" s="32"/>
    </row>
    <row r="2102" spans="1:40" ht="26.25" customHeight="1" x14ac:dyDescent="0.2">
      <c r="A2102" s="30">
        <v>2093</v>
      </c>
      <c r="B2102" s="93"/>
      <c r="C2102" s="96"/>
      <c r="D2102" s="97"/>
      <c r="E2102" s="98"/>
      <c r="F2102" s="34"/>
      <c r="G2102" s="34"/>
      <c r="I2102" s="31" t="str">
        <f t="shared" si="674"/>
        <v/>
      </c>
      <c r="K2102" s="91" t="str">
        <f t="shared" si="692"/>
        <v/>
      </c>
      <c r="L2102" s="28" t="str">
        <f t="shared" si="675"/>
        <v/>
      </c>
      <c r="R2102" s="28">
        <f t="shared" si="693"/>
        <v>0</v>
      </c>
      <c r="S2102" s="28">
        <f t="shared" si="693"/>
        <v>0</v>
      </c>
      <c r="T2102" s="28">
        <f t="shared" si="676"/>
        <v>0</v>
      </c>
      <c r="U2102" s="28">
        <f t="shared" si="677"/>
        <v>0</v>
      </c>
      <c r="V2102" s="28">
        <f t="shared" si="678"/>
        <v>0</v>
      </c>
      <c r="W2102" s="28">
        <f t="shared" si="679"/>
        <v>0</v>
      </c>
      <c r="Y2102" s="10">
        <f t="shared" si="613"/>
        <v>0</v>
      </c>
      <c r="Z2102" s="10">
        <f t="shared" si="680"/>
        <v>0</v>
      </c>
      <c r="AA2102" s="9">
        <f t="shared" si="681"/>
        <v>0</v>
      </c>
      <c r="AC2102" s="28">
        <f t="shared" si="682"/>
        <v>0</v>
      </c>
      <c r="AD2102" s="63">
        <f t="shared" si="683"/>
        <v>0</v>
      </c>
      <c r="AE2102" s="63">
        <f t="shared" si="684"/>
        <v>0</v>
      </c>
      <c r="AF2102" s="9" t="str">
        <f t="shared" si="685"/>
        <v/>
      </c>
      <c r="AG2102" s="9" t="str">
        <f t="shared" si="686"/>
        <v>Insert Description</v>
      </c>
      <c r="AH2102" s="9" t="str">
        <f t="shared" si="687"/>
        <v>Insert Amount</v>
      </c>
      <c r="AI2102" s="9" t="str">
        <f t="shared" si="688"/>
        <v>Insert Date</v>
      </c>
      <c r="AJ2102" s="9" t="str">
        <f t="shared" si="689"/>
        <v>Insert Description Insert Amount Insert Date</v>
      </c>
      <c r="AL2102" s="12" t="str">
        <f t="shared" si="690"/>
        <v/>
      </c>
      <c r="AM2102" s="18" t="str">
        <f t="shared" si="691"/>
        <v/>
      </c>
      <c r="AN2102" s="32"/>
    </row>
    <row r="2103" spans="1:40" ht="26.25" customHeight="1" x14ac:dyDescent="0.2">
      <c r="A2103" s="30">
        <v>2094</v>
      </c>
      <c r="B2103" s="93"/>
      <c r="C2103" s="96"/>
      <c r="D2103" s="97"/>
      <c r="E2103" s="98"/>
      <c r="F2103" s="34"/>
      <c r="G2103" s="34"/>
      <c r="I2103" s="31" t="str">
        <f t="shared" si="674"/>
        <v/>
      </c>
      <c r="K2103" s="91" t="str">
        <f t="shared" si="692"/>
        <v/>
      </c>
      <c r="L2103" s="28" t="str">
        <f t="shared" si="675"/>
        <v/>
      </c>
      <c r="R2103" s="28">
        <f t="shared" si="693"/>
        <v>0</v>
      </c>
      <c r="S2103" s="28">
        <f t="shared" si="693"/>
        <v>0</v>
      </c>
      <c r="T2103" s="28">
        <f t="shared" si="676"/>
        <v>0</v>
      </c>
      <c r="U2103" s="28">
        <f t="shared" si="677"/>
        <v>0</v>
      </c>
      <c r="V2103" s="28">
        <f t="shared" si="678"/>
        <v>0</v>
      </c>
      <c r="W2103" s="28">
        <f t="shared" si="679"/>
        <v>0</v>
      </c>
      <c r="Y2103" s="10">
        <f t="shared" si="613"/>
        <v>0</v>
      </c>
      <c r="Z2103" s="10">
        <f t="shared" si="680"/>
        <v>0</v>
      </c>
      <c r="AA2103" s="9">
        <f t="shared" si="681"/>
        <v>0</v>
      </c>
      <c r="AC2103" s="28">
        <f t="shared" si="682"/>
        <v>0</v>
      </c>
      <c r="AD2103" s="63">
        <f t="shared" si="683"/>
        <v>0</v>
      </c>
      <c r="AE2103" s="63">
        <f t="shared" si="684"/>
        <v>0</v>
      </c>
      <c r="AF2103" s="9" t="str">
        <f t="shared" si="685"/>
        <v/>
      </c>
      <c r="AG2103" s="9" t="str">
        <f t="shared" si="686"/>
        <v>Insert Description</v>
      </c>
      <c r="AH2103" s="9" t="str">
        <f t="shared" si="687"/>
        <v>Insert Amount</v>
      </c>
      <c r="AI2103" s="9" t="str">
        <f t="shared" si="688"/>
        <v>Insert Date</v>
      </c>
      <c r="AJ2103" s="9" t="str">
        <f t="shared" si="689"/>
        <v>Insert Description Insert Amount Insert Date</v>
      </c>
      <c r="AL2103" s="12" t="str">
        <f t="shared" si="690"/>
        <v/>
      </c>
      <c r="AM2103" s="18" t="str">
        <f t="shared" si="691"/>
        <v/>
      </c>
      <c r="AN2103" s="32"/>
    </row>
    <row r="2104" spans="1:40" ht="26.25" customHeight="1" x14ac:dyDescent="0.2">
      <c r="A2104" s="30">
        <v>2095</v>
      </c>
      <c r="B2104" s="93"/>
      <c r="C2104" s="96"/>
      <c r="D2104" s="97"/>
      <c r="E2104" s="98"/>
      <c r="F2104" s="34"/>
      <c r="G2104" s="34"/>
      <c r="I2104" s="31" t="str">
        <f t="shared" si="674"/>
        <v/>
      </c>
      <c r="K2104" s="91" t="str">
        <f t="shared" si="692"/>
        <v/>
      </c>
      <c r="L2104" s="28" t="str">
        <f t="shared" si="675"/>
        <v/>
      </c>
      <c r="R2104" s="28">
        <f t="shared" si="693"/>
        <v>0</v>
      </c>
      <c r="S2104" s="28">
        <f t="shared" si="693"/>
        <v>0</v>
      </c>
      <c r="T2104" s="28">
        <f t="shared" si="676"/>
        <v>0</v>
      </c>
      <c r="U2104" s="28">
        <f t="shared" si="677"/>
        <v>0</v>
      </c>
      <c r="V2104" s="28">
        <f t="shared" si="678"/>
        <v>0</v>
      </c>
      <c r="W2104" s="28">
        <f t="shared" si="679"/>
        <v>0</v>
      </c>
      <c r="Y2104" s="10">
        <f t="shared" si="613"/>
        <v>0</v>
      </c>
      <c r="Z2104" s="10">
        <f t="shared" si="680"/>
        <v>0</v>
      </c>
      <c r="AA2104" s="9">
        <f t="shared" si="681"/>
        <v>0</v>
      </c>
      <c r="AC2104" s="28">
        <f t="shared" si="682"/>
        <v>0</v>
      </c>
      <c r="AD2104" s="63">
        <f t="shared" si="683"/>
        <v>0</v>
      </c>
      <c r="AE2104" s="63">
        <f t="shared" si="684"/>
        <v>0</v>
      </c>
      <c r="AF2104" s="9" t="str">
        <f t="shared" si="685"/>
        <v/>
      </c>
      <c r="AG2104" s="9" t="str">
        <f t="shared" si="686"/>
        <v>Insert Description</v>
      </c>
      <c r="AH2104" s="9" t="str">
        <f t="shared" si="687"/>
        <v>Insert Amount</v>
      </c>
      <c r="AI2104" s="9" t="str">
        <f t="shared" si="688"/>
        <v>Insert Date</v>
      </c>
      <c r="AJ2104" s="9" t="str">
        <f t="shared" si="689"/>
        <v>Insert Description Insert Amount Insert Date</v>
      </c>
      <c r="AL2104" s="12" t="str">
        <f t="shared" si="690"/>
        <v/>
      </c>
      <c r="AM2104" s="18" t="str">
        <f t="shared" si="691"/>
        <v/>
      </c>
      <c r="AN2104" s="32"/>
    </row>
    <row r="2105" spans="1:40" ht="26.25" customHeight="1" x14ac:dyDescent="0.2">
      <c r="A2105" s="30">
        <v>2096</v>
      </c>
      <c r="B2105" s="93"/>
      <c r="C2105" s="96"/>
      <c r="D2105" s="97"/>
      <c r="E2105" s="98"/>
      <c r="F2105" s="34"/>
      <c r="G2105" s="34"/>
      <c r="I2105" s="31" t="str">
        <f t="shared" si="674"/>
        <v/>
      </c>
      <c r="K2105" s="91" t="str">
        <f t="shared" si="692"/>
        <v/>
      </c>
      <c r="L2105" s="28" t="str">
        <f t="shared" si="675"/>
        <v/>
      </c>
      <c r="R2105" s="28">
        <f t="shared" si="693"/>
        <v>0</v>
      </c>
      <c r="S2105" s="28">
        <f t="shared" si="693"/>
        <v>0</v>
      </c>
      <c r="T2105" s="28">
        <f t="shared" si="676"/>
        <v>0</v>
      </c>
      <c r="U2105" s="28">
        <f t="shared" si="677"/>
        <v>0</v>
      </c>
      <c r="V2105" s="28">
        <f t="shared" si="678"/>
        <v>0</v>
      </c>
      <c r="W2105" s="28">
        <f t="shared" si="679"/>
        <v>0</v>
      </c>
      <c r="Y2105" s="10">
        <f t="shared" si="613"/>
        <v>0</v>
      </c>
      <c r="Z2105" s="10">
        <f t="shared" si="680"/>
        <v>0</v>
      </c>
      <c r="AA2105" s="9">
        <f t="shared" si="681"/>
        <v>0</v>
      </c>
      <c r="AC2105" s="28">
        <f t="shared" si="682"/>
        <v>0</v>
      </c>
      <c r="AD2105" s="63">
        <f t="shared" si="683"/>
        <v>0</v>
      </c>
      <c r="AE2105" s="63">
        <f t="shared" si="684"/>
        <v>0</v>
      </c>
      <c r="AF2105" s="9" t="str">
        <f t="shared" si="685"/>
        <v/>
      </c>
      <c r="AG2105" s="9" t="str">
        <f t="shared" si="686"/>
        <v>Insert Description</v>
      </c>
      <c r="AH2105" s="9" t="str">
        <f t="shared" si="687"/>
        <v>Insert Amount</v>
      </c>
      <c r="AI2105" s="9" t="str">
        <f t="shared" si="688"/>
        <v>Insert Date</v>
      </c>
      <c r="AJ2105" s="9" t="str">
        <f t="shared" si="689"/>
        <v>Insert Description Insert Amount Insert Date</v>
      </c>
      <c r="AL2105" s="12" t="str">
        <f t="shared" si="690"/>
        <v/>
      </c>
      <c r="AM2105" s="18" t="str">
        <f t="shared" si="691"/>
        <v/>
      </c>
      <c r="AN2105" s="32"/>
    </row>
    <row r="2106" spans="1:40" ht="26.25" customHeight="1" x14ac:dyDescent="0.2">
      <c r="A2106" s="30">
        <v>2097</v>
      </c>
      <c r="B2106" s="93"/>
      <c r="C2106" s="96"/>
      <c r="D2106" s="97"/>
      <c r="E2106" s="98"/>
      <c r="F2106" s="34"/>
      <c r="G2106" s="34"/>
      <c r="I2106" s="31" t="str">
        <f t="shared" si="674"/>
        <v/>
      </c>
      <c r="K2106" s="91" t="str">
        <f t="shared" si="692"/>
        <v/>
      </c>
      <c r="L2106" s="28" t="str">
        <f t="shared" si="675"/>
        <v/>
      </c>
      <c r="R2106" s="28">
        <f t="shared" si="693"/>
        <v>0</v>
      </c>
      <c r="S2106" s="28">
        <f t="shared" si="693"/>
        <v>0</v>
      </c>
      <c r="T2106" s="28">
        <f t="shared" si="676"/>
        <v>0</v>
      </c>
      <c r="U2106" s="28">
        <f t="shared" si="677"/>
        <v>0</v>
      </c>
      <c r="V2106" s="28">
        <f t="shared" si="678"/>
        <v>0</v>
      </c>
      <c r="W2106" s="28">
        <f t="shared" si="679"/>
        <v>0</v>
      </c>
      <c r="Y2106" s="10">
        <f t="shared" si="613"/>
        <v>0</v>
      </c>
      <c r="Z2106" s="10">
        <f t="shared" si="680"/>
        <v>0</v>
      </c>
      <c r="AA2106" s="9">
        <f t="shared" si="681"/>
        <v>0</v>
      </c>
      <c r="AC2106" s="28">
        <f t="shared" si="682"/>
        <v>0</v>
      </c>
      <c r="AD2106" s="63">
        <f t="shared" si="683"/>
        <v>0</v>
      </c>
      <c r="AE2106" s="63">
        <f t="shared" si="684"/>
        <v>0</v>
      </c>
      <c r="AF2106" s="9" t="str">
        <f t="shared" si="685"/>
        <v/>
      </c>
      <c r="AG2106" s="9" t="str">
        <f t="shared" si="686"/>
        <v>Insert Description</v>
      </c>
      <c r="AH2106" s="9" t="str">
        <f t="shared" si="687"/>
        <v>Insert Amount</v>
      </c>
      <c r="AI2106" s="9" t="str">
        <f t="shared" si="688"/>
        <v>Insert Date</v>
      </c>
      <c r="AJ2106" s="9" t="str">
        <f t="shared" si="689"/>
        <v>Insert Description Insert Amount Insert Date</v>
      </c>
      <c r="AL2106" s="12" t="str">
        <f t="shared" si="690"/>
        <v/>
      </c>
      <c r="AM2106" s="18" t="str">
        <f t="shared" si="691"/>
        <v/>
      </c>
      <c r="AN2106" s="32"/>
    </row>
    <row r="2107" spans="1:40" ht="26.25" customHeight="1" x14ac:dyDescent="0.2">
      <c r="A2107" s="30">
        <v>2098</v>
      </c>
      <c r="B2107" s="93"/>
      <c r="C2107" s="96"/>
      <c r="D2107" s="97"/>
      <c r="E2107" s="98"/>
      <c r="F2107" s="34"/>
      <c r="G2107" s="34"/>
      <c r="I2107" s="31" t="str">
        <f t="shared" si="674"/>
        <v/>
      </c>
      <c r="K2107" s="91" t="str">
        <f t="shared" si="692"/>
        <v/>
      </c>
      <c r="L2107" s="28" t="str">
        <f t="shared" si="675"/>
        <v/>
      </c>
      <c r="R2107" s="28">
        <f t="shared" si="693"/>
        <v>0</v>
      </c>
      <c r="S2107" s="28">
        <f t="shared" si="693"/>
        <v>0</v>
      </c>
      <c r="T2107" s="28">
        <f t="shared" si="676"/>
        <v>0</v>
      </c>
      <c r="U2107" s="28">
        <f t="shared" si="677"/>
        <v>0</v>
      </c>
      <c r="V2107" s="28">
        <f t="shared" si="678"/>
        <v>0</v>
      </c>
      <c r="W2107" s="28">
        <f t="shared" si="679"/>
        <v>0</v>
      </c>
      <c r="Y2107" s="10">
        <f t="shared" ref="Y2107:Y2203" si="694">IF(AND(AC2107+AD2107&gt;0,(AC2107+AD2107)&lt;2),1,0)</f>
        <v>0</v>
      </c>
      <c r="Z2107" s="10">
        <f t="shared" si="680"/>
        <v>0</v>
      </c>
      <c r="AA2107" s="9">
        <f t="shared" si="681"/>
        <v>0</v>
      </c>
      <c r="AC2107" s="28">
        <f t="shared" si="682"/>
        <v>0</v>
      </c>
      <c r="AD2107" s="63">
        <f t="shared" si="683"/>
        <v>0</v>
      </c>
      <c r="AE2107" s="63">
        <f t="shared" si="684"/>
        <v>0</v>
      </c>
      <c r="AF2107" s="9" t="str">
        <f t="shared" si="685"/>
        <v/>
      </c>
      <c r="AG2107" s="9" t="str">
        <f t="shared" si="686"/>
        <v>Insert Description</v>
      </c>
      <c r="AH2107" s="9" t="str">
        <f t="shared" si="687"/>
        <v>Insert Amount</v>
      </c>
      <c r="AI2107" s="9" t="str">
        <f t="shared" si="688"/>
        <v>Insert Date</v>
      </c>
      <c r="AJ2107" s="9" t="str">
        <f t="shared" si="689"/>
        <v>Insert Description Insert Amount Insert Date</v>
      </c>
      <c r="AL2107" s="12" t="str">
        <f t="shared" si="690"/>
        <v/>
      </c>
      <c r="AM2107" s="18" t="str">
        <f t="shared" si="691"/>
        <v/>
      </c>
      <c r="AN2107" s="32"/>
    </row>
    <row r="2108" spans="1:40" ht="26.25" customHeight="1" x14ac:dyDescent="0.2">
      <c r="A2108" s="30">
        <v>2099</v>
      </c>
      <c r="B2108" s="93"/>
      <c r="C2108" s="96"/>
      <c r="D2108" s="97"/>
      <c r="E2108" s="98"/>
      <c r="F2108" s="34"/>
      <c r="G2108" s="34"/>
      <c r="I2108" s="31" t="str">
        <f t="shared" si="674"/>
        <v/>
      </c>
      <c r="K2108" s="91" t="str">
        <f t="shared" si="692"/>
        <v/>
      </c>
      <c r="L2108" s="28" t="str">
        <f t="shared" si="675"/>
        <v/>
      </c>
      <c r="R2108" s="28">
        <f t="shared" si="693"/>
        <v>0</v>
      </c>
      <c r="S2108" s="28">
        <f t="shared" si="693"/>
        <v>0</v>
      </c>
      <c r="T2108" s="28">
        <f t="shared" si="676"/>
        <v>0</v>
      </c>
      <c r="U2108" s="28">
        <f t="shared" si="677"/>
        <v>0</v>
      </c>
      <c r="V2108" s="28">
        <f t="shared" si="678"/>
        <v>0</v>
      </c>
      <c r="W2108" s="28">
        <f t="shared" si="679"/>
        <v>0</v>
      </c>
      <c r="Y2108" s="10">
        <f t="shared" si="694"/>
        <v>0</v>
      </c>
      <c r="Z2108" s="10">
        <f t="shared" si="680"/>
        <v>0</v>
      </c>
      <c r="AA2108" s="9">
        <f t="shared" si="681"/>
        <v>0</v>
      </c>
      <c r="AC2108" s="28">
        <f t="shared" si="682"/>
        <v>0</v>
      </c>
      <c r="AD2108" s="63">
        <f t="shared" si="683"/>
        <v>0</v>
      </c>
      <c r="AE2108" s="63">
        <f t="shared" si="684"/>
        <v>0</v>
      </c>
      <c r="AF2108" s="9" t="str">
        <f t="shared" si="685"/>
        <v/>
      </c>
      <c r="AG2108" s="9" t="str">
        <f t="shared" si="686"/>
        <v>Insert Description</v>
      </c>
      <c r="AH2108" s="9" t="str">
        <f t="shared" si="687"/>
        <v>Insert Amount</v>
      </c>
      <c r="AI2108" s="9" t="str">
        <f t="shared" si="688"/>
        <v>Insert Date</v>
      </c>
      <c r="AJ2108" s="9" t="str">
        <f t="shared" si="689"/>
        <v>Insert Description Insert Amount Insert Date</v>
      </c>
      <c r="AL2108" s="12" t="str">
        <f t="shared" si="690"/>
        <v/>
      </c>
      <c r="AM2108" s="18" t="str">
        <f t="shared" si="691"/>
        <v/>
      </c>
      <c r="AN2108" s="32"/>
    </row>
    <row r="2109" spans="1:40" ht="26.25" customHeight="1" x14ac:dyDescent="0.2">
      <c r="A2109" s="30">
        <v>2100</v>
      </c>
      <c r="B2109" s="93"/>
      <c r="C2109" s="96"/>
      <c r="D2109" s="97"/>
      <c r="E2109" s="98"/>
      <c r="F2109" s="34"/>
      <c r="G2109" s="34"/>
      <c r="I2109" s="31" t="str">
        <f t="shared" si="674"/>
        <v/>
      </c>
      <c r="K2109" s="91" t="str">
        <f t="shared" si="692"/>
        <v/>
      </c>
      <c r="L2109" s="28" t="str">
        <f t="shared" si="675"/>
        <v/>
      </c>
      <c r="R2109" s="28">
        <f t="shared" si="693"/>
        <v>0</v>
      </c>
      <c r="S2109" s="28">
        <f t="shared" si="693"/>
        <v>0</v>
      </c>
      <c r="T2109" s="28">
        <f t="shared" si="676"/>
        <v>0</v>
      </c>
      <c r="U2109" s="28">
        <f t="shared" si="677"/>
        <v>0</v>
      </c>
      <c r="V2109" s="28">
        <f t="shared" si="678"/>
        <v>0</v>
      </c>
      <c r="W2109" s="28">
        <f t="shared" si="679"/>
        <v>0</v>
      </c>
      <c r="Y2109" s="10">
        <f t="shared" si="694"/>
        <v>0</v>
      </c>
      <c r="Z2109" s="10">
        <f t="shared" si="680"/>
        <v>0</v>
      </c>
      <c r="AA2109" s="9">
        <f t="shared" si="681"/>
        <v>0</v>
      </c>
      <c r="AC2109" s="28">
        <f t="shared" si="682"/>
        <v>0</v>
      </c>
      <c r="AD2109" s="63">
        <f t="shared" si="683"/>
        <v>0</v>
      </c>
      <c r="AE2109" s="63">
        <f t="shared" si="684"/>
        <v>0</v>
      </c>
      <c r="AF2109" s="9" t="str">
        <f t="shared" si="685"/>
        <v/>
      </c>
      <c r="AG2109" s="9" t="str">
        <f t="shared" si="686"/>
        <v>Insert Description</v>
      </c>
      <c r="AH2109" s="9" t="str">
        <f t="shared" si="687"/>
        <v>Insert Amount</v>
      </c>
      <c r="AI2109" s="9" t="str">
        <f t="shared" si="688"/>
        <v>Insert Date</v>
      </c>
      <c r="AJ2109" s="9" t="str">
        <f t="shared" si="689"/>
        <v>Insert Description Insert Amount Insert Date</v>
      </c>
      <c r="AL2109" s="12" t="str">
        <f t="shared" si="690"/>
        <v/>
      </c>
      <c r="AM2109" s="18" t="str">
        <f t="shared" si="691"/>
        <v/>
      </c>
      <c r="AN2109" s="32"/>
    </row>
    <row r="2110" spans="1:40" ht="26.25" customHeight="1" x14ac:dyDescent="0.2">
      <c r="A2110" s="30">
        <v>2101</v>
      </c>
      <c r="B2110" s="93"/>
      <c r="C2110" s="96"/>
      <c r="D2110" s="97"/>
      <c r="E2110" s="98"/>
      <c r="F2110" s="34"/>
      <c r="G2110" s="34"/>
      <c r="I2110" s="31" t="str">
        <f t="shared" si="674"/>
        <v/>
      </c>
      <c r="K2110" s="91" t="str">
        <f t="shared" si="692"/>
        <v/>
      </c>
      <c r="L2110" s="28" t="str">
        <f t="shared" si="675"/>
        <v/>
      </c>
      <c r="R2110" s="28">
        <f t="shared" si="693"/>
        <v>0</v>
      </c>
      <c r="S2110" s="28">
        <f t="shared" si="693"/>
        <v>0</v>
      </c>
      <c r="T2110" s="28">
        <f t="shared" si="676"/>
        <v>0</v>
      </c>
      <c r="U2110" s="28">
        <f t="shared" si="677"/>
        <v>0</v>
      </c>
      <c r="V2110" s="28">
        <f t="shared" si="678"/>
        <v>0</v>
      </c>
      <c r="W2110" s="28">
        <f t="shared" si="679"/>
        <v>0</v>
      </c>
      <c r="Y2110" s="10">
        <f t="shared" si="694"/>
        <v>0</v>
      </c>
      <c r="Z2110" s="10">
        <f t="shared" si="680"/>
        <v>0</v>
      </c>
      <c r="AA2110" s="9">
        <f t="shared" si="681"/>
        <v>0</v>
      </c>
      <c r="AC2110" s="28">
        <f t="shared" si="682"/>
        <v>0</v>
      </c>
      <c r="AD2110" s="63">
        <f t="shared" si="683"/>
        <v>0</v>
      </c>
      <c r="AE2110" s="63">
        <f t="shared" si="684"/>
        <v>0</v>
      </c>
      <c r="AF2110" s="9" t="str">
        <f t="shared" si="685"/>
        <v/>
      </c>
      <c r="AG2110" s="9" t="str">
        <f t="shared" si="686"/>
        <v>Insert Description</v>
      </c>
      <c r="AH2110" s="9" t="str">
        <f t="shared" si="687"/>
        <v>Insert Amount</v>
      </c>
      <c r="AI2110" s="9" t="str">
        <f t="shared" si="688"/>
        <v>Insert Date</v>
      </c>
      <c r="AJ2110" s="9" t="str">
        <f t="shared" si="689"/>
        <v>Insert Description Insert Amount Insert Date</v>
      </c>
      <c r="AL2110" s="12" t="str">
        <f t="shared" si="690"/>
        <v/>
      </c>
      <c r="AM2110" s="18" t="str">
        <f t="shared" si="691"/>
        <v/>
      </c>
      <c r="AN2110" s="32"/>
    </row>
    <row r="2111" spans="1:40" ht="26.25" customHeight="1" x14ac:dyDescent="0.2">
      <c r="A2111" s="30">
        <v>2102</v>
      </c>
      <c r="B2111" s="93"/>
      <c r="C2111" s="96"/>
      <c r="D2111" s="97"/>
      <c r="E2111" s="98"/>
      <c r="F2111" s="34"/>
      <c r="G2111" s="34"/>
      <c r="I2111" s="31" t="str">
        <f t="shared" si="674"/>
        <v/>
      </c>
      <c r="K2111" s="91" t="str">
        <f t="shared" si="692"/>
        <v/>
      </c>
      <c r="L2111" s="28" t="str">
        <f t="shared" si="675"/>
        <v/>
      </c>
      <c r="R2111" s="28">
        <f t="shared" si="693"/>
        <v>0</v>
      </c>
      <c r="S2111" s="28">
        <f t="shared" si="693"/>
        <v>0</v>
      </c>
      <c r="T2111" s="28">
        <f t="shared" si="676"/>
        <v>0</v>
      </c>
      <c r="U2111" s="28">
        <f t="shared" si="677"/>
        <v>0</v>
      </c>
      <c r="V2111" s="28">
        <f t="shared" si="678"/>
        <v>0</v>
      </c>
      <c r="W2111" s="28">
        <f t="shared" si="679"/>
        <v>0</v>
      </c>
      <c r="Y2111" s="10">
        <f t="shared" si="694"/>
        <v>0</v>
      </c>
      <c r="Z2111" s="10">
        <f t="shared" si="680"/>
        <v>0</v>
      </c>
      <c r="AA2111" s="9">
        <f t="shared" si="681"/>
        <v>0</v>
      </c>
      <c r="AC2111" s="28">
        <f t="shared" si="682"/>
        <v>0</v>
      </c>
      <c r="AD2111" s="63">
        <f t="shared" si="683"/>
        <v>0</v>
      </c>
      <c r="AE2111" s="63">
        <f t="shared" si="684"/>
        <v>0</v>
      </c>
      <c r="AF2111" s="9" t="str">
        <f t="shared" si="685"/>
        <v/>
      </c>
      <c r="AG2111" s="9" t="str">
        <f t="shared" si="686"/>
        <v>Insert Description</v>
      </c>
      <c r="AH2111" s="9" t="str">
        <f t="shared" si="687"/>
        <v>Insert Amount</v>
      </c>
      <c r="AI2111" s="9" t="str">
        <f t="shared" si="688"/>
        <v>Insert Date</v>
      </c>
      <c r="AJ2111" s="9" t="str">
        <f t="shared" si="689"/>
        <v>Insert Description Insert Amount Insert Date</v>
      </c>
      <c r="AL2111" s="12" t="str">
        <f t="shared" si="690"/>
        <v/>
      </c>
      <c r="AM2111" s="18" t="str">
        <f t="shared" si="691"/>
        <v/>
      </c>
      <c r="AN2111" s="32"/>
    </row>
    <row r="2112" spans="1:40" ht="26.25" customHeight="1" x14ac:dyDescent="0.2">
      <c r="A2112" s="30">
        <v>2103</v>
      </c>
      <c r="B2112" s="93"/>
      <c r="C2112" s="96"/>
      <c r="D2112" s="97"/>
      <c r="E2112" s="98"/>
      <c r="F2112" s="34"/>
      <c r="G2112" s="34"/>
      <c r="I2112" s="31" t="str">
        <f t="shared" si="674"/>
        <v/>
      </c>
      <c r="K2112" s="91" t="str">
        <f t="shared" si="692"/>
        <v/>
      </c>
      <c r="L2112" s="28" t="str">
        <f t="shared" si="675"/>
        <v/>
      </c>
      <c r="R2112" s="28">
        <f t="shared" si="693"/>
        <v>0</v>
      </c>
      <c r="S2112" s="28">
        <f t="shared" si="693"/>
        <v>0</v>
      </c>
      <c r="T2112" s="28">
        <f t="shared" si="676"/>
        <v>0</v>
      </c>
      <c r="U2112" s="28">
        <f t="shared" si="677"/>
        <v>0</v>
      </c>
      <c r="V2112" s="28">
        <f t="shared" si="678"/>
        <v>0</v>
      </c>
      <c r="W2112" s="28">
        <f t="shared" si="679"/>
        <v>0</v>
      </c>
      <c r="Y2112" s="10">
        <f t="shared" si="694"/>
        <v>0</v>
      </c>
      <c r="Z2112" s="10">
        <f t="shared" si="680"/>
        <v>0</v>
      </c>
      <c r="AA2112" s="9">
        <f t="shared" si="681"/>
        <v>0</v>
      </c>
      <c r="AC2112" s="28">
        <f t="shared" si="682"/>
        <v>0</v>
      </c>
      <c r="AD2112" s="63">
        <f t="shared" si="683"/>
        <v>0</v>
      </c>
      <c r="AE2112" s="63">
        <f t="shared" si="684"/>
        <v>0</v>
      </c>
      <c r="AF2112" s="9" t="str">
        <f t="shared" si="685"/>
        <v/>
      </c>
      <c r="AG2112" s="9" t="str">
        <f t="shared" si="686"/>
        <v>Insert Description</v>
      </c>
      <c r="AH2112" s="9" t="str">
        <f t="shared" si="687"/>
        <v>Insert Amount</v>
      </c>
      <c r="AI2112" s="9" t="str">
        <f t="shared" si="688"/>
        <v>Insert Date</v>
      </c>
      <c r="AJ2112" s="9" t="str">
        <f t="shared" si="689"/>
        <v>Insert Description Insert Amount Insert Date</v>
      </c>
      <c r="AL2112" s="12" t="str">
        <f t="shared" si="690"/>
        <v/>
      </c>
      <c r="AM2112" s="18" t="str">
        <f t="shared" si="691"/>
        <v/>
      </c>
      <c r="AN2112" s="32"/>
    </row>
    <row r="2113" spans="1:40" ht="26.25" customHeight="1" x14ac:dyDescent="0.2">
      <c r="A2113" s="30">
        <v>2104</v>
      </c>
      <c r="B2113" s="93"/>
      <c r="C2113" s="96"/>
      <c r="D2113" s="97"/>
      <c r="E2113" s="98"/>
      <c r="F2113" s="34"/>
      <c r="G2113" s="34"/>
      <c r="I2113" s="31" t="str">
        <f t="shared" si="674"/>
        <v/>
      </c>
      <c r="K2113" s="91" t="str">
        <f t="shared" si="692"/>
        <v/>
      </c>
      <c r="L2113" s="28" t="str">
        <f t="shared" si="675"/>
        <v/>
      </c>
      <c r="R2113" s="28">
        <f t="shared" si="693"/>
        <v>0</v>
      </c>
      <c r="S2113" s="28">
        <f t="shared" si="693"/>
        <v>0</v>
      </c>
      <c r="T2113" s="28">
        <f t="shared" si="676"/>
        <v>0</v>
      </c>
      <c r="U2113" s="28">
        <f t="shared" si="677"/>
        <v>0</v>
      </c>
      <c r="V2113" s="28">
        <f t="shared" si="678"/>
        <v>0</v>
      </c>
      <c r="W2113" s="28">
        <f t="shared" si="679"/>
        <v>0</v>
      </c>
      <c r="Y2113" s="10">
        <f t="shared" si="694"/>
        <v>0</v>
      </c>
      <c r="Z2113" s="10">
        <f t="shared" si="680"/>
        <v>0</v>
      </c>
      <c r="AA2113" s="9">
        <f t="shared" si="681"/>
        <v>0</v>
      </c>
      <c r="AC2113" s="28">
        <f t="shared" si="682"/>
        <v>0</v>
      </c>
      <c r="AD2113" s="63">
        <f t="shared" si="683"/>
        <v>0</v>
      </c>
      <c r="AE2113" s="63">
        <f t="shared" si="684"/>
        <v>0</v>
      </c>
      <c r="AF2113" s="9" t="str">
        <f t="shared" si="685"/>
        <v/>
      </c>
      <c r="AG2113" s="9" t="str">
        <f t="shared" si="686"/>
        <v>Insert Description</v>
      </c>
      <c r="AH2113" s="9" t="str">
        <f t="shared" si="687"/>
        <v>Insert Amount</v>
      </c>
      <c r="AI2113" s="9" t="str">
        <f t="shared" si="688"/>
        <v>Insert Date</v>
      </c>
      <c r="AJ2113" s="9" t="str">
        <f t="shared" si="689"/>
        <v>Insert Description Insert Amount Insert Date</v>
      </c>
      <c r="AL2113" s="12" t="str">
        <f t="shared" si="690"/>
        <v/>
      </c>
      <c r="AM2113" s="18" t="str">
        <f t="shared" si="691"/>
        <v/>
      </c>
      <c r="AN2113" s="32"/>
    </row>
    <row r="2114" spans="1:40" ht="26.25" customHeight="1" x14ac:dyDescent="0.2">
      <c r="A2114" s="30">
        <v>2105</v>
      </c>
      <c r="B2114" s="93"/>
      <c r="C2114" s="96"/>
      <c r="D2114" s="97"/>
      <c r="E2114" s="98"/>
      <c r="F2114" s="34"/>
      <c r="G2114" s="34"/>
      <c r="I2114" s="31" t="str">
        <f t="shared" si="674"/>
        <v/>
      </c>
      <c r="K2114" s="91" t="str">
        <f t="shared" si="692"/>
        <v/>
      </c>
      <c r="L2114" s="28" t="str">
        <f t="shared" si="675"/>
        <v/>
      </c>
      <c r="R2114" s="28">
        <f t="shared" si="693"/>
        <v>0</v>
      </c>
      <c r="S2114" s="28">
        <f t="shared" si="693"/>
        <v>0</v>
      </c>
      <c r="T2114" s="28">
        <f t="shared" si="676"/>
        <v>0</v>
      </c>
      <c r="U2114" s="28">
        <f t="shared" si="677"/>
        <v>0</v>
      </c>
      <c r="V2114" s="28">
        <f t="shared" si="678"/>
        <v>0</v>
      </c>
      <c r="W2114" s="28">
        <f t="shared" si="679"/>
        <v>0</v>
      </c>
      <c r="Y2114" s="10">
        <f t="shared" si="694"/>
        <v>0</v>
      </c>
      <c r="Z2114" s="10">
        <f t="shared" si="680"/>
        <v>0</v>
      </c>
      <c r="AA2114" s="9">
        <f t="shared" si="681"/>
        <v>0</v>
      </c>
      <c r="AC2114" s="28">
        <f t="shared" si="682"/>
        <v>0</v>
      </c>
      <c r="AD2114" s="63">
        <f t="shared" si="683"/>
        <v>0</v>
      </c>
      <c r="AE2114" s="63">
        <f t="shared" si="684"/>
        <v>0</v>
      </c>
      <c r="AF2114" s="9" t="str">
        <f t="shared" si="685"/>
        <v/>
      </c>
      <c r="AG2114" s="9" t="str">
        <f t="shared" si="686"/>
        <v>Insert Description</v>
      </c>
      <c r="AH2114" s="9" t="str">
        <f t="shared" si="687"/>
        <v>Insert Amount</v>
      </c>
      <c r="AI2114" s="9" t="str">
        <f t="shared" si="688"/>
        <v>Insert Date</v>
      </c>
      <c r="AJ2114" s="9" t="str">
        <f t="shared" si="689"/>
        <v>Insert Description Insert Amount Insert Date</v>
      </c>
      <c r="AL2114" s="12" t="str">
        <f t="shared" si="690"/>
        <v/>
      </c>
      <c r="AM2114" s="18" t="str">
        <f t="shared" si="691"/>
        <v/>
      </c>
      <c r="AN2114" s="32"/>
    </row>
    <row r="2115" spans="1:40" ht="26.25" customHeight="1" x14ac:dyDescent="0.2">
      <c r="A2115" s="30">
        <v>2106</v>
      </c>
      <c r="B2115" s="93"/>
      <c r="C2115" s="96"/>
      <c r="D2115" s="97"/>
      <c r="E2115" s="98"/>
      <c r="F2115" s="34"/>
      <c r="G2115" s="34"/>
      <c r="I2115" s="31" t="str">
        <f t="shared" si="674"/>
        <v/>
      </c>
      <c r="K2115" s="91" t="str">
        <f t="shared" si="692"/>
        <v/>
      </c>
      <c r="L2115" s="28" t="str">
        <f t="shared" si="675"/>
        <v/>
      </c>
      <c r="R2115" s="28">
        <f t="shared" si="693"/>
        <v>0</v>
      </c>
      <c r="S2115" s="28">
        <f t="shared" si="693"/>
        <v>0</v>
      </c>
      <c r="T2115" s="28">
        <f t="shared" si="676"/>
        <v>0</v>
      </c>
      <c r="U2115" s="28">
        <f t="shared" si="677"/>
        <v>0</v>
      </c>
      <c r="V2115" s="28">
        <f t="shared" si="678"/>
        <v>0</v>
      </c>
      <c r="W2115" s="28">
        <f t="shared" si="679"/>
        <v>0</v>
      </c>
      <c r="Y2115" s="10">
        <f t="shared" si="694"/>
        <v>0</v>
      </c>
      <c r="Z2115" s="10">
        <f t="shared" si="680"/>
        <v>0</v>
      </c>
      <c r="AA2115" s="9">
        <f t="shared" si="681"/>
        <v>0</v>
      </c>
      <c r="AC2115" s="28">
        <f t="shared" si="682"/>
        <v>0</v>
      </c>
      <c r="AD2115" s="63">
        <f t="shared" si="683"/>
        <v>0</v>
      </c>
      <c r="AE2115" s="63">
        <f t="shared" si="684"/>
        <v>0</v>
      </c>
      <c r="AF2115" s="9" t="str">
        <f t="shared" si="685"/>
        <v/>
      </c>
      <c r="AG2115" s="9" t="str">
        <f t="shared" si="686"/>
        <v>Insert Description</v>
      </c>
      <c r="AH2115" s="9" t="str">
        <f t="shared" si="687"/>
        <v>Insert Amount</v>
      </c>
      <c r="AI2115" s="9" t="str">
        <f t="shared" si="688"/>
        <v>Insert Date</v>
      </c>
      <c r="AJ2115" s="9" t="str">
        <f t="shared" si="689"/>
        <v>Insert Description Insert Amount Insert Date</v>
      </c>
      <c r="AL2115" s="12" t="str">
        <f t="shared" si="690"/>
        <v/>
      </c>
      <c r="AM2115" s="18" t="str">
        <f t="shared" si="691"/>
        <v/>
      </c>
      <c r="AN2115" s="32"/>
    </row>
    <row r="2116" spans="1:40" ht="26.25" customHeight="1" x14ac:dyDescent="0.2">
      <c r="A2116" s="30">
        <v>2107</v>
      </c>
      <c r="B2116" s="93"/>
      <c r="C2116" s="96"/>
      <c r="D2116" s="97"/>
      <c r="E2116" s="98"/>
      <c r="F2116" s="34"/>
      <c r="G2116" s="34"/>
      <c r="I2116" s="31" t="str">
        <f t="shared" si="674"/>
        <v/>
      </c>
      <c r="K2116" s="91" t="str">
        <f t="shared" si="692"/>
        <v/>
      </c>
      <c r="L2116" s="28" t="str">
        <f t="shared" si="675"/>
        <v/>
      </c>
      <c r="R2116" s="28">
        <f t="shared" si="693"/>
        <v>0</v>
      </c>
      <c r="S2116" s="28">
        <f t="shared" si="693"/>
        <v>0</v>
      </c>
      <c r="T2116" s="28">
        <f t="shared" si="676"/>
        <v>0</v>
      </c>
      <c r="U2116" s="28">
        <f t="shared" si="677"/>
        <v>0</v>
      </c>
      <c r="V2116" s="28">
        <f t="shared" si="678"/>
        <v>0</v>
      </c>
      <c r="W2116" s="28">
        <f t="shared" si="679"/>
        <v>0</v>
      </c>
      <c r="Y2116" s="10">
        <f t="shared" si="694"/>
        <v>0</v>
      </c>
      <c r="Z2116" s="10">
        <f t="shared" si="680"/>
        <v>0</v>
      </c>
      <c r="AA2116" s="9">
        <f t="shared" si="681"/>
        <v>0</v>
      </c>
      <c r="AC2116" s="28">
        <f t="shared" si="682"/>
        <v>0</v>
      </c>
      <c r="AD2116" s="63">
        <f t="shared" si="683"/>
        <v>0</v>
      </c>
      <c r="AE2116" s="63">
        <f t="shared" si="684"/>
        <v>0</v>
      </c>
      <c r="AF2116" s="9" t="str">
        <f t="shared" si="685"/>
        <v/>
      </c>
      <c r="AG2116" s="9" t="str">
        <f t="shared" si="686"/>
        <v>Insert Description</v>
      </c>
      <c r="AH2116" s="9" t="str">
        <f t="shared" si="687"/>
        <v>Insert Amount</v>
      </c>
      <c r="AI2116" s="9" t="str">
        <f t="shared" si="688"/>
        <v>Insert Date</v>
      </c>
      <c r="AJ2116" s="9" t="str">
        <f t="shared" si="689"/>
        <v>Insert Description Insert Amount Insert Date</v>
      </c>
      <c r="AL2116" s="12" t="str">
        <f t="shared" si="690"/>
        <v/>
      </c>
      <c r="AM2116" s="18" t="str">
        <f t="shared" si="691"/>
        <v/>
      </c>
      <c r="AN2116" s="32"/>
    </row>
    <row r="2117" spans="1:40" ht="26.25" customHeight="1" x14ac:dyDescent="0.2">
      <c r="A2117" s="30">
        <v>2108</v>
      </c>
      <c r="B2117" s="93"/>
      <c r="C2117" s="96"/>
      <c r="D2117" s="97"/>
      <c r="E2117" s="98"/>
      <c r="F2117" s="34"/>
      <c r="G2117" s="34"/>
      <c r="I2117" s="31" t="str">
        <f t="shared" si="674"/>
        <v/>
      </c>
      <c r="K2117" s="91" t="str">
        <f t="shared" si="692"/>
        <v/>
      </c>
      <c r="L2117" s="28" t="str">
        <f t="shared" si="675"/>
        <v/>
      </c>
      <c r="R2117" s="28">
        <f t="shared" si="693"/>
        <v>0</v>
      </c>
      <c r="S2117" s="28">
        <f t="shared" si="693"/>
        <v>0</v>
      </c>
      <c r="T2117" s="28">
        <f t="shared" si="676"/>
        <v>0</v>
      </c>
      <c r="U2117" s="28">
        <f t="shared" si="677"/>
        <v>0</v>
      </c>
      <c r="V2117" s="28">
        <f t="shared" si="678"/>
        <v>0</v>
      </c>
      <c r="W2117" s="28">
        <f t="shared" si="679"/>
        <v>0</v>
      </c>
      <c r="Y2117" s="10">
        <f t="shared" si="694"/>
        <v>0</v>
      </c>
      <c r="Z2117" s="10">
        <f t="shared" si="680"/>
        <v>0</v>
      </c>
      <c r="AA2117" s="9">
        <f t="shared" si="681"/>
        <v>0</v>
      </c>
      <c r="AC2117" s="28">
        <f t="shared" si="682"/>
        <v>0</v>
      </c>
      <c r="AD2117" s="63">
        <f t="shared" si="683"/>
        <v>0</v>
      </c>
      <c r="AE2117" s="63">
        <f t="shared" si="684"/>
        <v>0</v>
      </c>
      <c r="AF2117" s="9" t="str">
        <f t="shared" si="685"/>
        <v/>
      </c>
      <c r="AG2117" s="9" t="str">
        <f t="shared" si="686"/>
        <v>Insert Description</v>
      </c>
      <c r="AH2117" s="9" t="str">
        <f t="shared" si="687"/>
        <v>Insert Amount</v>
      </c>
      <c r="AI2117" s="9" t="str">
        <f t="shared" si="688"/>
        <v>Insert Date</v>
      </c>
      <c r="AJ2117" s="9" t="str">
        <f t="shared" si="689"/>
        <v>Insert Description Insert Amount Insert Date</v>
      </c>
      <c r="AL2117" s="12" t="str">
        <f t="shared" si="690"/>
        <v/>
      </c>
      <c r="AM2117" s="18" t="str">
        <f t="shared" si="691"/>
        <v/>
      </c>
      <c r="AN2117" s="32"/>
    </row>
    <row r="2118" spans="1:40" ht="26.25" customHeight="1" x14ac:dyDescent="0.2">
      <c r="A2118" s="30">
        <v>2109</v>
      </c>
      <c r="B2118" s="93"/>
      <c r="C2118" s="96"/>
      <c r="D2118" s="97"/>
      <c r="E2118" s="98"/>
      <c r="F2118" s="34"/>
      <c r="G2118" s="34"/>
      <c r="I2118" s="31" t="str">
        <f t="shared" si="674"/>
        <v/>
      </c>
      <c r="K2118" s="91" t="str">
        <f t="shared" si="692"/>
        <v/>
      </c>
      <c r="L2118" s="28" t="str">
        <f t="shared" si="675"/>
        <v/>
      </c>
      <c r="R2118" s="28">
        <f t="shared" si="693"/>
        <v>0</v>
      </c>
      <c r="S2118" s="28">
        <f t="shared" si="693"/>
        <v>0</v>
      </c>
      <c r="T2118" s="28">
        <f t="shared" si="676"/>
        <v>0</v>
      </c>
      <c r="U2118" s="28">
        <f t="shared" si="677"/>
        <v>0</v>
      </c>
      <c r="V2118" s="28">
        <f t="shared" si="678"/>
        <v>0</v>
      </c>
      <c r="W2118" s="28">
        <f t="shared" si="679"/>
        <v>0</v>
      </c>
      <c r="Y2118" s="10">
        <f t="shared" si="694"/>
        <v>0</v>
      </c>
      <c r="Z2118" s="10">
        <f t="shared" si="680"/>
        <v>0</v>
      </c>
      <c r="AA2118" s="9">
        <f t="shared" si="681"/>
        <v>0</v>
      </c>
      <c r="AC2118" s="28">
        <f t="shared" si="682"/>
        <v>0</v>
      </c>
      <c r="AD2118" s="63">
        <f t="shared" si="683"/>
        <v>0</v>
      </c>
      <c r="AE2118" s="63">
        <f t="shared" si="684"/>
        <v>0</v>
      </c>
      <c r="AF2118" s="9" t="str">
        <f t="shared" si="685"/>
        <v/>
      </c>
      <c r="AG2118" s="9" t="str">
        <f t="shared" si="686"/>
        <v>Insert Description</v>
      </c>
      <c r="AH2118" s="9" t="str">
        <f t="shared" si="687"/>
        <v>Insert Amount</v>
      </c>
      <c r="AI2118" s="9" t="str">
        <f t="shared" si="688"/>
        <v>Insert Date</v>
      </c>
      <c r="AJ2118" s="9" t="str">
        <f t="shared" si="689"/>
        <v>Insert Description Insert Amount Insert Date</v>
      </c>
      <c r="AL2118" s="12" t="str">
        <f t="shared" si="690"/>
        <v/>
      </c>
      <c r="AM2118" s="18" t="str">
        <f t="shared" si="691"/>
        <v/>
      </c>
      <c r="AN2118" s="32"/>
    </row>
    <row r="2119" spans="1:40" ht="26.25" customHeight="1" x14ac:dyDescent="0.2">
      <c r="A2119" s="30">
        <v>2110</v>
      </c>
      <c r="B2119" s="93"/>
      <c r="C2119" s="96"/>
      <c r="D2119" s="97"/>
      <c r="E2119" s="98"/>
      <c r="F2119" s="34"/>
      <c r="G2119" s="34"/>
      <c r="I2119" s="31" t="str">
        <f t="shared" si="674"/>
        <v/>
      </c>
      <c r="K2119" s="91" t="str">
        <f t="shared" si="692"/>
        <v/>
      </c>
      <c r="L2119" s="28" t="str">
        <f t="shared" si="675"/>
        <v/>
      </c>
      <c r="R2119" s="28">
        <f t="shared" si="693"/>
        <v>0</v>
      </c>
      <c r="S2119" s="28">
        <f t="shared" si="693"/>
        <v>0</v>
      </c>
      <c r="T2119" s="28">
        <f t="shared" si="676"/>
        <v>0</v>
      </c>
      <c r="U2119" s="28">
        <f t="shared" si="677"/>
        <v>0</v>
      </c>
      <c r="V2119" s="28">
        <f t="shared" si="678"/>
        <v>0</v>
      </c>
      <c r="W2119" s="28">
        <f t="shared" si="679"/>
        <v>0</v>
      </c>
      <c r="Y2119" s="10">
        <f t="shared" si="694"/>
        <v>0</v>
      </c>
      <c r="Z2119" s="10">
        <f t="shared" si="680"/>
        <v>0</v>
      </c>
      <c r="AA2119" s="9">
        <f t="shared" si="681"/>
        <v>0</v>
      </c>
      <c r="AC2119" s="28">
        <f t="shared" si="682"/>
        <v>0</v>
      </c>
      <c r="AD2119" s="63">
        <f t="shared" si="683"/>
        <v>0</v>
      </c>
      <c r="AE2119" s="63">
        <f t="shared" si="684"/>
        <v>0</v>
      </c>
      <c r="AF2119" s="9" t="str">
        <f t="shared" si="685"/>
        <v/>
      </c>
      <c r="AG2119" s="9" t="str">
        <f t="shared" si="686"/>
        <v>Insert Description</v>
      </c>
      <c r="AH2119" s="9" t="str">
        <f t="shared" si="687"/>
        <v>Insert Amount</v>
      </c>
      <c r="AI2119" s="9" t="str">
        <f t="shared" si="688"/>
        <v>Insert Date</v>
      </c>
      <c r="AJ2119" s="9" t="str">
        <f t="shared" si="689"/>
        <v>Insert Description Insert Amount Insert Date</v>
      </c>
      <c r="AL2119" s="12" t="str">
        <f t="shared" si="690"/>
        <v/>
      </c>
      <c r="AM2119" s="18" t="str">
        <f t="shared" si="691"/>
        <v/>
      </c>
      <c r="AN2119" s="32"/>
    </row>
    <row r="2120" spans="1:40" ht="26.25" customHeight="1" x14ac:dyDescent="0.2">
      <c r="A2120" s="30">
        <v>2111</v>
      </c>
      <c r="B2120" s="93"/>
      <c r="C2120" s="96"/>
      <c r="D2120" s="97"/>
      <c r="E2120" s="98"/>
      <c r="F2120" s="34"/>
      <c r="G2120" s="34"/>
      <c r="I2120" s="31" t="str">
        <f t="shared" si="674"/>
        <v/>
      </c>
      <c r="K2120" s="91" t="str">
        <f t="shared" si="692"/>
        <v/>
      </c>
      <c r="L2120" s="28" t="str">
        <f t="shared" si="675"/>
        <v/>
      </c>
      <c r="R2120" s="28">
        <f t="shared" si="693"/>
        <v>0</v>
      </c>
      <c r="S2120" s="28">
        <f t="shared" si="693"/>
        <v>0</v>
      </c>
      <c r="T2120" s="28">
        <f t="shared" si="676"/>
        <v>0</v>
      </c>
      <c r="U2120" s="28">
        <f t="shared" si="677"/>
        <v>0</v>
      </c>
      <c r="V2120" s="28">
        <f t="shared" si="678"/>
        <v>0</v>
      </c>
      <c r="W2120" s="28">
        <f t="shared" si="679"/>
        <v>0</v>
      </c>
      <c r="Y2120" s="10">
        <f t="shared" si="694"/>
        <v>0</v>
      </c>
      <c r="Z2120" s="10">
        <f t="shared" si="680"/>
        <v>0</v>
      </c>
      <c r="AA2120" s="9">
        <f t="shared" si="681"/>
        <v>0</v>
      </c>
      <c r="AC2120" s="28">
        <f t="shared" si="682"/>
        <v>0</v>
      </c>
      <c r="AD2120" s="63">
        <f t="shared" si="683"/>
        <v>0</v>
      </c>
      <c r="AE2120" s="63">
        <f t="shared" si="684"/>
        <v>0</v>
      </c>
      <c r="AF2120" s="9" t="str">
        <f t="shared" si="685"/>
        <v/>
      </c>
      <c r="AG2120" s="9" t="str">
        <f t="shared" si="686"/>
        <v>Insert Description</v>
      </c>
      <c r="AH2120" s="9" t="str">
        <f t="shared" si="687"/>
        <v>Insert Amount</v>
      </c>
      <c r="AI2120" s="9" t="str">
        <f t="shared" si="688"/>
        <v>Insert Date</v>
      </c>
      <c r="AJ2120" s="9" t="str">
        <f t="shared" si="689"/>
        <v>Insert Description Insert Amount Insert Date</v>
      </c>
      <c r="AL2120" s="12" t="str">
        <f t="shared" si="690"/>
        <v/>
      </c>
      <c r="AM2120" s="18" t="str">
        <f t="shared" si="691"/>
        <v/>
      </c>
      <c r="AN2120" s="32"/>
    </row>
    <row r="2121" spans="1:40" ht="26.25" customHeight="1" x14ac:dyDescent="0.2">
      <c r="A2121" s="30">
        <v>2112</v>
      </c>
      <c r="B2121" s="93"/>
      <c r="C2121" s="96"/>
      <c r="D2121" s="97"/>
      <c r="E2121" s="98"/>
      <c r="F2121" s="34"/>
      <c r="G2121" s="34"/>
      <c r="I2121" s="31" t="str">
        <f t="shared" si="674"/>
        <v/>
      </c>
      <c r="K2121" s="91" t="str">
        <f t="shared" si="692"/>
        <v/>
      </c>
      <c r="L2121" s="28" t="str">
        <f t="shared" si="675"/>
        <v/>
      </c>
      <c r="R2121" s="28">
        <f t="shared" si="693"/>
        <v>0</v>
      </c>
      <c r="S2121" s="28">
        <f t="shared" si="693"/>
        <v>0</v>
      </c>
      <c r="T2121" s="28">
        <f t="shared" si="676"/>
        <v>0</v>
      </c>
      <c r="U2121" s="28">
        <f t="shared" si="677"/>
        <v>0</v>
      </c>
      <c r="V2121" s="28">
        <f t="shared" si="678"/>
        <v>0</v>
      </c>
      <c r="W2121" s="28">
        <f t="shared" si="679"/>
        <v>0</v>
      </c>
      <c r="Y2121" s="10">
        <f t="shared" si="694"/>
        <v>0</v>
      </c>
      <c r="Z2121" s="10">
        <f t="shared" si="680"/>
        <v>0</v>
      </c>
      <c r="AA2121" s="9">
        <f t="shared" si="681"/>
        <v>0</v>
      </c>
      <c r="AC2121" s="28">
        <f t="shared" si="682"/>
        <v>0</v>
      </c>
      <c r="AD2121" s="63">
        <f t="shared" si="683"/>
        <v>0</v>
      </c>
      <c r="AE2121" s="63">
        <f t="shared" si="684"/>
        <v>0</v>
      </c>
      <c r="AF2121" s="9" t="str">
        <f t="shared" si="685"/>
        <v/>
      </c>
      <c r="AG2121" s="9" t="str">
        <f t="shared" si="686"/>
        <v>Insert Description</v>
      </c>
      <c r="AH2121" s="9" t="str">
        <f t="shared" si="687"/>
        <v>Insert Amount</v>
      </c>
      <c r="AI2121" s="9" t="str">
        <f t="shared" si="688"/>
        <v>Insert Date</v>
      </c>
      <c r="AJ2121" s="9" t="str">
        <f t="shared" si="689"/>
        <v>Insert Description Insert Amount Insert Date</v>
      </c>
      <c r="AL2121" s="12" t="str">
        <f t="shared" si="690"/>
        <v/>
      </c>
      <c r="AM2121" s="18" t="str">
        <f t="shared" si="691"/>
        <v/>
      </c>
      <c r="AN2121" s="32"/>
    </row>
    <row r="2122" spans="1:40" ht="26.25" customHeight="1" x14ac:dyDescent="0.2">
      <c r="A2122" s="30">
        <v>2113</v>
      </c>
      <c r="B2122" s="93"/>
      <c r="C2122" s="96"/>
      <c r="D2122" s="97"/>
      <c r="E2122" s="98"/>
      <c r="F2122" s="34"/>
      <c r="G2122" s="34"/>
      <c r="I2122" s="31" t="str">
        <f t="shared" ref="I2122:I2185" si="695">IF(Z2122&gt;0,"!","")</f>
        <v/>
      </c>
      <c r="K2122" s="91" t="str">
        <f t="shared" si="692"/>
        <v/>
      </c>
      <c r="L2122" s="28" t="str">
        <f t="shared" ref="L2122:L2185" si="696">IF(K2123="",K2122,0)</f>
        <v/>
      </c>
      <c r="R2122" s="28">
        <f t="shared" si="693"/>
        <v>0</v>
      </c>
      <c r="S2122" s="28">
        <f t="shared" si="693"/>
        <v>0</v>
      </c>
      <c r="T2122" s="28">
        <f t="shared" si="676"/>
        <v>0</v>
      </c>
      <c r="U2122" s="28">
        <f t="shared" si="677"/>
        <v>0</v>
      </c>
      <c r="V2122" s="28">
        <f t="shared" si="678"/>
        <v>0</v>
      </c>
      <c r="W2122" s="28">
        <f t="shared" si="679"/>
        <v>0</v>
      </c>
      <c r="Y2122" s="10">
        <f t="shared" si="694"/>
        <v>0</v>
      </c>
      <c r="Z2122" s="10">
        <f t="shared" si="680"/>
        <v>0</v>
      </c>
      <c r="AA2122" s="9">
        <f t="shared" si="681"/>
        <v>0</v>
      </c>
      <c r="AC2122" s="28">
        <f t="shared" si="682"/>
        <v>0</v>
      </c>
      <c r="AD2122" s="63">
        <f t="shared" si="683"/>
        <v>0</v>
      </c>
      <c r="AE2122" s="63">
        <f t="shared" si="684"/>
        <v>0</v>
      </c>
      <c r="AF2122" s="9" t="str">
        <f t="shared" si="685"/>
        <v/>
      </c>
      <c r="AG2122" s="9" t="str">
        <f t="shared" si="686"/>
        <v>Insert Description</v>
      </c>
      <c r="AH2122" s="9" t="str">
        <f t="shared" si="687"/>
        <v>Insert Amount</v>
      </c>
      <c r="AI2122" s="9" t="str">
        <f t="shared" si="688"/>
        <v>Insert Date</v>
      </c>
      <c r="AJ2122" s="9" t="str">
        <f t="shared" si="689"/>
        <v>Insert Description Insert Amount Insert Date</v>
      </c>
      <c r="AL2122" s="12" t="str">
        <f t="shared" si="690"/>
        <v/>
      </c>
      <c r="AM2122" s="18" t="str">
        <f t="shared" si="691"/>
        <v/>
      </c>
      <c r="AN2122" s="32"/>
    </row>
    <row r="2123" spans="1:40" ht="26.25" customHeight="1" x14ac:dyDescent="0.2">
      <c r="A2123" s="30">
        <v>2114</v>
      </c>
      <c r="B2123" s="93"/>
      <c r="C2123" s="96"/>
      <c r="D2123" s="97"/>
      <c r="E2123" s="98"/>
      <c r="F2123" s="34"/>
      <c r="G2123" s="34"/>
      <c r="I2123" s="31" t="str">
        <f t="shared" si="695"/>
        <v/>
      </c>
      <c r="K2123" s="91" t="str">
        <f t="shared" si="692"/>
        <v/>
      </c>
      <c r="L2123" s="28" t="str">
        <f t="shared" si="696"/>
        <v/>
      </c>
      <c r="R2123" s="28">
        <f t="shared" si="693"/>
        <v>0</v>
      </c>
      <c r="S2123" s="28">
        <f t="shared" si="693"/>
        <v>0</v>
      </c>
      <c r="T2123" s="28">
        <f t="shared" ref="T2123:T2186" si="697">IF(S2123+R2123=2,1,0)</f>
        <v>0</v>
      </c>
      <c r="U2123" s="28">
        <f t="shared" ref="U2123:U2186" si="698">IF(K2123&lt;0,1,0)</f>
        <v>0</v>
      </c>
      <c r="V2123" s="28">
        <f t="shared" ref="V2123:V2186" si="699">IF(F2123&lt;0,1,0)</f>
        <v>0</v>
      </c>
      <c r="W2123" s="28">
        <f t="shared" ref="W2123:W2186" si="700">IF(G2123&lt;0,1,0)</f>
        <v>0</v>
      </c>
      <c r="Y2123" s="10">
        <f t="shared" si="694"/>
        <v>0</v>
      </c>
      <c r="Z2123" s="10">
        <f t="shared" ref="Z2123:Z2186" si="701">SUM(T2123:Y2123)+AA2123</f>
        <v>0</v>
      </c>
      <c r="AA2123" s="9">
        <f t="shared" ref="AA2123:AA2186" si="702">IF(AND(AC2123+AD2123+AE2123&lt;3,AC2123+AD2123+AE2123&gt;0),1,0)</f>
        <v>0</v>
      </c>
      <c r="AC2123" s="28">
        <f t="shared" ref="AC2123:AC2186" si="703">COUNTA(C2123)</f>
        <v>0</v>
      </c>
      <c r="AD2123" s="63">
        <f t="shared" ref="AD2123:AD2186" si="704">IF(F2123+G2123&gt;0,1,0)</f>
        <v>0</v>
      </c>
      <c r="AE2123" s="63">
        <f t="shared" ref="AE2123:AE2186" si="705">COUNTA(B2123)</f>
        <v>0</v>
      </c>
      <c r="AF2123" s="9" t="str">
        <f t="shared" ref="AF2123:AF2186" si="706">IF(AC2123+AD2123+AE2123=0,"",IF(AC2123+AD2123+AE2123=3,"",AJ2123))</f>
        <v/>
      </c>
      <c r="AG2123" s="9" t="str">
        <f t="shared" ref="AG2123:AG2186" si="707">IF(AC2123=1,"",$AC$6)</f>
        <v>Insert Description</v>
      </c>
      <c r="AH2123" s="9" t="str">
        <f t="shared" ref="AH2123:AH2186" si="708">IF(AD2123=1,"",$AD$6)</f>
        <v>Insert Amount</v>
      </c>
      <c r="AI2123" s="9" t="str">
        <f t="shared" ref="AI2123:AI2186" si="709">IF(AE2123=1,"",$AE$6)</f>
        <v>Insert Date</v>
      </c>
      <c r="AJ2123" s="9" t="str">
        <f t="shared" ref="AJ2123:AJ2186" si="710">AG2123&amp;" "&amp;AH2123&amp;" "&amp;AI2123</f>
        <v>Insert Description Insert Amount Insert Date</v>
      </c>
      <c r="AL2123" s="12" t="str">
        <f t="shared" ref="AL2123:AL2186" si="711">IF(B2123="","",(TEXT(B2123,"MMMM")))</f>
        <v/>
      </c>
      <c r="AM2123" s="18" t="str">
        <f t="shared" ref="AM2123:AM2186" si="712">IF(B2123="","",YEAR(B2123))</f>
        <v/>
      </c>
      <c r="AN2123" s="32"/>
    </row>
    <row r="2124" spans="1:40" ht="26.25" customHeight="1" x14ac:dyDescent="0.2">
      <c r="A2124" s="30">
        <v>2115</v>
      </c>
      <c r="B2124" s="93"/>
      <c r="C2124" s="96"/>
      <c r="D2124" s="97"/>
      <c r="E2124" s="98"/>
      <c r="F2124" s="34"/>
      <c r="G2124" s="34"/>
      <c r="I2124" s="31" t="str">
        <f t="shared" si="695"/>
        <v/>
      </c>
      <c r="K2124" s="91" t="str">
        <f t="shared" ref="K2124:K2187" si="713">IFERROR(IF(R2124+S2124=0,"",K2123+F2124-G2124),"")</f>
        <v/>
      </c>
      <c r="L2124" s="28" t="str">
        <f t="shared" si="696"/>
        <v/>
      </c>
      <c r="R2124" s="28">
        <f t="shared" si="693"/>
        <v>0</v>
      </c>
      <c r="S2124" s="28">
        <f t="shared" si="693"/>
        <v>0</v>
      </c>
      <c r="T2124" s="28">
        <f t="shared" si="697"/>
        <v>0</v>
      </c>
      <c r="U2124" s="28">
        <f t="shared" si="698"/>
        <v>0</v>
      </c>
      <c r="V2124" s="28">
        <f t="shared" si="699"/>
        <v>0</v>
      </c>
      <c r="W2124" s="28">
        <f t="shared" si="700"/>
        <v>0</v>
      </c>
      <c r="Y2124" s="10">
        <f t="shared" si="694"/>
        <v>0</v>
      </c>
      <c r="Z2124" s="10">
        <f t="shared" si="701"/>
        <v>0</v>
      </c>
      <c r="AA2124" s="9">
        <f t="shared" si="702"/>
        <v>0</v>
      </c>
      <c r="AC2124" s="28">
        <f t="shared" si="703"/>
        <v>0</v>
      </c>
      <c r="AD2124" s="63">
        <f t="shared" si="704"/>
        <v>0</v>
      </c>
      <c r="AE2124" s="63">
        <f t="shared" si="705"/>
        <v>0</v>
      </c>
      <c r="AF2124" s="9" t="str">
        <f t="shared" si="706"/>
        <v/>
      </c>
      <c r="AG2124" s="9" t="str">
        <f t="shared" si="707"/>
        <v>Insert Description</v>
      </c>
      <c r="AH2124" s="9" t="str">
        <f t="shared" si="708"/>
        <v>Insert Amount</v>
      </c>
      <c r="AI2124" s="9" t="str">
        <f t="shared" si="709"/>
        <v>Insert Date</v>
      </c>
      <c r="AJ2124" s="9" t="str">
        <f t="shared" si="710"/>
        <v>Insert Description Insert Amount Insert Date</v>
      </c>
      <c r="AL2124" s="12" t="str">
        <f t="shared" si="711"/>
        <v/>
      </c>
      <c r="AM2124" s="18" t="str">
        <f t="shared" si="712"/>
        <v/>
      </c>
      <c r="AN2124" s="32"/>
    </row>
    <row r="2125" spans="1:40" ht="26.25" customHeight="1" x14ac:dyDescent="0.2">
      <c r="A2125" s="30">
        <v>2116</v>
      </c>
      <c r="B2125" s="93"/>
      <c r="C2125" s="96"/>
      <c r="D2125" s="97"/>
      <c r="E2125" s="98"/>
      <c r="F2125" s="34"/>
      <c r="G2125" s="34"/>
      <c r="I2125" s="31" t="str">
        <f t="shared" si="695"/>
        <v/>
      </c>
      <c r="K2125" s="91" t="str">
        <f t="shared" si="713"/>
        <v/>
      </c>
      <c r="L2125" s="28" t="str">
        <f t="shared" si="696"/>
        <v/>
      </c>
      <c r="R2125" s="28">
        <f t="shared" si="693"/>
        <v>0</v>
      </c>
      <c r="S2125" s="28">
        <f t="shared" si="693"/>
        <v>0</v>
      </c>
      <c r="T2125" s="28">
        <f t="shared" si="697"/>
        <v>0</v>
      </c>
      <c r="U2125" s="28">
        <f t="shared" si="698"/>
        <v>0</v>
      </c>
      <c r="V2125" s="28">
        <f t="shared" si="699"/>
        <v>0</v>
      </c>
      <c r="W2125" s="28">
        <f t="shared" si="700"/>
        <v>0</v>
      </c>
      <c r="Y2125" s="10">
        <f t="shared" si="694"/>
        <v>0</v>
      </c>
      <c r="Z2125" s="10">
        <f t="shared" si="701"/>
        <v>0</v>
      </c>
      <c r="AA2125" s="9">
        <f t="shared" si="702"/>
        <v>0</v>
      </c>
      <c r="AC2125" s="28">
        <f t="shared" si="703"/>
        <v>0</v>
      </c>
      <c r="AD2125" s="63">
        <f t="shared" si="704"/>
        <v>0</v>
      </c>
      <c r="AE2125" s="63">
        <f t="shared" si="705"/>
        <v>0</v>
      </c>
      <c r="AF2125" s="9" t="str">
        <f t="shared" si="706"/>
        <v/>
      </c>
      <c r="AG2125" s="9" t="str">
        <f t="shared" si="707"/>
        <v>Insert Description</v>
      </c>
      <c r="AH2125" s="9" t="str">
        <f t="shared" si="708"/>
        <v>Insert Amount</v>
      </c>
      <c r="AI2125" s="9" t="str">
        <f t="shared" si="709"/>
        <v>Insert Date</v>
      </c>
      <c r="AJ2125" s="9" t="str">
        <f t="shared" si="710"/>
        <v>Insert Description Insert Amount Insert Date</v>
      </c>
      <c r="AL2125" s="12" t="str">
        <f t="shared" si="711"/>
        <v/>
      </c>
      <c r="AM2125" s="18" t="str">
        <f t="shared" si="712"/>
        <v/>
      </c>
      <c r="AN2125" s="32"/>
    </row>
    <row r="2126" spans="1:40" ht="26.25" customHeight="1" x14ac:dyDescent="0.2">
      <c r="A2126" s="30">
        <v>2117</v>
      </c>
      <c r="B2126" s="93"/>
      <c r="C2126" s="96"/>
      <c r="D2126" s="97"/>
      <c r="E2126" s="98"/>
      <c r="F2126" s="34"/>
      <c r="G2126" s="34"/>
      <c r="I2126" s="31" t="str">
        <f t="shared" si="695"/>
        <v/>
      </c>
      <c r="K2126" s="91" t="str">
        <f t="shared" si="713"/>
        <v/>
      </c>
      <c r="L2126" s="28" t="str">
        <f t="shared" si="696"/>
        <v/>
      </c>
      <c r="R2126" s="28">
        <f t="shared" si="693"/>
        <v>0</v>
      </c>
      <c r="S2126" s="28">
        <f t="shared" si="693"/>
        <v>0</v>
      </c>
      <c r="T2126" s="28">
        <f t="shared" si="697"/>
        <v>0</v>
      </c>
      <c r="U2126" s="28">
        <f t="shared" si="698"/>
        <v>0</v>
      </c>
      <c r="V2126" s="28">
        <f t="shared" si="699"/>
        <v>0</v>
      </c>
      <c r="W2126" s="28">
        <f t="shared" si="700"/>
        <v>0</v>
      </c>
      <c r="Y2126" s="10">
        <f t="shared" si="694"/>
        <v>0</v>
      </c>
      <c r="Z2126" s="10">
        <f t="shared" si="701"/>
        <v>0</v>
      </c>
      <c r="AA2126" s="9">
        <f t="shared" si="702"/>
        <v>0</v>
      </c>
      <c r="AC2126" s="28">
        <f t="shared" si="703"/>
        <v>0</v>
      </c>
      <c r="AD2126" s="63">
        <f t="shared" si="704"/>
        <v>0</v>
      </c>
      <c r="AE2126" s="63">
        <f t="shared" si="705"/>
        <v>0</v>
      </c>
      <c r="AF2126" s="9" t="str">
        <f t="shared" si="706"/>
        <v/>
      </c>
      <c r="AG2126" s="9" t="str">
        <f t="shared" si="707"/>
        <v>Insert Description</v>
      </c>
      <c r="AH2126" s="9" t="str">
        <f t="shared" si="708"/>
        <v>Insert Amount</v>
      </c>
      <c r="AI2126" s="9" t="str">
        <f t="shared" si="709"/>
        <v>Insert Date</v>
      </c>
      <c r="AJ2126" s="9" t="str">
        <f t="shared" si="710"/>
        <v>Insert Description Insert Amount Insert Date</v>
      </c>
      <c r="AL2126" s="12" t="str">
        <f t="shared" si="711"/>
        <v/>
      </c>
      <c r="AM2126" s="18" t="str">
        <f t="shared" si="712"/>
        <v/>
      </c>
      <c r="AN2126" s="32"/>
    </row>
    <row r="2127" spans="1:40" ht="26.25" customHeight="1" x14ac:dyDescent="0.2">
      <c r="A2127" s="30">
        <v>2118</v>
      </c>
      <c r="B2127" s="93"/>
      <c r="C2127" s="96"/>
      <c r="D2127" s="97"/>
      <c r="E2127" s="98"/>
      <c r="F2127" s="34"/>
      <c r="G2127" s="34"/>
      <c r="I2127" s="31" t="str">
        <f t="shared" si="695"/>
        <v/>
      </c>
      <c r="K2127" s="91" t="str">
        <f t="shared" si="713"/>
        <v/>
      </c>
      <c r="L2127" s="28" t="str">
        <f t="shared" si="696"/>
        <v/>
      </c>
      <c r="R2127" s="28">
        <f t="shared" si="693"/>
        <v>0</v>
      </c>
      <c r="S2127" s="28">
        <f t="shared" si="693"/>
        <v>0</v>
      </c>
      <c r="T2127" s="28">
        <f t="shared" si="697"/>
        <v>0</v>
      </c>
      <c r="U2127" s="28">
        <f t="shared" si="698"/>
        <v>0</v>
      </c>
      <c r="V2127" s="28">
        <f t="shared" si="699"/>
        <v>0</v>
      </c>
      <c r="W2127" s="28">
        <f t="shared" si="700"/>
        <v>0</v>
      </c>
      <c r="Y2127" s="10">
        <f t="shared" si="694"/>
        <v>0</v>
      </c>
      <c r="Z2127" s="10">
        <f t="shared" si="701"/>
        <v>0</v>
      </c>
      <c r="AA2127" s="9">
        <f t="shared" si="702"/>
        <v>0</v>
      </c>
      <c r="AC2127" s="28">
        <f t="shared" si="703"/>
        <v>0</v>
      </c>
      <c r="AD2127" s="63">
        <f t="shared" si="704"/>
        <v>0</v>
      </c>
      <c r="AE2127" s="63">
        <f t="shared" si="705"/>
        <v>0</v>
      </c>
      <c r="AF2127" s="9" t="str">
        <f t="shared" si="706"/>
        <v/>
      </c>
      <c r="AG2127" s="9" t="str">
        <f t="shared" si="707"/>
        <v>Insert Description</v>
      </c>
      <c r="AH2127" s="9" t="str">
        <f t="shared" si="708"/>
        <v>Insert Amount</v>
      </c>
      <c r="AI2127" s="9" t="str">
        <f t="shared" si="709"/>
        <v>Insert Date</v>
      </c>
      <c r="AJ2127" s="9" t="str">
        <f t="shared" si="710"/>
        <v>Insert Description Insert Amount Insert Date</v>
      </c>
      <c r="AL2127" s="12" t="str">
        <f t="shared" si="711"/>
        <v/>
      </c>
      <c r="AM2127" s="18" t="str">
        <f t="shared" si="712"/>
        <v/>
      </c>
      <c r="AN2127" s="32"/>
    </row>
    <row r="2128" spans="1:40" ht="26.25" customHeight="1" x14ac:dyDescent="0.2">
      <c r="A2128" s="30">
        <v>2119</v>
      </c>
      <c r="B2128" s="93"/>
      <c r="C2128" s="96"/>
      <c r="D2128" s="97"/>
      <c r="E2128" s="98"/>
      <c r="F2128" s="34"/>
      <c r="G2128" s="34"/>
      <c r="I2128" s="31" t="str">
        <f t="shared" si="695"/>
        <v/>
      </c>
      <c r="K2128" s="91" t="str">
        <f t="shared" si="713"/>
        <v/>
      </c>
      <c r="L2128" s="28" t="str">
        <f t="shared" si="696"/>
        <v/>
      </c>
      <c r="R2128" s="28">
        <f t="shared" si="693"/>
        <v>0</v>
      </c>
      <c r="S2128" s="28">
        <f t="shared" si="693"/>
        <v>0</v>
      </c>
      <c r="T2128" s="28">
        <f t="shared" si="697"/>
        <v>0</v>
      </c>
      <c r="U2128" s="28">
        <f t="shared" si="698"/>
        <v>0</v>
      </c>
      <c r="V2128" s="28">
        <f t="shared" si="699"/>
        <v>0</v>
      </c>
      <c r="W2128" s="28">
        <f t="shared" si="700"/>
        <v>0</v>
      </c>
      <c r="Y2128" s="10">
        <f t="shared" si="694"/>
        <v>0</v>
      </c>
      <c r="Z2128" s="10">
        <f t="shared" si="701"/>
        <v>0</v>
      </c>
      <c r="AA2128" s="9">
        <f t="shared" si="702"/>
        <v>0</v>
      </c>
      <c r="AC2128" s="28">
        <f t="shared" si="703"/>
        <v>0</v>
      </c>
      <c r="AD2128" s="63">
        <f t="shared" si="704"/>
        <v>0</v>
      </c>
      <c r="AE2128" s="63">
        <f t="shared" si="705"/>
        <v>0</v>
      </c>
      <c r="AF2128" s="9" t="str">
        <f t="shared" si="706"/>
        <v/>
      </c>
      <c r="AG2128" s="9" t="str">
        <f t="shared" si="707"/>
        <v>Insert Description</v>
      </c>
      <c r="AH2128" s="9" t="str">
        <f t="shared" si="708"/>
        <v>Insert Amount</v>
      </c>
      <c r="AI2128" s="9" t="str">
        <f t="shared" si="709"/>
        <v>Insert Date</v>
      </c>
      <c r="AJ2128" s="9" t="str">
        <f t="shared" si="710"/>
        <v>Insert Description Insert Amount Insert Date</v>
      </c>
      <c r="AL2128" s="12" t="str">
        <f t="shared" si="711"/>
        <v/>
      </c>
      <c r="AM2128" s="18" t="str">
        <f t="shared" si="712"/>
        <v/>
      </c>
      <c r="AN2128" s="32"/>
    </row>
    <row r="2129" spans="1:40" ht="26.25" customHeight="1" x14ac:dyDescent="0.2">
      <c r="A2129" s="30">
        <v>2120</v>
      </c>
      <c r="B2129" s="93"/>
      <c r="C2129" s="96"/>
      <c r="D2129" s="97"/>
      <c r="E2129" s="98"/>
      <c r="F2129" s="34"/>
      <c r="G2129" s="34"/>
      <c r="I2129" s="31" t="str">
        <f t="shared" si="695"/>
        <v/>
      </c>
      <c r="K2129" s="91" t="str">
        <f t="shared" si="713"/>
        <v/>
      </c>
      <c r="L2129" s="28" t="str">
        <f t="shared" si="696"/>
        <v/>
      </c>
      <c r="R2129" s="28">
        <f t="shared" si="693"/>
        <v>0</v>
      </c>
      <c r="S2129" s="28">
        <f t="shared" si="693"/>
        <v>0</v>
      </c>
      <c r="T2129" s="28">
        <f t="shared" si="697"/>
        <v>0</v>
      </c>
      <c r="U2129" s="28">
        <f t="shared" si="698"/>
        <v>0</v>
      </c>
      <c r="V2129" s="28">
        <f t="shared" si="699"/>
        <v>0</v>
      </c>
      <c r="W2129" s="28">
        <f t="shared" si="700"/>
        <v>0</v>
      </c>
      <c r="Y2129" s="10">
        <f t="shared" si="694"/>
        <v>0</v>
      </c>
      <c r="Z2129" s="10">
        <f t="shared" si="701"/>
        <v>0</v>
      </c>
      <c r="AA2129" s="9">
        <f t="shared" si="702"/>
        <v>0</v>
      </c>
      <c r="AC2129" s="28">
        <f t="shared" si="703"/>
        <v>0</v>
      </c>
      <c r="AD2129" s="63">
        <f t="shared" si="704"/>
        <v>0</v>
      </c>
      <c r="AE2129" s="63">
        <f t="shared" si="705"/>
        <v>0</v>
      </c>
      <c r="AF2129" s="9" t="str">
        <f t="shared" si="706"/>
        <v/>
      </c>
      <c r="AG2129" s="9" t="str">
        <f t="shared" si="707"/>
        <v>Insert Description</v>
      </c>
      <c r="AH2129" s="9" t="str">
        <f t="shared" si="708"/>
        <v>Insert Amount</v>
      </c>
      <c r="AI2129" s="9" t="str">
        <f t="shared" si="709"/>
        <v>Insert Date</v>
      </c>
      <c r="AJ2129" s="9" t="str">
        <f t="shared" si="710"/>
        <v>Insert Description Insert Amount Insert Date</v>
      </c>
      <c r="AL2129" s="12" t="str">
        <f t="shared" si="711"/>
        <v/>
      </c>
      <c r="AM2129" s="18" t="str">
        <f t="shared" si="712"/>
        <v/>
      </c>
      <c r="AN2129" s="32"/>
    </row>
    <row r="2130" spans="1:40" ht="26.25" customHeight="1" x14ac:dyDescent="0.2">
      <c r="A2130" s="30">
        <v>2121</v>
      </c>
      <c r="B2130" s="93"/>
      <c r="C2130" s="96"/>
      <c r="D2130" s="97"/>
      <c r="E2130" s="98"/>
      <c r="F2130" s="34"/>
      <c r="G2130" s="34"/>
      <c r="I2130" s="31" t="str">
        <f t="shared" si="695"/>
        <v/>
      </c>
      <c r="K2130" s="91" t="str">
        <f t="shared" si="713"/>
        <v/>
      </c>
      <c r="L2130" s="28" t="str">
        <f t="shared" si="696"/>
        <v/>
      </c>
      <c r="R2130" s="28">
        <f t="shared" si="693"/>
        <v>0</v>
      </c>
      <c r="S2130" s="28">
        <f t="shared" si="693"/>
        <v>0</v>
      </c>
      <c r="T2130" s="28">
        <f t="shared" si="697"/>
        <v>0</v>
      </c>
      <c r="U2130" s="28">
        <f t="shared" si="698"/>
        <v>0</v>
      </c>
      <c r="V2130" s="28">
        <f t="shared" si="699"/>
        <v>0</v>
      </c>
      <c r="W2130" s="28">
        <f t="shared" si="700"/>
        <v>0</v>
      </c>
      <c r="Y2130" s="10">
        <f t="shared" si="694"/>
        <v>0</v>
      </c>
      <c r="Z2130" s="10">
        <f t="shared" si="701"/>
        <v>0</v>
      </c>
      <c r="AA2130" s="9">
        <f t="shared" si="702"/>
        <v>0</v>
      </c>
      <c r="AC2130" s="28">
        <f t="shared" si="703"/>
        <v>0</v>
      </c>
      <c r="AD2130" s="63">
        <f t="shared" si="704"/>
        <v>0</v>
      </c>
      <c r="AE2130" s="63">
        <f t="shared" si="705"/>
        <v>0</v>
      </c>
      <c r="AF2130" s="9" t="str">
        <f t="shared" si="706"/>
        <v/>
      </c>
      <c r="AG2130" s="9" t="str">
        <f t="shared" si="707"/>
        <v>Insert Description</v>
      </c>
      <c r="AH2130" s="9" t="str">
        <f t="shared" si="708"/>
        <v>Insert Amount</v>
      </c>
      <c r="AI2130" s="9" t="str">
        <f t="shared" si="709"/>
        <v>Insert Date</v>
      </c>
      <c r="AJ2130" s="9" t="str">
        <f t="shared" si="710"/>
        <v>Insert Description Insert Amount Insert Date</v>
      </c>
      <c r="AL2130" s="12" t="str">
        <f t="shared" si="711"/>
        <v/>
      </c>
      <c r="AM2130" s="18" t="str">
        <f t="shared" si="712"/>
        <v/>
      </c>
      <c r="AN2130" s="32"/>
    </row>
    <row r="2131" spans="1:40" ht="26.25" customHeight="1" x14ac:dyDescent="0.2">
      <c r="A2131" s="30">
        <v>2122</v>
      </c>
      <c r="B2131" s="93"/>
      <c r="C2131" s="96"/>
      <c r="D2131" s="97"/>
      <c r="E2131" s="98"/>
      <c r="F2131" s="34"/>
      <c r="G2131" s="34"/>
      <c r="I2131" s="31" t="str">
        <f t="shared" si="695"/>
        <v/>
      </c>
      <c r="K2131" s="91" t="str">
        <f t="shared" si="713"/>
        <v/>
      </c>
      <c r="L2131" s="28" t="str">
        <f t="shared" si="696"/>
        <v/>
      </c>
      <c r="R2131" s="28">
        <f t="shared" si="693"/>
        <v>0</v>
      </c>
      <c r="S2131" s="28">
        <f t="shared" si="693"/>
        <v>0</v>
      </c>
      <c r="T2131" s="28">
        <f t="shared" si="697"/>
        <v>0</v>
      </c>
      <c r="U2131" s="28">
        <f t="shared" si="698"/>
        <v>0</v>
      </c>
      <c r="V2131" s="28">
        <f t="shared" si="699"/>
        <v>0</v>
      </c>
      <c r="W2131" s="28">
        <f t="shared" si="700"/>
        <v>0</v>
      </c>
      <c r="Y2131" s="10">
        <f t="shared" si="694"/>
        <v>0</v>
      </c>
      <c r="Z2131" s="10">
        <f t="shared" si="701"/>
        <v>0</v>
      </c>
      <c r="AA2131" s="9">
        <f t="shared" si="702"/>
        <v>0</v>
      </c>
      <c r="AC2131" s="28">
        <f t="shared" si="703"/>
        <v>0</v>
      </c>
      <c r="AD2131" s="63">
        <f t="shared" si="704"/>
        <v>0</v>
      </c>
      <c r="AE2131" s="63">
        <f t="shared" si="705"/>
        <v>0</v>
      </c>
      <c r="AF2131" s="9" t="str">
        <f t="shared" si="706"/>
        <v/>
      </c>
      <c r="AG2131" s="9" t="str">
        <f t="shared" si="707"/>
        <v>Insert Description</v>
      </c>
      <c r="AH2131" s="9" t="str">
        <f t="shared" si="708"/>
        <v>Insert Amount</v>
      </c>
      <c r="AI2131" s="9" t="str">
        <f t="shared" si="709"/>
        <v>Insert Date</v>
      </c>
      <c r="AJ2131" s="9" t="str">
        <f t="shared" si="710"/>
        <v>Insert Description Insert Amount Insert Date</v>
      </c>
      <c r="AL2131" s="12" t="str">
        <f t="shared" si="711"/>
        <v/>
      </c>
      <c r="AM2131" s="18" t="str">
        <f t="shared" si="712"/>
        <v/>
      </c>
      <c r="AN2131" s="32"/>
    </row>
    <row r="2132" spans="1:40" ht="26.25" customHeight="1" x14ac:dyDescent="0.2">
      <c r="A2132" s="30">
        <v>2123</v>
      </c>
      <c r="B2132" s="93"/>
      <c r="C2132" s="96"/>
      <c r="D2132" s="97"/>
      <c r="E2132" s="98"/>
      <c r="F2132" s="34"/>
      <c r="G2132" s="34"/>
      <c r="I2132" s="31" t="str">
        <f t="shared" si="695"/>
        <v/>
      </c>
      <c r="K2132" s="91" t="str">
        <f t="shared" si="713"/>
        <v/>
      </c>
      <c r="L2132" s="28" t="str">
        <f t="shared" si="696"/>
        <v/>
      </c>
      <c r="R2132" s="28">
        <f t="shared" si="693"/>
        <v>0</v>
      </c>
      <c r="S2132" s="28">
        <f t="shared" si="693"/>
        <v>0</v>
      </c>
      <c r="T2132" s="28">
        <f t="shared" si="697"/>
        <v>0</v>
      </c>
      <c r="U2132" s="28">
        <f t="shared" si="698"/>
        <v>0</v>
      </c>
      <c r="V2132" s="28">
        <f t="shared" si="699"/>
        <v>0</v>
      </c>
      <c r="W2132" s="28">
        <f t="shared" si="700"/>
        <v>0</v>
      </c>
      <c r="Y2132" s="10">
        <f t="shared" si="694"/>
        <v>0</v>
      </c>
      <c r="Z2132" s="10">
        <f t="shared" si="701"/>
        <v>0</v>
      </c>
      <c r="AA2132" s="9">
        <f t="shared" si="702"/>
        <v>0</v>
      </c>
      <c r="AC2132" s="28">
        <f t="shared" si="703"/>
        <v>0</v>
      </c>
      <c r="AD2132" s="63">
        <f t="shared" si="704"/>
        <v>0</v>
      </c>
      <c r="AE2132" s="63">
        <f t="shared" si="705"/>
        <v>0</v>
      </c>
      <c r="AF2132" s="9" t="str">
        <f t="shared" si="706"/>
        <v/>
      </c>
      <c r="AG2132" s="9" t="str">
        <f t="shared" si="707"/>
        <v>Insert Description</v>
      </c>
      <c r="AH2132" s="9" t="str">
        <f t="shared" si="708"/>
        <v>Insert Amount</v>
      </c>
      <c r="AI2132" s="9" t="str">
        <f t="shared" si="709"/>
        <v>Insert Date</v>
      </c>
      <c r="AJ2132" s="9" t="str">
        <f t="shared" si="710"/>
        <v>Insert Description Insert Amount Insert Date</v>
      </c>
      <c r="AL2132" s="12" t="str">
        <f t="shared" si="711"/>
        <v/>
      </c>
      <c r="AM2132" s="18" t="str">
        <f t="shared" si="712"/>
        <v/>
      </c>
      <c r="AN2132" s="32"/>
    </row>
    <row r="2133" spans="1:40" ht="26.25" customHeight="1" x14ac:dyDescent="0.2">
      <c r="A2133" s="30">
        <v>2124</v>
      </c>
      <c r="B2133" s="93"/>
      <c r="C2133" s="96"/>
      <c r="D2133" s="97"/>
      <c r="E2133" s="98"/>
      <c r="F2133" s="34"/>
      <c r="G2133" s="34"/>
      <c r="I2133" s="31" t="str">
        <f t="shared" si="695"/>
        <v/>
      </c>
      <c r="K2133" s="91" t="str">
        <f t="shared" si="713"/>
        <v/>
      </c>
      <c r="L2133" s="28" t="str">
        <f t="shared" si="696"/>
        <v/>
      </c>
      <c r="R2133" s="28">
        <f t="shared" si="693"/>
        <v>0</v>
      </c>
      <c r="S2133" s="28">
        <f t="shared" si="693"/>
        <v>0</v>
      </c>
      <c r="T2133" s="28">
        <f t="shared" si="697"/>
        <v>0</v>
      </c>
      <c r="U2133" s="28">
        <f t="shared" si="698"/>
        <v>0</v>
      </c>
      <c r="V2133" s="28">
        <f t="shared" si="699"/>
        <v>0</v>
      </c>
      <c r="W2133" s="28">
        <f t="shared" si="700"/>
        <v>0</v>
      </c>
      <c r="Y2133" s="10">
        <f t="shared" si="694"/>
        <v>0</v>
      </c>
      <c r="Z2133" s="10">
        <f t="shared" si="701"/>
        <v>0</v>
      </c>
      <c r="AA2133" s="9">
        <f t="shared" si="702"/>
        <v>0</v>
      </c>
      <c r="AC2133" s="28">
        <f t="shared" si="703"/>
        <v>0</v>
      </c>
      <c r="AD2133" s="63">
        <f t="shared" si="704"/>
        <v>0</v>
      </c>
      <c r="AE2133" s="63">
        <f t="shared" si="705"/>
        <v>0</v>
      </c>
      <c r="AF2133" s="9" t="str">
        <f t="shared" si="706"/>
        <v/>
      </c>
      <c r="AG2133" s="9" t="str">
        <f t="shared" si="707"/>
        <v>Insert Description</v>
      </c>
      <c r="AH2133" s="9" t="str">
        <f t="shared" si="708"/>
        <v>Insert Amount</v>
      </c>
      <c r="AI2133" s="9" t="str">
        <f t="shared" si="709"/>
        <v>Insert Date</v>
      </c>
      <c r="AJ2133" s="9" t="str">
        <f t="shared" si="710"/>
        <v>Insert Description Insert Amount Insert Date</v>
      </c>
      <c r="AL2133" s="12" t="str">
        <f t="shared" si="711"/>
        <v/>
      </c>
      <c r="AM2133" s="18" t="str">
        <f t="shared" si="712"/>
        <v/>
      </c>
      <c r="AN2133" s="32"/>
    </row>
    <row r="2134" spans="1:40" ht="26.25" customHeight="1" x14ac:dyDescent="0.2">
      <c r="A2134" s="30">
        <v>2125</v>
      </c>
      <c r="B2134" s="93"/>
      <c r="C2134" s="96"/>
      <c r="D2134" s="97"/>
      <c r="E2134" s="98"/>
      <c r="F2134" s="34"/>
      <c r="G2134" s="34"/>
      <c r="I2134" s="31" t="str">
        <f t="shared" si="695"/>
        <v/>
      </c>
      <c r="K2134" s="91" t="str">
        <f t="shared" si="713"/>
        <v/>
      </c>
      <c r="L2134" s="28" t="str">
        <f t="shared" si="696"/>
        <v/>
      </c>
      <c r="R2134" s="28">
        <f t="shared" si="693"/>
        <v>0</v>
      </c>
      <c r="S2134" s="28">
        <f t="shared" si="693"/>
        <v>0</v>
      </c>
      <c r="T2134" s="28">
        <f t="shared" si="697"/>
        <v>0</v>
      </c>
      <c r="U2134" s="28">
        <f t="shared" si="698"/>
        <v>0</v>
      </c>
      <c r="V2134" s="28">
        <f t="shared" si="699"/>
        <v>0</v>
      </c>
      <c r="W2134" s="28">
        <f t="shared" si="700"/>
        <v>0</v>
      </c>
      <c r="Y2134" s="10">
        <f t="shared" si="694"/>
        <v>0</v>
      </c>
      <c r="Z2134" s="10">
        <f t="shared" si="701"/>
        <v>0</v>
      </c>
      <c r="AA2134" s="9">
        <f t="shared" si="702"/>
        <v>0</v>
      </c>
      <c r="AC2134" s="28">
        <f t="shared" si="703"/>
        <v>0</v>
      </c>
      <c r="AD2134" s="63">
        <f t="shared" si="704"/>
        <v>0</v>
      </c>
      <c r="AE2134" s="63">
        <f t="shared" si="705"/>
        <v>0</v>
      </c>
      <c r="AF2134" s="9" t="str">
        <f t="shared" si="706"/>
        <v/>
      </c>
      <c r="AG2134" s="9" t="str">
        <f t="shared" si="707"/>
        <v>Insert Description</v>
      </c>
      <c r="AH2134" s="9" t="str">
        <f t="shared" si="708"/>
        <v>Insert Amount</v>
      </c>
      <c r="AI2134" s="9" t="str">
        <f t="shared" si="709"/>
        <v>Insert Date</v>
      </c>
      <c r="AJ2134" s="9" t="str">
        <f t="shared" si="710"/>
        <v>Insert Description Insert Amount Insert Date</v>
      </c>
      <c r="AL2134" s="12" t="str">
        <f t="shared" si="711"/>
        <v/>
      </c>
      <c r="AM2134" s="18" t="str">
        <f t="shared" si="712"/>
        <v/>
      </c>
      <c r="AN2134" s="32"/>
    </row>
    <row r="2135" spans="1:40" ht="26.25" customHeight="1" x14ac:dyDescent="0.2">
      <c r="A2135" s="30">
        <v>2126</v>
      </c>
      <c r="B2135" s="93"/>
      <c r="C2135" s="96"/>
      <c r="D2135" s="97"/>
      <c r="E2135" s="98"/>
      <c r="F2135" s="34"/>
      <c r="G2135" s="34"/>
      <c r="I2135" s="31" t="str">
        <f t="shared" si="695"/>
        <v/>
      </c>
      <c r="K2135" s="91" t="str">
        <f t="shared" si="713"/>
        <v/>
      </c>
      <c r="L2135" s="28" t="str">
        <f t="shared" si="696"/>
        <v/>
      </c>
      <c r="R2135" s="28">
        <f t="shared" si="693"/>
        <v>0</v>
      </c>
      <c r="S2135" s="28">
        <f t="shared" si="693"/>
        <v>0</v>
      </c>
      <c r="T2135" s="28">
        <f t="shared" si="697"/>
        <v>0</v>
      </c>
      <c r="U2135" s="28">
        <f t="shared" si="698"/>
        <v>0</v>
      </c>
      <c r="V2135" s="28">
        <f t="shared" si="699"/>
        <v>0</v>
      </c>
      <c r="W2135" s="28">
        <f t="shared" si="700"/>
        <v>0</v>
      </c>
      <c r="Y2135" s="10">
        <f t="shared" si="694"/>
        <v>0</v>
      </c>
      <c r="Z2135" s="10">
        <f t="shared" si="701"/>
        <v>0</v>
      </c>
      <c r="AA2135" s="9">
        <f t="shared" si="702"/>
        <v>0</v>
      </c>
      <c r="AC2135" s="28">
        <f t="shared" si="703"/>
        <v>0</v>
      </c>
      <c r="AD2135" s="63">
        <f t="shared" si="704"/>
        <v>0</v>
      </c>
      <c r="AE2135" s="63">
        <f t="shared" si="705"/>
        <v>0</v>
      </c>
      <c r="AF2135" s="9" t="str">
        <f t="shared" si="706"/>
        <v/>
      </c>
      <c r="AG2135" s="9" t="str">
        <f t="shared" si="707"/>
        <v>Insert Description</v>
      </c>
      <c r="AH2135" s="9" t="str">
        <f t="shared" si="708"/>
        <v>Insert Amount</v>
      </c>
      <c r="AI2135" s="9" t="str">
        <f t="shared" si="709"/>
        <v>Insert Date</v>
      </c>
      <c r="AJ2135" s="9" t="str">
        <f t="shared" si="710"/>
        <v>Insert Description Insert Amount Insert Date</v>
      </c>
      <c r="AL2135" s="12" t="str">
        <f t="shared" si="711"/>
        <v/>
      </c>
      <c r="AM2135" s="18" t="str">
        <f t="shared" si="712"/>
        <v/>
      </c>
      <c r="AN2135" s="32"/>
    </row>
    <row r="2136" spans="1:40" ht="26.25" customHeight="1" x14ac:dyDescent="0.2">
      <c r="A2136" s="30">
        <v>2127</v>
      </c>
      <c r="B2136" s="93"/>
      <c r="C2136" s="96"/>
      <c r="D2136" s="97"/>
      <c r="E2136" s="98"/>
      <c r="F2136" s="34"/>
      <c r="G2136" s="34"/>
      <c r="I2136" s="31" t="str">
        <f t="shared" si="695"/>
        <v/>
      </c>
      <c r="K2136" s="91" t="str">
        <f t="shared" si="713"/>
        <v/>
      </c>
      <c r="L2136" s="28" t="str">
        <f t="shared" si="696"/>
        <v/>
      </c>
      <c r="R2136" s="28">
        <f t="shared" si="693"/>
        <v>0</v>
      </c>
      <c r="S2136" s="28">
        <f t="shared" si="693"/>
        <v>0</v>
      </c>
      <c r="T2136" s="28">
        <f t="shared" si="697"/>
        <v>0</v>
      </c>
      <c r="U2136" s="28">
        <f t="shared" si="698"/>
        <v>0</v>
      </c>
      <c r="V2136" s="28">
        <f t="shared" si="699"/>
        <v>0</v>
      </c>
      <c r="W2136" s="28">
        <f t="shared" si="700"/>
        <v>0</v>
      </c>
      <c r="Y2136" s="10">
        <f t="shared" si="694"/>
        <v>0</v>
      </c>
      <c r="Z2136" s="10">
        <f t="shared" si="701"/>
        <v>0</v>
      </c>
      <c r="AA2136" s="9">
        <f t="shared" si="702"/>
        <v>0</v>
      </c>
      <c r="AC2136" s="28">
        <f t="shared" si="703"/>
        <v>0</v>
      </c>
      <c r="AD2136" s="63">
        <f t="shared" si="704"/>
        <v>0</v>
      </c>
      <c r="AE2136" s="63">
        <f t="shared" si="705"/>
        <v>0</v>
      </c>
      <c r="AF2136" s="9" t="str">
        <f t="shared" si="706"/>
        <v/>
      </c>
      <c r="AG2136" s="9" t="str">
        <f t="shared" si="707"/>
        <v>Insert Description</v>
      </c>
      <c r="AH2136" s="9" t="str">
        <f t="shared" si="708"/>
        <v>Insert Amount</v>
      </c>
      <c r="AI2136" s="9" t="str">
        <f t="shared" si="709"/>
        <v>Insert Date</v>
      </c>
      <c r="AJ2136" s="9" t="str">
        <f t="shared" si="710"/>
        <v>Insert Description Insert Amount Insert Date</v>
      </c>
      <c r="AL2136" s="12" t="str">
        <f t="shared" si="711"/>
        <v/>
      </c>
      <c r="AM2136" s="18" t="str">
        <f t="shared" si="712"/>
        <v/>
      </c>
      <c r="AN2136" s="32"/>
    </row>
    <row r="2137" spans="1:40" ht="26.25" customHeight="1" x14ac:dyDescent="0.2">
      <c r="A2137" s="30">
        <v>2128</v>
      </c>
      <c r="B2137" s="93"/>
      <c r="C2137" s="96"/>
      <c r="D2137" s="97"/>
      <c r="E2137" s="98"/>
      <c r="F2137" s="34"/>
      <c r="G2137" s="34"/>
      <c r="I2137" s="31" t="str">
        <f t="shared" si="695"/>
        <v/>
      </c>
      <c r="K2137" s="91" t="str">
        <f t="shared" si="713"/>
        <v/>
      </c>
      <c r="L2137" s="28" t="str">
        <f t="shared" si="696"/>
        <v/>
      </c>
      <c r="R2137" s="28">
        <f t="shared" si="693"/>
        <v>0</v>
      </c>
      <c r="S2137" s="28">
        <f t="shared" si="693"/>
        <v>0</v>
      </c>
      <c r="T2137" s="28">
        <f t="shared" si="697"/>
        <v>0</v>
      </c>
      <c r="U2137" s="28">
        <f t="shared" si="698"/>
        <v>0</v>
      </c>
      <c r="V2137" s="28">
        <f t="shared" si="699"/>
        <v>0</v>
      </c>
      <c r="W2137" s="28">
        <f t="shared" si="700"/>
        <v>0</v>
      </c>
      <c r="Y2137" s="10">
        <f t="shared" si="694"/>
        <v>0</v>
      </c>
      <c r="Z2137" s="10">
        <f t="shared" si="701"/>
        <v>0</v>
      </c>
      <c r="AA2137" s="9">
        <f t="shared" si="702"/>
        <v>0</v>
      </c>
      <c r="AC2137" s="28">
        <f t="shared" si="703"/>
        <v>0</v>
      </c>
      <c r="AD2137" s="63">
        <f t="shared" si="704"/>
        <v>0</v>
      </c>
      <c r="AE2137" s="63">
        <f t="shared" si="705"/>
        <v>0</v>
      </c>
      <c r="AF2137" s="9" t="str">
        <f t="shared" si="706"/>
        <v/>
      </c>
      <c r="AG2137" s="9" t="str">
        <f t="shared" si="707"/>
        <v>Insert Description</v>
      </c>
      <c r="AH2137" s="9" t="str">
        <f t="shared" si="708"/>
        <v>Insert Amount</v>
      </c>
      <c r="AI2137" s="9" t="str">
        <f t="shared" si="709"/>
        <v>Insert Date</v>
      </c>
      <c r="AJ2137" s="9" t="str">
        <f t="shared" si="710"/>
        <v>Insert Description Insert Amount Insert Date</v>
      </c>
      <c r="AL2137" s="12" t="str">
        <f t="shared" si="711"/>
        <v/>
      </c>
      <c r="AM2137" s="18" t="str">
        <f t="shared" si="712"/>
        <v/>
      </c>
      <c r="AN2137" s="32"/>
    </row>
    <row r="2138" spans="1:40" ht="26.25" customHeight="1" x14ac:dyDescent="0.2">
      <c r="A2138" s="30">
        <v>2129</v>
      </c>
      <c r="B2138" s="93"/>
      <c r="C2138" s="96"/>
      <c r="D2138" s="97"/>
      <c r="E2138" s="98"/>
      <c r="F2138" s="34"/>
      <c r="G2138" s="34"/>
      <c r="I2138" s="31" t="str">
        <f t="shared" si="695"/>
        <v/>
      </c>
      <c r="K2138" s="91" t="str">
        <f t="shared" si="713"/>
        <v/>
      </c>
      <c r="L2138" s="28" t="str">
        <f t="shared" si="696"/>
        <v/>
      </c>
      <c r="R2138" s="28">
        <f t="shared" si="693"/>
        <v>0</v>
      </c>
      <c r="S2138" s="28">
        <f t="shared" si="693"/>
        <v>0</v>
      </c>
      <c r="T2138" s="28">
        <f t="shared" si="697"/>
        <v>0</v>
      </c>
      <c r="U2138" s="28">
        <f t="shared" si="698"/>
        <v>0</v>
      </c>
      <c r="V2138" s="28">
        <f t="shared" si="699"/>
        <v>0</v>
      </c>
      <c r="W2138" s="28">
        <f t="shared" si="700"/>
        <v>0</v>
      </c>
      <c r="Y2138" s="10">
        <f t="shared" si="694"/>
        <v>0</v>
      </c>
      <c r="Z2138" s="10">
        <f t="shared" si="701"/>
        <v>0</v>
      </c>
      <c r="AA2138" s="9">
        <f t="shared" si="702"/>
        <v>0</v>
      </c>
      <c r="AC2138" s="28">
        <f t="shared" si="703"/>
        <v>0</v>
      </c>
      <c r="AD2138" s="63">
        <f t="shared" si="704"/>
        <v>0</v>
      </c>
      <c r="AE2138" s="63">
        <f t="shared" si="705"/>
        <v>0</v>
      </c>
      <c r="AF2138" s="9" t="str">
        <f t="shared" si="706"/>
        <v/>
      </c>
      <c r="AG2138" s="9" t="str">
        <f t="shared" si="707"/>
        <v>Insert Description</v>
      </c>
      <c r="AH2138" s="9" t="str">
        <f t="shared" si="708"/>
        <v>Insert Amount</v>
      </c>
      <c r="AI2138" s="9" t="str">
        <f t="shared" si="709"/>
        <v>Insert Date</v>
      </c>
      <c r="AJ2138" s="9" t="str">
        <f t="shared" si="710"/>
        <v>Insert Description Insert Amount Insert Date</v>
      </c>
      <c r="AL2138" s="12" t="str">
        <f t="shared" si="711"/>
        <v/>
      </c>
      <c r="AM2138" s="18" t="str">
        <f t="shared" si="712"/>
        <v/>
      </c>
      <c r="AN2138" s="32"/>
    </row>
    <row r="2139" spans="1:40" ht="26.25" customHeight="1" x14ac:dyDescent="0.2">
      <c r="A2139" s="30">
        <v>2130</v>
      </c>
      <c r="B2139" s="93"/>
      <c r="C2139" s="96"/>
      <c r="D2139" s="97"/>
      <c r="E2139" s="98"/>
      <c r="F2139" s="34"/>
      <c r="G2139" s="34"/>
      <c r="I2139" s="31" t="str">
        <f t="shared" si="695"/>
        <v/>
      </c>
      <c r="K2139" s="91" t="str">
        <f t="shared" si="713"/>
        <v/>
      </c>
      <c r="L2139" s="28" t="str">
        <f t="shared" si="696"/>
        <v/>
      </c>
      <c r="R2139" s="28">
        <f t="shared" si="693"/>
        <v>0</v>
      </c>
      <c r="S2139" s="28">
        <f t="shared" si="693"/>
        <v>0</v>
      </c>
      <c r="T2139" s="28">
        <f t="shared" si="697"/>
        <v>0</v>
      </c>
      <c r="U2139" s="28">
        <f t="shared" si="698"/>
        <v>0</v>
      </c>
      <c r="V2139" s="28">
        <f t="shared" si="699"/>
        <v>0</v>
      </c>
      <c r="W2139" s="28">
        <f t="shared" si="700"/>
        <v>0</v>
      </c>
      <c r="Y2139" s="10">
        <f t="shared" si="694"/>
        <v>0</v>
      </c>
      <c r="Z2139" s="10">
        <f t="shared" si="701"/>
        <v>0</v>
      </c>
      <c r="AA2139" s="9">
        <f t="shared" si="702"/>
        <v>0</v>
      </c>
      <c r="AC2139" s="28">
        <f t="shared" si="703"/>
        <v>0</v>
      </c>
      <c r="AD2139" s="63">
        <f t="shared" si="704"/>
        <v>0</v>
      </c>
      <c r="AE2139" s="63">
        <f t="shared" si="705"/>
        <v>0</v>
      </c>
      <c r="AF2139" s="9" t="str">
        <f t="shared" si="706"/>
        <v/>
      </c>
      <c r="AG2139" s="9" t="str">
        <f t="shared" si="707"/>
        <v>Insert Description</v>
      </c>
      <c r="AH2139" s="9" t="str">
        <f t="shared" si="708"/>
        <v>Insert Amount</v>
      </c>
      <c r="AI2139" s="9" t="str">
        <f t="shared" si="709"/>
        <v>Insert Date</v>
      </c>
      <c r="AJ2139" s="9" t="str">
        <f t="shared" si="710"/>
        <v>Insert Description Insert Amount Insert Date</v>
      </c>
      <c r="AL2139" s="12" t="str">
        <f t="shared" si="711"/>
        <v/>
      </c>
      <c r="AM2139" s="18" t="str">
        <f t="shared" si="712"/>
        <v/>
      </c>
      <c r="AN2139" s="32"/>
    </row>
    <row r="2140" spans="1:40" ht="26.25" customHeight="1" x14ac:dyDescent="0.2">
      <c r="A2140" s="30">
        <v>2131</v>
      </c>
      <c r="B2140" s="93"/>
      <c r="C2140" s="96"/>
      <c r="D2140" s="97"/>
      <c r="E2140" s="98"/>
      <c r="F2140" s="34"/>
      <c r="G2140" s="34"/>
      <c r="I2140" s="31" t="str">
        <f t="shared" si="695"/>
        <v/>
      </c>
      <c r="K2140" s="91" t="str">
        <f t="shared" si="713"/>
        <v/>
      </c>
      <c r="L2140" s="28" t="str">
        <f t="shared" si="696"/>
        <v/>
      </c>
      <c r="R2140" s="28">
        <f t="shared" si="693"/>
        <v>0</v>
      </c>
      <c r="S2140" s="28">
        <f t="shared" si="693"/>
        <v>0</v>
      </c>
      <c r="T2140" s="28">
        <f t="shared" si="697"/>
        <v>0</v>
      </c>
      <c r="U2140" s="28">
        <f t="shared" si="698"/>
        <v>0</v>
      </c>
      <c r="V2140" s="28">
        <f t="shared" si="699"/>
        <v>0</v>
      </c>
      <c r="W2140" s="28">
        <f t="shared" si="700"/>
        <v>0</v>
      </c>
      <c r="Y2140" s="10">
        <f t="shared" si="694"/>
        <v>0</v>
      </c>
      <c r="Z2140" s="10">
        <f t="shared" si="701"/>
        <v>0</v>
      </c>
      <c r="AA2140" s="9">
        <f t="shared" si="702"/>
        <v>0</v>
      </c>
      <c r="AC2140" s="28">
        <f t="shared" si="703"/>
        <v>0</v>
      </c>
      <c r="AD2140" s="63">
        <f t="shared" si="704"/>
        <v>0</v>
      </c>
      <c r="AE2140" s="63">
        <f t="shared" si="705"/>
        <v>0</v>
      </c>
      <c r="AF2140" s="9" t="str">
        <f t="shared" si="706"/>
        <v/>
      </c>
      <c r="AG2140" s="9" t="str">
        <f t="shared" si="707"/>
        <v>Insert Description</v>
      </c>
      <c r="AH2140" s="9" t="str">
        <f t="shared" si="708"/>
        <v>Insert Amount</v>
      </c>
      <c r="AI2140" s="9" t="str">
        <f t="shared" si="709"/>
        <v>Insert Date</v>
      </c>
      <c r="AJ2140" s="9" t="str">
        <f t="shared" si="710"/>
        <v>Insert Description Insert Amount Insert Date</v>
      </c>
      <c r="AL2140" s="12" t="str">
        <f t="shared" si="711"/>
        <v/>
      </c>
      <c r="AM2140" s="18" t="str">
        <f t="shared" si="712"/>
        <v/>
      </c>
      <c r="AN2140" s="32"/>
    </row>
    <row r="2141" spans="1:40" ht="26.25" customHeight="1" x14ac:dyDescent="0.2">
      <c r="A2141" s="30">
        <v>2132</v>
      </c>
      <c r="B2141" s="93"/>
      <c r="C2141" s="96"/>
      <c r="D2141" s="97"/>
      <c r="E2141" s="98"/>
      <c r="F2141" s="34"/>
      <c r="G2141" s="34"/>
      <c r="I2141" s="31" t="str">
        <f t="shared" si="695"/>
        <v/>
      </c>
      <c r="K2141" s="91" t="str">
        <f t="shared" si="713"/>
        <v/>
      </c>
      <c r="L2141" s="28" t="str">
        <f t="shared" si="696"/>
        <v/>
      </c>
      <c r="R2141" s="28">
        <f t="shared" si="693"/>
        <v>0</v>
      </c>
      <c r="S2141" s="28">
        <f t="shared" si="693"/>
        <v>0</v>
      </c>
      <c r="T2141" s="28">
        <f t="shared" si="697"/>
        <v>0</v>
      </c>
      <c r="U2141" s="28">
        <f t="shared" si="698"/>
        <v>0</v>
      </c>
      <c r="V2141" s="28">
        <f t="shared" si="699"/>
        <v>0</v>
      </c>
      <c r="W2141" s="28">
        <f t="shared" si="700"/>
        <v>0</v>
      </c>
      <c r="Y2141" s="10">
        <f t="shared" si="694"/>
        <v>0</v>
      </c>
      <c r="Z2141" s="10">
        <f t="shared" si="701"/>
        <v>0</v>
      </c>
      <c r="AA2141" s="9">
        <f t="shared" si="702"/>
        <v>0</v>
      </c>
      <c r="AC2141" s="28">
        <f t="shared" si="703"/>
        <v>0</v>
      </c>
      <c r="AD2141" s="63">
        <f t="shared" si="704"/>
        <v>0</v>
      </c>
      <c r="AE2141" s="63">
        <f t="shared" si="705"/>
        <v>0</v>
      </c>
      <c r="AF2141" s="9" t="str">
        <f t="shared" si="706"/>
        <v/>
      </c>
      <c r="AG2141" s="9" t="str">
        <f t="shared" si="707"/>
        <v>Insert Description</v>
      </c>
      <c r="AH2141" s="9" t="str">
        <f t="shared" si="708"/>
        <v>Insert Amount</v>
      </c>
      <c r="AI2141" s="9" t="str">
        <f t="shared" si="709"/>
        <v>Insert Date</v>
      </c>
      <c r="AJ2141" s="9" t="str">
        <f t="shared" si="710"/>
        <v>Insert Description Insert Amount Insert Date</v>
      </c>
      <c r="AL2141" s="12" t="str">
        <f t="shared" si="711"/>
        <v/>
      </c>
      <c r="AM2141" s="18" t="str">
        <f t="shared" si="712"/>
        <v/>
      </c>
      <c r="AN2141" s="32"/>
    </row>
    <row r="2142" spans="1:40" ht="26.25" customHeight="1" x14ac:dyDescent="0.2">
      <c r="A2142" s="30">
        <v>2133</v>
      </c>
      <c r="B2142" s="93"/>
      <c r="C2142" s="96"/>
      <c r="D2142" s="97"/>
      <c r="E2142" s="98"/>
      <c r="F2142" s="34"/>
      <c r="G2142" s="34"/>
      <c r="I2142" s="31" t="str">
        <f t="shared" si="695"/>
        <v/>
      </c>
      <c r="K2142" s="91" t="str">
        <f t="shared" si="713"/>
        <v/>
      </c>
      <c r="L2142" s="28" t="str">
        <f t="shared" si="696"/>
        <v/>
      </c>
      <c r="R2142" s="28">
        <f t="shared" si="693"/>
        <v>0</v>
      </c>
      <c r="S2142" s="28">
        <f t="shared" si="693"/>
        <v>0</v>
      </c>
      <c r="T2142" s="28">
        <f t="shared" si="697"/>
        <v>0</v>
      </c>
      <c r="U2142" s="28">
        <f t="shared" si="698"/>
        <v>0</v>
      </c>
      <c r="V2142" s="28">
        <f t="shared" si="699"/>
        <v>0</v>
      </c>
      <c r="W2142" s="28">
        <f t="shared" si="700"/>
        <v>0</v>
      </c>
      <c r="Y2142" s="10">
        <f t="shared" si="694"/>
        <v>0</v>
      </c>
      <c r="Z2142" s="10">
        <f t="shared" si="701"/>
        <v>0</v>
      </c>
      <c r="AA2142" s="9">
        <f t="shared" si="702"/>
        <v>0</v>
      </c>
      <c r="AC2142" s="28">
        <f t="shared" si="703"/>
        <v>0</v>
      </c>
      <c r="AD2142" s="63">
        <f t="shared" si="704"/>
        <v>0</v>
      </c>
      <c r="AE2142" s="63">
        <f t="shared" si="705"/>
        <v>0</v>
      </c>
      <c r="AF2142" s="9" t="str">
        <f t="shared" si="706"/>
        <v/>
      </c>
      <c r="AG2142" s="9" t="str">
        <f t="shared" si="707"/>
        <v>Insert Description</v>
      </c>
      <c r="AH2142" s="9" t="str">
        <f t="shared" si="708"/>
        <v>Insert Amount</v>
      </c>
      <c r="AI2142" s="9" t="str">
        <f t="shared" si="709"/>
        <v>Insert Date</v>
      </c>
      <c r="AJ2142" s="9" t="str">
        <f t="shared" si="710"/>
        <v>Insert Description Insert Amount Insert Date</v>
      </c>
      <c r="AL2142" s="12" t="str">
        <f t="shared" si="711"/>
        <v/>
      </c>
      <c r="AM2142" s="18" t="str">
        <f t="shared" si="712"/>
        <v/>
      </c>
      <c r="AN2142" s="32"/>
    </row>
    <row r="2143" spans="1:40" ht="26.25" customHeight="1" x14ac:dyDescent="0.2">
      <c r="A2143" s="30">
        <v>2134</v>
      </c>
      <c r="B2143" s="93"/>
      <c r="C2143" s="96"/>
      <c r="D2143" s="97"/>
      <c r="E2143" s="98"/>
      <c r="F2143" s="34"/>
      <c r="G2143" s="34"/>
      <c r="I2143" s="31" t="str">
        <f t="shared" si="695"/>
        <v/>
      </c>
      <c r="K2143" s="91" t="str">
        <f t="shared" si="713"/>
        <v/>
      </c>
      <c r="L2143" s="28" t="str">
        <f t="shared" si="696"/>
        <v/>
      </c>
      <c r="R2143" s="28">
        <f t="shared" si="693"/>
        <v>0</v>
      </c>
      <c r="S2143" s="28">
        <f t="shared" si="693"/>
        <v>0</v>
      </c>
      <c r="T2143" s="28">
        <f t="shared" si="697"/>
        <v>0</v>
      </c>
      <c r="U2143" s="28">
        <f t="shared" si="698"/>
        <v>0</v>
      </c>
      <c r="V2143" s="28">
        <f t="shared" si="699"/>
        <v>0</v>
      </c>
      <c r="W2143" s="28">
        <f t="shared" si="700"/>
        <v>0</v>
      </c>
      <c r="Y2143" s="10">
        <f t="shared" si="694"/>
        <v>0</v>
      </c>
      <c r="Z2143" s="10">
        <f t="shared" si="701"/>
        <v>0</v>
      </c>
      <c r="AA2143" s="9">
        <f t="shared" si="702"/>
        <v>0</v>
      </c>
      <c r="AC2143" s="28">
        <f t="shared" si="703"/>
        <v>0</v>
      </c>
      <c r="AD2143" s="63">
        <f t="shared" si="704"/>
        <v>0</v>
      </c>
      <c r="AE2143" s="63">
        <f t="shared" si="705"/>
        <v>0</v>
      </c>
      <c r="AF2143" s="9" t="str">
        <f t="shared" si="706"/>
        <v/>
      </c>
      <c r="AG2143" s="9" t="str">
        <f t="shared" si="707"/>
        <v>Insert Description</v>
      </c>
      <c r="AH2143" s="9" t="str">
        <f t="shared" si="708"/>
        <v>Insert Amount</v>
      </c>
      <c r="AI2143" s="9" t="str">
        <f t="shared" si="709"/>
        <v>Insert Date</v>
      </c>
      <c r="AJ2143" s="9" t="str">
        <f t="shared" si="710"/>
        <v>Insert Description Insert Amount Insert Date</v>
      </c>
      <c r="AL2143" s="12" t="str">
        <f t="shared" si="711"/>
        <v/>
      </c>
      <c r="AM2143" s="18" t="str">
        <f t="shared" si="712"/>
        <v/>
      </c>
      <c r="AN2143" s="32"/>
    </row>
    <row r="2144" spans="1:40" ht="26.25" customHeight="1" x14ac:dyDescent="0.2">
      <c r="A2144" s="30">
        <v>2135</v>
      </c>
      <c r="B2144" s="93"/>
      <c r="C2144" s="96"/>
      <c r="D2144" s="97"/>
      <c r="E2144" s="98"/>
      <c r="F2144" s="34"/>
      <c r="G2144" s="34"/>
      <c r="I2144" s="31" t="str">
        <f t="shared" si="695"/>
        <v/>
      </c>
      <c r="K2144" s="91" t="str">
        <f t="shared" si="713"/>
        <v/>
      </c>
      <c r="L2144" s="28" t="str">
        <f t="shared" si="696"/>
        <v/>
      </c>
      <c r="R2144" s="28">
        <f t="shared" si="693"/>
        <v>0</v>
      </c>
      <c r="S2144" s="28">
        <f t="shared" si="693"/>
        <v>0</v>
      </c>
      <c r="T2144" s="28">
        <f t="shared" si="697"/>
        <v>0</v>
      </c>
      <c r="U2144" s="28">
        <f t="shared" si="698"/>
        <v>0</v>
      </c>
      <c r="V2144" s="28">
        <f t="shared" si="699"/>
        <v>0</v>
      </c>
      <c r="W2144" s="28">
        <f t="shared" si="700"/>
        <v>0</v>
      </c>
      <c r="Y2144" s="10">
        <f t="shared" si="694"/>
        <v>0</v>
      </c>
      <c r="Z2144" s="10">
        <f t="shared" si="701"/>
        <v>0</v>
      </c>
      <c r="AA2144" s="9">
        <f t="shared" si="702"/>
        <v>0</v>
      </c>
      <c r="AC2144" s="28">
        <f t="shared" si="703"/>
        <v>0</v>
      </c>
      <c r="AD2144" s="63">
        <f t="shared" si="704"/>
        <v>0</v>
      </c>
      <c r="AE2144" s="63">
        <f t="shared" si="705"/>
        <v>0</v>
      </c>
      <c r="AF2144" s="9" t="str">
        <f t="shared" si="706"/>
        <v/>
      </c>
      <c r="AG2144" s="9" t="str">
        <f t="shared" si="707"/>
        <v>Insert Description</v>
      </c>
      <c r="AH2144" s="9" t="str">
        <f t="shared" si="708"/>
        <v>Insert Amount</v>
      </c>
      <c r="AI2144" s="9" t="str">
        <f t="shared" si="709"/>
        <v>Insert Date</v>
      </c>
      <c r="AJ2144" s="9" t="str">
        <f t="shared" si="710"/>
        <v>Insert Description Insert Amount Insert Date</v>
      </c>
      <c r="AL2144" s="12" t="str">
        <f t="shared" si="711"/>
        <v/>
      </c>
      <c r="AM2144" s="18" t="str">
        <f t="shared" si="712"/>
        <v/>
      </c>
      <c r="AN2144" s="32"/>
    </row>
    <row r="2145" spans="1:40" ht="26.25" customHeight="1" x14ac:dyDescent="0.2">
      <c r="A2145" s="30">
        <v>2136</v>
      </c>
      <c r="B2145" s="93"/>
      <c r="C2145" s="96"/>
      <c r="D2145" s="97"/>
      <c r="E2145" s="98"/>
      <c r="F2145" s="34"/>
      <c r="G2145" s="34"/>
      <c r="I2145" s="31" t="str">
        <f t="shared" si="695"/>
        <v/>
      </c>
      <c r="K2145" s="91" t="str">
        <f t="shared" si="713"/>
        <v/>
      </c>
      <c r="L2145" s="28" t="str">
        <f t="shared" si="696"/>
        <v/>
      </c>
      <c r="R2145" s="28">
        <f t="shared" si="693"/>
        <v>0</v>
      </c>
      <c r="S2145" s="28">
        <f t="shared" si="693"/>
        <v>0</v>
      </c>
      <c r="T2145" s="28">
        <f t="shared" si="697"/>
        <v>0</v>
      </c>
      <c r="U2145" s="28">
        <f t="shared" si="698"/>
        <v>0</v>
      </c>
      <c r="V2145" s="28">
        <f t="shared" si="699"/>
        <v>0</v>
      </c>
      <c r="W2145" s="28">
        <f t="shared" si="700"/>
        <v>0</v>
      </c>
      <c r="Y2145" s="10">
        <f t="shared" si="694"/>
        <v>0</v>
      </c>
      <c r="Z2145" s="10">
        <f t="shared" si="701"/>
        <v>0</v>
      </c>
      <c r="AA2145" s="9">
        <f t="shared" si="702"/>
        <v>0</v>
      </c>
      <c r="AC2145" s="28">
        <f t="shared" si="703"/>
        <v>0</v>
      </c>
      <c r="AD2145" s="63">
        <f t="shared" si="704"/>
        <v>0</v>
      </c>
      <c r="AE2145" s="63">
        <f t="shared" si="705"/>
        <v>0</v>
      </c>
      <c r="AF2145" s="9" t="str">
        <f t="shared" si="706"/>
        <v/>
      </c>
      <c r="AG2145" s="9" t="str">
        <f t="shared" si="707"/>
        <v>Insert Description</v>
      </c>
      <c r="AH2145" s="9" t="str">
        <f t="shared" si="708"/>
        <v>Insert Amount</v>
      </c>
      <c r="AI2145" s="9" t="str">
        <f t="shared" si="709"/>
        <v>Insert Date</v>
      </c>
      <c r="AJ2145" s="9" t="str">
        <f t="shared" si="710"/>
        <v>Insert Description Insert Amount Insert Date</v>
      </c>
      <c r="AL2145" s="12" t="str">
        <f t="shared" si="711"/>
        <v/>
      </c>
      <c r="AM2145" s="18" t="str">
        <f t="shared" si="712"/>
        <v/>
      </c>
      <c r="AN2145" s="32"/>
    </row>
    <row r="2146" spans="1:40" ht="26.25" customHeight="1" x14ac:dyDescent="0.2">
      <c r="A2146" s="30">
        <v>2137</v>
      </c>
      <c r="B2146" s="93"/>
      <c r="C2146" s="96"/>
      <c r="D2146" s="97"/>
      <c r="E2146" s="98"/>
      <c r="F2146" s="34"/>
      <c r="G2146" s="34"/>
      <c r="I2146" s="31" t="str">
        <f t="shared" si="695"/>
        <v/>
      </c>
      <c r="K2146" s="91" t="str">
        <f t="shared" si="713"/>
        <v/>
      </c>
      <c r="L2146" s="28" t="str">
        <f t="shared" si="696"/>
        <v/>
      </c>
      <c r="R2146" s="28">
        <f t="shared" si="693"/>
        <v>0</v>
      </c>
      <c r="S2146" s="28">
        <f t="shared" si="693"/>
        <v>0</v>
      </c>
      <c r="T2146" s="28">
        <f t="shared" si="697"/>
        <v>0</v>
      </c>
      <c r="U2146" s="28">
        <f t="shared" si="698"/>
        <v>0</v>
      </c>
      <c r="V2146" s="28">
        <f t="shared" si="699"/>
        <v>0</v>
      </c>
      <c r="W2146" s="28">
        <f t="shared" si="700"/>
        <v>0</v>
      </c>
      <c r="Y2146" s="10">
        <f t="shared" si="694"/>
        <v>0</v>
      </c>
      <c r="Z2146" s="10">
        <f t="shared" si="701"/>
        <v>0</v>
      </c>
      <c r="AA2146" s="9">
        <f t="shared" si="702"/>
        <v>0</v>
      </c>
      <c r="AC2146" s="28">
        <f t="shared" si="703"/>
        <v>0</v>
      </c>
      <c r="AD2146" s="63">
        <f t="shared" si="704"/>
        <v>0</v>
      </c>
      <c r="AE2146" s="63">
        <f t="shared" si="705"/>
        <v>0</v>
      </c>
      <c r="AF2146" s="9" t="str">
        <f t="shared" si="706"/>
        <v/>
      </c>
      <c r="AG2146" s="9" t="str">
        <f t="shared" si="707"/>
        <v>Insert Description</v>
      </c>
      <c r="AH2146" s="9" t="str">
        <f t="shared" si="708"/>
        <v>Insert Amount</v>
      </c>
      <c r="AI2146" s="9" t="str">
        <f t="shared" si="709"/>
        <v>Insert Date</v>
      </c>
      <c r="AJ2146" s="9" t="str">
        <f t="shared" si="710"/>
        <v>Insert Description Insert Amount Insert Date</v>
      </c>
      <c r="AL2146" s="12" t="str">
        <f t="shared" si="711"/>
        <v/>
      </c>
      <c r="AM2146" s="18" t="str">
        <f t="shared" si="712"/>
        <v/>
      </c>
      <c r="AN2146" s="32"/>
    </row>
    <row r="2147" spans="1:40" ht="26.25" customHeight="1" x14ac:dyDescent="0.2">
      <c r="A2147" s="30">
        <v>2138</v>
      </c>
      <c r="B2147" s="93"/>
      <c r="C2147" s="96"/>
      <c r="D2147" s="97"/>
      <c r="E2147" s="98"/>
      <c r="F2147" s="34"/>
      <c r="G2147" s="34"/>
      <c r="I2147" s="31" t="str">
        <f t="shared" si="695"/>
        <v/>
      </c>
      <c r="K2147" s="91" t="str">
        <f t="shared" si="713"/>
        <v/>
      </c>
      <c r="L2147" s="28" t="str">
        <f t="shared" si="696"/>
        <v/>
      </c>
      <c r="R2147" s="28">
        <f t="shared" si="693"/>
        <v>0</v>
      </c>
      <c r="S2147" s="28">
        <f t="shared" si="693"/>
        <v>0</v>
      </c>
      <c r="T2147" s="28">
        <f t="shared" si="697"/>
        <v>0</v>
      </c>
      <c r="U2147" s="28">
        <f t="shared" si="698"/>
        <v>0</v>
      </c>
      <c r="V2147" s="28">
        <f t="shared" si="699"/>
        <v>0</v>
      </c>
      <c r="W2147" s="28">
        <f t="shared" si="700"/>
        <v>0</v>
      </c>
      <c r="Y2147" s="10">
        <f t="shared" si="694"/>
        <v>0</v>
      </c>
      <c r="Z2147" s="10">
        <f t="shared" si="701"/>
        <v>0</v>
      </c>
      <c r="AA2147" s="9">
        <f t="shared" si="702"/>
        <v>0</v>
      </c>
      <c r="AC2147" s="28">
        <f t="shared" si="703"/>
        <v>0</v>
      </c>
      <c r="AD2147" s="63">
        <f t="shared" si="704"/>
        <v>0</v>
      </c>
      <c r="AE2147" s="63">
        <f t="shared" si="705"/>
        <v>0</v>
      </c>
      <c r="AF2147" s="9" t="str">
        <f t="shared" si="706"/>
        <v/>
      </c>
      <c r="AG2147" s="9" t="str">
        <f t="shared" si="707"/>
        <v>Insert Description</v>
      </c>
      <c r="AH2147" s="9" t="str">
        <f t="shared" si="708"/>
        <v>Insert Amount</v>
      </c>
      <c r="AI2147" s="9" t="str">
        <f t="shared" si="709"/>
        <v>Insert Date</v>
      </c>
      <c r="AJ2147" s="9" t="str">
        <f t="shared" si="710"/>
        <v>Insert Description Insert Amount Insert Date</v>
      </c>
      <c r="AL2147" s="12" t="str">
        <f t="shared" si="711"/>
        <v/>
      </c>
      <c r="AM2147" s="18" t="str">
        <f t="shared" si="712"/>
        <v/>
      </c>
      <c r="AN2147" s="32"/>
    </row>
    <row r="2148" spans="1:40" ht="26.25" customHeight="1" x14ac:dyDescent="0.2">
      <c r="A2148" s="30">
        <v>2139</v>
      </c>
      <c r="B2148" s="93"/>
      <c r="C2148" s="96"/>
      <c r="D2148" s="97"/>
      <c r="E2148" s="98"/>
      <c r="F2148" s="34"/>
      <c r="G2148" s="34"/>
      <c r="I2148" s="31" t="str">
        <f t="shared" si="695"/>
        <v/>
      </c>
      <c r="K2148" s="91" t="str">
        <f t="shared" si="713"/>
        <v/>
      </c>
      <c r="L2148" s="28" t="str">
        <f t="shared" si="696"/>
        <v/>
      </c>
      <c r="R2148" s="28">
        <f t="shared" si="693"/>
        <v>0</v>
      </c>
      <c r="S2148" s="28">
        <f t="shared" si="693"/>
        <v>0</v>
      </c>
      <c r="T2148" s="28">
        <f t="shared" si="697"/>
        <v>0</v>
      </c>
      <c r="U2148" s="28">
        <f t="shared" si="698"/>
        <v>0</v>
      </c>
      <c r="V2148" s="28">
        <f t="shared" si="699"/>
        <v>0</v>
      </c>
      <c r="W2148" s="28">
        <f t="shared" si="700"/>
        <v>0</v>
      </c>
      <c r="Y2148" s="10">
        <f t="shared" si="694"/>
        <v>0</v>
      </c>
      <c r="Z2148" s="10">
        <f t="shared" si="701"/>
        <v>0</v>
      </c>
      <c r="AA2148" s="9">
        <f t="shared" si="702"/>
        <v>0</v>
      </c>
      <c r="AC2148" s="28">
        <f t="shared" si="703"/>
        <v>0</v>
      </c>
      <c r="AD2148" s="63">
        <f t="shared" si="704"/>
        <v>0</v>
      </c>
      <c r="AE2148" s="63">
        <f t="shared" si="705"/>
        <v>0</v>
      </c>
      <c r="AF2148" s="9" t="str">
        <f t="shared" si="706"/>
        <v/>
      </c>
      <c r="AG2148" s="9" t="str">
        <f t="shared" si="707"/>
        <v>Insert Description</v>
      </c>
      <c r="AH2148" s="9" t="str">
        <f t="shared" si="708"/>
        <v>Insert Amount</v>
      </c>
      <c r="AI2148" s="9" t="str">
        <f t="shared" si="709"/>
        <v>Insert Date</v>
      </c>
      <c r="AJ2148" s="9" t="str">
        <f t="shared" si="710"/>
        <v>Insert Description Insert Amount Insert Date</v>
      </c>
      <c r="AL2148" s="12" t="str">
        <f t="shared" si="711"/>
        <v/>
      </c>
      <c r="AM2148" s="18" t="str">
        <f t="shared" si="712"/>
        <v/>
      </c>
      <c r="AN2148" s="32"/>
    </row>
    <row r="2149" spans="1:40" ht="26.25" customHeight="1" x14ac:dyDescent="0.2">
      <c r="A2149" s="30">
        <v>2140</v>
      </c>
      <c r="B2149" s="93"/>
      <c r="C2149" s="96"/>
      <c r="D2149" s="97"/>
      <c r="E2149" s="98"/>
      <c r="F2149" s="34"/>
      <c r="G2149" s="34"/>
      <c r="I2149" s="31" t="str">
        <f t="shared" si="695"/>
        <v/>
      </c>
      <c r="K2149" s="91" t="str">
        <f t="shared" si="713"/>
        <v/>
      </c>
      <c r="L2149" s="28" t="str">
        <f t="shared" si="696"/>
        <v/>
      </c>
      <c r="R2149" s="28">
        <f t="shared" si="693"/>
        <v>0</v>
      </c>
      <c r="S2149" s="28">
        <f t="shared" si="693"/>
        <v>0</v>
      </c>
      <c r="T2149" s="28">
        <f t="shared" si="697"/>
        <v>0</v>
      </c>
      <c r="U2149" s="28">
        <f t="shared" si="698"/>
        <v>0</v>
      </c>
      <c r="V2149" s="28">
        <f t="shared" si="699"/>
        <v>0</v>
      </c>
      <c r="W2149" s="28">
        <f t="shared" si="700"/>
        <v>0</v>
      </c>
      <c r="Y2149" s="10">
        <f t="shared" si="694"/>
        <v>0</v>
      </c>
      <c r="Z2149" s="10">
        <f t="shared" si="701"/>
        <v>0</v>
      </c>
      <c r="AA2149" s="9">
        <f t="shared" si="702"/>
        <v>0</v>
      </c>
      <c r="AC2149" s="28">
        <f t="shared" si="703"/>
        <v>0</v>
      </c>
      <c r="AD2149" s="63">
        <f t="shared" si="704"/>
        <v>0</v>
      </c>
      <c r="AE2149" s="63">
        <f t="shared" si="705"/>
        <v>0</v>
      </c>
      <c r="AF2149" s="9" t="str">
        <f t="shared" si="706"/>
        <v/>
      </c>
      <c r="AG2149" s="9" t="str">
        <f t="shared" si="707"/>
        <v>Insert Description</v>
      </c>
      <c r="AH2149" s="9" t="str">
        <f t="shared" si="708"/>
        <v>Insert Amount</v>
      </c>
      <c r="AI2149" s="9" t="str">
        <f t="shared" si="709"/>
        <v>Insert Date</v>
      </c>
      <c r="AJ2149" s="9" t="str">
        <f t="shared" si="710"/>
        <v>Insert Description Insert Amount Insert Date</v>
      </c>
      <c r="AL2149" s="12" t="str">
        <f t="shared" si="711"/>
        <v/>
      </c>
      <c r="AM2149" s="18" t="str">
        <f t="shared" si="712"/>
        <v/>
      </c>
      <c r="AN2149" s="32"/>
    </row>
    <row r="2150" spans="1:40" ht="26.25" customHeight="1" x14ac:dyDescent="0.2">
      <c r="A2150" s="30">
        <v>2141</v>
      </c>
      <c r="B2150" s="93"/>
      <c r="C2150" s="96"/>
      <c r="D2150" s="97"/>
      <c r="E2150" s="98"/>
      <c r="F2150" s="34"/>
      <c r="G2150" s="34"/>
      <c r="I2150" s="31" t="str">
        <f t="shared" si="695"/>
        <v/>
      </c>
      <c r="K2150" s="91" t="str">
        <f t="shared" si="713"/>
        <v/>
      </c>
      <c r="L2150" s="28" t="str">
        <f t="shared" si="696"/>
        <v/>
      </c>
      <c r="R2150" s="28">
        <f t="shared" si="693"/>
        <v>0</v>
      </c>
      <c r="S2150" s="28">
        <f t="shared" si="693"/>
        <v>0</v>
      </c>
      <c r="T2150" s="28">
        <f t="shared" si="697"/>
        <v>0</v>
      </c>
      <c r="U2150" s="28">
        <f t="shared" si="698"/>
        <v>0</v>
      </c>
      <c r="V2150" s="28">
        <f t="shared" si="699"/>
        <v>0</v>
      </c>
      <c r="W2150" s="28">
        <f t="shared" si="700"/>
        <v>0</v>
      </c>
      <c r="Y2150" s="10">
        <f t="shared" si="694"/>
        <v>0</v>
      </c>
      <c r="Z2150" s="10">
        <f t="shared" si="701"/>
        <v>0</v>
      </c>
      <c r="AA2150" s="9">
        <f t="shared" si="702"/>
        <v>0</v>
      </c>
      <c r="AC2150" s="28">
        <f t="shared" si="703"/>
        <v>0</v>
      </c>
      <c r="AD2150" s="63">
        <f t="shared" si="704"/>
        <v>0</v>
      </c>
      <c r="AE2150" s="63">
        <f t="shared" si="705"/>
        <v>0</v>
      </c>
      <c r="AF2150" s="9" t="str">
        <f t="shared" si="706"/>
        <v/>
      </c>
      <c r="AG2150" s="9" t="str">
        <f t="shared" si="707"/>
        <v>Insert Description</v>
      </c>
      <c r="AH2150" s="9" t="str">
        <f t="shared" si="708"/>
        <v>Insert Amount</v>
      </c>
      <c r="AI2150" s="9" t="str">
        <f t="shared" si="709"/>
        <v>Insert Date</v>
      </c>
      <c r="AJ2150" s="9" t="str">
        <f t="shared" si="710"/>
        <v>Insert Description Insert Amount Insert Date</v>
      </c>
      <c r="AL2150" s="12" t="str">
        <f t="shared" si="711"/>
        <v/>
      </c>
      <c r="AM2150" s="18" t="str">
        <f t="shared" si="712"/>
        <v/>
      </c>
      <c r="AN2150" s="32"/>
    </row>
    <row r="2151" spans="1:40" ht="26.25" customHeight="1" x14ac:dyDescent="0.2">
      <c r="A2151" s="30">
        <v>2142</v>
      </c>
      <c r="B2151" s="93"/>
      <c r="C2151" s="96"/>
      <c r="D2151" s="97"/>
      <c r="E2151" s="98"/>
      <c r="F2151" s="34"/>
      <c r="G2151" s="34"/>
      <c r="I2151" s="31" t="str">
        <f t="shared" si="695"/>
        <v/>
      </c>
      <c r="K2151" s="91" t="str">
        <f t="shared" si="713"/>
        <v/>
      </c>
      <c r="L2151" s="28" t="str">
        <f t="shared" si="696"/>
        <v/>
      </c>
      <c r="R2151" s="28">
        <f t="shared" si="693"/>
        <v>0</v>
      </c>
      <c r="S2151" s="28">
        <f t="shared" si="693"/>
        <v>0</v>
      </c>
      <c r="T2151" s="28">
        <f t="shared" si="697"/>
        <v>0</v>
      </c>
      <c r="U2151" s="28">
        <f t="shared" si="698"/>
        <v>0</v>
      </c>
      <c r="V2151" s="28">
        <f t="shared" si="699"/>
        <v>0</v>
      </c>
      <c r="W2151" s="28">
        <f t="shared" si="700"/>
        <v>0</v>
      </c>
      <c r="Y2151" s="10">
        <f t="shared" si="694"/>
        <v>0</v>
      </c>
      <c r="Z2151" s="10">
        <f t="shared" si="701"/>
        <v>0</v>
      </c>
      <c r="AA2151" s="9">
        <f t="shared" si="702"/>
        <v>0</v>
      </c>
      <c r="AC2151" s="28">
        <f t="shared" si="703"/>
        <v>0</v>
      </c>
      <c r="AD2151" s="63">
        <f t="shared" si="704"/>
        <v>0</v>
      </c>
      <c r="AE2151" s="63">
        <f t="shared" si="705"/>
        <v>0</v>
      </c>
      <c r="AF2151" s="9" t="str">
        <f t="shared" si="706"/>
        <v/>
      </c>
      <c r="AG2151" s="9" t="str">
        <f t="shared" si="707"/>
        <v>Insert Description</v>
      </c>
      <c r="AH2151" s="9" t="str">
        <f t="shared" si="708"/>
        <v>Insert Amount</v>
      </c>
      <c r="AI2151" s="9" t="str">
        <f t="shared" si="709"/>
        <v>Insert Date</v>
      </c>
      <c r="AJ2151" s="9" t="str">
        <f t="shared" si="710"/>
        <v>Insert Description Insert Amount Insert Date</v>
      </c>
      <c r="AL2151" s="12" t="str">
        <f t="shared" si="711"/>
        <v/>
      </c>
      <c r="AM2151" s="18" t="str">
        <f t="shared" si="712"/>
        <v/>
      </c>
      <c r="AN2151" s="32"/>
    </row>
    <row r="2152" spans="1:40" ht="26.25" customHeight="1" x14ac:dyDescent="0.2">
      <c r="A2152" s="30">
        <v>2143</v>
      </c>
      <c r="B2152" s="93"/>
      <c r="C2152" s="96"/>
      <c r="D2152" s="97"/>
      <c r="E2152" s="98"/>
      <c r="F2152" s="34"/>
      <c r="G2152" s="34"/>
      <c r="I2152" s="31" t="str">
        <f t="shared" si="695"/>
        <v/>
      </c>
      <c r="K2152" s="91" t="str">
        <f t="shared" si="713"/>
        <v/>
      </c>
      <c r="L2152" s="28" t="str">
        <f t="shared" si="696"/>
        <v/>
      </c>
      <c r="R2152" s="28">
        <f t="shared" si="693"/>
        <v>0</v>
      </c>
      <c r="S2152" s="28">
        <f t="shared" si="693"/>
        <v>0</v>
      </c>
      <c r="T2152" s="28">
        <f t="shared" si="697"/>
        <v>0</v>
      </c>
      <c r="U2152" s="28">
        <f t="shared" si="698"/>
        <v>0</v>
      </c>
      <c r="V2152" s="28">
        <f t="shared" si="699"/>
        <v>0</v>
      </c>
      <c r="W2152" s="28">
        <f t="shared" si="700"/>
        <v>0</v>
      </c>
      <c r="Y2152" s="10">
        <f t="shared" si="694"/>
        <v>0</v>
      </c>
      <c r="Z2152" s="10">
        <f t="shared" si="701"/>
        <v>0</v>
      </c>
      <c r="AA2152" s="9">
        <f t="shared" si="702"/>
        <v>0</v>
      </c>
      <c r="AC2152" s="28">
        <f t="shared" si="703"/>
        <v>0</v>
      </c>
      <c r="AD2152" s="63">
        <f t="shared" si="704"/>
        <v>0</v>
      </c>
      <c r="AE2152" s="63">
        <f t="shared" si="705"/>
        <v>0</v>
      </c>
      <c r="AF2152" s="9" t="str">
        <f t="shared" si="706"/>
        <v/>
      </c>
      <c r="AG2152" s="9" t="str">
        <f t="shared" si="707"/>
        <v>Insert Description</v>
      </c>
      <c r="AH2152" s="9" t="str">
        <f t="shared" si="708"/>
        <v>Insert Amount</v>
      </c>
      <c r="AI2152" s="9" t="str">
        <f t="shared" si="709"/>
        <v>Insert Date</v>
      </c>
      <c r="AJ2152" s="9" t="str">
        <f t="shared" si="710"/>
        <v>Insert Description Insert Amount Insert Date</v>
      </c>
      <c r="AL2152" s="12" t="str">
        <f t="shared" si="711"/>
        <v/>
      </c>
      <c r="AM2152" s="18" t="str">
        <f t="shared" si="712"/>
        <v/>
      </c>
      <c r="AN2152" s="32"/>
    </row>
    <row r="2153" spans="1:40" ht="26.25" customHeight="1" x14ac:dyDescent="0.2">
      <c r="A2153" s="30">
        <v>2144</v>
      </c>
      <c r="B2153" s="93"/>
      <c r="C2153" s="96"/>
      <c r="D2153" s="97"/>
      <c r="E2153" s="98"/>
      <c r="F2153" s="34"/>
      <c r="G2153" s="34"/>
      <c r="I2153" s="31" t="str">
        <f t="shared" si="695"/>
        <v/>
      </c>
      <c r="K2153" s="91" t="str">
        <f t="shared" si="713"/>
        <v/>
      </c>
      <c r="L2153" s="28" t="str">
        <f t="shared" si="696"/>
        <v/>
      </c>
      <c r="R2153" s="28">
        <f t="shared" si="693"/>
        <v>0</v>
      </c>
      <c r="S2153" s="28">
        <f t="shared" si="693"/>
        <v>0</v>
      </c>
      <c r="T2153" s="28">
        <f t="shared" si="697"/>
        <v>0</v>
      </c>
      <c r="U2153" s="28">
        <f t="shared" si="698"/>
        <v>0</v>
      </c>
      <c r="V2153" s="28">
        <f t="shared" si="699"/>
        <v>0</v>
      </c>
      <c r="W2153" s="28">
        <f t="shared" si="700"/>
        <v>0</v>
      </c>
      <c r="Y2153" s="10">
        <f t="shared" si="694"/>
        <v>0</v>
      </c>
      <c r="Z2153" s="10">
        <f t="shared" si="701"/>
        <v>0</v>
      </c>
      <c r="AA2153" s="9">
        <f t="shared" si="702"/>
        <v>0</v>
      </c>
      <c r="AC2153" s="28">
        <f t="shared" si="703"/>
        <v>0</v>
      </c>
      <c r="AD2153" s="63">
        <f t="shared" si="704"/>
        <v>0</v>
      </c>
      <c r="AE2153" s="63">
        <f t="shared" si="705"/>
        <v>0</v>
      </c>
      <c r="AF2153" s="9" t="str">
        <f t="shared" si="706"/>
        <v/>
      </c>
      <c r="AG2153" s="9" t="str">
        <f t="shared" si="707"/>
        <v>Insert Description</v>
      </c>
      <c r="AH2153" s="9" t="str">
        <f t="shared" si="708"/>
        <v>Insert Amount</v>
      </c>
      <c r="AI2153" s="9" t="str">
        <f t="shared" si="709"/>
        <v>Insert Date</v>
      </c>
      <c r="AJ2153" s="9" t="str">
        <f t="shared" si="710"/>
        <v>Insert Description Insert Amount Insert Date</v>
      </c>
      <c r="AL2153" s="12" t="str">
        <f t="shared" si="711"/>
        <v/>
      </c>
      <c r="AM2153" s="18" t="str">
        <f t="shared" si="712"/>
        <v/>
      </c>
      <c r="AN2153" s="32"/>
    </row>
    <row r="2154" spans="1:40" ht="26.25" customHeight="1" x14ac:dyDescent="0.2">
      <c r="A2154" s="30">
        <v>2145</v>
      </c>
      <c r="B2154" s="93"/>
      <c r="C2154" s="96"/>
      <c r="D2154" s="97"/>
      <c r="E2154" s="98"/>
      <c r="F2154" s="34"/>
      <c r="G2154" s="34"/>
      <c r="I2154" s="31" t="str">
        <f t="shared" si="695"/>
        <v/>
      </c>
      <c r="K2154" s="91" t="str">
        <f t="shared" si="713"/>
        <v/>
      </c>
      <c r="L2154" s="28" t="str">
        <f t="shared" si="696"/>
        <v/>
      </c>
      <c r="R2154" s="28">
        <f t="shared" si="693"/>
        <v>0</v>
      </c>
      <c r="S2154" s="28">
        <f t="shared" si="693"/>
        <v>0</v>
      </c>
      <c r="T2154" s="28">
        <f t="shared" si="697"/>
        <v>0</v>
      </c>
      <c r="U2154" s="28">
        <f t="shared" si="698"/>
        <v>0</v>
      </c>
      <c r="V2154" s="28">
        <f t="shared" si="699"/>
        <v>0</v>
      </c>
      <c r="W2154" s="28">
        <f t="shared" si="700"/>
        <v>0</v>
      </c>
      <c r="Y2154" s="10">
        <f t="shared" si="694"/>
        <v>0</v>
      </c>
      <c r="Z2154" s="10">
        <f t="shared" si="701"/>
        <v>0</v>
      </c>
      <c r="AA2154" s="9">
        <f t="shared" si="702"/>
        <v>0</v>
      </c>
      <c r="AC2154" s="28">
        <f t="shared" si="703"/>
        <v>0</v>
      </c>
      <c r="AD2154" s="63">
        <f t="shared" si="704"/>
        <v>0</v>
      </c>
      <c r="AE2154" s="63">
        <f t="shared" si="705"/>
        <v>0</v>
      </c>
      <c r="AF2154" s="9" t="str">
        <f t="shared" si="706"/>
        <v/>
      </c>
      <c r="AG2154" s="9" t="str">
        <f t="shared" si="707"/>
        <v>Insert Description</v>
      </c>
      <c r="AH2154" s="9" t="str">
        <f t="shared" si="708"/>
        <v>Insert Amount</v>
      </c>
      <c r="AI2154" s="9" t="str">
        <f t="shared" si="709"/>
        <v>Insert Date</v>
      </c>
      <c r="AJ2154" s="9" t="str">
        <f t="shared" si="710"/>
        <v>Insert Description Insert Amount Insert Date</v>
      </c>
      <c r="AL2154" s="12" t="str">
        <f t="shared" si="711"/>
        <v/>
      </c>
      <c r="AM2154" s="18" t="str">
        <f t="shared" si="712"/>
        <v/>
      </c>
      <c r="AN2154" s="32"/>
    </row>
    <row r="2155" spans="1:40" ht="26.25" customHeight="1" x14ac:dyDescent="0.2">
      <c r="A2155" s="30">
        <v>2146</v>
      </c>
      <c r="B2155" s="93"/>
      <c r="C2155" s="96"/>
      <c r="D2155" s="97"/>
      <c r="E2155" s="98"/>
      <c r="F2155" s="34"/>
      <c r="G2155" s="34"/>
      <c r="I2155" s="31" t="str">
        <f t="shared" si="695"/>
        <v/>
      </c>
      <c r="K2155" s="91" t="str">
        <f t="shared" si="713"/>
        <v/>
      </c>
      <c r="L2155" s="28" t="str">
        <f t="shared" si="696"/>
        <v/>
      </c>
      <c r="R2155" s="28">
        <f t="shared" si="693"/>
        <v>0</v>
      </c>
      <c r="S2155" s="28">
        <f t="shared" si="693"/>
        <v>0</v>
      </c>
      <c r="T2155" s="28">
        <f t="shared" si="697"/>
        <v>0</v>
      </c>
      <c r="U2155" s="28">
        <f t="shared" si="698"/>
        <v>0</v>
      </c>
      <c r="V2155" s="28">
        <f t="shared" si="699"/>
        <v>0</v>
      </c>
      <c r="W2155" s="28">
        <f t="shared" si="700"/>
        <v>0</v>
      </c>
      <c r="Y2155" s="10">
        <f t="shared" si="694"/>
        <v>0</v>
      </c>
      <c r="Z2155" s="10">
        <f t="shared" si="701"/>
        <v>0</v>
      </c>
      <c r="AA2155" s="9">
        <f t="shared" si="702"/>
        <v>0</v>
      </c>
      <c r="AC2155" s="28">
        <f t="shared" si="703"/>
        <v>0</v>
      </c>
      <c r="AD2155" s="63">
        <f t="shared" si="704"/>
        <v>0</v>
      </c>
      <c r="AE2155" s="63">
        <f t="shared" si="705"/>
        <v>0</v>
      </c>
      <c r="AF2155" s="9" t="str">
        <f t="shared" si="706"/>
        <v/>
      </c>
      <c r="AG2155" s="9" t="str">
        <f t="shared" si="707"/>
        <v>Insert Description</v>
      </c>
      <c r="AH2155" s="9" t="str">
        <f t="shared" si="708"/>
        <v>Insert Amount</v>
      </c>
      <c r="AI2155" s="9" t="str">
        <f t="shared" si="709"/>
        <v>Insert Date</v>
      </c>
      <c r="AJ2155" s="9" t="str">
        <f t="shared" si="710"/>
        <v>Insert Description Insert Amount Insert Date</v>
      </c>
      <c r="AL2155" s="12" t="str">
        <f t="shared" si="711"/>
        <v/>
      </c>
      <c r="AM2155" s="18" t="str">
        <f t="shared" si="712"/>
        <v/>
      </c>
      <c r="AN2155" s="32"/>
    </row>
    <row r="2156" spans="1:40" ht="26.25" customHeight="1" x14ac:dyDescent="0.2">
      <c r="A2156" s="30">
        <v>2147</v>
      </c>
      <c r="B2156" s="93"/>
      <c r="C2156" s="96"/>
      <c r="D2156" s="97"/>
      <c r="E2156" s="98"/>
      <c r="F2156" s="34"/>
      <c r="G2156" s="34"/>
      <c r="I2156" s="31" t="str">
        <f t="shared" si="695"/>
        <v/>
      </c>
      <c r="K2156" s="91" t="str">
        <f t="shared" si="713"/>
        <v/>
      </c>
      <c r="L2156" s="28" t="str">
        <f t="shared" si="696"/>
        <v/>
      </c>
      <c r="R2156" s="28">
        <f t="shared" si="693"/>
        <v>0</v>
      </c>
      <c r="S2156" s="28">
        <f t="shared" si="693"/>
        <v>0</v>
      </c>
      <c r="T2156" s="28">
        <f t="shared" si="697"/>
        <v>0</v>
      </c>
      <c r="U2156" s="28">
        <f t="shared" si="698"/>
        <v>0</v>
      </c>
      <c r="V2156" s="28">
        <f t="shared" si="699"/>
        <v>0</v>
      </c>
      <c r="W2156" s="28">
        <f t="shared" si="700"/>
        <v>0</v>
      </c>
      <c r="Y2156" s="10">
        <f t="shared" si="694"/>
        <v>0</v>
      </c>
      <c r="Z2156" s="10">
        <f t="shared" si="701"/>
        <v>0</v>
      </c>
      <c r="AA2156" s="9">
        <f t="shared" si="702"/>
        <v>0</v>
      </c>
      <c r="AC2156" s="28">
        <f t="shared" si="703"/>
        <v>0</v>
      </c>
      <c r="AD2156" s="63">
        <f t="shared" si="704"/>
        <v>0</v>
      </c>
      <c r="AE2156" s="63">
        <f t="shared" si="705"/>
        <v>0</v>
      </c>
      <c r="AF2156" s="9" t="str">
        <f t="shared" si="706"/>
        <v/>
      </c>
      <c r="AG2156" s="9" t="str">
        <f t="shared" si="707"/>
        <v>Insert Description</v>
      </c>
      <c r="AH2156" s="9" t="str">
        <f t="shared" si="708"/>
        <v>Insert Amount</v>
      </c>
      <c r="AI2156" s="9" t="str">
        <f t="shared" si="709"/>
        <v>Insert Date</v>
      </c>
      <c r="AJ2156" s="9" t="str">
        <f t="shared" si="710"/>
        <v>Insert Description Insert Amount Insert Date</v>
      </c>
      <c r="AL2156" s="12" t="str">
        <f t="shared" si="711"/>
        <v/>
      </c>
      <c r="AM2156" s="18" t="str">
        <f t="shared" si="712"/>
        <v/>
      </c>
      <c r="AN2156" s="32"/>
    </row>
    <row r="2157" spans="1:40" ht="26.25" customHeight="1" x14ac:dyDescent="0.2">
      <c r="A2157" s="30">
        <v>2148</v>
      </c>
      <c r="B2157" s="93"/>
      <c r="C2157" s="96"/>
      <c r="D2157" s="97"/>
      <c r="E2157" s="98"/>
      <c r="F2157" s="34"/>
      <c r="G2157" s="34"/>
      <c r="I2157" s="31" t="str">
        <f t="shared" si="695"/>
        <v/>
      </c>
      <c r="K2157" s="91" t="str">
        <f t="shared" si="713"/>
        <v/>
      </c>
      <c r="L2157" s="28" t="str">
        <f t="shared" si="696"/>
        <v/>
      </c>
      <c r="R2157" s="28">
        <f t="shared" si="693"/>
        <v>0</v>
      </c>
      <c r="S2157" s="28">
        <f t="shared" si="693"/>
        <v>0</v>
      </c>
      <c r="T2157" s="28">
        <f t="shared" si="697"/>
        <v>0</v>
      </c>
      <c r="U2157" s="28">
        <f t="shared" si="698"/>
        <v>0</v>
      </c>
      <c r="V2157" s="28">
        <f t="shared" si="699"/>
        <v>0</v>
      </c>
      <c r="W2157" s="28">
        <f t="shared" si="700"/>
        <v>0</v>
      </c>
      <c r="Y2157" s="10">
        <f t="shared" si="694"/>
        <v>0</v>
      </c>
      <c r="Z2157" s="10">
        <f t="shared" si="701"/>
        <v>0</v>
      </c>
      <c r="AA2157" s="9">
        <f t="shared" si="702"/>
        <v>0</v>
      </c>
      <c r="AC2157" s="28">
        <f t="shared" si="703"/>
        <v>0</v>
      </c>
      <c r="AD2157" s="63">
        <f t="shared" si="704"/>
        <v>0</v>
      </c>
      <c r="AE2157" s="63">
        <f t="shared" si="705"/>
        <v>0</v>
      </c>
      <c r="AF2157" s="9" t="str">
        <f t="shared" si="706"/>
        <v/>
      </c>
      <c r="AG2157" s="9" t="str">
        <f t="shared" si="707"/>
        <v>Insert Description</v>
      </c>
      <c r="AH2157" s="9" t="str">
        <f t="shared" si="708"/>
        <v>Insert Amount</v>
      </c>
      <c r="AI2157" s="9" t="str">
        <f t="shared" si="709"/>
        <v>Insert Date</v>
      </c>
      <c r="AJ2157" s="9" t="str">
        <f t="shared" si="710"/>
        <v>Insert Description Insert Amount Insert Date</v>
      </c>
      <c r="AL2157" s="12" t="str">
        <f t="shared" si="711"/>
        <v/>
      </c>
      <c r="AM2157" s="18" t="str">
        <f t="shared" si="712"/>
        <v/>
      </c>
      <c r="AN2157" s="32"/>
    </row>
    <row r="2158" spans="1:40" ht="26.25" customHeight="1" x14ac:dyDescent="0.2">
      <c r="A2158" s="30">
        <v>2149</v>
      </c>
      <c r="B2158" s="93"/>
      <c r="C2158" s="96"/>
      <c r="D2158" s="97"/>
      <c r="E2158" s="98"/>
      <c r="F2158" s="34"/>
      <c r="G2158" s="34"/>
      <c r="I2158" s="31" t="str">
        <f t="shared" si="695"/>
        <v/>
      </c>
      <c r="K2158" s="91" t="str">
        <f t="shared" si="713"/>
        <v/>
      </c>
      <c r="L2158" s="28" t="str">
        <f t="shared" si="696"/>
        <v/>
      </c>
      <c r="R2158" s="28">
        <f t="shared" si="693"/>
        <v>0</v>
      </c>
      <c r="S2158" s="28">
        <f t="shared" si="693"/>
        <v>0</v>
      </c>
      <c r="T2158" s="28">
        <f t="shared" si="697"/>
        <v>0</v>
      </c>
      <c r="U2158" s="28">
        <f t="shared" si="698"/>
        <v>0</v>
      </c>
      <c r="V2158" s="28">
        <f t="shared" si="699"/>
        <v>0</v>
      </c>
      <c r="W2158" s="28">
        <f t="shared" si="700"/>
        <v>0</v>
      </c>
      <c r="Y2158" s="10">
        <f t="shared" si="694"/>
        <v>0</v>
      </c>
      <c r="Z2158" s="10">
        <f t="shared" si="701"/>
        <v>0</v>
      </c>
      <c r="AA2158" s="9">
        <f t="shared" si="702"/>
        <v>0</v>
      </c>
      <c r="AC2158" s="28">
        <f t="shared" si="703"/>
        <v>0</v>
      </c>
      <c r="AD2158" s="63">
        <f t="shared" si="704"/>
        <v>0</v>
      </c>
      <c r="AE2158" s="63">
        <f t="shared" si="705"/>
        <v>0</v>
      </c>
      <c r="AF2158" s="9" t="str">
        <f t="shared" si="706"/>
        <v/>
      </c>
      <c r="AG2158" s="9" t="str">
        <f t="shared" si="707"/>
        <v>Insert Description</v>
      </c>
      <c r="AH2158" s="9" t="str">
        <f t="shared" si="708"/>
        <v>Insert Amount</v>
      </c>
      <c r="AI2158" s="9" t="str">
        <f t="shared" si="709"/>
        <v>Insert Date</v>
      </c>
      <c r="AJ2158" s="9" t="str">
        <f t="shared" si="710"/>
        <v>Insert Description Insert Amount Insert Date</v>
      </c>
      <c r="AL2158" s="12" t="str">
        <f t="shared" si="711"/>
        <v/>
      </c>
      <c r="AM2158" s="18" t="str">
        <f t="shared" si="712"/>
        <v/>
      </c>
      <c r="AN2158" s="32"/>
    </row>
    <row r="2159" spans="1:40" ht="26.25" customHeight="1" x14ac:dyDescent="0.2">
      <c r="A2159" s="30">
        <v>2150</v>
      </c>
      <c r="B2159" s="93"/>
      <c r="C2159" s="96"/>
      <c r="D2159" s="97"/>
      <c r="E2159" s="98"/>
      <c r="F2159" s="34"/>
      <c r="G2159" s="34"/>
      <c r="I2159" s="31" t="str">
        <f t="shared" si="695"/>
        <v/>
      </c>
      <c r="K2159" s="91" t="str">
        <f t="shared" si="713"/>
        <v/>
      </c>
      <c r="L2159" s="28" t="str">
        <f t="shared" si="696"/>
        <v/>
      </c>
      <c r="R2159" s="28">
        <f t="shared" si="693"/>
        <v>0</v>
      </c>
      <c r="S2159" s="28">
        <f t="shared" si="693"/>
        <v>0</v>
      </c>
      <c r="T2159" s="28">
        <f t="shared" si="697"/>
        <v>0</v>
      </c>
      <c r="U2159" s="28">
        <f t="shared" si="698"/>
        <v>0</v>
      </c>
      <c r="V2159" s="28">
        <f t="shared" si="699"/>
        <v>0</v>
      </c>
      <c r="W2159" s="28">
        <f t="shared" si="700"/>
        <v>0</v>
      </c>
      <c r="Y2159" s="10">
        <f t="shared" si="694"/>
        <v>0</v>
      </c>
      <c r="Z2159" s="10">
        <f t="shared" si="701"/>
        <v>0</v>
      </c>
      <c r="AA2159" s="9">
        <f t="shared" si="702"/>
        <v>0</v>
      </c>
      <c r="AC2159" s="28">
        <f t="shared" si="703"/>
        <v>0</v>
      </c>
      <c r="AD2159" s="63">
        <f t="shared" si="704"/>
        <v>0</v>
      </c>
      <c r="AE2159" s="63">
        <f t="shared" si="705"/>
        <v>0</v>
      </c>
      <c r="AF2159" s="9" t="str">
        <f t="shared" si="706"/>
        <v/>
      </c>
      <c r="AG2159" s="9" t="str">
        <f t="shared" si="707"/>
        <v>Insert Description</v>
      </c>
      <c r="AH2159" s="9" t="str">
        <f t="shared" si="708"/>
        <v>Insert Amount</v>
      </c>
      <c r="AI2159" s="9" t="str">
        <f t="shared" si="709"/>
        <v>Insert Date</v>
      </c>
      <c r="AJ2159" s="9" t="str">
        <f t="shared" si="710"/>
        <v>Insert Description Insert Amount Insert Date</v>
      </c>
      <c r="AL2159" s="12" t="str">
        <f t="shared" si="711"/>
        <v/>
      </c>
      <c r="AM2159" s="18" t="str">
        <f t="shared" si="712"/>
        <v/>
      </c>
      <c r="AN2159" s="32"/>
    </row>
    <row r="2160" spans="1:40" ht="26.25" customHeight="1" x14ac:dyDescent="0.2">
      <c r="A2160" s="30">
        <v>2151</v>
      </c>
      <c r="B2160" s="93"/>
      <c r="C2160" s="96"/>
      <c r="D2160" s="97"/>
      <c r="E2160" s="98"/>
      <c r="F2160" s="34"/>
      <c r="G2160" s="34"/>
      <c r="I2160" s="31" t="str">
        <f t="shared" si="695"/>
        <v/>
      </c>
      <c r="K2160" s="91" t="str">
        <f t="shared" si="713"/>
        <v/>
      </c>
      <c r="L2160" s="28" t="str">
        <f t="shared" si="696"/>
        <v/>
      </c>
      <c r="R2160" s="28">
        <f t="shared" si="693"/>
        <v>0</v>
      </c>
      <c r="S2160" s="28">
        <f t="shared" si="693"/>
        <v>0</v>
      </c>
      <c r="T2160" s="28">
        <f t="shared" si="697"/>
        <v>0</v>
      </c>
      <c r="U2160" s="28">
        <f t="shared" si="698"/>
        <v>0</v>
      </c>
      <c r="V2160" s="28">
        <f t="shared" si="699"/>
        <v>0</v>
      </c>
      <c r="W2160" s="28">
        <f t="shared" si="700"/>
        <v>0</v>
      </c>
      <c r="Y2160" s="10">
        <f t="shared" si="694"/>
        <v>0</v>
      </c>
      <c r="Z2160" s="10">
        <f t="shared" si="701"/>
        <v>0</v>
      </c>
      <c r="AA2160" s="9">
        <f t="shared" si="702"/>
        <v>0</v>
      </c>
      <c r="AC2160" s="28">
        <f t="shared" si="703"/>
        <v>0</v>
      </c>
      <c r="AD2160" s="63">
        <f t="shared" si="704"/>
        <v>0</v>
      </c>
      <c r="AE2160" s="63">
        <f t="shared" si="705"/>
        <v>0</v>
      </c>
      <c r="AF2160" s="9" t="str">
        <f t="shared" si="706"/>
        <v/>
      </c>
      <c r="AG2160" s="9" t="str">
        <f t="shared" si="707"/>
        <v>Insert Description</v>
      </c>
      <c r="AH2160" s="9" t="str">
        <f t="shared" si="708"/>
        <v>Insert Amount</v>
      </c>
      <c r="AI2160" s="9" t="str">
        <f t="shared" si="709"/>
        <v>Insert Date</v>
      </c>
      <c r="AJ2160" s="9" t="str">
        <f t="shared" si="710"/>
        <v>Insert Description Insert Amount Insert Date</v>
      </c>
      <c r="AL2160" s="12" t="str">
        <f t="shared" si="711"/>
        <v/>
      </c>
      <c r="AM2160" s="18" t="str">
        <f t="shared" si="712"/>
        <v/>
      </c>
      <c r="AN2160" s="32"/>
    </row>
    <row r="2161" spans="1:40" ht="26.25" customHeight="1" x14ac:dyDescent="0.2">
      <c r="A2161" s="30">
        <v>2152</v>
      </c>
      <c r="B2161" s="93"/>
      <c r="C2161" s="96"/>
      <c r="D2161" s="97"/>
      <c r="E2161" s="98"/>
      <c r="F2161" s="34"/>
      <c r="G2161" s="34"/>
      <c r="I2161" s="31" t="str">
        <f t="shared" si="695"/>
        <v/>
      </c>
      <c r="K2161" s="91" t="str">
        <f t="shared" si="713"/>
        <v/>
      </c>
      <c r="L2161" s="28" t="str">
        <f t="shared" si="696"/>
        <v/>
      </c>
      <c r="R2161" s="28">
        <f t="shared" si="693"/>
        <v>0</v>
      </c>
      <c r="S2161" s="28">
        <f t="shared" si="693"/>
        <v>0</v>
      </c>
      <c r="T2161" s="28">
        <f t="shared" si="697"/>
        <v>0</v>
      </c>
      <c r="U2161" s="28">
        <f t="shared" si="698"/>
        <v>0</v>
      </c>
      <c r="V2161" s="28">
        <f t="shared" si="699"/>
        <v>0</v>
      </c>
      <c r="W2161" s="28">
        <f t="shared" si="700"/>
        <v>0</v>
      </c>
      <c r="Y2161" s="10">
        <f t="shared" si="694"/>
        <v>0</v>
      </c>
      <c r="Z2161" s="10">
        <f t="shared" si="701"/>
        <v>0</v>
      </c>
      <c r="AA2161" s="9">
        <f t="shared" si="702"/>
        <v>0</v>
      </c>
      <c r="AC2161" s="28">
        <f t="shared" si="703"/>
        <v>0</v>
      </c>
      <c r="AD2161" s="63">
        <f t="shared" si="704"/>
        <v>0</v>
      </c>
      <c r="AE2161" s="63">
        <f t="shared" si="705"/>
        <v>0</v>
      </c>
      <c r="AF2161" s="9" t="str">
        <f t="shared" si="706"/>
        <v/>
      </c>
      <c r="AG2161" s="9" t="str">
        <f t="shared" si="707"/>
        <v>Insert Description</v>
      </c>
      <c r="AH2161" s="9" t="str">
        <f t="shared" si="708"/>
        <v>Insert Amount</v>
      </c>
      <c r="AI2161" s="9" t="str">
        <f t="shared" si="709"/>
        <v>Insert Date</v>
      </c>
      <c r="AJ2161" s="9" t="str">
        <f t="shared" si="710"/>
        <v>Insert Description Insert Amount Insert Date</v>
      </c>
      <c r="AL2161" s="12" t="str">
        <f t="shared" si="711"/>
        <v/>
      </c>
      <c r="AM2161" s="18" t="str">
        <f t="shared" si="712"/>
        <v/>
      </c>
      <c r="AN2161" s="32"/>
    </row>
    <row r="2162" spans="1:40" ht="26.25" customHeight="1" x14ac:dyDescent="0.2">
      <c r="A2162" s="30">
        <v>2153</v>
      </c>
      <c r="B2162" s="93"/>
      <c r="C2162" s="96"/>
      <c r="D2162" s="97"/>
      <c r="E2162" s="98"/>
      <c r="F2162" s="34"/>
      <c r="G2162" s="34"/>
      <c r="I2162" s="31" t="str">
        <f t="shared" si="695"/>
        <v/>
      </c>
      <c r="K2162" s="91" t="str">
        <f t="shared" si="713"/>
        <v/>
      </c>
      <c r="L2162" s="28" t="str">
        <f t="shared" si="696"/>
        <v/>
      </c>
      <c r="R2162" s="28">
        <f t="shared" si="693"/>
        <v>0</v>
      </c>
      <c r="S2162" s="28">
        <f t="shared" si="693"/>
        <v>0</v>
      </c>
      <c r="T2162" s="28">
        <f t="shared" si="697"/>
        <v>0</v>
      </c>
      <c r="U2162" s="28">
        <f t="shared" si="698"/>
        <v>0</v>
      </c>
      <c r="V2162" s="28">
        <f t="shared" si="699"/>
        <v>0</v>
      </c>
      <c r="W2162" s="28">
        <f t="shared" si="700"/>
        <v>0</v>
      </c>
      <c r="Y2162" s="10">
        <f t="shared" si="694"/>
        <v>0</v>
      </c>
      <c r="Z2162" s="10">
        <f t="shared" si="701"/>
        <v>0</v>
      </c>
      <c r="AA2162" s="9">
        <f t="shared" si="702"/>
        <v>0</v>
      </c>
      <c r="AC2162" s="28">
        <f t="shared" si="703"/>
        <v>0</v>
      </c>
      <c r="AD2162" s="63">
        <f t="shared" si="704"/>
        <v>0</v>
      </c>
      <c r="AE2162" s="63">
        <f t="shared" si="705"/>
        <v>0</v>
      </c>
      <c r="AF2162" s="9" t="str">
        <f t="shared" si="706"/>
        <v/>
      </c>
      <c r="AG2162" s="9" t="str">
        <f t="shared" si="707"/>
        <v>Insert Description</v>
      </c>
      <c r="AH2162" s="9" t="str">
        <f t="shared" si="708"/>
        <v>Insert Amount</v>
      </c>
      <c r="AI2162" s="9" t="str">
        <f t="shared" si="709"/>
        <v>Insert Date</v>
      </c>
      <c r="AJ2162" s="9" t="str">
        <f t="shared" si="710"/>
        <v>Insert Description Insert Amount Insert Date</v>
      </c>
      <c r="AL2162" s="12" t="str">
        <f t="shared" si="711"/>
        <v/>
      </c>
      <c r="AM2162" s="18" t="str">
        <f t="shared" si="712"/>
        <v/>
      </c>
      <c r="AN2162" s="32"/>
    </row>
    <row r="2163" spans="1:40" ht="26.25" customHeight="1" x14ac:dyDescent="0.2">
      <c r="A2163" s="30">
        <v>2154</v>
      </c>
      <c r="B2163" s="93"/>
      <c r="C2163" s="96"/>
      <c r="D2163" s="97"/>
      <c r="E2163" s="98"/>
      <c r="F2163" s="34"/>
      <c r="G2163" s="34"/>
      <c r="I2163" s="31" t="str">
        <f t="shared" si="695"/>
        <v/>
      </c>
      <c r="K2163" s="91" t="str">
        <f t="shared" si="713"/>
        <v/>
      </c>
      <c r="L2163" s="28" t="str">
        <f t="shared" si="696"/>
        <v/>
      </c>
      <c r="R2163" s="28">
        <f t="shared" si="693"/>
        <v>0</v>
      </c>
      <c r="S2163" s="28">
        <f t="shared" si="693"/>
        <v>0</v>
      </c>
      <c r="T2163" s="28">
        <f t="shared" si="697"/>
        <v>0</v>
      </c>
      <c r="U2163" s="28">
        <f t="shared" si="698"/>
        <v>0</v>
      </c>
      <c r="V2163" s="28">
        <f t="shared" si="699"/>
        <v>0</v>
      </c>
      <c r="W2163" s="28">
        <f t="shared" si="700"/>
        <v>0</v>
      </c>
      <c r="Y2163" s="10">
        <f t="shared" si="694"/>
        <v>0</v>
      </c>
      <c r="Z2163" s="10">
        <f t="shared" si="701"/>
        <v>0</v>
      </c>
      <c r="AA2163" s="9">
        <f t="shared" si="702"/>
        <v>0</v>
      </c>
      <c r="AC2163" s="28">
        <f t="shared" si="703"/>
        <v>0</v>
      </c>
      <c r="AD2163" s="63">
        <f t="shared" si="704"/>
        <v>0</v>
      </c>
      <c r="AE2163" s="63">
        <f t="shared" si="705"/>
        <v>0</v>
      </c>
      <c r="AF2163" s="9" t="str">
        <f t="shared" si="706"/>
        <v/>
      </c>
      <c r="AG2163" s="9" t="str">
        <f t="shared" si="707"/>
        <v>Insert Description</v>
      </c>
      <c r="AH2163" s="9" t="str">
        <f t="shared" si="708"/>
        <v>Insert Amount</v>
      </c>
      <c r="AI2163" s="9" t="str">
        <f t="shared" si="709"/>
        <v>Insert Date</v>
      </c>
      <c r="AJ2163" s="9" t="str">
        <f t="shared" si="710"/>
        <v>Insert Description Insert Amount Insert Date</v>
      </c>
      <c r="AL2163" s="12" t="str">
        <f t="shared" si="711"/>
        <v/>
      </c>
      <c r="AM2163" s="18" t="str">
        <f t="shared" si="712"/>
        <v/>
      </c>
      <c r="AN2163" s="32"/>
    </row>
    <row r="2164" spans="1:40" ht="26.25" customHeight="1" x14ac:dyDescent="0.2">
      <c r="A2164" s="30">
        <v>2155</v>
      </c>
      <c r="B2164" s="93"/>
      <c r="C2164" s="96"/>
      <c r="D2164" s="97"/>
      <c r="E2164" s="98"/>
      <c r="F2164" s="34"/>
      <c r="G2164" s="34"/>
      <c r="I2164" s="31" t="str">
        <f t="shared" si="695"/>
        <v/>
      </c>
      <c r="K2164" s="91" t="str">
        <f t="shared" si="713"/>
        <v/>
      </c>
      <c r="L2164" s="28" t="str">
        <f t="shared" si="696"/>
        <v/>
      </c>
      <c r="R2164" s="28">
        <f t="shared" si="693"/>
        <v>0</v>
      </c>
      <c r="S2164" s="28">
        <f t="shared" si="693"/>
        <v>0</v>
      </c>
      <c r="T2164" s="28">
        <f t="shared" si="697"/>
        <v>0</v>
      </c>
      <c r="U2164" s="28">
        <f t="shared" si="698"/>
        <v>0</v>
      </c>
      <c r="V2164" s="28">
        <f t="shared" si="699"/>
        <v>0</v>
      </c>
      <c r="W2164" s="28">
        <f t="shared" si="700"/>
        <v>0</v>
      </c>
      <c r="Y2164" s="10">
        <f t="shared" si="694"/>
        <v>0</v>
      </c>
      <c r="Z2164" s="10">
        <f t="shared" si="701"/>
        <v>0</v>
      </c>
      <c r="AA2164" s="9">
        <f t="shared" si="702"/>
        <v>0</v>
      </c>
      <c r="AC2164" s="28">
        <f t="shared" si="703"/>
        <v>0</v>
      </c>
      <c r="AD2164" s="63">
        <f t="shared" si="704"/>
        <v>0</v>
      </c>
      <c r="AE2164" s="63">
        <f t="shared" si="705"/>
        <v>0</v>
      </c>
      <c r="AF2164" s="9" t="str">
        <f t="shared" si="706"/>
        <v/>
      </c>
      <c r="AG2164" s="9" t="str">
        <f t="shared" si="707"/>
        <v>Insert Description</v>
      </c>
      <c r="AH2164" s="9" t="str">
        <f t="shared" si="708"/>
        <v>Insert Amount</v>
      </c>
      <c r="AI2164" s="9" t="str">
        <f t="shared" si="709"/>
        <v>Insert Date</v>
      </c>
      <c r="AJ2164" s="9" t="str">
        <f t="shared" si="710"/>
        <v>Insert Description Insert Amount Insert Date</v>
      </c>
      <c r="AL2164" s="12" t="str">
        <f t="shared" si="711"/>
        <v/>
      </c>
      <c r="AM2164" s="18" t="str">
        <f t="shared" si="712"/>
        <v/>
      </c>
      <c r="AN2164" s="32"/>
    </row>
    <row r="2165" spans="1:40" ht="26.25" customHeight="1" x14ac:dyDescent="0.2">
      <c r="A2165" s="30">
        <v>2156</v>
      </c>
      <c r="B2165" s="93"/>
      <c r="C2165" s="96"/>
      <c r="D2165" s="97"/>
      <c r="E2165" s="98"/>
      <c r="F2165" s="34"/>
      <c r="G2165" s="34"/>
      <c r="I2165" s="31" t="str">
        <f t="shared" si="695"/>
        <v/>
      </c>
      <c r="K2165" s="91" t="str">
        <f t="shared" si="713"/>
        <v/>
      </c>
      <c r="L2165" s="28" t="str">
        <f t="shared" si="696"/>
        <v/>
      </c>
      <c r="R2165" s="28">
        <f t="shared" si="693"/>
        <v>0</v>
      </c>
      <c r="S2165" s="28">
        <f t="shared" si="693"/>
        <v>0</v>
      </c>
      <c r="T2165" s="28">
        <f t="shared" si="697"/>
        <v>0</v>
      </c>
      <c r="U2165" s="28">
        <f t="shared" si="698"/>
        <v>0</v>
      </c>
      <c r="V2165" s="28">
        <f t="shared" si="699"/>
        <v>0</v>
      </c>
      <c r="W2165" s="28">
        <f t="shared" si="700"/>
        <v>0</v>
      </c>
      <c r="Y2165" s="10">
        <f t="shared" si="694"/>
        <v>0</v>
      </c>
      <c r="Z2165" s="10">
        <f t="shared" si="701"/>
        <v>0</v>
      </c>
      <c r="AA2165" s="9">
        <f t="shared" si="702"/>
        <v>0</v>
      </c>
      <c r="AC2165" s="28">
        <f t="shared" si="703"/>
        <v>0</v>
      </c>
      <c r="AD2165" s="63">
        <f t="shared" si="704"/>
        <v>0</v>
      </c>
      <c r="AE2165" s="63">
        <f t="shared" si="705"/>
        <v>0</v>
      </c>
      <c r="AF2165" s="9" t="str">
        <f t="shared" si="706"/>
        <v/>
      </c>
      <c r="AG2165" s="9" t="str">
        <f t="shared" si="707"/>
        <v>Insert Description</v>
      </c>
      <c r="AH2165" s="9" t="str">
        <f t="shared" si="708"/>
        <v>Insert Amount</v>
      </c>
      <c r="AI2165" s="9" t="str">
        <f t="shared" si="709"/>
        <v>Insert Date</v>
      </c>
      <c r="AJ2165" s="9" t="str">
        <f t="shared" si="710"/>
        <v>Insert Description Insert Amount Insert Date</v>
      </c>
      <c r="AL2165" s="12" t="str">
        <f t="shared" si="711"/>
        <v/>
      </c>
      <c r="AM2165" s="18" t="str">
        <f t="shared" si="712"/>
        <v/>
      </c>
      <c r="AN2165" s="32"/>
    </row>
    <row r="2166" spans="1:40" ht="26.25" customHeight="1" x14ac:dyDescent="0.2">
      <c r="A2166" s="30">
        <v>2157</v>
      </c>
      <c r="B2166" s="93"/>
      <c r="C2166" s="96"/>
      <c r="D2166" s="97"/>
      <c r="E2166" s="98"/>
      <c r="F2166" s="34"/>
      <c r="G2166" s="34"/>
      <c r="I2166" s="31" t="str">
        <f t="shared" si="695"/>
        <v/>
      </c>
      <c r="K2166" s="91" t="str">
        <f t="shared" si="713"/>
        <v/>
      </c>
      <c r="L2166" s="28" t="str">
        <f t="shared" si="696"/>
        <v/>
      </c>
      <c r="R2166" s="28">
        <f t="shared" si="693"/>
        <v>0</v>
      </c>
      <c r="S2166" s="28">
        <f t="shared" si="693"/>
        <v>0</v>
      </c>
      <c r="T2166" s="28">
        <f t="shared" si="697"/>
        <v>0</v>
      </c>
      <c r="U2166" s="28">
        <f t="shared" si="698"/>
        <v>0</v>
      </c>
      <c r="V2166" s="28">
        <f t="shared" si="699"/>
        <v>0</v>
      </c>
      <c r="W2166" s="28">
        <f t="shared" si="700"/>
        <v>0</v>
      </c>
      <c r="Y2166" s="10">
        <f t="shared" si="694"/>
        <v>0</v>
      </c>
      <c r="Z2166" s="10">
        <f t="shared" si="701"/>
        <v>0</v>
      </c>
      <c r="AA2166" s="9">
        <f t="shared" si="702"/>
        <v>0</v>
      </c>
      <c r="AC2166" s="28">
        <f t="shared" si="703"/>
        <v>0</v>
      </c>
      <c r="AD2166" s="63">
        <f t="shared" si="704"/>
        <v>0</v>
      </c>
      <c r="AE2166" s="63">
        <f t="shared" si="705"/>
        <v>0</v>
      </c>
      <c r="AF2166" s="9" t="str">
        <f t="shared" si="706"/>
        <v/>
      </c>
      <c r="AG2166" s="9" t="str">
        <f t="shared" si="707"/>
        <v>Insert Description</v>
      </c>
      <c r="AH2166" s="9" t="str">
        <f t="shared" si="708"/>
        <v>Insert Amount</v>
      </c>
      <c r="AI2166" s="9" t="str">
        <f t="shared" si="709"/>
        <v>Insert Date</v>
      </c>
      <c r="AJ2166" s="9" t="str">
        <f t="shared" si="710"/>
        <v>Insert Description Insert Amount Insert Date</v>
      </c>
      <c r="AL2166" s="12" t="str">
        <f t="shared" si="711"/>
        <v/>
      </c>
      <c r="AM2166" s="18" t="str">
        <f t="shared" si="712"/>
        <v/>
      </c>
      <c r="AN2166" s="32"/>
    </row>
    <row r="2167" spans="1:40" ht="26.25" customHeight="1" x14ac:dyDescent="0.2">
      <c r="A2167" s="30">
        <v>2158</v>
      </c>
      <c r="B2167" s="93"/>
      <c r="C2167" s="96"/>
      <c r="D2167" s="97"/>
      <c r="E2167" s="98"/>
      <c r="F2167" s="34"/>
      <c r="G2167" s="34"/>
      <c r="I2167" s="31" t="str">
        <f t="shared" si="695"/>
        <v/>
      </c>
      <c r="K2167" s="91" t="str">
        <f t="shared" si="713"/>
        <v/>
      </c>
      <c r="L2167" s="28" t="str">
        <f t="shared" si="696"/>
        <v/>
      </c>
      <c r="R2167" s="28">
        <f t="shared" si="693"/>
        <v>0</v>
      </c>
      <c r="S2167" s="28">
        <f t="shared" si="693"/>
        <v>0</v>
      </c>
      <c r="T2167" s="28">
        <f t="shared" si="697"/>
        <v>0</v>
      </c>
      <c r="U2167" s="28">
        <f t="shared" si="698"/>
        <v>0</v>
      </c>
      <c r="V2167" s="28">
        <f t="shared" si="699"/>
        <v>0</v>
      </c>
      <c r="W2167" s="28">
        <f t="shared" si="700"/>
        <v>0</v>
      </c>
      <c r="Y2167" s="10">
        <f t="shared" si="694"/>
        <v>0</v>
      </c>
      <c r="Z2167" s="10">
        <f t="shared" si="701"/>
        <v>0</v>
      </c>
      <c r="AA2167" s="9">
        <f t="shared" si="702"/>
        <v>0</v>
      </c>
      <c r="AC2167" s="28">
        <f t="shared" si="703"/>
        <v>0</v>
      </c>
      <c r="AD2167" s="63">
        <f t="shared" si="704"/>
        <v>0</v>
      </c>
      <c r="AE2167" s="63">
        <f t="shared" si="705"/>
        <v>0</v>
      </c>
      <c r="AF2167" s="9" t="str">
        <f t="shared" si="706"/>
        <v/>
      </c>
      <c r="AG2167" s="9" t="str">
        <f t="shared" si="707"/>
        <v>Insert Description</v>
      </c>
      <c r="AH2167" s="9" t="str">
        <f t="shared" si="708"/>
        <v>Insert Amount</v>
      </c>
      <c r="AI2167" s="9" t="str">
        <f t="shared" si="709"/>
        <v>Insert Date</v>
      </c>
      <c r="AJ2167" s="9" t="str">
        <f t="shared" si="710"/>
        <v>Insert Description Insert Amount Insert Date</v>
      </c>
      <c r="AL2167" s="12" t="str">
        <f t="shared" si="711"/>
        <v/>
      </c>
      <c r="AM2167" s="18" t="str">
        <f t="shared" si="712"/>
        <v/>
      </c>
      <c r="AN2167" s="32"/>
    </row>
    <row r="2168" spans="1:40" ht="26.25" customHeight="1" x14ac:dyDescent="0.2">
      <c r="A2168" s="30">
        <v>2159</v>
      </c>
      <c r="B2168" s="93"/>
      <c r="C2168" s="96"/>
      <c r="D2168" s="97"/>
      <c r="E2168" s="98"/>
      <c r="F2168" s="34"/>
      <c r="G2168" s="34"/>
      <c r="I2168" s="31" t="str">
        <f t="shared" si="695"/>
        <v/>
      </c>
      <c r="K2168" s="91" t="str">
        <f t="shared" si="713"/>
        <v/>
      </c>
      <c r="L2168" s="28" t="str">
        <f t="shared" si="696"/>
        <v/>
      </c>
      <c r="R2168" s="28">
        <f t="shared" si="693"/>
        <v>0</v>
      </c>
      <c r="S2168" s="28">
        <f t="shared" si="693"/>
        <v>0</v>
      </c>
      <c r="T2168" s="28">
        <f t="shared" si="697"/>
        <v>0</v>
      </c>
      <c r="U2168" s="28">
        <f t="shared" si="698"/>
        <v>0</v>
      </c>
      <c r="V2168" s="28">
        <f t="shared" si="699"/>
        <v>0</v>
      </c>
      <c r="W2168" s="28">
        <f t="shared" si="700"/>
        <v>0</v>
      </c>
      <c r="Y2168" s="10">
        <f t="shared" si="694"/>
        <v>0</v>
      </c>
      <c r="Z2168" s="10">
        <f t="shared" si="701"/>
        <v>0</v>
      </c>
      <c r="AA2168" s="9">
        <f t="shared" si="702"/>
        <v>0</v>
      </c>
      <c r="AC2168" s="28">
        <f t="shared" si="703"/>
        <v>0</v>
      </c>
      <c r="AD2168" s="63">
        <f t="shared" si="704"/>
        <v>0</v>
      </c>
      <c r="AE2168" s="63">
        <f t="shared" si="705"/>
        <v>0</v>
      </c>
      <c r="AF2168" s="9" t="str">
        <f t="shared" si="706"/>
        <v/>
      </c>
      <c r="AG2168" s="9" t="str">
        <f t="shared" si="707"/>
        <v>Insert Description</v>
      </c>
      <c r="AH2168" s="9" t="str">
        <f t="shared" si="708"/>
        <v>Insert Amount</v>
      </c>
      <c r="AI2168" s="9" t="str">
        <f t="shared" si="709"/>
        <v>Insert Date</v>
      </c>
      <c r="AJ2168" s="9" t="str">
        <f t="shared" si="710"/>
        <v>Insert Description Insert Amount Insert Date</v>
      </c>
      <c r="AL2168" s="12" t="str">
        <f t="shared" si="711"/>
        <v/>
      </c>
      <c r="AM2168" s="18" t="str">
        <f t="shared" si="712"/>
        <v/>
      </c>
      <c r="AN2168" s="32"/>
    </row>
    <row r="2169" spans="1:40" ht="26.25" customHeight="1" x14ac:dyDescent="0.2">
      <c r="A2169" s="30">
        <v>2160</v>
      </c>
      <c r="B2169" s="93"/>
      <c r="C2169" s="96"/>
      <c r="D2169" s="97"/>
      <c r="E2169" s="98"/>
      <c r="F2169" s="34"/>
      <c r="G2169" s="34"/>
      <c r="I2169" s="31" t="str">
        <f t="shared" si="695"/>
        <v/>
      </c>
      <c r="K2169" s="91" t="str">
        <f t="shared" si="713"/>
        <v/>
      </c>
      <c r="L2169" s="28" t="str">
        <f t="shared" si="696"/>
        <v/>
      </c>
      <c r="R2169" s="28">
        <f t="shared" si="693"/>
        <v>0</v>
      </c>
      <c r="S2169" s="28">
        <f t="shared" si="693"/>
        <v>0</v>
      </c>
      <c r="T2169" s="28">
        <f t="shared" si="697"/>
        <v>0</v>
      </c>
      <c r="U2169" s="28">
        <f t="shared" si="698"/>
        <v>0</v>
      </c>
      <c r="V2169" s="28">
        <f t="shared" si="699"/>
        <v>0</v>
      </c>
      <c r="W2169" s="28">
        <f t="shared" si="700"/>
        <v>0</v>
      </c>
      <c r="Y2169" s="10">
        <f t="shared" si="694"/>
        <v>0</v>
      </c>
      <c r="Z2169" s="10">
        <f t="shared" si="701"/>
        <v>0</v>
      </c>
      <c r="AA2169" s="9">
        <f t="shared" si="702"/>
        <v>0</v>
      </c>
      <c r="AC2169" s="28">
        <f t="shared" si="703"/>
        <v>0</v>
      </c>
      <c r="AD2169" s="63">
        <f t="shared" si="704"/>
        <v>0</v>
      </c>
      <c r="AE2169" s="63">
        <f t="shared" si="705"/>
        <v>0</v>
      </c>
      <c r="AF2169" s="9" t="str">
        <f t="shared" si="706"/>
        <v/>
      </c>
      <c r="AG2169" s="9" t="str">
        <f t="shared" si="707"/>
        <v>Insert Description</v>
      </c>
      <c r="AH2169" s="9" t="str">
        <f t="shared" si="708"/>
        <v>Insert Amount</v>
      </c>
      <c r="AI2169" s="9" t="str">
        <f t="shared" si="709"/>
        <v>Insert Date</v>
      </c>
      <c r="AJ2169" s="9" t="str">
        <f t="shared" si="710"/>
        <v>Insert Description Insert Amount Insert Date</v>
      </c>
      <c r="AL2169" s="12" t="str">
        <f t="shared" si="711"/>
        <v/>
      </c>
      <c r="AM2169" s="18" t="str">
        <f t="shared" si="712"/>
        <v/>
      </c>
      <c r="AN2169" s="32"/>
    </row>
    <row r="2170" spans="1:40" ht="26.25" customHeight="1" x14ac:dyDescent="0.2">
      <c r="A2170" s="30">
        <v>2161</v>
      </c>
      <c r="B2170" s="93"/>
      <c r="C2170" s="96"/>
      <c r="D2170" s="97"/>
      <c r="E2170" s="98"/>
      <c r="F2170" s="34"/>
      <c r="G2170" s="34"/>
      <c r="I2170" s="31" t="str">
        <f t="shared" si="695"/>
        <v/>
      </c>
      <c r="K2170" s="91" t="str">
        <f t="shared" si="713"/>
        <v/>
      </c>
      <c r="L2170" s="28" t="str">
        <f t="shared" si="696"/>
        <v/>
      </c>
      <c r="R2170" s="28">
        <f t="shared" si="693"/>
        <v>0</v>
      </c>
      <c r="S2170" s="28">
        <f t="shared" si="693"/>
        <v>0</v>
      </c>
      <c r="T2170" s="28">
        <f t="shared" si="697"/>
        <v>0</v>
      </c>
      <c r="U2170" s="28">
        <f t="shared" si="698"/>
        <v>0</v>
      </c>
      <c r="V2170" s="28">
        <f t="shared" si="699"/>
        <v>0</v>
      </c>
      <c r="W2170" s="28">
        <f t="shared" si="700"/>
        <v>0</v>
      </c>
      <c r="Y2170" s="10">
        <f t="shared" si="694"/>
        <v>0</v>
      </c>
      <c r="Z2170" s="10">
        <f t="shared" si="701"/>
        <v>0</v>
      </c>
      <c r="AA2170" s="9">
        <f t="shared" si="702"/>
        <v>0</v>
      </c>
      <c r="AC2170" s="28">
        <f t="shared" si="703"/>
        <v>0</v>
      </c>
      <c r="AD2170" s="63">
        <f t="shared" si="704"/>
        <v>0</v>
      </c>
      <c r="AE2170" s="63">
        <f t="shared" si="705"/>
        <v>0</v>
      </c>
      <c r="AF2170" s="9" t="str">
        <f t="shared" si="706"/>
        <v/>
      </c>
      <c r="AG2170" s="9" t="str">
        <f t="shared" si="707"/>
        <v>Insert Description</v>
      </c>
      <c r="AH2170" s="9" t="str">
        <f t="shared" si="708"/>
        <v>Insert Amount</v>
      </c>
      <c r="AI2170" s="9" t="str">
        <f t="shared" si="709"/>
        <v>Insert Date</v>
      </c>
      <c r="AJ2170" s="9" t="str">
        <f t="shared" si="710"/>
        <v>Insert Description Insert Amount Insert Date</v>
      </c>
      <c r="AL2170" s="12" t="str">
        <f t="shared" si="711"/>
        <v/>
      </c>
      <c r="AM2170" s="18" t="str">
        <f t="shared" si="712"/>
        <v/>
      </c>
      <c r="AN2170" s="32"/>
    </row>
    <row r="2171" spans="1:40" ht="26.25" customHeight="1" x14ac:dyDescent="0.2">
      <c r="A2171" s="30">
        <v>2162</v>
      </c>
      <c r="B2171" s="93"/>
      <c r="C2171" s="96"/>
      <c r="D2171" s="97"/>
      <c r="E2171" s="98"/>
      <c r="F2171" s="34"/>
      <c r="G2171" s="34"/>
      <c r="I2171" s="31" t="str">
        <f t="shared" si="695"/>
        <v/>
      </c>
      <c r="K2171" s="91" t="str">
        <f t="shared" si="713"/>
        <v/>
      </c>
      <c r="L2171" s="28" t="str">
        <f t="shared" si="696"/>
        <v/>
      </c>
      <c r="R2171" s="28">
        <f t="shared" si="693"/>
        <v>0</v>
      </c>
      <c r="S2171" s="28">
        <f t="shared" si="693"/>
        <v>0</v>
      </c>
      <c r="T2171" s="28">
        <f t="shared" si="697"/>
        <v>0</v>
      </c>
      <c r="U2171" s="28">
        <f t="shared" si="698"/>
        <v>0</v>
      </c>
      <c r="V2171" s="28">
        <f t="shared" si="699"/>
        <v>0</v>
      </c>
      <c r="W2171" s="28">
        <f t="shared" si="700"/>
        <v>0</v>
      </c>
      <c r="Y2171" s="10">
        <f t="shared" si="694"/>
        <v>0</v>
      </c>
      <c r="Z2171" s="10">
        <f t="shared" si="701"/>
        <v>0</v>
      </c>
      <c r="AA2171" s="9">
        <f t="shared" si="702"/>
        <v>0</v>
      </c>
      <c r="AC2171" s="28">
        <f t="shared" si="703"/>
        <v>0</v>
      </c>
      <c r="AD2171" s="63">
        <f t="shared" si="704"/>
        <v>0</v>
      </c>
      <c r="AE2171" s="63">
        <f t="shared" si="705"/>
        <v>0</v>
      </c>
      <c r="AF2171" s="9" t="str">
        <f t="shared" si="706"/>
        <v/>
      </c>
      <c r="AG2171" s="9" t="str">
        <f t="shared" si="707"/>
        <v>Insert Description</v>
      </c>
      <c r="AH2171" s="9" t="str">
        <f t="shared" si="708"/>
        <v>Insert Amount</v>
      </c>
      <c r="AI2171" s="9" t="str">
        <f t="shared" si="709"/>
        <v>Insert Date</v>
      </c>
      <c r="AJ2171" s="9" t="str">
        <f t="shared" si="710"/>
        <v>Insert Description Insert Amount Insert Date</v>
      </c>
      <c r="AL2171" s="12" t="str">
        <f t="shared" si="711"/>
        <v/>
      </c>
      <c r="AM2171" s="18" t="str">
        <f t="shared" si="712"/>
        <v/>
      </c>
      <c r="AN2171" s="32"/>
    </row>
    <row r="2172" spans="1:40" ht="26.25" customHeight="1" x14ac:dyDescent="0.2">
      <c r="A2172" s="30">
        <v>2163</v>
      </c>
      <c r="B2172" s="93"/>
      <c r="C2172" s="96"/>
      <c r="D2172" s="97"/>
      <c r="E2172" s="98"/>
      <c r="F2172" s="34"/>
      <c r="G2172" s="34"/>
      <c r="I2172" s="31" t="str">
        <f t="shared" si="695"/>
        <v/>
      </c>
      <c r="K2172" s="91" t="str">
        <f t="shared" si="713"/>
        <v/>
      </c>
      <c r="L2172" s="28" t="str">
        <f t="shared" si="696"/>
        <v/>
      </c>
      <c r="R2172" s="28">
        <f t="shared" si="693"/>
        <v>0</v>
      </c>
      <c r="S2172" s="28">
        <f t="shared" si="693"/>
        <v>0</v>
      </c>
      <c r="T2172" s="28">
        <f t="shared" si="697"/>
        <v>0</v>
      </c>
      <c r="U2172" s="28">
        <f t="shared" si="698"/>
        <v>0</v>
      </c>
      <c r="V2172" s="28">
        <f t="shared" si="699"/>
        <v>0</v>
      </c>
      <c r="W2172" s="28">
        <f t="shared" si="700"/>
        <v>0</v>
      </c>
      <c r="Y2172" s="10">
        <f t="shared" si="694"/>
        <v>0</v>
      </c>
      <c r="Z2172" s="10">
        <f t="shared" si="701"/>
        <v>0</v>
      </c>
      <c r="AA2172" s="9">
        <f t="shared" si="702"/>
        <v>0</v>
      </c>
      <c r="AC2172" s="28">
        <f t="shared" si="703"/>
        <v>0</v>
      </c>
      <c r="AD2172" s="63">
        <f t="shared" si="704"/>
        <v>0</v>
      </c>
      <c r="AE2172" s="63">
        <f t="shared" si="705"/>
        <v>0</v>
      </c>
      <c r="AF2172" s="9" t="str">
        <f t="shared" si="706"/>
        <v/>
      </c>
      <c r="AG2172" s="9" t="str">
        <f t="shared" si="707"/>
        <v>Insert Description</v>
      </c>
      <c r="AH2172" s="9" t="str">
        <f t="shared" si="708"/>
        <v>Insert Amount</v>
      </c>
      <c r="AI2172" s="9" t="str">
        <f t="shared" si="709"/>
        <v>Insert Date</v>
      </c>
      <c r="AJ2172" s="9" t="str">
        <f t="shared" si="710"/>
        <v>Insert Description Insert Amount Insert Date</v>
      </c>
      <c r="AL2172" s="12" t="str">
        <f t="shared" si="711"/>
        <v/>
      </c>
      <c r="AM2172" s="18" t="str">
        <f t="shared" si="712"/>
        <v/>
      </c>
      <c r="AN2172" s="32"/>
    </row>
    <row r="2173" spans="1:40" ht="26.25" customHeight="1" x14ac:dyDescent="0.2">
      <c r="A2173" s="30">
        <v>2164</v>
      </c>
      <c r="B2173" s="93"/>
      <c r="C2173" s="96"/>
      <c r="D2173" s="97"/>
      <c r="E2173" s="98"/>
      <c r="F2173" s="34"/>
      <c r="G2173" s="34"/>
      <c r="I2173" s="31" t="str">
        <f t="shared" si="695"/>
        <v/>
      </c>
      <c r="K2173" s="91" t="str">
        <f t="shared" si="713"/>
        <v/>
      </c>
      <c r="L2173" s="28" t="str">
        <f t="shared" si="696"/>
        <v/>
      </c>
      <c r="R2173" s="28">
        <f t="shared" si="693"/>
        <v>0</v>
      </c>
      <c r="S2173" s="28">
        <f t="shared" si="693"/>
        <v>0</v>
      </c>
      <c r="T2173" s="28">
        <f t="shared" si="697"/>
        <v>0</v>
      </c>
      <c r="U2173" s="28">
        <f t="shared" si="698"/>
        <v>0</v>
      </c>
      <c r="V2173" s="28">
        <f t="shared" si="699"/>
        <v>0</v>
      </c>
      <c r="W2173" s="28">
        <f t="shared" si="700"/>
        <v>0</v>
      </c>
      <c r="Y2173" s="10">
        <f t="shared" si="694"/>
        <v>0</v>
      </c>
      <c r="Z2173" s="10">
        <f t="shared" si="701"/>
        <v>0</v>
      </c>
      <c r="AA2173" s="9">
        <f t="shared" si="702"/>
        <v>0</v>
      </c>
      <c r="AC2173" s="28">
        <f t="shared" si="703"/>
        <v>0</v>
      </c>
      <c r="AD2173" s="63">
        <f t="shared" si="704"/>
        <v>0</v>
      </c>
      <c r="AE2173" s="63">
        <f t="shared" si="705"/>
        <v>0</v>
      </c>
      <c r="AF2173" s="9" t="str">
        <f t="shared" si="706"/>
        <v/>
      </c>
      <c r="AG2173" s="9" t="str">
        <f t="shared" si="707"/>
        <v>Insert Description</v>
      </c>
      <c r="AH2173" s="9" t="str">
        <f t="shared" si="708"/>
        <v>Insert Amount</v>
      </c>
      <c r="AI2173" s="9" t="str">
        <f t="shared" si="709"/>
        <v>Insert Date</v>
      </c>
      <c r="AJ2173" s="9" t="str">
        <f t="shared" si="710"/>
        <v>Insert Description Insert Amount Insert Date</v>
      </c>
      <c r="AL2173" s="12" t="str">
        <f t="shared" si="711"/>
        <v/>
      </c>
      <c r="AM2173" s="18" t="str">
        <f t="shared" si="712"/>
        <v/>
      </c>
      <c r="AN2173" s="32"/>
    </row>
    <row r="2174" spans="1:40" ht="26.25" customHeight="1" x14ac:dyDescent="0.2">
      <c r="A2174" s="30">
        <v>2165</v>
      </c>
      <c r="B2174" s="93"/>
      <c r="C2174" s="96"/>
      <c r="D2174" s="97"/>
      <c r="E2174" s="98"/>
      <c r="F2174" s="34"/>
      <c r="G2174" s="34"/>
      <c r="I2174" s="31" t="str">
        <f t="shared" si="695"/>
        <v/>
      </c>
      <c r="K2174" s="91" t="str">
        <f t="shared" si="713"/>
        <v/>
      </c>
      <c r="L2174" s="28" t="str">
        <f t="shared" si="696"/>
        <v/>
      </c>
      <c r="R2174" s="28">
        <f t="shared" si="693"/>
        <v>0</v>
      </c>
      <c r="S2174" s="28">
        <f t="shared" si="693"/>
        <v>0</v>
      </c>
      <c r="T2174" s="28">
        <f t="shared" si="697"/>
        <v>0</v>
      </c>
      <c r="U2174" s="28">
        <f t="shared" si="698"/>
        <v>0</v>
      </c>
      <c r="V2174" s="28">
        <f t="shared" si="699"/>
        <v>0</v>
      </c>
      <c r="W2174" s="28">
        <f t="shared" si="700"/>
        <v>0</v>
      </c>
      <c r="Y2174" s="10">
        <f t="shared" si="694"/>
        <v>0</v>
      </c>
      <c r="Z2174" s="10">
        <f t="shared" si="701"/>
        <v>0</v>
      </c>
      <c r="AA2174" s="9">
        <f t="shared" si="702"/>
        <v>0</v>
      </c>
      <c r="AC2174" s="28">
        <f t="shared" si="703"/>
        <v>0</v>
      </c>
      <c r="AD2174" s="63">
        <f t="shared" si="704"/>
        <v>0</v>
      </c>
      <c r="AE2174" s="63">
        <f t="shared" si="705"/>
        <v>0</v>
      </c>
      <c r="AF2174" s="9" t="str">
        <f t="shared" si="706"/>
        <v/>
      </c>
      <c r="AG2174" s="9" t="str">
        <f t="shared" si="707"/>
        <v>Insert Description</v>
      </c>
      <c r="AH2174" s="9" t="str">
        <f t="shared" si="708"/>
        <v>Insert Amount</v>
      </c>
      <c r="AI2174" s="9" t="str">
        <f t="shared" si="709"/>
        <v>Insert Date</v>
      </c>
      <c r="AJ2174" s="9" t="str">
        <f t="shared" si="710"/>
        <v>Insert Description Insert Amount Insert Date</v>
      </c>
      <c r="AL2174" s="12" t="str">
        <f t="shared" si="711"/>
        <v/>
      </c>
      <c r="AM2174" s="18" t="str">
        <f t="shared" si="712"/>
        <v/>
      </c>
      <c r="AN2174" s="32"/>
    </row>
    <row r="2175" spans="1:40" ht="26.25" customHeight="1" x14ac:dyDescent="0.2">
      <c r="A2175" s="30">
        <v>2166</v>
      </c>
      <c r="B2175" s="93"/>
      <c r="C2175" s="96"/>
      <c r="D2175" s="97"/>
      <c r="E2175" s="98"/>
      <c r="F2175" s="34"/>
      <c r="G2175" s="34"/>
      <c r="I2175" s="31" t="str">
        <f t="shared" si="695"/>
        <v/>
      </c>
      <c r="K2175" s="91" t="str">
        <f t="shared" si="713"/>
        <v/>
      </c>
      <c r="L2175" s="28" t="str">
        <f t="shared" si="696"/>
        <v/>
      </c>
      <c r="R2175" s="28">
        <f t="shared" si="693"/>
        <v>0</v>
      </c>
      <c r="S2175" s="28">
        <f t="shared" si="693"/>
        <v>0</v>
      </c>
      <c r="T2175" s="28">
        <f t="shared" si="697"/>
        <v>0</v>
      </c>
      <c r="U2175" s="28">
        <f t="shared" si="698"/>
        <v>0</v>
      </c>
      <c r="V2175" s="28">
        <f t="shared" si="699"/>
        <v>0</v>
      </c>
      <c r="W2175" s="28">
        <f t="shared" si="700"/>
        <v>0</v>
      </c>
      <c r="Y2175" s="10">
        <f t="shared" si="694"/>
        <v>0</v>
      </c>
      <c r="Z2175" s="10">
        <f t="shared" si="701"/>
        <v>0</v>
      </c>
      <c r="AA2175" s="9">
        <f t="shared" si="702"/>
        <v>0</v>
      </c>
      <c r="AC2175" s="28">
        <f t="shared" si="703"/>
        <v>0</v>
      </c>
      <c r="AD2175" s="63">
        <f t="shared" si="704"/>
        <v>0</v>
      </c>
      <c r="AE2175" s="63">
        <f t="shared" si="705"/>
        <v>0</v>
      </c>
      <c r="AF2175" s="9" t="str">
        <f t="shared" si="706"/>
        <v/>
      </c>
      <c r="AG2175" s="9" t="str">
        <f t="shared" si="707"/>
        <v>Insert Description</v>
      </c>
      <c r="AH2175" s="9" t="str">
        <f t="shared" si="708"/>
        <v>Insert Amount</v>
      </c>
      <c r="AI2175" s="9" t="str">
        <f t="shared" si="709"/>
        <v>Insert Date</v>
      </c>
      <c r="AJ2175" s="9" t="str">
        <f t="shared" si="710"/>
        <v>Insert Description Insert Amount Insert Date</v>
      </c>
      <c r="AL2175" s="12" t="str">
        <f t="shared" si="711"/>
        <v/>
      </c>
      <c r="AM2175" s="18" t="str">
        <f t="shared" si="712"/>
        <v/>
      </c>
      <c r="AN2175" s="32"/>
    </row>
    <row r="2176" spans="1:40" ht="26.25" customHeight="1" x14ac:dyDescent="0.2">
      <c r="A2176" s="30">
        <v>2167</v>
      </c>
      <c r="B2176" s="93"/>
      <c r="C2176" s="96"/>
      <c r="D2176" s="97"/>
      <c r="E2176" s="98"/>
      <c r="F2176" s="34"/>
      <c r="G2176" s="34"/>
      <c r="I2176" s="31" t="str">
        <f t="shared" si="695"/>
        <v/>
      </c>
      <c r="K2176" s="91" t="str">
        <f t="shared" si="713"/>
        <v/>
      </c>
      <c r="L2176" s="28" t="str">
        <f t="shared" si="696"/>
        <v/>
      </c>
      <c r="R2176" s="28">
        <f t="shared" si="693"/>
        <v>0</v>
      </c>
      <c r="S2176" s="28">
        <f t="shared" si="693"/>
        <v>0</v>
      </c>
      <c r="T2176" s="28">
        <f t="shared" si="697"/>
        <v>0</v>
      </c>
      <c r="U2176" s="28">
        <f t="shared" si="698"/>
        <v>0</v>
      </c>
      <c r="V2176" s="28">
        <f t="shared" si="699"/>
        <v>0</v>
      </c>
      <c r="W2176" s="28">
        <f t="shared" si="700"/>
        <v>0</v>
      </c>
      <c r="Y2176" s="10">
        <f t="shared" si="694"/>
        <v>0</v>
      </c>
      <c r="Z2176" s="10">
        <f t="shared" si="701"/>
        <v>0</v>
      </c>
      <c r="AA2176" s="9">
        <f t="shared" si="702"/>
        <v>0</v>
      </c>
      <c r="AC2176" s="28">
        <f t="shared" si="703"/>
        <v>0</v>
      </c>
      <c r="AD2176" s="63">
        <f t="shared" si="704"/>
        <v>0</v>
      </c>
      <c r="AE2176" s="63">
        <f t="shared" si="705"/>
        <v>0</v>
      </c>
      <c r="AF2176" s="9" t="str">
        <f t="shared" si="706"/>
        <v/>
      </c>
      <c r="AG2176" s="9" t="str">
        <f t="shared" si="707"/>
        <v>Insert Description</v>
      </c>
      <c r="AH2176" s="9" t="str">
        <f t="shared" si="708"/>
        <v>Insert Amount</v>
      </c>
      <c r="AI2176" s="9" t="str">
        <f t="shared" si="709"/>
        <v>Insert Date</v>
      </c>
      <c r="AJ2176" s="9" t="str">
        <f t="shared" si="710"/>
        <v>Insert Description Insert Amount Insert Date</v>
      </c>
      <c r="AL2176" s="12" t="str">
        <f t="shared" si="711"/>
        <v/>
      </c>
      <c r="AM2176" s="18" t="str">
        <f t="shared" si="712"/>
        <v/>
      </c>
      <c r="AN2176" s="32"/>
    </row>
    <row r="2177" spans="1:40" ht="26.25" customHeight="1" x14ac:dyDescent="0.2">
      <c r="A2177" s="30">
        <v>2168</v>
      </c>
      <c r="B2177" s="93"/>
      <c r="C2177" s="96"/>
      <c r="D2177" s="97"/>
      <c r="E2177" s="98"/>
      <c r="F2177" s="34"/>
      <c r="G2177" s="34"/>
      <c r="I2177" s="31" t="str">
        <f t="shared" si="695"/>
        <v/>
      </c>
      <c r="K2177" s="91" t="str">
        <f t="shared" si="713"/>
        <v/>
      </c>
      <c r="L2177" s="28" t="str">
        <f t="shared" si="696"/>
        <v/>
      </c>
      <c r="R2177" s="28">
        <f t="shared" si="693"/>
        <v>0</v>
      </c>
      <c r="S2177" s="28">
        <f t="shared" si="693"/>
        <v>0</v>
      </c>
      <c r="T2177" s="28">
        <f t="shared" si="697"/>
        <v>0</v>
      </c>
      <c r="U2177" s="28">
        <f t="shared" si="698"/>
        <v>0</v>
      </c>
      <c r="V2177" s="28">
        <f t="shared" si="699"/>
        <v>0</v>
      </c>
      <c r="W2177" s="28">
        <f t="shared" si="700"/>
        <v>0</v>
      </c>
      <c r="Y2177" s="10">
        <f t="shared" si="694"/>
        <v>0</v>
      </c>
      <c r="Z2177" s="10">
        <f t="shared" si="701"/>
        <v>0</v>
      </c>
      <c r="AA2177" s="9">
        <f t="shared" si="702"/>
        <v>0</v>
      </c>
      <c r="AC2177" s="28">
        <f t="shared" si="703"/>
        <v>0</v>
      </c>
      <c r="AD2177" s="63">
        <f t="shared" si="704"/>
        <v>0</v>
      </c>
      <c r="AE2177" s="63">
        <f t="shared" si="705"/>
        <v>0</v>
      </c>
      <c r="AF2177" s="9" t="str">
        <f t="shared" si="706"/>
        <v/>
      </c>
      <c r="AG2177" s="9" t="str">
        <f t="shared" si="707"/>
        <v>Insert Description</v>
      </c>
      <c r="AH2177" s="9" t="str">
        <f t="shared" si="708"/>
        <v>Insert Amount</v>
      </c>
      <c r="AI2177" s="9" t="str">
        <f t="shared" si="709"/>
        <v>Insert Date</v>
      </c>
      <c r="AJ2177" s="9" t="str">
        <f t="shared" si="710"/>
        <v>Insert Description Insert Amount Insert Date</v>
      </c>
      <c r="AL2177" s="12" t="str">
        <f t="shared" si="711"/>
        <v/>
      </c>
      <c r="AM2177" s="18" t="str">
        <f t="shared" si="712"/>
        <v/>
      </c>
      <c r="AN2177" s="32"/>
    </row>
    <row r="2178" spans="1:40" ht="26.25" customHeight="1" x14ac:dyDescent="0.2">
      <c r="A2178" s="30">
        <v>2169</v>
      </c>
      <c r="B2178" s="93"/>
      <c r="C2178" s="96"/>
      <c r="D2178" s="97"/>
      <c r="E2178" s="98"/>
      <c r="F2178" s="34"/>
      <c r="G2178" s="34"/>
      <c r="I2178" s="31" t="str">
        <f t="shared" si="695"/>
        <v/>
      </c>
      <c r="K2178" s="91" t="str">
        <f t="shared" si="713"/>
        <v/>
      </c>
      <c r="L2178" s="28" t="str">
        <f t="shared" si="696"/>
        <v/>
      </c>
      <c r="R2178" s="28">
        <f t="shared" si="693"/>
        <v>0</v>
      </c>
      <c r="S2178" s="28">
        <f t="shared" si="693"/>
        <v>0</v>
      </c>
      <c r="T2178" s="28">
        <f t="shared" si="697"/>
        <v>0</v>
      </c>
      <c r="U2178" s="28">
        <f t="shared" si="698"/>
        <v>0</v>
      </c>
      <c r="V2178" s="28">
        <f t="shared" si="699"/>
        <v>0</v>
      </c>
      <c r="W2178" s="28">
        <f t="shared" si="700"/>
        <v>0</v>
      </c>
      <c r="Y2178" s="10">
        <f t="shared" si="694"/>
        <v>0</v>
      </c>
      <c r="Z2178" s="10">
        <f t="shared" si="701"/>
        <v>0</v>
      </c>
      <c r="AA2178" s="9">
        <f t="shared" si="702"/>
        <v>0</v>
      </c>
      <c r="AC2178" s="28">
        <f t="shared" si="703"/>
        <v>0</v>
      </c>
      <c r="AD2178" s="63">
        <f t="shared" si="704"/>
        <v>0</v>
      </c>
      <c r="AE2178" s="63">
        <f t="shared" si="705"/>
        <v>0</v>
      </c>
      <c r="AF2178" s="9" t="str">
        <f t="shared" si="706"/>
        <v/>
      </c>
      <c r="AG2178" s="9" t="str">
        <f t="shared" si="707"/>
        <v>Insert Description</v>
      </c>
      <c r="AH2178" s="9" t="str">
        <f t="shared" si="708"/>
        <v>Insert Amount</v>
      </c>
      <c r="AI2178" s="9" t="str">
        <f t="shared" si="709"/>
        <v>Insert Date</v>
      </c>
      <c r="AJ2178" s="9" t="str">
        <f t="shared" si="710"/>
        <v>Insert Description Insert Amount Insert Date</v>
      </c>
      <c r="AL2178" s="12" t="str">
        <f t="shared" si="711"/>
        <v/>
      </c>
      <c r="AM2178" s="18" t="str">
        <f t="shared" si="712"/>
        <v/>
      </c>
      <c r="AN2178" s="32"/>
    </row>
    <row r="2179" spans="1:40" ht="26.25" customHeight="1" x14ac:dyDescent="0.2">
      <c r="A2179" s="30">
        <v>2170</v>
      </c>
      <c r="B2179" s="93"/>
      <c r="C2179" s="96"/>
      <c r="D2179" s="97"/>
      <c r="E2179" s="98"/>
      <c r="F2179" s="34"/>
      <c r="G2179" s="34"/>
      <c r="I2179" s="31" t="str">
        <f t="shared" si="695"/>
        <v/>
      </c>
      <c r="K2179" s="91" t="str">
        <f t="shared" si="713"/>
        <v/>
      </c>
      <c r="L2179" s="28" t="str">
        <f t="shared" si="696"/>
        <v/>
      </c>
      <c r="R2179" s="28">
        <f t="shared" si="693"/>
        <v>0</v>
      </c>
      <c r="S2179" s="28">
        <f t="shared" si="693"/>
        <v>0</v>
      </c>
      <c r="T2179" s="28">
        <f t="shared" si="697"/>
        <v>0</v>
      </c>
      <c r="U2179" s="28">
        <f t="shared" si="698"/>
        <v>0</v>
      </c>
      <c r="V2179" s="28">
        <f t="shared" si="699"/>
        <v>0</v>
      </c>
      <c r="W2179" s="28">
        <f t="shared" si="700"/>
        <v>0</v>
      </c>
      <c r="Y2179" s="10">
        <f t="shared" si="694"/>
        <v>0</v>
      </c>
      <c r="Z2179" s="10">
        <f t="shared" si="701"/>
        <v>0</v>
      </c>
      <c r="AA2179" s="9">
        <f t="shared" si="702"/>
        <v>0</v>
      </c>
      <c r="AC2179" s="28">
        <f t="shared" si="703"/>
        <v>0</v>
      </c>
      <c r="AD2179" s="63">
        <f t="shared" si="704"/>
        <v>0</v>
      </c>
      <c r="AE2179" s="63">
        <f t="shared" si="705"/>
        <v>0</v>
      </c>
      <c r="AF2179" s="9" t="str">
        <f t="shared" si="706"/>
        <v/>
      </c>
      <c r="AG2179" s="9" t="str">
        <f t="shared" si="707"/>
        <v>Insert Description</v>
      </c>
      <c r="AH2179" s="9" t="str">
        <f t="shared" si="708"/>
        <v>Insert Amount</v>
      </c>
      <c r="AI2179" s="9" t="str">
        <f t="shared" si="709"/>
        <v>Insert Date</v>
      </c>
      <c r="AJ2179" s="9" t="str">
        <f t="shared" si="710"/>
        <v>Insert Description Insert Amount Insert Date</v>
      </c>
      <c r="AL2179" s="12" t="str">
        <f t="shared" si="711"/>
        <v/>
      </c>
      <c r="AM2179" s="18" t="str">
        <f t="shared" si="712"/>
        <v/>
      </c>
      <c r="AN2179" s="32"/>
    </row>
    <row r="2180" spans="1:40" ht="26.25" customHeight="1" x14ac:dyDescent="0.2">
      <c r="A2180" s="30">
        <v>2171</v>
      </c>
      <c r="B2180" s="93"/>
      <c r="C2180" s="96"/>
      <c r="D2180" s="97"/>
      <c r="E2180" s="98"/>
      <c r="F2180" s="34"/>
      <c r="G2180" s="34"/>
      <c r="I2180" s="31" t="str">
        <f t="shared" si="695"/>
        <v/>
      </c>
      <c r="K2180" s="91" t="str">
        <f t="shared" si="713"/>
        <v/>
      </c>
      <c r="L2180" s="28" t="str">
        <f t="shared" si="696"/>
        <v/>
      </c>
      <c r="R2180" s="28">
        <f t="shared" si="693"/>
        <v>0</v>
      </c>
      <c r="S2180" s="28">
        <f t="shared" si="693"/>
        <v>0</v>
      </c>
      <c r="T2180" s="28">
        <f t="shared" si="697"/>
        <v>0</v>
      </c>
      <c r="U2180" s="28">
        <f t="shared" si="698"/>
        <v>0</v>
      </c>
      <c r="V2180" s="28">
        <f t="shared" si="699"/>
        <v>0</v>
      </c>
      <c r="W2180" s="28">
        <f t="shared" si="700"/>
        <v>0</v>
      </c>
      <c r="Y2180" s="10">
        <f t="shared" si="694"/>
        <v>0</v>
      </c>
      <c r="Z2180" s="10">
        <f t="shared" si="701"/>
        <v>0</v>
      </c>
      <c r="AA2180" s="9">
        <f t="shared" si="702"/>
        <v>0</v>
      </c>
      <c r="AC2180" s="28">
        <f t="shared" si="703"/>
        <v>0</v>
      </c>
      <c r="AD2180" s="63">
        <f t="shared" si="704"/>
        <v>0</v>
      </c>
      <c r="AE2180" s="63">
        <f t="shared" si="705"/>
        <v>0</v>
      </c>
      <c r="AF2180" s="9" t="str">
        <f t="shared" si="706"/>
        <v/>
      </c>
      <c r="AG2180" s="9" t="str">
        <f t="shared" si="707"/>
        <v>Insert Description</v>
      </c>
      <c r="AH2180" s="9" t="str">
        <f t="shared" si="708"/>
        <v>Insert Amount</v>
      </c>
      <c r="AI2180" s="9" t="str">
        <f t="shared" si="709"/>
        <v>Insert Date</v>
      </c>
      <c r="AJ2180" s="9" t="str">
        <f t="shared" si="710"/>
        <v>Insert Description Insert Amount Insert Date</v>
      </c>
      <c r="AL2180" s="12" t="str">
        <f t="shared" si="711"/>
        <v/>
      </c>
      <c r="AM2180" s="18" t="str">
        <f t="shared" si="712"/>
        <v/>
      </c>
      <c r="AN2180" s="32"/>
    </row>
    <row r="2181" spans="1:40" ht="26.25" customHeight="1" x14ac:dyDescent="0.2">
      <c r="A2181" s="30">
        <v>2172</v>
      </c>
      <c r="B2181" s="93"/>
      <c r="C2181" s="96"/>
      <c r="D2181" s="97"/>
      <c r="E2181" s="98"/>
      <c r="F2181" s="34"/>
      <c r="G2181" s="34"/>
      <c r="I2181" s="31" t="str">
        <f t="shared" si="695"/>
        <v/>
      </c>
      <c r="K2181" s="91" t="str">
        <f t="shared" si="713"/>
        <v/>
      </c>
      <c r="L2181" s="28" t="str">
        <f t="shared" si="696"/>
        <v/>
      </c>
      <c r="R2181" s="28">
        <f t="shared" si="693"/>
        <v>0</v>
      </c>
      <c r="S2181" s="28">
        <f t="shared" si="693"/>
        <v>0</v>
      </c>
      <c r="T2181" s="28">
        <f t="shared" si="697"/>
        <v>0</v>
      </c>
      <c r="U2181" s="28">
        <f t="shared" si="698"/>
        <v>0</v>
      </c>
      <c r="V2181" s="28">
        <f t="shared" si="699"/>
        <v>0</v>
      </c>
      <c r="W2181" s="28">
        <f t="shared" si="700"/>
        <v>0</v>
      </c>
      <c r="Y2181" s="10">
        <f t="shared" si="694"/>
        <v>0</v>
      </c>
      <c r="Z2181" s="10">
        <f t="shared" si="701"/>
        <v>0</v>
      </c>
      <c r="AA2181" s="9">
        <f t="shared" si="702"/>
        <v>0</v>
      </c>
      <c r="AC2181" s="28">
        <f t="shared" si="703"/>
        <v>0</v>
      </c>
      <c r="AD2181" s="63">
        <f t="shared" si="704"/>
        <v>0</v>
      </c>
      <c r="AE2181" s="63">
        <f t="shared" si="705"/>
        <v>0</v>
      </c>
      <c r="AF2181" s="9" t="str">
        <f t="shared" si="706"/>
        <v/>
      </c>
      <c r="AG2181" s="9" t="str">
        <f t="shared" si="707"/>
        <v>Insert Description</v>
      </c>
      <c r="AH2181" s="9" t="str">
        <f t="shared" si="708"/>
        <v>Insert Amount</v>
      </c>
      <c r="AI2181" s="9" t="str">
        <f t="shared" si="709"/>
        <v>Insert Date</v>
      </c>
      <c r="AJ2181" s="9" t="str">
        <f t="shared" si="710"/>
        <v>Insert Description Insert Amount Insert Date</v>
      </c>
      <c r="AL2181" s="12" t="str">
        <f t="shared" si="711"/>
        <v/>
      </c>
      <c r="AM2181" s="18" t="str">
        <f t="shared" si="712"/>
        <v/>
      </c>
      <c r="AN2181" s="32"/>
    </row>
    <row r="2182" spans="1:40" ht="26.25" customHeight="1" x14ac:dyDescent="0.2">
      <c r="A2182" s="30">
        <v>2173</v>
      </c>
      <c r="B2182" s="93"/>
      <c r="C2182" s="96"/>
      <c r="D2182" s="97"/>
      <c r="E2182" s="98"/>
      <c r="F2182" s="34"/>
      <c r="G2182" s="34"/>
      <c r="I2182" s="31" t="str">
        <f t="shared" si="695"/>
        <v/>
      </c>
      <c r="K2182" s="91" t="str">
        <f t="shared" si="713"/>
        <v/>
      </c>
      <c r="L2182" s="28" t="str">
        <f t="shared" si="696"/>
        <v/>
      </c>
      <c r="R2182" s="28">
        <f t="shared" si="693"/>
        <v>0</v>
      </c>
      <c r="S2182" s="28">
        <f t="shared" si="693"/>
        <v>0</v>
      </c>
      <c r="T2182" s="28">
        <f t="shared" si="697"/>
        <v>0</v>
      </c>
      <c r="U2182" s="28">
        <f t="shared" si="698"/>
        <v>0</v>
      </c>
      <c r="V2182" s="28">
        <f t="shared" si="699"/>
        <v>0</v>
      </c>
      <c r="W2182" s="28">
        <f t="shared" si="700"/>
        <v>0</v>
      </c>
      <c r="Y2182" s="10">
        <f t="shared" si="694"/>
        <v>0</v>
      </c>
      <c r="Z2182" s="10">
        <f t="shared" si="701"/>
        <v>0</v>
      </c>
      <c r="AA2182" s="9">
        <f t="shared" si="702"/>
        <v>0</v>
      </c>
      <c r="AC2182" s="28">
        <f t="shared" si="703"/>
        <v>0</v>
      </c>
      <c r="AD2182" s="63">
        <f t="shared" si="704"/>
        <v>0</v>
      </c>
      <c r="AE2182" s="63">
        <f t="shared" si="705"/>
        <v>0</v>
      </c>
      <c r="AF2182" s="9" t="str">
        <f t="shared" si="706"/>
        <v/>
      </c>
      <c r="AG2182" s="9" t="str">
        <f t="shared" si="707"/>
        <v>Insert Description</v>
      </c>
      <c r="AH2182" s="9" t="str">
        <f t="shared" si="708"/>
        <v>Insert Amount</v>
      </c>
      <c r="AI2182" s="9" t="str">
        <f t="shared" si="709"/>
        <v>Insert Date</v>
      </c>
      <c r="AJ2182" s="9" t="str">
        <f t="shared" si="710"/>
        <v>Insert Description Insert Amount Insert Date</v>
      </c>
      <c r="AL2182" s="12" t="str">
        <f t="shared" si="711"/>
        <v/>
      </c>
      <c r="AM2182" s="18" t="str">
        <f t="shared" si="712"/>
        <v/>
      </c>
      <c r="AN2182" s="32"/>
    </row>
    <row r="2183" spans="1:40" ht="26.25" customHeight="1" x14ac:dyDescent="0.2">
      <c r="A2183" s="30">
        <v>2174</v>
      </c>
      <c r="B2183" s="93"/>
      <c r="C2183" s="96"/>
      <c r="D2183" s="97"/>
      <c r="E2183" s="98"/>
      <c r="F2183" s="34"/>
      <c r="G2183" s="34"/>
      <c r="I2183" s="31" t="str">
        <f t="shared" si="695"/>
        <v/>
      </c>
      <c r="K2183" s="91" t="str">
        <f t="shared" si="713"/>
        <v/>
      </c>
      <c r="L2183" s="28" t="str">
        <f t="shared" si="696"/>
        <v/>
      </c>
      <c r="R2183" s="28">
        <f t="shared" si="693"/>
        <v>0</v>
      </c>
      <c r="S2183" s="28">
        <f t="shared" si="693"/>
        <v>0</v>
      </c>
      <c r="T2183" s="28">
        <f t="shared" si="697"/>
        <v>0</v>
      </c>
      <c r="U2183" s="28">
        <f t="shared" si="698"/>
        <v>0</v>
      </c>
      <c r="V2183" s="28">
        <f t="shared" si="699"/>
        <v>0</v>
      </c>
      <c r="W2183" s="28">
        <f t="shared" si="700"/>
        <v>0</v>
      </c>
      <c r="Y2183" s="10">
        <f t="shared" si="694"/>
        <v>0</v>
      </c>
      <c r="Z2183" s="10">
        <f t="shared" si="701"/>
        <v>0</v>
      </c>
      <c r="AA2183" s="9">
        <f t="shared" si="702"/>
        <v>0</v>
      </c>
      <c r="AC2183" s="28">
        <f t="shared" si="703"/>
        <v>0</v>
      </c>
      <c r="AD2183" s="63">
        <f t="shared" si="704"/>
        <v>0</v>
      </c>
      <c r="AE2183" s="63">
        <f t="shared" si="705"/>
        <v>0</v>
      </c>
      <c r="AF2183" s="9" t="str">
        <f t="shared" si="706"/>
        <v/>
      </c>
      <c r="AG2183" s="9" t="str">
        <f t="shared" si="707"/>
        <v>Insert Description</v>
      </c>
      <c r="AH2183" s="9" t="str">
        <f t="shared" si="708"/>
        <v>Insert Amount</v>
      </c>
      <c r="AI2183" s="9" t="str">
        <f t="shared" si="709"/>
        <v>Insert Date</v>
      </c>
      <c r="AJ2183" s="9" t="str">
        <f t="shared" si="710"/>
        <v>Insert Description Insert Amount Insert Date</v>
      </c>
      <c r="AL2183" s="12" t="str">
        <f t="shared" si="711"/>
        <v/>
      </c>
      <c r="AM2183" s="18" t="str">
        <f t="shared" si="712"/>
        <v/>
      </c>
      <c r="AN2183" s="32"/>
    </row>
    <row r="2184" spans="1:40" ht="26.25" customHeight="1" x14ac:dyDescent="0.2">
      <c r="A2184" s="30">
        <v>2175</v>
      </c>
      <c r="B2184" s="93"/>
      <c r="C2184" s="96"/>
      <c r="D2184" s="97"/>
      <c r="E2184" s="98"/>
      <c r="F2184" s="34"/>
      <c r="G2184" s="34"/>
      <c r="I2184" s="31" t="str">
        <f t="shared" si="695"/>
        <v/>
      </c>
      <c r="K2184" s="91" t="str">
        <f t="shared" si="713"/>
        <v/>
      </c>
      <c r="L2184" s="28" t="str">
        <f t="shared" si="696"/>
        <v/>
      </c>
      <c r="R2184" s="28">
        <f t="shared" si="693"/>
        <v>0</v>
      </c>
      <c r="S2184" s="28">
        <f t="shared" si="693"/>
        <v>0</v>
      </c>
      <c r="T2184" s="28">
        <f t="shared" si="697"/>
        <v>0</v>
      </c>
      <c r="U2184" s="28">
        <f t="shared" si="698"/>
        <v>0</v>
      </c>
      <c r="V2184" s="28">
        <f t="shared" si="699"/>
        <v>0</v>
      </c>
      <c r="W2184" s="28">
        <f t="shared" si="700"/>
        <v>0</v>
      </c>
      <c r="Y2184" s="10">
        <f t="shared" si="694"/>
        <v>0</v>
      </c>
      <c r="Z2184" s="10">
        <f t="shared" si="701"/>
        <v>0</v>
      </c>
      <c r="AA2184" s="9">
        <f t="shared" si="702"/>
        <v>0</v>
      </c>
      <c r="AC2184" s="28">
        <f t="shared" si="703"/>
        <v>0</v>
      </c>
      <c r="AD2184" s="63">
        <f t="shared" si="704"/>
        <v>0</v>
      </c>
      <c r="AE2184" s="63">
        <f t="shared" si="705"/>
        <v>0</v>
      </c>
      <c r="AF2184" s="9" t="str">
        <f t="shared" si="706"/>
        <v/>
      </c>
      <c r="AG2184" s="9" t="str">
        <f t="shared" si="707"/>
        <v>Insert Description</v>
      </c>
      <c r="AH2184" s="9" t="str">
        <f t="shared" si="708"/>
        <v>Insert Amount</v>
      </c>
      <c r="AI2184" s="9" t="str">
        <f t="shared" si="709"/>
        <v>Insert Date</v>
      </c>
      <c r="AJ2184" s="9" t="str">
        <f t="shared" si="710"/>
        <v>Insert Description Insert Amount Insert Date</v>
      </c>
      <c r="AL2184" s="12" t="str">
        <f t="shared" si="711"/>
        <v/>
      </c>
      <c r="AM2184" s="18" t="str">
        <f t="shared" si="712"/>
        <v/>
      </c>
      <c r="AN2184" s="32"/>
    </row>
    <row r="2185" spans="1:40" ht="26.25" customHeight="1" x14ac:dyDescent="0.2">
      <c r="A2185" s="30">
        <v>2176</v>
      </c>
      <c r="B2185" s="93"/>
      <c r="C2185" s="96"/>
      <c r="D2185" s="97"/>
      <c r="E2185" s="98"/>
      <c r="F2185" s="34"/>
      <c r="G2185" s="34"/>
      <c r="I2185" s="31" t="str">
        <f t="shared" si="695"/>
        <v/>
      </c>
      <c r="K2185" s="91" t="str">
        <f t="shared" si="713"/>
        <v/>
      </c>
      <c r="L2185" s="28" t="str">
        <f t="shared" si="696"/>
        <v/>
      </c>
      <c r="R2185" s="28">
        <f t="shared" si="693"/>
        <v>0</v>
      </c>
      <c r="S2185" s="28">
        <f t="shared" si="693"/>
        <v>0</v>
      </c>
      <c r="T2185" s="28">
        <f t="shared" si="697"/>
        <v>0</v>
      </c>
      <c r="U2185" s="28">
        <f t="shared" si="698"/>
        <v>0</v>
      </c>
      <c r="V2185" s="28">
        <f t="shared" si="699"/>
        <v>0</v>
      </c>
      <c r="W2185" s="28">
        <f t="shared" si="700"/>
        <v>0</v>
      </c>
      <c r="Y2185" s="10">
        <f t="shared" si="694"/>
        <v>0</v>
      </c>
      <c r="Z2185" s="10">
        <f t="shared" si="701"/>
        <v>0</v>
      </c>
      <c r="AA2185" s="9">
        <f t="shared" si="702"/>
        <v>0</v>
      </c>
      <c r="AC2185" s="28">
        <f t="shared" si="703"/>
        <v>0</v>
      </c>
      <c r="AD2185" s="63">
        <f t="shared" si="704"/>
        <v>0</v>
      </c>
      <c r="AE2185" s="63">
        <f t="shared" si="705"/>
        <v>0</v>
      </c>
      <c r="AF2185" s="9" t="str">
        <f t="shared" si="706"/>
        <v/>
      </c>
      <c r="AG2185" s="9" t="str">
        <f t="shared" si="707"/>
        <v>Insert Description</v>
      </c>
      <c r="AH2185" s="9" t="str">
        <f t="shared" si="708"/>
        <v>Insert Amount</v>
      </c>
      <c r="AI2185" s="9" t="str">
        <f t="shared" si="709"/>
        <v>Insert Date</v>
      </c>
      <c r="AJ2185" s="9" t="str">
        <f t="shared" si="710"/>
        <v>Insert Description Insert Amount Insert Date</v>
      </c>
      <c r="AL2185" s="12" t="str">
        <f t="shared" si="711"/>
        <v/>
      </c>
      <c r="AM2185" s="18" t="str">
        <f t="shared" si="712"/>
        <v/>
      </c>
      <c r="AN2185" s="32"/>
    </row>
    <row r="2186" spans="1:40" ht="26.25" customHeight="1" x14ac:dyDescent="0.2">
      <c r="A2186" s="30">
        <v>2177</v>
      </c>
      <c r="B2186" s="93"/>
      <c r="C2186" s="96"/>
      <c r="D2186" s="97"/>
      <c r="E2186" s="98"/>
      <c r="F2186" s="34"/>
      <c r="G2186" s="34"/>
      <c r="I2186" s="31" t="str">
        <f t="shared" ref="I2186:I2249" si="714">IF(Z2186&gt;0,"!","")</f>
        <v/>
      </c>
      <c r="K2186" s="91" t="str">
        <f t="shared" si="713"/>
        <v/>
      </c>
      <c r="L2186" s="28" t="str">
        <f t="shared" ref="L2186:L2249" si="715">IF(K2187="",K2186,0)</f>
        <v/>
      </c>
      <c r="R2186" s="28">
        <f t="shared" si="693"/>
        <v>0</v>
      </c>
      <c r="S2186" s="28">
        <f t="shared" si="693"/>
        <v>0</v>
      </c>
      <c r="T2186" s="28">
        <f t="shared" si="697"/>
        <v>0</v>
      </c>
      <c r="U2186" s="28">
        <f t="shared" si="698"/>
        <v>0</v>
      </c>
      <c r="V2186" s="28">
        <f t="shared" si="699"/>
        <v>0</v>
      </c>
      <c r="W2186" s="28">
        <f t="shared" si="700"/>
        <v>0</v>
      </c>
      <c r="Y2186" s="10">
        <f t="shared" si="694"/>
        <v>0</v>
      </c>
      <c r="Z2186" s="10">
        <f t="shared" si="701"/>
        <v>0</v>
      </c>
      <c r="AA2186" s="9">
        <f t="shared" si="702"/>
        <v>0</v>
      </c>
      <c r="AC2186" s="28">
        <f t="shared" si="703"/>
        <v>0</v>
      </c>
      <c r="AD2186" s="63">
        <f t="shared" si="704"/>
        <v>0</v>
      </c>
      <c r="AE2186" s="63">
        <f t="shared" si="705"/>
        <v>0</v>
      </c>
      <c r="AF2186" s="9" t="str">
        <f t="shared" si="706"/>
        <v/>
      </c>
      <c r="AG2186" s="9" t="str">
        <f t="shared" si="707"/>
        <v>Insert Description</v>
      </c>
      <c r="AH2186" s="9" t="str">
        <f t="shared" si="708"/>
        <v>Insert Amount</v>
      </c>
      <c r="AI2186" s="9" t="str">
        <f t="shared" si="709"/>
        <v>Insert Date</v>
      </c>
      <c r="AJ2186" s="9" t="str">
        <f t="shared" si="710"/>
        <v>Insert Description Insert Amount Insert Date</v>
      </c>
      <c r="AL2186" s="12" t="str">
        <f t="shared" si="711"/>
        <v/>
      </c>
      <c r="AM2186" s="18" t="str">
        <f t="shared" si="712"/>
        <v/>
      </c>
    </row>
    <row r="2187" spans="1:40" ht="26.25" customHeight="1" x14ac:dyDescent="0.2">
      <c r="A2187" s="30">
        <v>2178</v>
      </c>
      <c r="B2187" s="93"/>
      <c r="C2187" s="96"/>
      <c r="D2187" s="97"/>
      <c r="E2187" s="98"/>
      <c r="F2187" s="34"/>
      <c r="G2187" s="34"/>
      <c r="I2187" s="31" t="str">
        <f t="shared" si="714"/>
        <v/>
      </c>
      <c r="K2187" s="91" t="str">
        <f t="shared" si="713"/>
        <v/>
      </c>
      <c r="L2187" s="28" t="str">
        <f t="shared" si="715"/>
        <v/>
      </c>
      <c r="R2187" s="28">
        <f t="shared" si="693"/>
        <v>0</v>
      </c>
      <c r="S2187" s="28">
        <f t="shared" si="693"/>
        <v>0</v>
      </c>
      <c r="T2187" s="28">
        <f t="shared" ref="T2187:T2250" si="716">IF(S2187+R2187=2,1,0)</f>
        <v>0</v>
      </c>
      <c r="U2187" s="28">
        <f t="shared" ref="U2187:U2250" si="717">IF(K2187&lt;0,1,0)</f>
        <v>0</v>
      </c>
      <c r="V2187" s="28">
        <f t="shared" ref="V2187:V2250" si="718">IF(F2187&lt;0,1,0)</f>
        <v>0</v>
      </c>
      <c r="W2187" s="28">
        <f t="shared" ref="W2187:W2250" si="719">IF(G2187&lt;0,1,0)</f>
        <v>0</v>
      </c>
      <c r="Y2187" s="10">
        <f t="shared" si="694"/>
        <v>0</v>
      </c>
      <c r="Z2187" s="10">
        <f t="shared" ref="Z2187:Z2250" si="720">SUM(T2187:Y2187)+AA2187</f>
        <v>0</v>
      </c>
      <c r="AA2187" s="9">
        <f t="shared" ref="AA2187:AA2250" si="721">IF(AND(AC2187+AD2187+AE2187&lt;3,AC2187+AD2187+AE2187&gt;0),1,0)</f>
        <v>0</v>
      </c>
      <c r="AC2187" s="28">
        <f t="shared" ref="AC2187:AC2250" si="722">COUNTA(C2187)</f>
        <v>0</v>
      </c>
      <c r="AD2187" s="63">
        <f t="shared" ref="AD2187:AD2250" si="723">IF(F2187+G2187&gt;0,1,0)</f>
        <v>0</v>
      </c>
      <c r="AE2187" s="63">
        <f t="shared" ref="AE2187:AE2250" si="724">COUNTA(B2187)</f>
        <v>0</v>
      </c>
      <c r="AF2187" s="9" t="str">
        <f t="shared" ref="AF2187:AF2250" si="725">IF(AC2187+AD2187+AE2187=0,"",IF(AC2187+AD2187+AE2187=3,"",AJ2187))</f>
        <v/>
      </c>
      <c r="AG2187" s="9" t="str">
        <f t="shared" ref="AG2187:AG2250" si="726">IF(AC2187=1,"",$AC$6)</f>
        <v>Insert Description</v>
      </c>
      <c r="AH2187" s="9" t="str">
        <f t="shared" ref="AH2187:AH2250" si="727">IF(AD2187=1,"",$AD$6)</f>
        <v>Insert Amount</v>
      </c>
      <c r="AI2187" s="9" t="str">
        <f t="shared" ref="AI2187:AI2250" si="728">IF(AE2187=1,"",$AE$6)</f>
        <v>Insert Date</v>
      </c>
      <c r="AJ2187" s="9" t="str">
        <f t="shared" ref="AJ2187:AJ2250" si="729">AG2187&amp;" "&amp;AH2187&amp;" "&amp;AI2187</f>
        <v>Insert Description Insert Amount Insert Date</v>
      </c>
      <c r="AL2187" s="12" t="str">
        <f t="shared" ref="AL2187:AL2250" si="730">IF(B2187="","",(TEXT(B2187,"MMMM")))</f>
        <v/>
      </c>
      <c r="AM2187" s="18" t="str">
        <f t="shared" ref="AM2187:AM2250" si="731">IF(B2187="","",YEAR(B2187))</f>
        <v/>
      </c>
    </row>
    <row r="2188" spans="1:40" ht="26.25" customHeight="1" x14ac:dyDescent="0.2">
      <c r="A2188" s="30">
        <v>2179</v>
      </c>
      <c r="B2188" s="93"/>
      <c r="C2188" s="96"/>
      <c r="D2188" s="97"/>
      <c r="E2188" s="98"/>
      <c r="F2188" s="34"/>
      <c r="G2188" s="34"/>
      <c r="I2188" s="31" t="str">
        <f t="shared" si="714"/>
        <v/>
      </c>
      <c r="K2188" s="91" t="str">
        <f t="shared" ref="K2188:K2251" si="732">IFERROR(IF(R2188+S2188=0,"",K2187+F2188-G2188),"")</f>
        <v/>
      </c>
      <c r="L2188" s="28" t="str">
        <f t="shared" si="715"/>
        <v/>
      </c>
      <c r="R2188" s="28">
        <f t="shared" si="693"/>
        <v>0</v>
      </c>
      <c r="S2188" s="28">
        <f t="shared" si="693"/>
        <v>0</v>
      </c>
      <c r="T2188" s="28">
        <f t="shared" si="716"/>
        <v>0</v>
      </c>
      <c r="U2188" s="28">
        <f t="shared" si="717"/>
        <v>0</v>
      </c>
      <c r="V2188" s="28">
        <f t="shared" si="718"/>
        <v>0</v>
      </c>
      <c r="W2188" s="28">
        <f t="shared" si="719"/>
        <v>0</v>
      </c>
      <c r="Y2188" s="10">
        <f t="shared" si="694"/>
        <v>0</v>
      </c>
      <c r="Z2188" s="10">
        <f t="shared" si="720"/>
        <v>0</v>
      </c>
      <c r="AA2188" s="9">
        <f t="shared" si="721"/>
        <v>0</v>
      </c>
      <c r="AC2188" s="28">
        <f t="shared" si="722"/>
        <v>0</v>
      </c>
      <c r="AD2188" s="63">
        <f t="shared" si="723"/>
        <v>0</v>
      </c>
      <c r="AE2188" s="63">
        <f t="shared" si="724"/>
        <v>0</v>
      </c>
      <c r="AF2188" s="9" t="str">
        <f t="shared" si="725"/>
        <v/>
      </c>
      <c r="AG2188" s="9" t="str">
        <f t="shared" si="726"/>
        <v>Insert Description</v>
      </c>
      <c r="AH2188" s="9" t="str">
        <f t="shared" si="727"/>
        <v>Insert Amount</v>
      </c>
      <c r="AI2188" s="9" t="str">
        <f t="shared" si="728"/>
        <v>Insert Date</v>
      </c>
      <c r="AJ2188" s="9" t="str">
        <f t="shared" si="729"/>
        <v>Insert Description Insert Amount Insert Date</v>
      </c>
      <c r="AL2188" s="12" t="str">
        <f t="shared" si="730"/>
        <v/>
      </c>
      <c r="AM2188" s="18" t="str">
        <f t="shared" si="731"/>
        <v/>
      </c>
    </row>
    <row r="2189" spans="1:40" ht="26.25" customHeight="1" x14ac:dyDescent="0.2">
      <c r="A2189" s="30">
        <v>2180</v>
      </c>
      <c r="B2189" s="93"/>
      <c r="C2189" s="96"/>
      <c r="D2189" s="97"/>
      <c r="E2189" s="98"/>
      <c r="F2189" s="34"/>
      <c r="G2189" s="34"/>
      <c r="I2189" s="31" t="str">
        <f t="shared" si="714"/>
        <v/>
      </c>
      <c r="K2189" s="91" t="str">
        <f t="shared" si="732"/>
        <v/>
      </c>
      <c r="L2189" s="28" t="str">
        <f t="shared" si="715"/>
        <v/>
      </c>
      <c r="R2189" s="28">
        <f t="shared" si="693"/>
        <v>0</v>
      </c>
      <c r="S2189" s="28">
        <f t="shared" si="693"/>
        <v>0</v>
      </c>
      <c r="T2189" s="28">
        <f t="shared" si="716"/>
        <v>0</v>
      </c>
      <c r="U2189" s="28">
        <f t="shared" si="717"/>
        <v>0</v>
      </c>
      <c r="V2189" s="28">
        <f t="shared" si="718"/>
        <v>0</v>
      </c>
      <c r="W2189" s="28">
        <f t="shared" si="719"/>
        <v>0</v>
      </c>
      <c r="Y2189" s="10">
        <f t="shared" si="694"/>
        <v>0</v>
      </c>
      <c r="Z2189" s="10">
        <f t="shared" si="720"/>
        <v>0</v>
      </c>
      <c r="AA2189" s="9">
        <f t="shared" si="721"/>
        <v>0</v>
      </c>
      <c r="AC2189" s="28">
        <f t="shared" si="722"/>
        <v>0</v>
      </c>
      <c r="AD2189" s="63">
        <f t="shared" si="723"/>
        <v>0</v>
      </c>
      <c r="AE2189" s="63">
        <f t="shared" si="724"/>
        <v>0</v>
      </c>
      <c r="AF2189" s="9" t="str">
        <f t="shared" si="725"/>
        <v/>
      </c>
      <c r="AG2189" s="9" t="str">
        <f t="shared" si="726"/>
        <v>Insert Description</v>
      </c>
      <c r="AH2189" s="9" t="str">
        <f t="shared" si="727"/>
        <v>Insert Amount</v>
      </c>
      <c r="AI2189" s="9" t="str">
        <f t="shared" si="728"/>
        <v>Insert Date</v>
      </c>
      <c r="AJ2189" s="9" t="str">
        <f t="shared" si="729"/>
        <v>Insert Description Insert Amount Insert Date</v>
      </c>
      <c r="AL2189" s="12" t="str">
        <f t="shared" si="730"/>
        <v/>
      </c>
      <c r="AM2189" s="18" t="str">
        <f t="shared" si="731"/>
        <v/>
      </c>
    </row>
    <row r="2190" spans="1:40" ht="26.25" customHeight="1" x14ac:dyDescent="0.2">
      <c r="A2190" s="30">
        <v>2181</v>
      </c>
      <c r="B2190" s="93"/>
      <c r="C2190" s="96"/>
      <c r="D2190" s="97"/>
      <c r="E2190" s="98"/>
      <c r="F2190" s="34"/>
      <c r="G2190" s="34"/>
      <c r="I2190" s="31" t="str">
        <f t="shared" si="714"/>
        <v/>
      </c>
      <c r="K2190" s="91" t="str">
        <f t="shared" si="732"/>
        <v/>
      </c>
      <c r="L2190" s="28" t="str">
        <f t="shared" si="715"/>
        <v/>
      </c>
      <c r="R2190" s="28">
        <f t="shared" si="693"/>
        <v>0</v>
      </c>
      <c r="S2190" s="28">
        <f t="shared" si="693"/>
        <v>0</v>
      </c>
      <c r="T2190" s="28">
        <f t="shared" si="716"/>
        <v>0</v>
      </c>
      <c r="U2190" s="28">
        <f t="shared" si="717"/>
        <v>0</v>
      </c>
      <c r="V2190" s="28">
        <f t="shared" si="718"/>
        <v>0</v>
      </c>
      <c r="W2190" s="28">
        <f t="shared" si="719"/>
        <v>0</v>
      </c>
      <c r="Y2190" s="10">
        <f t="shared" si="694"/>
        <v>0</v>
      </c>
      <c r="Z2190" s="10">
        <f t="shared" si="720"/>
        <v>0</v>
      </c>
      <c r="AA2190" s="9">
        <f t="shared" si="721"/>
        <v>0</v>
      </c>
      <c r="AC2190" s="28">
        <f t="shared" si="722"/>
        <v>0</v>
      </c>
      <c r="AD2190" s="63">
        <f t="shared" si="723"/>
        <v>0</v>
      </c>
      <c r="AE2190" s="63">
        <f t="shared" si="724"/>
        <v>0</v>
      </c>
      <c r="AF2190" s="9" t="str">
        <f t="shared" si="725"/>
        <v/>
      </c>
      <c r="AG2190" s="9" t="str">
        <f t="shared" si="726"/>
        <v>Insert Description</v>
      </c>
      <c r="AH2190" s="9" t="str">
        <f t="shared" si="727"/>
        <v>Insert Amount</v>
      </c>
      <c r="AI2190" s="9" t="str">
        <f t="shared" si="728"/>
        <v>Insert Date</v>
      </c>
      <c r="AJ2190" s="9" t="str">
        <f t="shared" si="729"/>
        <v>Insert Description Insert Amount Insert Date</v>
      </c>
      <c r="AL2190" s="12" t="str">
        <f t="shared" si="730"/>
        <v/>
      </c>
      <c r="AM2190" s="18" t="str">
        <f t="shared" si="731"/>
        <v/>
      </c>
    </row>
    <row r="2191" spans="1:40" ht="26.25" customHeight="1" x14ac:dyDescent="0.2">
      <c r="A2191" s="30">
        <v>2182</v>
      </c>
      <c r="B2191" s="93"/>
      <c r="C2191" s="96"/>
      <c r="D2191" s="97"/>
      <c r="E2191" s="98"/>
      <c r="F2191" s="34"/>
      <c r="G2191" s="34"/>
      <c r="I2191" s="31" t="str">
        <f t="shared" si="714"/>
        <v/>
      </c>
      <c r="K2191" s="91" t="str">
        <f t="shared" si="732"/>
        <v/>
      </c>
      <c r="L2191" s="28" t="str">
        <f t="shared" si="715"/>
        <v/>
      </c>
      <c r="R2191" s="28">
        <f t="shared" si="693"/>
        <v>0</v>
      </c>
      <c r="S2191" s="28">
        <f t="shared" si="693"/>
        <v>0</v>
      </c>
      <c r="T2191" s="28">
        <f t="shared" si="716"/>
        <v>0</v>
      </c>
      <c r="U2191" s="28">
        <f t="shared" si="717"/>
        <v>0</v>
      </c>
      <c r="V2191" s="28">
        <f t="shared" si="718"/>
        <v>0</v>
      </c>
      <c r="W2191" s="28">
        <f t="shared" si="719"/>
        <v>0</v>
      </c>
      <c r="Y2191" s="10">
        <f t="shared" si="694"/>
        <v>0</v>
      </c>
      <c r="Z2191" s="10">
        <f t="shared" si="720"/>
        <v>0</v>
      </c>
      <c r="AA2191" s="9">
        <f t="shared" si="721"/>
        <v>0</v>
      </c>
      <c r="AC2191" s="28">
        <f t="shared" si="722"/>
        <v>0</v>
      </c>
      <c r="AD2191" s="63">
        <f t="shared" si="723"/>
        <v>0</v>
      </c>
      <c r="AE2191" s="63">
        <f t="shared" si="724"/>
        <v>0</v>
      </c>
      <c r="AF2191" s="9" t="str">
        <f t="shared" si="725"/>
        <v/>
      </c>
      <c r="AG2191" s="9" t="str">
        <f t="shared" si="726"/>
        <v>Insert Description</v>
      </c>
      <c r="AH2191" s="9" t="str">
        <f t="shared" si="727"/>
        <v>Insert Amount</v>
      </c>
      <c r="AI2191" s="9" t="str">
        <f t="shared" si="728"/>
        <v>Insert Date</v>
      </c>
      <c r="AJ2191" s="9" t="str">
        <f t="shared" si="729"/>
        <v>Insert Description Insert Amount Insert Date</v>
      </c>
      <c r="AL2191" s="12" t="str">
        <f t="shared" si="730"/>
        <v/>
      </c>
      <c r="AM2191" s="18" t="str">
        <f t="shared" si="731"/>
        <v/>
      </c>
    </row>
    <row r="2192" spans="1:40" ht="26.25" customHeight="1" x14ac:dyDescent="0.2">
      <c r="A2192" s="30">
        <v>2183</v>
      </c>
      <c r="B2192" s="93"/>
      <c r="C2192" s="96"/>
      <c r="D2192" s="97"/>
      <c r="E2192" s="98"/>
      <c r="F2192" s="34"/>
      <c r="G2192" s="34"/>
      <c r="I2192" s="31" t="str">
        <f t="shared" si="714"/>
        <v/>
      </c>
      <c r="K2192" s="91" t="str">
        <f t="shared" si="732"/>
        <v/>
      </c>
      <c r="L2192" s="28" t="str">
        <f t="shared" si="715"/>
        <v/>
      </c>
      <c r="R2192" s="28">
        <f t="shared" si="693"/>
        <v>0</v>
      </c>
      <c r="S2192" s="28">
        <f t="shared" si="693"/>
        <v>0</v>
      </c>
      <c r="T2192" s="28">
        <f t="shared" si="716"/>
        <v>0</v>
      </c>
      <c r="U2192" s="28">
        <f t="shared" si="717"/>
        <v>0</v>
      </c>
      <c r="V2192" s="28">
        <f t="shared" si="718"/>
        <v>0</v>
      </c>
      <c r="W2192" s="28">
        <f t="shared" si="719"/>
        <v>0</v>
      </c>
      <c r="Y2192" s="10">
        <f t="shared" si="694"/>
        <v>0</v>
      </c>
      <c r="Z2192" s="10">
        <f t="shared" si="720"/>
        <v>0</v>
      </c>
      <c r="AA2192" s="9">
        <f t="shared" si="721"/>
        <v>0</v>
      </c>
      <c r="AC2192" s="28">
        <f t="shared" si="722"/>
        <v>0</v>
      </c>
      <c r="AD2192" s="63">
        <f t="shared" si="723"/>
        <v>0</v>
      </c>
      <c r="AE2192" s="63">
        <f t="shared" si="724"/>
        <v>0</v>
      </c>
      <c r="AF2192" s="9" t="str">
        <f t="shared" si="725"/>
        <v/>
      </c>
      <c r="AG2192" s="9" t="str">
        <f t="shared" si="726"/>
        <v>Insert Description</v>
      </c>
      <c r="AH2192" s="9" t="str">
        <f t="shared" si="727"/>
        <v>Insert Amount</v>
      </c>
      <c r="AI2192" s="9" t="str">
        <f t="shared" si="728"/>
        <v>Insert Date</v>
      </c>
      <c r="AJ2192" s="9" t="str">
        <f t="shared" si="729"/>
        <v>Insert Description Insert Amount Insert Date</v>
      </c>
      <c r="AL2192" s="12" t="str">
        <f t="shared" si="730"/>
        <v/>
      </c>
      <c r="AM2192" s="18" t="str">
        <f t="shared" si="731"/>
        <v/>
      </c>
      <c r="AN2192" s="32"/>
    </row>
    <row r="2193" spans="1:40" ht="26.25" customHeight="1" x14ac:dyDescent="0.2">
      <c r="A2193" s="30">
        <v>2184</v>
      </c>
      <c r="B2193" s="93"/>
      <c r="C2193" s="96"/>
      <c r="D2193" s="97"/>
      <c r="E2193" s="98"/>
      <c r="F2193" s="34"/>
      <c r="G2193" s="34"/>
      <c r="I2193" s="31" t="str">
        <f t="shared" si="714"/>
        <v/>
      </c>
      <c r="K2193" s="91" t="str">
        <f t="shared" si="732"/>
        <v/>
      </c>
      <c r="L2193" s="28" t="str">
        <f t="shared" si="715"/>
        <v/>
      </c>
      <c r="R2193" s="28">
        <f t="shared" si="693"/>
        <v>0</v>
      </c>
      <c r="S2193" s="28">
        <f t="shared" si="693"/>
        <v>0</v>
      </c>
      <c r="T2193" s="28">
        <f t="shared" si="716"/>
        <v>0</v>
      </c>
      <c r="U2193" s="28">
        <f t="shared" si="717"/>
        <v>0</v>
      </c>
      <c r="V2193" s="28">
        <f t="shared" si="718"/>
        <v>0</v>
      </c>
      <c r="W2193" s="28">
        <f t="shared" si="719"/>
        <v>0</v>
      </c>
      <c r="Y2193" s="10">
        <f t="shared" si="694"/>
        <v>0</v>
      </c>
      <c r="Z2193" s="10">
        <f t="shared" si="720"/>
        <v>0</v>
      </c>
      <c r="AA2193" s="9">
        <f t="shared" si="721"/>
        <v>0</v>
      </c>
      <c r="AC2193" s="28">
        <f t="shared" si="722"/>
        <v>0</v>
      </c>
      <c r="AD2193" s="63">
        <f t="shared" si="723"/>
        <v>0</v>
      </c>
      <c r="AE2193" s="63">
        <f t="shared" si="724"/>
        <v>0</v>
      </c>
      <c r="AF2193" s="9" t="str">
        <f t="shared" si="725"/>
        <v/>
      </c>
      <c r="AG2193" s="9" t="str">
        <f t="shared" si="726"/>
        <v>Insert Description</v>
      </c>
      <c r="AH2193" s="9" t="str">
        <f t="shared" si="727"/>
        <v>Insert Amount</v>
      </c>
      <c r="AI2193" s="9" t="str">
        <f t="shared" si="728"/>
        <v>Insert Date</v>
      </c>
      <c r="AJ2193" s="9" t="str">
        <f t="shared" si="729"/>
        <v>Insert Description Insert Amount Insert Date</v>
      </c>
      <c r="AL2193" s="12" t="str">
        <f t="shared" si="730"/>
        <v/>
      </c>
      <c r="AM2193" s="18" t="str">
        <f t="shared" si="731"/>
        <v/>
      </c>
      <c r="AN2193" s="32"/>
    </row>
    <row r="2194" spans="1:40" ht="26.25" customHeight="1" x14ac:dyDescent="0.2">
      <c r="A2194" s="30">
        <v>2185</v>
      </c>
      <c r="B2194" s="93"/>
      <c r="C2194" s="96"/>
      <c r="D2194" s="97"/>
      <c r="E2194" s="98"/>
      <c r="F2194" s="34"/>
      <c r="G2194" s="34"/>
      <c r="I2194" s="31" t="str">
        <f t="shared" si="714"/>
        <v/>
      </c>
      <c r="K2194" s="91" t="str">
        <f t="shared" si="732"/>
        <v/>
      </c>
      <c r="L2194" s="28" t="str">
        <f t="shared" si="715"/>
        <v/>
      </c>
      <c r="R2194" s="28">
        <f t="shared" si="693"/>
        <v>0</v>
      </c>
      <c r="S2194" s="28">
        <f t="shared" si="693"/>
        <v>0</v>
      </c>
      <c r="T2194" s="28">
        <f t="shared" si="716"/>
        <v>0</v>
      </c>
      <c r="U2194" s="28">
        <f t="shared" si="717"/>
        <v>0</v>
      </c>
      <c r="V2194" s="28">
        <f t="shared" si="718"/>
        <v>0</v>
      </c>
      <c r="W2194" s="28">
        <f t="shared" si="719"/>
        <v>0</v>
      </c>
      <c r="Y2194" s="10">
        <f t="shared" si="694"/>
        <v>0</v>
      </c>
      <c r="Z2194" s="10">
        <f t="shared" si="720"/>
        <v>0</v>
      </c>
      <c r="AA2194" s="9">
        <f t="shared" si="721"/>
        <v>0</v>
      </c>
      <c r="AC2194" s="28">
        <f t="shared" si="722"/>
        <v>0</v>
      </c>
      <c r="AD2194" s="63">
        <f t="shared" si="723"/>
        <v>0</v>
      </c>
      <c r="AE2194" s="63">
        <f t="shared" si="724"/>
        <v>0</v>
      </c>
      <c r="AF2194" s="9" t="str">
        <f t="shared" si="725"/>
        <v/>
      </c>
      <c r="AG2194" s="9" t="str">
        <f t="shared" si="726"/>
        <v>Insert Description</v>
      </c>
      <c r="AH2194" s="9" t="str">
        <f t="shared" si="727"/>
        <v>Insert Amount</v>
      </c>
      <c r="AI2194" s="9" t="str">
        <f t="shared" si="728"/>
        <v>Insert Date</v>
      </c>
      <c r="AJ2194" s="9" t="str">
        <f t="shared" si="729"/>
        <v>Insert Description Insert Amount Insert Date</v>
      </c>
      <c r="AL2194" s="12" t="str">
        <f t="shared" si="730"/>
        <v/>
      </c>
      <c r="AM2194" s="18" t="str">
        <f t="shared" si="731"/>
        <v/>
      </c>
      <c r="AN2194" s="32"/>
    </row>
    <row r="2195" spans="1:40" ht="26.25" customHeight="1" x14ac:dyDescent="0.2">
      <c r="A2195" s="30">
        <v>2186</v>
      </c>
      <c r="B2195" s="93"/>
      <c r="C2195" s="96"/>
      <c r="D2195" s="97"/>
      <c r="E2195" s="98"/>
      <c r="F2195" s="34"/>
      <c r="G2195" s="34"/>
      <c r="I2195" s="31" t="str">
        <f t="shared" si="714"/>
        <v/>
      </c>
      <c r="K2195" s="91" t="str">
        <f t="shared" si="732"/>
        <v/>
      </c>
      <c r="L2195" s="28" t="str">
        <f t="shared" si="715"/>
        <v/>
      </c>
      <c r="R2195" s="28">
        <f t="shared" si="693"/>
        <v>0</v>
      </c>
      <c r="S2195" s="28">
        <f t="shared" si="693"/>
        <v>0</v>
      </c>
      <c r="T2195" s="28">
        <f t="shared" si="716"/>
        <v>0</v>
      </c>
      <c r="U2195" s="28">
        <f t="shared" si="717"/>
        <v>0</v>
      </c>
      <c r="V2195" s="28">
        <f t="shared" si="718"/>
        <v>0</v>
      </c>
      <c r="W2195" s="28">
        <f t="shared" si="719"/>
        <v>0</v>
      </c>
      <c r="Y2195" s="10">
        <f t="shared" si="694"/>
        <v>0</v>
      </c>
      <c r="Z2195" s="10">
        <f t="shared" si="720"/>
        <v>0</v>
      </c>
      <c r="AA2195" s="9">
        <f t="shared" si="721"/>
        <v>0</v>
      </c>
      <c r="AC2195" s="28">
        <f t="shared" si="722"/>
        <v>0</v>
      </c>
      <c r="AD2195" s="63">
        <f t="shared" si="723"/>
        <v>0</v>
      </c>
      <c r="AE2195" s="63">
        <f t="shared" si="724"/>
        <v>0</v>
      </c>
      <c r="AF2195" s="9" t="str">
        <f t="shared" si="725"/>
        <v/>
      </c>
      <c r="AG2195" s="9" t="str">
        <f t="shared" si="726"/>
        <v>Insert Description</v>
      </c>
      <c r="AH2195" s="9" t="str">
        <f t="shared" si="727"/>
        <v>Insert Amount</v>
      </c>
      <c r="AI2195" s="9" t="str">
        <f t="shared" si="728"/>
        <v>Insert Date</v>
      </c>
      <c r="AJ2195" s="9" t="str">
        <f t="shared" si="729"/>
        <v>Insert Description Insert Amount Insert Date</v>
      </c>
      <c r="AL2195" s="12" t="str">
        <f t="shared" si="730"/>
        <v/>
      </c>
      <c r="AM2195" s="18" t="str">
        <f t="shared" si="731"/>
        <v/>
      </c>
      <c r="AN2195" s="32"/>
    </row>
    <row r="2196" spans="1:40" ht="26.25" customHeight="1" x14ac:dyDescent="0.2">
      <c r="A2196" s="30">
        <v>2187</v>
      </c>
      <c r="B2196" s="93"/>
      <c r="C2196" s="96"/>
      <c r="D2196" s="97"/>
      <c r="E2196" s="98"/>
      <c r="F2196" s="34"/>
      <c r="G2196" s="34"/>
      <c r="I2196" s="31" t="str">
        <f t="shared" si="714"/>
        <v/>
      </c>
      <c r="K2196" s="91" t="str">
        <f t="shared" si="732"/>
        <v/>
      </c>
      <c r="L2196" s="28" t="str">
        <f t="shared" si="715"/>
        <v/>
      </c>
      <c r="R2196" s="28">
        <f t="shared" si="693"/>
        <v>0</v>
      </c>
      <c r="S2196" s="28">
        <f t="shared" si="693"/>
        <v>0</v>
      </c>
      <c r="T2196" s="28">
        <f t="shared" si="716"/>
        <v>0</v>
      </c>
      <c r="U2196" s="28">
        <f t="shared" si="717"/>
        <v>0</v>
      </c>
      <c r="V2196" s="28">
        <f t="shared" si="718"/>
        <v>0</v>
      </c>
      <c r="W2196" s="28">
        <f t="shared" si="719"/>
        <v>0</v>
      </c>
      <c r="Y2196" s="10">
        <f t="shared" si="694"/>
        <v>0</v>
      </c>
      <c r="Z2196" s="10">
        <f t="shared" si="720"/>
        <v>0</v>
      </c>
      <c r="AA2196" s="9">
        <f t="shared" si="721"/>
        <v>0</v>
      </c>
      <c r="AC2196" s="28">
        <f t="shared" si="722"/>
        <v>0</v>
      </c>
      <c r="AD2196" s="63">
        <f t="shared" si="723"/>
        <v>0</v>
      </c>
      <c r="AE2196" s="63">
        <f t="shared" si="724"/>
        <v>0</v>
      </c>
      <c r="AF2196" s="9" t="str">
        <f t="shared" si="725"/>
        <v/>
      </c>
      <c r="AG2196" s="9" t="str">
        <f t="shared" si="726"/>
        <v>Insert Description</v>
      </c>
      <c r="AH2196" s="9" t="str">
        <f t="shared" si="727"/>
        <v>Insert Amount</v>
      </c>
      <c r="AI2196" s="9" t="str">
        <f t="shared" si="728"/>
        <v>Insert Date</v>
      </c>
      <c r="AJ2196" s="9" t="str">
        <f t="shared" si="729"/>
        <v>Insert Description Insert Amount Insert Date</v>
      </c>
      <c r="AL2196" s="12" t="str">
        <f t="shared" si="730"/>
        <v/>
      </c>
      <c r="AM2196" s="18" t="str">
        <f t="shared" si="731"/>
        <v/>
      </c>
      <c r="AN2196" s="32"/>
    </row>
    <row r="2197" spans="1:40" ht="26.25" customHeight="1" x14ac:dyDescent="0.2">
      <c r="A2197" s="30">
        <v>2188</v>
      </c>
      <c r="B2197" s="93"/>
      <c r="C2197" s="96"/>
      <c r="D2197" s="97"/>
      <c r="E2197" s="98"/>
      <c r="F2197" s="34"/>
      <c r="G2197" s="34"/>
      <c r="I2197" s="31" t="str">
        <f t="shared" si="714"/>
        <v/>
      </c>
      <c r="K2197" s="91" t="str">
        <f t="shared" si="732"/>
        <v/>
      </c>
      <c r="L2197" s="28" t="str">
        <f t="shared" si="715"/>
        <v/>
      </c>
      <c r="R2197" s="28">
        <f t="shared" si="693"/>
        <v>0</v>
      </c>
      <c r="S2197" s="28">
        <f t="shared" si="693"/>
        <v>0</v>
      </c>
      <c r="T2197" s="28">
        <f t="shared" si="716"/>
        <v>0</v>
      </c>
      <c r="U2197" s="28">
        <f t="shared" si="717"/>
        <v>0</v>
      </c>
      <c r="V2197" s="28">
        <f t="shared" si="718"/>
        <v>0</v>
      </c>
      <c r="W2197" s="28">
        <f t="shared" si="719"/>
        <v>0</v>
      </c>
      <c r="Y2197" s="10">
        <f t="shared" si="694"/>
        <v>0</v>
      </c>
      <c r="Z2197" s="10">
        <f t="shared" si="720"/>
        <v>0</v>
      </c>
      <c r="AA2197" s="9">
        <f t="shared" si="721"/>
        <v>0</v>
      </c>
      <c r="AC2197" s="28">
        <f t="shared" si="722"/>
        <v>0</v>
      </c>
      <c r="AD2197" s="63">
        <f t="shared" si="723"/>
        <v>0</v>
      </c>
      <c r="AE2197" s="63">
        <f t="shared" si="724"/>
        <v>0</v>
      </c>
      <c r="AF2197" s="9" t="str">
        <f t="shared" si="725"/>
        <v/>
      </c>
      <c r="AG2197" s="9" t="str">
        <f t="shared" si="726"/>
        <v>Insert Description</v>
      </c>
      <c r="AH2197" s="9" t="str">
        <f t="shared" si="727"/>
        <v>Insert Amount</v>
      </c>
      <c r="AI2197" s="9" t="str">
        <f t="shared" si="728"/>
        <v>Insert Date</v>
      </c>
      <c r="AJ2197" s="9" t="str">
        <f t="shared" si="729"/>
        <v>Insert Description Insert Amount Insert Date</v>
      </c>
      <c r="AL2197" s="12" t="str">
        <f t="shared" si="730"/>
        <v/>
      </c>
      <c r="AM2197" s="18" t="str">
        <f t="shared" si="731"/>
        <v/>
      </c>
      <c r="AN2197" s="32"/>
    </row>
    <row r="2198" spans="1:40" ht="26.25" customHeight="1" x14ac:dyDescent="0.2">
      <c r="A2198" s="30">
        <v>2189</v>
      </c>
      <c r="B2198" s="93"/>
      <c r="C2198" s="96"/>
      <c r="D2198" s="97"/>
      <c r="E2198" s="98"/>
      <c r="F2198" s="34"/>
      <c r="G2198" s="34"/>
      <c r="I2198" s="31" t="str">
        <f t="shared" si="714"/>
        <v/>
      </c>
      <c r="K2198" s="91" t="str">
        <f t="shared" si="732"/>
        <v/>
      </c>
      <c r="L2198" s="28" t="str">
        <f t="shared" si="715"/>
        <v/>
      </c>
      <c r="R2198" s="28">
        <f t="shared" si="693"/>
        <v>0</v>
      </c>
      <c r="S2198" s="28">
        <f t="shared" si="693"/>
        <v>0</v>
      </c>
      <c r="T2198" s="28">
        <f t="shared" si="716"/>
        <v>0</v>
      </c>
      <c r="U2198" s="28">
        <f t="shared" si="717"/>
        <v>0</v>
      </c>
      <c r="V2198" s="28">
        <f t="shared" si="718"/>
        <v>0</v>
      </c>
      <c r="W2198" s="28">
        <f t="shared" si="719"/>
        <v>0</v>
      </c>
      <c r="Y2198" s="10">
        <f t="shared" si="694"/>
        <v>0</v>
      </c>
      <c r="Z2198" s="10">
        <f t="shared" si="720"/>
        <v>0</v>
      </c>
      <c r="AA2198" s="9">
        <f t="shared" si="721"/>
        <v>0</v>
      </c>
      <c r="AC2198" s="28">
        <f t="shared" si="722"/>
        <v>0</v>
      </c>
      <c r="AD2198" s="63">
        <f t="shared" si="723"/>
        <v>0</v>
      </c>
      <c r="AE2198" s="63">
        <f t="shared" si="724"/>
        <v>0</v>
      </c>
      <c r="AF2198" s="9" t="str">
        <f t="shared" si="725"/>
        <v/>
      </c>
      <c r="AG2198" s="9" t="str">
        <f t="shared" si="726"/>
        <v>Insert Description</v>
      </c>
      <c r="AH2198" s="9" t="str">
        <f t="shared" si="727"/>
        <v>Insert Amount</v>
      </c>
      <c r="AI2198" s="9" t="str">
        <f t="shared" si="728"/>
        <v>Insert Date</v>
      </c>
      <c r="AJ2198" s="9" t="str">
        <f t="shared" si="729"/>
        <v>Insert Description Insert Amount Insert Date</v>
      </c>
      <c r="AL2198" s="12" t="str">
        <f t="shared" si="730"/>
        <v/>
      </c>
      <c r="AM2198" s="18" t="str">
        <f t="shared" si="731"/>
        <v/>
      </c>
      <c r="AN2198" s="32"/>
    </row>
    <row r="2199" spans="1:40" ht="26.25" customHeight="1" x14ac:dyDescent="0.2">
      <c r="A2199" s="30">
        <v>2190</v>
      </c>
      <c r="B2199" s="93"/>
      <c r="C2199" s="96"/>
      <c r="D2199" s="97"/>
      <c r="E2199" s="98"/>
      <c r="F2199" s="34"/>
      <c r="G2199" s="34"/>
      <c r="I2199" s="31" t="str">
        <f t="shared" si="714"/>
        <v/>
      </c>
      <c r="K2199" s="91" t="str">
        <f t="shared" si="732"/>
        <v/>
      </c>
      <c r="L2199" s="28" t="str">
        <f t="shared" si="715"/>
        <v/>
      </c>
      <c r="R2199" s="28">
        <f t="shared" si="693"/>
        <v>0</v>
      </c>
      <c r="S2199" s="28">
        <f t="shared" si="693"/>
        <v>0</v>
      </c>
      <c r="T2199" s="28">
        <f t="shared" si="716"/>
        <v>0</v>
      </c>
      <c r="U2199" s="28">
        <f t="shared" si="717"/>
        <v>0</v>
      </c>
      <c r="V2199" s="28">
        <f t="shared" si="718"/>
        <v>0</v>
      </c>
      <c r="W2199" s="28">
        <f t="shared" si="719"/>
        <v>0</v>
      </c>
      <c r="Y2199" s="10">
        <f t="shared" si="694"/>
        <v>0</v>
      </c>
      <c r="Z2199" s="10">
        <f t="shared" si="720"/>
        <v>0</v>
      </c>
      <c r="AA2199" s="9">
        <f t="shared" si="721"/>
        <v>0</v>
      </c>
      <c r="AC2199" s="28">
        <f t="shared" si="722"/>
        <v>0</v>
      </c>
      <c r="AD2199" s="63">
        <f t="shared" si="723"/>
        <v>0</v>
      </c>
      <c r="AE2199" s="63">
        <f t="shared" si="724"/>
        <v>0</v>
      </c>
      <c r="AF2199" s="9" t="str">
        <f t="shared" si="725"/>
        <v/>
      </c>
      <c r="AG2199" s="9" t="str">
        <f t="shared" si="726"/>
        <v>Insert Description</v>
      </c>
      <c r="AH2199" s="9" t="str">
        <f t="shared" si="727"/>
        <v>Insert Amount</v>
      </c>
      <c r="AI2199" s="9" t="str">
        <f t="shared" si="728"/>
        <v>Insert Date</v>
      </c>
      <c r="AJ2199" s="9" t="str">
        <f t="shared" si="729"/>
        <v>Insert Description Insert Amount Insert Date</v>
      </c>
      <c r="AL2199" s="12" t="str">
        <f t="shared" si="730"/>
        <v/>
      </c>
      <c r="AM2199" s="18" t="str">
        <f t="shared" si="731"/>
        <v/>
      </c>
      <c r="AN2199" s="32"/>
    </row>
    <row r="2200" spans="1:40" ht="26.25" customHeight="1" x14ac:dyDescent="0.2">
      <c r="A2200" s="30">
        <v>2191</v>
      </c>
      <c r="B2200" s="93"/>
      <c r="C2200" s="96"/>
      <c r="D2200" s="97"/>
      <c r="E2200" s="98"/>
      <c r="F2200" s="34"/>
      <c r="G2200" s="34"/>
      <c r="I2200" s="31" t="str">
        <f t="shared" si="714"/>
        <v/>
      </c>
      <c r="K2200" s="91" t="str">
        <f t="shared" si="732"/>
        <v/>
      </c>
      <c r="L2200" s="28" t="str">
        <f t="shared" si="715"/>
        <v/>
      </c>
      <c r="R2200" s="28">
        <f t="shared" si="693"/>
        <v>0</v>
      </c>
      <c r="S2200" s="28">
        <f t="shared" si="693"/>
        <v>0</v>
      </c>
      <c r="T2200" s="28">
        <f t="shared" si="716"/>
        <v>0</v>
      </c>
      <c r="U2200" s="28">
        <f t="shared" si="717"/>
        <v>0</v>
      </c>
      <c r="V2200" s="28">
        <f t="shared" si="718"/>
        <v>0</v>
      </c>
      <c r="W2200" s="28">
        <f t="shared" si="719"/>
        <v>0</v>
      </c>
      <c r="Y2200" s="10">
        <f t="shared" si="694"/>
        <v>0</v>
      </c>
      <c r="Z2200" s="10">
        <f t="shared" si="720"/>
        <v>0</v>
      </c>
      <c r="AA2200" s="9">
        <f t="shared" si="721"/>
        <v>0</v>
      </c>
      <c r="AC2200" s="28">
        <f t="shared" si="722"/>
        <v>0</v>
      </c>
      <c r="AD2200" s="63">
        <f t="shared" si="723"/>
        <v>0</v>
      </c>
      <c r="AE2200" s="63">
        <f t="shared" si="724"/>
        <v>0</v>
      </c>
      <c r="AF2200" s="9" t="str">
        <f t="shared" si="725"/>
        <v/>
      </c>
      <c r="AG2200" s="9" t="str">
        <f t="shared" si="726"/>
        <v>Insert Description</v>
      </c>
      <c r="AH2200" s="9" t="str">
        <f t="shared" si="727"/>
        <v>Insert Amount</v>
      </c>
      <c r="AI2200" s="9" t="str">
        <f t="shared" si="728"/>
        <v>Insert Date</v>
      </c>
      <c r="AJ2200" s="9" t="str">
        <f t="shared" si="729"/>
        <v>Insert Description Insert Amount Insert Date</v>
      </c>
      <c r="AL2200" s="12" t="str">
        <f t="shared" si="730"/>
        <v/>
      </c>
      <c r="AM2200" s="18" t="str">
        <f t="shared" si="731"/>
        <v/>
      </c>
      <c r="AN2200" s="32"/>
    </row>
    <row r="2201" spans="1:40" ht="26.25" customHeight="1" x14ac:dyDescent="0.2">
      <c r="A2201" s="30">
        <v>2192</v>
      </c>
      <c r="B2201" s="93"/>
      <c r="C2201" s="96"/>
      <c r="D2201" s="97"/>
      <c r="E2201" s="98"/>
      <c r="F2201" s="34"/>
      <c r="G2201" s="34"/>
      <c r="I2201" s="31" t="str">
        <f t="shared" si="714"/>
        <v/>
      </c>
      <c r="K2201" s="91" t="str">
        <f t="shared" si="732"/>
        <v/>
      </c>
      <c r="L2201" s="28" t="str">
        <f t="shared" si="715"/>
        <v/>
      </c>
      <c r="R2201" s="28">
        <f t="shared" si="693"/>
        <v>0</v>
      </c>
      <c r="S2201" s="28">
        <f t="shared" si="693"/>
        <v>0</v>
      </c>
      <c r="T2201" s="28">
        <f t="shared" si="716"/>
        <v>0</v>
      </c>
      <c r="U2201" s="28">
        <f t="shared" si="717"/>
        <v>0</v>
      </c>
      <c r="V2201" s="28">
        <f t="shared" si="718"/>
        <v>0</v>
      </c>
      <c r="W2201" s="28">
        <f t="shared" si="719"/>
        <v>0</v>
      </c>
      <c r="Y2201" s="10">
        <f t="shared" si="694"/>
        <v>0</v>
      </c>
      <c r="Z2201" s="10">
        <f t="shared" si="720"/>
        <v>0</v>
      </c>
      <c r="AA2201" s="9">
        <f t="shared" si="721"/>
        <v>0</v>
      </c>
      <c r="AC2201" s="28">
        <f t="shared" si="722"/>
        <v>0</v>
      </c>
      <c r="AD2201" s="63">
        <f t="shared" si="723"/>
        <v>0</v>
      </c>
      <c r="AE2201" s="63">
        <f t="shared" si="724"/>
        <v>0</v>
      </c>
      <c r="AF2201" s="9" t="str">
        <f t="shared" si="725"/>
        <v/>
      </c>
      <c r="AG2201" s="9" t="str">
        <f t="shared" si="726"/>
        <v>Insert Description</v>
      </c>
      <c r="AH2201" s="9" t="str">
        <f t="shared" si="727"/>
        <v>Insert Amount</v>
      </c>
      <c r="AI2201" s="9" t="str">
        <f t="shared" si="728"/>
        <v>Insert Date</v>
      </c>
      <c r="AJ2201" s="9" t="str">
        <f t="shared" si="729"/>
        <v>Insert Description Insert Amount Insert Date</v>
      </c>
      <c r="AL2201" s="12" t="str">
        <f t="shared" si="730"/>
        <v/>
      </c>
      <c r="AM2201" s="18" t="str">
        <f t="shared" si="731"/>
        <v/>
      </c>
      <c r="AN2201" s="32"/>
    </row>
    <row r="2202" spans="1:40" ht="26.25" customHeight="1" x14ac:dyDescent="0.2">
      <c r="A2202" s="30">
        <v>2193</v>
      </c>
      <c r="B2202" s="93"/>
      <c r="C2202" s="96"/>
      <c r="D2202" s="97"/>
      <c r="E2202" s="98"/>
      <c r="F2202" s="34"/>
      <c r="G2202" s="34"/>
      <c r="I2202" s="31" t="str">
        <f t="shared" si="714"/>
        <v/>
      </c>
      <c r="K2202" s="91" t="str">
        <f t="shared" si="732"/>
        <v/>
      </c>
      <c r="L2202" s="28" t="str">
        <f t="shared" si="715"/>
        <v/>
      </c>
      <c r="R2202" s="28">
        <f t="shared" si="693"/>
        <v>0</v>
      </c>
      <c r="S2202" s="28">
        <f t="shared" si="693"/>
        <v>0</v>
      </c>
      <c r="T2202" s="28">
        <f t="shared" si="716"/>
        <v>0</v>
      </c>
      <c r="U2202" s="28">
        <f t="shared" si="717"/>
        <v>0</v>
      </c>
      <c r="V2202" s="28">
        <f t="shared" si="718"/>
        <v>0</v>
      </c>
      <c r="W2202" s="28">
        <f t="shared" si="719"/>
        <v>0</v>
      </c>
      <c r="Y2202" s="10">
        <f t="shared" si="694"/>
        <v>0</v>
      </c>
      <c r="Z2202" s="10">
        <f t="shared" si="720"/>
        <v>0</v>
      </c>
      <c r="AA2202" s="9">
        <f t="shared" si="721"/>
        <v>0</v>
      </c>
      <c r="AC2202" s="28">
        <f t="shared" si="722"/>
        <v>0</v>
      </c>
      <c r="AD2202" s="63">
        <f t="shared" si="723"/>
        <v>0</v>
      </c>
      <c r="AE2202" s="63">
        <f t="shared" si="724"/>
        <v>0</v>
      </c>
      <c r="AF2202" s="9" t="str">
        <f t="shared" si="725"/>
        <v/>
      </c>
      <c r="AG2202" s="9" t="str">
        <f t="shared" si="726"/>
        <v>Insert Description</v>
      </c>
      <c r="AH2202" s="9" t="str">
        <f t="shared" si="727"/>
        <v>Insert Amount</v>
      </c>
      <c r="AI2202" s="9" t="str">
        <f t="shared" si="728"/>
        <v>Insert Date</v>
      </c>
      <c r="AJ2202" s="9" t="str">
        <f t="shared" si="729"/>
        <v>Insert Description Insert Amount Insert Date</v>
      </c>
      <c r="AL2202" s="12" t="str">
        <f t="shared" si="730"/>
        <v/>
      </c>
      <c r="AM2202" s="18" t="str">
        <f t="shared" si="731"/>
        <v/>
      </c>
      <c r="AN2202" s="32"/>
    </row>
    <row r="2203" spans="1:40" ht="26.25" customHeight="1" x14ac:dyDescent="0.2">
      <c r="A2203" s="30">
        <v>2194</v>
      </c>
      <c r="B2203" s="93"/>
      <c r="C2203" s="96"/>
      <c r="D2203" s="97"/>
      <c r="E2203" s="98"/>
      <c r="F2203" s="34"/>
      <c r="G2203" s="34"/>
      <c r="I2203" s="31" t="str">
        <f t="shared" si="714"/>
        <v/>
      </c>
      <c r="K2203" s="91" t="str">
        <f t="shared" si="732"/>
        <v/>
      </c>
      <c r="L2203" s="28" t="str">
        <f t="shared" si="715"/>
        <v/>
      </c>
      <c r="R2203" s="28">
        <f t="shared" si="693"/>
        <v>0</v>
      </c>
      <c r="S2203" s="28">
        <f t="shared" si="693"/>
        <v>0</v>
      </c>
      <c r="T2203" s="28">
        <f t="shared" si="716"/>
        <v>0</v>
      </c>
      <c r="U2203" s="28">
        <f t="shared" si="717"/>
        <v>0</v>
      </c>
      <c r="V2203" s="28">
        <f t="shared" si="718"/>
        <v>0</v>
      </c>
      <c r="W2203" s="28">
        <f t="shared" si="719"/>
        <v>0</v>
      </c>
      <c r="Y2203" s="10">
        <f t="shared" si="694"/>
        <v>0</v>
      </c>
      <c r="Z2203" s="10">
        <f t="shared" si="720"/>
        <v>0</v>
      </c>
      <c r="AA2203" s="9">
        <f t="shared" si="721"/>
        <v>0</v>
      </c>
      <c r="AC2203" s="28">
        <f t="shared" si="722"/>
        <v>0</v>
      </c>
      <c r="AD2203" s="63">
        <f t="shared" si="723"/>
        <v>0</v>
      </c>
      <c r="AE2203" s="63">
        <f t="shared" si="724"/>
        <v>0</v>
      </c>
      <c r="AF2203" s="9" t="str">
        <f t="shared" si="725"/>
        <v/>
      </c>
      <c r="AG2203" s="9" t="str">
        <f t="shared" si="726"/>
        <v>Insert Description</v>
      </c>
      <c r="AH2203" s="9" t="str">
        <f t="shared" si="727"/>
        <v>Insert Amount</v>
      </c>
      <c r="AI2203" s="9" t="str">
        <f t="shared" si="728"/>
        <v>Insert Date</v>
      </c>
      <c r="AJ2203" s="9" t="str">
        <f t="shared" si="729"/>
        <v>Insert Description Insert Amount Insert Date</v>
      </c>
      <c r="AL2203" s="12" t="str">
        <f t="shared" si="730"/>
        <v/>
      </c>
      <c r="AM2203" s="18" t="str">
        <f t="shared" si="731"/>
        <v/>
      </c>
      <c r="AN2203" s="32"/>
    </row>
    <row r="2204" spans="1:40" ht="26.25" customHeight="1" x14ac:dyDescent="0.2">
      <c r="A2204" s="30">
        <v>2195</v>
      </c>
      <c r="B2204" s="93"/>
      <c r="C2204" s="96"/>
      <c r="D2204" s="97"/>
      <c r="E2204" s="98"/>
      <c r="F2204" s="34"/>
      <c r="G2204" s="34"/>
      <c r="I2204" s="31" t="str">
        <f t="shared" si="714"/>
        <v/>
      </c>
      <c r="K2204" s="91" t="str">
        <f t="shared" si="732"/>
        <v/>
      </c>
      <c r="L2204" s="28" t="str">
        <f t="shared" si="715"/>
        <v/>
      </c>
      <c r="R2204" s="28">
        <f t="shared" si="693"/>
        <v>0</v>
      </c>
      <c r="S2204" s="28">
        <f t="shared" si="693"/>
        <v>0</v>
      </c>
      <c r="T2204" s="28">
        <f t="shared" si="716"/>
        <v>0</v>
      </c>
      <c r="U2204" s="28">
        <f t="shared" si="717"/>
        <v>0</v>
      </c>
      <c r="V2204" s="28">
        <f t="shared" si="718"/>
        <v>0</v>
      </c>
      <c r="W2204" s="28">
        <f t="shared" si="719"/>
        <v>0</v>
      </c>
      <c r="Y2204" s="10">
        <f t="shared" ref="Y2204:Y2288" si="733">IF(AND(AC2204+AD2204&gt;0,(AC2204+AD2204)&lt;2),1,0)</f>
        <v>0</v>
      </c>
      <c r="Z2204" s="10">
        <f t="shared" si="720"/>
        <v>0</v>
      </c>
      <c r="AA2204" s="9">
        <f t="shared" si="721"/>
        <v>0</v>
      </c>
      <c r="AC2204" s="28">
        <f t="shared" si="722"/>
        <v>0</v>
      </c>
      <c r="AD2204" s="63">
        <f t="shared" si="723"/>
        <v>0</v>
      </c>
      <c r="AE2204" s="63">
        <f t="shared" si="724"/>
        <v>0</v>
      </c>
      <c r="AF2204" s="9" t="str">
        <f t="shared" si="725"/>
        <v/>
      </c>
      <c r="AG2204" s="9" t="str">
        <f t="shared" si="726"/>
        <v>Insert Description</v>
      </c>
      <c r="AH2204" s="9" t="str">
        <f t="shared" si="727"/>
        <v>Insert Amount</v>
      </c>
      <c r="AI2204" s="9" t="str">
        <f t="shared" si="728"/>
        <v>Insert Date</v>
      </c>
      <c r="AJ2204" s="9" t="str">
        <f t="shared" si="729"/>
        <v>Insert Description Insert Amount Insert Date</v>
      </c>
      <c r="AL2204" s="12" t="str">
        <f t="shared" si="730"/>
        <v/>
      </c>
      <c r="AM2204" s="18" t="str">
        <f t="shared" si="731"/>
        <v/>
      </c>
      <c r="AN2204" s="32"/>
    </row>
    <row r="2205" spans="1:40" ht="26.25" customHeight="1" x14ac:dyDescent="0.2">
      <c r="A2205" s="30">
        <v>2196</v>
      </c>
      <c r="B2205" s="93"/>
      <c r="C2205" s="96"/>
      <c r="D2205" s="97"/>
      <c r="E2205" s="98"/>
      <c r="F2205" s="34"/>
      <c r="G2205" s="34"/>
      <c r="I2205" s="31" t="str">
        <f t="shared" si="714"/>
        <v/>
      </c>
      <c r="K2205" s="91" t="str">
        <f t="shared" si="732"/>
        <v/>
      </c>
      <c r="L2205" s="28" t="str">
        <f t="shared" si="715"/>
        <v/>
      </c>
      <c r="R2205" s="28">
        <f t="shared" si="693"/>
        <v>0</v>
      </c>
      <c r="S2205" s="28">
        <f t="shared" si="693"/>
        <v>0</v>
      </c>
      <c r="T2205" s="28">
        <f t="shared" si="716"/>
        <v>0</v>
      </c>
      <c r="U2205" s="28">
        <f t="shared" si="717"/>
        <v>0</v>
      </c>
      <c r="V2205" s="28">
        <f t="shared" si="718"/>
        <v>0</v>
      </c>
      <c r="W2205" s="28">
        <f t="shared" si="719"/>
        <v>0</v>
      </c>
      <c r="Y2205" s="10">
        <f t="shared" si="733"/>
        <v>0</v>
      </c>
      <c r="Z2205" s="10">
        <f t="shared" si="720"/>
        <v>0</v>
      </c>
      <c r="AA2205" s="9">
        <f t="shared" si="721"/>
        <v>0</v>
      </c>
      <c r="AC2205" s="28">
        <f t="shared" si="722"/>
        <v>0</v>
      </c>
      <c r="AD2205" s="63">
        <f t="shared" si="723"/>
        <v>0</v>
      </c>
      <c r="AE2205" s="63">
        <f t="shared" si="724"/>
        <v>0</v>
      </c>
      <c r="AF2205" s="9" t="str">
        <f t="shared" si="725"/>
        <v/>
      </c>
      <c r="AG2205" s="9" t="str">
        <f t="shared" si="726"/>
        <v>Insert Description</v>
      </c>
      <c r="AH2205" s="9" t="str">
        <f t="shared" si="727"/>
        <v>Insert Amount</v>
      </c>
      <c r="AI2205" s="9" t="str">
        <f t="shared" si="728"/>
        <v>Insert Date</v>
      </c>
      <c r="AJ2205" s="9" t="str">
        <f t="shared" si="729"/>
        <v>Insert Description Insert Amount Insert Date</v>
      </c>
      <c r="AL2205" s="12" t="str">
        <f t="shared" si="730"/>
        <v/>
      </c>
      <c r="AM2205" s="18" t="str">
        <f t="shared" si="731"/>
        <v/>
      </c>
      <c r="AN2205" s="32"/>
    </row>
    <row r="2206" spans="1:40" ht="26.25" customHeight="1" x14ac:dyDescent="0.2">
      <c r="A2206" s="30">
        <v>2197</v>
      </c>
      <c r="B2206" s="93"/>
      <c r="C2206" s="96"/>
      <c r="D2206" s="97"/>
      <c r="E2206" s="98"/>
      <c r="F2206" s="34"/>
      <c r="G2206" s="34"/>
      <c r="I2206" s="31" t="str">
        <f t="shared" si="714"/>
        <v/>
      </c>
      <c r="K2206" s="91" t="str">
        <f t="shared" si="732"/>
        <v/>
      </c>
      <c r="L2206" s="28" t="str">
        <f t="shared" si="715"/>
        <v/>
      </c>
      <c r="R2206" s="28">
        <f t="shared" si="693"/>
        <v>0</v>
      </c>
      <c r="S2206" s="28">
        <f t="shared" si="693"/>
        <v>0</v>
      </c>
      <c r="T2206" s="28">
        <f t="shared" si="716"/>
        <v>0</v>
      </c>
      <c r="U2206" s="28">
        <f t="shared" si="717"/>
        <v>0</v>
      </c>
      <c r="V2206" s="28">
        <f t="shared" si="718"/>
        <v>0</v>
      </c>
      <c r="W2206" s="28">
        <f t="shared" si="719"/>
        <v>0</v>
      </c>
      <c r="Y2206" s="10">
        <f t="shared" si="733"/>
        <v>0</v>
      </c>
      <c r="Z2206" s="10">
        <f t="shared" si="720"/>
        <v>0</v>
      </c>
      <c r="AA2206" s="9">
        <f t="shared" si="721"/>
        <v>0</v>
      </c>
      <c r="AC2206" s="28">
        <f t="shared" si="722"/>
        <v>0</v>
      </c>
      <c r="AD2206" s="63">
        <f t="shared" si="723"/>
        <v>0</v>
      </c>
      <c r="AE2206" s="63">
        <f t="shared" si="724"/>
        <v>0</v>
      </c>
      <c r="AF2206" s="9" t="str">
        <f t="shared" si="725"/>
        <v/>
      </c>
      <c r="AG2206" s="9" t="str">
        <f t="shared" si="726"/>
        <v>Insert Description</v>
      </c>
      <c r="AH2206" s="9" t="str">
        <f t="shared" si="727"/>
        <v>Insert Amount</v>
      </c>
      <c r="AI2206" s="9" t="str">
        <f t="shared" si="728"/>
        <v>Insert Date</v>
      </c>
      <c r="AJ2206" s="9" t="str">
        <f t="shared" si="729"/>
        <v>Insert Description Insert Amount Insert Date</v>
      </c>
      <c r="AL2206" s="12" t="str">
        <f t="shared" si="730"/>
        <v/>
      </c>
      <c r="AM2206" s="18" t="str">
        <f t="shared" si="731"/>
        <v/>
      </c>
      <c r="AN2206" s="32"/>
    </row>
    <row r="2207" spans="1:40" ht="26.25" customHeight="1" x14ac:dyDescent="0.2">
      <c r="A2207" s="30">
        <v>2198</v>
      </c>
      <c r="B2207" s="93"/>
      <c r="C2207" s="96"/>
      <c r="D2207" s="97"/>
      <c r="E2207" s="98"/>
      <c r="F2207" s="34"/>
      <c r="G2207" s="34"/>
      <c r="I2207" s="31" t="str">
        <f t="shared" si="714"/>
        <v/>
      </c>
      <c r="K2207" s="91" t="str">
        <f t="shared" si="732"/>
        <v/>
      </c>
      <c r="L2207" s="28" t="str">
        <f t="shared" si="715"/>
        <v/>
      </c>
      <c r="R2207" s="28">
        <f t="shared" si="693"/>
        <v>0</v>
      </c>
      <c r="S2207" s="28">
        <f t="shared" ref="S2207:S2288" si="734">IF(G2207=0,0,1)</f>
        <v>0</v>
      </c>
      <c r="T2207" s="28">
        <f t="shared" si="716"/>
        <v>0</v>
      </c>
      <c r="U2207" s="28">
        <f t="shared" si="717"/>
        <v>0</v>
      </c>
      <c r="V2207" s="28">
        <f t="shared" si="718"/>
        <v>0</v>
      </c>
      <c r="W2207" s="28">
        <f t="shared" si="719"/>
        <v>0</v>
      </c>
      <c r="Y2207" s="10">
        <f t="shared" si="733"/>
        <v>0</v>
      </c>
      <c r="Z2207" s="10">
        <f t="shared" si="720"/>
        <v>0</v>
      </c>
      <c r="AA2207" s="9">
        <f t="shared" si="721"/>
        <v>0</v>
      </c>
      <c r="AC2207" s="28">
        <f t="shared" si="722"/>
        <v>0</v>
      </c>
      <c r="AD2207" s="63">
        <f t="shared" si="723"/>
        <v>0</v>
      </c>
      <c r="AE2207" s="63">
        <f t="shared" si="724"/>
        <v>0</v>
      </c>
      <c r="AF2207" s="9" t="str">
        <f t="shared" si="725"/>
        <v/>
      </c>
      <c r="AG2207" s="9" t="str">
        <f t="shared" si="726"/>
        <v>Insert Description</v>
      </c>
      <c r="AH2207" s="9" t="str">
        <f t="shared" si="727"/>
        <v>Insert Amount</v>
      </c>
      <c r="AI2207" s="9" t="str">
        <f t="shared" si="728"/>
        <v>Insert Date</v>
      </c>
      <c r="AJ2207" s="9" t="str">
        <f t="shared" si="729"/>
        <v>Insert Description Insert Amount Insert Date</v>
      </c>
      <c r="AL2207" s="12" t="str">
        <f t="shared" si="730"/>
        <v/>
      </c>
      <c r="AM2207" s="18" t="str">
        <f t="shared" si="731"/>
        <v/>
      </c>
      <c r="AN2207" s="32"/>
    </row>
    <row r="2208" spans="1:40" ht="26.25" customHeight="1" x14ac:dyDescent="0.2">
      <c r="A2208" s="30">
        <v>2199</v>
      </c>
      <c r="B2208" s="93"/>
      <c r="C2208" s="96"/>
      <c r="D2208" s="97"/>
      <c r="E2208" s="98"/>
      <c r="F2208" s="34"/>
      <c r="G2208" s="34"/>
      <c r="I2208" s="31" t="str">
        <f t="shared" si="714"/>
        <v/>
      </c>
      <c r="K2208" s="91" t="str">
        <f t="shared" si="732"/>
        <v/>
      </c>
      <c r="L2208" s="28" t="str">
        <f t="shared" si="715"/>
        <v/>
      </c>
      <c r="R2208" s="28">
        <f t="shared" ref="R2208:R2288" si="735">IF(F2208=0,0,1)</f>
        <v>0</v>
      </c>
      <c r="S2208" s="28">
        <f t="shared" si="734"/>
        <v>0</v>
      </c>
      <c r="T2208" s="28">
        <f t="shared" si="716"/>
        <v>0</v>
      </c>
      <c r="U2208" s="28">
        <f t="shared" si="717"/>
        <v>0</v>
      </c>
      <c r="V2208" s="28">
        <f t="shared" si="718"/>
        <v>0</v>
      </c>
      <c r="W2208" s="28">
        <f t="shared" si="719"/>
        <v>0</v>
      </c>
      <c r="Y2208" s="10">
        <f t="shared" si="733"/>
        <v>0</v>
      </c>
      <c r="Z2208" s="10">
        <f t="shared" si="720"/>
        <v>0</v>
      </c>
      <c r="AA2208" s="9">
        <f t="shared" si="721"/>
        <v>0</v>
      </c>
      <c r="AC2208" s="28">
        <f t="shared" si="722"/>
        <v>0</v>
      </c>
      <c r="AD2208" s="63">
        <f t="shared" si="723"/>
        <v>0</v>
      </c>
      <c r="AE2208" s="63">
        <f t="shared" si="724"/>
        <v>0</v>
      </c>
      <c r="AF2208" s="9" t="str">
        <f t="shared" si="725"/>
        <v/>
      </c>
      <c r="AG2208" s="9" t="str">
        <f t="shared" si="726"/>
        <v>Insert Description</v>
      </c>
      <c r="AH2208" s="9" t="str">
        <f t="shared" si="727"/>
        <v>Insert Amount</v>
      </c>
      <c r="AI2208" s="9" t="str">
        <f t="shared" si="728"/>
        <v>Insert Date</v>
      </c>
      <c r="AJ2208" s="9" t="str">
        <f t="shared" si="729"/>
        <v>Insert Description Insert Amount Insert Date</v>
      </c>
      <c r="AL2208" s="12" t="str">
        <f t="shared" si="730"/>
        <v/>
      </c>
      <c r="AM2208" s="18" t="str">
        <f t="shared" si="731"/>
        <v/>
      </c>
      <c r="AN2208" s="32"/>
    </row>
    <row r="2209" spans="1:40" ht="26.25" customHeight="1" x14ac:dyDescent="0.2">
      <c r="A2209" s="30">
        <v>2200</v>
      </c>
      <c r="B2209" s="93"/>
      <c r="C2209" s="96"/>
      <c r="D2209" s="97"/>
      <c r="E2209" s="98"/>
      <c r="F2209" s="34"/>
      <c r="G2209" s="34"/>
      <c r="I2209" s="31" t="str">
        <f t="shared" si="714"/>
        <v/>
      </c>
      <c r="K2209" s="91" t="str">
        <f t="shared" si="732"/>
        <v/>
      </c>
      <c r="L2209" s="28" t="str">
        <f t="shared" si="715"/>
        <v/>
      </c>
      <c r="R2209" s="28">
        <f t="shared" si="735"/>
        <v>0</v>
      </c>
      <c r="S2209" s="28">
        <f t="shared" si="734"/>
        <v>0</v>
      </c>
      <c r="T2209" s="28">
        <f t="shared" si="716"/>
        <v>0</v>
      </c>
      <c r="U2209" s="28">
        <f t="shared" si="717"/>
        <v>0</v>
      </c>
      <c r="V2209" s="28">
        <f t="shared" si="718"/>
        <v>0</v>
      </c>
      <c r="W2209" s="28">
        <f t="shared" si="719"/>
        <v>0</v>
      </c>
      <c r="Y2209" s="10">
        <f t="shared" si="733"/>
        <v>0</v>
      </c>
      <c r="Z2209" s="10">
        <f t="shared" si="720"/>
        <v>0</v>
      </c>
      <c r="AA2209" s="9">
        <f t="shared" si="721"/>
        <v>0</v>
      </c>
      <c r="AC2209" s="28">
        <f t="shared" si="722"/>
        <v>0</v>
      </c>
      <c r="AD2209" s="63">
        <f t="shared" si="723"/>
        <v>0</v>
      </c>
      <c r="AE2209" s="63">
        <f t="shared" si="724"/>
        <v>0</v>
      </c>
      <c r="AF2209" s="9" t="str">
        <f t="shared" si="725"/>
        <v/>
      </c>
      <c r="AG2209" s="9" t="str">
        <f t="shared" si="726"/>
        <v>Insert Description</v>
      </c>
      <c r="AH2209" s="9" t="str">
        <f t="shared" si="727"/>
        <v>Insert Amount</v>
      </c>
      <c r="AI2209" s="9" t="str">
        <f t="shared" si="728"/>
        <v>Insert Date</v>
      </c>
      <c r="AJ2209" s="9" t="str">
        <f t="shared" si="729"/>
        <v>Insert Description Insert Amount Insert Date</v>
      </c>
      <c r="AL2209" s="12" t="str">
        <f t="shared" si="730"/>
        <v/>
      </c>
      <c r="AM2209" s="18" t="str">
        <f t="shared" si="731"/>
        <v/>
      </c>
      <c r="AN2209" s="32"/>
    </row>
    <row r="2210" spans="1:40" ht="26.25" customHeight="1" x14ac:dyDescent="0.2">
      <c r="A2210" s="30">
        <v>2201</v>
      </c>
      <c r="B2210" s="93"/>
      <c r="C2210" s="96"/>
      <c r="D2210" s="97"/>
      <c r="E2210" s="98"/>
      <c r="F2210" s="34"/>
      <c r="G2210" s="34"/>
      <c r="I2210" s="31" t="str">
        <f t="shared" si="714"/>
        <v/>
      </c>
      <c r="K2210" s="91" t="str">
        <f t="shared" si="732"/>
        <v/>
      </c>
      <c r="L2210" s="28" t="str">
        <f t="shared" si="715"/>
        <v/>
      </c>
      <c r="R2210" s="28">
        <f t="shared" si="735"/>
        <v>0</v>
      </c>
      <c r="S2210" s="28">
        <f t="shared" si="734"/>
        <v>0</v>
      </c>
      <c r="T2210" s="28">
        <f t="shared" si="716"/>
        <v>0</v>
      </c>
      <c r="U2210" s="28">
        <f t="shared" si="717"/>
        <v>0</v>
      </c>
      <c r="V2210" s="28">
        <f t="shared" si="718"/>
        <v>0</v>
      </c>
      <c r="W2210" s="28">
        <f t="shared" si="719"/>
        <v>0</v>
      </c>
      <c r="Y2210" s="10">
        <f t="shared" si="733"/>
        <v>0</v>
      </c>
      <c r="Z2210" s="10">
        <f t="shared" si="720"/>
        <v>0</v>
      </c>
      <c r="AA2210" s="9">
        <f t="shared" si="721"/>
        <v>0</v>
      </c>
      <c r="AC2210" s="28">
        <f t="shared" si="722"/>
        <v>0</v>
      </c>
      <c r="AD2210" s="63">
        <f t="shared" si="723"/>
        <v>0</v>
      </c>
      <c r="AE2210" s="63">
        <f t="shared" si="724"/>
        <v>0</v>
      </c>
      <c r="AF2210" s="9" t="str">
        <f t="shared" si="725"/>
        <v/>
      </c>
      <c r="AG2210" s="9" t="str">
        <f t="shared" si="726"/>
        <v>Insert Description</v>
      </c>
      <c r="AH2210" s="9" t="str">
        <f t="shared" si="727"/>
        <v>Insert Amount</v>
      </c>
      <c r="AI2210" s="9" t="str">
        <f t="shared" si="728"/>
        <v>Insert Date</v>
      </c>
      <c r="AJ2210" s="9" t="str">
        <f t="shared" si="729"/>
        <v>Insert Description Insert Amount Insert Date</v>
      </c>
      <c r="AL2210" s="12" t="str">
        <f t="shared" si="730"/>
        <v/>
      </c>
      <c r="AM2210" s="18" t="str">
        <f t="shared" si="731"/>
        <v/>
      </c>
      <c r="AN2210" s="32"/>
    </row>
    <row r="2211" spans="1:40" ht="26.25" customHeight="1" x14ac:dyDescent="0.2">
      <c r="A2211" s="30">
        <v>2202</v>
      </c>
      <c r="B2211" s="93"/>
      <c r="C2211" s="96"/>
      <c r="D2211" s="97"/>
      <c r="E2211" s="98"/>
      <c r="F2211" s="34"/>
      <c r="G2211" s="34"/>
      <c r="I2211" s="31" t="str">
        <f t="shared" si="714"/>
        <v/>
      </c>
      <c r="K2211" s="91" t="str">
        <f t="shared" si="732"/>
        <v/>
      </c>
      <c r="L2211" s="28" t="str">
        <f t="shared" si="715"/>
        <v/>
      </c>
      <c r="R2211" s="28">
        <f t="shared" si="735"/>
        <v>0</v>
      </c>
      <c r="S2211" s="28">
        <f t="shared" si="734"/>
        <v>0</v>
      </c>
      <c r="T2211" s="28">
        <f t="shared" si="716"/>
        <v>0</v>
      </c>
      <c r="U2211" s="28">
        <f t="shared" si="717"/>
        <v>0</v>
      </c>
      <c r="V2211" s="28">
        <f t="shared" si="718"/>
        <v>0</v>
      </c>
      <c r="W2211" s="28">
        <f t="shared" si="719"/>
        <v>0</v>
      </c>
      <c r="Y2211" s="10">
        <f t="shared" si="733"/>
        <v>0</v>
      </c>
      <c r="Z2211" s="10">
        <f t="shared" si="720"/>
        <v>0</v>
      </c>
      <c r="AA2211" s="9">
        <f t="shared" si="721"/>
        <v>0</v>
      </c>
      <c r="AC2211" s="28">
        <f t="shared" si="722"/>
        <v>0</v>
      </c>
      <c r="AD2211" s="63">
        <f t="shared" si="723"/>
        <v>0</v>
      </c>
      <c r="AE2211" s="63">
        <f t="shared" si="724"/>
        <v>0</v>
      </c>
      <c r="AF2211" s="9" t="str">
        <f t="shared" si="725"/>
        <v/>
      </c>
      <c r="AG2211" s="9" t="str">
        <f t="shared" si="726"/>
        <v>Insert Description</v>
      </c>
      <c r="AH2211" s="9" t="str">
        <f t="shared" si="727"/>
        <v>Insert Amount</v>
      </c>
      <c r="AI2211" s="9" t="str">
        <f t="shared" si="728"/>
        <v>Insert Date</v>
      </c>
      <c r="AJ2211" s="9" t="str">
        <f t="shared" si="729"/>
        <v>Insert Description Insert Amount Insert Date</v>
      </c>
      <c r="AL2211" s="12" t="str">
        <f t="shared" si="730"/>
        <v/>
      </c>
      <c r="AM2211" s="18" t="str">
        <f t="shared" si="731"/>
        <v/>
      </c>
      <c r="AN2211" s="32"/>
    </row>
    <row r="2212" spans="1:40" ht="26.25" customHeight="1" x14ac:dyDescent="0.2">
      <c r="A2212" s="30">
        <v>2203</v>
      </c>
      <c r="B2212" s="93"/>
      <c r="C2212" s="96"/>
      <c r="D2212" s="97"/>
      <c r="E2212" s="98"/>
      <c r="F2212" s="34"/>
      <c r="G2212" s="34"/>
      <c r="I2212" s="31" t="str">
        <f t="shared" si="714"/>
        <v/>
      </c>
      <c r="K2212" s="91" t="str">
        <f t="shared" si="732"/>
        <v/>
      </c>
      <c r="L2212" s="28" t="str">
        <f t="shared" si="715"/>
        <v/>
      </c>
      <c r="R2212" s="28">
        <f t="shared" si="735"/>
        <v>0</v>
      </c>
      <c r="S2212" s="28">
        <f t="shared" si="734"/>
        <v>0</v>
      </c>
      <c r="T2212" s="28">
        <f t="shared" si="716"/>
        <v>0</v>
      </c>
      <c r="U2212" s="28">
        <f t="shared" si="717"/>
        <v>0</v>
      </c>
      <c r="V2212" s="28">
        <f t="shared" si="718"/>
        <v>0</v>
      </c>
      <c r="W2212" s="28">
        <f t="shared" si="719"/>
        <v>0</v>
      </c>
      <c r="Y2212" s="10">
        <f t="shared" si="733"/>
        <v>0</v>
      </c>
      <c r="Z2212" s="10">
        <f t="shared" si="720"/>
        <v>0</v>
      </c>
      <c r="AA2212" s="9">
        <f t="shared" si="721"/>
        <v>0</v>
      </c>
      <c r="AC2212" s="28">
        <f t="shared" si="722"/>
        <v>0</v>
      </c>
      <c r="AD2212" s="63">
        <f t="shared" si="723"/>
        <v>0</v>
      </c>
      <c r="AE2212" s="63">
        <f t="shared" si="724"/>
        <v>0</v>
      </c>
      <c r="AF2212" s="9" t="str">
        <f t="shared" si="725"/>
        <v/>
      </c>
      <c r="AG2212" s="9" t="str">
        <f t="shared" si="726"/>
        <v>Insert Description</v>
      </c>
      <c r="AH2212" s="9" t="str">
        <f t="shared" si="727"/>
        <v>Insert Amount</v>
      </c>
      <c r="AI2212" s="9" t="str">
        <f t="shared" si="728"/>
        <v>Insert Date</v>
      </c>
      <c r="AJ2212" s="9" t="str">
        <f t="shared" si="729"/>
        <v>Insert Description Insert Amount Insert Date</v>
      </c>
      <c r="AL2212" s="12" t="str">
        <f t="shared" si="730"/>
        <v/>
      </c>
      <c r="AM2212" s="18" t="str">
        <f t="shared" si="731"/>
        <v/>
      </c>
      <c r="AN2212" s="32"/>
    </row>
    <row r="2213" spans="1:40" ht="26.25" customHeight="1" x14ac:dyDescent="0.2">
      <c r="A2213" s="30">
        <v>2204</v>
      </c>
      <c r="B2213" s="93"/>
      <c r="C2213" s="96"/>
      <c r="D2213" s="97"/>
      <c r="E2213" s="98"/>
      <c r="F2213" s="34"/>
      <c r="G2213" s="34"/>
      <c r="I2213" s="31" t="str">
        <f t="shared" si="714"/>
        <v/>
      </c>
      <c r="K2213" s="91" t="str">
        <f t="shared" si="732"/>
        <v/>
      </c>
      <c r="L2213" s="28" t="str">
        <f t="shared" si="715"/>
        <v/>
      </c>
      <c r="R2213" s="28">
        <f t="shared" si="735"/>
        <v>0</v>
      </c>
      <c r="S2213" s="28">
        <f t="shared" si="734"/>
        <v>0</v>
      </c>
      <c r="T2213" s="28">
        <f t="shared" si="716"/>
        <v>0</v>
      </c>
      <c r="U2213" s="28">
        <f t="shared" si="717"/>
        <v>0</v>
      </c>
      <c r="V2213" s="28">
        <f t="shared" si="718"/>
        <v>0</v>
      </c>
      <c r="W2213" s="28">
        <f t="shared" si="719"/>
        <v>0</v>
      </c>
      <c r="Y2213" s="10">
        <f t="shared" si="733"/>
        <v>0</v>
      </c>
      <c r="Z2213" s="10">
        <f t="shared" si="720"/>
        <v>0</v>
      </c>
      <c r="AA2213" s="9">
        <f t="shared" si="721"/>
        <v>0</v>
      </c>
      <c r="AC2213" s="28">
        <f t="shared" si="722"/>
        <v>0</v>
      </c>
      <c r="AD2213" s="63">
        <f t="shared" si="723"/>
        <v>0</v>
      </c>
      <c r="AE2213" s="63">
        <f t="shared" si="724"/>
        <v>0</v>
      </c>
      <c r="AF2213" s="9" t="str">
        <f t="shared" si="725"/>
        <v/>
      </c>
      <c r="AG2213" s="9" t="str">
        <f t="shared" si="726"/>
        <v>Insert Description</v>
      </c>
      <c r="AH2213" s="9" t="str">
        <f t="shared" si="727"/>
        <v>Insert Amount</v>
      </c>
      <c r="AI2213" s="9" t="str">
        <f t="shared" si="728"/>
        <v>Insert Date</v>
      </c>
      <c r="AJ2213" s="9" t="str">
        <f t="shared" si="729"/>
        <v>Insert Description Insert Amount Insert Date</v>
      </c>
      <c r="AL2213" s="12" t="str">
        <f t="shared" si="730"/>
        <v/>
      </c>
      <c r="AM2213" s="18" t="str">
        <f t="shared" si="731"/>
        <v/>
      </c>
      <c r="AN2213" s="32"/>
    </row>
    <row r="2214" spans="1:40" ht="26.25" customHeight="1" x14ac:dyDescent="0.2">
      <c r="A2214" s="30">
        <v>2205</v>
      </c>
      <c r="B2214" s="93"/>
      <c r="C2214" s="96"/>
      <c r="D2214" s="97"/>
      <c r="E2214" s="98"/>
      <c r="F2214" s="34"/>
      <c r="G2214" s="34"/>
      <c r="I2214" s="31" t="str">
        <f t="shared" si="714"/>
        <v/>
      </c>
      <c r="K2214" s="91" t="str">
        <f t="shared" si="732"/>
        <v/>
      </c>
      <c r="L2214" s="28" t="str">
        <f t="shared" si="715"/>
        <v/>
      </c>
      <c r="R2214" s="28">
        <f t="shared" si="735"/>
        <v>0</v>
      </c>
      <c r="S2214" s="28">
        <f t="shared" si="734"/>
        <v>0</v>
      </c>
      <c r="T2214" s="28">
        <f t="shared" si="716"/>
        <v>0</v>
      </c>
      <c r="U2214" s="28">
        <f t="shared" si="717"/>
        <v>0</v>
      </c>
      <c r="V2214" s="28">
        <f t="shared" si="718"/>
        <v>0</v>
      </c>
      <c r="W2214" s="28">
        <f t="shared" si="719"/>
        <v>0</v>
      </c>
      <c r="Y2214" s="10">
        <f t="shared" si="733"/>
        <v>0</v>
      </c>
      <c r="Z2214" s="10">
        <f t="shared" si="720"/>
        <v>0</v>
      </c>
      <c r="AA2214" s="9">
        <f t="shared" si="721"/>
        <v>0</v>
      </c>
      <c r="AC2214" s="28">
        <f t="shared" si="722"/>
        <v>0</v>
      </c>
      <c r="AD2214" s="63">
        <f t="shared" si="723"/>
        <v>0</v>
      </c>
      <c r="AE2214" s="63">
        <f t="shared" si="724"/>
        <v>0</v>
      </c>
      <c r="AF2214" s="9" t="str">
        <f t="shared" si="725"/>
        <v/>
      </c>
      <c r="AG2214" s="9" t="str">
        <f t="shared" si="726"/>
        <v>Insert Description</v>
      </c>
      <c r="AH2214" s="9" t="str">
        <f t="shared" si="727"/>
        <v>Insert Amount</v>
      </c>
      <c r="AI2214" s="9" t="str">
        <f t="shared" si="728"/>
        <v>Insert Date</v>
      </c>
      <c r="AJ2214" s="9" t="str">
        <f t="shared" si="729"/>
        <v>Insert Description Insert Amount Insert Date</v>
      </c>
      <c r="AL2214" s="12" t="str">
        <f t="shared" si="730"/>
        <v/>
      </c>
      <c r="AM2214" s="18" t="str">
        <f t="shared" si="731"/>
        <v/>
      </c>
      <c r="AN2214" s="32"/>
    </row>
    <row r="2215" spans="1:40" ht="26.25" customHeight="1" x14ac:dyDescent="0.2">
      <c r="A2215" s="30">
        <v>2206</v>
      </c>
      <c r="B2215" s="93"/>
      <c r="C2215" s="96"/>
      <c r="D2215" s="97"/>
      <c r="E2215" s="98"/>
      <c r="F2215" s="34"/>
      <c r="G2215" s="34"/>
      <c r="I2215" s="31" t="str">
        <f t="shared" si="714"/>
        <v/>
      </c>
      <c r="K2215" s="91" t="str">
        <f t="shared" si="732"/>
        <v/>
      </c>
      <c r="L2215" s="28" t="str">
        <f t="shared" si="715"/>
        <v/>
      </c>
      <c r="R2215" s="28">
        <f t="shared" si="735"/>
        <v>0</v>
      </c>
      <c r="S2215" s="28">
        <f t="shared" si="734"/>
        <v>0</v>
      </c>
      <c r="T2215" s="28">
        <f t="shared" si="716"/>
        <v>0</v>
      </c>
      <c r="U2215" s="28">
        <f t="shared" si="717"/>
        <v>0</v>
      </c>
      <c r="V2215" s="28">
        <f t="shared" si="718"/>
        <v>0</v>
      </c>
      <c r="W2215" s="28">
        <f t="shared" si="719"/>
        <v>0</v>
      </c>
      <c r="Y2215" s="10">
        <f t="shared" si="733"/>
        <v>0</v>
      </c>
      <c r="Z2215" s="10">
        <f t="shared" si="720"/>
        <v>0</v>
      </c>
      <c r="AA2215" s="9">
        <f t="shared" si="721"/>
        <v>0</v>
      </c>
      <c r="AC2215" s="28">
        <f t="shared" si="722"/>
        <v>0</v>
      </c>
      <c r="AD2215" s="63">
        <f t="shared" si="723"/>
        <v>0</v>
      </c>
      <c r="AE2215" s="63">
        <f t="shared" si="724"/>
        <v>0</v>
      </c>
      <c r="AF2215" s="9" t="str">
        <f t="shared" si="725"/>
        <v/>
      </c>
      <c r="AG2215" s="9" t="str">
        <f t="shared" si="726"/>
        <v>Insert Description</v>
      </c>
      <c r="AH2215" s="9" t="str">
        <f t="shared" si="727"/>
        <v>Insert Amount</v>
      </c>
      <c r="AI2215" s="9" t="str">
        <f t="shared" si="728"/>
        <v>Insert Date</v>
      </c>
      <c r="AJ2215" s="9" t="str">
        <f t="shared" si="729"/>
        <v>Insert Description Insert Amount Insert Date</v>
      </c>
      <c r="AL2215" s="12" t="str">
        <f t="shared" si="730"/>
        <v/>
      </c>
      <c r="AM2215" s="18" t="str">
        <f t="shared" si="731"/>
        <v/>
      </c>
      <c r="AN2215" s="32"/>
    </row>
    <row r="2216" spans="1:40" ht="26.25" customHeight="1" x14ac:dyDescent="0.2">
      <c r="A2216" s="30">
        <v>2207</v>
      </c>
      <c r="B2216" s="93"/>
      <c r="C2216" s="96"/>
      <c r="D2216" s="97"/>
      <c r="E2216" s="98"/>
      <c r="F2216" s="34"/>
      <c r="G2216" s="34"/>
      <c r="I2216" s="31" t="str">
        <f t="shared" si="714"/>
        <v/>
      </c>
      <c r="K2216" s="91" t="str">
        <f t="shared" si="732"/>
        <v/>
      </c>
      <c r="L2216" s="28" t="str">
        <f t="shared" si="715"/>
        <v/>
      </c>
      <c r="R2216" s="28">
        <f t="shared" si="735"/>
        <v>0</v>
      </c>
      <c r="S2216" s="28">
        <f t="shared" si="734"/>
        <v>0</v>
      </c>
      <c r="T2216" s="28">
        <f t="shared" si="716"/>
        <v>0</v>
      </c>
      <c r="U2216" s="28">
        <f t="shared" si="717"/>
        <v>0</v>
      </c>
      <c r="V2216" s="28">
        <f t="shared" si="718"/>
        <v>0</v>
      </c>
      <c r="W2216" s="28">
        <f t="shared" si="719"/>
        <v>0</v>
      </c>
      <c r="Y2216" s="10">
        <f t="shared" si="733"/>
        <v>0</v>
      </c>
      <c r="Z2216" s="10">
        <f t="shared" si="720"/>
        <v>0</v>
      </c>
      <c r="AA2216" s="9">
        <f t="shared" si="721"/>
        <v>0</v>
      </c>
      <c r="AC2216" s="28">
        <f t="shared" si="722"/>
        <v>0</v>
      </c>
      <c r="AD2216" s="63">
        <f t="shared" si="723"/>
        <v>0</v>
      </c>
      <c r="AE2216" s="63">
        <f t="shared" si="724"/>
        <v>0</v>
      </c>
      <c r="AF2216" s="9" t="str">
        <f t="shared" si="725"/>
        <v/>
      </c>
      <c r="AG2216" s="9" t="str">
        <f t="shared" si="726"/>
        <v>Insert Description</v>
      </c>
      <c r="AH2216" s="9" t="str">
        <f t="shared" si="727"/>
        <v>Insert Amount</v>
      </c>
      <c r="AI2216" s="9" t="str">
        <f t="shared" si="728"/>
        <v>Insert Date</v>
      </c>
      <c r="AJ2216" s="9" t="str">
        <f t="shared" si="729"/>
        <v>Insert Description Insert Amount Insert Date</v>
      </c>
      <c r="AL2216" s="12" t="str">
        <f t="shared" si="730"/>
        <v/>
      </c>
      <c r="AM2216" s="18" t="str">
        <f t="shared" si="731"/>
        <v/>
      </c>
      <c r="AN2216" s="32"/>
    </row>
    <row r="2217" spans="1:40" ht="26.25" customHeight="1" x14ac:dyDescent="0.2">
      <c r="A2217" s="30">
        <v>2208</v>
      </c>
      <c r="B2217" s="93"/>
      <c r="C2217" s="96"/>
      <c r="D2217" s="97"/>
      <c r="E2217" s="98"/>
      <c r="F2217" s="34"/>
      <c r="G2217" s="34"/>
      <c r="I2217" s="31" t="str">
        <f t="shared" si="714"/>
        <v/>
      </c>
      <c r="K2217" s="91" t="str">
        <f t="shared" si="732"/>
        <v/>
      </c>
      <c r="L2217" s="28" t="str">
        <f t="shared" si="715"/>
        <v/>
      </c>
      <c r="R2217" s="28">
        <f t="shared" si="735"/>
        <v>0</v>
      </c>
      <c r="S2217" s="28">
        <f t="shared" si="734"/>
        <v>0</v>
      </c>
      <c r="T2217" s="28">
        <f t="shared" si="716"/>
        <v>0</v>
      </c>
      <c r="U2217" s="28">
        <f t="shared" si="717"/>
        <v>0</v>
      </c>
      <c r="V2217" s="28">
        <f t="shared" si="718"/>
        <v>0</v>
      </c>
      <c r="W2217" s="28">
        <f t="shared" si="719"/>
        <v>0</v>
      </c>
      <c r="Y2217" s="10">
        <f t="shared" si="733"/>
        <v>0</v>
      </c>
      <c r="Z2217" s="10">
        <f t="shared" si="720"/>
        <v>0</v>
      </c>
      <c r="AA2217" s="9">
        <f t="shared" si="721"/>
        <v>0</v>
      </c>
      <c r="AC2217" s="28">
        <f t="shared" si="722"/>
        <v>0</v>
      </c>
      <c r="AD2217" s="63">
        <f t="shared" si="723"/>
        <v>0</v>
      </c>
      <c r="AE2217" s="63">
        <f t="shared" si="724"/>
        <v>0</v>
      </c>
      <c r="AF2217" s="9" t="str">
        <f t="shared" si="725"/>
        <v/>
      </c>
      <c r="AG2217" s="9" t="str">
        <f t="shared" si="726"/>
        <v>Insert Description</v>
      </c>
      <c r="AH2217" s="9" t="str">
        <f t="shared" si="727"/>
        <v>Insert Amount</v>
      </c>
      <c r="AI2217" s="9" t="str">
        <f t="shared" si="728"/>
        <v>Insert Date</v>
      </c>
      <c r="AJ2217" s="9" t="str">
        <f t="shared" si="729"/>
        <v>Insert Description Insert Amount Insert Date</v>
      </c>
      <c r="AL2217" s="12" t="str">
        <f t="shared" si="730"/>
        <v/>
      </c>
      <c r="AM2217" s="18" t="str">
        <f t="shared" si="731"/>
        <v/>
      </c>
      <c r="AN2217" s="32"/>
    </row>
    <row r="2218" spans="1:40" ht="26.25" customHeight="1" x14ac:dyDescent="0.2">
      <c r="A2218" s="30">
        <v>2209</v>
      </c>
      <c r="B2218" s="93"/>
      <c r="C2218" s="96"/>
      <c r="D2218" s="97"/>
      <c r="E2218" s="98"/>
      <c r="F2218" s="34"/>
      <c r="G2218" s="34"/>
      <c r="I2218" s="31" t="str">
        <f t="shared" si="714"/>
        <v/>
      </c>
      <c r="K2218" s="91" t="str">
        <f t="shared" si="732"/>
        <v/>
      </c>
      <c r="L2218" s="28" t="str">
        <f t="shared" si="715"/>
        <v/>
      </c>
      <c r="R2218" s="28">
        <f t="shared" si="735"/>
        <v>0</v>
      </c>
      <c r="S2218" s="28">
        <f t="shared" si="734"/>
        <v>0</v>
      </c>
      <c r="T2218" s="28">
        <f t="shared" si="716"/>
        <v>0</v>
      </c>
      <c r="U2218" s="28">
        <f t="shared" si="717"/>
        <v>0</v>
      </c>
      <c r="V2218" s="28">
        <f t="shared" si="718"/>
        <v>0</v>
      </c>
      <c r="W2218" s="28">
        <f t="shared" si="719"/>
        <v>0</v>
      </c>
      <c r="Y2218" s="10">
        <f t="shared" si="733"/>
        <v>0</v>
      </c>
      <c r="Z2218" s="10">
        <f t="shared" si="720"/>
        <v>0</v>
      </c>
      <c r="AA2218" s="9">
        <f t="shared" si="721"/>
        <v>0</v>
      </c>
      <c r="AC2218" s="28">
        <f t="shared" si="722"/>
        <v>0</v>
      </c>
      <c r="AD2218" s="63">
        <f t="shared" si="723"/>
        <v>0</v>
      </c>
      <c r="AE2218" s="63">
        <f t="shared" si="724"/>
        <v>0</v>
      </c>
      <c r="AF2218" s="9" t="str">
        <f t="shared" si="725"/>
        <v/>
      </c>
      <c r="AG2218" s="9" t="str">
        <f t="shared" si="726"/>
        <v>Insert Description</v>
      </c>
      <c r="AH2218" s="9" t="str">
        <f t="shared" si="727"/>
        <v>Insert Amount</v>
      </c>
      <c r="AI2218" s="9" t="str">
        <f t="shared" si="728"/>
        <v>Insert Date</v>
      </c>
      <c r="AJ2218" s="9" t="str">
        <f t="shared" si="729"/>
        <v>Insert Description Insert Amount Insert Date</v>
      </c>
      <c r="AL2218" s="12" t="str">
        <f t="shared" si="730"/>
        <v/>
      </c>
      <c r="AM2218" s="18" t="str">
        <f t="shared" si="731"/>
        <v/>
      </c>
      <c r="AN2218" s="32"/>
    </row>
    <row r="2219" spans="1:40" ht="26.25" customHeight="1" x14ac:dyDescent="0.2">
      <c r="A2219" s="30">
        <v>2210</v>
      </c>
      <c r="B2219" s="93"/>
      <c r="C2219" s="96"/>
      <c r="D2219" s="97"/>
      <c r="E2219" s="98"/>
      <c r="F2219" s="34"/>
      <c r="G2219" s="34"/>
      <c r="I2219" s="31" t="str">
        <f t="shared" si="714"/>
        <v/>
      </c>
      <c r="K2219" s="91" t="str">
        <f t="shared" si="732"/>
        <v/>
      </c>
      <c r="L2219" s="28" t="str">
        <f t="shared" si="715"/>
        <v/>
      </c>
      <c r="R2219" s="28">
        <f t="shared" si="735"/>
        <v>0</v>
      </c>
      <c r="S2219" s="28">
        <f t="shared" si="734"/>
        <v>0</v>
      </c>
      <c r="T2219" s="28">
        <f t="shared" si="716"/>
        <v>0</v>
      </c>
      <c r="U2219" s="28">
        <f t="shared" si="717"/>
        <v>0</v>
      </c>
      <c r="V2219" s="28">
        <f t="shared" si="718"/>
        <v>0</v>
      </c>
      <c r="W2219" s="28">
        <f t="shared" si="719"/>
        <v>0</v>
      </c>
      <c r="Y2219" s="10">
        <f t="shared" si="733"/>
        <v>0</v>
      </c>
      <c r="Z2219" s="10">
        <f t="shared" si="720"/>
        <v>0</v>
      </c>
      <c r="AA2219" s="9">
        <f t="shared" si="721"/>
        <v>0</v>
      </c>
      <c r="AC2219" s="28">
        <f t="shared" si="722"/>
        <v>0</v>
      </c>
      <c r="AD2219" s="63">
        <f t="shared" si="723"/>
        <v>0</v>
      </c>
      <c r="AE2219" s="63">
        <f t="shared" si="724"/>
        <v>0</v>
      </c>
      <c r="AF2219" s="9" t="str">
        <f t="shared" si="725"/>
        <v/>
      </c>
      <c r="AG2219" s="9" t="str">
        <f t="shared" si="726"/>
        <v>Insert Description</v>
      </c>
      <c r="AH2219" s="9" t="str">
        <f t="shared" si="727"/>
        <v>Insert Amount</v>
      </c>
      <c r="AI2219" s="9" t="str">
        <f t="shared" si="728"/>
        <v>Insert Date</v>
      </c>
      <c r="AJ2219" s="9" t="str">
        <f t="shared" si="729"/>
        <v>Insert Description Insert Amount Insert Date</v>
      </c>
      <c r="AL2219" s="12" t="str">
        <f t="shared" si="730"/>
        <v/>
      </c>
      <c r="AM2219" s="18" t="str">
        <f t="shared" si="731"/>
        <v/>
      </c>
      <c r="AN2219" s="32"/>
    </row>
    <row r="2220" spans="1:40" ht="26.25" customHeight="1" x14ac:dyDescent="0.2">
      <c r="A2220" s="30">
        <v>2211</v>
      </c>
      <c r="B2220" s="93"/>
      <c r="C2220" s="96"/>
      <c r="D2220" s="97"/>
      <c r="E2220" s="98"/>
      <c r="F2220" s="34"/>
      <c r="G2220" s="34"/>
      <c r="I2220" s="31" t="str">
        <f t="shared" si="714"/>
        <v/>
      </c>
      <c r="K2220" s="91" t="str">
        <f t="shared" si="732"/>
        <v/>
      </c>
      <c r="L2220" s="28" t="str">
        <f t="shared" si="715"/>
        <v/>
      </c>
      <c r="R2220" s="28">
        <f t="shared" si="735"/>
        <v>0</v>
      </c>
      <c r="S2220" s="28">
        <f t="shared" si="734"/>
        <v>0</v>
      </c>
      <c r="T2220" s="28">
        <f t="shared" si="716"/>
        <v>0</v>
      </c>
      <c r="U2220" s="28">
        <f t="shared" si="717"/>
        <v>0</v>
      </c>
      <c r="V2220" s="28">
        <f t="shared" si="718"/>
        <v>0</v>
      </c>
      <c r="W2220" s="28">
        <f t="shared" si="719"/>
        <v>0</v>
      </c>
      <c r="Y2220" s="10">
        <f t="shared" si="733"/>
        <v>0</v>
      </c>
      <c r="Z2220" s="10">
        <f t="shared" si="720"/>
        <v>0</v>
      </c>
      <c r="AA2220" s="9">
        <f t="shared" si="721"/>
        <v>0</v>
      </c>
      <c r="AC2220" s="28">
        <f t="shared" si="722"/>
        <v>0</v>
      </c>
      <c r="AD2220" s="63">
        <f t="shared" si="723"/>
        <v>0</v>
      </c>
      <c r="AE2220" s="63">
        <f t="shared" si="724"/>
        <v>0</v>
      </c>
      <c r="AF2220" s="9" t="str">
        <f t="shared" si="725"/>
        <v/>
      </c>
      <c r="AG2220" s="9" t="str">
        <f t="shared" si="726"/>
        <v>Insert Description</v>
      </c>
      <c r="AH2220" s="9" t="str">
        <f t="shared" si="727"/>
        <v>Insert Amount</v>
      </c>
      <c r="AI2220" s="9" t="str">
        <f t="shared" si="728"/>
        <v>Insert Date</v>
      </c>
      <c r="AJ2220" s="9" t="str">
        <f t="shared" si="729"/>
        <v>Insert Description Insert Amount Insert Date</v>
      </c>
      <c r="AL2220" s="12" t="str">
        <f t="shared" si="730"/>
        <v/>
      </c>
      <c r="AM2220" s="18" t="str">
        <f t="shared" si="731"/>
        <v/>
      </c>
      <c r="AN2220" s="32"/>
    </row>
    <row r="2221" spans="1:40" ht="26.25" customHeight="1" x14ac:dyDescent="0.2">
      <c r="A2221" s="30">
        <v>2212</v>
      </c>
      <c r="B2221" s="93"/>
      <c r="C2221" s="96"/>
      <c r="D2221" s="97"/>
      <c r="E2221" s="98"/>
      <c r="F2221" s="34"/>
      <c r="G2221" s="34"/>
      <c r="I2221" s="31" t="str">
        <f t="shared" si="714"/>
        <v/>
      </c>
      <c r="K2221" s="91" t="str">
        <f t="shared" si="732"/>
        <v/>
      </c>
      <c r="L2221" s="28" t="str">
        <f t="shared" si="715"/>
        <v/>
      </c>
      <c r="R2221" s="28">
        <f t="shared" si="735"/>
        <v>0</v>
      </c>
      <c r="S2221" s="28">
        <f t="shared" si="734"/>
        <v>0</v>
      </c>
      <c r="T2221" s="28">
        <f t="shared" si="716"/>
        <v>0</v>
      </c>
      <c r="U2221" s="28">
        <f t="shared" si="717"/>
        <v>0</v>
      </c>
      <c r="V2221" s="28">
        <f t="shared" si="718"/>
        <v>0</v>
      </c>
      <c r="W2221" s="28">
        <f t="shared" si="719"/>
        <v>0</v>
      </c>
      <c r="Y2221" s="10">
        <f t="shared" si="733"/>
        <v>0</v>
      </c>
      <c r="Z2221" s="10">
        <f t="shared" si="720"/>
        <v>0</v>
      </c>
      <c r="AA2221" s="9">
        <f t="shared" si="721"/>
        <v>0</v>
      </c>
      <c r="AC2221" s="28">
        <f t="shared" si="722"/>
        <v>0</v>
      </c>
      <c r="AD2221" s="63">
        <f t="shared" si="723"/>
        <v>0</v>
      </c>
      <c r="AE2221" s="63">
        <f t="shared" si="724"/>
        <v>0</v>
      </c>
      <c r="AF2221" s="9" t="str">
        <f t="shared" si="725"/>
        <v/>
      </c>
      <c r="AG2221" s="9" t="str">
        <f t="shared" si="726"/>
        <v>Insert Description</v>
      </c>
      <c r="AH2221" s="9" t="str">
        <f t="shared" si="727"/>
        <v>Insert Amount</v>
      </c>
      <c r="AI2221" s="9" t="str">
        <f t="shared" si="728"/>
        <v>Insert Date</v>
      </c>
      <c r="AJ2221" s="9" t="str">
        <f t="shared" si="729"/>
        <v>Insert Description Insert Amount Insert Date</v>
      </c>
      <c r="AL2221" s="12" t="str">
        <f t="shared" si="730"/>
        <v/>
      </c>
      <c r="AM2221" s="18" t="str">
        <f t="shared" si="731"/>
        <v/>
      </c>
      <c r="AN2221" s="32"/>
    </row>
    <row r="2222" spans="1:40" ht="26.25" customHeight="1" x14ac:dyDescent="0.2">
      <c r="A2222" s="30">
        <v>2213</v>
      </c>
      <c r="B2222" s="93"/>
      <c r="C2222" s="96"/>
      <c r="D2222" s="97"/>
      <c r="E2222" s="98"/>
      <c r="F2222" s="34"/>
      <c r="G2222" s="34"/>
      <c r="I2222" s="31" t="str">
        <f t="shared" si="714"/>
        <v/>
      </c>
      <c r="K2222" s="91" t="str">
        <f t="shared" si="732"/>
        <v/>
      </c>
      <c r="L2222" s="28" t="str">
        <f t="shared" si="715"/>
        <v/>
      </c>
      <c r="R2222" s="28">
        <f t="shared" si="735"/>
        <v>0</v>
      </c>
      <c r="S2222" s="28">
        <f t="shared" si="734"/>
        <v>0</v>
      </c>
      <c r="T2222" s="28">
        <f t="shared" si="716"/>
        <v>0</v>
      </c>
      <c r="U2222" s="28">
        <f t="shared" si="717"/>
        <v>0</v>
      </c>
      <c r="V2222" s="28">
        <f t="shared" si="718"/>
        <v>0</v>
      </c>
      <c r="W2222" s="28">
        <f t="shared" si="719"/>
        <v>0</v>
      </c>
      <c r="Y2222" s="10">
        <f t="shared" si="733"/>
        <v>0</v>
      </c>
      <c r="Z2222" s="10">
        <f t="shared" si="720"/>
        <v>0</v>
      </c>
      <c r="AA2222" s="9">
        <f t="shared" si="721"/>
        <v>0</v>
      </c>
      <c r="AC2222" s="28">
        <f t="shared" si="722"/>
        <v>0</v>
      </c>
      <c r="AD2222" s="63">
        <f t="shared" si="723"/>
        <v>0</v>
      </c>
      <c r="AE2222" s="63">
        <f t="shared" si="724"/>
        <v>0</v>
      </c>
      <c r="AF2222" s="9" t="str">
        <f t="shared" si="725"/>
        <v/>
      </c>
      <c r="AG2222" s="9" t="str">
        <f t="shared" si="726"/>
        <v>Insert Description</v>
      </c>
      <c r="AH2222" s="9" t="str">
        <f t="shared" si="727"/>
        <v>Insert Amount</v>
      </c>
      <c r="AI2222" s="9" t="str">
        <f t="shared" si="728"/>
        <v>Insert Date</v>
      </c>
      <c r="AJ2222" s="9" t="str">
        <f t="shared" si="729"/>
        <v>Insert Description Insert Amount Insert Date</v>
      </c>
      <c r="AL2222" s="12" t="str">
        <f t="shared" si="730"/>
        <v/>
      </c>
      <c r="AM2222" s="18" t="str">
        <f t="shared" si="731"/>
        <v/>
      </c>
      <c r="AN2222" s="32"/>
    </row>
    <row r="2223" spans="1:40" ht="26.25" customHeight="1" x14ac:dyDescent="0.2">
      <c r="A2223" s="30">
        <v>2214</v>
      </c>
      <c r="B2223" s="93"/>
      <c r="C2223" s="96"/>
      <c r="D2223" s="97"/>
      <c r="E2223" s="98"/>
      <c r="F2223" s="34"/>
      <c r="G2223" s="34"/>
      <c r="I2223" s="31" t="str">
        <f t="shared" si="714"/>
        <v/>
      </c>
      <c r="K2223" s="91" t="str">
        <f t="shared" si="732"/>
        <v/>
      </c>
      <c r="L2223" s="28" t="str">
        <f t="shared" si="715"/>
        <v/>
      </c>
      <c r="R2223" s="28">
        <f t="shared" si="735"/>
        <v>0</v>
      </c>
      <c r="S2223" s="28">
        <f t="shared" si="734"/>
        <v>0</v>
      </c>
      <c r="T2223" s="28">
        <f t="shared" si="716"/>
        <v>0</v>
      </c>
      <c r="U2223" s="28">
        <f t="shared" si="717"/>
        <v>0</v>
      </c>
      <c r="V2223" s="28">
        <f t="shared" si="718"/>
        <v>0</v>
      </c>
      <c r="W2223" s="28">
        <f t="shared" si="719"/>
        <v>0</v>
      </c>
      <c r="Y2223" s="10">
        <f t="shared" si="733"/>
        <v>0</v>
      </c>
      <c r="Z2223" s="10">
        <f t="shared" si="720"/>
        <v>0</v>
      </c>
      <c r="AA2223" s="9">
        <f t="shared" si="721"/>
        <v>0</v>
      </c>
      <c r="AC2223" s="28">
        <f t="shared" si="722"/>
        <v>0</v>
      </c>
      <c r="AD2223" s="63">
        <f t="shared" si="723"/>
        <v>0</v>
      </c>
      <c r="AE2223" s="63">
        <f t="shared" si="724"/>
        <v>0</v>
      </c>
      <c r="AF2223" s="9" t="str">
        <f t="shared" si="725"/>
        <v/>
      </c>
      <c r="AG2223" s="9" t="str">
        <f t="shared" si="726"/>
        <v>Insert Description</v>
      </c>
      <c r="AH2223" s="9" t="str">
        <f t="shared" si="727"/>
        <v>Insert Amount</v>
      </c>
      <c r="AI2223" s="9" t="str">
        <f t="shared" si="728"/>
        <v>Insert Date</v>
      </c>
      <c r="AJ2223" s="9" t="str">
        <f t="shared" si="729"/>
        <v>Insert Description Insert Amount Insert Date</v>
      </c>
      <c r="AL2223" s="12" t="str">
        <f t="shared" si="730"/>
        <v/>
      </c>
      <c r="AM2223" s="18" t="str">
        <f t="shared" si="731"/>
        <v/>
      </c>
      <c r="AN2223" s="32"/>
    </row>
    <row r="2224" spans="1:40" ht="26.25" customHeight="1" x14ac:dyDescent="0.2">
      <c r="A2224" s="30">
        <v>2215</v>
      </c>
      <c r="B2224" s="93"/>
      <c r="C2224" s="96"/>
      <c r="D2224" s="97"/>
      <c r="E2224" s="98"/>
      <c r="F2224" s="34"/>
      <c r="G2224" s="34"/>
      <c r="I2224" s="31" t="str">
        <f t="shared" si="714"/>
        <v/>
      </c>
      <c r="K2224" s="91" t="str">
        <f t="shared" si="732"/>
        <v/>
      </c>
      <c r="L2224" s="28" t="str">
        <f t="shared" si="715"/>
        <v/>
      </c>
      <c r="R2224" s="28">
        <f t="shared" si="735"/>
        <v>0</v>
      </c>
      <c r="S2224" s="28">
        <f t="shared" si="734"/>
        <v>0</v>
      </c>
      <c r="T2224" s="28">
        <f t="shared" si="716"/>
        <v>0</v>
      </c>
      <c r="U2224" s="28">
        <f t="shared" si="717"/>
        <v>0</v>
      </c>
      <c r="V2224" s="28">
        <f t="shared" si="718"/>
        <v>0</v>
      </c>
      <c r="W2224" s="28">
        <f t="shared" si="719"/>
        <v>0</v>
      </c>
      <c r="Y2224" s="10">
        <f t="shared" si="733"/>
        <v>0</v>
      </c>
      <c r="Z2224" s="10">
        <f t="shared" si="720"/>
        <v>0</v>
      </c>
      <c r="AA2224" s="9">
        <f t="shared" si="721"/>
        <v>0</v>
      </c>
      <c r="AC2224" s="28">
        <f t="shared" si="722"/>
        <v>0</v>
      </c>
      <c r="AD2224" s="63">
        <f t="shared" si="723"/>
        <v>0</v>
      </c>
      <c r="AE2224" s="63">
        <f t="shared" si="724"/>
        <v>0</v>
      </c>
      <c r="AF2224" s="9" t="str">
        <f t="shared" si="725"/>
        <v/>
      </c>
      <c r="AG2224" s="9" t="str">
        <f t="shared" si="726"/>
        <v>Insert Description</v>
      </c>
      <c r="AH2224" s="9" t="str">
        <f t="shared" si="727"/>
        <v>Insert Amount</v>
      </c>
      <c r="AI2224" s="9" t="str">
        <f t="shared" si="728"/>
        <v>Insert Date</v>
      </c>
      <c r="AJ2224" s="9" t="str">
        <f t="shared" si="729"/>
        <v>Insert Description Insert Amount Insert Date</v>
      </c>
      <c r="AL2224" s="12" t="str">
        <f t="shared" si="730"/>
        <v/>
      </c>
      <c r="AM2224" s="18" t="str">
        <f t="shared" si="731"/>
        <v/>
      </c>
      <c r="AN2224" s="32"/>
    </row>
    <row r="2225" spans="1:40" ht="26.25" customHeight="1" x14ac:dyDescent="0.2">
      <c r="A2225" s="30">
        <v>2216</v>
      </c>
      <c r="B2225" s="93"/>
      <c r="C2225" s="96"/>
      <c r="D2225" s="97"/>
      <c r="E2225" s="98"/>
      <c r="F2225" s="34"/>
      <c r="G2225" s="34"/>
      <c r="I2225" s="31" t="str">
        <f t="shared" si="714"/>
        <v/>
      </c>
      <c r="K2225" s="91" t="str">
        <f t="shared" si="732"/>
        <v/>
      </c>
      <c r="L2225" s="28" t="str">
        <f t="shared" si="715"/>
        <v/>
      </c>
      <c r="R2225" s="28">
        <f t="shared" si="735"/>
        <v>0</v>
      </c>
      <c r="S2225" s="28">
        <f t="shared" si="734"/>
        <v>0</v>
      </c>
      <c r="T2225" s="28">
        <f t="shared" si="716"/>
        <v>0</v>
      </c>
      <c r="U2225" s="28">
        <f t="shared" si="717"/>
        <v>0</v>
      </c>
      <c r="V2225" s="28">
        <f t="shared" si="718"/>
        <v>0</v>
      </c>
      <c r="W2225" s="28">
        <f t="shared" si="719"/>
        <v>0</v>
      </c>
      <c r="Y2225" s="10">
        <f t="shared" si="733"/>
        <v>0</v>
      </c>
      <c r="Z2225" s="10">
        <f t="shared" si="720"/>
        <v>0</v>
      </c>
      <c r="AA2225" s="9">
        <f t="shared" si="721"/>
        <v>0</v>
      </c>
      <c r="AC2225" s="28">
        <f t="shared" si="722"/>
        <v>0</v>
      </c>
      <c r="AD2225" s="63">
        <f t="shared" si="723"/>
        <v>0</v>
      </c>
      <c r="AE2225" s="63">
        <f t="shared" si="724"/>
        <v>0</v>
      </c>
      <c r="AF2225" s="9" t="str">
        <f t="shared" si="725"/>
        <v/>
      </c>
      <c r="AG2225" s="9" t="str">
        <f t="shared" si="726"/>
        <v>Insert Description</v>
      </c>
      <c r="AH2225" s="9" t="str">
        <f t="shared" si="727"/>
        <v>Insert Amount</v>
      </c>
      <c r="AI2225" s="9" t="str">
        <f t="shared" si="728"/>
        <v>Insert Date</v>
      </c>
      <c r="AJ2225" s="9" t="str">
        <f t="shared" si="729"/>
        <v>Insert Description Insert Amount Insert Date</v>
      </c>
      <c r="AL2225" s="12" t="str">
        <f t="shared" si="730"/>
        <v/>
      </c>
      <c r="AM2225" s="18" t="str">
        <f t="shared" si="731"/>
        <v/>
      </c>
      <c r="AN2225" s="32"/>
    </row>
    <row r="2226" spans="1:40" ht="26.25" customHeight="1" x14ac:dyDescent="0.2">
      <c r="A2226" s="30">
        <v>2217</v>
      </c>
      <c r="B2226" s="93"/>
      <c r="C2226" s="96"/>
      <c r="D2226" s="97"/>
      <c r="E2226" s="98"/>
      <c r="F2226" s="34"/>
      <c r="G2226" s="34"/>
      <c r="I2226" s="31" t="str">
        <f t="shared" si="714"/>
        <v/>
      </c>
      <c r="K2226" s="91" t="str">
        <f t="shared" si="732"/>
        <v/>
      </c>
      <c r="L2226" s="28" t="str">
        <f t="shared" si="715"/>
        <v/>
      </c>
      <c r="R2226" s="28">
        <f t="shared" si="735"/>
        <v>0</v>
      </c>
      <c r="S2226" s="28">
        <f t="shared" si="734"/>
        <v>0</v>
      </c>
      <c r="T2226" s="28">
        <f t="shared" si="716"/>
        <v>0</v>
      </c>
      <c r="U2226" s="28">
        <f t="shared" si="717"/>
        <v>0</v>
      </c>
      <c r="V2226" s="28">
        <f t="shared" si="718"/>
        <v>0</v>
      </c>
      <c r="W2226" s="28">
        <f t="shared" si="719"/>
        <v>0</v>
      </c>
      <c r="Y2226" s="10">
        <f t="shared" si="733"/>
        <v>0</v>
      </c>
      <c r="Z2226" s="10">
        <f t="shared" si="720"/>
        <v>0</v>
      </c>
      <c r="AA2226" s="9">
        <f t="shared" si="721"/>
        <v>0</v>
      </c>
      <c r="AC2226" s="28">
        <f t="shared" si="722"/>
        <v>0</v>
      </c>
      <c r="AD2226" s="63">
        <f t="shared" si="723"/>
        <v>0</v>
      </c>
      <c r="AE2226" s="63">
        <f t="shared" si="724"/>
        <v>0</v>
      </c>
      <c r="AF2226" s="9" t="str">
        <f t="shared" si="725"/>
        <v/>
      </c>
      <c r="AG2226" s="9" t="str">
        <f t="shared" si="726"/>
        <v>Insert Description</v>
      </c>
      <c r="AH2226" s="9" t="str">
        <f t="shared" si="727"/>
        <v>Insert Amount</v>
      </c>
      <c r="AI2226" s="9" t="str">
        <f t="shared" si="728"/>
        <v>Insert Date</v>
      </c>
      <c r="AJ2226" s="9" t="str">
        <f t="shared" si="729"/>
        <v>Insert Description Insert Amount Insert Date</v>
      </c>
      <c r="AL2226" s="12" t="str">
        <f t="shared" si="730"/>
        <v/>
      </c>
      <c r="AM2226" s="18" t="str">
        <f t="shared" si="731"/>
        <v/>
      </c>
      <c r="AN2226" s="32"/>
    </row>
    <row r="2227" spans="1:40" ht="26.25" customHeight="1" x14ac:dyDescent="0.2">
      <c r="A2227" s="30">
        <v>2218</v>
      </c>
      <c r="B2227" s="93"/>
      <c r="C2227" s="96"/>
      <c r="D2227" s="97"/>
      <c r="E2227" s="98"/>
      <c r="F2227" s="34"/>
      <c r="G2227" s="34"/>
      <c r="I2227" s="31" t="str">
        <f t="shared" si="714"/>
        <v/>
      </c>
      <c r="K2227" s="91" t="str">
        <f t="shared" si="732"/>
        <v/>
      </c>
      <c r="L2227" s="28" t="str">
        <f t="shared" si="715"/>
        <v/>
      </c>
      <c r="R2227" s="28">
        <f t="shared" si="735"/>
        <v>0</v>
      </c>
      <c r="S2227" s="28">
        <f t="shared" si="734"/>
        <v>0</v>
      </c>
      <c r="T2227" s="28">
        <f t="shared" si="716"/>
        <v>0</v>
      </c>
      <c r="U2227" s="28">
        <f t="shared" si="717"/>
        <v>0</v>
      </c>
      <c r="V2227" s="28">
        <f t="shared" si="718"/>
        <v>0</v>
      </c>
      <c r="W2227" s="28">
        <f t="shared" si="719"/>
        <v>0</v>
      </c>
      <c r="Y2227" s="10">
        <f t="shared" si="733"/>
        <v>0</v>
      </c>
      <c r="Z2227" s="10">
        <f t="shared" si="720"/>
        <v>0</v>
      </c>
      <c r="AA2227" s="9">
        <f t="shared" si="721"/>
        <v>0</v>
      </c>
      <c r="AC2227" s="28">
        <f t="shared" si="722"/>
        <v>0</v>
      </c>
      <c r="AD2227" s="63">
        <f t="shared" si="723"/>
        <v>0</v>
      </c>
      <c r="AE2227" s="63">
        <f t="shared" si="724"/>
        <v>0</v>
      </c>
      <c r="AF2227" s="9" t="str">
        <f t="shared" si="725"/>
        <v/>
      </c>
      <c r="AG2227" s="9" t="str">
        <f t="shared" si="726"/>
        <v>Insert Description</v>
      </c>
      <c r="AH2227" s="9" t="str">
        <f t="shared" si="727"/>
        <v>Insert Amount</v>
      </c>
      <c r="AI2227" s="9" t="str">
        <f t="shared" si="728"/>
        <v>Insert Date</v>
      </c>
      <c r="AJ2227" s="9" t="str">
        <f t="shared" si="729"/>
        <v>Insert Description Insert Amount Insert Date</v>
      </c>
      <c r="AL2227" s="12" t="str">
        <f t="shared" si="730"/>
        <v/>
      </c>
      <c r="AM2227" s="18" t="str">
        <f t="shared" si="731"/>
        <v/>
      </c>
      <c r="AN2227" s="32"/>
    </row>
    <row r="2228" spans="1:40" ht="26.25" customHeight="1" x14ac:dyDescent="0.2">
      <c r="A2228" s="30">
        <v>2219</v>
      </c>
      <c r="B2228" s="93"/>
      <c r="C2228" s="96"/>
      <c r="D2228" s="97"/>
      <c r="E2228" s="98"/>
      <c r="F2228" s="34"/>
      <c r="G2228" s="34"/>
      <c r="I2228" s="31" t="str">
        <f t="shared" si="714"/>
        <v/>
      </c>
      <c r="K2228" s="91" t="str">
        <f t="shared" si="732"/>
        <v/>
      </c>
      <c r="L2228" s="28" t="str">
        <f t="shared" si="715"/>
        <v/>
      </c>
      <c r="R2228" s="28">
        <f t="shared" si="735"/>
        <v>0</v>
      </c>
      <c r="S2228" s="28">
        <f t="shared" si="734"/>
        <v>0</v>
      </c>
      <c r="T2228" s="28">
        <f t="shared" si="716"/>
        <v>0</v>
      </c>
      <c r="U2228" s="28">
        <f t="shared" si="717"/>
        <v>0</v>
      </c>
      <c r="V2228" s="28">
        <f t="shared" si="718"/>
        <v>0</v>
      </c>
      <c r="W2228" s="28">
        <f t="shared" si="719"/>
        <v>0</v>
      </c>
      <c r="Y2228" s="10">
        <f t="shared" si="733"/>
        <v>0</v>
      </c>
      <c r="Z2228" s="10">
        <f t="shared" si="720"/>
        <v>0</v>
      </c>
      <c r="AA2228" s="9">
        <f t="shared" si="721"/>
        <v>0</v>
      </c>
      <c r="AC2228" s="28">
        <f t="shared" si="722"/>
        <v>0</v>
      </c>
      <c r="AD2228" s="63">
        <f t="shared" si="723"/>
        <v>0</v>
      </c>
      <c r="AE2228" s="63">
        <f t="shared" si="724"/>
        <v>0</v>
      </c>
      <c r="AF2228" s="9" t="str">
        <f t="shared" si="725"/>
        <v/>
      </c>
      <c r="AG2228" s="9" t="str">
        <f t="shared" si="726"/>
        <v>Insert Description</v>
      </c>
      <c r="AH2228" s="9" t="str">
        <f t="shared" si="727"/>
        <v>Insert Amount</v>
      </c>
      <c r="AI2228" s="9" t="str">
        <f t="shared" si="728"/>
        <v>Insert Date</v>
      </c>
      <c r="AJ2228" s="9" t="str">
        <f t="shared" si="729"/>
        <v>Insert Description Insert Amount Insert Date</v>
      </c>
      <c r="AL2228" s="12" t="str">
        <f t="shared" si="730"/>
        <v/>
      </c>
      <c r="AM2228" s="18" t="str">
        <f t="shared" si="731"/>
        <v/>
      </c>
      <c r="AN2228" s="32"/>
    </row>
    <row r="2229" spans="1:40" ht="26.25" customHeight="1" x14ac:dyDescent="0.2">
      <c r="A2229" s="30">
        <v>2220</v>
      </c>
      <c r="B2229" s="93"/>
      <c r="C2229" s="96"/>
      <c r="D2229" s="97"/>
      <c r="E2229" s="98"/>
      <c r="F2229" s="34"/>
      <c r="G2229" s="34"/>
      <c r="I2229" s="31" t="str">
        <f t="shared" si="714"/>
        <v/>
      </c>
      <c r="K2229" s="91" t="str">
        <f t="shared" si="732"/>
        <v/>
      </c>
      <c r="L2229" s="28" t="str">
        <f t="shared" si="715"/>
        <v/>
      </c>
      <c r="R2229" s="28">
        <f t="shared" si="735"/>
        <v>0</v>
      </c>
      <c r="S2229" s="28">
        <f t="shared" si="734"/>
        <v>0</v>
      </c>
      <c r="T2229" s="28">
        <f t="shared" si="716"/>
        <v>0</v>
      </c>
      <c r="U2229" s="28">
        <f t="shared" si="717"/>
        <v>0</v>
      </c>
      <c r="V2229" s="28">
        <f t="shared" si="718"/>
        <v>0</v>
      </c>
      <c r="W2229" s="28">
        <f t="shared" si="719"/>
        <v>0</v>
      </c>
      <c r="Y2229" s="10">
        <f t="shared" si="733"/>
        <v>0</v>
      </c>
      <c r="Z2229" s="10">
        <f t="shared" si="720"/>
        <v>0</v>
      </c>
      <c r="AA2229" s="9">
        <f t="shared" si="721"/>
        <v>0</v>
      </c>
      <c r="AC2229" s="28">
        <f t="shared" si="722"/>
        <v>0</v>
      </c>
      <c r="AD2229" s="63">
        <f t="shared" si="723"/>
        <v>0</v>
      </c>
      <c r="AE2229" s="63">
        <f t="shared" si="724"/>
        <v>0</v>
      </c>
      <c r="AF2229" s="9" t="str">
        <f t="shared" si="725"/>
        <v/>
      </c>
      <c r="AG2229" s="9" t="str">
        <f t="shared" si="726"/>
        <v>Insert Description</v>
      </c>
      <c r="AH2229" s="9" t="str">
        <f t="shared" si="727"/>
        <v>Insert Amount</v>
      </c>
      <c r="AI2229" s="9" t="str">
        <f t="shared" si="728"/>
        <v>Insert Date</v>
      </c>
      <c r="AJ2229" s="9" t="str">
        <f t="shared" si="729"/>
        <v>Insert Description Insert Amount Insert Date</v>
      </c>
      <c r="AL2229" s="12" t="str">
        <f t="shared" si="730"/>
        <v/>
      </c>
      <c r="AM2229" s="18" t="str">
        <f t="shared" si="731"/>
        <v/>
      </c>
      <c r="AN2229" s="32"/>
    </row>
    <row r="2230" spans="1:40" ht="26.25" customHeight="1" x14ac:dyDescent="0.2">
      <c r="A2230" s="30">
        <v>2221</v>
      </c>
      <c r="B2230" s="93"/>
      <c r="C2230" s="96"/>
      <c r="D2230" s="97"/>
      <c r="E2230" s="98"/>
      <c r="F2230" s="34"/>
      <c r="G2230" s="34"/>
      <c r="I2230" s="31" t="str">
        <f t="shared" si="714"/>
        <v/>
      </c>
      <c r="K2230" s="91" t="str">
        <f t="shared" si="732"/>
        <v/>
      </c>
      <c r="L2230" s="28" t="str">
        <f t="shared" si="715"/>
        <v/>
      </c>
      <c r="R2230" s="28">
        <f t="shared" si="735"/>
        <v>0</v>
      </c>
      <c r="S2230" s="28">
        <f t="shared" si="734"/>
        <v>0</v>
      </c>
      <c r="T2230" s="28">
        <f t="shared" si="716"/>
        <v>0</v>
      </c>
      <c r="U2230" s="28">
        <f t="shared" si="717"/>
        <v>0</v>
      </c>
      <c r="V2230" s="28">
        <f t="shared" si="718"/>
        <v>0</v>
      </c>
      <c r="W2230" s="28">
        <f t="shared" si="719"/>
        <v>0</v>
      </c>
      <c r="Y2230" s="10">
        <f t="shared" si="733"/>
        <v>0</v>
      </c>
      <c r="Z2230" s="10">
        <f t="shared" si="720"/>
        <v>0</v>
      </c>
      <c r="AA2230" s="9">
        <f t="shared" si="721"/>
        <v>0</v>
      </c>
      <c r="AC2230" s="28">
        <f t="shared" si="722"/>
        <v>0</v>
      </c>
      <c r="AD2230" s="63">
        <f t="shared" si="723"/>
        <v>0</v>
      </c>
      <c r="AE2230" s="63">
        <f t="shared" si="724"/>
        <v>0</v>
      </c>
      <c r="AF2230" s="9" t="str">
        <f t="shared" si="725"/>
        <v/>
      </c>
      <c r="AG2230" s="9" t="str">
        <f t="shared" si="726"/>
        <v>Insert Description</v>
      </c>
      <c r="AH2230" s="9" t="str">
        <f t="shared" si="727"/>
        <v>Insert Amount</v>
      </c>
      <c r="AI2230" s="9" t="str">
        <f t="shared" si="728"/>
        <v>Insert Date</v>
      </c>
      <c r="AJ2230" s="9" t="str">
        <f t="shared" si="729"/>
        <v>Insert Description Insert Amount Insert Date</v>
      </c>
      <c r="AL2230" s="12" t="str">
        <f t="shared" si="730"/>
        <v/>
      </c>
      <c r="AM2230" s="18" t="str">
        <f t="shared" si="731"/>
        <v/>
      </c>
      <c r="AN2230" s="32"/>
    </row>
    <row r="2231" spans="1:40" ht="26.25" customHeight="1" x14ac:dyDescent="0.2">
      <c r="A2231" s="30">
        <v>2222</v>
      </c>
      <c r="B2231" s="93"/>
      <c r="C2231" s="96"/>
      <c r="D2231" s="97"/>
      <c r="E2231" s="98"/>
      <c r="F2231" s="34"/>
      <c r="G2231" s="34"/>
      <c r="I2231" s="31" t="str">
        <f t="shared" si="714"/>
        <v/>
      </c>
      <c r="K2231" s="91" t="str">
        <f t="shared" si="732"/>
        <v/>
      </c>
      <c r="L2231" s="28" t="str">
        <f t="shared" si="715"/>
        <v/>
      </c>
      <c r="R2231" s="28">
        <f t="shared" si="735"/>
        <v>0</v>
      </c>
      <c r="S2231" s="28">
        <f t="shared" si="734"/>
        <v>0</v>
      </c>
      <c r="T2231" s="28">
        <f t="shared" si="716"/>
        <v>0</v>
      </c>
      <c r="U2231" s="28">
        <f t="shared" si="717"/>
        <v>0</v>
      </c>
      <c r="V2231" s="28">
        <f t="shared" si="718"/>
        <v>0</v>
      </c>
      <c r="W2231" s="28">
        <f t="shared" si="719"/>
        <v>0</v>
      </c>
      <c r="Y2231" s="10">
        <f t="shared" si="733"/>
        <v>0</v>
      </c>
      <c r="Z2231" s="10">
        <f t="shared" si="720"/>
        <v>0</v>
      </c>
      <c r="AA2231" s="9">
        <f t="shared" si="721"/>
        <v>0</v>
      </c>
      <c r="AC2231" s="28">
        <f t="shared" si="722"/>
        <v>0</v>
      </c>
      <c r="AD2231" s="63">
        <f t="shared" si="723"/>
        <v>0</v>
      </c>
      <c r="AE2231" s="63">
        <f t="shared" si="724"/>
        <v>0</v>
      </c>
      <c r="AF2231" s="9" t="str">
        <f t="shared" si="725"/>
        <v/>
      </c>
      <c r="AG2231" s="9" t="str">
        <f t="shared" si="726"/>
        <v>Insert Description</v>
      </c>
      <c r="AH2231" s="9" t="str">
        <f t="shared" si="727"/>
        <v>Insert Amount</v>
      </c>
      <c r="AI2231" s="9" t="str">
        <f t="shared" si="728"/>
        <v>Insert Date</v>
      </c>
      <c r="AJ2231" s="9" t="str">
        <f t="shared" si="729"/>
        <v>Insert Description Insert Amount Insert Date</v>
      </c>
      <c r="AL2231" s="12" t="str">
        <f t="shared" si="730"/>
        <v/>
      </c>
      <c r="AM2231" s="18" t="str">
        <f t="shared" si="731"/>
        <v/>
      </c>
      <c r="AN2231" s="32"/>
    </row>
    <row r="2232" spans="1:40" ht="26.25" customHeight="1" x14ac:dyDescent="0.2">
      <c r="A2232" s="30">
        <v>2223</v>
      </c>
      <c r="B2232" s="93"/>
      <c r="C2232" s="96"/>
      <c r="D2232" s="97"/>
      <c r="E2232" s="98"/>
      <c r="F2232" s="34"/>
      <c r="G2232" s="34"/>
      <c r="I2232" s="31" t="str">
        <f t="shared" si="714"/>
        <v/>
      </c>
      <c r="K2232" s="91" t="str">
        <f t="shared" si="732"/>
        <v/>
      </c>
      <c r="L2232" s="28" t="str">
        <f t="shared" si="715"/>
        <v/>
      </c>
      <c r="R2232" s="28">
        <f t="shared" si="735"/>
        <v>0</v>
      </c>
      <c r="S2232" s="28">
        <f t="shared" si="734"/>
        <v>0</v>
      </c>
      <c r="T2232" s="28">
        <f t="shared" si="716"/>
        <v>0</v>
      </c>
      <c r="U2232" s="28">
        <f t="shared" si="717"/>
        <v>0</v>
      </c>
      <c r="V2232" s="28">
        <f t="shared" si="718"/>
        <v>0</v>
      </c>
      <c r="W2232" s="28">
        <f t="shared" si="719"/>
        <v>0</v>
      </c>
      <c r="Y2232" s="10">
        <f t="shared" si="733"/>
        <v>0</v>
      </c>
      <c r="Z2232" s="10">
        <f t="shared" si="720"/>
        <v>0</v>
      </c>
      <c r="AA2232" s="9">
        <f t="shared" si="721"/>
        <v>0</v>
      </c>
      <c r="AC2232" s="28">
        <f t="shared" si="722"/>
        <v>0</v>
      </c>
      <c r="AD2232" s="63">
        <f t="shared" si="723"/>
        <v>0</v>
      </c>
      <c r="AE2232" s="63">
        <f t="shared" si="724"/>
        <v>0</v>
      </c>
      <c r="AF2232" s="9" t="str">
        <f t="shared" si="725"/>
        <v/>
      </c>
      <c r="AG2232" s="9" t="str">
        <f t="shared" si="726"/>
        <v>Insert Description</v>
      </c>
      <c r="AH2232" s="9" t="str">
        <f t="shared" si="727"/>
        <v>Insert Amount</v>
      </c>
      <c r="AI2232" s="9" t="str">
        <f t="shared" si="728"/>
        <v>Insert Date</v>
      </c>
      <c r="AJ2232" s="9" t="str">
        <f t="shared" si="729"/>
        <v>Insert Description Insert Amount Insert Date</v>
      </c>
      <c r="AL2232" s="12" t="str">
        <f t="shared" si="730"/>
        <v/>
      </c>
      <c r="AM2232" s="18" t="str">
        <f t="shared" si="731"/>
        <v/>
      </c>
      <c r="AN2232" s="32"/>
    </row>
    <row r="2233" spans="1:40" ht="26.25" customHeight="1" x14ac:dyDescent="0.2">
      <c r="A2233" s="30">
        <v>2224</v>
      </c>
      <c r="B2233" s="93"/>
      <c r="C2233" s="96"/>
      <c r="D2233" s="97"/>
      <c r="E2233" s="98"/>
      <c r="F2233" s="34"/>
      <c r="G2233" s="34"/>
      <c r="I2233" s="31" t="str">
        <f t="shared" si="714"/>
        <v/>
      </c>
      <c r="K2233" s="91" t="str">
        <f t="shared" si="732"/>
        <v/>
      </c>
      <c r="L2233" s="28" t="str">
        <f t="shared" si="715"/>
        <v/>
      </c>
      <c r="R2233" s="28">
        <f t="shared" si="735"/>
        <v>0</v>
      </c>
      <c r="S2233" s="28">
        <f t="shared" si="734"/>
        <v>0</v>
      </c>
      <c r="T2233" s="28">
        <f t="shared" si="716"/>
        <v>0</v>
      </c>
      <c r="U2233" s="28">
        <f t="shared" si="717"/>
        <v>0</v>
      </c>
      <c r="V2233" s="28">
        <f t="shared" si="718"/>
        <v>0</v>
      </c>
      <c r="W2233" s="28">
        <f t="shared" si="719"/>
        <v>0</v>
      </c>
      <c r="Y2233" s="10">
        <f t="shared" si="733"/>
        <v>0</v>
      </c>
      <c r="Z2233" s="10">
        <f t="shared" si="720"/>
        <v>0</v>
      </c>
      <c r="AA2233" s="9">
        <f t="shared" si="721"/>
        <v>0</v>
      </c>
      <c r="AC2233" s="28">
        <f t="shared" si="722"/>
        <v>0</v>
      </c>
      <c r="AD2233" s="63">
        <f t="shared" si="723"/>
        <v>0</v>
      </c>
      <c r="AE2233" s="63">
        <f t="shared" si="724"/>
        <v>0</v>
      </c>
      <c r="AF2233" s="9" t="str">
        <f t="shared" si="725"/>
        <v/>
      </c>
      <c r="AG2233" s="9" t="str">
        <f t="shared" si="726"/>
        <v>Insert Description</v>
      </c>
      <c r="AH2233" s="9" t="str">
        <f t="shared" si="727"/>
        <v>Insert Amount</v>
      </c>
      <c r="AI2233" s="9" t="str">
        <f t="shared" si="728"/>
        <v>Insert Date</v>
      </c>
      <c r="AJ2233" s="9" t="str">
        <f t="shared" si="729"/>
        <v>Insert Description Insert Amount Insert Date</v>
      </c>
      <c r="AL2233" s="12" t="str">
        <f t="shared" si="730"/>
        <v/>
      </c>
      <c r="AM2233" s="18" t="str">
        <f t="shared" si="731"/>
        <v/>
      </c>
      <c r="AN2233" s="32"/>
    </row>
    <row r="2234" spans="1:40" ht="26.25" customHeight="1" x14ac:dyDescent="0.2">
      <c r="A2234" s="30">
        <v>2225</v>
      </c>
      <c r="B2234" s="93"/>
      <c r="C2234" s="96"/>
      <c r="D2234" s="97"/>
      <c r="E2234" s="98"/>
      <c r="F2234" s="34"/>
      <c r="G2234" s="34"/>
      <c r="I2234" s="31" t="str">
        <f t="shared" si="714"/>
        <v/>
      </c>
      <c r="K2234" s="91" t="str">
        <f t="shared" si="732"/>
        <v/>
      </c>
      <c r="L2234" s="28" t="str">
        <f t="shared" si="715"/>
        <v/>
      </c>
      <c r="R2234" s="28">
        <f t="shared" si="735"/>
        <v>0</v>
      </c>
      <c r="S2234" s="28">
        <f t="shared" si="734"/>
        <v>0</v>
      </c>
      <c r="T2234" s="28">
        <f t="shared" si="716"/>
        <v>0</v>
      </c>
      <c r="U2234" s="28">
        <f t="shared" si="717"/>
        <v>0</v>
      </c>
      <c r="V2234" s="28">
        <f t="shared" si="718"/>
        <v>0</v>
      </c>
      <c r="W2234" s="28">
        <f t="shared" si="719"/>
        <v>0</v>
      </c>
      <c r="Y2234" s="10">
        <f t="shared" si="733"/>
        <v>0</v>
      </c>
      <c r="Z2234" s="10">
        <f t="shared" si="720"/>
        <v>0</v>
      </c>
      <c r="AA2234" s="9">
        <f t="shared" si="721"/>
        <v>0</v>
      </c>
      <c r="AC2234" s="28">
        <f t="shared" si="722"/>
        <v>0</v>
      </c>
      <c r="AD2234" s="63">
        <f t="shared" si="723"/>
        <v>0</v>
      </c>
      <c r="AE2234" s="63">
        <f t="shared" si="724"/>
        <v>0</v>
      </c>
      <c r="AF2234" s="9" t="str">
        <f t="shared" si="725"/>
        <v/>
      </c>
      <c r="AG2234" s="9" t="str">
        <f t="shared" si="726"/>
        <v>Insert Description</v>
      </c>
      <c r="AH2234" s="9" t="str">
        <f t="shared" si="727"/>
        <v>Insert Amount</v>
      </c>
      <c r="AI2234" s="9" t="str">
        <f t="shared" si="728"/>
        <v>Insert Date</v>
      </c>
      <c r="AJ2234" s="9" t="str">
        <f t="shared" si="729"/>
        <v>Insert Description Insert Amount Insert Date</v>
      </c>
      <c r="AL2234" s="12" t="str">
        <f t="shared" si="730"/>
        <v/>
      </c>
      <c r="AM2234" s="18" t="str">
        <f t="shared" si="731"/>
        <v/>
      </c>
      <c r="AN2234" s="32"/>
    </row>
    <row r="2235" spans="1:40" ht="26.25" customHeight="1" x14ac:dyDescent="0.2">
      <c r="A2235" s="30">
        <v>2226</v>
      </c>
      <c r="B2235" s="93"/>
      <c r="C2235" s="96"/>
      <c r="D2235" s="97"/>
      <c r="E2235" s="98"/>
      <c r="F2235" s="34"/>
      <c r="G2235" s="34"/>
      <c r="I2235" s="31" t="str">
        <f t="shared" si="714"/>
        <v/>
      </c>
      <c r="K2235" s="91" t="str">
        <f t="shared" si="732"/>
        <v/>
      </c>
      <c r="L2235" s="28" t="str">
        <f t="shared" si="715"/>
        <v/>
      </c>
      <c r="R2235" s="28">
        <f t="shared" si="735"/>
        <v>0</v>
      </c>
      <c r="S2235" s="28">
        <f t="shared" si="734"/>
        <v>0</v>
      </c>
      <c r="T2235" s="28">
        <f t="shared" si="716"/>
        <v>0</v>
      </c>
      <c r="U2235" s="28">
        <f t="shared" si="717"/>
        <v>0</v>
      </c>
      <c r="V2235" s="28">
        <f t="shared" si="718"/>
        <v>0</v>
      </c>
      <c r="W2235" s="28">
        <f t="shared" si="719"/>
        <v>0</v>
      </c>
      <c r="Y2235" s="10">
        <f t="shared" si="733"/>
        <v>0</v>
      </c>
      <c r="Z2235" s="10">
        <f t="shared" si="720"/>
        <v>0</v>
      </c>
      <c r="AA2235" s="9">
        <f t="shared" si="721"/>
        <v>0</v>
      </c>
      <c r="AC2235" s="28">
        <f t="shared" si="722"/>
        <v>0</v>
      </c>
      <c r="AD2235" s="63">
        <f t="shared" si="723"/>
        <v>0</v>
      </c>
      <c r="AE2235" s="63">
        <f t="shared" si="724"/>
        <v>0</v>
      </c>
      <c r="AF2235" s="9" t="str">
        <f t="shared" si="725"/>
        <v/>
      </c>
      <c r="AG2235" s="9" t="str">
        <f t="shared" si="726"/>
        <v>Insert Description</v>
      </c>
      <c r="AH2235" s="9" t="str">
        <f t="shared" si="727"/>
        <v>Insert Amount</v>
      </c>
      <c r="AI2235" s="9" t="str">
        <f t="shared" si="728"/>
        <v>Insert Date</v>
      </c>
      <c r="AJ2235" s="9" t="str">
        <f t="shared" si="729"/>
        <v>Insert Description Insert Amount Insert Date</v>
      </c>
      <c r="AL2235" s="12" t="str">
        <f t="shared" si="730"/>
        <v/>
      </c>
      <c r="AM2235" s="18" t="str">
        <f t="shared" si="731"/>
        <v/>
      </c>
      <c r="AN2235" s="32"/>
    </row>
    <row r="2236" spans="1:40" ht="26.25" customHeight="1" x14ac:dyDescent="0.2">
      <c r="A2236" s="30">
        <v>2227</v>
      </c>
      <c r="B2236" s="93"/>
      <c r="C2236" s="96"/>
      <c r="D2236" s="97"/>
      <c r="E2236" s="98"/>
      <c r="F2236" s="34"/>
      <c r="G2236" s="34"/>
      <c r="I2236" s="31" t="str">
        <f t="shared" si="714"/>
        <v/>
      </c>
      <c r="K2236" s="91" t="str">
        <f t="shared" si="732"/>
        <v/>
      </c>
      <c r="L2236" s="28" t="str">
        <f t="shared" si="715"/>
        <v/>
      </c>
      <c r="R2236" s="28">
        <f t="shared" si="735"/>
        <v>0</v>
      </c>
      <c r="S2236" s="28">
        <f t="shared" si="734"/>
        <v>0</v>
      </c>
      <c r="T2236" s="28">
        <f t="shared" si="716"/>
        <v>0</v>
      </c>
      <c r="U2236" s="28">
        <f t="shared" si="717"/>
        <v>0</v>
      </c>
      <c r="V2236" s="28">
        <f t="shared" si="718"/>
        <v>0</v>
      </c>
      <c r="W2236" s="28">
        <f t="shared" si="719"/>
        <v>0</v>
      </c>
      <c r="Y2236" s="10">
        <f t="shared" si="733"/>
        <v>0</v>
      </c>
      <c r="Z2236" s="10">
        <f t="shared" si="720"/>
        <v>0</v>
      </c>
      <c r="AA2236" s="9">
        <f t="shared" si="721"/>
        <v>0</v>
      </c>
      <c r="AC2236" s="28">
        <f t="shared" si="722"/>
        <v>0</v>
      </c>
      <c r="AD2236" s="63">
        <f t="shared" si="723"/>
        <v>0</v>
      </c>
      <c r="AE2236" s="63">
        <f t="shared" si="724"/>
        <v>0</v>
      </c>
      <c r="AF2236" s="9" t="str">
        <f t="shared" si="725"/>
        <v/>
      </c>
      <c r="AG2236" s="9" t="str">
        <f t="shared" si="726"/>
        <v>Insert Description</v>
      </c>
      <c r="AH2236" s="9" t="str">
        <f t="shared" si="727"/>
        <v>Insert Amount</v>
      </c>
      <c r="AI2236" s="9" t="str">
        <f t="shared" si="728"/>
        <v>Insert Date</v>
      </c>
      <c r="AJ2236" s="9" t="str">
        <f t="shared" si="729"/>
        <v>Insert Description Insert Amount Insert Date</v>
      </c>
      <c r="AL2236" s="12" t="str">
        <f t="shared" si="730"/>
        <v/>
      </c>
      <c r="AM2236" s="18" t="str">
        <f t="shared" si="731"/>
        <v/>
      </c>
      <c r="AN2236" s="32"/>
    </row>
    <row r="2237" spans="1:40" ht="26.25" customHeight="1" x14ac:dyDescent="0.2">
      <c r="A2237" s="30">
        <v>2228</v>
      </c>
      <c r="B2237" s="93"/>
      <c r="C2237" s="96"/>
      <c r="D2237" s="97"/>
      <c r="E2237" s="98"/>
      <c r="F2237" s="34"/>
      <c r="G2237" s="34"/>
      <c r="I2237" s="31" t="str">
        <f t="shared" si="714"/>
        <v/>
      </c>
      <c r="K2237" s="91" t="str">
        <f t="shared" si="732"/>
        <v/>
      </c>
      <c r="L2237" s="28" t="str">
        <f t="shared" si="715"/>
        <v/>
      </c>
      <c r="R2237" s="28">
        <f t="shared" si="735"/>
        <v>0</v>
      </c>
      <c r="S2237" s="28">
        <f t="shared" si="734"/>
        <v>0</v>
      </c>
      <c r="T2237" s="28">
        <f t="shared" si="716"/>
        <v>0</v>
      </c>
      <c r="U2237" s="28">
        <f t="shared" si="717"/>
        <v>0</v>
      </c>
      <c r="V2237" s="28">
        <f t="shared" si="718"/>
        <v>0</v>
      </c>
      <c r="W2237" s="28">
        <f t="shared" si="719"/>
        <v>0</v>
      </c>
      <c r="Y2237" s="10">
        <f t="shared" si="733"/>
        <v>0</v>
      </c>
      <c r="Z2237" s="10">
        <f t="shared" si="720"/>
        <v>0</v>
      </c>
      <c r="AA2237" s="9">
        <f t="shared" si="721"/>
        <v>0</v>
      </c>
      <c r="AC2237" s="28">
        <f t="shared" si="722"/>
        <v>0</v>
      </c>
      <c r="AD2237" s="63">
        <f t="shared" si="723"/>
        <v>0</v>
      </c>
      <c r="AE2237" s="63">
        <f t="shared" si="724"/>
        <v>0</v>
      </c>
      <c r="AF2237" s="9" t="str">
        <f t="shared" si="725"/>
        <v/>
      </c>
      <c r="AG2237" s="9" t="str">
        <f t="shared" si="726"/>
        <v>Insert Description</v>
      </c>
      <c r="AH2237" s="9" t="str">
        <f t="shared" si="727"/>
        <v>Insert Amount</v>
      </c>
      <c r="AI2237" s="9" t="str">
        <f t="shared" si="728"/>
        <v>Insert Date</v>
      </c>
      <c r="AJ2237" s="9" t="str">
        <f t="shared" si="729"/>
        <v>Insert Description Insert Amount Insert Date</v>
      </c>
      <c r="AL2237" s="12" t="str">
        <f t="shared" si="730"/>
        <v/>
      </c>
      <c r="AM2237" s="18" t="str">
        <f t="shared" si="731"/>
        <v/>
      </c>
      <c r="AN2237" s="32"/>
    </row>
    <row r="2238" spans="1:40" ht="26.25" customHeight="1" x14ac:dyDescent="0.2">
      <c r="A2238" s="30">
        <v>2229</v>
      </c>
      <c r="B2238" s="93"/>
      <c r="C2238" s="96"/>
      <c r="D2238" s="97"/>
      <c r="E2238" s="98"/>
      <c r="F2238" s="34"/>
      <c r="G2238" s="34"/>
      <c r="I2238" s="31" t="str">
        <f t="shared" si="714"/>
        <v/>
      </c>
      <c r="K2238" s="91" t="str">
        <f t="shared" si="732"/>
        <v/>
      </c>
      <c r="L2238" s="28" t="str">
        <f t="shared" si="715"/>
        <v/>
      </c>
      <c r="R2238" s="28">
        <f t="shared" si="735"/>
        <v>0</v>
      </c>
      <c r="S2238" s="28">
        <f t="shared" si="734"/>
        <v>0</v>
      </c>
      <c r="T2238" s="28">
        <f t="shared" si="716"/>
        <v>0</v>
      </c>
      <c r="U2238" s="28">
        <f t="shared" si="717"/>
        <v>0</v>
      </c>
      <c r="V2238" s="28">
        <f t="shared" si="718"/>
        <v>0</v>
      </c>
      <c r="W2238" s="28">
        <f t="shared" si="719"/>
        <v>0</v>
      </c>
      <c r="Y2238" s="10">
        <f t="shared" si="733"/>
        <v>0</v>
      </c>
      <c r="Z2238" s="10">
        <f t="shared" si="720"/>
        <v>0</v>
      </c>
      <c r="AA2238" s="9">
        <f t="shared" si="721"/>
        <v>0</v>
      </c>
      <c r="AC2238" s="28">
        <f t="shared" si="722"/>
        <v>0</v>
      </c>
      <c r="AD2238" s="63">
        <f t="shared" si="723"/>
        <v>0</v>
      </c>
      <c r="AE2238" s="63">
        <f t="shared" si="724"/>
        <v>0</v>
      </c>
      <c r="AF2238" s="9" t="str">
        <f t="shared" si="725"/>
        <v/>
      </c>
      <c r="AG2238" s="9" t="str">
        <f t="shared" si="726"/>
        <v>Insert Description</v>
      </c>
      <c r="AH2238" s="9" t="str">
        <f t="shared" si="727"/>
        <v>Insert Amount</v>
      </c>
      <c r="AI2238" s="9" t="str">
        <f t="shared" si="728"/>
        <v>Insert Date</v>
      </c>
      <c r="AJ2238" s="9" t="str">
        <f t="shared" si="729"/>
        <v>Insert Description Insert Amount Insert Date</v>
      </c>
      <c r="AL2238" s="12" t="str">
        <f t="shared" si="730"/>
        <v/>
      </c>
      <c r="AM2238" s="18" t="str">
        <f t="shared" si="731"/>
        <v/>
      </c>
      <c r="AN2238" s="32"/>
    </row>
    <row r="2239" spans="1:40" ht="26.25" customHeight="1" x14ac:dyDescent="0.2">
      <c r="A2239" s="30">
        <v>2230</v>
      </c>
      <c r="B2239" s="93"/>
      <c r="C2239" s="96"/>
      <c r="D2239" s="97"/>
      <c r="E2239" s="98"/>
      <c r="F2239" s="34"/>
      <c r="G2239" s="34"/>
      <c r="I2239" s="31" t="str">
        <f t="shared" si="714"/>
        <v/>
      </c>
      <c r="K2239" s="91" t="str">
        <f t="shared" si="732"/>
        <v/>
      </c>
      <c r="L2239" s="28" t="str">
        <f t="shared" si="715"/>
        <v/>
      </c>
      <c r="R2239" s="28">
        <f t="shared" si="735"/>
        <v>0</v>
      </c>
      <c r="S2239" s="28">
        <f t="shared" si="734"/>
        <v>0</v>
      </c>
      <c r="T2239" s="28">
        <f t="shared" si="716"/>
        <v>0</v>
      </c>
      <c r="U2239" s="28">
        <f t="shared" si="717"/>
        <v>0</v>
      </c>
      <c r="V2239" s="28">
        <f t="shared" si="718"/>
        <v>0</v>
      </c>
      <c r="W2239" s="28">
        <f t="shared" si="719"/>
        <v>0</v>
      </c>
      <c r="Y2239" s="10">
        <f t="shared" si="733"/>
        <v>0</v>
      </c>
      <c r="Z2239" s="10">
        <f t="shared" si="720"/>
        <v>0</v>
      </c>
      <c r="AA2239" s="9">
        <f t="shared" si="721"/>
        <v>0</v>
      </c>
      <c r="AC2239" s="28">
        <f t="shared" si="722"/>
        <v>0</v>
      </c>
      <c r="AD2239" s="63">
        <f t="shared" si="723"/>
        <v>0</v>
      </c>
      <c r="AE2239" s="63">
        <f t="shared" si="724"/>
        <v>0</v>
      </c>
      <c r="AF2239" s="9" t="str">
        <f t="shared" si="725"/>
        <v/>
      </c>
      <c r="AG2239" s="9" t="str">
        <f t="shared" si="726"/>
        <v>Insert Description</v>
      </c>
      <c r="AH2239" s="9" t="str">
        <f t="shared" si="727"/>
        <v>Insert Amount</v>
      </c>
      <c r="AI2239" s="9" t="str">
        <f t="shared" si="728"/>
        <v>Insert Date</v>
      </c>
      <c r="AJ2239" s="9" t="str">
        <f t="shared" si="729"/>
        <v>Insert Description Insert Amount Insert Date</v>
      </c>
      <c r="AL2239" s="12" t="str">
        <f t="shared" si="730"/>
        <v/>
      </c>
      <c r="AM2239" s="18" t="str">
        <f t="shared" si="731"/>
        <v/>
      </c>
      <c r="AN2239" s="32"/>
    </row>
    <row r="2240" spans="1:40" ht="26.25" customHeight="1" x14ac:dyDescent="0.2">
      <c r="A2240" s="30">
        <v>2231</v>
      </c>
      <c r="B2240" s="93"/>
      <c r="C2240" s="96"/>
      <c r="D2240" s="97"/>
      <c r="E2240" s="98"/>
      <c r="F2240" s="34"/>
      <c r="G2240" s="34"/>
      <c r="I2240" s="31" t="str">
        <f t="shared" si="714"/>
        <v/>
      </c>
      <c r="K2240" s="91" t="str">
        <f t="shared" si="732"/>
        <v/>
      </c>
      <c r="L2240" s="28" t="str">
        <f t="shared" si="715"/>
        <v/>
      </c>
      <c r="R2240" s="28">
        <f t="shared" si="735"/>
        <v>0</v>
      </c>
      <c r="S2240" s="28">
        <f t="shared" si="734"/>
        <v>0</v>
      </c>
      <c r="T2240" s="28">
        <f t="shared" si="716"/>
        <v>0</v>
      </c>
      <c r="U2240" s="28">
        <f t="shared" si="717"/>
        <v>0</v>
      </c>
      <c r="V2240" s="28">
        <f t="shared" si="718"/>
        <v>0</v>
      </c>
      <c r="W2240" s="28">
        <f t="shared" si="719"/>
        <v>0</v>
      </c>
      <c r="Y2240" s="10">
        <f t="shared" si="733"/>
        <v>0</v>
      </c>
      <c r="Z2240" s="10">
        <f t="shared" si="720"/>
        <v>0</v>
      </c>
      <c r="AA2240" s="9">
        <f t="shared" si="721"/>
        <v>0</v>
      </c>
      <c r="AC2240" s="28">
        <f t="shared" si="722"/>
        <v>0</v>
      </c>
      <c r="AD2240" s="63">
        <f t="shared" si="723"/>
        <v>0</v>
      </c>
      <c r="AE2240" s="63">
        <f t="shared" si="724"/>
        <v>0</v>
      </c>
      <c r="AF2240" s="9" t="str">
        <f t="shared" si="725"/>
        <v/>
      </c>
      <c r="AG2240" s="9" t="str">
        <f t="shared" si="726"/>
        <v>Insert Description</v>
      </c>
      <c r="AH2240" s="9" t="str">
        <f t="shared" si="727"/>
        <v>Insert Amount</v>
      </c>
      <c r="AI2240" s="9" t="str">
        <f t="shared" si="728"/>
        <v>Insert Date</v>
      </c>
      <c r="AJ2240" s="9" t="str">
        <f t="shared" si="729"/>
        <v>Insert Description Insert Amount Insert Date</v>
      </c>
      <c r="AL2240" s="12" t="str">
        <f t="shared" si="730"/>
        <v/>
      </c>
      <c r="AM2240" s="18" t="str">
        <f t="shared" si="731"/>
        <v/>
      </c>
      <c r="AN2240" s="32"/>
    </row>
    <row r="2241" spans="1:40" ht="26.25" customHeight="1" x14ac:dyDescent="0.2">
      <c r="A2241" s="30">
        <v>2232</v>
      </c>
      <c r="B2241" s="93"/>
      <c r="C2241" s="96"/>
      <c r="D2241" s="97"/>
      <c r="E2241" s="98"/>
      <c r="F2241" s="34"/>
      <c r="G2241" s="34"/>
      <c r="I2241" s="31" t="str">
        <f t="shared" si="714"/>
        <v/>
      </c>
      <c r="K2241" s="91" t="str">
        <f t="shared" si="732"/>
        <v/>
      </c>
      <c r="L2241" s="28" t="str">
        <f t="shared" si="715"/>
        <v/>
      </c>
      <c r="R2241" s="28">
        <f t="shared" si="735"/>
        <v>0</v>
      </c>
      <c r="S2241" s="28">
        <f t="shared" si="734"/>
        <v>0</v>
      </c>
      <c r="T2241" s="28">
        <f t="shared" si="716"/>
        <v>0</v>
      </c>
      <c r="U2241" s="28">
        <f t="shared" si="717"/>
        <v>0</v>
      </c>
      <c r="V2241" s="28">
        <f t="shared" si="718"/>
        <v>0</v>
      </c>
      <c r="W2241" s="28">
        <f t="shared" si="719"/>
        <v>0</v>
      </c>
      <c r="Y2241" s="10">
        <f t="shared" si="733"/>
        <v>0</v>
      </c>
      <c r="Z2241" s="10">
        <f t="shared" si="720"/>
        <v>0</v>
      </c>
      <c r="AA2241" s="9">
        <f t="shared" si="721"/>
        <v>0</v>
      </c>
      <c r="AC2241" s="28">
        <f t="shared" si="722"/>
        <v>0</v>
      </c>
      <c r="AD2241" s="63">
        <f t="shared" si="723"/>
        <v>0</v>
      </c>
      <c r="AE2241" s="63">
        <f t="shared" si="724"/>
        <v>0</v>
      </c>
      <c r="AF2241" s="9" t="str">
        <f t="shared" si="725"/>
        <v/>
      </c>
      <c r="AG2241" s="9" t="str">
        <f t="shared" si="726"/>
        <v>Insert Description</v>
      </c>
      <c r="AH2241" s="9" t="str">
        <f t="shared" si="727"/>
        <v>Insert Amount</v>
      </c>
      <c r="AI2241" s="9" t="str">
        <f t="shared" si="728"/>
        <v>Insert Date</v>
      </c>
      <c r="AJ2241" s="9" t="str">
        <f t="shared" si="729"/>
        <v>Insert Description Insert Amount Insert Date</v>
      </c>
      <c r="AL2241" s="12" t="str">
        <f t="shared" si="730"/>
        <v/>
      </c>
      <c r="AM2241" s="18" t="str">
        <f t="shared" si="731"/>
        <v/>
      </c>
      <c r="AN2241" s="32"/>
    </row>
    <row r="2242" spans="1:40" ht="26.25" customHeight="1" x14ac:dyDescent="0.2">
      <c r="A2242" s="30">
        <v>2233</v>
      </c>
      <c r="B2242" s="93"/>
      <c r="C2242" s="96"/>
      <c r="D2242" s="97"/>
      <c r="E2242" s="98"/>
      <c r="F2242" s="34"/>
      <c r="G2242" s="34"/>
      <c r="I2242" s="31" t="str">
        <f t="shared" si="714"/>
        <v/>
      </c>
      <c r="K2242" s="91" t="str">
        <f t="shared" si="732"/>
        <v/>
      </c>
      <c r="L2242" s="28" t="str">
        <f t="shared" si="715"/>
        <v/>
      </c>
      <c r="R2242" s="28">
        <f t="shared" si="735"/>
        <v>0</v>
      </c>
      <c r="S2242" s="28">
        <f t="shared" si="734"/>
        <v>0</v>
      </c>
      <c r="T2242" s="28">
        <f t="shared" si="716"/>
        <v>0</v>
      </c>
      <c r="U2242" s="28">
        <f t="shared" si="717"/>
        <v>0</v>
      </c>
      <c r="V2242" s="28">
        <f t="shared" si="718"/>
        <v>0</v>
      </c>
      <c r="W2242" s="28">
        <f t="shared" si="719"/>
        <v>0</v>
      </c>
      <c r="Y2242" s="10">
        <f t="shared" si="733"/>
        <v>0</v>
      </c>
      <c r="Z2242" s="10">
        <f t="shared" si="720"/>
        <v>0</v>
      </c>
      <c r="AA2242" s="9">
        <f t="shared" si="721"/>
        <v>0</v>
      </c>
      <c r="AC2242" s="28">
        <f t="shared" si="722"/>
        <v>0</v>
      </c>
      <c r="AD2242" s="63">
        <f t="shared" si="723"/>
        <v>0</v>
      </c>
      <c r="AE2242" s="63">
        <f t="shared" si="724"/>
        <v>0</v>
      </c>
      <c r="AF2242" s="9" t="str">
        <f t="shared" si="725"/>
        <v/>
      </c>
      <c r="AG2242" s="9" t="str">
        <f t="shared" si="726"/>
        <v>Insert Description</v>
      </c>
      <c r="AH2242" s="9" t="str">
        <f t="shared" si="727"/>
        <v>Insert Amount</v>
      </c>
      <c r="AI2242" s="9" t="str">
        <f t="shared" si="728"/>
        <v>Insert Date</v>
      </c>
      <c r="AJ2242" s="9" t="str">
        <f t="shared" si="729"/>
        <v>Insert Description Insert Amount Insert Date</v>
      </c>
      <c r="AL2242" s="12" t="str">
        <f t="shared" si="730"/>
        <v/>
      </c>
      <c r="AM2242" s="18" t="str">
        <f t="shared" si="731"/>
        <v/>
      </c>
      <c r="AN2242" s="32"/>
    </row>
    <row r="2243" spans="1:40" ht="26.25" customHeight="1" x14ac:dyDescent="0.2">
      <c r="A2243" s="30">
        <v>2234</v>
      </c>
      <c r="B2243" s="93"/>
      <c r="C2243" s="96"/>
      <c r="D2243" s="97"/>
      <c r="E2243" s="98"/>
      <c r="F2243" s="34"/>
      <c r="G2243" s="34"/>
      <c r="I2243" s="31" t="str">
        <f t="shared" si="714"/>
        <v/>
      </c>
      <c r="K2243" s="91" t="str">
        <f t="shared" si="732"/>
        <v/>
      </c>
      <c r="L2243" s="28" t="str">
        <f t="shared" si="715"/>
        <v/>
      </c>
      <c r="R2243" s="28">
        <f t="shared" si="735"/>
        <v>0</v>
      </c>
      <c r="S2243" s="28">
        <f t="shared" si="734"/>
        <v>0</v>
      </c>
      <c r="T2243" s="28">
        <f t="shared" si="716"/>
        <v>0</v>
      </c>
      <c r="U2243" s="28">
        <f t="shared" si="717"/>
        <v>0</v>
      </c>
      <c r="V2243" s="28">
        <f t="shared" si="718"/>
        <v>0</v>
      </c>
      <c r="W2243" s="28">
        <f t="shared" si="719"/>
        <v>0</v>
      </c>
      <c r="Y2243" s="10">
        <f t="shared" si="733"/>
        <v>0</v>
      </c>
      <c r="Z2243" s="10">
        <f t="shared" si="720"/>
        <v>0</v>
      </c>
      <c r="AA2243" s="9">
        <f t="shared" si="721"/>
        <v>0</v>
      </c>
      <c r="AC2243" s="28">
        <f t="shared" si="722"/>
        <v>0</v>
      </c>
      <c r="AD2243" s="63">
        <f t="shared" si="723"/>
        <v>0</v>
      </c>
      <c r="AE2243" s="63">
        <f t="shared" si="724"/>
        <v>0</v>
      </c>
      <c r="AF2243" s="9" t="str">
        <f t="shared" si="725"/>
        <v/>
      </c>
      <c r="AG2243" s="9" t="str">
        <f t="shared" si="726"/>
        <v>Insert Description</v>
      </c>
      <c r="AH2243" s="9" t="str">
        <f t="shared" si="727"/>
        <v>Insert Amount</v>
      </c>
      <c r="AI2243" s="9" t="str">
        <f t="shared" si="728"/>
        <v>Insert Date</v>
      </c>
      <c r="AJ2243" s="9" t="str">
        <f t="shared" si="729"/>
        <v>Insert Description Insert Amount Insert Date</v>
      </c>
      <c r="AL2243" s="12" t="str">
        <f t="shared" si="730"/>
        <v/>
      </c>
      <c r="AM2243" s="18" t="str">
        <f t="shared" si="731"/>
        <v/>
      </c>
      <c r="AN2243" s="32"/>
    </row>
    <row r="2244" spans="1:40" ht="26.25" customHeight="1" x14ac:dyDescent="0.2">
      <c r="A2244" s="30">
        <v>2235</v>
      </c>
      <c r="B2244" s="93"/>
      <c r="C2244" s="96"/>
      <c r="D2244" s="97"/>
      <c r="E2244" s="98"/>
      <c r="F2244" s="34"/>
      <c r="G2244" s="34"/>
      <c r="I2244" s="31" t="str">
        <f t="shared" si="714"/>
        <v/>
      </c>
      <c r="K2244" s="91" t="str">
        <f t="shared" si="732"/>
        <v/>
      </c>
      <c r="L2244" s="28" t="str">
        <f t="shared" si="715"/>
        <v/>
      </c>
      <c r="R2244" s="28">
        <f t="shared" si="735"/>
        <v>0</v>
      </c>
      <c r="S2244" s="28">
        <f t="shared" si="734"/>
        <v>0</v>
      </c>
      <c r="T2244" s="28">
        <f t="shared" si="716"/>
        <v>0</v>
      </c>
      <c r="U2244" s="28">
        <f t="shared" si="717"/>
        <v>0</v>
      </c>
      <c r="V2244" s="28">
        <f t="shared" si="718"/>
        <v>0</v>
      </c>
      <c r="W2244" s="28">
        <f t="shared" si="719"/>
        <v>0</v>
      </c>
      <c r="Y2244" s="10">
        <f t="shared" si="733"/>
        <v>0</v>
      </c>
      <c r="Z2244" s="10">
        <f t="shared" si="720"/>
        <v>0</v>
      </c>
      <c r="AA2244" s="9">
        <f t="shared" si="721"/>
        <v>0</v>
      </c>
      <c r="AC2244" s="28">
        <f t="shared" si="722"/>
        <v>0</v>
      </c>
      <c r="AD2244" s="63">
        <f t="shared" si="723"/>
        <v>0</v>
      </c>
      <c r="AE2244" s="63">
        <f t="shared" si="724"/>
        <v>0</v>
      </c>
      <c r="AF2244" s="9" t="str">
        <f t="shared" si="725"/>
        <v/>
      </c>
      <c r="AG2244" s="9" t="str">
        <f t="shared" si="726"/>
        <v>Insert Description</v>
      </c>
      <c r="AH2244" s="9" t="str">
        <f t="shared" si="727"/>
        <v>Insert Amount</v>
      </c>
      <c r="AI2244" s="9" t="str">
        <f t="shared" si="728"/>
        <v>Insert Date</v>
      </c>
      <c r="AJ2244" s="9" t="str">
        <f t="shared" si="729"/>
        <v>Insert Description Insert Amount Insert Date</v>
      </c>
      <c r="AL2244" s="12" t="str">
        <f t="shared" si="730"/>
        <v/>
      </c>
      <c r="AM2244" s="18" t="str">
        <f t="shared" si="731"/>
        <v/>
      </c>
      <c r="AN2244" s="32"/>
    </row>
    <row r="2245" spans="1:40" ht="26.25" customHeight="1" x14ac:dyDescent="0.2">
      <c r="A2245" s="30">
        <v>2236</v>
      </c>
      <c r="B2245" s="93"/>
      <c r="C2245" s="96"/>
      <c r="D2245" s="97"/>
      <c r="E2245" s="98"/>
      <c r="F2245" s="34"/>
      <c r="G2245" s="34"/>
      <c r="I2245" s="31" t="str">
        <f t="shared" si="714"/>
        <v/>
      </c>
      <c r="K2245" s="91" t="str">
        <f t="shared" si="732"/>
        <v/>
      </c>
      <c r="L2245" s="28" t="str">
        <f t="shared" si="715"/>
        <v/>
      </c>
      <c r="R2245" s="28">
        <f t="shared" si="735"/>
        <v>0</v>
      </c>
      <c r="S2245" s="28">
        <f t="shared" si="734"/>
        <v>0</v>
      </c>
      <c r="T2245" s="28">
        <f t="shared" si="716"/>
        <v>0</v>
      </c>
      <c r="U2245" s="28">
        <f t="shared" si="717"/>
        <v>0</v>
      </c>
      <c r="V2245" s="28">
        <f t="shared" si="718"/>
        <v>0</v>
      </c>
      <c r="W2245" s="28">
        <f t="shared" si="719"/>
        <v>0</v>
      </c>
      <c r="Y2245" s="10">
        <f t="shared" si="733"/>
        <v>0</v>
      </c>
      <c r="Z2245" s="10">
        <f t="shared" si="720"/>
        <v>0</v>
      </c>
      <c r="AA2245" s="9">
        <f t="shared" si="721"/>
        <v>0</v>
      </c>
      <c r="AC2245" s="28">
        <f t="shared" si="722"/>
        <v>0</v>
      </c>
      <c r="AD2245" s="63">
        <f t="shared" si="723"/>
        <v>0</v>
      </c>
      <c r="AE2245" s="63">
        <f t="shared" si="724"/>
        <v>0</v>
      </c>
      <c r="AF2245" s="9" t="str">
        <f t="shared" si="725"/>
        <v/>
      </c>
      <c r="AG2245" s="9" t="str">
        <f t="shared" si="726"/>
        <v>Insert Description</v>
      </c>
      <c r="AH2245" s="9" t="str">
        <f t="shared" si="727"/>
        <v>Insert Amount</v>
      </c>
      <c r="AI2245" s="9" t="str">
        <f t="shared" si="728"/>
        <v>Insert Date</v>
      </c>
      <c r="AJ2245" s="9" t="str">
        <f t="shared" si="729"/>
        <v>Insert Description Insert Amount Insert Date</v>
      </c>
      <c r="AL2245" s="12" t="str">
        <f t="shared" si="730"/>
        <v/>
      </c>
      <c r="AM2245" s="18" t="str">
        <f t="shared" si="731"/>
        <v/>
      </c>
      <c r="AN2245" s="32"/>
    </row>
    <row r="2246" spans="1:40" ht="26.25" customHeight="1" x14ac:dyDescent="0.2">
      <c r="A2246" s="30">
        <v>2237</v>
      </c>
      <c r="B2246" s="93"/>
      <c r="C2246" s="96"/>
      <c r="D2246" s="97"/>
      <c r="E2246" s="98"/>
      <c r="F2246" s="34"/>
      <c r="G2246" s="34"/>
      <c r="I2246" s="31" t="str">
        <f t="shared" si="714"/>
        <v/>
      </c>
      <c r="K2246" s="91" t="str">
        <f t="shared" si="732"/>
        <v/>
      </c>
      <c r="L2246" s="28" t="str">
        <f t="shared" si="715"/>
        <v/>
      </c>
      <c r="R2246" s="28">
        <f t="shared" si="735"/>
        <v>0</v>
      </c>
      <c r="S2246" s="28">
        <f t="shared" si="734"/>
        <v>0</v>
      </c>
      <c r="T2246" s="28">
        <f t="shared" si="716"/>
        <v>0</v>
      </c>
      <c r="U2246" s="28">
        <f t="shared" si="717"/>
        <v>0</v>
      </c>
      <c r="V2246" s="28">
        <f t="shared" si="718"/>
        <v>0</v>
      </c>
      <c r="W2246" s="28">
        <f t="shared" si="719"/>
        <v>0</v>
      </c>
      <c r="Y2246" s="10">
        <f t="shared" si="733"/>
        <v>0</v>
      </c>
      <c r="Z2246" s="10">
        <f t="shared" si="720"/>
        <v>0</v>
      </c>
      <c r="AA2246" s="9">
        <f t="shared" si="721"/>
        <v>0</v>
      </c>
      <c r="AC2246" s="28">
        <f t="shared" si="722"/>
        <v>0</v>
      </c>
      <c r="AD2246" s="63">
        <f t="shared" si="723"/>
        <v>0</v>
      </c>
      <c r="AE2246" s="63">
        <f t="shared" si="724"/>
        <v>0</v>
      </c>
      <c r="AF2246" s="9" t="str">
        <f t="shared" si="725"/>
        <v/>
      </c>
      <c r="AG2246" s="9" t="str">
        <f t="shared" si="726"/>
        <v>Insert Description</v>
      </c>
      <c r="AH2246" s="9" t="str">
        <f t="shared" si="727"/>
        <v>Insert Amount</v>
      </c>
      <c r="AI2246" s="9" t="str">
        <f t="shared" si="728"/>
        <v>Insert Date</v>
      </c>
      <c r="AJ2246" s="9" t="str">
        <f t="shared" si="729"/>
        <v>Insert Description Insert Amount Insert Date</v>
      </c>
      <c r="AL2246" s="12" t="str">
        <f t="shared" si="730"/>
        <v/>
      </c>
      <c r="AM2246" s="18" t="str">
        <f t="shared" si="731"/>
        <v/>
      </c>
      <c r="AN2246" s="32"/>
    </row>
    <row r="2247" spans="1:40" ht="26.25" customHeight="1" x14ac:dyDescent="0.2">
      <c r="A2247" s="30">
        <v>2238</v>
      </c>
      <c r="B2247" s="93"/>
      <c r="C2247" s="96"/>
      <c r="D2247" s="97"/>
      <c r="E2247" s="98"/>
      <c r="F2247" s="34"/>
      <c r="G2247" s="34"/>
      <c r="I2247" s="31" t="str">
        <f t="shared" si="714"/>
        <v/>
      </c>
      <c r="K2247" s="91" t="str">
        <f t="shared" si="732"/>
        <v/>
      </c>
      <c r="L2247" s="28" t="str">
        <f t="shared" si="715"/>
        <v/>
      </c>
      <c r="R2247" s="28">
        <f t="shared" si="735"/>
        <v>0</v>
      </c>
      <c r="S2247" s="28">
        <f t="shared" si="734"/>
        <v>0</v>
      </c>
      <c r="T2247" s="28">
        <f t="shared" si="716"/>
        <v>0</v>
      </c>
      <c r="U2247" s="28">
        <f t="shared" si="717"/>
        <v>0</v>
      </c>
      <c r="V2247" s="28">
        <f t="shared" si="718"/>
        <v>0</v>
      </c>
      <c r="W2247" s="28">
        <f t="shared" si="719"/>
        <v>0</v>
      </c>
      <c r="Y2247" s="10">
        <f t="shared" si="733"/>
        <v>0</v>
      </c>
      <c r="Z2247" s="10">
        <f t="shared" si="720"/>
        <v>0</v>
      </c>
      <c r="AA2247" s="9">
        <f t="shared" si="721"/>
        <v>0</v>
      </c>
      <c r="AC2247" s="28">
        <f t="shared" si="722"/>
        <v>0</v>
      </c>
      <c r="AD2247" s="63">
        <f t="shared" si="723"/>
        <v>0</v>
      </c>
      <c r="AE2247" s="63">
        <f t="shared" si="724"/>
        <v>0</v>
      </c>
      <c r="AF2247" s="9" t="str">
        <f t="shared" si="725"/>
        <v/>
      </c>
      <c r="AG2247" s="9" t="str">
        <f t="shared" si="726"/>
        <v>Insert Description</v>
      </c>
      <c r="AH2247" s="9" t="str">
        <f t="shared" si="727"/>
        <v>Insert Amount</v>
      </c>
      <c r="AI2247" s="9" t="str">
        <f t="shared" si="728"/>
        <v>Insert Date</v>
      </c>
      <c r="AJ2247" s="9" t="str">
        <f t="shared" si="729"/>
        <v>Insert Description Insert Amount Insert Date</v>
      </c>
      <c r="AL2247" s="12" t="str">
        <f t="shared" si="730"/>
        <v/>
      </c>
      <c r="AM2247" s="18" t="str">
        <f t="shared" si="731"/>
        <v/>
      </c>
      <c r="AN2247" s="32"/>
    </row>
    <row r="2248" spans="1:40" ht="26.25" customHeight="1" x14ac:dyDescent="0.2">
      <c r="A2248" s="30">
        <v>2239</v>
      </c>
      <c r="B2248" s="93"/>
      <c r="C2248" s="96"/>
      <c r="D2248" s="97"/>
      <c r="E2248" s="98"/>
      <c r="F2248" s="34"/>
      <c r="G2248" s="34"/>
      <c r="I2248" s="31" t="str">
        <f t="shared" si="714"/>
        <v/>
      </c>
      <c r="K2248" s="91" t="str">
        <f t="shared" si="732"/>
        <v/>
      </c>
      <c r="L2248" s="28" t="str">
        <f t="shared" si="715"/>
        <v/>
      </c>
      <c r="R2248" s="28">
        <f t="shared" si="735"/>
        <v>0</v>
      </c>
      <c r="S2248" s="28">
        <f t="shared" si="734"/>
        <v>0</v>
      </c>
      <c r="T2248" s="28">
        <f t="shared" si="716"/>
        <v>0</v>
      </c>
      <c r="U2248" s="28">
        <f t="shared" si="717"/>
        <v>0</v>
      </c>
      <c r="V2248" s="28">
        <f t="shared" si="718"/>
        <v>0</v>
      </c>
      <c r="W2248" s="28">
        <f t="shared" si="719"/>
        <v>0</v>
      </c>
      <c r="Y2248" s="10">
        <f t="shared" si="733"/>
        <v>0</v>
      </c>
      <c r="Z2248" s="10">
        <f t="shared" si="720"/>
        <v>0</v>
      </c>
      <c r="AA2248" s="9">
        <f t="shared" si="721"/>
        <v>0</v>
      </c>
      <c r="AC2248" s="28">
        <f t="shared" si="722"/>
        <v>0</v>
      </c>
      <c r="AD2248" s="63">
        <f t="shared" si="723"/>
        <v>0</v>
      </c>
      <c r="AE2248" s="63">
        <f t="shared" si="724"/>
        <v>0</v>
      </c>
      <c r="AF2248" s="9" t="str">
        <f t="shared" si="725"/>
        <v/>
      </c>
      <c r="AG2248" s="9" t="str">
        <f t="shared" si="726"/>
        <v>Insert Description</v>
      </c>
      <c r="AH2248" s="9" t="str">
        <f t="shared" si="727"/>
        <v>Insert Amount</v>
      </c>
      <c r="AI2248" s="9" t="str">
        <f t="shared" si="728"/>
        <v>Insert Date</v>
      </c>
      <c r="AJ2248" s="9" t="str">
        <f t="shared" si="729"/>
        <v>Insert Description Insert Amount Insert Date</v>
      </c>
      <c r="AL2248" s="12" t="str">
        <f t="shared" si="730"/>
        <v/>
      </c>
      <c r="AM2248" s="18" t="str">
        <f t="shared" si="731"/>
        <v/>
      </c>
      <c r="AN2248" s="32"/>
    </row>
    <row r="2249" spans="1:40" ht="26.25" customHeight="1" x14ac:dyDescent="0.2">
      <c r="A2249" s="30">
        <v>2240</v>
      </c>
      <c r="B2249" s="93"/>
      <c r="C2249" s="96"/>
      <c r="D2249" s="97"/>
      <c r="E2249" s="98"/>
      <c r="F2249" s="34"/>
      <c r="G2249" s="34"/>
      <c r="I2249" s="31" t="str">
        <f t="shared" si="714"/>
        <v/>
      </c>
      <c r="K2249" s="91" t="str">
        <f t="shared" si="732"/>
        <v/>
      </c>
      <c r="L2249" s="28" t="str">
        <f t="shared" si="715"/>
        <v/>
      </c>
      <c r="R2249" s="28">
        <f t="shared" si="735"/>
        <v>0</v>
      </c>
      <c r="S2249" s="28">
        <f t="shared" si="734"/>
        <v>0</v>
      </c>
      <c r="T2249" s="28">
        <f t="shared" si="716"/>
        <v>0</v>
      </c>
      <c r="U2249" s="28">
        <f t="shared" si="717"/>
        <v>0</v>
      </c>
      <c r="V2249" s="28">
        <f t="shared" si="718"/>
        <v>0</v>
      </c>
      <c r="W2249" s="28">
        <f t="shared" si="719"/>
        <v>0</v>
      </c>
      <c r="Y2249" s="10">
        <f t="shared" si="733"/>
        <v>0</v>
      </c>
      <c r="Z2249" s="10">
        <f t="shared" si="720"/>
        <v>0</v>
      </c>
      <c r="AA2249" s="9">
        <f t="shared" si="721"/>
        <v>0</v>
      </c>
      <c r="AC2249" s="28">
        <f t="shared" si="722"/>
        <v>0</v>
      </c>
      <c r="AD2249" s="63">
        <f t="shared" si="723"/>
        <v>0</v>
      </c>
      <c r="AE2249" s="63">
        <f t="shared" si="724"/>
        <v>0</v>
      </c>
      <c r="AF2249" s="9" t="str">
        <f t="shared" si="725"/>
        <v/>
      </c>
      <c r="AG2249" s="9" t="str">
        <f t="shared" si="726"/>
        <v>Insert Description</v>
      </c>
      <c r="AH2249" s="9" t="str">
        <f t="shared" si="727"/>
        <v>Insert Amount</v>
      </c>
      <c r="AI2249" s="9" t="str">
        <f t="shared" si="728"/>
        <v>Insert Date</v>
      </c>
      <c r="AJ2249" s="9" t="str">
        <f t="shared" si="729"/>
        <v>Insert Description Insert Amount Insert Date</v>
      </c>
      <c r="AL2249" s="12" t="str">
        <f t="shared" si="730"/>
        <v/>
      </c>
      <c r="AM2249" s="18" t="str">
        <f t="shared" si="731"/>
        <v/>
      </c>
      <c r="AN2249" s="32"/>
    </row>
    <row r="2250" spans="1:40" ht="26.25" customHeight="1" x14ac:dyDescent="0.2">
      <c r="A2250" s="30">
        <v>2241</v>
      </c>
      <c r="B2250" s="93"/>
      <c r="C2250" s="96"/>
      <c r="D2250" s="97"/>
      <c r="E2250" s="98"/>
      <c r="F2250" s="34"/>
      <c r="G2250" s="34"/>
      <c r="I2250" s="31" t="str">
        <f t="shared" ref="I2250:I2313" si="736">IF(Z2250&gt;0,"!","")</f>
        <v/>
      </c>
      <c r="K2250" s="91" t="str">
        <f t="shared" si="732"/>
        <v/>
      </c>
      <c r="L2250" s="28" t="str">
        <f t="shared" ref="L2250:L2313" si="737">IF(K2251="",K2250,0)</f>
        <v/>
      </c>
      <c r="R2250" s="28">
        <f t="shared" si="735"/>
        <v>0</v>
      </c>
      <c r="S2250" s="28">
        <f t="shared" si="734"/>
        <v>0</v>
      </c>
      <c r="T2250" s="28">
        <f t="shared" si="716"/>
        <v>0</v>
      </c>
      <c r="U2250" s="28">
        <f t="shared" si="717"/>
        <v>0</v>
      </c>
      <c r="V2250" s="28">
        <f t="shared" si="718"/>
        <v>0</v>
      </c>
      <c r="W2250" s="28">
        <f t="shared" si="719"/>
        <v>0</v>
      </c>
      <c r="Y2250" s="10">
        <f t="shared" si="733"/>
        <v>0</v>
      </c>
      <c r="Z2250" s="10">
        <f t="shared" si="720"/>
        <v>0</v>
      </c>
      <c r="AA2250" s="9">
        <f t="shared" si="721"/>
        <v>0</v>
      </c>
      <c r="AC2250" s="28">
        <f t="shared" si="722"/>
        <v>0</v>
      </c>
      <c r="AD2250" s="63">
        <f t="shared" si="723"/>
        <v>0</v>
      </c>
      <c r="AE2250" s="63">
        <f t="shared" si="724"/>
        <v>0</v>
      </c>
      <c r="AF2250" s="9" t="str">
        <f t="shared" si="725"/>
        <v/>
      </c>
      <c r="AG2250" s="9" t="str">
        <f t="shared" si="726"/>
        <v>Insert Description</v>
      </c>
      <c r="AH2250" s="9" t="str">
        <f t="shared" si="727"/>
        <v>Insert Amount</v>
      </c>
      <c r="AI2250" s="9" t="str">
        <f t="shared" si="728"/>
        <v>Insert Date</v>
      </c>
      <c r="AJ2250" s="9" t="str">
        <f t="shared" si="729"/>
        <v>Insert Description Insert Amount Insert Date</v>
      </c>
      <c r="AL2250" s="12" t="str">
        <f t="shared" si="730"/>
        <v/>
      </c>
      <c r="AM2250" s="18" t="str">
        <f t="shared" si="731"/>
        <v/>
      </c>
      <c r="AN2250" s="32"/>
    </row>
    <row r="2251" spans="1:40" ht="26.25" customHeight="1" x14ac:dyDescent="0.2">
      <c r="A2251" s="30">
        <v>2242</v>
      </c>
      <c r="B2251" s="93"/>
      <c r="C2251" s="96"/>
      <c r="D2251" s="97"/>
      <c r="E2251" s="98"/>
      <c r="F2251" s="34"/>
      <c r="G2251" s="34"/>
      <c r="I2251" s="31" t="str">
        <f t="shared" si="736"/>
        <v/>
      </c>
      <c r="K2251" s="91" t="str">
        <f t="shared" si="732"/>
        <v/>
      </c>
      <c r="L2251" s="28" t="str">
        <f t="shared" si="737"/>
        <v/>
      </c>
      <c r="R2251" s="28">
        <f t="shared" si="735"/>
        <v>0</v>
      </c>
      <c r="S2251" s="28">
        <f t="shared" si="734"/>
        <v>0</v>
      </c>
      <c r="T2251" s="28">
        <f t="shared" ref="T2251:T2314" si="738">IF(S2251+R2251=2,1,0)</f>
        <v>0</v>
      </c>
      <c r="U2251" s="28">
        <f t="shared" ref="U2251:U2314" si="739">IF(K2251&lt;0,1,0)</f>
        <v>0</v>
      </c>
      <c r="V2251" s="28">
        <f t="shared" ref="V2251:V2314" si="740">IF(F2251&lt;0,1,0)</f>
        <v>0</v>
      </c>
      <c r="W2251" s="28">
        <f t="shared" ref="W2251:W2314" si="741">IF(G2251&lt;0,1,0)</f>
        <v>0</v>
      </c>
      <c r="Y2251" s="10">
        <f t="shared" si="733"/>
        <v>0</v>
      </c>
      <c r="Z2251" s="10">
        <f t="shared" ref="Z2251:Z2314" si="742">SUM(T2251:Y2251)+AA2251</f>
        <v>0</v>
      </c>
      <c r="AA2251" s="9">
        <f t="shared" ref="AA2251:AA2314" si="743">IF(AND(AC2251+AD2251+AE2251&lt;3,AC2251+AD2251+AE2251&gt;0),1,0)</f>
        <v>0</v>
      </c>
      <c r="AC2251" s="28">
        <f t="shared" ref="AC2251:AC2314" si="744">COUNTA(C2251)</f>
        <v>0</v>
      </c>
      <c r="AD2251" s="63">
        <f t="shared" ref="AD2251:AD2314" si="745">IF(F2251+G2251&gt;0,1,0)</f>
        <v>0</v>
      </c>
      <c r="AE2251" s="63">
        <f t="shared" ref="AE2251:AE2314" si="746">COUNTA(B2251)</f>
        <v>0</v>
      </c>
      <c r="AF2251" s="9" t="str">
        <f t="shared" ref="AF2251:AF2314" si="747">IF(AC2251+AD2251+AE2251=0,"",IF(AC2251+AD2251+AE2251=3,"",AJ2251))</f>
        <v/>
      </c>
      <c r="AG2251" s="9" t="str">
        <f t="shared" ref="AG2251:AG2314" si="748">IF(AC2251=1,"",$AC$6)</f>
        <v>Insert Description</v>
      </c>
      <c r="AH2251" s="9" t="str">
        <f t="shared" ref="AH2251:AH2314" si="749">IF(AD2251=1,"",$AD$6)</f>
        <v>Insert Amount</v>
      </c>
      <c r="AI2251" s="9" t="str">
        <f t="shared" ref="AI2251:AI2314" si="750">IF(AE2251=1,"",$AE$6)</f>
        <v>Insert Date</v>
      </c>
      <c r="AJ2251" s="9" t="str">
        <f t="shared" ref="AJ2251:AJ2314" si="751">AG2251&amp;" "&amp;AH2251&amp;" "&amp;AI2251</f>
        <v>Insert Description Insert Amount Insert Date</v>
      </c>
      <c r="AL2251" s="12" t="str">
        <f t="shared" ref="AL2251:AL2314" si="752">IF(B2251="","",(TEXT(B2251,"MMMM")))</f>
        <v/>
      </c>
      <c r="AM2251" s="18" t="str">
        <f t="shared" ref="AM2251:AM2314" si="753">IF(B2251="","",YEAR(B2251))</f>
        <v/>
      </c>
      <c r="AN2251" s="32"/>
    </row>
    <row r="2252" spans="1:40" ht="26.25" customHeight="1" x14ac:dyDescent="0.2">
      <c r="A2252" s="30">
        <v>2243</v>
      </c>
      <c r="B2252" s="93"/>
      <c r="C2252" s="96"/>
      <c r="D2252" s="97"/>
      <c r="E2252" s="98"/>
      <c r="F2252" s="34"/>
      <c r="G2252" s="34"/>
      <c r="I2252" s="31" t="str">
        <f t="shared" si="736"/>
        <v/>
      </c>
      <c r="K2252" s="91" t="str">
        <f t="shared" ref="K2252:K2315" si="754">IFERROR(IF(R2252+S2252=0,"",K2251+F2252-G2252),"")</f>
        <v/>
      </c>
      <c r="L2252" s="28" t="str">
        <f t="shared" si="737"/>
        <v/>
      </c>
      <c r="R2252" s="28">
        <f t="shared" si="735"/>
        <v>0</v>
      </c>
      <c r="S2252" s="28">
        <f t="shared" si="734"/>
        <v>0</v>
      </c>
      <c r="T2252" s="28">
        <f t="shared" si="738"/>
        <v>0</v>
      </c>
      <c r="U2252" s="28">
        <f t="shared" si="739"/>
        <v>0</v>
      </c>
      <c r="V2252" s="28">
        <f t="shared" si="740"/>
        <v>0</v>
      </c>
      <c r="W2252" s="28">
        <f t="shared" si="741"/>
        <v>0</v>
      </c>
      <c r="Y2252" s="10">
        <f t="shared" si="733"/>
        <v>0</v>
      </c>
      <c r="Z2252" s="10">
        <f t="shared" si="742"/>
        <v>0</v>
      </c>
      <c r="AA2252" s="9">
        <f t="shared" si="743"/>
        <v>0</v>
      </c>
      <c r="AC2252" s="28">
        <f t="shared" si="744"/>
        <v>0</v>
      </c>
      <c r="AD2252" s="63">
        <f t="shared" si="745"/>
        <v>0</v>
      </c>
      <c r="AE2252" s="63">
        <f t="shared" si="746"/>
        <v>0</v>
      </c>
      <c r="AF2252" s="9" t="str">
        <f t="shared" si="747"/>
        <v/>
      </c>
      <c r="AG2252" s="9" t="str">
        <f t="shared" si="748"/>
        <v>Insert Description</v>
      </c>
      <c r="AH2252" s="9" t="str">
        <f t="shared" si="749"/>
        <v>Insert Amount</v>
      </c>
      <c r="AI2252" s="9" t="str">
        <f t="shared" si="750"/>
        <v>Insert Date</v>
      </c>
      <c r="AJ2252" s="9" t="str">
        <f t="shared" si="751"/>
        <v>Insert Description Insert Amount Insert Date</v>
      </c>
      <c r="AL2252" s="12" t="str">
        <f t="shared" si="752"/>
        <v/>
      </c>
      <c r="AM2252" s="18" t="str">
        <f t="shared" si="753"/>
        <v/>
      </c>
      <c r="AN2252" s="32"/>
    </row>
    <row r="2253" spans="1:40" ht="26.25" customHeight="1" x14ac:dyDescent="0.2">
      <c r="A2253" s="30">
        <v>2244</v>
      </c>
      <c r="B2253" s="93"/>
      <c r="C2253" s="96"/>
      <c r="D2253" s="97"/>
      <c r="E2253" s="98"/>
      <c r="F2253" s="34"/>
      <c r="G2253" s="34"/>
      <c r="I2253" s="31" t="str">
        <f t="shared" si="736"/>
        <v/>
      </c>
      <c r="K2253" s="91" t="str">
        <f t="shared" si="754"/>
        <v/>
      </c>
      <c r="L2253" s="28" t="str">
        <f t="shared" si="737"/>
        <v/>
      </c>
      <c r="R2253" s="28">
        <f t="shared" si="735"/>
        <v>0</v>
      </c>
      <c r="S2253" s="28">
        <f t="shared" si="734"/>
        <v>0</v>
      </c>
      <c r="T2253" s="28">
        <f t="shared" si="738"/>
        <v>0</v>
      </c>
      <c r="U2253" s="28">
        <f t="shared" si="739"/>
        <v>0</v>
      </c>
      <c r="V2253" s="28">
        <f t="shared" si="740"/>
        <v>0</v>
      </c>
      <c r="W2253" s="28">
        <f t="shared" si="741"/>
        <v>0</v>
      </c>
      <c r="Y2253" s="10">
        <f t="shared" si="733"/>
        <v>0</v>
      </c>
      <c r="Z2253" s="10">
        <f t="shared" si="742"/>
        <v>0</v>
      </c>
      <c r="AA2253" s="9">
        <f t="shared" si="743"/>
        <v>0</v>
      </c>
      <c r="AC2253" s="28">
        <f t="shared" si="744"/>
        <v>0</v>
      </c>
      <c r="AD2253" s="63">
        <f t="shared" si="745"/>
        <v>0</v>
      </c>
      <c r="AE2253" s="63">
        <f t="shared" si="746"/>
        <v>0</v>
      </c>
      <c r="AF2253" s="9" t="str">
        <f t="shared" si="747"/>
        <v/>
      </c>
      <c r="AG2253" s="9" t="str">
        <f t="shared" si="748"/>
        <v>Insert Description</v>
      </c>
      <c r="AH2253" s="9" t="str">
        <f t="shared" si="749"/>
        <v>Insert Amount</v>
      </c>
      <c r="AI2253" s="9" t="str">
        <f t="shared" si="750"/>
        <v>Insert Date</v>
      </c>
      <c r="AJ2253" s="9" t="str">
        <f t="shared" si="751"/>
        <v>Insert Description Insert Amount Insert Date</v>
      </c>
      <c r="AL2253" s="12" t="str">
        <f t="shared" si="752"/>
        <v/>
      </c>
      <c r="AM2253" s="18" t="str">
        <f t="shared" si="753"/>
        <v/>
      </c>
      <c r="AN2253" s="32"/>
    </row>
    <row r="2254" spans="1:40" ht="26.25" customHeight="1" x14ac:dyDescent="0.2">
      <c r="A2254" s="30">
        <v>2245</v>
      </c>
      <c r="B2254" s="93"/>
      <c r="C2254" s="96"/>
      <c r="D2254" s="97"/>
      <c r="E2254" s="98"/>
      <c r="F2254" s="34"/>
      <c r="G2254" s="34"/>
      <c r="I2254" s="31" t="str">
        <f t="shared" si="736"/>
        <v/>
      </c>
      <c r="K2254" s="91" t="str">
        <f t="shared" si="754"/>
        <v/>
      </c>
      <c r="L2254" s="28" t="str">
        <f t="shared" si="737"/>
        <v/>
      </c>
      <c r="R2254" s="28">
        <f t="shared" si="735"/>
        <v>0</v>
      </c>
      <c r="S2254" s="28">
        <f t="shared" si="734"/>
        <v>0</v>
      </c>
      <c r="T2254" s="28">
        <f t="shared" si="738"/>
        <v>0</v>
      </c>
      <c r="U2254" s="28">
        <f t="shared" si="739"/>
        <v>0</v>
      </c>
      <c r="V2254" s="28">
        <f t="shared" si="740"/>
        <v>0</v>
      </c>
      <c r="W2254" s="28">
        <f t="shared" si="741"/>
        <v>0</v>
      </c>
      <c r="Y2254" s="10">
        <f t="shared" si="733"/>
        <v>0</v>
      </c>
      <c r="Z2254" s="10">
        <f t="shared" si="742"/>
        <v>0</v>
      </c>
      <c r="AA2254" s="9">
        <f t="shared" si="743"/>
        <v>0</v>
      </c>
      <c r="AC2254" s="28">
        <f t="shared" si="744"/>
        <v>0</v>
      </c>
      <c r="AD2254" s="63">
        <f t="shared" si="745"/>
        <v>0</v>
      </c>
      <c r="AE2254" s="63">
        <f t="shared" si="746"/>
        <v>0</v>
      </c>
      <c r="AF2254" s="9" t="str">
        <f t="shared" si="747"/>
        <v/>
      </c>
      <c r="AG2254" s="9" t="str">
        <f t="shared" si="748"/>
        <v>Insert Description</v>
      </c>
      <c r="AH2254" s="9" t="str">
        <f t="shared" si="749"/>
        <v>Insert Amount</v>
      </c>
      <c r="AI2254" s="9" t="str">
        <f t="shared" si="750"/>
        <v>Insert Date</v>
      </c>
      <c r="AJ2254" s="9" t="str">
        <f t="shared" si="751"/>
        <v>Insert Description Insert Amount Insert Date</v>
      </c>
      <c r="AL2254" s="12" t="str">
        <f t="shared" si="752"/>
        <v/>
      </c>
      <c r="AM2254" s="18" t="str">
        <f t="shared" si="753"/>
        <v/>
      </c>
      <c r="AN2254" s="32"/>
    </row>
    <row r="2255" spans="1:40" ht="26.25" customHeight="1" x14ac:dyDescent="0.2">
      <c r="A2255" s="30">
        <v>2246</v>
      </c>
      <c r="B2255" s="93"/>
      <c r="C2255" s="96"/>
      <c r="D2255" s="97"/>
      <c r="E2255" s="98"/>
      <c r="F2255" s="34"/>
      <c r="G2255" s="34"/>
      <c r="I2255" s="31" t="str">
        <f t="shared" si="736"/>
        <v/>
      </c>
      <c r="K2255" s="91" t="str">
        <f t="shared" si="754"/>
        <v/>
      </c>
      <c r="L2255" s="28" t="str">
        <f t="shared" si="737"/>
        <v/>
      </c>
      <c r="R2255" s="28">
        <f t="shared" si="735"/>
        <v>0</v>
      </c>
      <c r="S2255" s="28">
        <f t="shared" si="734"/>
        <v>0</v>
      </c>
      <c r="T2255" s="28">
        <f t="shared" si="738"/>
        <v>0</v>
      </c>
      <c r="U2255" s="28">
        <f t="shared" si="739"/>
        <v>0</v>
      </c>
      <c r="V2255" s="28">
        <f t="shared" si="740"/>
        <v>0</v>
      </c>
      <c r="W2255" s="28">
        <f t="shared" si="741"/>
        <v>0</v>
      </c>
      <c r="Y2255" s="10">
        <f t="shared" si="733"/>
        <v>0</v>
      </c>
      <c r="Z2255" s="10">
        <f t="shared" si="742"/>
        <v>0</v>
      </c>
      <c r="AA2255" s="9">
        <f t="shared" si="743"/>
        <v>0</v>
      </c>
      <c r="AC2255" s="28">
        <f t="shared" si="744"/>
        <v>0</v>
      </c>
      <c r="AD2255" s="63">
        <f t="shared" si="745"/>
        <v>0</v>
      </c>
      <c r="AE2255" s="63">
        <f t="shared" si="746"/>
        <v>0</v>
      </c>
      <c r="AF2255" s="9" t="str">
        <f t="shared" si="747"/>
        <v/>
      </c>
      <c r="AG2255" s="9" t="str">
        <f t="shared" si="748"/>
        <v>Insert Description</v>
      </c>
      <c r="AH2255" s="9" t="str">
        <f t="shared" si="749"/>
        <v>Insert Amount</v>
      </c>
      <c r="AI2255" s="9" t="str">
        <f t="shared" si="750"/>
        <v>Insert Date</v>
      </c>
      <c r="AJ2255" s="9" t="str">
        <f t="shared" si="751"/>
        <v>Insert Description Insert Amount Insert Date</v>
      </c>
      <c r="AL2255" s="12" t="str">
        <f t="shared" si="752"/>
        <v/>
      </c>
      <c r="AM2255" s="18" t="str">
        <f t="shared" si="753"/>
        <v/>
      </c>
      <c r="AN2255" s="32"/>
    </row>
    <row r="2256" spans="1:40" ht="26.25" customHeight="1" x14ac:dyDescent="0.2">
      <c r="A2256" s="30">
        <v>2247</v>
      </c>
      <c r="B2256" s="93"/>
      <c r="C2256" s="96"/>
      <c r="D2256" s="97"/>
      <c r="E2256" s="98"/>
      <c r="F2256" s="34"/>
      <c r="G2256" s="34"/>
      <c r="I2256" s="31" t="str">
        <f t="shared" si="736"/>
        <v/>
      </c>
      <c r="K2256" s="91" t="str">
        <f t="shared" si="754"/>
        <v/>
      </c>
      <c r="L2256" s="28" t="str">
        <f t="shared" si="737"/>
        <v/>
      </c>
      <c r="R2256" s="28">
        <f t="shared" si="735"/>
        <v>0</v>
      </c>
      <c r="S2256" s="28">
        <f t="shared" si="734"/>
        <v>0</v>
      </c>
      <c r="T2256" s="28">
        <f t="shared" si="738"/>
        <v>0</v>
      </c>
      <c r="U2256" s="28">
        <f t="shared" si="739"/>
        <v>0</v>
      </c>
      <c r="V2256" s="28">
        <f t="shared" si="740"/>
        <v>0</v>
      </c>
      <c r="W2256" s="28">
        <f t="shared" si="741"/>
        <v>0</v>
      </c>
      <c r="Y2256" s="10">
        <f t="shared" si="733"/>
        <v>0</v>
      </c>
      <c r="Z2256" s="10">
        <f t="shared" si="742"/>
        <v>0</v>
      </c>
      <c r="AA2256" s="9">
        <f t="shared" si="743"/>
        <v>0</v>
      </c>
      <c r="AC2256" s="28">
        <f t="shared" si="744"/>
        <v>0</v>
      </c>
      <c r="AD2256" s="63">
        <f t="shared" si="745"/>
        <v>0</v>
      </c>
      <c r="AE2256" s="63">
        <f t="shared" si="746"/>
        <v>0</v>
      </c>
      <c r="AF2256" s="9" t="str">
        <f t="shared" si="747"/>
        <v/>
      </c>
      <c r="AG2256" s="9" t="str">
        <f t="shared" si="748"/>
        <v>Insert Description</v>
      </c>
      <c r="AH2256" s="9" t="str">
        <f t="shared" si="749"/>
        <v>Insert Amount</v>
      </c>
      <c r="AI2256" s="9" t="str">
        <f t="shared" si="750"/>
        <v>Insert Date</v>
      </c>
      <c r="AJ2256" s="9" t="str">
        <f t="shared" si="751"/>
        <v>Insert Description Insert Amount Insert Date</v>
      </c>
      <c r="AL2256" s="12" t="str">
        <f t="shared" si="752"/>
        <v/>
      </c>
      <c r="AM2256" s="18" t="str">
        <f t="shared" si="753"/>
        <v/>
      </c>
      <c r="AN2256" s="32"/>
    </row>
    <row r="2257" spans="1:40" ht="26.25" customHeight="1" x14ac:dyDescent="0.2">
      <c r="A2257" s="30">
        <v>2248</v>
      </c>
      <c r="B2257" s="93"/>
      <c r="C2257" s="96"/>
      <c r="D2257" s="97"/>
      <c r="E2257" s="98"/>
      <c r="F2257" s="34"/>
      <c r="G2257" s="34"/>
      <c r="I2257" s="31" t="str">
        <f t="shared" si="736"/>
        <v/>
      </c>
      <c r="K2257" s="91" t="str">
        <f t="shared" si="754"/>
        <v/>
      </c>
      <c r="L2257" s="28" t="str">
        <f t="shared" si="737"/>
        <v/>
      </c>
      <c r="R2257" s="28">
        <f t="shared" si="735"/>
        <v>0</v>
      </c>
      <c r="S2257" s="28">
        <f t="shared" si="734"/>
        <v>0</v>
      </c>
      <c r="T2257" s="28">
        <f t="shared" si="738"/>
        <v>0</v>
      </c>
      <c r="U2257" s="28">
        <f t="shared" si="739"/>
        <v>0</v>
      </c>
      <c r="V2257" s="28">
        <f t="shared" si="740"/>
        <v>0</v>
      </c>
      <c r="W2257" s="28">
        <f t="shared" si="741"/>
        <v>0</v>
      </c>
      <c r="Y2257" s="10">
        <f t="shared" si="733"/>
        <v>0</v>
      </c>
      <c r="Z2257" s="10">
        <f t="shared" si="742"/>
        <v>0</v>
      </c>
      <c r="AA2257" s="9">
        <f t="shared" si="743"/>
        <v>0</v>
      </c>
      <c r="AC2257" s="28">
        <f t="shared" si="744"/>
        <v>0</v>
      </c>
      <c r="AD2257" s="63">
        <f t="shared" si="745"/>
        <v>0</v>
      </c>
      <c r="AE2257" s="63">
        <f t="shared" si="746"/>
        <v>0</v>
      </c>
      <c r="AF2257" s="9" t="str">
        <f t="shared" si="747"/>
        <v/>
      </c>
      <c r="AG2257" s="9" t="str">
        <f t="shared" si="748"/>
        <v>Insert Description</v>
      </c>
      <c r="AH2257" s="9" t="str">
        <f t="shared" si="749"/>
        <v>Insert Amount</v>
      </c>
      <c r="AI2257" s="9" t="str">
        <f t="shared" si="750"/>
        <v>Insert Date</v>
      </c>
      <c r="AJ2257" s="9" t="str">
        <f t="shared" si="751"/>
        <v>Insert Description Insert Amount Insert Date</v>
      </c>
      <c r="AL2257" s="12" t="str">
        <f t="shared" si="752"/>
        <v/>
      </c>
      <c r="AM2257" s="18" t="str">
        <f t="shared" si="753"/>
        <v/>
      </c>
      <c r="AN2257" s="32"/>
    </row>
    <row r="2258" spans="1:40" ht="26.25" customHeight="1" x14ac:dyDescent="0.2">
      <c r="A2258" s="30">
        <v>2249</v>
      </c>
      <c r="B2258" s="93"/>
      <c r="C2258" s="96"/>
      <c r="D2258" s="97"/>
      <c r="E2258" s="98"/>
      <c r="F2258" s="34"/>
      <c r="G2258" s="34"/>
      <c r="I2258" s="31" t="str">
        <f t="shared" si="736"/>
        <v/>
      </c>
      <c r="K2258" s="91" t="str">
        <f t="shared" si="754"/>
        <v/>
      </c>
      <c r="L2258" s="28" t="str">
        <f t="shared" si="737"/>
        <v/>
      </c>
      <c r="R2258" s="28">
        <f t="shared" si="735"/>
        <v>0</v>
      </c>
      <c r="S2258" s="28">
        <f t="shared" si="734"/>
        <v>0</v>
      </c>
      <c r="T2258" s="28">
        <f t="shared" si="738"/>
        <v>0</v>
      </c>
      <c r="U2258" s="28">
        <f t="shared" si="739"/>
        <v>0</v>
      </c>
      <c r="V2258" s="28">
        <f t="shared" si="740"/>
        <v>0</v>
      </c>
      <c r="W2258" s="28">
        <f t="shared" si="741"/>
        <v>0</v>
      </c>
      <c r="Y2258" s="10">
        <f t="shared" si="733"/>
        <v>0</v>
      </c>
      <c r="Z2258" s="10">
        <f t="shared" si="742"/>
        <v>0</v>
      </c>
      <c r="AA2258" s="9">
        <f t="shared" si="743"/>
        <v>0</v>
      </c>
      <c r="AC2258" s="28">
        <f t="shared" si="744"/>
        <v>0</v>
      </c>
      <c r="AD2258" s="63">
        <f t="shared" si="745"/>
        <v>0</v>
      </c>
      <c r="AE2258" s="63">
        <f t="shared" si="746"/>
        <v>0</v>
      </c>
      <c r="AF2258" s="9" t="str">
        <f t="shared" si="747"/>
        <v/>
      </c>
      <c r="AG2258" s="9" t="str">
        <f t="shared" si="748"/>
        <v>Insert Description</v>
      </c>
      <c r="AH2258" s="9" t="str">
        <f t="shared" si="749"/>
        <v>Insert Amount</v>
      </c>
      <c r="AI2258" s="9" t="str">
        <f t="shared" si="750"/>
        <v>Insert Date</v>
      </c>
      <c r="AJ2258" s="9" t="str">
        <f t="shared" si="751"/>
        <v>Insert Description Insert Amount Insert Date</v>
      </c>
      <c r="AL2258" s="12" t="str">
        <f t="shared" si="752"/>
        <v/>
      </c>
      <c r="AM2258" s="18" t="str">
        <f t="shared" si="753"/>
        <v/>
      </c>
      <c r="AN2258" s="32"/>
    </row>
    <row r="2259" spans="1:40" ht="26.25" customHeight="1" x14ac:dyDescent="0.2">
      <c r="A2259" s="30">
        <v>2250</v>
      </c>
      <c r="B2259" s="93"/>
      <c r="C2259" s="96"/>
      <c r="D2259" s="97"/>
      <c r="E2259" s="98"/>
      <c r="F2259" s="34"/>
      <c r="G2259" s="34"/>
      <c r="I2259" s="31" t="str">
        <f t="shared" si="736"/>
        <v/>
      </c>
      <c r="K2259" s="91" t="str">
        <f t="shared" si="754"/>
        <v/>
      </c>
      <c r="L2259" s="28" t="str">
        <f t="shared" si="737"/>
        <v/>
      </c>
      <c r="R2259" s="28">
        <f t="shared" si="735"/>
        <v>0</v>
      </c>
      <c r="S2259" s="28">
        <f t="shared" si="734"/>
        <v>0</v>
      </c>
      <c r="T2259" s="28">
        <f t="shared" si="738"/>
        <v>0</v>
      </c>
      <c r="U2259" s="28">
        <f t="shared" si="739"/>
        <v>0</v>
      </c>
      <c r="V2259" s="28">
        <f t="shared" si="740"/>
        <v>0</v>
      </c>
      <c r="W2259" s="28">
        <f t="shared" si="741"/>
        <v>0</v>
      </c>
      <c r="Y2259" s="10">
        <f t="shared" si="733"/>
        <v>0</v>
      </c>
      <c r="Z2259" s="10">
        <f t="shared" si="742"/>
        <v>0</v>
      </c>
      <c r="AA2259" s="9">
        <f t="shared" si="743"/>
        <v>0</v>
      </c>
      <c r="AC2259" s="28">
        <f t="shared" si="744"/>
        <v>0</v>
      </c>
      <c r="AD2259" s="63">
        <f t="shared" si="745"/>
        <v>0</v>
      </c>
      <c r="AE2259" s="63">
        <f t="shared" si="746"/>
        <v>0</v>
      </c>
      <c r="AF2259" s="9" t="str">
        <f t="shared" si="747"/>
        <v/>
      </c>
      <c r="AG2259" s="9" t="str">
        <f t="shared" si="748"/>
        <v>Insert Description</v>
      </c>
      <c r="AH2259" s="9" t="str">
        <f t="shared" si="749"/>
        <v>Insert Amount</v>
      </c>
      <c r="AI2259" s="9" t="str">
        <f t="shared" si="750"/>
        <v>Insert Date</v>
      </c>
      <c r="AJ2259" s="9" t="str">
        <f t="shared" si="751"/>
        <v>Insert Description Insert Amount Insert Date</v>
      </c>
      <c r="AL2259" s="12" t="str">
        <f t="shared" si="752"/>
        <v/>
      </c>
      <c r="AM2259" s="18" t="str">
        <f t="shared" si="753"/>
        <v/>
      </c>
      <c r="AN2259" s="32"/>
    </row>
    <row r="2260" spans="1:40" ht="26.25" customHeight="1" x14ac:dyDescent="0.2">
      <c r="A2260" s="30">
        <v>2251</v>
      </c>
      <c r="B2260" s="93"/>
      <c r="C2260" s="96"/>
      <c r="D2260" s="97"/>
      <c r="E2260" s="98"/>
      <c r="F2260" s="34"/>
      <c r="G2260" s="34"/>
      <c r="I2260" s="31" t="str">
        <f t="shared" si="736"/>
        <v/>
      </c>
      <c r="K2260" s="91" t="str">
        <f t="shared" si="754"/>
        <v/>
      </c>
      <c r="L2260" s="28" t="str">
        <f t="shared" si="737"/>
        <v/>
      </c>
      <c r="R2260" s="28">
        <f t="shared" si="735"/>
        <v>0</v>
      </c>
      <c r="S2260" s="28">
        <f t="shared" si="734"/>
        <v>0</v>
      </c>
      <c r="T2260" s="28">
        <f t="shared" si="738"/>
        <v>0</v>
      </c>
      <c r="U2260" s="28">
        <f t="shared" si="739"/>
        <v>0</v>
      </c>
      <c r="V2260" s="28">
        <f t="shared" si="740"/>
        <v>0</v>
      </c>
      <c r="W2260" s="28">
        <f t="shared" si="741"/>
        <v>0</v>
      </c>
      <c r="Y2260" s="10">
        <f t="shared" si="733"/>
        <v>0</v>
      </c>
      <c r="Z2260" s="10">
        <f t="shared" si="742"/>
        <v>0</v>
      </c>
      <c r="AA2260" s="9">
        <f t="shared" si="743"/>
        <v>0</v>
      </c>
      <c r="AC2260" s="28">
        <f t="shared" si="744"/>
        <v>0</v>
      </c>
      <c r="AD2260" s="63">
        <f t="shared" si="745"/>
        <v>0</v>
      </c>
      <c r="AE2260" s="63">
        <f t="shared" si="746"/>
        <v>0</v>
      </c>
      <c r="AF2260" s="9" t="str">
        <f t="shared" si="747"/>
        <v/>
      </c>
      <c r="AG2260" s="9" t="str">
        <f t="shared" si="748"/>
        <v>Insert Description</v>
      </c>
      <c r="AH2260" s="9" t="str">
        <f t="shared" si="749"/>
        <v>Insert Amount</v>
      </c>
      <c r="AI2260" s="9" t="str">
        <f t="shared" si="750"/>
        <v>Insert Date</v>
      </c>
      <c r="AJ2260" s="9" t="str">
        <f t="shared" si="751"/>
        <v>Insert Description Insert Amount Insert Date</v>
      </c>
      <c r="AL2260" s="12" t="str">
        <f t="shared" si="752"/>
        <v/>
      </c>
      <c r="AM2260" s="18" t="str">
        <f t="shared" si="753"/>
        <v/>
      </c>
      <c r="AN2260" s="32"/>
    </row>
    <row r="2261" spans="1:40" ht="26.25" customHeight="1" x14ac:dyDescent="0.2">
      <c r="A2261" s="30">
        <v>2252</v>
      </c>
      <c r="B2261" s="93"/>
      <c r="C2261" s="96"/>
      <c r="D2261" s="97"/>
      <c r="E2261" s="98"/>
      <c r="F2261" s="34"/>
      <c r="G2261" s="34"/>
      <c r="I2261" s="31" t="str">
        <f t="shared" si="736"/>
        <v/>
      </c>
      <c r="K2261" s="91" t="str">
        <f t="shared" si="754"/>
        <v/>
      </c>
      <c r="L2261" s="28" t="str">
        <f t="shared" si="737"/>
        <v/>
      </c>
      <c r="R2261" s="28">
        <f t="shared" si="735"/>
        <v>0</v>
      </c>
      <c r="S2261" s="28">
        <f t="shared" si="734"/>
        <v>0</v>
      </c>
      <c r="T2261" s="28">
        <f t="shared" si="738"/>
        <v>0</v>
      </c>
      <c r="U2261" s="28">
        <f t="shared" si="739"/>
        <v>0</v>
      </c>
      <c r="V2261" s="28">
        <f t="shared" si="740"/>
        <v>0</v>
      </c>
      <c r="W2261" s="28">
        <f t="shared" si="741"/>
        <v>0</v>
      </c>
      <c r="Y2261" s="10">
        <f t="shared" si="733"/>
        <v>0</v>
      </c>
      <c r="Z2261" s="10">
        <f t="shared" si="742"/>
        <v>0</v>
      </c>
      <c r="AA2261" s="9">
        <f t="shared" si="743"/>
        <v>0</v>
      </c>
      <c r="AC2261" s="28">
        <f t="shared" si="744"/>
        <v>0</v>
      </c>
      <c r="AD2261" s="63">
        <f t="shared" si="745"/>
        <v>0</v>
      </c>
      <c r="AE2261" s="63">
        <f t="shared" si="746"/>
        <v>0</v>
      </c>
      <c r="AF2261" s="9" t="str">
        <f t="shared" si="747"/>
        <v/>
      </c>
      <c r="AG2261" s="9" t="str">
        <f t="shared" si="748"/>
        <v>Insert Description</v>
      </c>
      <c r="AH2261" s="9" t="str">
        <f t="shared" si="749"/>
        <v>Insert Amount</v>
      </c>
      <c r="AI2261" s="9" t="str">
        <f t="shared" si="750"/>
        <v>Insert Date</v>
      </c>
      <c r="AJ2261" s="9" t="str">
        <f t="shared" si="751"/>
        <v>Insert Description Insert Amount Insert Date</v>
      </c>
      <c r="AL2261" s="12" t="str">
        <f t="shared" si="752"/>
        <v/>
      </c>
      <c r="AM2261" s="18" t="str">
        <f t="shared" si="753"/>
        <v/>
      </c>
      <c r="AN2261" s="32"/>
    </row>
    <row r="2262" spans="1:40" ht="26.25" customHeight="1" x14ac:dyDescent="0.2">
      <c r="A2262" s="30">
        <v>2253</v>
      </c>
      <c r="B2262" s="93"/>
      <c r="C2262" s="96"/>
      <c r="D2262" s="97"/>
      <c r="E2262" s="98"/>
      <c r="F2262" s="34"/>
      <c r="G2262" s="34"/>
      <c r="I2262" s="31" t="str">
        <f t="shared" si="736"/>
        <v/>
      </c>
      <c r="K2262" s="91" t="str">
        <f t="shared" si="754"/>
        <v/>
      </c>
      <c r="L2262" s="28" t="str">
        <f t="shared" si="737"/>
        <v/>
      </c>
      <c r="R2262" s="28">
        <f t="shared" si="735"/>
        <v>0</v>
      </c>
      <c r="S2262" s="28">
        <f t="shared" si="734"/>
        <v>0</v>
      </c>
      <c r="T2262" s="28">
        <f t="shared" si="738"/>
        <v>0</v>
      </c>
      <c r="U2262" s="28">
        <f t="shared" si="739"/>
        <v>0</v>
      </c>
      <c r="V2262" s="28">
        <f t="shared" si="740"/>
        <v>0</v>
      </c>
      <c r="W2262" s="28">
        <f t="shared" si="741"/>
        <v>0</v>
      </c>
      <c r="Y2262" s="10">
        <f t="shared" si="733"/>
        <v>0</v>
      </c>
      <c r="Z2262" s="10">
        <f t="shared" si="742"/>
        <v>0</v>
      </c>
      <c r="AA2262" s="9">
        <f t="shared" si="743"/>
        <v>0</v>
      </c>
      <c r="AC2262" s="28">
        <f t="shared" si="744"/>
        <v>0</v>
      </c>
      <c r="AD2262" s="63">
        <f t="shared" si="745"/>
        <v>0</v>
      </c>
      <c r="AE2262" s="63">
        <f t="shared" si="746"/>
        <v>0</v>
      </c>
      <c r="AF2262" s="9" t="str">
        <f t="shared" si="747"/>
        <v/>
      </c>
      <c r="AG2262" s="9" t="str">
        <f t="shared" si="748"/>
        <v>Insert Description</v>
      </c>
      <c r="AH2262" s="9" t="str">
        <f t="shared" si="749"/>
        <v>Insert Amount</v>
      </c>
      <c r="AI2262" s="9" t="str">
        <f t="shared" si="750"/>
        <v>Insert Date</v>
      </c>
      <c r="AJ2262" s="9" t="str">
        <f t="shared" si="751"/>
        <v>Insert Description Insert Amount Insert Date</v>
      </c>
      <c r="AL2262" s="12" t="str">
        <f t="shared" si="752"/>
        <v/>
      </c>
      <c r="AM2262" s="18" t="str">
        <f t="shared" si="753"/>
        <v/>
      </c>
      <c r="AN2262" s="32"/>
    </row>
    <row r="2263" spans="1:40" ht="26.25" customHeight="1" x14ac:dyDescent="0.2">
      <c r="A2263" s="30">
        <v>2254</v>
      </c>
      <c r="B2263" s="93"/>
      <c r="C2263" s="96"/>
      <c r="D2263" s="97"/>
      <c r="E2263" s="98"/>
      <c r="F2263" s="34"/>
      <c r="G2263" s="34"/>
      <c r="I2263" s="31" t="str">
        <f t="shared" si="736"/>
        <v/>
      </c>
      <c r="K2263" s="91" t="str">
        <f t="shared" si="754"/>
        <v/>
      </c>
      <c r="L2263" s="28" t="str">
        <f t="shared" si="737"/>
        <v/>
      </c>
      <c r="R2263" s="28">
        <f t="shared" si="735"/>
        <v>0</v>
      </c>
      <c r="S2263" s="28">
        <f t="shared" si="734"/>
        <v>0</v>
      </c>
      <c r="T2263" s="28">
        <f t="shared" si="738"/>
        <v>0</v>
      </c>
      <c r="U2263" s="28">
        <f t="shared" si="739"/>
        <v>0</v>
      </c>
      <c r="V2263" s="28">
        <f t="shared" si="740"/>
        <v>0</v>
      </c>
      <c r="W2263" s="28">
        <f t="shared" si="741"/>
        <v>0</v>
      </c>
      <c r="Y2263" s="10">
        <f t="shared" si="733"/>
        <v>0</v>
      </c>
      <c r="Z2263" s="10">
        <f t="shared" si="742"/>
        <v>0</v>
      </c>
      <c r="AA2263" s="9">
        <f t="shared" si="743"/>
        <v>0</v>
      </c>
      <c r="AC2263" s="28">
        <f t="shared" si="744"/>
        <v>0</v>
      </c>
      <c r="AD2263" s="63">
        <f t="shared" si="745"/>
        <v>0</v>
      </c>
      <c r="AE2263" s="63">
        <f t="shared" si="746"/>
        <v>0</v>
      </c>
      <c r="AF2263" s="9" t="str">
        <f t="shared" si="747"/>
        <v/>
      </c>
      <c r="AG2263" s="9" t="str">
        <f t="shared" si="748"/>
        <v>Insert Description</v>
      </c>
      <c r="AH2263" s="9" t="str">
        <f t="shared" si="749"/>
        <v>Insert Amount</v>
      </c>
      <c r="AI2263" s="9" t="str">
        <f t="shared" si="750"/>
        <v>Insert Date</v>
      </c>
      <c r="AJ2263" s="9" t="str">
        <f t="shared" si="751"/>
        <v>Insert Description Insert Amount Insert Date</v>
      </c>
      <c r="AL2263" s="12" t="str">
        <f t="shared" si="752"/>
        <v/>
      </c>
      <c r="AM2263" s="18" t="str">
        <f t="shared" si="753"/>
        <v/>
      </c>
      <c r="AN2263" s="32"/>
    </row>
    <row r="2264" spans="1:40" ht="26.25" customHeight="1" x14ac:dyDescent="0.2">
      <c r="A2264" s="30">
        <v>2255</v>
      </c>
      <c r="B2264" s="93"/>
      <c r="C2264" s="96"/>
      <c r="D2264" s="97"/>
      <c r="E2264" s="98"/>
      <c r="F2264" s="34"/>
      <c r="G2264" s="34"/>
      <c r="I2264" s="31" t="str">
        <f t="shared" si="736"/>
        <v/>
      </c>
      <c r="K2264" s="91" t="str">
        <f t="shared" si="754"/>
        <v/>
      </c>
      <c r="L2264" s="28" t="str">
        <f t="shared" si="737"/>
        <v/>
      </c>
      <c r="R2264" s="28">
        <f t="shared" si="735"/>
        <v>0</v>
      </c>
      <c r="S2264" s="28">
        <f t="shared" si="734"/>
        <v>0</v>
      </c>
      <c r="T2264" s="28">
        <f t="shared" si="738"/>
        <v>0</v>
      </c>
      <c r="U2264" s="28">
        <f t="shared" si="739"/>
        <v>0</v>
      </c>
      <c r="V2264" s="28">
        <f t="shared" si="740"/>
        <v>0</v>
      </c>
      <c r="W2264" s="28">
        <f t="shared" si="741"/>
        <v>0</v>
      </c>
      <c r="Y2264" s="10">
        <f t="shared" si="733"/>
        <v>0</v>
      </c>
      <c r="Z2264" s="10">
        <f t="shared" si="742"/>
        <v>0</v>
      </c>
      <c r="AA2264" s="9">
        <f t="shared" si="743"/>
        <v>0</v>
      </c>
      <c r="AC2264" s="28">
        <f t="shared" si="744"/>
        <v>0</v>
      </c>
      <c r="AD2264" s="63">
        <f t="shared" si="745"/>
        <v>0</v>
      </c>
      <c r="AE2264" s="63">
        <f t="shared" si="746"/>
        <v>0</v>
      </c>
      <c r="AF2264" s="9" t="str">
        <f t="shared" si="747"/>
        <v/>
      </c>
      <c r="AG2264" s="9" t="str">
        <f t="shared" si="748"/>
        <v>Insert Description</v>
      </c>
      <c r="AH2264" s="9" t="str">
        <f t="shared" si="749"/>
        <v>Insert Amount</v>
      </c>
      <c r="AI2264" s="9" t="str">
        <f t="shared" si="750"/>
        <v>Insert Date</v>
      </c>
      <c r="AJ2264" s="9" t="str">
        <f t="shared" si="751"/>
        <v>Insert Description Insert Amount Insert Date</v>
      </c>
      <c r="AL2264" s="12" t="str">
        <f t="shared" si="752"/>
        <v/>
      </c>
      <c r="AM2264" s="18" t="str">
        <f t="shared" si="753"/>
        <v/>
      </c>
      <c r="AN2264" s="32"/>
    </row>
    <row r="2265" spans="1:40" ht="26.25" customHeight="1" x14ac:dyDescent="0.2">
      <c r="A2265" s="30">
        <v>2256</v>
      </c>
      <c r="B2265" s="93"/>
      <c r="C2265" s="96"/>
      <c r="D2265" s="97"/>
      <c r="E2265" s="98"/>
      <c r="F2265" s="34"/>
      <c r="G2265" s="34"/>
      <c r="I2265" s="31" t="str">
        <f t="shared" si="736"/>
        <v/>
      </c>
      <c r="K2265" s="91" t="str">
        <f t="shared" si="754"/>
        <v/>
      </c>
      <c r="L2265" s="28" t="str">
        <f t="shared" si="737"/>
        <v/>
      </c>
      <c r="R2265" s="28">
        <f t="shared" si="735"/>
        <v>0</v>
      </c>
      <c r="S2265" s="28">
        <f t="shared" si="734"/>
        <v>0</v>
      </c>
      <c r="T2265" s="28">
        <f t="shared" si="738"/>
        <v>0</v>
      </c>
      <c r="U2265" s="28">
        <f t="shared" si="739"/>
        <v>0</v>
      </c>
      <c r="V2265" s="28">
        <f t="shared" si="740"/>
        <v>0</v>
      </c>
      <c r="W2265" s="28">
        <f t="shared" si="741"/>
        <v>0</v>
      </c>
      <c r="Y2265" s="10">
        <f t="shared" si="733"/>
        <v>0</v>
      </c>
      <c r="Z2265" s="10">
        <f t="shared" si="742"/>
        <v>0</v>
      </c>
      <c r="AA2265" s="9">
        <f t="shared" si="743"/>
        <v>0</v>
      </c>
      <c r="AC2265" s="28">
        <f t="shared" si="744"/>
        <v>0</v>
      </c>
      <c r="AD2265" s="63">
        <f t="shared" si="745"/>
        <v>0</v>
      </c>
      <c r="AE2265" s="63">
        <f t="shared" si="746"/>
        <v>0</v>
      </c>
      <c r="AF2265" s="9" t="str">
        <f t="shared" si="747"/>
        <v/>
      </c>
      <c r="AG2265" s="9" t="str">
        <f t="shared" si="748"/>
        <v>Insert Description</v>
      </c>
      <c r="AH2265" s="9" t="str">
        <f t="shared" si="749"/>
        <v>Insert Amount</v>
      </c>
      <c r="AI2265" s="9" t="str">
        <f t="shared" si="750"/>
        <v>Insert Date</v>
      </c>
      <c r="AJ2265" s="9" t="str">
        <f t="shared" si="751"/>
        <v>Insert Description Insert Amount Insert Date</v>
      </c>
      <c r="AL2265" s="12" t="str">
        <f t="shared" si="752"/>
        <v/>
      </c>
      <c r="AM2265" s="18" t="str">
        <f t="shared" si="753"/>
        <v/>
      </c>
      <c r="AN2265" s="32"/>
    </row>
    <row r="2266" spans="1:40" ht="26.25" customHeight="1" x14ac:dyDescent="0.2">
      <c r="A2266" s="30">
        <v>2257</v>
      </c>
      <c r="B2266" s="93"/>
      <c r="C2266" s="96"/>
      <c r="D2266" s="97"/>
      <c r="E2266" s="98"/>
      <c r="F2266" s="34"/>
      <c r="G2266" s="34"/>
      <c r="I2266" s="31" t="str">
        <f t="shared" si="736"/>
        <v/>
      </c>
      <c r="K2266" s="91" t="str">
        <f t="shared" si="754"/>
        <v/>
      </c>
      <c r="L2266" s="28" t="str">
        <f t="shared" si="737"/>
        <v/>
      </c>
      <c r="R2266" s="28">
        <f t="shared" si="735"/>
        <v>0</v>
      </c>
      <c r="S2266" s="28">
        <f t="shared" si="734"/>
        <v>0</v>
      </c>
      <c r="T2266" s="28">
        <f t="shared" si="738"/>
        <v>0</v>
      </c>
      <c r="U2266" s="28">
        <f t="shared" si="739"/>
        <v>0</v>
      </c>
      <c r="V2266" s="28">
        <f t="shared" si="740"/>
        <v>0</v>
      </c>
      <c r="W2266" s="28">
        <f t="shared" si="741"/>
        <v>0</v>
      </c>
      <c r="Y2266" s="10">
        <f t="shared" si="733"/>
        <v>0</v>
      </c>
      <c r="Z2266" s="10">
        <f t="shared" si="742"/>
        <v>0</v>
      </c>
      <c r="AA2266" s="9">
        <f t="shared" si="743"/>
        <v>0</v>
      </c>
      <c r="AC2266" s="28">
        <f t="shared" si="744"/>
        <v>0</v>
      </c>
      <c r="AD2266" s="63">
        <f t="shared" si="745"/>
        <v>0</v>
      </c>
      <c r="AE2266" s="63">
        <f t="shared" si="746"/>
        <v>0</v>
      </c>
      <c r="AF2266" s="9" t="str">
        <f t="shared" si="747"/>
        <v/>
      </c>
      <c r="AG2266" s="9" t="str">
        <f t="shared" si="748"/>
        <v>Insert Description</v>
      </c>
      <c r="AH2266" s="9" t="str">
        <f t="shared" si="749"/>
        <v>Insert Amount</v>
      </c>
      <c r="AI2266" s="9" t="str">
        <f t="shared" si="750"/>
        <v>Insert Date</v>
      </c>
      <c r="AJ2266" s="9" t="str">
        <f t="shared" si="751"/>
        <v>Insert Description Insert Amount Insert Date</v>
      </c>
      <c r="AL2266" s="12" t="str">
        <f t="shared" si="752"/>
        <v/>
      </c>
      <c r="AM2266" s="18" t="str">
        <f t="shared" si="753"/>
        <v/>
      </c>
      <c r="AN2266" s="32"/>
    </row>
    <row r="2267" spans="1:40" ht="26.25" customHeight="1" x14ac:dyDescent="0.2">
      <c r="A2267" s="30">
        <v>2258</v>
      </c>
      <c r="B2267" s="93"/>
      <c r="C2267" s="96"/>
      <c r="D2267" s="97"/>
      <c r="E2267" s="98"/>
      <c r="F2267" s="34"/>
      <c r="G2267" s="34"/>
      <c r="I2267" s="31" t="str">
        <f t="shared" si="736"/>
        <v/>
      </c>
      <c r="K2267" s="91" t="str">
        <f t="shared" si="754"/>
        <v/>
      </c>
      <c r="L2267" s="28" t="str">
        <f t="shared" si="737"/>
        <v/>
      </c>
      <c r="R2267" s="28">
        <f t="shared" si="735"/>
        <v>0</v>
      </c>
      <c r="S2267" s="28">
        <f t="shared" si="734"/>
        <v>0</v>
      </c>
      <c r="T2267" s="28">
        <f t="shared" si="738"/>
        <v>0</v>
      </c>
      <c r="U2267" s="28">
        <f t="shared" si="739"/>
        <v>0</v>
      </c>
      <c r="V2267" s="28">
        <f t="shared" si="740"/>
        <v>0</v>
      </c>
      <c r="W2267" s="28">
        <f t="shared" si="741"/>
        <v>0</v>
      </c>
      <c r="Y2267" s="10">
        <f t="shared" si="733"/>
        <v>0</v>
      </c>
      <c r="Z2267" s="10">
        <f t="shared" si="742"/>
        <v>0</v>
      </c>
      <c r="AA2267" s="9">
        <f t="shared" si="743"/>
        <v>0</v>
      </c>
      <c r="AC2267" s="28">
        <f t="shared" si="744"/>
        <v>0</v>
      </c>
      <c r="AD2267" s="63">
        <f t="shared" si="745"/>
        <v>0</v>
      </c>
      <c r="AE2267" s="63">
        <f t="shared" si="746"/>
        <v>0</v>
      </c>
      <c r="AF2267" s="9" t="str">
        <f t="shared" si="747"/>
        <v/>
      </c>
      <c r="AG2267" s="9" t="str">
        <f t="shared" si="748"/>
        <v>Insert Description</v>
      </c>
      <c r="AH2267" s="9" t="str">
        <f t="shared" si="749"/>
        <v>Insert Amount</v>
      </c>
      <c r="AI2267" s="9" t="str">
        <f t="shared" si="750"/>
        <v>Insert Date</v>
      </c>
      <c r="AJ2267" s="9" t="str">
        <f t="shared" si="751"/>
        <v>Insert Description Insert Amount Insert Date</v>
      </c>
      <c r="AL2267" s="12" t="str">
        <f t="shared" si="752"/>
        <v/>
      </c>
      <c r="AM2267" s="18" t="str">
        <f t="shared" si="753"/>
        <v/>
      </c>
      <c r="AN2267" s="32"/>
    </row>
    <row r="2268" spans="1:40" ht="26.25" customHeight="1" x14ac:dyDescent="0.2">
      <c r="A2268" s="30">
        <v>2259</v>
      </c>
      <c r="B2268" s="93"/>
      <c r="C2268" s="96"/>
      <c r="D2268" s="97"/>
      <c r="E2268" s="98"/>
      <c r="F2268" s="34"/>
      <c r="G2268" s="34"/>
      <c r="I2268" s="31" t="str">
        <f t="shared" si="736"/>
        <v/>
      </c>
      <c r="K2268" s="91" t="str">
        <f t="shared" si="754"/>
        <v/>
      </c>
      <c r="L2268" s="28" t="str">
        <f t="shared" si="737"/>
        <v/>
      </c>
      <c r="R2268" s="28">
        <f t="shared" si="735"/>
        <v>0</v>
      </c>
      <c r="S2268" s="28">
        <f t="shared" si="734"/>
        <v>0</v>
      </c>
      <c r="T2268" s="28">
        <f t="shared" si="738"/>
        <v>0</v>
      </c>
      <c r="U2268" s="28">
        <f t="shared" si="739"/>
        <v>0</v>
      </c>
      <c r="V2268" s="28">
        <f t="shared" si="740"/>
        <v>0</v>
      </c>
      <c r="W2268" s="28">
        <f t="shared" si="741"/>
        <v>0</v>
      </c>
      <c r="Y2268" s="10">
        <f t="shared" si="733"/>
        <v>0</v>
      </c>
      <c r="Z2268" s="10">
        <f t="shared" si="742"/>
        <v>0</v>
      </c>
      <c r="AA2268" s="9">
        <f t="shared" si="743"/>
        <v>0</v>
      </c>
      <c r="AC2268" s="28">
        <f t="shared" si="744"/>
        <v>0</v>
      </c>
      <c r="AD2268" s="63">
        <f t="shared" si="745"/>
        <v>0</v>
      </c>
      <c r="AE2268" s="63">
        <f t="shared" si="746"/>
        <v>0</v>
      </c>
      <c r="AF2268" s="9" t="str">
        <f t="shared" si="747"/>
        <v/>
      </c>
      <c r="AG2268" s="9" t="str">
        <f t="shared" si="748"/>
        <v>Insert Description</v>
      </c>
      <c r="AH2268" s="9" t="str">
        <f t="shared" si="749"/>
        <v>Insert Amount</v>
      </c>
      <c r="AI2268" s="9" t="str">
        <f t="shared" si="750"/>
        <v>Insert Date</v>
      </c>
      <c r="AJ2268" s="9" t="str">
        <f t="shared" si="751"/>
        <v>Insert Description Insert Amount Insert Date</v>
      </c>
      <c r="AL2268" s="12" t="str">
        <f t="shared" si="752"/>
        <v/>
      </c>
      <c r="AM2268" s="18" t="str">
        <f t="shared" si="753"/>
        <v/>
      </c>
      <c r="AN2268" s="32"/>
    </row>
    <row r="2269" spans="1:40" ht="26.25" customHeight="1" x14ac:dyDescent="0.2">
      <c r="A2269" s="30">
        <v>2260</v>
      </c>
      <c r="B2269" s="93"/>
      <c r="C2269" s="96"/>
      <c r="D2269" s="97"/>
      <c r="E2269" s="98"/>
      <c r="F2269" s="34"/>
      <c r="G2269" s="34"/>
      <c r="I2269" s="31" t="str">
        <f t="shared" si="736"/>
        <v/>
      </c>
      <c r="K2269" s="91" t="str">
        <f t="shared" si="754"/>
        <v/>
      </c>
      <c r="L2269" s="28" t="str">
        <f t="shared" si="737"/>
        <v/>
      </c>
      <c r="R2269" s="28">
        <f t="shared" si="735"/>
        <v>0</v>
      </c>
      <c r="S2269" s="28">
        <f t="shared" si="734"/>
        <v>0</v>
      </c>
      <c r="T2269" s="28">
        <f t="shared" si="738"/>
        <v>0</v>
      </c>
      <c r="U2269" s="28">
        <f t="shared" si="739"/>
        <v>0</v>
      </c>
      <c r="V2269" s="28">
        <f t="shared" si="740"/>
        <v>0</v>
      </c>
      <c r="W2269" s="28">
        <f t="shared" si="741"/>
        <v>0</v>
      </c>
      <c r="Y2269" s="10">
        <f t="shared" si="733"/>
        <v>0</v>
      </c>
      <c r="Z2269" s="10">
        <f t="shared" si="742"/>
        <v>0</v>
      </c>
      <c r="AA2269" s="9">
        <f t="shared" si="743"/>
        <v>0</v>
      </c>
      <c r="AC2269" s="28">
        <f t="shared" si="744"/>
        <v>0</v>
      </c>
      <c r="AD2269" s="63">
        <f t="shared" si="745"/>
        <v>0</v>
      </c>
      <c r="AE2269" s="63">
        <f t="shared" si="746"/>
        <v>0</v>
      </c>
      <c r="AF2269" s="9" t="str">
        <f t="shared" si="747"/>
        <v/>
      </c>
      <c r="AG2269" s="9" t="str">
        <f t="shared" si="748"/>
        <v>Insert Description</v>
      </c>
      <c r="AH2269" s="9" t="str">
        <f t="shared" si="749"/>
        <v>Insert Amount</v>
      </c>
      <c r="AI2269" s="9" t="str">
        <f t="shared" si="750"/>
        <v>Insert Date</v>
      </c>
      <c r="AJ2269" s="9" t="str">
        <f t="shared" si="751"/>
        <v>Insert Description Insert Amount Insert Date</v>
      </c>
      <c r="AL2269" s="12" t="str">
        <f t="shared" si="752"/>
        <v/>
      </c>
      <c r="AM2269" s="18" t="str">
        <f t="shared" si="753"/>
        <v/>
      </c>
      <c r="AN2269" s="32"/>
    </row>
    <row r="2270" spans="1:40" ht="26.25" customHeight="1" x14ac:dyDescent="0.2">
      <c r="A2270" s="30">
        <v>2261</v>
      </c>
      <c r="B2270" s="93"/>
      <c r="C2270" s="96"/>
      <c r="D2270" s="97"/>
      <c r="E2270" s="98"/>
      <c r="F2270" s="34"/>
      <c r="G2270" s="34"/>
      <c r="I2270" s="31" t="str">
        <f t="shared" si="736"/>
        <v/>
      </c>
      <c r="K2270" s="91" t="str">
        <f t="shared" si="754"/>
        <v/>
      </c>
      <c r="L2270" s="28" t="str">
        <f t="shared" si="737"/>
        <v/>
      </c>
      <c r="R2270" s="28">
        <f t="shared" si="735"/>
        <v>0</v>
      </c>
      <c r="S2270" s="28">
        <f t="shared" si="734"/>
        <v>0</v>
      </c>
      <c r="T2270" s="28">
        <f t="shared" si="738"/>
        <v>0</v>
      </c>
      <c r="U2270" s="28">
        <f t="shared" si="739"/>
        <v>0</v>
      </c>
      <c r="V2270" s="28">
        <f t="shared" si="740"/>
        <v>0</v>
      </c>
      <c r="W2270" s="28">
        <f t="shared" si="741"/>
        <v>0</v>
      </c>
      <c r="Y2270" s="10">
        <f t="shared" si="733"/>
        <v>0</v>
      </c>
      <c r="Z2270" s="10">
        <f t="shared" si="742"/>
        <v>0</v>
      </c>
      <c r="AA2270" s="9">
        <f t="shared" si="743"/>
        <v>0</v>
      </c>
      <c r="AC2270" s="28">
        <f t="shared" si="744"/>
        <v>0</v>
      </c>
      <c r="AD2270" s="63">
        <f t="shared" si="745"/>
        <v>0</v>
      </c>
      <c r="AE2270" s="63">
        <f t="shared" si="746"/>
        <v>0</v>
      </c>
      <c r="AF2270" s="9" t="str">
        <f t="shared" si="747"/>
        <v/>
      </c>
      <c r="AG2270" s="9" t="str">
        <f t="shared" si="748"/>
        <v>Insert Description</v>
      </c>
      <c r="AH2270" s="9" t="str">
        <f t="shared" si="749"/>
        <v>Insert Amount</v>
      </c>
      <c r="AI2270" s="9" t="str">
        <f t="shared" si="750"/>
        <v>Insert Date</v>
      </c>
      <c r="AJ2270" s="9" t="str">
        <f t="shared" si="751"/>
        <v>Insert Description Insert Amount Insert Date</v>
      </c>
      <c r="AL2270" s="12" t="str">
        <f t="shared" si="752"/>
        <v/>
      </c>
      <c r="AM2270" s="18" t="str">
        <f t="shared" si="753"/>
        <v/>
      </c>
      <c r="AN2270" s="32"/>
    </row>
    <row r="2271" spans="1:40" ht="26.25" customHeight="1" x14ac:dyDescent="0.2">
      <c r="A2271" s="30">
        <v>2262</v>
      </c>
      <c r="B2271" s="93"/>
      <c r="C2271" s="96"/>
      <c r="D2271" s="97"/>
      <c r="E2271" s="98"/>
      <c r="F2271" s="34"/>
      <c r="G2271" s="34"/>
      <c r="I2271" s="31" t="str">
        <f t="shared" si="736"/>
        <v/>
      </c>
      <c r="K2271" s="91" t="str">
        <f t="shared" si="754"/>
        <v/>
      </c>
      <c r="L2271" s="28" t="str">
        <f t="shared" si="737"/>
        <v/>
      </c>
      <c r="R2271" s="28">
        <f t="shared" si="735"/>
        <v>0</v>
      </c>
      <c r="S2271" s="28">
        <f t="shared" si="734"/>
        <v>0</v>
      </c>
      <c r="T2271" s="28">
        <f t="shared" si="738"/>
        <v>0</v>
      </c>
      <c r="U2271" s="28">
        <f t="shared" si="739"/>
        <v>0</v>
      </c>
      <c r="V2271" s="28">
        <f t="shared" si="740"/>
        <v>0</v>
      </c>
      <c r="W2271" s="28">
        <f t="shared" si="741"/>
        <v>0</v>
      </c>
      <c r="Y2271" s="10">
        <f t="shared" si="733"/>
        <v>0</v>
      </c>
      <c r="Z2271" s="10">
        <f t="shared" si="742"/>
        <v>0</v>
      </c>
      <c r="AA2271" s="9">
        <f t="shared" si="743"/>
        <v>0</v>
      </c>
      <c r="AC2271" s="28">
        <f t="shared" si="744"/>
        <v>0</v>
      </c>
      <c r="AD2271" s="63">
        <f t="shared" si="745"/>
        <v>0</v>
      </c>
      <c r="AE2271" s="63">
        <f t="shared" si="746"/>
        <v>0</v>
      </c>
      <c r="AF2271" s="9" t="str">
        <f t="shared" si="747"/>
        <v/>
      </c>
      <c r="AG2271" s="9" t="str">
        <f t="shared" si="748"/>
        <v>Insert Description</v>
      </c>
      <c r="AH2271" s="9" t="str">
        <f t="shared" si="749"/>
        <v>Insert Amount</v>
      </c>
      <c r="AI2271" s="9" t="str">
        <f t="shared" si="750"/>
        <v>Insert Date</v>
      </c>
      <c r="AJ2271" s="9" t="str">
        <f t="shared" si="751"/>
        <v>Insert Description Insert Amount Insert Date</v>
      </c>
      <c r="AL2271" s="12" t="str">
        <f t="shared" si="752"/>
        <v/>
      </c>
      <c r="AM2271" s="18" t="str">
        <f t="shared" si="753"/>
        <v/>
      </c>
      <c r="AN2271" s="32"/>
    </row>
    <row r="2272" spans="1:40" ht="26.25" customHeight="1" x14ac:dyDescent="0.2">
      <c r="A2272" s="30">
        <v>2263</v>
      </c>
      <c r="B2272" s="93"/>
      <c r="C2272" s="96"/>
      <c r="D2272" s="97"/>
      <c r="E2272" s="98"/>
      <c r="F2272" s="34"/>
      <c r="G2272" s="34"/>
      <c r="I2272" s="31" t="str">
        <f t="shared" si="736"/>
        <v/>
      </c>
      <c r="K2272" s="91" t="str">
        <f t="shared" si="754"/>
        <v/>
      </c>
      <c r="L2272" s="28" t="str">
        <f t="shared" si="737"/>
        <v/>
      </c>
      <c r="R2272" s="28">
        <f t="shared" si="735"/>
        <v>0</v>
      </c>
      <c r="S2272" s="28">
        <f t="shared" si="734"/>
        <v>0</v>
      </c>
      <c r="T2272" s="28">
        <f t="shared" si="738"/>
        <v>0</v>
      </c>
      <c r="U2272" s="28">
        <f t="shared" si="739"/>
        <v>0</v>
      </c>
      <c r="V2272" s="28">
        <f t="shared" si="740"/>
        <v>0</v>
      </c>
      <c r="W2272" s="28">
        <f t="shared" si="741"/>
        <v>0</v>
      </c>
      <c r="Y2272" s="10">
        <f t="shared" si="733"/>
        <v>0</v>
      </c>
      <c r="Z2272" s="10">
        <f t="shared" si="742"/>
        <v>0</v>
      </c>
      <c r="AA2272" s="9">
        <f t="shared" si="743"/>
        <v>0</v>
      </c>
      <c r="AC2272" s="28">
        <f t="shared" si="744"/>
        <v>0</v>
      </c>
      <c r="AD2272" s="63">
        <f t="shared" si="745"/>
        <v>0</v>
      </c>
      <c r="AE2272" s="63">
        <f t="shared" si="746"/>
        <v>0</v>
      </c>
      <c r="AF2272" s="9" t="str">
        <f t="shared" si="747"/>
        <v/>
      </c>
      <c r="AG2272" s="9" t="str">
        <f t="shared" si="748"/>
        <v>Insert Description</v>
      </c>
      <c r="AH2272" s="9" t="str">
        <f t="shared" si="749"/>
        <v>Insert Amount</v>
      </c>
      <c r="AI2272" s="9" t="str">
        <f t="shared" si="750"/>
        <v>Insert Date</v>
      </c>
      <c r="AJ2272" s="9" t="str">
        <f t="shared" si="751"/>
        <v>Insert Description Insert Amount Insert Date</v>
      </c>
      <c r="AL2272" s="12" t="str">
        <f t="shared" si="752"/>
        <v/>
      </c>
      <c r="AM2272" s="18" t="str">
        <f t="shared" si="753"/>
        <v/>
      </c>
      <c r="AN2272" s="32"/>
    </row>
    <row r="2273" spans="1:40" ht="26.25" customHeight="1" x14ac:dyDescent="0.2">
      <c r="A2273" s="30">
        <v>2264</v>
      </c>
      <c r="B2273" s="93"/>
      <c r="C2273" s="96"/>
      <c r="D2273" s="97"/>
      <c r="E2273" s="98"/>
      <c r="F2273" s="34"/>
      <c r="G2273" s="34"/>
      <c r="I2273" s="31" t="str">
        <f t="shared" si="736"/>
        <v/>
      </c>
      <c r="K2273" s="91" t="str">
        <f t="shared" si="754"/>
        <v/>
      </c>
      <c r="L2273" s="28" t="str">
        <f t="shared" si="737"/>
        <v/>
      </c>
      <c r="R2273" s="28">
        <f t="shared" si="735"/>
        <v>0</v>
      </c>
      <c r="S2273" s="28">
        <f t="shared" si="734"/>
        <v>0</v>
      </c>
      <c r="T2273" s="28">
        <f t="shared" si="738"/>
        <v>0</v>
      </c>
      <c r="U2273" s="28">
        <f t="shared" si="739"/>
        <v>0</v>
      </c>
      <c r="V2273" s="28">
        <f t="shared" si="740"/>
        <v>0</v>
      </c>
      <c r="W2273" s="28">
        <f t="shared" si="741"/>
        <v>0</v>
      </c>
      <c r="Y2273" s="10">
        <f t="shared" si="733"/>
        <v>0</v>
      </c>
      <c r="Z2273" s="10">
        <f t="shared" si="742"/>
        <v>0</v>
      </c>
      <c r="AA2273" s="9">
        <f t="shared" si="743"/>
        <v>0</v>
      </c>
      <c r="AC2273" s="28">
        <f t="shared" si="744"/>
        <v>0</v>
      </c>
      <c r="AD2273" s="63">
        <f t="shared" si="745"/>
        <v>0</v>
      </c>
      <c r="AE2273" s="63">
        <f t="shared" si="746"/>
        <v>0</v>
      </c>
      <c r="AF2273" s="9" t="str">
        <f t="shared" si="747"/>
        <v/>
      </c>
      <c r="AG2273" s="9" t="str">
        <f t="shared" si="748"/>
        <v>Insert Description</v>
      </c>
      <c r="AH2273" s="9" t="str">
        <f t="shared" si="749"/>
        <v>Insert Amount</v>
      </c>
      <c r="AI2273" s="9" t="str">
        <f t="shared" si="750"/>
        <v>Insert Date</v>
      </c>
      <c r="AJ2273" s="9" t="str">
        <f t="shared" si="751"/>
        <v>Insert Description Insert Amount Insert Date</v>
      </c>
      <c r="AL2273" s="12" t="str">
        <f t="shared" si="752"/>
        <v/>
      </c>
      <c r="AM2273" s="18" t="str">
        <f t="shared" si="753"/>
        <v/>
      </c>
      <c r="AN2273" s="32"/>
    </row>
    <row r="2274" spans="1:40" ht="26.25" customHeight="1" x14ac:dyDescent="0.2">
      <c r="A2274" s="30">
        <v>2265</v>
      </c>
      <c r="B2274" s="93"/>
      <c r="C2274" s="96"/>
      <c r="D2274" s="97"/>
      <c r="E2274" s="98"/>
      <c r="F2274" s="34"/>
      <c r="G2274" s="34"/>
      <c r="I2274" s="31" t="str">
        <f t="shared" si="736"/>
        <v/>
      </c>
      <c r="K2274" s="91" t="str">
        <f t="shared" si="754"/>
        <v/>
      </c>
      <c r="L2274" s="28" t="str">
        <f t="shared" si="737"/>
        <v/>
      </c>
      <c r="R2274" s="28">
        <f t="shared" si="735"/>
        <v>0</v>
      </c>
      <c r="S2274" s="28">
        <f t="shared" si="734"/>
        <v>0</v>
      </c>
      <c r="T2274" s="28">
        <f t="shared" si="738"/>
        <v>0</v>
      </c>
      <c r="U2274" s="28">
        <f t="shared" si="739"/>
        <v>0</v>
      </c>
      <c r="V2274" s="28">
        <f t="shared" si="740"/>
        <v>0</v>
      </c>
      <c r="W2274" s="28">
        <f t="shared" si="741"/>
        <v>0</v>
      </c>
      <c r="Y2274" s="10">
        <f t="shared" si="733"/>
        <v>0</v>
      </c>
      <c r="Z2274" s="10">
        <f t="shared" si="742"/>
        <v>0</v>
      </c>
      <c r="AA2274" s="9">
        <f t="shared" si="743"/>
        <v>0</v>
      </c>
      <c r="AC2274" s="28">
        <f t="shared" si="744"/>
        <v>0</v>
      </c>
      <c r="AD2274" s="63">
        <f t="shared" si="745"/>
        <v>0</v>
      </c>
      <c r="AE2274" s="63">
        <f t="shared" si="746"/>
        <v>0</v>
      </c>
      <c r="AF2274" s="9" t="str">
        <f t="shared" si="747"/>
        <v/>
      </c>
      <c r="AG2274" s="9" t="str">
        <f t="shared" si="748"/>
        <v>Insert Description</v>
      </c>
      <c r="AH2274" s="9" t="str">
        <f t="shared" si="749"/>
        <v>Insert Amount</v>
      </c>
      <c r="AI2274" s="9" t="str">
        <f t="shared" si="750"/>
        <v>Insert Date</v>
      </c>
      <c r="AJ2274" s="9" t="str">
        <f t="shared" si="751"/>
        <v>Insert Description Insert Amount Insert Date</v>
      </c>
      <c r="AL2274" s="12" t="str">
        <f t="shared" si="752"/>
        <v/>
      </c>
      <c r="AM2274" s="18" t="str">
        <f t="shared" si="753"/>
        <v/>
      </c>
      <c r="AN2274" s="32"/>
    </row>
    <row r="2275" spans="1:40" ht="26.25" customHeight="1" x14ac:dyDescent="0.2">
      <c r="A2275" s="30">
        <v>2266</v>
      </c>
      <c r="B2275" s="93"/>
      <c r="C2275" s="96"/>
      <c r="D2275" s="97"/>
      <c r="E2275" s="98"/>
      <c r="F2275" s="34"/>
      <c r="G2275" s="34"/>
      <c r="I2275" s="31" t="str">
        <f t="shared" si="736"/>
        <v/>
      </c>
      <c r="K2275" s="91" t="str">
        <f t="shared" si="754"/>
        <v/>
      </c>
      <c r="L2275" s="28" t="str">
        <f t="shared" si="737"/>
        <v/>
      </c>
      <c r="R2275" s="28">
        <f t="shared" si="735"/>
        <v>0</v>
      </c>
      <c r="S2275" s="28">
        <f t="shared" si="734"/>
        <v>0</v>
      </c>
      <c r="T2275" s="28">
        <f t="shared" si="738"/>
        <v>0</v>
      </c>
      <c r="U2275" s="28">
        <f t="shared" si="739"/>
        <v>0</v>
      </c>
      <c r="V2275" s="28">
        <f t="shared" si="740"/>
        <v>0</v>
      </c>
      <c r="W2275" s="28">
        <f t="shared" si="741"/>
        <v>0</v>
      </c>
      <c r="Y2275" s="10">
        <f t="shared" si="733"/>
        <v>0</v>
      </c>
      <c r="Z2275" s="10">
        <f t="shared" si="742"/>
        <v>0</v>
      </c>
      <c r="AA2275" s="9">
        <f t="shared" si="743"/>
        <v>0</v>
      </c>
      <c r="AC2275" s="28">
        <f t="shared" si="744"/>
        <v>0</v>
      </c>
      <c r="AD2275" s="63">
        <f t="shared" si="745"/>
        <v>0</v>
      </c>
      <c r="AE2275" s="63">
        <f t="shared" si="746"/>
        <v>0</v>
      </c>
      <c r="AF2275" s="9" t="str">
        <f t="shared" si="747"/>
        <v/>
      </c>
      <c r="AG2275" s="9" t="str">
        <f t="shared" si="748"/>
        <v>Insert Description</v>
      </c>
      <c r="AH2275" s="9" t="str">
        <f t="shared" si="749"/>
        <v>Insert Amount</v>
      </c>
      <c r="AI2275" s="9" t="str">
        <f t="shared" si="750"/>
        <v>Insert Date</v>
      </c>
      <c r="AJ2275" s="9" t="str">
        <f t="shared" si="751"/>
        <v>Insert Description Insert Amount Insert Date</v>
      </c>
      <c r="AL2275" s="12" t="str">
        <f t="shared" si="752"/>
        <v/>
      </c>
      <c r="AM2275" s="18" t="str">
        <f t="shared" si="753"/>
        <v/>
      </c>
      <c r="AN2275" s="32"/>
    </row>
    <row r="2276" spans="1:40" ht="26.25" customHeight="1" x14ac:dyDescent="0.2">
      <c r="A2276" s="30">
        <v>2267</v>
      </c>
      <c r="B2276" s="93"/>
      <c r="C2276" s="96"/>
      <c r="D2276" s="97"/>
      <c r="E2276" s="98"/>
      <c r="F2276" s="34"/>
      <c r="G2276" s="34"/>
      <c r="I2276" s="31" t="str">
        <f t="shared" si="736"/>
        <v/>
      </c>
      <c r="K2276" s="91" t="str">
        <f t="shared" si="754"/>
        <v/>
      </c>
      <c r="L2276" s="28" t="str">
        <f t="shared" si="737"/>
        <v/>
      </c>
      <c r="R2276" s="28">
        <f t="shared" si="735"/>
        <v>0</v>
      </c>
      <c r="S2276" s="28">
        <f t="shared" si="734"/>
        <v>0</v>
      </c>
      <c r="T2276" s="28">
        <f t="shared" si="738"/>
        <v>0</v>
      </c>
      <c r="U2276" s="28">
        <f t="shared" si="739"/>
        <v>0</v>
      </c>
      <c r="V2276" s="28">
        <f t="shared" si="740"/>
        <v>0</v>
      </c>
      <c r="W2276" s="28">
        <f t="shared" si="741"/>
        <v>0</v>
      </c>
      <c r="Y2276" s="10">
        <f t="shared" si="733"/>
        <v>0</v>
      </c>
      <c r="Z2276" s="10">
        <f t="shared" si="742"/>
        <v>0</v>
      </c>
      <c r="AA2276" s="9">
        <f t="shared" si="743"/>
        <v>0</v>
      </c>
      <c r="AC2276" s="28">
        <f t="shared" si="744"/>
        <v>0</v>
      </c>
      <c r="AD2276" s="63">
        <f t="shared" si="745"/>
        <v>0</v>
      </c>
      <c r="AE2276" s="63">
        <f t="shared" si="746"/>
        <v>0</v>
      </c>
      <c r="AF2276" s="9" t="str">
        <f t="shared" si="747"/>
        <v/>
      </c>
      <c r="AG2276" s="9" t="str">
        <f t="shared" si="748"/>
        <v>Insert Description</v>
      </c>
      <c r="AH2276" s="9" t="str">
        <f t="shared" si="749"/>
        <v>Insert Amount</v>
      </c>
      <c r="AI2276" s="9" t="str">
        <f t="shared" si="750"/>
        <v>Insert Date</v>
      </c>
      <c r="AJ2276" s="9" t="str">
        <f t="shared" si="751"/>
        <v>Insert Description Insert Amount Insert Date</v>
      </c>
      <c r="AL2276" s="12" t="str">
        <f t="shared" si="752"/>
        <v/>
      </c>
      <c r="AM2276" s="18" t="str">
        <f t="shared" si="753"/>
        <v/>
      </c>
      <c r="AN2276" s="32"/>
    </row>
    <row r="2277" spans="1:40" ht="26.25" customHeight="1" x14ac:dyDescent="0.2">
      <c r="A2277" s="30">
        <v>2268</v>
      </c>
      <c r="B2277" s="93"/>
      <c r="C2277" s="96"/>
      <c r="D2277" s="97"/>
      <c r="E2277" s="98"/>
      <c r="F2277" s="34"/>
      <c r="G2277" s="34"/>
      <c r="I2277" s="31" t="str">
        <f t="shared" si="736"/>
        <v/>
      </c>
      <c r="K2277" s="91" t="str">
        <f t="shared" si="754"/>
        <v/>
      </c>
      <c r="L2277" s="28" t="str">
        <f t="shared" si="737"/>
        <v/>
      </c>
      <c r="R2277" s="28">
        <f t="shared" si="735"/>
        <v>0</v>
      </c>
      <c r="S2277" s="28">
        <f t="shared" si="734"/>
        <v>0</v>
      </c>
      <c r="T2277" s="28">
        <f t="shared" si="738"/>
        <v>0</v>
      </c>
      <c r="U2277" s="28">
        <f t="shared" si="739"/>
        <v>0</v>
      </c>
      <c r="V2277" s="28">
        <f t="shared" si="740"/>
        <v>0</v>
      </c>
      <c r="W2277" s="28">
        <f t="shared" si="741"/>
        <v>0</v>
      </c>
      <c r="Y2277" s="10">
        <f t="shared" si="733"/>
        <v>0</v>
      </c>
      <c r="Z2277" s="10">
        <f t="shared" si="742"/>
        <v>0</v>
      </c>
      <c r="AA2277" s="9">
        <f t="shared" si="743"/>
        <v>0</v>
      </c>
      <c r="AC2277" s="28">
        <f t="shared" si="744"/>
        <v>0</v>
      </c>
      <c r="AD2277" s="63">
        <f t="shared" si="745"/>
        <v>0</v>
      </c>
      <c r="AE2277" s="63">
        <f t="shared" si="746"/>
        <v>0</v>
      </c>
      <c r="AF2277" s="9" t="str">
        <f t="shared" si="747"/>
        <v/>
      </c>
      <c r="AG2277" s="9" t="str">
        <f t="shared" si="748"/>
        <v>Insert Description</v>
      </c>
      <c r="AH2277" s="9" t="str">
        <f t="shared" si="749"/>
        <v>Insert Amount</v>
      </c>
      <c r="AI2277" s="9" t="str">
        <f t="shared" si="750"/>
        <v>Insert Date</v>
      </c>
      <c r="AJ2277" s="9" t="str">
        <f t="shared" si="751"/>
        <v>Insert Description Insert Amount Insert Date</v>
      </c>
      <c r="AL2277" s="12" t="str">
        <f t="shared" si="752"/>
        <v/>
      </c>
      <c r="AM2277" s="18" t="str">
        <f t="shared" si="753"/>
        <v/>
      </c>
      <c r="AN2277" s="32"/>
    </row>
    <row r="2278" spans="1:40" ht="26.25" customHeight="1" x14ac:dyDescent="0.2">
      <c r="A2278" s="30">
        <v>2269</v>
      </c>
      <c r="B2278" s="93"/>
      <c r="C2278" s="96"/>
      <c r="D2278" s="97"/>
      <c r="E2278" s="98"/>
      <c r="F2278" s="34"/>
      <c r="G2278" s="34"/>
      <c r="I2278" s="31" t="str">
        <f t="shared" si="736"/>
        <v/>
      </c>
      <c r="K2278" s="91" t="str">
        <f t="shared" si="754"/>
        <v/>
      </c>
      <c r="L2278" s="28" t="str">
        <f t="shared" si="737"/>
        <v/>
      </c>
      <c r="R2278" s="28">
        <f t="shared" si="735"/>
        <v>0</v>
      </c>
      <c r="S2278" s="28">
        <f t="shared" si="734"/>
        <v>0</v>
      </c>
      <c r="T2278" s="28">
        <f t="shared" si="738"/>
        <v>0</v>
      </c>
      <c r="U2278" s="28">
        <f t="shared" si="739"/>
        <v>0</v>
      </c>
      <c r="V2278" s="28">
        <f t="shared" si="740"/>
        <v>0</v>
      </c>
      <c r="W2278" s="28">
        <f t="shared" si="741"/>
        <v>0</v>
      </c>
      <c r="Y2278" s="10">
        <f t="shared" si="733"/>
        <v>0</v>
      </c>
      <c r="Z2278" s="10">
        <f t="shared" si="742"/>
        <v>0</v>
      </c>
      <c r="AA2278" s="9">
        <f t="shared" si="743"/>
        <v>0</v>
      </c>
      <c r="AC2278" s="28">
        <f t="shared" si="744"/>
        <v>0</v>
      </c>
      <c r="AD2278" s="63">
        <f t="shared" si="745"/>
        <v>0</v>
      </c>
      <c r="AE2278" s="63">
        <f t="shared" si="746"/>
        <v>0</v>
      </c>
      <c r="AF2278" s="9" t="str">
        <f t="shared" si="747"/>
        <v/>
      </c>
      <c r="AG2278" s="9" t="str">
        <f t="shared" si="748"/>
        <v>Insert Description</v>
      </c>
      <c r="AH2278" s="9" t="str">
        <f t="shared" si="749"/>
        <v>Insert Amount</v>
      </c>
      <c r="AI2278" s="9" t="str">
        <f t="shared" si="750"/>
        <v>Insert Date</v>
      </c>
      <c r="AJ2278" s="9" t="str">
        <f t="shared" si="751"/>
        <v>Insert Description Insert Amount Insert Date</v>
      </c>
      <c r="AL2278" s="12" t="str">
        <f t="shared" si="752"/>
        <v/>
      </c>
      <c r="AM2278" s="18" t="str">
        <f t="shared" si="753"/>
        <v/>
      </c>
      <c r="AN2278" s="32"/>
    </row>
    <row r="2279" spans="1:40" ht="26.25" customHeight="1" x14ac:dyDescent="0.2">
      <c r="A2279" s="30">
        <v>2270</v>
      </c>
      <c r="B2279" s="93"/>
      <c r="C2279" s="96"/>
      <c r="D2279" s="97"/>
      <c r="E2279" s="98"/>
      <c r="F2279" s="34"/>
      <c r="G2279" s="34"/>
      <c r="I2279" s="31" t="str">
        <f t="shared" si="736"/>
        <v/>
      </c>
      <c r="K2279" s="91" t="str">
        <f t="shared" si="754"/>
        <v/>
      </c>
      <c r="L2279" s="28" t="str">
        <f t="shared" si="737"/>
        <v/>
      </c>
      <c r="R2279" s="28">
        <f t="shared" si="735"/>
        <v>0</v>
      </c>
      <c r="S2279" s="28">
        <f t="shared" si="734"/>
        <v>0</v>
      </c>
      <c r="T2279" s="28">
        <f t="shared" si="738"/>
        <v>0</v>
      </c>
      <c r="U2279" s="28">
        <f t="shared" si="739"/>
        <v>0</v>
      </c>
      <c r="V2279" s="28">
        <f t="shared" si="740"/>
        <v>0</v>
      </c>
      <c r="W2279" s="28">
        <f t="shared" si="741"/>
        <v>0</v>
      </c>
      <c r="Y2279" s="10">
        <f t="shared" si="733"/>
        <v>0</v>
      </c>
      <c r="Z2279" s="10">
        <f t="shared" si="742"/>
        <v>0</v>
      </c>
      <c r="AA2279" s="9">
        <f t="shared" si="743"/>
        <v>0</v>
      </c>
      <c r="AC2279" s="28">
        <f t="shared" si="744"/>
        <v>0</v>
      </c>
      <c r="AD2279" s="63">
        <f t="shared" si="745"/>
        <v>0</v>
      </c>
      <c r="AE2279" s="63">
        <f t="shared" si="746"/>
        <v>0</v>
      </c>
      <c r="AF2279" s="9" t="str">
        <f t="shared" si="747"/>
        <v/>
      </c>
      <c r="AG2279" s="9" t="str">
        <f t="shared" si="748"/>
        <v>Insert Description</v>
      </c>
      <c r="AH2279" s="9" t="str">
        <f t="shared" si="749"/>
        <v>Insert Amount</v>
      </c>
      <c r="AI2279" s="9" t="str">
        <f t="shared" si="750"/>
        <v>Insert Date</v>
      </c>
      <c r="AJ2279" s="9" t="str">
        <f t="shared" si="751"/>
        <v>Insert Description Insert Amount Insert Date</v>
      </c>
      <c r="AL2279" s="12" t="str">
        <f t="shared" si="752"/>
        <v/>
      </c>
      <c r="AM2279" s="18" t="str">
        <f t="shared" si="753"/>
        <v/>
      </c>
      <c r="AN2279" s="32"/>
    </row>
    <row r="2280" spans="1:40" ht="26.25" customHeight="1" x14ac:dyDescent="0.2">
      <c r="A2280" s="30">
        <v>2271</v>
      </c>
      <c r="B2280" s="93"/>
      <c r="C2280" s="96"/>
      <c r="D2280" s="97"/>
      <c r="E2280" s="98"/>
      <c r="F2280" s="34"/>
      <c r="G2280" s="34"/>
      <c r="I2280" s="31" t="str">
        <f t="shared" si="736"/>
        <v/>
      </c>
      <c r="K2280" s="91" t="str">
        <f t="shared" si="754"/>
        <v/>
      </c>
      <c r="L2280" s="28" t="str">
        <f t="shared" si="737"/>
        <v/>
      </c>
      <c r="R2280" s="28">
        <f t="shared" si="735"/>
        <v>0</v>
      </c>
      <c r="S2280" s="28">
        <f t="shared" si="734"/>
        <v>0</v>
      </c>
      <c r="T2280" s="28">
        <f t="shared" si="738"/>
        <v>0</v>
      </c>
      <c r="U2280" s="28">
        <f t="shared" si="739"/>
        <v>0</v>
      </c>
      <c r="V2280" s="28">
        <f t="shared" si="740"/>
        <v>0</v>
      </c>
      <c r="W2280" s="28">
        <f t="shared" si="741"/>
        <v>0</v>
      </c>
      <c r="Y2280" s="10">
        <f t="shared" si="733"/>
        <v>0</v>
      </c>
      <c r="Z2280" s="10">
        <f t="shared" si="742"/>
        <v>0</v>
      </c>
      <c r="AA2280" s="9">
        <f t="shared" si="743"/>
        <v>0</v>
      </c>
      <c r="AC2280" s="28">
        <f t="shared" si="744"/>
        <v>0</v>
      </c>
      <c r="AD2280" s="63">
        <f t="shared" si="745"/>
        <v>0</v>
      </c>
      <c r="AE2280" s="63">
        <f t="shared" si="746"/>
        <v>0</v>
      </c>
      <c r="AF2280" s="9" t="str">
        <f t="shared" si="747"/>
        <v/>
      </c>
      <c r="AG2280" s="9" t="str">
        <f t="shared" si="748"/>
        <v>Insert Description</v>
      </c>
      <c r="AH2280" s="9" t="str">
        <f t="shared" si="749"/>
        <v>Insert Amount</v>
      </c>
      <c r="AI2280" s="9" t="str">
        <f t="shared" si="750"/>
        <v>Insert Date</v>
      </c>
      <c r="AJ2280" s="9" t="str">
        <f t="shared" si="751"/>
        <v>Insert Description Insert Amount Insert Date</v>
      </c>
      <c r="AL2280" s="12" t="str">
        <f t="shared" si="752"/>
        <v/>
      </c>
      <c r="AM2280" s="18" t="str">
        <f t="shared" si="753"/>
        <v/>
      </c>
      <c r="AN2280" s="32"/>
    </row>
    <row r="2281" spans="1:40" ht="26.25" customHeight="1" x14ac:dyDescent="0.2">
      <c r="A2281" s="30">
        <v>2272</v>
      </c>
      <c r="B2281" s="93"/>
      <c r="C2281" s="96"/>
      <c r="D2281" s="97"/>
      <c r="E2281" s="98"/>
      <c r="F2281" s="34"/>
      <c r="G2281" s="34"/>
      <c r="I2281" s="31" t="str">
        <f t="shared" si="736"/>
        <v/>
      </c>
      <c r="K2281" s="91" t="str">
        <f t="shared" si="754"/>
        <v/>
      </c>
      <c r="L2281" s="28" t="str">
        <f t="shared" si="737"/>
        <v/>
      </c>
      <c r="R2281" s="28">
        <f t="shared" si="735"/>
        <v>0</v>
      </c>
      <c r="S2281" s="28">
        <f t="shared" si="734"/>
        <v>0</v>
      </c>
      <c r="T2281" s="28">
        <f t="shared" si="738"/>
        <v>0</v>
      </c>
      <c r="U2281" s="28">
        <f t="shared" si="739"/>
        <v>0</v>
      </c>
      <c r="V2281" s="28">
        <f t="shared" si="740"/>
        <v>0</v>
      </c>
      <c r="W2281" s="28">
        <f t="shared" si="741"/>
        <v>0</v>
      </c>
      <c r="Y2281" s="10">
        <f t="shared" si="733"/>
        <v>0</v>
      </c>
      <c r="Z2281" s="10">
        <f t="shared" si="742"/>
        <v>0</v>
      </c>
      <c r="AA2281" s="9">
        <f t="shared" si="743"/>
        <v>0</v>
      </c>
      <c r="AC2281" s="28">
        <f t="shared" si="744"/>
        <v>0</v>
      </c>
      <c r="AD2281" s="63">
        <f t="shared" si="745"/>
        <v>0</v>
      </c>
      <c r="AE2281" s="63">
        <f t="shared" si="746"/>
        <v>0</v>
      </c>
      <c r="AF2281" s="9" t="str">
        <f t="shared" si="747"/>
        <v/>
      </c>
      <c r="AG2281" s="9" t="str">
        <f t="shared" si="748"/>
        <v>Insert Description</v>
      </c>
      <c r="AH2281" s="9" t="str">
        <f t="shared" si="749"/>
        <v>Insert Amount</v>
      </c>
      <c r="AI2281" s="9" t="str">
        <f t="shared" si="750"/>
        <v>Insert Date</v>
      </c>
      <c r="AJ2281" s="9" t="str">
        <f t="shared" si="751"/>
        <v>Insert Description Insert Amount Insert Date</v>
      </c>
      <c r="AL2281" s="12" t="str">
        <f t="shared" si="752"/>
        <v/>
      </c>
      <c r="AM2281" s="18" t="str">
        <f t="shared" si="753"/>
        <v/>
      </c>
      <c r="AN2281" s="32"/>
    </row>
    <row r="2282" spans="1:40" ht="26.25" customHeight="1" x14ac:dyDescent="0.2">
      <c r="A2282" s="30">
        <v>2273</v>
      </c>
      <c r="B2282" s="93"/>
      <c r="C2282" s="96"/>
      <c r="D2282" s="97"/>
      <c r="E2282" s="98"/>
      <c r="F2282" s="34"/>
      <c r="G2282" s="34"/>
      <c r="I2282" s="31" t="str">
        <f t="shared" si="736"/>
        <v/>
      </c>
      <c r="K2282" s="91" t="str">
        <f t="shared" si="754"/>
        <v/>
      </c>
      <c r="L2282" s="28" t="str">
        <f t="shared" si="737"/>
        <v/>
      </c>
      <c r="R2282" s="28">
        <f t="shared" si="735"/>
        <v>0</v>
      </c>
      <c r="S2282" s="28">
        <f t="shared" si="734"/>
        <v>0</v>
      </c>
      <c r="T2282" s="28">
        <f t="shared" si="738"/>
        <v>0</v>
      </c>
      <c r="U2282" s="28">
        <f t="shared" si="739"/>
        <v>0</v>
      </c>
      <c r="V2282" s="28">
        <f t="shared" si="740"/>
        <v>0</v>
      </c>
      <c r="W2282" s="28">
        <f t="shared" si="741"/>
        <v>0</v>
      </c>
      <c r="Y2282" s="10">
        <f t="shared" si="733"/>
        <v>0</v>
      </c>
      <c r="Z2282" s="10">
        <f t="shared" si="742"/>
        <v>0</v>
      </c>
      <c r="AA2282" s="9">
        <f t="shared" si="743"/>
        <v>0</v>
      </c>
      <c r="AC2282" s="28">
        <f t="shared" si="744"/>
        <v>0</v>
      </c>
      <c r="AD2282" s="63">
        <f t="shared" si="745"/>
        <v>0</v>
      </c>
      <c r="AE2282" s="63">
        <f t="shared" si="746"/>
        <v>0</v>
      </c>
      <c r="AF2282" s="9" t="str">
        <f t="shared" si="747"/>
        <v/>
      </c>
      <c r="AG2282" s="9" t="str">
        <f t="shared" si="748"/>
        <v>Insert Description</v>
      </c>
      <c r="AH2282" s="9" t="str">
        <f t="shared" si="749"/>
        <v>Insert Amount</v>
      </c>
      <c r="AI2282" s="9" t="str">
        <f t="shared" si="750"/>
        <v>Insert Date</v>
      </c>
      <c r="AJ2282" s="9" t="str">
        <f t="shared" si="751"/>
        <v>Insert Description Insert Amount Insert Date</v>
      </c>
      <c r="AL2282" s="12" t="str">
        <f t="shared" si="752"/>
        <v/>
      </c>
      <c r="AM2282" s="18" t="str">
        <f t="shared" si="753"/>
        <v/>
      </c>
      <c r="AN2282" s="32"/>
    </row>
    <row r="2283" spans="1:40" ht="26.25" customHeight="1" x14ac:dyDescent="0.2">
      <c r="A2283" s="30">
        <v>2274</v>
      </c>
      <c r="B2283" s="93"/>
      <c r="C2283" s="96"/>
      <c r="D2283" s="97"/>
      <c r="E2283" s="98"/>
      <c r="F2283" s="34"/>
      <c r="G2283" s="34"/>
      <c r="I2283" s="31" t="str">
        <f t="shared" si="736"/>
        <v/>
      </c>
      <c r="K2283" s="91" t="str">
        <f t="shared" si="754"/>
        <v/>
      </c>
      <c r="L2283" s="28" t="str">
        <f t="shared" si="737"/>
        <v/>
      </c>
      <c r="R2283" s="28">
        <f t="shared" si="735"/>
        <v>0</v>
      </c>
      <c r="S2283" s="28">
        <f t="shared" si="734"/>
        <v>0</v>
      </c>
      <c r="T2283" s="28">
        <f t="shared" si="738"/>
        <v>0</v>
      </c>
      <c r="U2283" s="28">
        <f t="shared" si="739"/>
        <v>0</v>
      </c>
      <c r="V2283" s="28">
        <f t="shared" si="740"/>
        <v>0</v>
      </c>
      <c r="W2283" s="28">
        <f t="shared" si="741"/>
        <v>0</v>
      </c>
      <c r="Y2283" s="10">
        <f t="shared" si="733"/>
        <v>0</v>
      </c>
      <c r="Z2283" s="10">
        <f t="shared" si="742"/>
        <v>0</v>
      </c>
      <c r="AA2283" s="9">
        <f t="shared" si="743"/>
        <v>0</v>
      </c>
      <c r="AC2283" s="28">
        <f t="shared" si="744"/>
        <v>0</v>
      </c>
      <c r="AD2283" s="63">
        <f t="shared" si="745"/>
        <v>0</v>
      </c>
      <c r="AE2283" s="63">
        <f t="shared" si="746"/>
        <v>0</v>
      </c>
      <c r="AF2283" s="9" t="str">
        <f t="shared" si="747"/>
        <v/>
      </c>
      <c r="AG2283" s="9" t="str">
        <f t="shared" si="748"/>
        <v>Insert Description</v>
      </c>
      <c r="AH2283" s="9" t="str">
        <f t="shared" si="749"/>
        <v>Insert Amount</v>
      </c>
      <c r="AI2283" s="9" t="str">
        <f t="shared" si="750"/>
        <v>Insert Date</v>
      </c>
      <c r="AJ2283" s="9" t="str">
        <f t="shared" si="751"/>
        <v>Insert Description Insert Amount Insert Date</v>
      </c>
      <c r="AL2283" s="12" t="str">
        <f t="shared" si="752"/>
        <v/>
      </c>
      <c r="AM2283" s="18" t="str">
        <f t="shared" si="753"/>
        <v/>
      </c>
    </row>
    <row r="2284" spans="1:40" ht="26.25" customHeight="1" x14ac:dyDescent="0.2">
      <c r="A2284" s="30">
        <v>2275</v>
      </c>
      <c r="B2284" s="93"/>
      <c r="C2284" s="96"/>
      <c r="D2284" s="97"/>
      <c r="E2284" s="98"/>
      <c r="F2284" s="34"/>
      <c r="G2284" s="34"/>
      <c r="I2284" s="31" t="str">
        <f t="shared" si="736"/>
        <v/>
      </c>
      <c r="K2284" s="91" t="str">
        <f t="shared" si="754"/>
        <v/>
      </c>
      <c r="L2284" s="28" t="str">
        <f t="shared" si="737"/>
        <v/>
      </c>
      <c r="R2284" s="28">
        <f t="shared" si="735"/>
        <v>0</v>
      </c>
      <c r="S2284" s="28">
        <f t="shared" si="734"/>
        <v>0</v>
      </c>
      <c r="T2284" s="28">
        <f t="shared" si="738"/>
        <v>0</v>
      </c>
      <c r="U2284" s="28">
        <f t="shared" si="739"/>
        <v>0</v>
      </c>
      <c r="V2284" s="28">
        <f t="shared" si="740"/>
        <v>0</v>
      </c>
      <c r="W2284" s="28">
        <f t="shared" si="741"/>
        <v>0</v>
      </c>
      <c r="Y2284" s="10">
        <f t="shared" si="733"/>
        <v>0</v>
      </c>
      <c r="Z2284" s="10">
        <f t="shared" si="742"/>
        <v>0</v>
      </c>
      <c r="AA2284" s="9">
        <f t="shared" si="743"/>
        <v>0</v>
      </c>
      <c r="AC2284" s="28">
        <f t="shared" si="744"/>
        <v>0</v>
      </c>
      <c r="AD2284" s="63">
        <f t="shared" si="745"/>
        <v>0</v>
      </c>
      <c r="AE2284" s="63">
        <f t="shared" si="746"/>
        <v>0</v>
      </c>
      <c r="AF2284" s="9" t="str">
        <f t="shared" si="747"/>
        <v/>
      </c>
      <c r="AG2284" s="9" t="str">
        <f t="shared" si="748"/>
        <v>Insert Description</v>
      </c>
      <c r="AH2284" s="9" t="str">
        <f t="shared" si="749"/>
        <v>Insert Amount</v>
      </c>
      <c r="AI2284" s="9" t="str">
        <f t="shared" si="750"/>
        <v>Insert Date</v>
      </c>
      <c r="AJ2284" s="9" t="str">
        <f t="shared" si="751"/>
        <v>Insert Description Insert Amount Insert Date</v>
      </c>
      <c r="AL2284" s="12" t="str">
        <f t="shared" si="752"/>
        <v/>
      </c>
      <c r="AM2284" s="18" t="str">
        <f t="shared" si="753"/>
        <v/>
      </c>
    </row>
    <row r="2285" spans="1:40" ht="26.25" customHeight="1" x14ac:dyDescent="0.2">
      <c r="A2285" s="30">
        <v>2276</v>
      </c>
      <c r="B2285" s="93"/>
      <c r="C2285" s="96"/>
      <c r="D2285" s="97"/>
      <c r="E2285" s="98"/>
      <c r="F2285" s="34"/>
      <c r="G2285" s="34"/>
      <c r="I2285" s="31" t="str">
        <f t="shared" si="736"/>
        <v/>
      </c>
      <c r="K2285" s="91" t="str">
        <f t="shared" si="754"/>
        <v/>
      </c>
      <c r="L2285" s="28" t="str">
        <f t="shared" si="737"/>
        <v/>
      </c>
      <c r="R2285" s="28">
        <f t="shared" si="735"/>
        <v>0</v>
      </c>
      <c r="S2285" s="28">
        <f t="shared" si="734"/>
        <v>0</v>
      </c>
      <c r="T2285" s="28">
        <f t="shared" si="738"/>
        <v>0</v>
      </c>
      <c r="U2285" s="28">
        <f t="shared" si="739"/>
        <v>0</v>
      </c>
      <c r="V2285" s="28">
        <f t="shared" si="740"/>
        <v>0</v>
      </c>
      <c r="W2285" s="28">
        <f t="shared" si="741"/>
        <v>0</v>
      </c>
      <c r="Y2285" s="10">
        <f t="shared" si="733"/>
        <v>0</v>
      </c>
      <c r="Z2285" s="10">
        <f t="shared" si="742"/>
        <v>0</v>
      </c>
      <c r="AA2285" s="9">
        <f t="shared" si="743"/>
        <v>0</v>
      </c>
      <c r="AC2285" s="28">
        <f t="shared" si="744"/>
        <v>0</v>
      </c>
      <c r="AD2285" s="63">
        <f t="shared" si="745"/>
        <v>0</v>
      </c>
      <c r="AE2285" s="63">
        <f t="shared" si="746"/>
        <v>0</v>
      </c>
      <c r="AF2285" s="9" t="str">
        <f t="shared" si="747"/>
        <v/>
      </c>
      <c r="AG2285" s="9" t="str">
        <f t="shared" si="748"/>
        <v>Insert Description</v>
      </c>
      <c r="AH2285" s="9" t="str">
        <f t="shared" si="749"/>
        <v>Insert Amount</v>
      </c>
      <c r="AI2285" s="9" t="str">
        <f t="shared" si="750"/>
        <v>Insert Date</v>
      </c>
      <c r="AJ2285" s="9" t="str">
        <f t="shared" si="751"/>
        <v>Insert Description Insert Amount Insert Date</v>
      </c>
      <c r="AL2285" s="12" t="str">
        <f t="shared" si="752"/>
        <v/>
      </c>
      <c r="AM2285" s="18" t="str">
        <f t="shared" si="753"/>
        <v/>
      </c>
    </row>
    <row r="2286" spans="1:40" ht="26.25" customHeight="1" x14ac:dyDescent="0.2">
      <c r="A2286" s="30">
        <v>2277</v>
      </c>
      <c r="B2286" s="93"/>
      <c r="C2286" s="96"/>
      <c r="D2286" s="97"/>
      <c r="E2286" s="98"/>
      <c r="F2286" s="34"/>
      <c r="G2286" s="34"/>
      <c r="I2286" s="31" t="str">
        <f t="shared" si="736"/>
        <v/>
      </c>
      <c r="K2286" s="91" t="str">
        <f t="shared" si="754"/>
        <v/>
      </c>
      <c r="L2286" s="28" t="str">
        <f t="shared" si="737"/>
        <v/>
      </c>
      <c r="R2286" s="28">
        <f t="shared" si="735"/>
        <v>0</v>
      </c>
      <c r="S2286" s="28">
        <f t="shared" si="734"/>
        <v>0</v>
      </c>
      <c r="T2286" s="28">
        <f t="shared" si="738"/>
        <v>0</v>
      </c>
      <c r="U2286" s="28">
        <f t="shared" si="739"/>
        <v>0</v>
      </c>
      <c r="V2286" s="28">
        <f t="shared" si="740"/>
        <v>0</v>
      </c>
      <c r="W2286" s="28">
        <f t="shared" si="741"/>
        <v>0</v>
      </c>
      <c r="Y2286" s="10">
        <f t="shared" si="733"/>
        <v>0</v>
      </c>
      <c r="Z2286" s="10">
        <f t="shared" si="742"/>
        <v>0</v>
      </c>
      <c r="AA2286" s="9">
        <f t="shared" si="743"/>
        <v>0</v>
      </c>
      <c r="AC2286" s="28">
        <f t="shared" si="744"/>
        <v>0</v>
      </c>
      <c r="AD2286" s="63">
        <f t="shared" si="745"/>
        <v>0</v>
      </c>
      <c r="AE2286" s="63">
        <f t="shared" si="746"/>
        <v>0</v>
      </c>
      <c r="AF2286" s="9" t="str">
        <f t="shared" si="747"/>
        <v/>
      </c>
      <c r="AG2286" s="9" t="str">
        <f t="shared" si="748"/>
        <v>Insert Description</v>
      </c>
      <c r="AH2286" s="9" t="str">
        <f t="shared" si="749"/>
        <v>Insert Amount</v>
      </c>
      <c r="AI2286" s="9" t="str">
        <f t="shared" si="750"/>
        <v>Insert Date</v>
      </c>
      <c r="AJ2286" s="9" t="str">
        <f t="shared" si="751"/>
        <v>Insert Description Insert Amount Insert Date</v>
      </c>
      <c r="AL2286" s="12" t="str">
        <f t="shared" si="752"/>
        <v/>
      </c>
      <c r="AM2286" s="18" t="str">
        <f t="shared" si="753"/>
        <v/>
      </c>
    </row>
    <row r="2287" spans="1:40" ht="26.25" customHeight="1" x14ac:dyDescent="0.2">
      <c r="A2287" s="30">
        <v>2278</v>
      </c>
      <c r="B2287" s="93"/>
      <c r="C2287" s="96"/>
      <c r="D2287" s="97"/>
      <c r="E2287" s="98"/>
      <c r="F2287" s="34"/>
      <c r="G2287" s="34"/>
      <c r="I2287" s="31" t="str">
        <f t="shared" si="736"/>
        <v/>
      </c>
      <c r="K2287" s="91" t="str">
        <f t="shared" si="754"/>
        <v/>
      </c>
      <c r="L2287" s="28" t="str">
        <f t="shared" si="737"/>
        <v/>
      </c>
      <c r="R2287" s="28">
        <f t="shared" si="735"/>
        <v>0</v>
      </c>
      <c r="S2287" s="28">
        <f t="shared" si="734"/>
        <v>0</v>
      </c>
      <c r="T2287" s="28">
        <f t="shared" si="738"/>
        <v>0</v>
      </c>
      <c r="U2287" s="28">
        <f t="shared" si="739"/>
        <v>0</v>
      </c>
      <c r="V2287" s="28">
        <f t="shared" si="740"/>
        <v>0</v>
      </c>
      <c r="W2287" s="28">
        <f t="shared" si="741"/>
        <v>0</v>
      </c>
      <c r="Y2287" s="10">
        <f t="shared" si="733"/>
        <v>0</v>
      </c>
      <c r="Z2287" s="10">
        <f t="shared" si="742"/>
        <v>0</v>
      </c>
      <c r="AA2287" s="9">
        <f t="shared" si="743"/>
        <v>0</v>
      </c>
      <c r="AC2287" s="28">
        <f t="shared" si="744"/>
        <v>0</v>
      </c>
      <c r="AD2287" s="63">
        <f t="shared" si="745"/>
        <v>0</v>
      </c>
      <c r="AE2287" s="63">
        <f t="shared" si="746"/>
        <v>0</v>
      </c>
      <c r="AF2287" s="9" t="str">
        <f t="shared" si="747"/>
        <v/>
      </c>
      <c r="AG2287" s="9" t="str">
        <f t="shared" si="748"/>
        <v>Insert Description</v>
      </c>
      <c r="AH2287" s="9" t="str">
        <f t="shared" si="749"/>
        <v>Insert Amount</v>
      </c>
      <c r="AI2287" s="9" t="str">
        <f t="shared" si="750"/>
        <v>Insert Date</v>
      </c>
      <c r="AJ2287" s="9" t="str">
        <f t="shared" si="751"/>
        <v>Insert Description Insert Amount Insert Date</v>
      </c>
      <c r="AL2287" s="12" t="str">
        <f t="shared" si="752"/>
        <v/>
      </c>
      <c r="AM2287" s="18" t="str">
        <f t="shared" si="753"/>
        <v/>
      </c>
    </row>
    <row r="2288" spans="1:40" ht="26.25" customHeight="1" x14ac:dyDescent="0.2">
      <c r="A2288" s="30">
        <v>2279</v>
      </c>
      <c r="B2288" s="93"/>
      <c r="C2288" s="96"/>
      <c r="D2288" s="97"/>
      <c r="E2288" s="98"/>
      <c r="F2288" s="34"/>
      <c r="G2288" s="34"/>
      <c r="I2288" s="31" t="str">
        <f t="shared" si="736"/>
        <v/>
      </c>
      <c r="K2288" s="91" t="str">
        <f t="shared" si="754"/>
        <v/>
      </c>
      <c r="L2288" s="28" t="str">
        <f t="shared" si="737"/>
        <v/>
      </c>
      <c r="R2288" s="28">
        <f t="shared" si="735"/>
        <v>0</v>
      </c>
      <c r="S2288" s="28">
        <f t="shared" si="734"/>
        <v>0</v>
      </c>
      <c r="T2288" s="28">
        <f t="shared" si="738"/>
        <v>0</v>
      </c>
      <c r="U2288" s="28">
        <f t="shared" si="739"/>
        <v>0</v>
      </c>
      <c r="V2288" s="28">
        <f t="shared" si="740"/>
        <v>0</v>
      </c>
      <c r="W2288" s="28">
        <f t="shared" si="741"/>
        <v>0</v>
      </c>
      <c r="Y2288" s="10">
        <f t="shared" si="733"/>
        <v>0</v>
      </c>
      <c r="Z2288" s="10">
        <f t="shared" si="742"/>
        <v>0</v>
      </c>
      <c r="AA2288" s="9">
        <f t="shared" si="743"/>
        <v>0</v>
      </c>
      <c r="AC2288" s="28">
        <f t="shared" si="744"/>
        <v>0</v>
      </c>
      <c r="AD2288" s="63">
        <f t="shared" si="745"/>
        <v>0</v>
      </c>
      <c r="AE2288" s="63">
        <f t="shared" si="746"/>
        <v>0</v>
      </c>
      <c r="AF2288" s="9" t="str">
        <f t="shared" si="747"/>
        <v/>
      </c>
      <c r="AG2288" s="9" t="str">
        <f t="shared" si="748"/>
        <v>Insert Description</v>
      </c>
      <c r="AH2288" s="9" t="str">
        <f t="shared" si="749"/>
        <v>Insert Amount</v>
      </c>
      <c r="AI2288" s="9" t="str">
        <f t="shared" si="750"/>
        <v>Insert Date</v>
      </c>
      <c r="AJ2288" s="9" t="str">
        <f t="shared" si="751"/>
        <v>Insert Description Insert Amount Insert Date</v>
      </c>
      <c r="AL2288" s="12" t="str">
        <f t="shared" si="752"/>
        <v/>
      </c>
      <c r="AM2288" s="18" t="str">
        <f t="shared" si="753"/>
        <v/>
      </c>
    </row>
    <row r="2289" spans="1:40" ht="26.25" customHeight="1" x14ac:dyDescent="0.2">
      <c r="A2289" s="30">
        <v>2280</v>
      </c>
      <c r="B2289" s="93"/>
      <c r="C2289" s="96"/>
      <c r="D2289" s="97"/>
      <c r="E2289" s="98"/>
      <c r="F2289" s="34"/>
      <c r="G2289" s="34"/>
      <c r="I2289" s="31" t="str">
        <f t="shared" si="736"/>
        <v/>
      </c>
      <c r="K2289" s="91" t="str">
        <f t="shared" si="754"/>
        <v/>
      </c>
      <c r="L2289" s="28" t="str">
        <f t="shared" si="737"/>
        <v/>
      </c>
      <c r="R2289" s="28">
        <f t="shared" si="409"/>
        <v>0</v>
      </c>
      <c r="S2289" s="28">
        <f t="shared" si="408"/>
        <v>0</v>
      </c>
      <c r="T2289" s="28">
        <f t="shared" si="738"/>
        <v>0</v>
      </c>
      <c r="U2289" s="28">
        <f t="shared" si="739"/>
        <v>0</v>
      </c>
      <c r="V2289" s="28">
        <f t="shared" si="740"/>
        <v>0</v>
      </c>
      <c r="W2289" s="28">
        <f t="shared" si="741"/>
        <v>0</v>
      </c>
      <c r="Y2289" s="10">
        <f t="shared" si="369"/>
        <v>0</v>
      </c>
      <c r="Z2289" s="10">
        <f t="shared" si="742"/>
        <v>0</v>
      </c>
      <c r="AA2289" s="9">
        <f t="shared" si="743"/>
        <v>0</v>
      </c>
      <c r="AC2289" s="28">
        <f t="shared" si="744"/>
        <v>0</v>
      </c>
      <c r="AD2289" s="63">
        <f t="shared" si="745"/>
        <v>0</v>
      </c>
      <c r="AE2289" s="63">
        <f t="shared" si="746"/>
        <v>0</v>
      </c>
      <c r="AF2289" s="9" t="str">
        <f t="shared" si="747"/>
        <v/>
      </c>
      <c r="AG2289" s="9" t="str">
        <f t="shared" si="748"/>
        <v>Insert Description</v>
      </c>
      <c r="AH2289" s="9" t="str">
        <f t="shared" si="749"/>
        <v>Insert Amount</v>
      </c>
      <c r="AI2289" s="9" t="str">
        <f t="shared" si="750"/>
        <v>Insert Date</v>
      </c>
      <c r="AJ2289" s="9" t="str">
        <f t="shared" si="751"/>
        <v>Insert Description Insert Amount Insert Date</v>
      </c>
      <c r="AL2289" s="12" t="str">
        <f t="shared" si="752"/>
        <v/>
      </c>
      <c r="AM2289" s="18" t="str">
        <f t="shared" si="753"/>
        <v/>
      </c>
      <c r="AN2289" s="32"/>
    </row>
    <row r="2290" spans="1:40" ht="26.25" customHeight="1" x14ac:dyDescent="0.2">
      <c r="A2290" s="30">
        <v>2281</v>
      </c>
      <c r="B2290" s="93"/>
      <c r="C2290" s="96"/>
      <c r="D2290" s="97"/>
      <c r="E2290" s="98"/>
      <c r="F2290" s="34"/>
      <c r="G2290" s="34"/>
      <c r="I2290" s="31" t="str">
        <f t="shared" si="736"/>
        <v/>
      </c>
      <c r="K2290" s="91" t="str">
        <f t="shared" si="754"/>
        <v/>
      </c>
      <c r="L2290" s="28" t="str">
        <f t="shared" si="737"/>
        <v/>
      </c>
      <c r="R2290" s="28">
        <f t="shared" si="409"/>
        <v>0</v>
      </c>
      <c r="S2290" s="28">
        <f t="shared" si="408"/>
        <v>0</v>
      </c>
      <c r="T2290" s="28">
        <f t="shared" si="738"/>
        <v>0</v>
      </c>
      <c r="U2290" s="28">
        <f t="shared" si="739"/>
        <v>0</v>
      </c>
      <c r="V2290" s="28">
        <f t="shared" si="740"/>
        <v>0</v>
      </c>
      <c r="W2290" s="28">
        <f t="shared" si="741"/>
        <v>0</v>
      </c>
      <c r="Y2290" s="10">
        <f t="shared" si="369"/>
        <v>0</v>
      </c>
      <c r="Z2290" s="10">
        <f t="shared" si="742"/>
        <v>0</v>
      </c>
      <c r="AA2290" s="9">
        <f t="shared" si="743"/>
        <v>0</v>
      </c>
      <c r="AC2290" s="28">
        <f t="shared" si="744"/>
        <v>0</v>
      </c>
      <c r="AD2290" s="63">
        <f t="shared" si="745"/>
        <v>0</v>
      </c>
      <c r="AE2290" s="63">
        <f t="shared" si="746"/>
        <v>0</v>
      </c>
      <c r="AF2290" s="9" t="str">
        <f t="shared" si="747"/>
        <v/>
      </c>
      <c r="AG2290" s="9" t="str">
        <f t="shared" si="748"/>
        <v>Insert Description</v>
      </c>
      <c r="AH2290" s="9" t="str">
        <f t="shared" si="749"/>
        <v>Insert Amount</v>
      </c>
      <c r="AI2290" s="9" t="str">
        <f t="shared" si="750"/>
        <v>Insert Date</v>
      </c>
      <c r="AJ2290" s="9" t="str">
        <f t="shared" si="751"/>
        <v>Insert Description Insert Amount Insert Date</v>
      </c>
      <c r="AL2290" s="12" t="str">
        <f t="shared" si="752"/>
        <v/>
      </c>
      <c r="AM2290" s="18" t="str">
        <f t="shared" si="753"/>
        <v/>
      </c>
      <c r="AN2290" s="32"/>
    </row>
    <row r="2291" spans="1:40" ht="26.25" customHeight="1" x14ac:dyDescent="0.2">
      <c r="A2291" s="30">
        <v>2282</v>
      </c>
      <c r="B2291" s="93"/>
      <c r="C2291" s="96"/>
      <c r="D2291" s="97"/>
      <c r="E2291" s="98"/>
      <c r="F2291" s="34"/>
      <c r="G2291" s="34"/>
      <c r="I2291" s="31" t="str">
        <f t="shared" si="736"/>
        <v/>
      </c>
      <c r="K2291" s="91" t="str">
        <f t="shared" si="754"/>
        <v/>
      </c>
      <c r="L2291" s="28" t="str">
        <f t="shared" si="737"/>
        <v/>
      </c>
      <c r="R2291" s="28">
        <f t="shared" si="409"/>
        <v>0</v>
      </c>
      <c r="S2291" s="28">
        <f t="shared" si="408"/>
        <v>0</v>
      </c>
      <c r="T2291" s="28">
        <f t="shared" si="738"/>
        <v>0</v>
      </c>
      <c r="U2291" s="28">
        <f t="shared" si="739"/>
        <v>0</v>
      </c>
      <c r="V2291" s="28">
        <f t="shared" si="740"/>
        <v>0</v>
      </c>
      <c r="W2291" s="28">
        <f t="shared" si="741"/>
        <v>0</v>
      </c>
      <c r="Y2291" s="10">
        <f t="shared" si="369"/>
        <v>0</v>
      </c>
      <c r="Z2291" s="10">
        <f t="shared" si="742"/>
        <v>0</v>
      </c>
      <c r="AA2291" s="9">
        <f t="shared" si="743"/>
        <v>0</v>
      </c>
      <c r="AC2291" s="28">
        <f t="shared" si="744"/>
        <v>0</v>
      </c>
      <c r="AD2291" s="63">
        <f t="shared" si="745"/>
        <v>0</v>
      </c>
      <c r="AE2291" s="63">
        <f t="shared" si="746"/>
        <v>0</v>
      </c>
      <c r="AF2291" s="9" t="str">
        <f t="shared" si="747"/>
        <v/>
      </c>
      <c r="AG2291" s="9" t="str">
        <f t="shared" si="748"/>
        <v>Insert Description</v>
      </c>
      <c r="AH2291" s="9" t="str">
        <f t="shared" si="749"/>
        <v>Insert Amount</v>
      </c>
      <c r="AI2291" s="9" t="str">
        <f t="shared" si="750"/>
        <v>Insert Date</v>
      </c>
      <c r="AJ2291" s="9" t="str">
        <f t="shared" si="751"/>
        <v>Insert Description Insert Amount Insert Date</v>
      </c>
      <c r="AL2291" s="12" t="str">
        <f t="shared" si="752"/>
        <v/>
      </c>
      <c r="AM2291" s="18" t="str">
        <f t="shared" si="753"/>
        <v/>
      </c>
      <c r="AN2291" s="32"/>
    </row>
    <row r="2292" spans="1:40" ht="26.25" customHeight="1" x14ac:dyDescent="0.2">
      <c r="A2292" s="30">
        <v>2283</v>
      </c>
      <c r="B2292" s="93"/>
      <c r="C2292" s="96"/>
      <c r="D2292" s="97"/>
      <c r="E2292" s="98"/>
      <c r="F2292" s="34"/>
      <c r="G2292" s="34"/>
      <c r="I2292" s="31" t="str">
        <f t="shared" si="736"/>
        <v/>
      </c>
      <c r="K2292" s="91" t="str">
        <f t="shared" si="754"/>
        <v/>
      </c>
      <c r="L2292" s="28" t="str">
        <f t="shared" si="737"/>
        <v/>
      </c>
      <c r="R2292" s="28">
        <f t="shared" si="409"/>
        <v>0</v>
      </c>
      <c r="S2292" s="28">
        <f t="shared" si="408"/>
        <v>0</v>
      </c>
      <c r="T2292" s="28">
        <f t="shared" si="738"/>
        <v>0</v>
      </c>
      <c r="U2292" s="28">
        <f t="shared" si="739"/>
        <v>0</v>
      </c>
      <c r="V2292" s="28">
        <f t="shared" si="740"/>
        <v>0</v>
      </c>
      <c r="W2292" s="28">
        <f t="shared" si="741"/>
        <v>0</v>
      </c>
      <c r="Y2292" s="10">
        <f t="shared" si="369"/>
        <v>0</v>
      </c>
      <c r="Z2292" s="10">
        <f t="shared" si="742"/>
        <v>0</v>
      </c>
      <c r="AA2292" s="9">
        <f t="shared" si="743"/>
        <v>0</v>
      </c>
      <c r="AC2292" s="28">
        <f t="shared" si="744"/>
        <v>0</v>
      </c>
      <c r="AD2292" s="63">
        <f t="shared" si="745"/>
        <v>0</v>
      </c>
      <c r="AE2292" s="63">
        <f t="shared" si="746"/>
        <v>0</v>
      </c>
      <c r="AF2292" s="9" t="str">
        <f t="shared" si="747"/>
        <v/>
      </c>
      <c r="AG2292" s="9" t="str">
        <f t="shared" si="748"/>
        <v>Insert Description</v>
      </c>
      <c r="AH2292" s="9" t="str">
        <f t="shared" si="749"/>
        <v>Insert Amount</v>
      </c>
      <c r="AI2292" s="9" t="str">
        <f t="shared" si="750"/>
        <v>Insert Date</v>
      </c>
      <c r="AJ2292" s="9" t="str">
        <f t="shared" si="751"/>
        <v>Insert Description Insert Amount Insert Date</v>
      </c>
      <c r="AL2292" s="12" t="str">
        <f t="shared" si="752"/>
        <v/>
      </c>
      <c r="AM2292" s="18" t="str">
        <f t="shared" si="753"/>
        <v/>
      </c>
      <c r="AN2292" s="32"/>
    </row>
    <row r="2293" spans="1:40" ht="26.25" customHeight="1" x14ac:dyDescent="0.2">
      <c r="A2293" s="30">
        <v>2284</v>
      </c>
      <c r="B2293" s="93"/>
      <c r="C2293" s="96"/>
      <c r="D2293" s="97"/>
      <c r="E2293" s="98"/>
      <c r="F2293" s="34"/>
      <c r="G2293" s="34"/>
      <c r="I2293" s="31" t="str">
        <f t="shared" si="736"/>
        <v/>
      </c>
      <c r="K2293" s="91" t="str">
        <f t="shared" si="754"/>
        <v/>
      </c>
      <c r="L2293" s="28" t="str">
        <f t="shared" si="737"/>
        <v/>
      </c>
      <c r="R2293" s="28">
        <f t="shared" si="409"/>
        <v>0</v>
      </c>
      <c r="S2293" s="28">
        <f t="shared" si="408"/>
        <v>0</v>
      </c>
      <c r="T2293" s="28">
        <f t="shared" si="738"/>
        <v>0</v>
      </c>
      <c r="U2293" s="28">
        <f t="shared" si="739"/>
        <v>0</v>
      </c>
      <c r="V2293" s="28">
        <f t="shared" si="740"/>
        <v>0</v>
      </c>
      <c r="W2293" s="28">
        <f t="shared" si="741"/>
        <v>0</v>
      </c>
      <c r="Y2293" s="10">
        <f t="shared" si="369"/>
        <v>0</v>
      </c>
      <c r="Z2293" s="10">
        <f t="shared" si="742"/>
        <v>0</v>
      </c>
      <c r="AA2293" s="9">
        <f t="shared" si="743"/>
        <v>0</v>
      </c>
      <c r="AC2293" s="28">
        <f t="shared" si="744"/>
        <v>0</v>
      </c>
      <c r="AD2293" s="63">
        <f t="shared" si="745"/>
        <v>0</v>
      </c>
      <c r="AE2293" s="63">
        <f t="shared" si="746"/>
        <v>0</v>
      </c>
      <c r="AF2293" s="9" t="str">
        <f t="shared" si="747"/>
        <v/>
      </c>
      <c r="AG2293" s="9" t="str">
        <f t="shared" si="748"/>
        <v>Insert Description</v>
      </c>
      <c r="AH2293" s="9" t="str">
        <f t="shared" si="749"/>
        <v>Insert Amount</v>
      </c>
      <c r="AI2293" s="9" t="str">
        <f t="shared" si="750"/>
        <v>Insert Date</v>
      </c>
      <c r="AJ2293" s="9" t="str">
        <f t="shared" si="751"/>
        <v>Insert Description Insert Amount Insert Date</v>
      </c>
      <c r="AL2293" s="12" t="str">
        <f t="shared" si="752"/>
        <v/>
      </c>
      <c r="AM2293" s="18" t="str">
        <f t="shared" si="753"/>
        <v/>
      </c>
      <c r="AN2293" s="32"/>
    </row>
    <row r="2294" spans="1:40" ht="26.25" customHeight="1" x14ac:dyDescent="0.2">
      <c r="A2294" s="30">
        <v>2285</v>
      </c>
      <c r="B2294" s="93"/>
      <c r="C2294" s="96"/>
      <c r="D2294" s="97"/>
      <c r="E2294" s="98"/>
      <c r="F2294" s="34"/>
      <c r="G2294" s="34"/>
      <c r="I2294" s="31" t="str">
        <f t="shared" si="736"/>
        <v/>
      </c>
      <c r="K2294" s="91" t="str">
        <f t="shared" si="754"/>
        <v/>
      </c>
      <c r="L2294" s="28" t="str">
        <f t="shared" si="737"/>
        <v/>
      </c>
      <c r="R2294" s="28">
        <f t="shared" si="409"/>
        <v>0</v>
      </c>
      <c r="S2294" s="28">
        <f t="shared" si="408"/>
        <v>0</v>
      </c>
      <c r="T2294" s="28">
        <f t="shared" si="738"/>
        <v>0</v>
      </c>
      <c r="U2294" s="28">
        <f t="shared" si="739"/>
        <v>0</v>
      </c>
      <c r="V2294" s="28">
        <f t="shared" si="740"/>
        <v>0</v>
      </c>
      <c r="W2294" s="28">
        <f t="shared" si="741"/>
        <v>0</v>
      </c>
      <c r="Y2294" s="10">
        <f t="shared" si="369"/>
        <v>0</v>
      </c>
      <c r="Z2294" s="10">
        <f t="shared" si="742"/>
        <v>0</v>
      </c>
      <c r="AA2294" s="9">
        <f t="shared" si="743"/>
        <v>0</v>
      </c>
      <c r="AC2294" s="28">
        <f t="shared" si="744"/>
        <v>0</v>
      </c>
      <c r="AD2294" s="63">
        <f t="shared" si="745"/>
        <v>0</v>
      </c>
      <c r="AE2294" s="63">
        <f t="shared" si="746"/>
        <v>0</v>
      </c>
      <c r="AF2294" s="9" t="str">
        <f t="shared" si="747"/>
        <v/>
      </c>
      <c r="AG2294" s="9" t="str">
        <f t="shared" si="748"/>
        <v>Insert Description</v>
      </c>
      <c r="AH2294" s="9" t="str">
        <f t="shared" si="749"/>
        <v>Insert Amount</v>
      </c>
      <c r="AI2294" s="9" t="str">
        <f t="shared" si="750"/>
        <v>Insert Date</v>
      </c>
      <c r="AJ2294" s="9" t="str">
        <f t="shared" si="751"/>
        <v>Insert Description Insert Amount Insert Date</v>
      </c>
      <c r="AL2294" s="12" t="str">
        <f t="shared" si="752"/>
        <v/>
      </c>
      <c r="AM2294" s="18" t="str">
        <f t="shared" si="753"/>
        <v/>
      </c>
      <c r="AN2294" s="32"/>
    </row>
    <row r="2295" spans="1:40" ht="26.25" customHeight="1" x14ac:dyDescent="0.2">
      <c r="A2295" s="30">
        <v>2286</v>
      </c>
      <c r="B2295" s="93"/>
      <c r="C2295" s="96"/>
      <c r="D2295" s="97"/>
      <c r="E2295" s="98"/>
      <c r="F2295" s="34"/>
      <c r="G2295" s="34"/>
      <c r="I2295" s="31" t="str">
        <f t="shared" si="736"/>
        <v/>
      </c>
      <c r="K2295" s="91" t="str">
        <f t="shared" si="754"/>
        <v/>
      </c>
      <c r="L2295" s="28" t="str">
        <f t="shared" si="737"/>
        <v/>
      </c>
      <c r="R2295" s="28">
        <f t="shared" si="409"/>
        <v>0</v>
      </c>
      <c r="S2295" s="28">
        <f t="shared" si="408"/>
        <v>0</v>
      </c>
      <c r="T2295" s="28">
        <f t="shared" si="738"/>
        <v>0</v>
      </c>
      <c r="U2295" s="28">
        <f t="shared" si="739"/>
        <v>0</v>
      </c>
      <c r="V2295" s="28">
        <f t="shared" si="740"/>
        <v>0</v>
      </c>
      <c r="W2295" s="28">
        <f t="shared" si="741"/>
        <v>0</v>
      </c>
      <c r="Y2295" s="10">
        <f t="shared" si="369"/>
        <v>0</v>
      </c>
      <c r="Z2295" s="10">
        <f t="shared" si="742"/>
        <v>0</v>
      </c>
      <c r="AA2295" s="9">
        <f t="shared" si="743"/>
        <v>0</v>
      </c>
      <c r="AC2295" s="28">
        <f t="shared" si="744"/>
        <v>0</v>
      </c>
      <c r="AD2295" s="63">
        <f t="shared" si="745"/>
        <v>0</v>
      </c>
      <c r="AE2295" s="63">
        <f t="shared" si="746"/>
        <v>0</v>
      </c>
      <c r="AF2295" s="9" t="str">
        <f t="shared" si="747"/>
        <v/>
      </c>
      <c r="AG2295" s="9" t="str">
        <f t="shared" si="748"/>
        <v>Insert Description</v>
      </c>
      <c r="AH2295" s="9" t="str">
        <f t="shared" si="749"/>
        <v>Insert Amount</v>
      </c>
      <c r="AI2295" s="9" t="str">
        <f t="shared" si="750"/>
        <v>Insert Date</v>
      </c>
      <c r="AJ2295" s="9" t="str">
        <f t="shared" si="751"/>
        <v>Insert Description Insert Amount Insert Date</v>
      </c>
      <c r="AL2295" s="12" t="str">
        <f t="shared" si="752"/>
        <v/>
      </c>
      <c r="AM2295" s="18" t="str">
        <f t="shared" si="753"/>
        <v/>
      </c>
      <c r="AN2295" s="32"/>
    </row>
    <row r="2296" spans="1:40" ht="26.25" customHeight="1" x14ac:dyDescent="0.2">
      <c r="A2296" s="30">
        <v>2287</v>
      </c>
      <c r="B2296" s="93"/>
      <c r="C2296" s="96"/>
      <c r="D2296" s="97"/>
      <c r="E2296" s="98"/>
      <c r="F2296" s="34"/>
      <c r="G2296" s="34"/>
      <c r="I2296" s="31" t="str">
        <f t="shared" si="736"/>
        <v/>
      </c>
      <c r="K2296" s="91" t="str">
        <f t="shared" si="754"/>
        <v/>
      </c>
      <c r="L2296" s="28" t="str">
        <f t="shared" si="737"/>
        <v/>
      </c>
      <c r="R2296" s="28">
        <f t="shared" si="409"/>
        <v>0</v>
      </c>
      <c r="S2296" s="28">
        <f t="shared" si="408"/>
        <v>0</v>
      </c>
      <c r="T2296" s="28">
        <f t="shared" si="738"/>
        <v>0</v>
      </c>
      <c r="U2296" s="28">
        <f t="shared" si="739"/>
        <v>0</v>
      </c>
      <c r="V2296" s="28">
        <f t="shared" si="740"/>
        <v>0</v>
      </c>
      <c r="W2296" s="28">
        <f t="shared" si="741"/>
        <v>0</v>
      </c>
      <c r="Y2296" s="10">
        <f t="shared" si="369"/>
        <v>0</v>
      </c>
      <c r="Z2296" s="10">
        <f t="shared" si="742"/>
        <v>0</v>
      </c>
      <c r="AA2296" s="9">
        <f t="shared" si="743"/>
        <v>0</v>
      </c>
      <c r="AC2296" s="28">
        <f t="shared" si="744"/>
        <v>0</v>
      </c>
      <c r="AD2296" s="63">
        <f t="shared" si="745"/>
        <v>0</v>
      </c>
      <c r="AE2296" s="63">
        <f t="shared" si="746"/>
        <v>0</v>
      </c>
      <c r="AF2296" s="9" t="str">
        <f t="shared" si="747"/>
        <v/>
      </c>
      <c r="AG2296" s="9" t="str">
        <f t="shared" si="748"/>
        <v>Insert Description</v>
      </c>
      <c r="AH2296" s="9" t="str">
        <f t="shared" si="749"/>
        <v>Insert Amount</v>
      </c>
      <c r="AI2296" s="9" t="str">
        <f t="shared" si="750"/>
        <v>Insert Date</v>
      </c>
      <c r="AJ2296" s="9" t="str">
        <f t="shared" si="751"/>
        <v>Insert Description Insert Amount Insert Date</v>
      </c>
      <c r="AL2296" s="12" t="str">
        <f t="shared" si="752"/>
        <v/>
      </c>
      <c r="AM2296" s="18" t="str">
        <f t="shared" si="753"/>
        <v/>
      </c>
      <c r="AN2296" s="32"/>
    </row>
    <row r="2297" spans="1:40" ht="26.25" customHeight="1" x14ac:dyDescent="0.2">
      <c r="A2297" s="30">
        <v>2288</v>
      </c>
      <c r="B2297" s="93"/>
      <c r="C2297" s="96"/>
      <c r="D2297" s="97"/>
      <c r="E2297" s="98"/>
      <c r="F2297" s="34"/>
      <c r="G2297" s="34"/>
      <c r="I2297" s="31" t="str">
        <f t="shared" si="736"/>
        <v/>
      </c>
      <c r="K2297" s="91" t="str">
        <f t="shared" si="754"/>
        <v/>
      </c>
      <c r="L2297" s="28" t="str">
        <f t="shared" si="737"/>
        <v/>
      </c>
      <c r="R2297" s="28">
        <f t="shared" si="409"/>
        <v>0</v>
      </c>
      <c r="S2297" s="28">
        <f t="shared" si="408"/>
        <v>0</v>
      </c>
      <c r="T2297" s="28">
        <f t="shared" si="738"/>
        <v>0</v>
      </c>
      <c r="U2297" s="28">
        <f t="shared" si="739"/>
        <v>0</v>
      </c>
      <c r="V2297" s="28">
        <f t="shared" si="740"/>
        <v>0</v>
      </c>
      <c r="W2297" s="28">
        <f t="shared" si="741"/>
        <v>0</v>
      </c>
      <c r="Y2297" s="10">
        <f t="shared" si="369"/>
        <v>0</v>
      </c>
      <c r="Z2297" s="10">
        <f t="shared" si="742"/>
        <v>0</v>
      </c>
      <c r="AA2297" s="9">
        <f t="shared" si="743"/>
        <v>0</v>
      </c>
      <c r="AC2297" s="28">
        <f t="shared" si="744"/>
        <v>0</v>
      </c>
      <c r="AD2297" s="63">
        <f t="shared" si="745"/>
        <v>0</v>
      </c>
      <c r="AE2297" s="63">
        <f t="shared" si="746"/>
        <v>0</v>
      </c>
      <c r="AF2297" s="9" t="str">
        <f t="shared" si="747"/>
        <v/>
      </c>
      <c r="AG2297" s="9" t="str">
        <f t="shared" si="748"/>
        <v>Insert Description</v>
      </c>
      <c r="AH2297" s="9" t="str">
        <f t="shared" si="749"/>
        <v>Insert Amount</v>
      </c>
      <c r="AI2297" s="9" t="str">
        <f t="shared" si="750"/>
        <v>Insert Date</v>
      </c>
      <c r="AJ2297" s="9" t="str">
        <f t="shared" si="751"/>
        <v>Insert Description Insert Amount Insert Date</v>
      </c>
      <c r="AL2297" s="12" t="str">
        <f t="shared" si="752"/>
        <v/>
      </c>
      <c r="AM2297" s="18" t="str">
        <f t="shared" si="753"/>
        <v/>
      </c>
      <c r="AN2297" s="32"/>
    </row>
    <row r="2298" spans="1:40" ht="26.25" customHeight="1" x14ac:dyDescent="0.2">
      <c r="A2298" s="30">
        <v>2289</v>
      </c>
      <c r="B2298" s="93"/>
      <c r="C2298" s="96"/>
      <c r="D2298" s="97"/>
      <c r="E2298" s="98"/>
      <c r="F2298" s="34"/>
      <c r="G2298" s="34"/>
      <c r="I2298" s="31" t="str">
        <f t="shared" si="736"/>
        <v/>
      </c>
      <c r="K2298" s="91" t="str">
        <f t="shared" si="754"/>
        <v/>
      </c>
      <c r="L2298" s="28" t="str">
        <f t="shared" si="737"/>
        <v/>
      </c>
      <c r="R2298" s="28">
        <f t="shared" si="409"/>
        <v>0</v>
      </c>
      <c r="S2298" s="28">
        <f t="shared" si="408"/>
        <v>0</v>
      </c>
      <c r="T2298" s="28">
        <f t="shared" si="738"/>
        <v>0</v>
      </c>
      <c r="U2298" s="28">
        <f t="shared" si="739"/>
        <v>0</v>
      </c>
      <c r="V2298" s="28">
        <f t="shared" si="740"/>
        <v>0</v>
      </c>
      <c r="W2298" s="28">
        <f t="shared" si="741"/>
        <v>0</v>
      </c>
      <c r="Y2298" s="10">
        <f t="shared" si="369"/>
        <v>0</v>
      </c>
      <c r="Z2298" s="10">
        <f t="shared" si="742"/>
        <v>0</v>
      </c>
      <c r="AA2298" s="9">
        <f t="shared" si="743"/>
        <v>0</v>
      </c>
      <c r="AC2298" s="28">
        <f t="shared" si="744"/>
        <v>0</v>
      </c>
      <c r="AD2298" s="63">
        <f t="shared" si="745"/>
        <v>0</v>
      </c>
      <c r="AE2298" s="63">
        <f t="shared" si="746"/>
        <v>0</v>
      </c>
      <c r="AF2298" s="9" t="str">
        <f t="shared" si="747"/>
        <v/>
      </c>
      <c r="AG2298" s="9" t="str">
        <f t="shared" si="748"/>
        <v>Insert Description</v>
      </c>
      <c r="AH2298" s="9" t="str">
        <f t="shared" si="749"/>
        <v>Insert Amount</v>
      </c>
      <c r="AI2298" s="9" t="str">
        <f t="shared" si="750"/>
        <v>Insert Date</v>
      </c>
      <c r="AJ2298" s="9" t="str">
        <f t="shared" si="751"/>
        <v>Insert Description Insert Amount Insert Date</v>
      </c>
      <c r="AL2298" s="12" t="str">
        <f t="shared" si="752"/>
        <v/>
      </c>
      <c r="AM2298" s="18" t="str">
        <f t="shared" si="753"/>
        <v/>
      </c>
      <c r="AN2298" s="32"/>
    </row>
    <row r="2299" spans="1:40" ht="26.25" customHeight="1" x14ac:dyDescent="0.2">
      <c r="A2299" s="30">
        <v>2290</v>
      </c>
      <c r="B2299" s="93"/>
      <c r="C2299" s="96"/>
      <c r="D2299" s="97"/>
      <c r="E2299" s="98"/>
      <c r="F2299" s="34"/>
      <c r="G2299" s="34"/>
      <c r="I2299" s="31" t="str">
        <f t="shared" si="736"/>
        <v/>
      </c>
      <c r="K2299" s="91" t="str">
        <f t="shared" si="754"/>
        <v/>
      </c>
      <c r="L2299" s="28" t="str">
        <f t="shared" si="737"/>
        <v/>
      </c>
      <c r="R2299" s="28">
        <f t="shared" si="409"/>
        <v>0</v>
      </c>
      <c r="S2299" s="28">
        <f t="shared" si="408"/>
        <v>0</v>
      </c>
      <c r="T2299" s="28">
        <f t="shared" si="738"/>
        <v>0</v>
      </c>
      <c r="U2299" s="28">
        <f t="shared" si="739"/>
        <v>0</v>
      </c>
      <c r="V2299" s="28">
        <f t="shared" si="740"/>
        <v>0</v>
      </c>
      <c r="W2299" s="28">
        <f t="shared" si="741"/>
        <v>0</v>
      </c>
      <c r="Y2299" s="10">
        <f t="shared" si="369"/>
        <v>0</v>
      </c>
      <c r="Z2299" s="10">
        <f t="shared" si="742"/>
        <v>0</v>
      </c>
      <c r="AA2299" s="9">
        <f t="shared" si="743"/>
        <v>0</v>
      </c>
      <c r="AC2299" s="28">
        <f t="shared" si="744"/>
        <v>0</v>
      </c>
      <c r="AD2299" s="63">
        <f t="shared" si="745"/>
        <v>0</v>
      </c>
      <c r="AE2299" s="63">
        <f t="shared" si="746"/>
        <v>0</v>
      </c>
      <c r="AF2299" s="9" t="str">
        <f t="shared" si="747"/>
        <v/>
      </c>
      <c r="AG2299" s="9" t="str">
        <f t="shared" si="748"/>
        <v>Insert Description</v>
      </c>
      <c r="AH2299" s="9" t="str">
        <f t="shared" si="749"/>
        <v>Insert Amount</v>
      </c>
      <c r="AI2299" s="9" t="str">
        <f t="shared" si="750"/>
        <v>Insert Date</v>
      </c>
      <c r="AJ2299" s="9" t="str">
        <f t="shared" si="751"/>
        <v>Insert Description Insert Amount Insert Date</v>
      </c>
      <c r="AL2299" s="12" t="str">
        <f t="shared" si="752"/>
        <v/>
      </c>
      <c r="AM2299" s="18" t="str">
        <f t="shared" si="753"/>
        <v/>
      </c>
      <c r="AN2299" s="32"/>
    </row>
    <row r="2300" spans="1:40" ht="26.25" customHeight="1" x14ac:dyDescent="0.2">
      <c r="A2300" s="30">
        <v>2291</v>
      </c>
      <c r="B2300" s="93"/>
      <c r="C2300" s="96"/>
      <c r="D2300" s="97"/>
      <c r="E2300" s="98"/>
      <c r="F2300" s="34"/>
      <c r="G2300" s="34"/>
      <c r="I2300" s="31" t="str">
        <f t="shared" si="736"/>
        <v/>
      </c>
      <c r="K2300" s="91" t="str">
        <f t="shared" si="754"/>
        <v/>
      </c>
      <c r="L2300" s="28" t="str">
        <f t="shared" si="737"/>
        <v/>
      </c>
      <c r="R2300" s="28">
        <f t="shared" si="409"/>
        <v>0</v>
      </c>
      <c r="S2300" s="28">
        <f t="shared" si="408"/>
        <v>0</v>
      </c>
      <c r="T2300" s="28">
        <f t="shared" si="738"/>
        <v>0</v>
      </c>
      <c r="U2300" s="28">
        <f t="shared" si="739"/>
        <v>0</v>
      </c>
      <c r="V2300" s="28">
        <f t="shared" si="740"/>
        <v>0</v>
      </c>
      <c r="W2300" s="28">
        <f t="shared" si="741"/>
        <v>0</v>
      </c>
      <c r="Y2300" s="10">
        <f t="shared" si="369"/>
        <v>0</v>
      </c>
      <c r="Z2300" s="10">
        <f t="shared" si="742"/>
        <v>0</v>
      </c>
      <c r="AA2300" s="9">
        <f t="shared" si="743"/>
        <v>0</v>
      </c>
      <c r="AC2300" s="28">
        <f t="shared" si="744"/>
        <v>0</v>
      </c>
      <c r="AD2300" s="63">
        <f t="shared" si="745"/>
        <v>0</v>
      </c>
      <c r="AE2300" s="63">
        <f t="shared" si="746"/>
        <v>0</v>
      </c>
      <c r="AF2300" s="9" t="str">
        <f t="shared" si="747"/>
        <v/>
      </c>
      <c r="AG2300" s="9" t="str">
        <f t="shared" si="748"/>
        <v>Insert Description</v>
      </c>
      <c r="AH2300" s="9" t="str">
        <f t="shared" si="749"/>
        <v>Insert Amount</v>
      </c>
      <c r="AI2300" s="9" t="str">
        <f t="shared" si="750"/>
        <v>Insert Date</v>
      </c>
      <c r="AJ2300" s="9" t="str">
        <f t="shared" si="751"/>
        <v>Insert Description Insert Amount Insert Date</v>
      </c>
      <c r="AL2300" s="12" t="str">
        <f t="shared" si="752"/>
        <v/>
      </c>
      <c r="AM2300" s="18" t="str">
        <f t="shared" si="753"/>
        <v/>
      </c>
      <c r="AN2300" s="32"/>
    </row>
    <row r="2301" spans="1:40" ht="26.25" customHeight="1" x14ac:dyDescent="0.2">
      <c r="A2301" s="30">
        <v>2292</v>
      </c>
      <c r="B2301" s="93"/>
      <c r="C2301" s="96"/>
      <c r="D2301" s="97"/>
      <c r="E2301" s="98"/>
      <c r="F2301" s="34"/>
      <c r="G2301" s="34"/>
      <c r="I2301" s="31" t="str">
        <f t="shared" si="736"/>
        <v/>
      </c>
      <c r="K2301" s="91" t="str">
        <f t="shared" si="754"/>
        <v/>
      </c>
      <c r="L2301" s="28" t="str">
        <f t="shared" si="737"/>
        <v/>
      </c>
      <c r="R2301" s="28">
        <f t="shared" si="409"/>
        <v>0</v>
      </c>
      <c r="S2301" s="28">
        <f t="shared" si="408"/>
        <v>0</v>
      </c>
      <c r="T2301" s="28">
        <f t="shared" si="738"/>
        <v>0</v>
      </c>
      <c r="U2301" s="28">
        <f t="shared" si="739"/>
        <v>0</v>
      </c>
      <c r="V2301" s="28">
        <f t="shared" si="740"/>
        <v>0</v>
      </c>
      <c r="W2301" s="28">
        <f t="shared" si="741"/>
        <v>0</v>
      </c>
      <c r="Y2301" s="10">
        <f t="shared" si="369"/>
        <v>0</v>
      </c>
      <c r="Z2301" s="10">
        <f t="shared" si="742"/>
        <v>0</v>
      </c>
      <c r="AA2301" s="9">
        <f t="shared" si="743"/>
        <v>0</v>
      </c>
      <c r="AC2301" s="28">
        <f t="shared" si="744"/>
        <v>0</v>
      </c>
      <c r="AD2301" s="63">
        <f t="shared" si="745"/>
        <v>0</v>
      </c>
      <c r="AE2301" s="63">
        <f t="shared" si="746"/>
        <v>0</v>
      </c>
      <c r="AF2301" s="9" t="str">
        <f t="shared" si="747"/>
        <v/>
      </c>
      <c r="AG2301" s="9" t="str">
        <f t="shared" si="748"/>
        <v>Insert Description</v>
      </c>
      <c r="AH2301" s="9" t="str">
        <f t="shared" si="749"/>
        <v>Insert Amount</v>
      </c>
      <c r="AI2301" s="9" t="str">
        <f t="shared" si="750"/>
        <v>Insert Date</v>
      </c>
      <c r="AJ2301" s="9" t="str">
        <f t="shared" si="751"/>
        <v>Insert Description Insert Amount Insert Date</v>
      </c>
      <c r="AL2301" s="12" t="str">
        <f t="shared" si="752"/>
        <v/>
      </c>
      <c r="AM2301" s="18" t="str">
        <f t="shared" si="753"/>
        <v/>
      </c>
      <c r="AN2301" s="32"/>
    </row>
    <row r="2302" spans="1:40" ht="26.25" customHeight="1" x14ac:dyDescent="0.2">
      <c r="A2302" s="30">
        <v>2293</v>
      </c>
      <c r="B2302" s="93"/>
      <c r="C2302" s="96"/>
      <c r="D2302" s="97"/>
      <c r="E2302" s="98"/>
      <c r="F2302" s="34"/>
      <c r="G2302" s="34"/>
      <c r="I2302" s="31" t="str">
        <f t="shared" si="736"/>
        <v/>
      </c>
      <c r="K2302" s="91" t="str">
        <f t="shared" si="754"/>
        <v/>
      </c>
      <c r="L2302" s="28" t="str">
        <f t="shared" si="737"/>
        <v/>
      </c>
      <c r="R2302" s="28">
        <f t="shared" si="409"/>
        <v>0</v>
      </c>
      <c r="S2302" s="28">
        <f t="shared" si="408"/>
        <v>0</v>
      </c>
      <c r="T2302" s="28">
        <f t="shared" si="738"/>
        <v>0</v>
      </c>
      <c r="U2302" s="28">
        <f t="shared" si="739"/>
        <v>0</v>
      </c>
      <c r="V2302" s="28">
        <f t="shared" si="740"/>
        <v>0</v>
      </c>
      <c r="W2302" s="28">
        <f t="shared" si="741"/>
        <v>0</v>
      </c>
      <c r="Y2302" s="10">
        <f t="shared" si="369"/>
        <v>0</v>
      </c>
      <c r="Z2302" s="10">
        <f t="shared" si="742"/>
        <v>0</v>
      </c>
      <c r="AA2302" s="9">
        <f t="shared" si="743"/>
        <v>0</v>
      </c>
      <c r="AC2302" s="28">
        <f t="shared" si="744"/>
        <v>0</v>
      </c>
      <c r="AD2302" s="63">
        <f t="shared" si="745"/>
        <v>0</v>
      </c>
      <c r="AE2302" s="63">
        <f t="shared" si="746"/>
        <v>0</v>
      </c>
      <c r="AF2302" s="9" t="str">
        <f t="shared" si="747"/>
        <v/>
      </c>
      <c r="AG2302" s="9" t="str">
        <f t="shared" si="748"/>
        <v>Insert Description</v>
      </c>
      <c r="AH2302" s="9" t="str">
        <f t="shared" si="749"/>
        <v>Insert Amount</v>
      </c>
      <c r="AI2302" s="9" t="str">
        <f t="shared" si="750"/>
        <v>Insert Date</v>
      </c>
      <c r="AJ2302" s="9" t="str">
        <f t="shared" si="751"/>
        <v>Insert Description Insert Amount Insert Date</v>
      </c>
      <c r="AL2302" s="12" t="str">
        <f t="shared" si="752"/>
        <v/>
      </c>
      <c r="AM2302" s="18" t="str">
        <f t="shared" si="753"/>
        <v/>
      </c>
      <c r="AN2302" s="32"/>
    </row>
    <row r="2303" spans="1:40" ht="26.25" customHeight="1" x14ac:dyDescent="0.2">
      <c r="A2303" s="30">
        <v>2294</v>
      </c>
      <c r="B2303" s="93"/>
      <c r="C2303" s="96"/>
      <c r="D2303" s="97"/>
      <c r="E2303" s="98"/>
      <c r="F2303" s="34"/>
      <c r="G2303" s="34"/>
      <c r="I2303" s="31" t="str">
        <f t="shared" si="736"/>
        <v/>
      </c>
      <c r="K2303" s="91" t="str">
        <f t="shared" si="754"/>
        <v/>
      </c>
      <c r="L2303" s="28" t="str">
        <f t="shared" si="737"/>
        <v/>
      </c>
      <c r="R2303" s="28">
        <f t="shared" si="409"/>
        <v>0</v>
      </c>
      <c r="S2303" s="28">
        <f t="shared" si="408"/>
        <v>0</v>
      </c>
      <c r="T2303" s="28">
        <f t="shared" si="738"/>
        <v>0</v>
      </c>
      <c r="U2303" s="28">
        <f t="shared" si="739"/>
        <v>0</v>
      </c>
      <c r="V2303" s="28">
        <f t="shared" si="740"/>
        <v>0</v>
      </c>
      <c r="W2303" s="28">
        <f t="shared" si="741"/>
        <v>0</v>
      </c>
      <c r="Y2303" s="10">
        <f t="shared" si="369"/>
        <v>0</v>
      </c>
      <c r="Z2303" s="10">
        <f t="shared" si="742"/>
        <v>0</v>
      </c>
      <c r="AA2303" s="9">
        <f t="shared" si="743"/>
        <v>0</v>
      </c>
      <c r="AC2303" s="28">
        <f t="shared" si="744"/>
        <v>0</v>
      </c>
      <c r="AD2303" s="63">
        <f t="shared" si="745"/>
        <v>0</v>
      </c>
      <c r="AE2303" s="63">
        <f t="shared" si="746"/>
        <v>0</v>
      </c>
      <c r="AF2303" s="9" t="str">
        <f t="shared" si="747"/>
        <v/>
      </c>
      <c r="AG2303" s="9" t="str">
        <f t="shared" si="748"/>
        <v>Insert Description</v>
      </c>
      <c r="AH2303" s="9" t="str">
        <f t="shared" si="749"/>
        <v>Insert Amount</v>
      </c>
      <c r="AI2303" s="9" t="str">
        <f t="shared" si="750"/>
        <v>Insert Date</v>
      </c>
      <c r="AJ2303" s="9" t="str">
        <f t="shared" si="751"/>
        <v>Insert Description Insert Amount Insert Date</v>
      </c>
      <c r="AL2303" s="12" t="str">
        <f t="shared" si="752"/>
        <v/>
      </c>
      <c r="AM2303" s="18" t="str">
        <f t="shared" si="753"/>
        <v/>
      </c>
      <c r="AN2303" s="32"/>
    </row>
    <row r="2304" spans="1:40" ht="26.25" customHeight="1" x14ac:dyDescent="0.2">
      <c r="A2304" s="30">
        <v>2295</v>
      </c>
      <c r="B2304" s="93"/>
      <c r="C2304" s="96"/>
      <c r="D2304" s="97"/>
      <c r="E2304" s="98"/>
      <c r="F2304" s="34"/>
      <c r="G2304" s="34"/>
      <c r="I2304" s="31" t="str">
        <f t="shared" si="736"/>
        <v/>
      </c>
      <c r="K2304" s="91" t="str">
        <f t="shared" si="754"/>
        <v/>
      </c>
      <c r="L2304" s="28" t="str">
        <f t="shared" si="737"/>
        <v/>
      </c>
      <c r="R2304" s="28">
        <f t="shared" si="409"/>
        <v>0</v>
      </c>
      <c r="S2304" s="28">
        <f t="shared" si="408"/>
        <v>0</v>
      </c>
      <c r="T2304" s="28">
        <f t="shared" si="738"/>
        <v>0</v>
      </c>
      <c r="U2304" s="28">
        <f t="shared" si="739"/>
        <v>0</v>
      </c>
      <c r="V2304" s="28">
        <f t="shared" si="740"/>
        <v>0</v>
      </c>
      <c r="W2304" s="28">
        <f t="shared" si="741"/>
        <v>0</v>
      </c>
      <c r="Y2304" s="10">
        <f t="shared" si="369"/>
        <v>0</v>
      </c>
      <c r="Z2304" s="10">
        <f t="shared" si="742"/>
        <v>0</v>
      </c>
      <c r="AA2304" s="9">
        <f t="shared" si="743"/>
        <v>0</v>
      </c>
      <c r="AC2304" s="28">
        <f t="shared" si="744"/>
        <v>0</v>
      </c>
      <c r="AD2304" s="63">
        <f t="shared" si="745"/>
        <v>0</v>
      </c>
      <c r="AE2304" s="63">
        <f t="shared" si="746"/>
        <v>0</v>
      </c>
      <c r="AF2304" s="9" t="str">
        <f t="shared" si="747"/>
        <v/>
      </c>
      <c r="AG2304" s="9" t="str">
        <f t="shared" si="748"/>
        <v>Insert Description</v>
      </c>
      <c r="AH2304" s="9" t="str">
        <f t="shared" si="749"/>
        <v>Insert Amount</v>
      </c>
      <c r="AI2304" s="9" t="str">
        <f t="shared" si="750"/>
        <v>Insert Date</v>
      </c>
      <c r="AJ2304" s="9" t="str">
        <f t="shared" si="751"/>
        <v>Insert Description Insert Amount Insert Date</v>
      </c>
      <c r="AL2304" s="12" t="str">
        <f t="shared" si="752"/>
        <v/>
      </c>
      <c r="AM2304" s="18" t="str">
        <f t="shared" si="753"/>
        <v/>
      </c>
      <c r="AN2304" s="32"/>
    </row>
    <row r="2305" spans="1:40" ht="26.25" customHeight="1" x14ac:dyDescent="0.2">
      <c r="A2305" s="30">
        <v>2296</v>
      </c>
      <c r="B2305" s="93"/>
      <c r="C2305" s="96"/>
      <c r="D2305" s="97"/>
      <c r="E2305" s="98"/>
      <c r="F2305" s="34"/>
      <c r="G2305" s="34"/>
      <c r="I2305" s="31" t="str">
        <f t="shared" si="736"/>
        <v/>
      </c>
      <c r="K2305" s="91" t="str">
        <f t="shared" si="754"/>
        <v/>
      </c>
      <c r="L2305" s="28" t="str">
        <f t="shared" si="737"/>
        <v/>
      </c>
      <c r="R2305" s="28">
        <f t="shared" si="409"/>
        <v>0</v>
      </c>
      <c r="S2305" s="28">
        <f t="shared" si="408"/>
        <v>0</v>
      </c>
      <c r="T2305" s="28">
        <f t="shared" si="738"/>
        <v>0</v>
      </c>
      <c r="U2305" s="28">
        <f t="shared" si="739"/>
        <v>0</v>
      </c>
      <c r="V2305" s="28">
        <f t="shared" si="740"/>
        <v>0</v>
      </c>
      <c r="W2305" s="28">
        <f t="shared" si="741"/>
        <v>0</v>
      </c>
      <c r="Y2305" s="10">
        <f t="shared" si="369"/>
        <v>0</v>
      </c>
      <c r="Z2305" s="10">
        <f t="shared" si="742"/>
        <v>0</v>
      </c>
      <c r="AA2305" s="9">
        <f t="shared" si="743"/>
        <v>0</v>
      </c>
      <c r="AC2305" s="28">
        <f t="shared" si="744"/>
        <v>0</v>
      </c>
      <c r="AD2305" s="63">
        <f t="shared" si="745"/>
        <v>0</v>
      </c>
      <c r="AE2305" s="63">
        <f t="shared" si="746"/>
        <v>0</v>
      </c>
      <c r="AF2305" s="9" t="str">
        <f t="shared" si="747"/>
        <v/>
      </c>
      <c r="AG2305" s="9" t="str">
        <f t="shared" si="748"/>
        <v>Insert Description</v>
      </c>
      <c r="AH2305" s="9" t="str">
        <f t="shared" si="749"/>
        <v>Insert Amount</v>
      </c>
      <c r="AI2305" s="9" t="str">
        <f t="shared" si="750"/>
        <v>Insert Date</v>
      </c>
      <c r="AJ2305" s="9" t="str">
        <f t="shared" si="751"/>
        <v>Insert Description Insert Amount Insert Date</v>
      </c>
      <c r="AL2305" s="12" t="str">
        <f t="shared" si="752"/>
        <v/>
      </c>
      <c r="AM2305" s="18" t="str">
        <f t="shared" si="753"/>
        <v/>
      </c>
      <c r="AN2305" s="32"/>
    </row>
    <row r="2306" spans="1:40" ht="26.25" customHeight="1" x14ac:dyDescent="0.2">
      <c r="A2306" s="30">
        <v>2297</v>
      </c>
      <c r="B2306" s="93"/>
      <c r="C2306" s="96"/>
      <c r="D2306" s="97"/>
      <c r="E2306" s="98"/>
      <c r="F2306" s="34"/>
      <c r="G2306" s="34"/>
      <c r="I2306" s="31" t="str">
        <f t="shared" si="736"/>
        <v/>
      </c>
      <c r="K2306" s="91" t="str">
        <f t="shared" si="754"/>
        <v/>
      </c>
      <c r="L2306" s="28" t="str">
        <f t="shared" si="737"/>
        <v/>
      </c>
      <c r="R2306" s="28">
        <f t="shared" si="409"/>
        <v>0</v>
      </c>
      <c r="S2306" s="28">
        <f t="shared" si="408"/>
        <v>0</v>
      </c>
      <c r="T2306" s="28">
        <f t="shared" si="738"/>
        <v>0</v>
      </c>
      <c r="U2306" s="28">
        <f t="shared" si="739"/>
        <v>0</v>
      </c>
      <c r="V2306" s="28">
        <f t="shared" si="740"/>
        <v>0</v>
      </c>
      <c r="W2306" s="28">
        <f t="shared" si="741"/>
        <v>0</v>
      </c>
      <c r="Y2306" s="10">
        <f t="shared" si="369"/>
        <v>0</v>
      </c>
      <c r="Z2306" s="10">
        <f t="shared" si="742"/>
        <v>0</v>
      </c>
      <c r="AA2306" s="9">
        <f t="shared" si="743"/>
        <v>0</v>
      </c>
      <c r="AC2306" s="28">
        <f t="shared" si="744"/>
        <v>0</v>
      </c>
      <c r="AD2306" s="63">
        <f t="shared" si="745"/>
        <v>0</v>
      </c>
      <c r="AE2306" s="63">
        <f t="shared" si="746"/>
        <v>0</v>
      </c>
      <c r="AF2306" s="9" t="str">
        <f t="shared" si="747"/>
        <v/>
      </c>
      <c r="AG2306" s="9" t="str">
        <f t="shared" si="748"/>
        <v>Insert Description</v>
      </c>
      <c r="AH2306" s="9" t="str">
        <f t="shared" si="749"/>
        <v>Insert Amount</v>
      </c>
      <c r="AI2306" s="9" t="str">
        <f t="shared" si="750"/>
        <v>Insert Date</v>
      </c>
      <c r="AJ2306" s="9" t="str">
        <f t="shared" si="751"/>
        <v>Insert Description Insert Amount Insert Date</v>
      </c>
      <c r="AL2306" s="12" t="str">
        <f t="shared" si="752"/>
        <v/>
      </c>
      <c r="AM2306" s="18" t="str">
        <f t="shared" si="753"/>
        <v/>
      </c>
      <c r="AN2306" s="32"/>
    </row>
    <row r="2307" spans="1:40" ht="26.25" customHeight="1" x14ac:dyDescent="0.2">
      <c r="A2307" s="30">
        <v>2298</v>
      </c>
      <c r="B2307" s="93"/>
      <c r="C2307" s="96"/>
      <c r="D2307" s="97"/>
      <c r="E2307" s="98"/>
      <c r="F2307" s="34"/>
      <c r="G2307" s="34"/>
      <c r="I2307" s="31" t="str">
        <f t="shared" si="736"/>
        <v/>
      </c>
      <c r="K2307" s="91" t="str">
        <f t="shared" si="754"/>
        <v/>
      </c>
      <c r="L2307" s="28" t="str">
        <f t="shared" si="737"/>
        <v/>
      </c>
      <c r="R2307" s="28">
        <f t="shared" si="409"/>
        <v>0</v>
      </c>
      <c r="S2307" s="28">
        <f t="shared" si="408"/>
        <v>0</v>
      </c>
      <c r="T2307" s="28">
        <f t="shared" si="738"/>
        <v>0</v>
      </c>
      <c r="U2307" s="28">
        <f t="shared" si="739"/>
        <v>0</v>
      </c>
      <c r="V2307" s="28">
        <f t="shared" si="740"/>
        <v>0</v>
      </c>
      <c r="W2307" s="28">
        <f t="shared" si="741"/>
        <v>0</v>
      </c>
      <c r="Y2307" s="10">
        <f t="shared" si="369"/>
        <v>0</v>
      </c>
      <c r="Z2307" s="10">
        <f t="shared" si="742"/>
        <v>0</v>
      </c>
      <c r="AA2307" s="9">
        <f t="shared" si="743"/>
        <v>0</v>
      </c>
      <c r="AC2307" s="28">
        <f t="shared" si="744"/>
        <v>0</v>
      </c>
      <c r="AD2307" s="63">
        <f t="shared" si="745"/>
        <v>0</v>
      </c>
      <c r="AE2307" s="63">
        <f t="shared" si="746"/>
        <v>0</v>
      </c>
      <c r="AF2307" s="9" t="str">
        <f t="shared" si="747"/>
        <v/>
      </c>
      <c r="AG2307" s="9" t="str">
        <f t="shared" si="748"/>
        <v>Insert Description</v>
      </c>
      <c r="AH2307" s="9" t="str">
        <f t="shared" si="749"/>
        <v>Insert Amount</v>
      </c>
      <c r="AI2307" s="9" t="str">
        <f t="shared" si="750"/>
        <v>Insert Date</v>
      </c>
      <c r="AJ2307" s="9" t="str">
        <f t="shared" si="751"/>
        <v>Insert Description Insert Amount Insert Date</v>
      </c>
      <c r="AL2307" s="12" t="str">
        <f t="shared" si="752"/>
        <v/>
      </c>
      <c r="AM2307" s="18" t="str">
        <f t="shared" si="753"/>
        <v/>
      </c>
      <c r="AN2307" s="32"/>
    </row>
    <row r="2308" spans="1:40" ht="26.25" customHeight="1" x14ac:dyDescent="0.2">
      <c r="A2308" s="30">
        <v>2299</v>
      </c>
      <c r="B2308" s="93"/>
      <c r="C2308" s="96"/>
      <c r="D2308" s="97"/>
      <c r="E2308" s="98"/>
      <c r="F2308" s="34"/>
      <c r="G2308" s="34"/>
      <c r="I2308" s="31" t="str">
        <f t="shared" si="736"/>
        <v/>
      </c>
      <c r="K2308" s="91" t="str">
        <f t="shared" si="754"/>
        <v/>
      </c>
      <c r="L2308" s="28" t="str">
        <f t="shared" si="737"/>
        <v/>
      </c>
      <c r="R2308" s="28">
        <f t="shared" si="409"/>
        <v>0</v>
      </c>
      <c r="S2308" s="28">
        <f t="shared" si="408"/>
        <v>0</v>
      </c>
      <c r="T2308" s="28">
        <f t="shared" si="738"/>
        <v>0</v>
      </c>
      <c r="U2308" s="28">
        <f t="shared" si="739"/>
        <v>0</v>
      </c>
      <c r="V2308" s="28">
        <f t="shared" si="740"/>
        <v>0</v>
      </c>
      <c r="W2308" s="28">
        <f t="shared" si="741"/>
        <v>0</v>
      </c>
      <c r="Y2308" s="10">
        <f t="shared" si="369"/>
        <v>0</v>
      </c>
      <c r="Z2308" s="10">
        <f t="shared" si="742"/>
        <v>0</v>
      </c>
      <c r="AA2308" s="9">
        <f t="shared" si="743"/>
        <v>0</v>
      </c>
      <c r="AC2308" s="28">
        <f t="shared" si="744"/>
        <v>0</v>
      </c>
      <c r="AD2308" s="63">
        <f t="shared" si="745"/>
        <v>0</v>
      </c>
      <c r="AE2308" s="63">
        <f t="shared" si="746"/>
        <v>0</v>
      </c>
      <c r="AF2308" s="9" t="str">
        <f t="shared" si="747"/>
        <v/>
      </c>
      <c r="AG2308" s="9" t="str">
        <f t="shared" si="748"/>
        <v>Insert Description</v>
      </c>
      <c r="AH2308" s="9" t="str">
        <f t="shared" si="749"/>
        <v>Insert Amount</v>
      </c>
      <c r="AI2308" s="9" t="str">
        <f t="shared" si="750"/>
        <v>Insert Date</v>
      </c>
      <c r="AJ2308" s="9" t="str">
        <f t="shared" si="751"/>
        <v>Insert Description Insert Amount Insert Date</v>
      </c>
      <c r="AL2308" s="12" t="str">
        <f t="shared" si="752"/>
        <v/>
      </c>
      <c r="AM2308" s="18" t="str">
        <f t="shared" si="753"/>
        <v/>
      </c>
      <c r="AN2308" s="32"/>
    </row>
    <row r="2309" spans="1:40" ht="26.25" customHeight="1" x14ac:dyDescent="0.2">
      <c r="A2309" s="30">
        <v>2300</v>
      </c>
      <c r="B2309" s="93"/>
      <c r="C2309" s="96"/>
      <c r="D2309" s="97"/>
      <c r="E2309" s="98"/>
      <c r="F2309" s="34"/>
      <c r="G2309" s="34"/>
      <c r="I2309" s="31" t="str">
        <f t="shared" si="736"/>
        <v/>
      </c>
      <c r="K2309" s="91" t="str">
        <f t="shared" si="754"/>
        <v/>
      </c>
      <c r="L2309" s="28" t="str">
        <f t="shared" si="737"/>
        <v/>
      </c>
      <c r="R2309" s="28">
        <f t="shared" si="409"/>
        <v>0</v>
      </c>
      <c r="S2309" s="28">
        <f t="shared" si="408"/>
        <v>0</v>
      </c>
      <c r="T2309" s="28">
        <f t="shared" si="738"/>
        <v>0</v>
      </c>
      <c r="U2309" s="28">
        <f t="shared" si="739"/>
        <v>0</v>
      </c>
      <c r="V2309" s="28">
        <f t="shared" si="740"/>
        <v>0</v>
      </c>
      <c r="W2309" s="28">
        <f t="shared" si="741"/>
        <v>0</v>
      </c>
      <c r="Y2309" s="10">
        <f t="shared" si="369"/>
        <v>0</v>
      </c>
      <c r="Z2309" s="10">
        <f t="shared" si="742"/>
        <v>0</v>
      </c>
      <c r="AA2309" s="9">
        <f t="shared" si="743"/>
        <v>0</v>
      </c>
      <c r="AC2309" s="28">
        <f t="shared" si="744"/>
        <v>0</v>
      </c>
      <c r="AD2309" s="63">
        <f t="shared" si="745"/>
        <v>0</v>
      </c>
      <c r="AE2309" s="63">
        <f t="shared" si="746"/>
        <v>0</v>
      </c>
      <c r="AF2309" s="9" t="str">
        <f t="shared" si="747"/>
        <v/>
      </c>
      <c r="AG2309" s="9" t="str">
        <f t="shared" si="748"/>
        <v>Insert Description</v>
      </c>
      <c r="AH2309" s="9" t="str">
        <f t="shared" si="749"/>
        <v>Insert Amount</v>
      </c>
      <c r="AI2309" s="9" t="str">
        <f t="shared" si="750"/>
        <v>Insert Date</v>
      </c>
      <c r="AJ2309" s="9" t="str">
        <f t="shared" si="751"/>
        <v>Insert Description Insert Amount Insert Date</v>
      </c>
      <c r="AL2309" s="12" t="str">
        <f t="shared" si="752"/>
        <v/>
      </c>
      <c r="AM2309" s="18" t="str">
        <f t="shared" si="753"/>
        <v/>
      </c>
      <c r="AN2309" s="32"/>
    </row>
    <row r="2310" spans="1:40" ht="26.25" customHeight="1" x14ac:dyDescent="0.2">
      <c r="A2310" s="30">
        <v>2301</v>
      </c>
      <c r="B2310" s="93"/>
      <c r="C2310" s="96"/>
      <c r="D2310" s="97"/>
      <c r="E2310" s="98"/>
      <c r="F2310" s="34"/>
      <c r="G2310" s="34"/>
      <c r="I2310" s="31" t="str">
        <f t="shared" si="736"/>
        <v/>
      </c>
      <c r="K2310" s="91" t="str">
        <f t="shared" si="754"/>
        <v/>
      </c>
      <c r="L2310" s="28" t="str">
        <f t="shared" si="737"/>
        <v/>
      </c>
      <c r="R2310" s="28">
        <f t="shared" si="409"/>
        <v>0</v>
      </c>
      <c r="S2310" s="28">
        <f t="shared" si="408"/>
        <v>0</v>
      </c>
      <c r="T2310" s="28">
        <f t="shared" si="738"/>
        <v>0</v>
      </c>
      <c r="U2310" s="28">
        <f t="shared" si="739"/>
        <v>0</v>
      </c>
      <c r="V2310" s="28">
        <f t="shared" si="740"/>
        <v>0</v>
      </c>
      <c r="W2310" s="28">
        <f t="shared" si="741"/>
        <v>0</v>
      </c>
      <c r="Y2310" s="10">
        <f t="shared" si="369"/>
        <v>0</v>
      </c>
      <c r="Z2310" s="10">
        <f t="shared" si="742"/>
        <v>0</v>
      </c>
      <c r="AA2310" s="9">
        <f t="shared" si="743"/>
        <v>0</v>
      </c>
      <c r="AC2310" s="28">
        <f t="shared" si="744"/>
        <v>0</v>
      </c>
      <c r="AD2310" s="63">
        <f t="shared" si="745"/>
        <v>0</v>
      </c>
      <c r="AE2310" s="63">
        <f t="shared" si="746"/>
        <v>0</v>
      </c>
      <c r="AF2310" s="9" t="str">
        <f t="shared" si="747"/>
        <v/>
      </c>
      <c r="AG2310" s="9" t="str">
        <f t="shared" si="748"/>
        <v>Insert Description</v>
      </c>
      <c r="AH2310" s="9" t="str">
        <f t="shared" si="749"/>
        <v>Insert Amount</v>
      </c>
      <c r="AI2310" s="9" t="str">
        <f t="shared" si="750"/>
        <v>Insert Date</v>
      </c>
      <c r="AJ2310" s="9" t="str">
        <f t="shared" si="751"/>
        <v>Insert Description Insert Amount Insert Date</v>
      </c>
      <c r="AL2310" s="12" t="str">
        <f t="shared" si="752"/>
        <v/>
      </c>
      <c r="AM2310" s="18" t="str">
        <f t="shared" si="753"/>
        <v/>
      </c>
      <c r="AN2310" s="32"/>
    </row>
    <row r="2311" spans="1:40" ht="26.25" customHeight="1" x14ac:dyDescent="0.2">
      <c r="A2311" s="30">
        <v>2302</v>
      </c>
      <c r="B2311" s="93"/>
      <c r="C2311" s="96"/>
      <c r="D2311" s="97"/>
      <c r="E2311" s="98"/>
      <c r="F2311" s="34"/>
      <c r="G2311" s="34"/>
      <c r="I2311" s="31" t="str">
        <f t="shared" si="736"/>
        <v/>
      </c>
      <c r="K2311" s="91" t="str">
        <f t="shared" si="754"/>
        <v/>
      </c>
      <c r="L2311" s="28" t="str">
        <f t="shared" si="737"/>
        <v/>
      </c>
      <c r="R2311" s="28">
        <f t="shared" si="409"/>
        <v>0</v>
      </c>
      <c r="S2311" s="28">
        <f t="shared" si="408"/>
        <v>0</v>
      </c>
      <c r="T2311" s="28">
        <f t="shared" si="738"/>
        <v>0</v>
      </c>
      <c r="U2311" s="28">
        <f t="shared" si="739"/>
        <v>0</v>
      </c>
      <c r="V2311" s="28">
        <f t="shared" si="740"/>
        <v>0</v>
      </c>
      <c r="W2311" s="28">
        <f t="shared" si="741"/>
        <v>0</v>
      </c>
      <c r="Y2311" s="10">
        <f t="shared" si="369"/>
        <v>0</v>
      </c>
      <c r="Z2311" s="10">
        <f t="shared" si="742"/>
        <v>0</v>
      </c>
      <c r="AA2311" s="9">
        <f t="shared" si="743"/>
        <v>0</v>
      </c>
      <c r="AC2311" s="28">
        <f t="shared" si="744"/>
        <v>0</v>
      </c>
      <c r="AD2311" s="63">
        <f t="shared" si="745"/>
        <v>0</v>
      </c>
      <c r="AE2311" s="63">
        <f t="shared" si="746"/>
        <v>0</v>
      </c>
      <c r="AF2311" s="9" t="str">
        <f t="shared" si="747"/>
        <v/>
      </c>
      <c r="AG2311" s="9" t="str">
        <f t="shared" si="748"/>
        <v>Insert Description</v>
      </c>
      <c r="AH2311" s="9" t="str">
        <f t="shared" si="749"/>
        <v>Insert Amount</v>
      </c>
      <c r="AI2311" s="9" t="str">
        <f t="shared" si="750"/>
        <v>Insert Date</v>
      </c>
      <c r="AJ2311" s="9" t="str">
        <f t="shared" si="751"/>
        <v>Insert Description Insert Amount Insert Date</v>
      </c>
      <c r="AL2311" s="12" t="str">
        <f t="shared" si="752"/>
        <v/>
      </c>
      <c r="AM2311" s="18" t="str">
        <f t="shared" si="753"/>
        <v/>
      </c>
      <c r="AN2311" s="32"/>
    </row>
    <row r="2312" spans="1:40" ht="26.25" customHeight="1" x14ac:dyDescent="0.2">
      <c r="A2312" s="30">
        <v>2303</v>
      </c>
      <c r="B2312" s="93"/>
      <c r="C2312" s="96"/>
      <c r="D2312" s="97"/>
      <c r="E2312" s="98"/>
      <c r="F2312" s="34"/>
      <c r="G2312" s="34"/>
      <c r="I2312" s="31" t="str">
        <f t="shared" si="736"/>
        <v/>
      </c>
      <c r="K2312" s="91" t="str">
        <f t="shared" si="754"/>
        <v/>
      </c>
      <c r="L2312" s="28" t="str">
        <f t="shared" si="737"/>
        <v/>
      </c>
      <c r="R2312" s="28">
        <f t="shared" si="409"/>
        <v>0</v>
      </c>
      <c r="S2312" s="28">
        <f t="shared" si="408"/>
        <v>0</v>
      </c>
      <c r="T2312" s="28">
        <f t="shared" si="738"/>
        <v>0</v>
      </c>
      <c r="U2312" s="28">
        <f t="shared" si="739"/>
        <v>0</v>
      </c>
      <c r="V2312" s="28">
        <f t="shared" si="740"/>
        <v>0</v>
      </c>
      <c r="W2312" s="28">
        <f t="shared" si="741"/>
        <v>0</v>
      </c>
      <c r="Y2312" s="10">
        <f t="shared" si="369"/>
        <v>0</v>
      </c>
      <c r="Z2312" s="10">
        <f t="shared" si="742"/>
        <v>0</v>
      </c>
      <c r="AA2312" s="9">
        <f t="shared" si="743"/>
        <v>0</v>
      </c>
      <c r="AC2312" s="28">
        <f t="shared" si="744"/>
        <v>0</v>
      </c>
      <c r="AD2312" s="63">
        <f t="shared" si="745"/>
        <v>0</v>
      </c>
      <c r="AE2312" s="63">
        <f t="shared" si="746"/>
        <v>0</v>
      </c>
      <c r="AF2312" s="9" t="str">
        <f t="shared" si="747"/>
        <v/>
      </c>
      <c r="AG2312" s="9" t="str">
        <f t="shared" si="748"/>
        <v>Insert Description</v>
      </c>
      <c r="AH2312" s="9" t="str">
        <f t="shared" si="749"/>
        <v>Insert Amount</v>
      </c>
      <c r="AI2312" s="9" t="str">
        <f t="shared" si="750"/>
        <v>Insert Date</v>
      </c>
      <c r="AJ2312" s="9" t="str">
        <f t="shared" si="751"/>
        <v>Insert Description Insert Amount Insert Date</v>
      </c>
      <c r="AL2312" s="12" t="str">
        <f t="shared" si="752"/>
        <v/>
      </c>
      <c r="AM2312" s="18" t="str">
        <f t="shared" si="753"/>
        <v/>
      </c>
      <c r="AN2312" s="32"/>
    </row>
    <row r="2313" spans="1:40" ht="26.25" customHeight="1" x14ac:dyDescent="0.2">
      <c r="A2313" s="30">
        <v>2304</v>
      </c>
      <c r="B2313" s="93"/>
      <c r="C2313" s="96"/>
      <c r="D2313" s="97"/>
      <c r="E2313" s="98"/>
      <c r="F2313" s="34"/>
      <c r="G2313" s="34"/>
      <c r="I2313" s="31" t="str">
        <f t="shared" si="736"/>
        <v/>
      </c>
      <c r="K2313" s="91" t="str">
        <f t="shared" si="754"/>
        <v/>
      </c>
      <c r="L2313" s="28" t="str">
        <f t="shared" si="737"/>
        <v/>
      </c>
      <c r="R2313" s="28">
        <f t="shared" si="409"/>
        <v>0</v>
      </c>
      <c r="S2313" s="28">
        <f t="shared" si="408"/>
        <v>0</v>
      </c>
      <c r="T2313" s="28">
        <f t="shared" si="738"/>
        <v>0</v>
      </c>
      <c r="U2313" s="28">
        <f t="shared" si="739"/>
        <v>0</v>
      </c>
      <c r="V2313" s="28">
        <f t="shared" si="740"/>
        <v>0</v>
      </c>
      <c r="W2313" s="28">
        <f t="shared" si="741"/>
        <v>0</v>
      </c>
      <c r="Y2313" s="10">
        <f t="shared" si="369"/>
        <v>0</v>
      </c>
      <c r="Z2313" s="10">
        <f t="shared" si="742"/>
        <v>0</v>
      </c>
      <c r="AA2313" s="9">
        <f t="shared" si="743"/>
        <v>0</v>
      </c>
      <c r="AC2313" s="28">
        <f t="shared" si="744"/>
        <v>0</v>
      </c>
      <c r="AD2313" s="63">
        <f t="shared" si="745"/>
        <v>0</v>
      </c>
      <c r="AE2313" s="63">
        <f t="shared" si="746"/>
        <v>0</v>
      </c>
      <c r="AF2313" s="9" t="str">
        <f t="shared" si="747"/>
        <v/>
      </c>
      <c r="AG2313" s="9" t="str">
        <f t="shared" si="748"/>
        <v>Insert Description</v>
      </c>
      <c r="AH2313" s="9" t="str">
        <f t="shared" si="749"/>
        <v>Insert Amount</v>
      </c>
      <c r="AI2313" s="9" t="str">
        <f t="shared" si="750"/>
        <v>Insert Date</v>
      </c>
      <c r="AJ2313" s="9" t="str">
        <f t="shared" si="751"/>
        <v>Insert Description Insert Amount Insert Date</v>
      </c>
      <c r="AL2313" s="12" t="str">
        <f t="shared" si="752"/>
        <v/>
      </c>
      <c r="AM2313" s="18" t="str">
        <f t="shared" si="753"/>
        <v/>
      </c>
      <c r="AN2313" s="32"/>
    </row>
    <row r="2314" spans="1:40" ht="26.25" customHeight="1" x14ac:dyDescent="0.2">
      <c r="A2314" s="30">
        <v>2305</v>
      </c>
      <c r="B2314" s="93"/>
      <c r="C2314" s="96"/>
      <c r="D2314" s="97"/>
      <c r="E2314" s="98"/>
      <c r="F2314" s="34"/>
      <c r="G2314" s="34"/>
      <c r="I2314" s="31" t="str">
        <f t="shared" ref="I2314:I2377" si="755">IF(Z2314&gt;0,"!","")</f>
        <v/>
      </c>
      <c r="K2314" s="91" t="str">
        <f t="shared" si="754"/>
        <v/>
      </c>
      <c r="L2314" s="28" t="str">
        <f t="shared" ref="L2314:L2377" si="756">IF(K2315="",K2314,0)</f>
        <v/>
      </c>
      <c r="R2314" s="28">
        <f t="shared" si="409"/>
        <v>0</v>
      </c>
      <c r="S2314" s="28">
        <f t="shared" si="408"/>
        <v>0</v>
      </c>
      <c r="T2314" s="28">
        <f t="shared" si="738"/>
        <v>0</v>
      </c>
      <c r="U2314" s="28">
        <f t="shared" si="739"/>
        <v>0</v>
      </c>
      <c r="V2314" s="28">
        <f t="shared" si="740"/>
        <v>0</v>
      </c>
      <c r="W2314" s="28">
        <f t="shared" si="741"/>
        <v>0</v>
      </c>
      <c r="Y2314" s="10">
        <f t="shared" si="369"/>
        <v>0</v>
      </c>
      <c r="Z2314" s="10">
        <f t="shared" si="742"/>
        <v>0</v>
      </c>
      <c r="AA2314" s="9">
        <f t="shared" si="743"/>
        <v>0</v>
      </c>
      <c r="AC2314" s="28">
        <f t="shared" si="744"/>
        <v>0</v>
      </c>
      <c r="AD2314" s="63">
        <f t="shared" si="745"/>
        <v>0</v>
      </c>
      <c r="AE2314" s="63">
        <f t="shared" si="746"/>
        <v>0</v>
      </c>
      <c r="AF2314" s="9" t="str">
        <f t="shared" si="747"/>
        <v/>
      </c>
      <c r="AG2314" s="9" t="str">
        <f t="shared" si="748"/>
        <v>Insert Description</v>
      </c>
      <c r="AH2314" s="9" t="str">
        <f t="shared" si="749"/>
        <v>Insert Amount</v>
      </c>
      <c r="AI2314" s="9" t="str">
        <f t="shared" si="750"/>
        <v>Insert Date</v>
      </c>
      <c r="AJ2314" s="9" t="str">
        <f t="shared" si="751"/>
        <v>Insert Description Insert Amount Insert Date</v>
      </c>
      <c r="AL2314" s="12" t="str">
        <f t="shared" si="752"/>
        <v/>
      </c>
      <c r="AM2314" s="18" t="str">
        <f t="shared" si="753"/>
        <v/>
      </c>
      <c r="AN2314" s="32"/>
    </row>
    <row r="2315" spans="1:40" ht="26.25" customHeight="1" x14ac:dyDescent="0.2">
      <c r="A2315" s="30">
        <v>2306</v>
      </c>
      <c r="B2315" s="93"/>
      <c r="C2315" s="96"/>
      <c r="D2315" s="97"/>
      <c r="E2315" s="98"/>
      <c r="F2315" s="34"/>
      <c r="G2315" s="34"/>
      <c r="I2315" s="31" t="str">
        <f t="shared" si="755"/>
        <v/>
      </c>
      <c r="K2315" s="91" t="str">
        <f t="shared" si="754"/>
        <v/>
      </c>
      <c r="L2315" s="28" t="str">
        <f t="shared" si="756"/>
        <v/>
      </c>
      <c r="R2315" s="28">
        <f t="shared" si="409"/>
        <v>0</v>
      </c>
      <c r="S2315" s="28">
        <f t="shared" si="408"/>
        <v>0</v>
      </c>
      <c r="T2315" s="28">
        <f t="shared" ref="T2315:T2378" si="757">IF(S2315+R2315=2,1,0)</f>
        <v>0</v>
      </c>
      <c r="U2315" s="28">
        <f t="shared" ref="U2315:U2378" si="758">IF(K2315&lt;0,1,0)</f>
        <v>0</v>
      </c>
      <c r="V2315" s="28">
        <f t="shared" ref="V2315:V2378" si="759">IF(F2315&lt;0,1,0)</f>
        <v>0</v>
      </c>
      <c r="W2315" s="28">
        <f t="shared" ref="W2315:W2378" si="760">IF(G2315&lt;0,1,0)</f>
        <v>0</v>
      </c>
      <c r="Y2315" s="10">
        <f t="shared" si="369"/>
        <v>0</v>
      </c>
      <c r="Z2315" s="10">
        <f t="shared" ref="Z2315:Z2378" si="761">SUM(T2315:Y2315)+AA2315</f>
        <v>0</v>
      </c>
      <c r="AA2315" s="9">
        <f t="shared" ref="AA2315:AA2378" si="762">IF(AND(AC2315+AD2315+AE2315&lt;3,AC2315+AD2315+AE2315&gt;0),1,0)</f>
        <v>0</v>
      </c>
      <c r="AC2315" s="28">
        <f t="shared" ref="AC2315:AC2378" si="763">COUNTA(C2315)</f>
        <v>0</v>
      </c>
      <c r="AD2315" s="63">
        <f t="shared" ref="AD2315:AD2378" si="764">IF(F2315+G2315&gt;0,1,0)</f>
        <v>0</v>
      </c>
      <c r="AE2315" s="63">
        <f t="shared" ref="AE2315:AE2378" si="765">COUNTA(B2315)</f>
        <v>0</v>
      </c>
      <c r="AF2315" s="9" t="str">
        <f t="shared" ref="AF2315:AF2378" si="766">IF(AC2315+AD2315+AE2315=0,"",IF(AC2315+AD2315+AE2315=3,"",AJ2315))</f>
        <v/>
      </c>
      <c r="AG2315" s="9" t="str">
        <f t="shared" ref="AG2315:AG2378" si="767">IF(AC2315=1,"",$AC$6)</f>
        <v>Insert Description</v>
      </c>
      <c r="AH2315" s="9" t="str">
        <f t="shared" ref="AH2315:AH2378" si="768">IF(AD2315=1,"",$AD$6)</f>
        <v>Insert Amount</v>
      </c>
      <c r="AI2315" s="9" t="str">
        <f t="shared" ref="AI2315:AI2378" si="769">IF(AE2315=1,"",$AE$6)</f>
        <v>Insert Date</v>
      </c>
      <c r="AJ2315" s="9" t="str">
        <f t="shared" ref="AJ2315:AJ2378" si="770">AG2315&amp;" "&amp;AH2315&amp;" "&amp;AI2315</f>
        <v>Insert Description Insert Amount Insert Date</v>
      </c>
      <c r="AL2315" s="12" t="str">
        <f t="shared" ref="AL2315:AL2378" si="771">IF(B2315="","",(TEXT(B2315,"MMMM")))</f>
        <v/>
      </c>
      <c r="AM2315" s="18" t="str">
        <f t="shared" ref="AM2315:AM2378" si="772">IF(B2315="","",YEAR(B2315))</f>
        <v/>
      </c>
      <c r="AN2315" s="32"/>
    </row>
    <row r="2316" spans="1:40" ht="26.25" customHeight="1" x14ac:dyDescent="0.2">
      <c r="A2316" s="30">
        <v>2307</v>
      </c>
      <c r="B2316" s="93"/>
      <c r="C2316" s="96"/>
      <c r="D2316" s="97"/>
      <c r="E2316" s="98"/>
      <c r="F2316" s="34"/>
      <c r="G2316" s="34"/>
      <c r="I2316" s="31" t="str">
        <f t="shared" si="755"/>
        <v/>
      </c>
      <c r="K2316" s="91" t="str">
        <f t="shared" ref="K2316:K2379" si="773">IFERROR(IF(R2316+S2316=0,"",K2315+F2316-G2316),"")</f>
        <v/>
      </c>
      <c r="L2316" s="28" t="str">
        <f t="shared" si="756"/>
        <v/>
      </c>
      <c r="R2316" s="28">
        <f t="shared" si="409"/>
        <v>0</v>
      </c>
      <c r="S2316" s="28">
        <f t="shared" si="408"/>
        <v>0</v>
      </c>
      <c r="T2316" s="28">
        <f t="shared" si="757"/>
        <v>0</v>
      </c>
      <c r="U2316" s="28">
        <f t="shared" si="758"/>
        <v>0</v>
      </c>
      <c r="V2316" s="28">
        <f t="shared" si="759"/>
        <v>0</v>
      </c>
      <c r="W2316" s="28">
        <f t="shared" si="760"/>
        <v>0</v>
      </c>
      <c r="Y2316" s="10">
        <f t="shared" si="369"/>
        <v>0</v>
      </c>
      <c r="Z2316" s="10">
        <f t="shared" si="761"/>
        <v>0</v>
      </c>
      <c r="AA2316" s="9">
        <f t="shared" si="762"/>
        <v>0</v>
      </c>
      <c r="AC2316" s="28">
        <f t="shared" si="763"/>
        <v>0</v>
      </c>
      <c r="AD2316" s="63">
        <f t="shared" si="764"/>
        <v>0</v>
      </c>
      <c r="AE2316" s="63">
        <f t="shared" si="765"/>
        <v>0</v>
      </c>
      <c r="AF2316" s="9" t="str">
        <f t="shared" si="766"/>
        <v/>
      </c>
      <c r="AG2316" s="9" t="str">
        <f t="shared" si="767"/>
        <v>Insert Description</v>
      </c>
      <c r="AH2316" s="9" t="str">
        <f t="shared" si="768"/>
        <v>Insert Amount</v>
      </c>
      <c r="AI2316" s="9" t="str">
        <f t="shared" si="769"/>
        <v>Insert Date</v>
      </c>
      <c r="AJ2316" s="9" t="str">
        <f t="shared" si="770"/>
        <v>Insert Description Insert Amount Insert Date</v>
      </c>
      <c r="AL2316" s="12" t="str">
        <f t="shared" si="771"/>
        <v/>
      </c>
      <c r="AM2316" s="18" t="str">
        <f t="shared" si="772"/>
        <v/>
      </c>
      <c r="AN2316" s="32"/>
    </row>
    <row r="2317" spans="1:40" ht="26.25" customHeight="1" x14ac:dyDescent="0.2">
      <c r="A2317" s="30">
        <v>2308</v>
      </c>
      <c r="B2317" s="93"/>
      <c r="C2317" s="96"/>
      <c r="D2317" s="97"/>
      <c r="E2317" s="98"/>
      <c r="F2317" s="34"/>
      <c r="G2317" s="34"/>
      <c r="I2317" s="31" t="str">
        <f t="shared" si="755"/>
        <v/>
      </c>
      <c r="K2317" s="91" t="str">
        <f t="shared" si="773"/>
        <v/>
      </c>
      <c r="L2317" s="28" t="str">
        <f t="shared" si="756"/>
        <v/>
      </c>
      <c r="R2317" s="28">
        <f t="shared" si="409"/>
        <v>0</v>
      </c>
      <c r="S2317" s="28">
        <f t="shared" si="408"/>
        <v>0</v>
      </c>
      <c r="T2317" s="28">
        <f t="shared" si="757"/>
        <v>0</v>
      </c>
      <c r="U2317" s="28">
        <f t="shared" si="758"/>
        <v>0</v>
      </c>
      <c r="V2317" s="28">
        <f t="shared" si="759"/>
        <v>0</v>
      </c>
      <c r="W2317" s="28">
        <f t="shared" si="760"/>
        <v>0</v>
      </c>
      <c r="Y2317" s="10">
        <f t="shared" si="369"/>
        <v>0</v>
      </c>
      <c r="Z2317" s="10">
        <f t="shared" si="761"/>
        <v>0</v>
      </c>
      <c r="AA2317" s="9">
        <f t="shared" si="762"/>
        <v>0</v>
      </c>
      <c r="AC2317" s="28">
        <f t="shared" si="763"/>
        <v>0</v>
      </c>
      <c r="AD2317" s="63">
        <f t="shared" si="764"/>
        <v>0</v>
      </c>
      <c r="AE2317" s="63">
        <f t="shared" si="765"/>
        <v>0</v>
      </c>
      <c r="AF2317" s="9" t="str">
        <f t="shared" si="766"/>
        <v/>
      </c>
      <c r="AG2317" s="9" t="str">
        <f t="shared" si="767"/>
        <v>Insert Description</v>
      </c>
      <c r="AH2317" s="9" t="str">
        <f t="shared" si="768"/>
        <v>Insert Amount</v>
      </c>
      <c r="AI2317" s="9" t="str">
        <f t="shared" si="769"/>
        <v>Insert Date</v>
      </c>
      <c r="AJ2317" s="9" t="str">
        <f t="shared" si="770"/>
        <v>Insert Description Insert Amount Insert Date</v>
      </c>
      <c r="AL2317" s="12" t="str">
        <f t="shared" si="771"/>
        <v/>
      </c>
      <c r="AM2317" s="18" t="str">
        <f t="shared" si="772"/>
        <v/>
      </c>
      <c r="AN2317" s="32"/>
    </row>
    <row r="2318" spans="1:40" ht="26.25" customHeight="1" x14ac:dyDescent="0.2">
      <c r="A2318" s="30">
        <v>2309</v>
      </c>
      <c r="B2318" s="93"/>
      <c r="C2318" s="96"/>
      <c r="D2318" s="97"/>
      <c r="E2318" s="98"/>
      <c r="F2318" s="34"/>
      <c r="G2318" s="34"/>
      <c r="I2318" s="31" t="str">
        <f t="shared" si="755"/>
        <v/>
      </c>
      <c r="K2318" s="91" t="str">
        <f t="shared" si="773"/>
        <v/>
      </c>
      <c r="L2318" s="28" t="str">
        <f t="shared" si="756"/>
        <v/>
      </c>
      <c r="R2318" s="28">
        <f t="shared" si="409"/>
        <v>0</v>
      </c>
      <c r="S2318" s="28">
        <f t="shared" si="408"/>
        <v>0</v>
      </c>
      <c r="T2318" s="28">
        <f t="shared" si="757"/>
        <v>0</v>
      </c>
      <c r="U2318" s="28">
        <f t="shared" si="758"/>
        <v>0</v>
      </c>
      <c r="V2318" s="28">
        <f t="shared" si="759"/>
        <v>0</v>
      </c>
      <c r="W2318" s="28">
        <f t="shared" si="760"/>
        <v>0</v>
      </c>
      <c r="Y2318" s="10">
        <f t="shared" si="369"/>
        <v>0</v>
      </c>
      <c r="Z2318" s="10">
        <f t="shared" si="761"/>
        <v>0</v>
      </c>
      <c r="AA2318" s="9">
        <f t="shared" si="762"/>
        <v>0</v>
      </c>
      <c r="AC2318" s="28">
        <f t="shared" si="763"/>
        <v>0</v>
      </c>
      <c r="AD2318" s="63">
        <f t="shared" si="764"/>
        <v>0</v>
      </c>
      <c r="AE2318" s="63">
        <f t="shared" si="765"/>
        <v>0</v>
      </c>
      <c r="AF2318" s="9" t="str">
        <f t="shared" si="766"/>
        <v/>
      </c>
      <c r="AG2318" s="9" t="str">
        <f t="shared" si="767"/>
        <v>Insert Description</v>
      </c>
      <c r="AH2318" s="9" t="str">
        <f t="shared" si="768"/>
        <v>Insert Amount</v>
      </c>
      <c r="AI2318" s="9" t="str">
        <f t="shared" si="769"/>
        <v>Insert Date</v>
      </c>
      <c r="AJ2318" s="9" t="str">
        <f t="shared" si="770"/>
        <v>Insert Description Insert Amount Insert Date</v>
      </c>
      <c r="AL2318" s="12" t="str">
        <f t="shared" si="771"/>
        <v/>
      </c>
      <c r="AM2318" s="18" t="str">
        <f t="shared" si="772"/>
        <v/>
      </c>
      <c r="AN2318" s="32"/>
    </row>
    <row r="2319" spans="1:40" ht="26.25" customHeight="1" x14ac:dyDescent="0.2">
      <c r="A2319" s="30">
        <v>2310</v>
      </c>
      <c r="B2319" s="93"/>
      <c r="C2319" s="96"/>
      <c r="D2319" s="97"/>
      <c r="E2319" s="98"/>
      <c r="F2319" s="34"/>
      <c r="G2319" s="34"/>
      <c r="I2319" s="31" t="str">
        <f t="shared" si="755"/>
        <v/>
      </c>
      <c r="K2319" s="91" t="str">
        <f t="shared" si="773"/>
        <v/>
      </c>
      <c r="L2319" s="28" t="str">
        <f t="shared" si="756"/>
        <v/>
      </c>
      <c r="R2319" s="28">
        <f t="shared" si="409"/>
        <v>0</v>
      </c>
      <c r="S2319" s="28">
        <f t="shared" si="408"/>
        <v>0</v>
      </c>
      <c r="T2319" s="28">
        <f t="shared" si="757"/>
        <v>0</v>
      </c>
      <c r="U2319" s="28">
        <f t="shared" si="758"/>
        <v>0</v>
      </c>
      <c r="V2319" s="28">
        <f t="shared" si="759"/>
        <v>0</v>
      </c>
      <c r="W2319" s="28">
        <f t="shared" si="760"/>
        <v>0</v>
      </c>
      <c r="Y2319" s="10">
        <f t="shared" si="369"/>
        <v>0</v>
      </c>
      <c r="Z2319" s="10">
        <f t="shared" si="761"/>
        <v>0</v>
      </c>
      <c r="AA2319" s="9">
        <f t="shared" si="762"/>
        <v>0</v>
      </c>
      <c r="AC2319" s="28">
        <f t="shared" si="763"/>
        <v>0</v>
      </c>
      <c r="AD2319" s="63">
        <f t="shared" si="764"/>
        <v>0</v>
      </c>
      <c r="AE2319" s="63">
        <f t="shared" si="765"/>
        <v>0</v>
      </c>
      <c r="AF2319" s="9" t="str">
        <f t="shared" si="766"/>
        <v/>
      </c>
      <c r="AG2319" s="9" t="str">
        <f t="shared" si="767"/>
        <v>Insert Description</v>
      </c>
      <c r="AH2319" s="9" t="str">
        <f t="shared" si="768"/>
        <v>Insert Amount</v>
      </c>
      <c r="AI2319" s="9" t="str">
        <f t="shared" si="769"/>
        <v>Insert Date</v>
      </c>
      <c r="AJ2319" s="9" t="str">
        <f t="shared" si="770"/>
        <v>Insert Description Insert Amount Insert Date</v>
      </c>
      <c r="AL2319" s="12" t="str">
        <f t="shared" si="771"/>
        <v/>
      </c>
      <c r="AM2319" s="18" t="str">
        <f t="shared" si="772"/>
        <v/>
      </c>
      <c r="AN2319" s="32"/>
    </row>
    <row r="2320" spans="1:40" ht="26.25" customHeight="1" x14ac:dyDescent="0.2">
      <c r="A2320" s="30">
        <v>2311</v>
      </c>
      <c r="B2320" s="93"/>
      <c r="C2320" s="96"/>
      <c r="D2320" s="97"/>
      <c r="E2320" s="98"/>
      <c r="F2320" s="34"/>
      <c r="G2320" s="34"/>
      <c r="I2320" s="31" t="str">
        <f t="shared" si="755"/>
        <v/>
      </c>
      <c r="K2320" s="91" t="str">
        <f t="shared" si="773"/>
        <v/>
      </c>
      <c r="L2320" s="28" t="str">
        <f t="shared" si="756"/>
        <v/>
      </c>
      <c r="R2320" s="28">
        <f t="shared" si="409"/>
        <v>0</v>
      </c>
      <c r="S2320" s="28">
        <f t="shared" si="408"/>
        <v>0</v>
      </c>
      <c r="T2320" s="28">
        <f t="shared" si="757"/>
        <v>0</v>
      </c>
      <c r="U2320" s="28">
        <f t="shared" si="758"/>
        <v>0</v>
      </c>
      <c r="V2320" s="28">
        <f t="shared" si="759"/>
        <v>0</v>
      </c>
      <c r="W2320" s="28">
        <f t="shared" si="760"/>
        <v>0</v>
      </c>
      <c r="Y2320" s="10">
        <f t="shared" si="369"/>
        <v>0</v>
      </c>
      <c r="Z2320" s="10">
        <f t="shared" si="761"/>
        <v>0</v>
      </c>
      <c r="AA2320" s="9">
        <f t="shared" si="762"/>
        <v>0</v>
      </c>
      <c r="AC2320" s="28">
        <f t="shared" si="763"/>
        <v>0</v>
      </c>
      <c r="AD2320" s="63">
        <f t="shared" si="764"/>
        <v>0</v>
      </c>
      <c r="AE2320" s="63">
        <f t="shared" si="765"/>
        <v>0</v>
      </c>
      <c r="AF2320" s="9" t="str">
        <f t="shared" si="766"/>
        <v/>
      </c>
      <c r="AG2320" s="9" t="str">
        <f t="shared" si="767"/>
        <v>Insert Description</v>
      </c>
      <c r="AH2320" s="9" t="str">
        <f t="shared" si="768"/>
        <v>Insert Amount</v>
      </c>
      <c r="AI2320" s="9" t="str">
        <f t="shared" si="769"/>
        <v>Insert Date</v>
      </c>
      <c r="AJ2320" s="9" t="str">
        <f t="shared" si="770"/>
        <v>Insert Description Insert Amount Insert Date</v>
      </c>
      <c r="AL2320" s="12" t="str">
        <f t="shared" si="771"/>
        <v/>
      </c>
      <c r="AM2320" s="18" t="str">
        <f t="shared" si="772"/>
        <v/>
      </c>
      <c r="AN2320" s="32"/>
    </row>
    <row r="2321" spans="1:40" ht="26.25" customHeight="1" x14ac:dyDescent="0.2">
      <c r="A2321" s="30">
        <v>2312</v>
      </c>
      <c r="B2321" s="93"/>
      <c r="C2321" s="96"/>
      <c r="D2321" s="97"/>
      <c r="E2321" s="98"/>
      <c r="F2321" s="34"/>
      <c r="G2321" s="34"/>
      <c r="I2321" s="31" t="str">
        <f t="shared" si="755"/>
        <v/>
      </c>
      <c r="K2321" s="91" t="str">
        <f t="shared" si="773"/>
        <v/>
      </c>
      <c r="L2321" s="28" t="str">
        <f t="shared" si="756"/>
        <v/>
      </c>
      <c r="R2321" s="28">
        <f t="shared" si="409"/>
        <v>0</v>
      </c>
      <c r="S2321" s="28">
        <f t="shared" si="408"/>
        <v>0</v>
      </c>
      <c r="T2321" s="28">
        <f t="shared" si="757"/>
        <v>0</v>
      </c>
      <c r="U2321" s="28">
        <f t="shared" si="758"/>
        <v>0</v>
      </c>
      <c r="V2321" s="28">
        <f t="shared" si="759"/>
        <v>0</v>
      </c>
      <c r="W2321" s="28">
        <f t="shared" si="760"/>
        <v>0</v>
      </c>
      <c r="Y2321" s="10">
        <f t="shared" si="369"/>
        <v>0</v>
      </c>
      <c r="Z2321" s="10">
        <f t="shared" si="761"/>
        <v>0</v>
      </c>
      <c r="AA2321" s="9">
        <f t="shared" si="762"/>
        <v>0</v>
      </c>
      <c r="AC2321" s="28">
        <f t="shared" si="763"/>
        <v>0</v>
      </c>
      <c r="AD2321" s="63">
        <f t="shared" si="764"/>
        <v>0</v>
      </c>
      <c r="AE2321" s="63">
        <f t="shared" si="765"/>
        <v>0</v>
      </c>
      <c r="AF2321" s="9" t="str">
        <f t="shared" si="766"/>
        <v/>
      </c>
      <c r="AG2321" s="9" t="str">
        <f t="shared" si="767"/>
        <v>Insert Description</v>
      </c>
      <c r="AH2321" s="9" t="str">
        <f t="shared" si="768"/>
        <v>Insert Amount</v>
      </c>
      <c r="AI2321" s="9" t="str">
        <f t="shared" si="769"/>
        <v>Insert Date</v>
      </c>
      <c r="AJ2321" s="9" t="str">
        <f t="shared" si="770"/>
        <v>Insert Description Insert Amount Insert Date</v>
      </c>
      <c r="AL2321" s="12" t="str">
        <f t="shared" si="771"/>
        <v/>
      </c>
      <c r="AM2321" s="18" t="str">
        <f t="shared" si="772"/>
        <v/>
      </c>
      <c r="AN2321" s="32"/>
    </row>
    <row r="2322" spans="1:40" ht="26.25" customHeight="1" x14ac:dyDescent="0.2">
      <c r="A2322" s="30">
        <v>2313</v>
      </c>
      <c r="B2322" s="93"/>
      <c r="C2322" s="96"/>
      <c r="D2322" s="97"/>
      <c r="E2322" s="98"/>
      <c r="F2322" s="34"/>
      <c r="G2322" s="34"/>
      <c r="I2322" s="31" t="str">
        <f t="shared" si="755"/>
        <v/>
      </c>
      <c r="K2322" s="91" t="str">
        <f t="shared" si="773"/>
        <v/>
      </c>
      <c r="L2322" s="28" t="str">
        <f t="shared" si="756"/>
        <v/>
      </c>
      <c r="R2322" s="28">
        <f t="shared" si="409"/>
        <v>0</v>
      </c>
      <c r="S2322" s="28">
        <f t="shared" si="408"/>
        <v>0</v>
      </c>
      <c r="T2322" s="28">
        <f t="shared" si="757"/>
        <v>0</v>
      </c>
      <c r="U2322" s="28">
        <f t="shared" si="758"/>
        <v>0</v>
      </c>
      <c r="V2322" s="28">
        <f t="shared" si="759"/>
        <v>0</v>
      </c>
      <c r="W2322" s="28">
        <f t="shared" si="760"/>
        <v>0</v>
      </c>
      <c r="Y2322" s="10">
        <f t="shared" si="369"/>
        <v>0</v>
      </c>
      <c r="Z2322" s="10">
        <f t="shared" si="761"/>
        <v>0</v>
      </c>
      <c r="AA2322" s="9">
        <f t="shared" si="762"/>
        <v>0</v>
      </c>
      <c r="AC2322" s="28">
        <f t="shared" si="763"/>
        <v>0</v>
      </c>
      <c r="AD2322" s="63">
        <f t="shared" si="764"/>
        <v>0</v>
      </c>
      <c r="AE2322" s="63">
        <f t="shared" si="765"/>
        <v>0</v>
      </c>
      <c r="AF2322" s="9" t="str">
        <f t="shared" si="766"/>
        <v/>
      </c>
      <c r="AG2322" s="9" t="str">
        <f t="shared" si="767"/>
        <v>Insert Description</v>
      </c>
      <c r="AH2322" s="9" t="str">
        <f t="shared" si="768"/>
        <v>Insert Amount</v>
      </c>
      <c r="AI2322" s="9" t="str">
        <f t="shared" si="769"/>
        <v>Insert Date</v>
      </c>
      <c r="AJ2322" s="9" t="str">
        <f t="shared" si="770"/>
        <v>Insert Description Insert Amount Insert Date</v>
      </c>
      <c r="AL2322" s="12" t="str">
        <f t="shared" si="771"/>
        <v/>
      </c>
      <c r="AM2322" s="18" t="str">
        <f t="shared" si="772"/>
        <v/>
      </c>
      <c r="AN2322" s="32"/>
    </row>
    <row r="2323" spans="1:40" ht="26.25" customHeight="1" x14ac:dyDescent="0.2">
      <c r="A2323" s="30">
        <v>2314</v>
      </c>
      <c r="B2323" s="93"/>
      <c r="C2323" s="96"/>
      <c r="D2323" s="97"/>
      <c r="E2323" s="98"/>
      <c r="F2323" s="34"/>
      <c r="G2323" s="34"/>
      <c r="I2323" s="31" t="str">
        <f t="shared" si="755"/>
        <v/>
      </c>
      <c r="K2323" s="91" t="str">
        <f t="shared" si="773"/>
        <v/>
      </c>
      <c r="L2323" s="28" t="str">
        <f t="shared" si="756"/>
        <v/>
      </c>
      <c r="R2323" s="28">
        <f t="shared" si="409"/>
        <v>0</v>
      </c>
      <c r="S2323" s="28">
        <f t="shared" si="408"/>
        <v>0</v>
      </c>
      <c r="T2323" s="28">
        <f t="shared" si="757"/>
        <v>0</v>
      </c>
      <c r="U2323" s="28">
        <f t="shared" si="758"/>
        <v>0</v>
      </c>
      <c r="V2323" s="28">
        <f t="shared" si="759"/>
        <v>0</v>
      </c>
      <c r="W2323" s="28">
        <f t="shared" si="760"/>
        <v>0</v>
      </c>
      <c r="Y2323" s="10">
        <f t="shared" si="369"/>
        <v>0</v>
      </c>
      <c r="Z2323" s="10">
        <f t="shared" si="761"/>
        <v>0</v>
      </c>
      <c r="AA2323" s="9">
        <f t="shared" si="762"/>
        <v>0</v>
      </c>
      <c r="AC2323" s="28">
        <f t="shared" si="763"/>
        <v>0</v>
      </c>
      <c r="AD2323" s="63">
        <f t="shared" si="764"/>
        <v>0</v>
      </c>
      <c r="AE2323" s="63">
        <f t="shared" si="765"/>
        <v>0</v>
      </c>
      <c r="AF2323" s="9" t="str">
        <f t="shared" si="766"/>
        <v/>
      </c>
      <c r="AG2323" s="9" t="str">
        <f t="shared" si="767"/>
        <v>Insert Description</v>
      </c>
      <c r="AH2323" s="9" t="str">
        <f t="shared" si="768"/>
        <v>Insert Amount</v>
      </c>
      <c r="AI2323" s="9" t="str">
        <f t="shared" si="769"/>
        <v>Insert Date</v>
      </c>
      <c r="AJ2323" s="9" t="str">
        <f t="shared" si="770"/>
        <v>Insert Description Insert Amount Insert Date</v>
      </c>
      <c r="AL2323" s="12" t="str">
        <f t="shared" si="771"/>
        <v/>
      </c>
      <c r="AM2323" s="18" t="str">
        <f t="shared" si="772"/>
        <v/>
      </c>
      <c r="AN2323" s="32"/>
    </row>
    <row r="2324" spans="1:40" ht="26.25" customHeight="1" x14ac:dyDescent="0.2">
      <c r="A2324" s="30">
        <v>2315</v>
      </c>
      <c r="B2324" s="93"/>
      <c r="C2324" s="96"/>
      <c r="D2324" s="97"/>
      <c r="E2324" s="98"/>
      <c r="F2324" s="34"/>
      <c r="G2324" s="34"/>
      <c r="I2324" s="31" t="str">
        <f t="shared" si="755"/>
        <v/>
      </c>
      <c r="K2324" s="91" t="str">
        <f t="shared" si="773"/>
        <v/>
      </c>
      <c r="L2324" s="28" t="str">
        <f t="shared" si="756"/>
        <v/>
      </c>
      <c r="R2324" s="28">
        <f t="shared" si="409"/>
        <v>0</v>
      </c>
      <c r="S2324" s="28">
        <f t="shared" si="408"/>
        <v>0</v>
      </c>
      <c r="T2324" s="28">
        <f t="shared" si="757"/>
        <v>0</v>
      </c>
      <c r="U2324" s="28">
        <f t="shared" si="758"/>
        <v>0</v>
      </c>
      <c r="V2324" s="28">
        <f t="shared" si="759"/>
        <v>0</v>
      </c>
      <c r="W2324" s="28">
        <f t="shared" si="760"/>
        <v>0</v>
      </c>
      <c r="Y2324" s="10">
        <f t="shared" si="369"/>
        <v>0</v>
      </c>
      <c r="Z2324" s="10">
        <f t="shared" si="761"/>
        <v>0</v>
      </c>
      <c r="AA2324" s="9">
        <f t="shared" si="762"/>
        <v>0</v>
      </c>
      <c r="AC2324" s="28">
        <f t="shared" si="763"/>
        <v>0</v>
      </c>
      <c r="AD2324" s="63">
        <f t="shared" si="764"/>
        <v>0</v>
      </c>
      <c r="AE2324" s="63">
        <f t="shared" si="765"/>
        <v>0</v>
      </c>
      <c r="AF2324" s="9" t="str">
        <f t="shared" si="766"/>
        <v/>
      </c>
      <c r="AG2324" s="9" t="str">
        <f t="shared" si="767"/>
        <v>Insert Description</v>
      </c>
      <c r="AH2324" s="9" t="str">
        <f t="shared" si="768"/>
        <v>Insert Amount</v>
      </c>
      <c r="AI2324" s="9" t="str">
        <f t="shared" si="769"/>
        <v>Insert Date</v>
      </c>
      <c r="AJ2324" s="9" t="str">
        <f t="shared" si="770"/>
        <v>Insert Description Insert Amount Insert Date</v>
      </c>
      <c r="AL2324" s="12" t="str">
        <f t="shared" si="771"/>
        <v/>
      </c>
      <c r="AM2324" s="18" t="str">
        <f t="shared" si="772"/>
        <v/>
      </c>
      <c r="AN2324" s="32"/>
    </row>
    <row r="2325" spans="1:40" ht="26.25" customHeight="1" x14ac:dyDescent="0.2">
      <c r="A2325" s="30">
        <v>2316</v>
      </c>
      <c r="B2325" s="93"/>
      <c r="C2325" s="96"/>
      <c r="D2325" s="97"/>
      <c r="E2325" s="98"/>
      <c r="F2325" s="34"/>
      <c r="G2325" s="34"/>
      <c r="I2325" s="31" t="str">
        <f t="shared" si="755"/>
        <v/>
      </c>
      <c r="K2325" s="91" t="str">
        <f t="shared" si="773"/>
        <v/>
      </c>
      <c r="L2325" s="28" t="str">
        <f t="shared" si="756"/>
        <v/>
      </c>
      <c r="R2325" s="28">
        <f t="shared" si="409"/>
        <v>0</v>
      </c>
      <c r="S2325" s="28">
        <f t="shared" si="408"/>
        <v>0</v>
      </c>
      <c r="T2325" s="28">
        <f t="shared" si="757"/>
        <v>0</v>
      </c>
      <c r="U2325" s="28">
        <f t="shared" si="758"/>
        <v>0</v>
      </c>
      <c r="V2325" s="28">
        <f t="shared" si="759"/>
        <v>0</v>
      </c>
      <c r="W2325" s="28">
        <f t="shared" si="760"/>
        <v>0</v>
      </c>
      <c r="Y2325" s="10">
        <f t="shared" si="369"/>
        <v>0</v>
      </c>
      <c r="Z2325" s="10">
        <f t="shared" si="761"/>
        <v>0</v>
      </c>
      <c r="AA2325" s="9">
        <f t="shared" si="762"/>
        <v>0</v>
      </c>
      <c r="AC2325" s="28">
        <f t="shared" si="763"/>
        <v>0</v>
      </c>
      <c r="AD2325" s="63">
        <f t="shared" si="764"/>
        <v>0</v>
      </c>
      <c r="AE2325" s="63">
        <f t="shared" si="765"/>
        <v>0</v>
      </c>
      <c r="AF2325" s="9" t="str">
        <f t="shared" si="766"/>
        <v/>
      </c>
      <c r="AG2325" s="9" t="str">
        <f t="shared" si="767"/>
        <v>Insert Description</v>
      </c>
      <c r="AH2325" s="9" t="str">
        <f t="shared" si="768"/>
        <v>Insert Amount</v>
      </c>
      <c r="AI2325" s="9" t="str">
        <f t="shared" si="769"/>
        <v>Insert Date</v>
      </c>
      <c r="AJ2325" s="9" t="str">
        <f t="shared" si="770"/>
        <v>Insert Description Insert Amount Insert Date</v>
      </c>
      <c r="AL2325" s="12" t="str">
        <f t="shared" si="771"/>
        <v/>
      </c>
      <c r="AM2325" s="18" t="str">
        <f t="shared" si="772"/>
        <v/>
      </c>
      <c r="AN2325" s="32"/>
    </row>
    <row r="2326" spans="1:40" ht="26.25" customHeight="1" x14ac:dyDescent="0.2">
      <c r="A2326" s="30">
        <v>2317</v>
      </c>
      <c r="B2326" s="93"/>
      <c r="C2326" s="96"/>
      <c r="D2326" s="97"/>
      <c r="E2326" s="98"/>
      <c r="F2326" s="34"/>
      <c r="G2326" s="34"/>
      <c r="I2326" s="31" t="str">
        <f t="shared" si="755"/>
        <v/>
      </c>
      <c r="K2326" s="91" t="str">
        <f t="shared" si="773"/>
        <v/>
      </c>
      <c r="L2326" s="28" t="str">
        <f t="shared" si="756"/>
        <v/>
      </c>
      <c r="R2326" s="28">
        <f t="shared" si="409"/>
        <v>0</v>
      </c>
      <c r="S2326" s="28">
        <f t="shared" si="408"/>
        <v>0</v>
      </c>
      <c r="T2326" s="28">
        <f t="shared" si="757"/>
        <v>0</v>
      </c>
      <c r="U2326" s="28">
        <f t="shared" si="758"/>
        <v>0</v>
      </c>
      <c r="V2326" s="28">
        <f t="shared" si="759"/>
        <v>0</v>
      </c>
      <c r="W2326" s="28">
        <f t="shared" si="760"/>
        <v>0</v>
      </c>
      <c r="Y2326" s="10">
        <f t="shared" si="369"/>
        <v>0</v>
      </c>
      <c r="Z2326" s="10">
        <f t="shared" si="761"/>
        <v>0</v>
      </c>
      <c r="AA2326" s="9">
        <f t="shared" si="762"/>
        <v>0</v>
      </c>
      <c r="AC2326" s="28">
        <f t="shared" si="763"/>
        <v>0</v>
      </c>
      <c r="AD2326" s="63">
        <f t="shared" si="764"/>
        <v>0</v>
      </c>
      <c r="AE2326" s="63">
        <f t="shared" si="765"/>
        <v>0</v>
      </c>
      <c r="AF2326" s="9" t="str">
        <f t="shared" si="766"/>
        <v/>
      </c>
      <c r="AG2326" s="9" t="str">
        <f t="shared" si="767"/>
        <v>Insert Description</v>
      </c>
      <c r="AH2326" s="9" t="str">
        <f t="shared" si="768"/>
        <v>Insert Amount</v>
      </c>
      <c r="AI2326" s="9" t="str">
        <f t="shared" si="769"/>
        <v>Insert Date</v>
      </c>
      <c r="AJ2326" s="9" t="str">
        <f t="shared" si="770"/>
        <v>Insert Description Insert Amount Insert Date</v>
      </c>
      <c r="AL2326" s="12" t="str">
        <f t="shared" si="771"/>
        <v/>
      </c>
      <c r="AM2326" s="18" t="str">
        <f t="shared" si="772"/>
        <v/>
      </c>
      <c r="AN2326" s="32"/>
    </row>
    <row r="2327" spans="1:40" ht="26.25" customHeight="1" x14ac:dyDescent="0.2">
      <c r="A2327" s="30">
        <v>2318</v>
      </c>
      <c r="B2327" s="93"/>
      <c r="C2327" s="96"/>
      <c r="D2327" s="97"/>
      <c r="E2327" s="98"/>
      <c r="F2327" s="34"/>
      <c r="G2327" s="34"/>
      <c r="I2327" s="31" t="str">
        <f t="shared" si="755"/>
        <v/>
      </c>
      <c r="K2327" s="91" t="str">
        <f t="shared" si="773"/>
        <v/>
      </c>
      <c r="L2327" s="28" t="str">
        <f t="shared" si="756"/>
        <v/>
      </c>
      <c r="R2327" s="28">
        <f t="shared" si="409"/>
        <v>0</v>
      </c>
      <c r="S2327" s="28">
        <f t="shared" si="408"/>
        <v>0</v>
      </c>
      <c r="T2327" s="28">
        <f t="shared" si="757"/>
        <v>0</v>
      </c>
      <c r="U2327" s="28">
        <f t="shared" si="758"/>
        <v>0</v>
      </c>
      <c r="V2327" s="28">
        <f t="shared" si="759"/>
        <v>0</v>
      </c>
      <c r="W2327" s="28">
        <f t="shared" si="760"/>
        <v>0</v>
      </c>
      <c r="Y2327" s="10">
        <f t="shared" si="369"/>
        <v>0</v>
      </c>
      <c r="Z2327" s="10">
        <f t="shared" si="761"/>
        <v>0</v>
      </c>
      <c r="AA2327" s="9">
        <f t="shared" si="762"/>
        <v>0</v>
      </c>
      <c r="AC2327" s="28">
        <f t="shared" si="763"/>
        <v>0</v>
      </c>
      <c r="AD2327" s="63">
        <f t="shared" si="764"/>
        <v>0</v>
      </c>
      <c r="AE2327" s="63">
        <f t="shared" si="765"/>
        <v>0</v>
      </c>
      <c r="AF2327" s="9" t="str">
        <f t="shared" si="766"/>
        <v/>
      </c>
      <c r="AG2327" s="9" t="str">
        <f t="shared" si="767"/>
        <v>Insert Description</v>
      </c>
      <c r="AH2327" s="9" t="str">
        <f t="shared" si="768"/>
        <v>Insert Amount</v>
      </c>
      <c r="AI2327" s="9" t="str">
        <f t="shared" si="769"/>
        <v>Insert Date</v>
      </c>
      <c r="AJ2327" s="9" t="str">
        <f t="shared" si="770"/>
        <v>Insert Description Insert Amount Insert Date</v>
      </c>
      <c r="AL2327" s="12" t="str">
        <f t="shared" si="771"/>
        <v/>
      </c>
      <c r="AM2327" s="18" t="str">
        <f t="shared" si="772"/>
        <v/>
      </c>
      <c r="AN2327" s="32"/>
    </row>
    <row r="2328" spans="1:40" ht="26.25" customHeight="1" x14ac:dyDescent="0.2">
      <c r="A2328" s="30">
        <v>2319</v>
      </c>
      <c r="B2328" s="93"/>
      <c r="C2328" s="96"/>
      <c r="D2328" s="97"/>
      <c r="E2328" s="98"/>
      <c r="F2328" s="34"/>
      <c r="G2328" s="34"/>
      <c r="I2328" s="31" t="str">
        <f t="shared" si="755"/>
        <v/>
      </c>
      <c r="K2328" s="91" t="str">
        <f t="shared" si="773"/>
        <v/>
      </c>
      <c r="L2328" s="28" t="str">
        <f t="shared" si="756"/>
        <v/>
      </c>
      <c r="R2328" s="28">
        <f t="shared" si="409"/>
        <v>0</v>
      </c>
      <c r="S2328" s="28">
        <f t="shared" si="408"/>
        <v>0</v>
      </c>
      <c r="T2328" s="28">
        <f t="shared" si="757"/>
        <v>0</v>
      </c>
      <c r="U2328" s="28">
        <f t="shared" si="758"/>
        <v>0</v>
      </c>
      <c r="V2328" s="28">
        <f t="shared" si="759"/>
        <v>0</v>
      </c>
      <c r="W2328" s="28">
        <f t="shared" si="760"/>
        <v>0</v>
      </c>
      <c r="Y2328" s="10">
        <f t="shared" si="369"/>
        <v>0</v>
      </c>
      <c r="Z2328" s="10">
        <f t="shared" si="761"/>
        <v>0</v>
      </c>
      <c r="AA2328" s="9">
        <f t="shared" si="762"/>
        <v>0</v>
      </c>
      <c r="AC2328" s="28">
        <f t="shared" si="763"/>
        <v>0</v>
      </c>
      <c r="AD2328" s="63">
        <f t="shared" si="764"/>
        <v>0</v>
      </c>
      <c r="AE2328" s="63">
        <f t="shared" si="765"/>
        <v>0</v>
      </c>
      <c r="AF2328" s="9" t="str">
        <f t="shared" si="766"/>
        <v/>
      </c>
      <c r="AG2328" s="9" t="str">
        <f t="shared" si="767"/>
        <v>Insert Description</v>
      </c>
      <c r="AH2328" s="9" t="str">
        <f t="shared" si="768"/>
        <v>Insert Amount</v>
      </c>
      <c r="AI2328" s="9" t="str">
        <f t="shared" si="769"/>
        <v>Insert Date</v>
      </c>
      <c r="AJ2328" s="9" t="str">
        <f t="shared" si="770"/>
        <v>Insert Description Insert Amount Insert Date</v>
      </c>
      <c r="AL2328" s="12" t="str">
        <f t="shared" si="771"/>
        <v/>
      </c>
      <c r="AM2328" s="18" t="str">
        <f t="shared" si="772"/>
        <v/>
      </c>
      <c r="AN2328" s="32"/>
    </row>
    <row r="2329" spans="1:40" ht="26.25" customHeight="1" x14ac:dyDescent="0.2">
      <c r="A2329" s="30">
        <v>2320</v>
      </c>
      <c r="B2329" s="93"/>
      <c r="C2329" s="96"/>
      <c r="D2329" s="97"/>
      <c r="E2329" s="98"/>
      <c r="F2329" s="34"/>
      <c r="G2329" s="34"/>
      <c r="I2329" s="31" t="str">
        <f t="shared" si="755"/>
        <v/>
      </c>
      <c r="K2329" s="91" t="str">
        <f t="shared" si="773"/>
        <v/>
      </c>
      <c r="L2329" s="28" t="str">
        <f t="shared" si="756"/>
        <v/>
      </c>
      <c r="R2329" s="28">
        <f t="shared" si="409"/>
        <v>0</v>
      </c>
      <c r="S2329" s="28">
        <f t="shared" si="408"/>
        <v>0</v>
      </c>
      <c r="T2329" s="28">
        <f t="shared" si="757"/>
        <v>0</v>
      </c>
      <c r="U2329" s="28">
        <f t="shared" si="758"/>
        <v>0</v>
      </c>
      <c r="V2329" s="28">
        <f t="shared" si="759"/>
        <v>0</v>
      </c>
      <c r="W2329" s="28">
        <f t="shared" si="760"/>
        <v>0</v>
      </c>
      <c r="Y2329" s="10">
        <f t="shared" si="369"/>
        <v>0</v>
      </c>
      <c r="Z2329" s="10">
        <f t="shared" si="761"/>
        <v>0</v>
      </c>
      <c r="AA2329" s="9">
        <f t="shared" si="762"/>
        <v>0</v>
      </c>
      <c r="AC2329" s="28">
        <f t="shared" si="763"/>
        <v>0</v>
      </c>
      <c r="AD2329" s="63">
        <f t="shared" si="764"/>
        <v>0</v>
      </c>
      <c r="AE2329" s="63">
        <f t="shared" si="765"/>
        <v>0</v>
      </c>
      <c r="AF2329" s="9" t="str">
        <f t="shared" si="766"/>
        <v/>
      </c>
      <c r="AG2329" s="9" t="str">
        <f t="shared" si="767"/>
        <v>Insert Description</v>
      </c>
      <c r="AH2329" s="9" t="str">
        <f t="shared" si="768"/>
        <v>Insert Amount</v>
      </c>
      <c r="AI2329" s="9" t="str">
        <f t="shared" si="769"/>
        <v>Insert Date</v>
      </c>
      <c r="AJ2329" s="9" t="str">
        <f t="shared" si="770"/>
        <v>Insert Description Insert Amount Insert Date</v>
      </c>
      <c r="AL2329" s="12" t="str">
        <f t="shared" si="771"/>
        <v/>
      </c>
      <c r="AM2329" s="18" t="str">
        <f t="shared" si="772"/>
        <v/>
      </c>
      <c r="AN2329" s="32"/>
    </row>
    <row r="2330" spans="1:40" ht="26.25" customHeight="1" x14ac:dyDescent="0.2">
      <c r="A2330" s="30">
        <v>2321</v>
      </c>
      <c r="B2330" s="93"/>
      <c r="C2330" s="96"/>
      <c r="D2330" s="97"/>
      <c r="E2330" s="98"/>
      <c r="F2330" s="34"/>
      <c r="G2330" s="34"/>
      <c r="I2330" s="31" t="str">
        <f t="shared" si="755"/>
        <v/>
      </c>
      <c r="K2330" s="91" t="str">
        <f t="shared" si="773"/>
        <v/>
      </c>
      <c r="L2330" s="28" t="str">
        <f t="shared" si="756"/>
        <v/>
      </c>
      <c r="R2330" s="28">
        <f t="shared" si="409"/>
        <v>0</v>
      </c>
      <c r="S2330" s="28">
        <f t="shared" si="408"/>
        <v>0</v>
      </c>
      <c r="T2330" s="28">
        <f t="shared" si="757"/>
        <v>0</v>
      </c>
      <c r="U2330" s="28">
        <f t="shared" si="758"/>
        <v>0</v>
      </c>
      <c r="V2330" s="28">
        <f t="shared" si="759"/>
        <v>0</v>
      </c>
      <c r="W2330" s="28">
        <f t="shared" si="760"/>
        <v>0</v>
      </c>
      <c r="Y2330" s="10">
        <f t="shared" si="369"/>
        <v>0</v>
      </c>
      <c r="Z2330" s="10">
        <f t="shared" si="761"/>
        <v>0</v>
      </c>
      <c r="AA2330" s="9">
        <f t="shared" si="762"/>
        <v>0</v>
      </c>
      <c r="AC2330" s="28">
        <f t="shared" si="763"/>
        <v>0</v>
      </c>
      <c r="AD2330" s="63">
        <f t="shared" si="764"/>
        <v>0</v>
      </c>
      <c r="AE2330" s="63">
        <f t="shared" si="765"/>
        <v>0</v>
      </c>
      <c r="AF2330" s="9" t="str">
        <f t="shared" si="766"/>
        <v/>
      </c>
      <c r="AG2330" s="9" t="str">
        <f t="shared" si="767"/>
        <v>Insert Description</v>
      </c>
      <c r="AH2330" s="9" t="str">
        <f t="shared" si="768"/>
        <v>Insert Amount</v>
      </c>
      <c r="AI2330" s="9" t="str">
        <f t="shared" si="769"/>
        <v>Insert Date</v>
      </c>
      <c r="AJ2330" s="9" t="str">
        <f t="shared" si="770"/>
        <v>Insert Description Insert Amount Insert Date</v>
      </c>
      <c r="AL2330" s="12" t="str">
        <f t="shared" si="771"/>
        <v/>
      </c>
      <c r="AM2330" s="18" t="str">
        <f t="shared" si="772"/>
        <v/>
      </c>
      <c r="AN2330" s="32"/>
    </row>
    <row r="2331" spans="1:40" ht="26.25" customHeight="1" x14ac:dyDescent="0.2">
      <c r="A2331" s="30">
        <v>2322</v>
      </c>
      <c r="B2331" s="93"/>
      <c r="C2331" s="96"/>
      <c r="D2331" s="97"/>
      <c r="E2331" s="98"/>
      <c r="F2331" s="34"/>
      <c r="G2331" s="34"/>
      <c r="I2331" s="31" t="str">
        <f t="shared" si="755"/>
        <v/>
      </c>
      <c r="K2331" s="91" t="str">
        <f t="shared" si="773"/>
        <v/>
      </c>
      <c r="L2331" s="28" t="str">
        <f t="shared" si="756"/>
        <v/>
      </c>
      <c r="R2331" s="28">
        <f t="shared" si="409"/>
        <v>0</v>
      </c>
      <c r="S2331" s="28">
        <f t="shared" si="408"/>
        <v>0</v>
      </c>
      <c r="T2331" s="28">
        <f t="shared" si="757"/>
        <v>0</v>
      </c>
      <c r="U2331" s="28">
        <f t="shared" si="758"/>
        <v>0</v>
      </c>
      <c r="V2331" s="28">
        <f t="shared" si="759"/>
        <v>0</v>
      </c>
      <c r="W2331" s="28">
        <f t="shared" si="760"/>
        <v>0</v>
      </c>
      <c r="Y2331" s="10">
        <f t="shared" si="369"/>
        <v>0</v>
      </c>
      <c r="Z2331" s="10">
        <f t="shared" si="761"/>
        <v>0</v>
      </c>
      <c r="AA2331" s="9">
        <f t="shared" si="762"/>
        <v>0</v>
      </c>
      <c r="AC2331" s="28">
        <f t="shared" si="763"/>
        <v>0</v>
      </c>
      <c r="AD2331" s="63">
        <f t="shared" si="764"/>
        <v>0</v>
      </c>
      <c r="AE2331" s="63">
        <f t="shared" si="765"/>
        <v>0</v>
      </c>
      <c r="AF2331" s="9" t="str">
        <f t="shared" si="766"/>
        <v/>
      </c>
      <c r="AG2331" s="9" t="str">
        <f t="shared" si="767"/>
        <v>Insert Description</v>
      </c>
      <c r="AH2331" s="9" t="str">
        <f t="shared" si="768"/>
        <v>Insert Amount</v>
      </c>
      <c r="AI2331" s="9" t="str">
        <f t="shared" si="769"/>
        <v>Insert Date</v>
      </c>
      <c r="AJ2331" s="9" t="str">
        <f t="shared" si="770"/>
        <v>Insert Description Insert Amount Insert Date</v>
      </c>
      <c r="AL2331" s="12" t="str">
        <f t="shared" si="771"/>
        <v/>
      </c>
      <c r="AM2331" s="18" t="str">
        <f t="shared" si="772"/>
        <v/>
      </c>
      <c r="AN2331" s="32"/>
    </row>
    <row r="2332" spans="1:40" ht="26.25" customHeight="1" x14ac:dyDescent="0.2">
      <c r="A2332" s="30">
        <v>2323</v>
      </c>
      <c r="B2332" s="93"/>
      <c r="C2332" s="96"/>
      <c r="D2332" s="97"/>
      <c r="E2332" s="98"/>
      <c r="F2332" s="34"/>
      <c r="G2332" s="34"/>
      <c r="I2332" s="31" t="str">
        <f t="shared" si="755"/>
        <v/>
      </c>
      <c r="K2332" s="91" t="str">
        <f t="shared" si="773"/>
        <v/>
      </c>
      <c r="L2332" s="28" t="str">
        <f t="shared" si="756"/>
        <v/>
      </c>
      <c r="R2332" s="28">
        <f t="shared" si="409"/>
        <v>0</v>
      </c>
      <c r="S2332" s="28">
        <f t="shared" si="408"/>
        <v>0</v>
      </c>
      <c r="T2332" s="28">
        <f t="shared" si="757"/>
        <v>0</v>
      </c>
      <c r="U2332" s="28">
        <f t="shared" si="758"/>
        <v>0</v>
      </c>
      <c r="V2332" s="28">
        <f t="shared" si="759"/>
        <v>0</v>
      </c>
      <c r="W2332" s="28">
        <f t="shared" si="760"/>
        <v>0</v>
      </c>
      <c r="Y2332" s="10">
        <f t="shared" si="369"/>
        <v>0</v>
      </c>
      <c r="Z2332" s="10">
        <f t="shared" si="761"/>
        <v>0</v>
      </c>
      <c r="AA2332" s="9">
        <f t="shared" si="762"/>
        <v>0</v>
      </c>
      <c r="AC2332" s="28">
        <f t="shared" si="763"/>
        <v>0</v>
      </c>
      <c r="AD2332" s="63">
        <f t="shared" si="764"/>
        <v>0</v>
      </c>
      <c r="AE2332" s="63">
        <f t="shared" si="765"/>
        <v>0</v>
      </c>
      <c r="AF2332" s="9" t="str">
        <f t="shared" si="766"/>
        <v/>
      </c>
      <c r="AG2332" s="9" t="str">
        <f t="shared" si="767"/>
        <v>Insert Description</v>
      </c>
      <c r="AH2332" s="9" t="str">
        <f t="shared" si="768"/>
        <v>Insert Amount</v>
      </c>
      <c r="AI2332" s="9" t="str">
        <f t="shared" si="769"/>
        <v>Insert Date</v>
      </c>
      <c r="AJ2332" s="9" t="str">
        <f t="shared" si="770"/>
        <v>Insert Description Insert Amount Insert Date</v>
      </c>
      <c r="AL2332" s="12" t="str">
        <f t="shared" si="771"/>
        <v/>
      </c>
      <c r="AM2332" s="18" t="str">
        <f t="shared" si="772"/>
        <v/>
      </c>
      <c r="AN2332" s="32"/>
    </row>
    <row r="2333" spans="1:40" ht="26.25" customHeight="1" x14ac:dyDescent="0.2">
      <c r="A2333" s="30">
        <v>2324</v>
      </c>
      <c r="B2333" s="93"/>
      <c r="C2333" s="96"/>
      <c r="D2333" s="97"/>
      <c r="E2333" s="98"/>
      <c r="F2333" s="34"/>
      <c r="G2333" s="34"/>
      <c r="I2333" s="31" t="str">
        <f t="shared" si="755"/>
        <v/>
      </c>
      <c r="K2333" s="91" t="str">
        <f t="shared" si="773"/>
        <v/>
      </c>
      <c r="L2333" s="28" t="str">
        <f t="shared" si="756"/>
        <v/>
      </c>
      <c r="R2333" s="28">
        <f t="shared" si="409"/>
        <v>0</v>
      </c>
      <c r="S2333" s="28">
        <f t="shared" si="408"/>
        <v>0</v>
      </c>
      <c r="T2333" s="28">
        <f t="shared" si="757"/>
        <v>0</v>
      </c>
      <c r="U2333" s="28">
        <f t="shared" si="758"/>
        <v>0</v>
      </c>
      <c r="V2333" s="28">
        <f t="shared" si="759"/>
        <v>0</v>
      </c>
      <c r="W2333" s="28">
        <f t="shared" si="760"/>
        <v>0</v>
      </c>
      <c r="Y2333" s="10">
        <f t="shared" si="369"/>
        <v>0</v>
      </c>
      <c r="Z2333" s="10">
        <f t="shared" si="761"/>
        <v>0</v>
      </c>
      <c r="AA2333" s="9">
        <f t="shared" si="762"/>
        <v>0</v>
      </c>
      <c r="AC2333" s="28">
        <f t="shared" si="763"/>
        <v>0</v>
      </c>
      <c r="AD2333" s="63">
        <f t="shared" si="764"/>
        <v>0</v>
      </c>
      <c r="AE2333" s="63">
        <f t="shared" si="765"/>
        <v>0</v>
      </c>
      <c r="AF2333" s="9" t="str">
        <f t="shared" si="766"/>
        <v/>
      </c>
      <c r="AG2333" s="9" t="str">
        <f t="shared" si="767"/>
        <v>Insert Description</v>
      </c>
      <c r="AH2333" s="9" t="str">
        <f t="shared" si="768"/>
        <v>Insert Amount</v>
      </c>
      <c r="AI2333" s="9" t="str">
        <f t="shared" si="769"/>
        <v>Insert Date</v>
      </c>
      <c r="AJ2333" s="9" t="str">
        <f t="shared" si="770"/>
        <v>Insert Description Insert Amount Insert Date</v>
      </c>
      <c r="AL2333" s="12" t="str">
        <f t="shared" si="771"/>
        <v/>
      </c>
      <c r="AM2333" s="18" t="str">
        <f t="shared" si="772"/>
        <v/>
      </c>
      <c r="AN2333" s="32"/>
    </row>
    <row r="2334" spans="1:40" ht="26.25" customHeight="1" x14ac:dyDescent="0.2">
      <c r="A2334" s="30">
        <v>2325</v>
      </c>
      <c r="B2334" s="93"/>
      <c r="C2334" s="96"/>
      <c r="D2334" s="97"/>
      <c r="E2334" s="98"/>
      <c r="F2334" s="34"/>
      <c r="G2334" s="34"/>
      <c r="I2334" s="31" t="str">
        <f t="shared" si="755"/>
        <v/>
      </c>
      <c r="K2334" s="91" t="str">
        <f t="shared" si="773"/>
        <v/>
      </c>
      <c r="L2334" s="28" t="str">
        <f t="shared" si="756"/>
        <v/>
      </c>
      <c r="R2334" s="28">
        <f t="shared" si="409"/>
        <v>0</v>
      </c>
      <c r="S2334" s="28">
        <f t="shared" si="408"/>
        <v>0</v>
      </c>
      <c r="T2334" s="28">
        <f t="shared" si="757"/>
        <v>0</v>
      </c>
      <c r="U2334" s="28">
        <f t="shared" si="758"/>
        <v>0</v>
      </c>
      <c r="V2334" s="28">
        <f t="shared" si="759"/>
        <v>0</v>
      </c>
      <c r="W2334" s="28">
        <f t="shared" si="760"/>
        <v>0</v>
      </c>
      <c r="Y2334" s="10">
        <f t="shared" si="369"/>
        <v>0</v>
      </c>
      <c r="Z2334" s="10">
        <f t="shared" si="761"/>
        <v>0</v>
      </c>
      <c r="AA2334" s="9">
        <f t="shared" si="762"/>
        <v>0</v>
      </c>
      <c r="AC2334" s="28">
        <f t="shared" si="763"/>
        <v>0</v>
      </c>
      <c r="AD2334" s="63">
        <f t="shared" si="764"/>
        <v>0</v>
      </c>
      <c r="AE2334" s="63">
        <f t="shared" si="765"/>
        <v>0</v>
      </c>
      <c r="AF2334" s="9" t="str">
        <f t="shared" si="766"/>
        <v/>
      </c>
      <c r="AG2334" s="9" t="str">
        <f t="shared" si="767"/>
        <v>Insert Description</v>
      </c>
      <c r="AH2334" s="9" t="str">
        <f t="shared" si="768"/>
        <v>Insert Amount</v>
      </c>
      <c r="AI2334" s="9" t="str">
        <f t="shared" si="769"/>
        <v>Insert Date</v>
      </c>
      <c r="AJ2334" s="9" t="str">
        <f t="shared" si="770"/>
        <v>Insert Description Insert Amount Insert Date</v>
      </c>
      <c r="AL2334" s="12" t="str">
        <f t="shared" si="771"/>
        <v/>
      </c>
      <c r="AM2334" s="18" t="str">
        <f t="shared" si="772"/>
        <v/>
      </c>
      <c r="AN2334" s="32"/>
    </row>
    <row r="2335" spans="1:40" ht="26.25" customHeight="1" x14ac:dyDescent="0.2">
      <c r="A2335" s="30">
        <v>2326</v>
      </c>
      <c r="B2335" s="93"/>
      <c r="C2335" s="96"/>
      <c r="D2335" s="97"/>
      <c r="E2335" s="98"/>
      <c r="F2335" s="34"/>
      <c r="G2335" s="34"/>
      <c r="I2335" s="31" t="str">
        <f t="shared" si="755"/>
        <v/>
      </c>
      <c r="K2335" s="91" t="str">
        <f t="shared" si="773"/>
        <v/>
      </c>
      <c r="L2335" s="28" t="str">
        <f t="shared" si="756"/>
        <v/>
      </c>
      <c r="R2335" s="28">
        <f t="shared" si="409"/>
        <v>0</v>
      </c>
      <c r="S2335" s="28">
        <f t="shared" si="408"/>
        <v>0</v>
      </c>
      <c r="T2335" s="28">
        <f t="shared" si="757"/>
        <v>0</v>
      </c>
      <c r="U2335" s="28">
        <f t="shared" si="758"/>
        <v>0</v>
      </c>
      <c r="V2335" s="28">
        <f t="shared" si="759"/>
        <v>0</v>
      </c>
      <c r="W2335" s="28">
        <f t="shared" si="760"/>
        <v>0</v>
      </c>
      <c r="Y2335" s="10">
        <f t="shared" si="369"/>
        <v>0</v>
      </c>
      <c r="Z2335" s="10">
        <f t="shared" si="761"/>
        <v>0</v>
      </c>
      <c r="AA2335" s="9">
        <f t="shared" si="762"/>
        <v>0</v>
      </c>
      <c r="AC2335" s="28">
        <f t="shared" si="763"/>
        <v>0</v>
      </c>
      <c r="AD2335" s="63">
        <f t="shared" si="764"/>
        <v>0</v>
      </c>
      <c r="AE2335" s="63">
        <f t="shared" si="765"/>
        <v>0</v>
      </c>
      <c r="AF2335" s="9" t="str">
        <f t="shared" si="766"/>
        <v/>
      </c>
      <c r="AG2335" s="9" t="str">
        <f t="shared" si="767"/>
        <v>Insert Description</v>
      </c>
      <c r="AH2335" s="9" t="str">
        <f t="shared" si="768"/>
        <v>Insert Amount</v>
      </c>
      <c r="AI2335" s="9" t="str">
        <f t="shared" si="769"/>
        <v>Insert Date</v>
      </c>
      <c r="AJ2335" s="9" t="str">
        <f t="shared" si="770"/>
        <v>Insert Description Insert Amount Insert Date</v>
      </c>
      <c r="AL2335" s="12" t="str">
        <f t="shared" si="771"/>
        <v/>
      </c>
      <c r="AM2335" s="18" t="str">
        <f t="shared" si="772"/>
        <v/>
      </c>
      <c r="AN2335" s="32"/>
    </row>
    <row r="2336" spans="1:40" ht="26.25" customHeight="1" x14ac:dyDescent="0.2">
      <c r="A2336" s="30">
        <v>2327</v>
      </c>
      <c r="B2336" s="93"/>
      <c r="C2336" s="96"/>
      <c r="D2336" s="97"/>
      <c r="E2336" s="98"/>
      <c r="F2336" s="34"/>
      <c r="G2336" s="34"/>
      <c r="I2336" s="31" t="str">
        <f t="shared" si="755"/>
        <v/>
      </c>
      <c r="K2336" s="91" t="str">
        <f t="shared" si="773"/>
        <v/>
      </c>
      <c r="L2336" s="28" t="str">
        <f t="shared" si="756"/>
        <v/>
      </c>
      <c r="R2336" s="28">
        <f t="shared" si="409"/>
        <v>0</v>
      </c>
      <c r="S2336" s="28">
        <f t="shared" si="408"/>
        <v>0</v>
      </c>
      <c r="T2336" s="28">
        <f t="shared" si="757"/>
        <v>0</v>
      </c>
      <c r="U2336" s="28">
        <f t="shared" si="758"/>
        <v>0</v>
      </c>
      <c r="V2336" s="28">
        <f t="shared" si="759"/>
        <v>0</v>
      </c>
      <c r="W2336" s="28">
        <f t="shared" si="760"/>
        <v>0</v>
      </c>
      <c r="Y2336" s="10">
        <f t="shared" si="369"/>
        <v>0</v>
      </c>
      <c r="Z2336" s="10">
        <f t="shared" si="761"/>
        <v>0</v>
      </c>
      <c r="AA2336" s="9">
        <f t="shared" si="762"/>
        <v>0</v>
      </c>
      <c r="AC2336" s="28">
        <f t="shared" si="763"/>
        <v>0</v>
      </c>
      <c r="AD2336" s="63">
        <f t="shared" si="764"/>
        <v>0</v>
      </c>
      <c r="AE2336" s="63">
        <f t="shared" si="765"/>
        <v>0</v>
      </c>
      <c r="AF2336" s="9" t="str">
        <f t="shared" si="766"/>
        <v/>
      </c>
      <c r="AG2336" s="9" t="str">
        <f t="shared" si="767"/>
        <v>Insert Description</v>
      </c>
      <c r="AH2336" s="9" t="str">
        <f t="shared" si="768"/>
        <v>Insert Amount</v>
      </c>
      <c r="AI2336" s="9" t="str">
        <f t="shared" si="769"/>
        <v>Insert Date</v>
      </c>
      <c r="AJ2336" s="9" t="str">
        <f t="shared" si="770"/>
        <v>Insert Description Insert Amount Insert Date</v>
      </c>
      <c r="AL2336" s="12" t="str">
        <f t="shared" si="771"/>
        <v/>
      </c>
      <c r="AM2336" s="18" t="str">
        <f t="shared" si="772"/>
        <v/>
      </c>
      <c r="AN2336" s="32"/>
    </row>
    <row r="2337" spans="1:40" ht="26.25" customHeight="1" x14ac:dyDescent="0.2">
      <c r="A2337" s="30">
        <v>2328</v>
      </c>
      <c r="B2337" s="93"/>
      <c r="C2337" s="96"/>
      <c r="D2337" s="97"/>
      <c r="E2337" s="98"/>
      <c r="F2337" s="34"/>
      <c r="G2337" s="34"/>
      <c r="I2337" s="31" t="str">
        <f t="shared" si="755"/>
        <v/>
      </c>
      <c r="K2337" s="91" t="str">
        <f t="shared" si="773"/>
        <v/>
      </c>
      <c r="L2337" s="28" t="str">
        <f t="shared" si="756"/>
        <v/>
      </c>
      <c r="R2337" s="28">
        <f t="shared" si="409"/>
        <v>0</v>
      </c>
      <c r="S2337" s="28">
        <f t="shared" si="408"/>
        <v>0</v>
      </c>
      <c r="T2337" s="28">
        <f t="shared" si="757"/>
        <v>0</v>
      </c>
      <c r="U2337" s="28">
        <f t="shared" si="758"/>
        <v>0</v>
      </c>
      <c r="V2337" s="28">
        <f t="shared" si="759"/>
        <v>0</v>
      </c>
      <c r="W2337" s="28">
        <f t="shared" si="760"/>
        <v>0</v>
      </c>
      <c r="Y2337" s="10">
        <f t="shared" si="369"/>
        <v>0</v>
      </c>
      <c r="Z2337" s="10">
        <f t="shared" si="761"/>
        <v>0</v>
      </c>
      <c r="AA2337" s="9">
        <f t="shared" si="762"/>
        <v>0</v>
      </c>
      <c r="AC2337" s="28">
        <f t="shared" si="763"/>
        <v>0</v>
      </c>
      <c r="AD2337" s="63">
        <f t="shared" si="764"/>
        <v>0</v>
      </c>
      <c r="AE2337" s="63">
        <f t="shared" si="765"/>
        <v>0</v>
      </c>
      <c r="AF2337" s="9" t="str">
        <f t="shared" si="766"/>
        <v/>
      </c>
      <c r="AG2337" s="9" t="str">
        <f t="shared" si="767"/>
        <v>Insert Description</v>
      </c>
      <c r="AH2337" s="9" t="str">
        <f t="shared" si="768"/>
        <v>Insert Amount</v>
      </c>
      <c r="AI2337" s="9" t="str">
        <f t="shared" si="769"/>
        <v>Insert Date</v>
      </c>
      <c r="AJ2337" s="9" t="str">
        <f t="shared" si="770"/>
        <v>Insert Description Insert Amount Insert Date</v>
      </c>
      <c r="AL2337" s="12" t="str">
        <f t="shared" si="771"/>
        <v/>
      </c>
      <c r="AM2337" s="18" t="str">
        <f t="shared" si="772"/>
        <v/>
      </c>
      <c r="AN2337" s="32"/>
    </row>
    <row r="2338" spans="1:40" ht="26.25" customHeight="1" x14ac:dyDescent="0.2">
      <c r="A2338" s="30">
        <v>2329</v>
      </c>
      <c r="B2338" s="93"/>
      <c r="C2338" s="96"/>
      <c r="D2338" s="97"/>
      <c r="E2338" s="98"/>
      <c r="F2338" s="34"/>
      <c r="G2338" s="34"/>
      <c r="I2338" s="31" t="str">
        <f t="shared" si="755"/>
        <v/>
      </c>
      <c r="K2338" s="91" t="str">
        <f t="shared" si="773"/>
        <v/>
      </c>
      <c r="L2338" s="28" t="str">
        <f t="shared" si="756"/>
        <v/>
      </c>
      <c r="R2338" s="28">
        <f t="shared" si="409"/>
        <v>0</v>
      </c>
      <c r="S2338" s="28">
        <f t="shared" si="408"/>
        <v>0</v>
      </c>
      <c r="T2338" s="28">
        <f t="shared" si="757"/>
        <v>0</v>
      </c>
      <c r="U2338" s="28">
        <f t="shared" si="758"/>
        <v>0</v>
      </c>
      <c r="V2338" s="28">
        <f t="shared" si="759"/>
        <v>0</v>
      </c>
      <c r="W2338" s="28">
        <f t="shared" si="760"/>
        <v>0</v>
      </c>
      <c r="Y2338" s="10">
        <f t="shared" si="369"/>
        <v>0</v>
      </c>
      <c r="Z2338" s="10">
        <f t="shared" si="761"/>
        <v>0</v>
      </c>
      <c r="AA2338" s="9">
        <f t="shared" si="762"/>
        <v>0</v>
      </c>
      <c r="AC2338" s="28">
        <f t="shared" si="763"/>
        <v>0</v>
      </c>
      <c r="AD2338" s="63">
        <f t="shared" si="764"/>
        <v>0</v>
      </c>
      <c r="AE2338" s="63">
        <f t="shared" si="765"/>
        <v>0</v>
      </c>
      <c r="AF2338" s="9" t="str">
        <f t="shared" si="766"/>
        <v/>
      </c>
      <c r="AG2338" s="9" t="str">
        <f t="shared" si="767"/>
        <v>Insert Description</v>
      </c>
      <c r="AH2338" s="9" t="str">
        <f t="shared" si="768"/>
        <v>Insert Amount</v>
      </c>
      <c r="AI2338" s="9" t="str">
        <f t="shared" si="769"/>
        <v>Insert Date</v>
      </c>
      <c r="AJ2338" s="9" t="str">
        <f t="shared" si="770"/>
        <v>Insert Description Insert Amount Insert Date</v>
      </c>
      <c r="AL2338" s="12" t="str">
        <f t="shared" si="771"/>
        <v/>
      </c>
      <c r="AM2338" s="18" t="str">
        <f t="shared" si="772"/>
        <v/>
      </c>
      <c r="AN2338" s="32"/>
    </row>
    <row r="2339" spans="1:40" ht="26.25" customHeight="1" x14ac:dyDescent="0.2">
      <c r="A2339" s="30">
        <v>2330</v>
      </c>
      <c r="B2339" s="93"/>
      <c r="C2339" s="96"/>
      <c r="D2339" s="97"/>
      <c r="E2339" s="98"/>
      <c r="F2339" s="34"/>
      <c r="G2339" s="34"/>
      <c r="I2339" s="31" t="str">
        <f t="shared" si="755"/>
        <v/>
      </c>
      <c r="K2339" s="91" t="str">
        <f t="shared" si="773"/>
        <v/>
      </c>
      <c r="L2339" s="28" t="str">
        <f t="shared" si="756"/>
        <v/>
      </c>
      <c r="R2339" s="28">
        <f t="shared" si="409"/>
        <v>0</v>
      </c>
      <c r="S2339" s="28">
        <f t="shared" si="408"/>
        <v>0</v>
      </c>
      <c r="T2339" s="28">
        <f t="shared" si="757"/>
        <v>0</v>
      </c>
      <c r="U2339" s="28">
        <f t="shared" si="758"/>
        <v>0</v>
      </c>
      <c r="V2339" s="28">
        <f t="shared" si="759"/>
        <v>0</v>
      </c>
      <c r="W2339" s="28">
        <f t="shared" si="760"/>
        <v>0</v>
      </c>
      <c r="Y2339" s="10">
        <f t="shared" si="369"/>
        <v>0</v>
      </c>
      <c r="Z2339" s="10">
        <f t="shared" si="761"/>
        <v>0</v>
      </c>
      <c r="AA2339" s="9">
        <f t="shared" si="762"/>
        <v>0</v>
      </c>
      <c r="AC2339" s="28">
        <f t="shared" si="763"/>
        <v>0</v>
      </c>
      <c r="AD2339" s="63">
        <f t="shared" si="764"/>
        <v>0</v>
      </c>
      <c r="AE2339" s="63">
        <f t="shared" si="765"/>
        <v>0</v>
      </c>
      <c r="AF2339" s="9" t="str">
        <f t="shared" si="766"/>
        <v/>
      </c>
      <c r="AG2339" s="9" t="str">
        <f t="shared" si="767"/>
        <v>Insert Description</v>
      </c>
      <c r="AH2339" s="9" t="str">
        <f t="shared" si="768"/>
        <v>Insert Amount</v>
      </c>
      <c r="AI2339" s="9" t="str">
        <f t="shared" si="769"/>
        <v>Insert Date</v>
      </c>
      <c r="AJ2339" s="9" t="str">
        <f t="shared" si="770"/>
        <v>Insert Description Insert Amount Insert Date</v>
      </c>
      <c r="AL2339" s="12" t="str">
        <f t="shared" si="771"/>
        <v/>
      </c>
      <c r="AM2339" s="18" t="str">
        <f t="shared" si="772"/>
        <v/>
      </c>
      <c r="AN2339" s="32"/>
    </row>
    <row r="2340" spans="1:40" ht="26.25" customHeight="1" x14ac:dyDescent="0.2">
      <c r="A2340" s="30">
        <v>2331</v>
      </c>
      <c r="B2340" s="93"/>
      <c r="C2340" s="96"/>
      <c r="D2340" s="97"/>
      <c r="E2340" s="98"/>
      <c r="F2340" s="34"/>
      <c r="G2340" s="34"/>
      <c r="I2340" s="31" t="str">
        <f t="shared" si="755"/>
        <v/>
      </c>
      <c r="K2340" s="91" t="str">
        <f t="shared" si="773"/>
        <v/>
      </c>
      <c r="L2340" s="28" t="str">
        <f t="shared" si="756"/>
        <v/>
      </c>
      <c r="R2340" s="28">
        <f t="shared" si="409"/>
        <v>0</v>
      </c>
      <c r="S2340" s="28">
        <f t="shared" si="408"/>
        <v>0</v>
      </c>
      <c r="T2340" s="28">
        <f t="shared" si="757"/>
        <v>0</v>
      </c>
      <c r="U2340" s="28">
        <f t="shared" si="758"/>
        <v>0</v>
      </c>
      <c r="V2340" s="28">
        <f t="shared" si="759"/>
        <v>0</v>
      </c>
      <c r="W2340" s="28">
        <f t="shared" si="760"/>
        <v>0</v>
      </c>
      <c r="Y2340" s="10">
        <f t="shared" si="369"/>
        <v>0</v>
      </c>
      <c r="Z2340" s="10">
        <f t="shared" si="761"/>
        <v>0</v>
      </c>
      <c r="AA2340" s="9">
        <f t="shared" si="762"/>
        <v>0</v>
      </c>
      <c r="AC2340" s="28">
        <f t="shared" si="763"/>
        <v>0</v>
      </c>
      <c r="AD2340" s="63">
        <f t="shared" si="764"/>
        <v>0</v>
      </c>
      <c r="AE2340" s="63">
        <f t="shared" si="765"/>
        <v>0</v>
      </c>
      <c r="AF2340" s="9" t="str">
        <f t="shared" si="766"/>
        <v/>
      </c>
      <c r="AG2340" s="9" t="str">
        <f t="shared" si="767"/>
        <v>Insert Description</v>
      </c>
      <c r="AH2340" s="9" t="str">
        <f t="shared" si="768"/>
        <v>Insert Amount</v>
      </c>
      <c r="AI2340" s="9" t="str">
        <f t="shared" si="769"/>
        <v>Insert Date</v>
      </c>
      <c r="AJ2340" s="9" t="str">
        <f t="shared" si="770"/>
        <v>Insert Description Insert Amount Insert Date</v>
      </c>
      <c r="AL2340" s="12" t="str">
        <f t="shared" si="771"/>
        <v/>
      </c>
      <c r="AM2340" s="18" t="str">
        <f t="shared" si="772"/>
        <v/>
      </c>
      <c r="AN2340" s="32"/>
    </row>
    <row r="2341" spans="1:40" ht="26.25" customHeight="1" x14ac:dyDescent="0.2">
      <c r="A2341" s="30">
        <v>2332</v>
      </c>
      <c r="B2341" s="93"/>
      <c r="C2341" s="96"/>
      <c r="D2341" s="97"/>
      <c r="E2341" s="98"/>
      <c r="F2341" s="34"/>
      <c r="G2341" s="34"/>
      <c r="I2341" s="31" t="str">
        <f t="shared" si="755"/>
        <v/>
      </c>
      <c r="K2341" s="91" t="str">
        <f t="shared" si="773"/>
        <v/>
      </c>
      <c r="L2341" s="28" t="str">
        <f t="shared" si="756"/>
        <v/>
      </c>
      <c r="R2341" s="28">
        <f t="shared" si="409"/>
        <v>0</v>
      </c>
      <c r="S2341" s="28">
        <f t="shared" si="408"/>
        <v>0</v>
      </c>
      <c r="T2341" s="28">
        <f t="shared" si="757"/>
        <v>0</v>
      </c>
      <c r="U2341" s="28">
        <f t="shared" si="758"/>
        <v>0</v>
      </c>
      <c r="V2341" s="28">
        <f t="shared" si="759"/>
        <v>0</v>
      </c>
      <c r="W2341" s="28">
        <f t="shared" si="760"/>
        <v>0</v>
      </c>
      <c r="Y2341" s="10">
        <f t="shared" si="369"/>
        <v>0</v>
      </c>
      <c r="Z2341" s="10">
        <f t="shared" si="761"/>
        <v>0</v>
      </c>
      <c r="AA2341" s="9">
        <f t="shared" si="762"/>
        <v>0</v>
      </c>
      <c r="AC2341" s="28">
        <f t="shared" si="763"/>
        <v>0</v>
      </c>
      <c r="AD2341" s="63">
        <f t="shared" si="764"/>
        <v>0</v>
      </c>
      <c r="AE2341" s="63">
        <f t="shared" si="765"/>
        <v>0</v>
      </c>
      <c r="AF2341" s="9" t="str">
        <f t="shared" si="766"/>
        <v/>
      </c>
      <c r="AG2341" s="9" t="str">
        <f t="shared" si="767"/>
        <v>Insert Description</v>
      </c>
      <c r="AH2341" s="9" t="str">
        <f t="shared" si="768"/>
        <v>Insert Amount</v>
      </c>
      <c r="AI2341" s="9" t="str">
        <f t="shared" si="769"/>
        <v>Insert Date</v>
      </c>
      <c r="AJ2341" s="9" t="str">
        <f t="shared" si="770"/>
        <v>Insert Description Insert Amount Insert Date</v>
      </c>
      <c r="AL2341" s="12" t="str">
        <f t="shared" si="771"/>
        <v/>
      </c>
      <c r="AM2341" s="18" t="str">
        <f t="shared" si="772"/>
        <v/>
      </c>
      <c r="AN2341" s="32"/>
    </row>
    <row r="2342" spans="1:40" ht="26.25" customHeight="1" x14ac:dyDescent="0.2">
      <c r="A2342" s="30">
        <v>2333</v>
      </c>
      <c r="B2342" s="93"/>
      <c r="C2342" s="96"/>
      <c r="D2342" s="97"/>
      <c r="E2342" s="98"/>
      <c r="F2342" s="34"/>
      <c r="G2342" s="34"/>
      <c r="I2342" s="31" t="str">
        <f t="shared" si="755"/>
        <v/>
      </c>
      <c r="K2342" s="91" t="str">
        <f t="shared" si="773"/>
        <v/>
      </c>
      <c r="L2342" s="28" t="str">
        <f t="shared" si="756"/>
        <v/>
      </c>
      <c r="R2342" s="28">
        <f t="shared" si="409"/>
        <v>0</v>
      </c>
      <c r="S2342" s="28">
        <f t="shared" si="408"/>
        <v>0</v>
      </c>
      <c r="T2342" s="28">
        <f t="shared" si="757"/>
        <v>0</v>
      </c>
      <c r="U2342" s="28">
        <f t="shared" si="758"/>
        <v>0</v>
      </c>
      <c r="V2342" s="28">
        <f t="shared" si="759"/>
        <v>0</v>
      </c>
      <c r="W2342" s="28">
        <f t="shared" si="760"/>
        <v>0</v>
      </c>
      <c r="Y2342" s="10">
        <f t="shared" si="369"/>
        <v>0</v>
      </c>
      <c r="Z2342" s="10">
        <f t="shared" si="761"/>
        <v>0</v>
      </c>
      <c r="AA2342" s="9">
        <f t="shared" si="762"/>
        <v>0</v>
      </c>
      <c r="AC2342" s="28">
        <f t="shared" si="763"/>
        <v>0</v>
      </c>
      <c r="AD2342" s="63">
        <f t="shared" si="764"/>
        <v>0</v>
      </c>
      <c r="AE2342" s="63">
        <f t="shared" si="765"/>
        <v>0</v>
      </c>
      <c r="AF2342" s="9" t="str">
        <f t="shared" si="766"/>
        <v/>
      </c>
      <c r="AG2342" s="9" t="str">
        <f t="shared" si="767"/>
        <v>Insert Description</v>
      </c>
      <c r="AH2342" s="9" t="str">
        <f t="shared" si="768"/>
        <v>Insert Amount</v>
      </c>
      <c r="AI2342" s="9" t="str">
        <f t="shared" si="769"/>
        <v>Insert Date</v>
      </c>
      <c r="AJ2342" s="9" t="str">
        <f t="shared" si="770"/>
        <v>Insert Description Insert Amount Insert Date</v>
      </c>
      <c r="AL2342" s="12" t="str">
        <f t="shared" si="771"/>
        <v/>
      </c>
      <c r="AM2342" s="18" t="str">
        <f t="shared" si="772"/>
        <v/>
      </c>
      <c r="AN2342" s="32"/>
    </row>
    <row r="2343" spans="1:40" ht="26.25" customHeight="1" x14ac:dyDescent="0.2">
      <c r="A2343" s="30">
        <v>2334</v>
      </c>
      <c r="B2343" s="93"/>
      <c r="C2343" s="96"/>
      <c r="D2343" s="97"/>
      <c r="E2343" s="98"/>
      <c r="F2343" s="34"/>
      <c r="G2343" s="34"/>
      <c r="I2343" s="31" t="str">
        <f t="shared" si="755"/>
        <v/>
      </c>
      <c r="K2343" s="91" t="str">
        <f t="shared" si="773"/>
        <v/>
      </c>
      <c r="L2343" s="28" t="str">
        <f t="shared" si="756"/>
        <v/>
      </c>
      <c r="R2343" s="28">
        <f t="shared" si="409"/>
        <v>0</v>
      </c>
      <c r="S2343" s="28">
        <f t="shared" si="408"/>
        <v>0</v>
      </c>
      <c r="T2343" s="28">
        <f t="shared" si="757"/>
        <v>0</v>
      </c>
      <c r="U2343" s="28">
        <f t="shared" si="758"/>
        <v>0</v>
      </c>
      <c r="V2343" s="28">
        <f t="shared" si="759"/>
        <v>0</v>
      </c>
      <c r="W2343" s="28">
        <f t="shared" si="760"/>
        <v>0</v>
      </c>
      <c r="Y2343" s="10">
        <f t="shared" si="369"/>
        <v>0</v>
      </c>
      <c r="Z2343" s="10">
        <f t="shared" si="761"/>
        <v>0</v>
      </c>
      <c r="AA2343" s="9">
        <f t="shared" si="762"/>
        <v>0</v>
      </c>
      <c r="AC2343" s="28">
        <f t="shared" si="763"/>
        <v>0</v>
      </c>
      <c r="AD2343" s="63">
        <f t="shared" si="764"/>
        <v>0</v>
      </c>
      <c r="AE2343" s="63">
        <f t="shared" si="765"/>
        <v>0</v>
      </c>
      <c r="AF2343" s="9" t="str">
        <f t="shared" si="766"/>
        <v/>
      </c>
      <c r="AG2343" s="9" t="str">
        <f t="shared" si="767"/>
        <v>Insert Description</v>
      </c>
      <c r="AH2343" s="9" t="str">
        <f t="shared" si="768"/>
        <v>Insert Amount</v>
      </c>
      <c r="AI2343" s="9" t="str">
        <f t="shared" si="769"/>
        <v>Insert Date</v>
      </c>
      <c r="AJ2343" s="9" t="str">
        <f t="shared" si="770"/>
        <v>Insert Description Insert Amount Insert Date</v>
      </c>
      <c r="AL2343" s="12" t="str">
        <f t="shared" si="771"/>
        <v/>
      </c>
      <c r="AM2343" s="18" t="str">
        <f t="shared" si="772"/>
        <v/>
      </c>
      <c r="AN2343" s="32"/>
    </row>
    <row r="2344" spans="1:40" ht="26.25" customHeight="1" x14ac:dyDescent="0.2">
      <c r="A2344" s="30">
        <v>2335</v>
      </c>
      <c r="B2344" s="93"/>
      <c r="C2344" s="96"/>
      <c r="D2344" s="97"/>
      <c r="E2344" s="98"/>
      <c r="F2344" s="34"/>
      <c r="G2344" s="34"/>
      <c r="I2344" s="31" t="str">
        <f t="shared" si="755"/>
        <v/>
      </c>
      <c r="K2344" s="91" t="str">
        <f t="shared" si="773"/>
        <v/>
      </c>
      <c r="L2344" s="28" t="str">
        <f t="shared" si="756"/>
        <v/>
      </c>
      <c r="R2344" s="28">
        <f t="shared" si="409"/>
        <v>0</v>
      </c>
      <c r="S2344" s="28">
        <f t="shared" si="408"/>
        <v>0</v>
      </c>
      <c r="T2344" s="28">
        <f t="shared" si="757"/>
        <v>0</v>
      </c>
      <c r="U2344" s="28">
        <f t="shared" si="758"/>
        <v>0</v>
      </c>
      <c r="V2344" s="28">
        <f t="shared" si="759"/>
        <v>0</v>
      </c>
      <c r="W2344" s="28">
        <f t="shared" si="760"/>
        <v>0</v>
      </c>
      <c r="Y2344" s="10">
        <f t="shared" si="369"/>
        <v>0</v>
      </c>
      <c r="Z2344" s="10">
        <f t="shared" si="761"/>
        <v>0</v>
      </c>
      <c r="AA2344" s="9">
        <f t="shared" si="762"/>
        <v>0</v>
      </c>
      <c r="AC2344" s="28">
        <f t="shared" si="763"/>
        <v>0</v>
      </c>
      <c r="AD2344" s="63">
        <f t="shared" si="764"/>
        <v>0</v>
      </c>
      <c r="AE2344" s="63">
        <f t="shared" si="765"/>
        <v>0</v>
      </c>
      <c r="AF2344" s="9" t="str">
        <f t="shared" si="766"/>
        <v/>
      </c>
      <c r="AG2344" s="9" t="str">
        <f t="shared" si="767"/>
        <v>Insert Description</v>
      </c>
      <c r="AH2344" s="9" t="str">
        <f t="shared" si="768"/>
        <v>Insert Amount</v>
      </c>
      <c r="AI2344" s="9" t="str">
        <f t="shared" si="769"/>
        <v>Insert Date</v>
      </c>
      <c r="AJ2344" s="9" t="str">
        <f t="shared" si="770"/>
        <v>Insert Description Insert Amount Insert Date</v>
      </c>
      <c r="AL2344" s="12" t="str">
        <f t="shared" si="771"/>
        <v/>
      </c>
      <c r="AM2344" s="18" t="str">
        <f t="shared" si="772"/>
        <v/>
      </c>
      <c r="AN2344" s="32"/>
    </row>
    <row r="2345" spans="1:40" ht="26.25" customHeight="1" x14ac:dyDescent="0.2">
      <c r="A2345" s="30">
        <v>2336</v>
      </c>
      <c r="B2345" s="93"/>
      <c r="C2345" s="96"/>
      <c r="D2345" s="97"/>
      <c r="E2345" s="98"/>
      <c r="F2345" s="34"/>
      <c r="G2345" s="34"/>
      <c r="I2345" s="31" t="str">
        <f t="shared" si="755"/>
        <v/>
      </c>
      <c r="K2345" s="91" t="str">
        <f t="shared" si="773"/>
        <v/>
      </c>
      <c r="L2345" s="28" t="str">
        <f t="shared" si="756"/>
        <v/>
      </c>
      <c r="R2345" s="28">
        <f t="shared" si="409"/>
        <v>0</v>
      </c>
      <c r="S2345" s="28">
        <f t="shared" si="408"/>
        <v>0</v>
      </c>
      <c r="T2345" s="28">
        <f t="shared" si="757"/>
        <v>0</v>
      </c>
      <c r="U2345" s="28">
        <f t="shared" si="758"/>
        <v>0</v>
      </c>
      <c r="V2345" s="28">
        <f t="shared" si="759"/>
        <v>0</v>
      </c>
      <c r="W2345" s="28">
        <f t="shared" si="760"/>
        <v>0</v>
      </c>
      <c r="Y2345" s="10">
        <f t="shared" si="369"/>
        <v>0</v>
      </c>
      <c r="Z2345" s="10">
        <f t="shared" si="761"/>
        <v>0</v>
      </c>
      <c r="AA2345" s="9">
        <f t="shared" si="762"/>
        <v>0</v>
      </c>
      <c r="AC2345" s="28">
        <f t="shared" si="763"/>
        <v>0</v>
      </c>
      <c r="AD2345" s="63">
        <f t="shared" si="764"/>
        <v>0</v>
      </c>
      <c r="AE2345" s="63">
        <f t="shared" si="765"/>
        <v>0</v>
      </c>
      <c r="AF2345" s="9" t="str">
        <f t="shared" si="766"/>
        <v/>
      </c>
      <c r="AG2345" s="9" t="str">
        <f t="shared" si="767"/>
        <v>Insert Description</v>
      </c>
      <c r="AH2345" s="9" t="str">
        <f t="shared" si="768"/>
        <v>Insert Amount</v>
      </c>
      <c r="AI2345" s="9" t="str">
        <f t="shared" si="769"/>
        <v>Insert Date</v>
      </c>
      <c r="AJ2345" s="9" t="str">
        <f t="shared" si="770"/>
        <v>Insert Description Insert Amount Insert Date</v>
      </c>
      <c r="AL2345" s="12" t="str">
        <f t="shared" si="771"/>
        <v/>
      </c>
      <c r="AM2345" s="18" t="str">
        <f t="shared" si="772"/>
        <v/>
      </c>
      <c r="AN2345" s="32"/>
    </row>
    <row r="2346" spans="1:40" ht="26.25" customHeight="1" x14ac:dyDescent="0.2">
      <c r="A2346" s="30">
        <v>2337</v>
      </c>
      <c r="B2346" s="93"/>
      <c r="C2346" s="96"/>
      <c r="D2346" s="97"/>
      <c r="E2346" s="98"/>
      <c r="F2346" s="34"/>
      <c r="G2346" s="34"/>
      <c r="I2346" s="31" t="str">
        <f t="shared" si="755"/>
        <v/>
      </c>
      <c r="K2346" s="91" t="str">
        <f t="shared" si="773"/>
        <v/>
      </c>
      <c r="L2346" s="28" t="str">
        <f t="shared" si="756"/>
        <v/>
      </c>
      <c r="R2346" s="28">
        <f t="shared" si="409"/>
        <v>0</v>
      </c>
      <c r="S2346" s="28">
        <f t="shared" si="408"/>
        <v>0</v>
      </c>
      <c r="T2346" s="28">
        <f t="shared" si="757"/>
        <v>0</v>
      </c>
      <c r="U2346" s="28">
        <f t="shared" si="758"/>
        <v>0</v>
      </c>
      <c r="V2346" s="28">
        <f t="shared" si="759"/>
        <v>0</v>
      </c>
      <c r="W2346" s="28">
        <f t="shared" si="760"/>
        <v>0</v>
      </c>
      <c r="Y2346" s="10">
        <f t="shared" si="369"/>
        <v>0</v>
      </c>
      <c r="Z2346" s="10">
        <f t="shared" si="761"/>
        <v>0</v>
      </c>
      <c r="AA2346" s="9">
        <f t="shared" si="762"/>
        <v>0</v>
      </c>
      <c r="AC2346" s="28">
        <f t="shared" si="763"/>
        <v>0</v>
      </c>
      <c r="AD2346" s="63">
        <f t="shared" si="764"/>
        <v>0</v>
      </c>
      <c r="AE2346" s="63">
        <f t="shared" si="765"/>
        <v>0</v>
      </c>
      <c r="AF2346" s="9" t="str">
        <f t="shared" si="766"/>
        <v/>
      </c>
      <c r="AG2346" s="9" t="str">
        <f t="shared" si="767"/>
        <v>Insert Description</v>
      </c>
      <c r="AH2346" s="9" t="str">
        <f t="shared" si="768"/>
        <v>Insert Amount</v>
      </c>
      <c r="AI2346" s="9" t="str">
        <f t="shared" si="769"/>
        <v>Insert Date</v>
      </c>
      <c r="AJ2346" s="9" t="str">
        <f t="shared" si="770"/>
        <v>Insert Description Insert Amount Insert Date</v>
      </c>
      <c r="AL2346" s="12" t="str">
        <f t="shared" si="771"/>
        <v/>
      </c>
      <c r="AM2346" s="18" t="str">
        <f t="shared" si="772"/>
        <v/>
      </c>
      <c r="AN2346" s="32"/>
    </row>
    <row r="2347" spans="1:40" ht="26.25" customHeight="1" x14ac:dyDescent="0.2">
      <c r="A2347" s="30">
        <v>2338</v>
      </c>
      <c r="B2347" s="93"/>
      <c r="C2347" s="96"/>
      <c r="D2347" s="97"/>
      <c r="E2347" s="98"/>
      <c r="F2347" s="34"/>
      <c r="G2347" s="34"/>
      <c r="I2347" s="31" t="str">
        <f t="shared" si="755"/>
        <v/>
      </c>
      <c r="K2347" s="91" t="str">
        <f t="shared" si="773"/>
        <v/>
      </c>
      <c r="L2347" s="28" t="str">
        <f t="shared" si="756"/>
        <v/>
      </c>
      <c r="R2347" s="28">
        <f t="shared" si="409"/>
        <v>0</v>
      </c>
      <c r="S2347" s="28">
        <f t="shared" si="408"/>
        <v>0</v>
      </c>
      <c r="T2347" s="28">
        <f t="shared" si="757"/>
        <v>0</v>
      </c>
      <c r="U2347" s="28">
        <f t="shared" si="758"/>
        <v>0</v>
      </c>
      <c r="V2347" s="28">
        <f t="shared" si="759"/>
        <v>0</v>
      </c>
      <c r="W2347" s="28">
        <f t="shared" si="760"/>
        <v>0</v>
      </c>
      <c r="Y2347" s="10">
        <f t="shared" si="369"/>
        <v>0</v>
      </c>
      <c r="Z2347" s="10">
        <f t="shared" si="761"/>
        <v>0</v>
      </c>
      <c r="AA2347" s="9">
        <f t="shared" si="762"/>
        <v>0</v>
      </c>
      <c r="AC2347" s="28">
        <f t="shared" si="763"/>
        <v>0</v>
      </c>
      <c r="AD2347" s="63">
        <f t="shared" si="764"/>
        <v>0</v>
      </c>
      <c r="AE2347" s="63">
        <f t="shared" si="765"/>
        <v>0</v>
      </c>
      <c r="AF2347" s="9" t="str">
        <f t="shared" si="766"/>
        <v/>
      </c>
      <c r="AG2347" s="9" t="str">
        <f t="shared" si="767"/>
        <v>Insert Description</v>
      </c>
      <c r="AH2347" s="9" t="str">
        <f t="shared" si="768"/>
        <v>Insert Amount</v>
      </c>
      <c r="AI2347" s="9" t="str">
        <f t="shared" si="769"/>
        <v>Insert Date</v>
      </c>
      <c r="AJ2347" s="9" t="str">
        <f t="shared" si="770"/>
        <v>Insert Description Insert Amount Insert Date</v>
      </c>
      <c r="AL2347" s="12" t="str">
        <f t="shared" si="771"/>
        <v/>
      </c>
      <c r="AM2347" s="18" t="str">
        <f t="shared" si="772"/>
        <v/>
      </c>
      <c r="AN2347" s="32"/>
    </row>
    <row r="2348" spans="1:40" ht="26.25" customHeight="1" x14ac:dyDescent="0.2">
      <c r="A2348" s="30">
        <v>2339</v>
      </c>
      <c r="B2348" s="93"/>
      <c r="C2348" s="96"/>
      <c r="D2348" s="97"/>
      <c r="E2348" s="98"/>
      <c r="F2348" s="34"/>
      <c r="G2348" s="34"/>
      <c r="I2348" s="31" t="str">
        <f t="shared" si="755"/>
        <v/>
      </c>
      <c r="K2348" s="91" t="str">
        <f t="shared" si="773"/>
        <v/>
      </c>
      <c r="L2348" s="28" t="str">
        <f t="shared" si="756"/>
        <v/>
      </c>
      <c r="R2348" s="28">
        <f t="shared" si="409"/>
        <v>0</v>
      </c>
      <c r="S2348" s="28">
        <f t="shared" si="409"/>
        <v>0</v>
      </c>
      <c r="T2348" s="28">
        <f t="shared" si="757"/>
        <v>0</v>
      </c>
      <c r="U2348" s="28">
        <f t="shared" si="758"/>
        <v>0</v>
      </c>
      <c r="V2348" s="28">
        <f t="shared" si="759"/>
        <v>0</v>
      </c>
      <c r="W2348" s="28">
        <f t="shared" si="760"/>
        <v>0</v>
      </c>
      <c r="Y2348" s="10">
        <f t="shared" si="369"/>
        <v>0</v>
      </c>
      <c r="Z2348" s="10">
        <f t="shared" si="761"/>
        <v>0</v>
      </c>
      <c r="AA2348" s="9">
        <f t="shared" si="762"/>
        <v>0</v>
      </c>
      <c r="AC2348" s="28">
        <f t="shared" si="763"/>
        <v>0</v>
      </c>
      <c r="AD2348" s="63">
        <f t="shared" si="764"/>
        <v>0</v>
      </c>
      <c r="AE2348" s="63">
        <f t="shared" si="765"/>
        <v>0</v>
      </c>
      <c r="AF2348" s="9" t="str">
        <f t="shared" si="766"/>
        <v/>
      </c>
      <c r="AG2348" s="9" t="str">
        <f t="shared" si="767"/>
        <v>Insert Description</v>
      </c>
      <c r="AH2348" s="9" t="str">
        <f t="shared" si="768"/>
        <v>Insert Amount</v>
      </c>
      <c r="AI2348" s="9" t="str">
        <f t="shared" si="769"/>
        <v>Insert Date</v>
      </c>
      <c r="AJ2348" s="9" t="str">
        <f t="shared" si="770"/>
        <v>Insert Description Insert Amount Insert Date</v>
      </c>
      <c r="AL2348" s="12" t="str">
        <f t="shared" si="771"/>
        <v/>
      </c>
      <c r="AM2348" s="18" t="str">
        <f t="shared" si="772"/>
        <v/>
      </c>
      <c r="AN2348" s="32"/>
    </row>
    <row r="2349" spans="1:40" ht="26.25" customHeight="1" x14ac:dyDescent="0.2">
      <c r="A2349" s="30">
        <v>2340</v>
      </c>
      <c r="B2349" s="93"/>
      <c r="C2349" s="96"/>
      <c r="D2349" s="97"/>
      <c r="E2349" s="98"/>
      <c r="F2349" s="34"/>
      <c r="G2349" s="34"/>
      <c r="I2349" s="31" t="str">
        <f t="shared" si="755"/>
        <v/>
      </c>
      <c r="K2349" s="91" t="str">
        <f t="shared" si="773"/>
        <v/>
      </c>
      <c r="L2349" s="28" t="str">
        <f t="shared" si="756"/>
        <v/>
      </c>
      <c r="R2349" s="28">
        <f t="shared" ref="R2349:S2476" si="774">IF(F2349=0,0,1)</f>
        <v>0</v>
      </c>
      <c r="S2349" s="28">
        <f t="shared" si="774"/>
        <v>0</v>
      </c>
      <c r="T2349" s="28">
        <f t="shared" si="757"/>
        <v>0</v>
      </c>
      <c r="U2349" s="28">
        <f t="shared" si="758"/>
        <v>0</v>
      </c>
      <c r="V2349" s="28">
        <f t="shared" si="759"/>
        <v>0</v>
      </c>
      <c r="W2349" s="28">
        <f t="shared" si="760"/>
        <v>0</v>
      </c>
      <c r="Y2349" s="10">
        <f t="shared" si="369"/>
        <v>0</v>
      </c>
      <c r="Z2349" s="10">
        <f t="shared" si="761"/>
        <v>0</v>
      </c>
      <c r="AA2349" s="9">
        <f t="shared" si="762"/>
        <v>0</v>
      </c>
      <c r="AC2349" s="28">
        <f t="shared" si="763"/>
        <v>0</v>
      </c>
      <c r="AD2349" s="63">
        <f t="shared" si="764"/>
        <v>0</v>
      </c>
      <c r="AE2349" s="63">
        <f t="shared" si="765"/>
        <v>0</v>
      </c>
      <c r="AF2349" s="9" t="str">
        <f t="shared" si="766"/>
        <v/>
      </c>
      <c r="AG2349" s="9" t="str">
        <f t="shared" si="767"/>
        <v>Insert Description</v>
      </c>
      <c r="AH2349" s="9" t="str">
        <f t="shared" si="768"/>
        <v>Insert Amount</v>
      </c>
      <c r="AI2349" s="9" t="str">
        <f t="shared" si="769"/>
        <v>Insert Date</v>
      </c>
      <c r="AJ2349" s="9" t="str">
        <f t="shared" si="770"/>
        <v>Insert Description Insert Amount Insert Date</v>
      </c>
      <c r="AL2349" s="12" t="str">
        <f t="shared" si="771"/>
        <v/>
      </c>
      <c r="AM2349" s="18" t="str">
        <f t="shared" si="772"/>
        <v/>
      </c>
      <c r="AN2349" s="32"/>
    </row>
    <row r="2350" spans="1:40" ht="26.25" customHeight="1" x14ac:dyDescent="0.2">
      <c r="A2350" s="30">
        <v>2341</v>
      </c>
      <c r="B2350" s="93"/>
      <c r="C2350" s="96"/>
      <c r="D2350" s="97"/>
      <c r="E2350" s="98"/>
      <c r="F2350" s="34"/>
      <c r="G2350" s="34"/>
      <c r="I2350" s="31" t="str">
        <f t="shared" si="755"/>
        <v/>
      </c>
      <c r="K2350" s="91" t="str">
        <f t="shared" si="773"/>
        <v/>
      </c>
      <c r="L2350" s="28" t="str">
        <f t="shared" si="756"/>
        <v/>
      </c>
      <c r="R2350" s="28">
        <f t="shared" si="774"/>
        <v>0</v>
      </c>
      <c r="S2350" s="28">
        <f t="shared" si="774"/>
        <v>0</v>
      </c>
      <c r="T2350" s="28">
        <f t="shared" si="757"/>
        <v>0</v>
      </c>
      <c r="U2350" s="28">
        <f t="shared" si="758"/>
        <v>0</v>
      </c>
      <c r="V2350" s="28">
        <f t="shared" si="759"/>
        <v>0</v>
      </c>
      <c r="W2350" s="28">
        <f t="shared" si="760"/>
        <v>0</v>
      </c>
      <c r="Y2350" s="10">
        <f t="shared" si="369"/>
        <v>0</v>
      </c>
      <c r="Z2350" s="10">
        <f t="shared" si="761"/>
        <v>0</v>
      </c>
      <c r="AA2350" s="9">
        <f t="shared" si="762"/>
        <v>0</v>
      </c>
      <c r="AC2350" s="28">
        <f t="shared" si="763"/>
        <v>0</v>
      </c>
      <c r="AD2350" s="63">
        <f t="shared" si="764"/>
        <v>0</v>
      </c>
      <c r="AE2350" s="63">
        <f t="shared" si="765"/>
        <v>0</v>
      </c>
      <c r="AF2350" s="9" t="str">
        <f t="shared" si="766"/>
        <v/>
      </c>
      <c r="AG2350" s="9" t="str">
        <f t="shared" si="767"/>
        <v>Insert Description</v>
      </c>
      <c r="AH2350" s="9" t="str">
        <f t="shared" si="768"/>
        <v>Insert Amount</v>
      </c>
      <c r="AI2350" s="9" t="str">
        <f t="shared" si="769"/>
        <v>Insert Date</v>
      </c>
      <c r="AJ2350" s="9" t="str">
        <f t="shared" si="770"/>
        <v>Insert Description Insert Amount Insert Date</v>
      </c>
      <c r="AL2350" s="12" t="str">
        <f t="shared" si="771"/>
        <v/>
      </c>
      <c r="AM2350" s="18" t="str">
        <f t="shared" si="772"/>
        <v/>
      </c>
      <c r="AN2350" s="32"/>
    </row>
    <row r="2351" spans="1:40" ht="26.25" customHeight="1" x14ac:dyDescent="0.2">
      <c r="A2351" s="30">
        <v>2342</v>
      </c>
      <c r="B2351" s="93"/>
      <c r="C2351" s="96"/>
      <c r="D2351" s="97"/>
      <c r="E2351" s="98"/>
      <c r="F2351" s="34"/>
      <c r="G2351" s="34"/>
      <c r="I2351" s="31" t="str">
        <f t="shared" si="755"/>
        <v/>
      </c>
      <c r="K2351" s="91" t="str">
        <f t="shared" si="773"/>
        <v/>
      </c>
      <c r="L2351" s="28" t="str">
        <f t="shared" si="756"/>
        <v/>
      </c>
      <c r="R2351" s="28">
        <f t="shared" si="774"/>
        <v>0</v>
      </c>
      <c r="S2351" s="28">
        <f t="shared" si="774"/>
        <v>0</v>
      </c>
      <c r="T2351" s="28">
        <f t="shared" si="757"/>
        <v>0</v>
      </c>
      <c r="U2351" s="28">
        <f t="shared" si="758"/>
        <v>0</v>
      </c>
      <c r="V2351" s="28">
        <f t="shared" si="759"/>
        <v>0</v>
      </c>
      <c r="W2351" s="28">
        <f t="shared" si="760"/>
        <v>0</v>
      </c>
      <c r="Y2351" s="10">
        <f t="shared" si="369"/>
        <v>0</v>
      </c>
      <c r="Z2351" s="10">
        <f t="shared" si="761"/>
        <v>0</v>
      </c>
      <c r="AA2351" s="9">
        <f t="shared" si="762"/>
        <v>0</v>
      </c>
      <c r="AC2351" s="28">
        <f t="shared" si="763"/>
        <v>0</v>
      </c>
      <c r="AD2351" s="63">
        <f t="shared" si="764"/>
        <v>0</v>
      </c>
      <c r="AE2351" s="63">
        <f t="shared" si="765"/>
        <v>0</v>
      </c>
      <c r="AF2351" s="9" t="str">
        <f t="shared" si="766"/>
        <v/>
      </c>
      <c r="AG2351" s="9" t="str">
        <f t="shared" si="767"/>
        <v>Insert Description</v>
      </c>
      <c r="AH2351" s="9" t="str">
        <f t="shared" si="768"/>
        <v>Insert Amount</v>
      </c>
      <c r="AI2351" s="9" t="str">
        <f t="shared" si="769"/>
        <v>Insert Date</v>
      </c>
      <c r="AJ2351" s="9" t="str">
        <f t="shared" si="770"/>
        <v>Insert Description Insert Amount Insert Date</v>
      </c>
      <c r="AL2351" s="12" t="str">
        <f t="shared" si="771"/>
        <v/>
      </c>
      <c r="AM2351" s="18" t="str">
        <f t="shared" si="772"/>
        <v/>
      </c>
      <c r="AN2351" s="32"/>
    </row>
    <row r="2352" spans="1:40" ht="26.25" customHeight="1" x14ac:dyDescent="0.2">
      <c r="A2352" s="30">
        <v>2343</v>
      </c>
      <c r="B2352" s="93"/>
      <c r="C2352" s="96"/>
      <c r="D2352" s="97"/>
      <c r="E2352" s="98"/>
      <c r="F2352" s="34"/>
      <c r="G2352" s="34"/>
      <c r="I2352" s="31" t="str">
        <f t="shared" si="755"/>
        <v/>
      </c>
      <c r="K2352" s="91" t="str">
        <f t="shared" si="773"/>
        <v/>
      </c>
      <c r="L2352" s="28" t="str">
        <f t="shared" si="756"/>
        <v/>
      </c>
      <c r="R2352" s="28">
        <f t="shared" si="774"/>
        <v>0</v>
      </c>
      <c r="S2352" s="28">
        <f t="shared" si="774"/>
        <v>0</v>
      </c>
      <c r="T2352" s="28">
        <f t="shared" si="757"/>
        <v>0</v>
      </c>
      <c r="U2352" s="28">
        <f t="shared" si="758"/>
        <v>0</v>
      </c>
      <c r="V2352" s="28">
        <f t="shared" si="759"/>
        <v>0</v>
      </c>
      <c r="W2352" s="28">
        <f t="shared" si="760"/>
        <v>0</v>
      </c>
      <c r="Y2352" s="10">
        <f t="shared" si="369"/>
        <v>0</v>
      </c>
      <c r="Z2352" s="10">
        <f t="shared" si="761"/>
        <v>0</v>
      </c>
      <c r="AA2352" s="9">
        <f t="shared" si="762"/>
        <v>0</v>
      </c>
      <c r="AC2352" s="28">
        <f t="shared" si="763"/>
        <v>0</v>
      </c>
      <c r="AD2352" s="63">
        <f t="shared" si="764"/>
        <v>0</v>
      </c>
      <c r="AE2352" s="63">
        <f t="shared" si="765"/>
        <v>0</v>
      </c>
      <c r="AF2352" s="9" t="str">
        <f t="shared" si="766"/>
        <v/>
      </c>
      <c r="AG2352" s="9" t="str">
        <f t="shared" si="767"/>
        <v>Insert Description</v>
      </c>
      <c r="AH2352" s="9" t="str">
        <f t="shared" si="768"/>
        <v>Insert Amount</v>
      </c>
      <c r="AI2352" s="9" t="str">
        <f t="shared" si="769"/>
        <v>Insert Date</v>
      </c>
      <c r="AJ2352" s="9" t="str">
        <f t="shared" si="770"/>
        <v>Insert Description Insert Amount Insert Date</v>
      </c>
      <c r="AL2352" s="12" t="str">
        <f t="shared" si="771"/>
        <v/>
      </c>
      <c r="AM2352" s="18" t="str">
        <f t="shared" si="772"/>
        <v/>
      </c>
      <c r="AN2352" s="32"/>
    </row>
    <row r="2353" spans="1:40" ht="26.25" customHeight="1" x14ac:dyDescent="0.2">
      <c r="A2353" s="30">
        <v>2344</v>
      </c>
      <c r="B2353" s="93"/>
      <c r="C2353" s="96"/>
      <c r="D2353" s="97"/>
      <c r="E2353" s="98"/>
      <c r="F2353" s="34"/>
      <c r="G2353" s="34"/>
      <c r="I2353" s="31" t="str">
        <f t="shared" si="755"/>
        <v/>
      </c>
      <c r="K2353" s="91" t="str">
        <f t="shared" si="773"/>
        <v/>
      </c>
      <c r="L2353" s="28" t="str">
        <f t="shared" si="756"/>
        <v/>
      </c>
      <c r="R2353" s="28">
        <f t="shared" si="774"/>
        <v>0</v>
      </c>
      <c r="S2353" s="28">
        <f t="shared" si="774"/>
        <v>0</v>
      </c>
      <c r="T2353" s="28">
        <f t="shared" si="757"/>
        <v>0</v>
      </c>
      <c r="U2353" s="28">
        <f t="shared" si="758"/>
        <v>0</v>
      </c>
      <c r="V2353" s="28">
        <f t="shared" si="759"/>
        <v>0</v>
      </c>
      <c r="W2353" s="28">
        <f t="shared" si="760"/>
        <v>0</v>
      </c>
      <c r="Y2353" s="10">
        <f t="shared" si="369"/>
        <v>0</v>
      </c>
      <c r="Z2353" s="10">
        <f t="shared" si="761"/>
        <v>0</v>
      </c>
      <c r="AA2353" s="9">
        <f t="shared" si="762"/>
        <v>0</v>
      </c>
      <c r="AC2353" s="28">
        <f t="shared" si="763"/>
        <v>0</v>
      </c>
      <c r="AD2353" s="63">
        <f t="shared" si="764"/>
        <v>0</v>
      </c>
      <c r="AE2353" s="63">
        <f t="shared" si="765"/>
        <v>0</v>
      </c>
      <c r="AF2353" s="9" t="str">
        <f t="shared" si="766"/>
        <v/>
      </c>
      <c r="AG2353" s="9" t="str">
        <f t="shared" si="767"/>
        <v>Insert Description</v>
      </c>
      <c r="AH2353" s="9" t="str">
        <f t="shared" si="768"/>
        <v>Insert Amount</v>
      </c>
      <c r="AI2353" s="9" t="str">
        <f t="shared" si="769"/>
        <v>Insert Date</v>
      </c>
      <c r="AJ2353" s="9" t="str">
        <f t="shared" si="770"/>
        <v>Insert Description Insert Amount Insert Date</v>
      </c>
      <c r="AL2353" s="12" t="str">
        <f t="shared" si="771"/>
        <v/>
      </c>
      <c r="AM2353" s="18" t="str">
        <f t="shared" si="772"/>
        <v/>
      </c>
      <c r="AN2353" s="32"/>
    </row>
    <row r="2354" spans="1:40" ht="26.25" customHeight="1" x14ac:dyDescent="0.2">
      <c r="A2354" s="30">
        <v>2345</v>
      </c>
      <c r="B2354" s="93"/>
      <c r="C2354" s="96"/>
      <c r="D2354" s="97"/>
      <c r="E2354" s="98"/>
      <c r="F2354" s="34"/>
      <c r="G2354" s="34"/>
      <c r="I2354" s="31" t="str">
        <f t="shared" si="755"/>
        <v/>
      </c>
      <c r="K2354" s="91" t="str">
        <f t="shared" si="773"/>
        <v/>
      </c>
      <c r="L2354" s="28" t="str">
        <f t="shared" si="756"/>
        <v/>
      </c>
      <c r="R2354" s="28">
        <f t="shared" si="774"/>
        <v>0</v>
      </c>
      <c r="S2354" s="28">
        <f t="shared" si="774"/>
        <v>0</v>
      </c>
      <c r="T2354" s="28">
        <f t="shared" si="757"/>
        <v>0</v>
      </c>
      <c r="U2354" s="28">
        <f t="shared" si="758"/>
        <v>0</v>
      </c>
      <c r="V2354" s="28">
        <f t="shared" si="759"/>
        <v>0</v>
      </c>
      <c r="W2354" s="28">
        <f t="shared" si="760"/>
        <v>0</v>
      </c>
      <c r="Y2354" s="10">
        <f t="shared" si="369"/>
        <v>0</v>
      </c>
      <c r="Z2354" s="10">
        <f t="shared" si="761"/>
        <v>0</v>
      </c>
      <c r="AA2354" s="9">
        <f t="shared" si="762"/>
        <v>0</v>
      </c>
      <c r="AC2354" s="28">
        <f t="shared" si="763"/>
        <v>0</v>
      </c>
      <c r="AD2354" s="63">
        <f t="shared" si="764"/>
        <v>0</v>
      </c>
      <c r="AE2354" s="63">
        <f t="shared" si="765"/>
        <v>0</v>
      </c>
      <c r="AF2354" s="9" t="str">
        <f t="shared" si="766"/>
        <v/>
      </c>
      <c r="AG2354" s="9" t="str">
        <f t="shared" si="767"/>
        <v>Insert Description</v>
      </c>
      <c r="AH2354" s="9" t="str">
        <f t="shared" si="768"/>
        <v>Insert Amount</v>
      </c>
      <c r="AI2354" s="9" t="str">
        <f t="shared" si="769"/>
        <v>Insert Date</v>
      </c>
      <c r="AJ2354" s="9" t="str">
        <f t="shared" si="770"/>
        <v>Insert Description Insert Amount Insert Date</v>
      </c>
      <c r="AL2354" s="12" t="str">
        <f t="shared" si="771"/>
        <v/>
      </c>
      <c r="AM2354" s="18" t="str">
        <f t="shared" si="772"/>
        <v/>
      </c>
      <c r="AN2354" s="32"/>
    </row>
    <row r="2355" spans="1:40" ht="26.25" customHeight="1" x14ac:dyDescent="0.2">
      <c r="A2355" s="30">
        <v>2346</v>
      </c>
      <c r="B2355" s="93"/>
      <c r="C2355" s="96"/>
      <c r="D2355" s="97"/>
      <c r="E2355" s="98"/>
      <c r="F2355" s="34"/>
      <c r="G2355" s="34"/>
      <c r="I2355" s="31" t="str">
        <f t="shared" si="755"/>
        <v/>
      </c>
      <c r="K2355" s="91" t="str">
        <f t="shared" si="773"/>
        <v/>
      </c>
      <c r="L2355" s="28" t="str">
        <f t="shared" si="756"/>
        <v/>
      </c>
      <c r="R2355" s="28">
        <f t="shared" si="774"/>
        <v>0</v>
      </c>
      <c r="S2355" s="28">
        <f t="shared" si="774"/>
        <v>0</v>
      </c>
      <c r="T2355" s="28">
        <f t="shared" si="757"/>
        <v>0</v>
      </c>
      <c r="U2355" s="28">
        <f t="shared" si="758"/>
        <v>0</v>
      </c>
      <c r="V2355" s="28">
        <f t="shared" si="759"/>
        <v>0</v>
      </c>
      <c r="W2355" s="28">
        <f t="shared" si="760"/>
        <v>0</v>
      </c>
      <c r="Y2355" s="10">
        <f t="shared" si="369"/>
        <v>0</v>
      </c>
      <c r="Z2355" s="10">
        <f t="shared" si="761"/>
        <v>0</v>
      </c>
      <c r="AA2355" s="9">
        <f t="shared" si="762"/>
        <v>0</v>
      </c>
      <c r="AC2355" s="28">
        <f t="shared" si="763"/>
        <v>0</v>
      </c>
      <c r="AD2355" s="63">
        <f t="shared" si="764"/>
        <v>0</v>
      </c>
      <c r="AE2355" s="63">
        <f t="shared" si="765"/>
        <v>0</v>
      </c>
      <c r="AF2355" s="9" t="str">
        <f t="shared" si="766"/>
        <v/>
      </c>
      <c r="AG2355" s="9" t="str">
        <f t="shared" si="767"/>
        <v>Insert Description</v>
      </c>
      <c r="AH2355" s="9" t="str">
        <f t="shared" si="768"/>
        <v>Insert Amount</v>
      </c>
      <c r="AI2355" s="9" t="str">
        <f t="shared" si="769"/>
        <v>Insert Date</v>
      </c>
      <c r="AJ2355" s="9" t="str">
        <f t="shared" si="770"/>
        <v>Insert Description Insert Amount Insert Date</v>
      </c>
      <c r="AL2355" s="12" t="str">
        <f t="shared" si="771"/>
        <v/>
      </c>
      <c r="AM2355" s="18" t="str">
        <f t="shared" si="772"/>
        <v/>
      </c>
      <c r="AN2355" s="32"/>
    </row>
    <row r="2356" spans="1:40" ht="26.25" customHeight="1" x14ac:dyDescent="0.2">
      <c r="A2356" s="30">
        <v>2347</v>
      </c>
      <c r="B2356" s="93"/>
      <c r="C2356" s="96"/>
      <c r="D2356" s="97"/>
      <c r="E2356" s="98"/>
      <c r="F2356" s="34"/>
      <c r="G2356" s="34"/>
      <c r="I2356" s="31" t="str">
        <f t="shared" si="755"/>
        <v/>
      </c>
      <c r="K2356" s="91" t="str">
        <f t="shared" si="773"/>
        <v/>
      </c>
      <c r="L2356" s="28" t="str">
        <f t="shared" si="756"/>
        <v/>
      </c>
      <c r="R2356" s="28">
        <f t="shared" si="774"/>
        <v>0</v>
      </c>
      <c r="S2356" s="28">
        <f t="shared" si="774"/>
        <v>0</v>
      </c>
      <c r="T2356" s="28">
        <f t="shared" si="757"/>
        <v>0</v>
      </c>
      <c r="U2356" s="28">
        <f t="shared" si="758"/>
        <v>0</v>
      </c>
      <c r="V2356" s="28">
        <f t="shared" si="759"/>
        <v>0</v>
      </c>
      <c r="W2356" s="28">
        <f t="shared" si="760"/>
        <v>0</v>
      </c>
      <c r="Y2356" s="10">
        <f t="shared" si="369"/>
        <v>0</v>
      </c>
      <c r="Z2356" s="10">
        <f t="shared" si="761"/>
        <v>0</v>
      </c>
      <c r="AA2356" s="9">
        <f t="shared" si="762"/>
        <v>0</v>
      </c>
      <c r="AC2356" s="28">
        <f t="shared" si="763"/>
        <v>0</v>
      </c>
      <c r="AD2356" s="63">
        <f t="shared" si="764"/>
        <v>0</v>
      </c>
      <c r="AE2356" s="63">
        <f t="shared" si="765"/>
        <v>0</v>
      </c>
      <c r="AF2356" s="9" t="str">
        <f t="shared" si="766"/>
        <v/>
      </c>
      <c r="AG2356" s="9" t="str">
        <f t="shared" si="767"/>
        <v>Insert Description</v>
      </c>
      <c r="AH2356" s="9" t="str">
        <f t="shared" si="768"/>
        <v>Insert Amount</v>
      </c>
      <c r="AI2356" s="9" t="str">
        <f t="shared" si="769"/>
        <v>Insert Date</v>
      </c>
      <c r="AJ2356" s="9" t="str">
        <f t="shared" si="770"/>
        <v>Insert Description Insert Amount Insert Date</v>
      </c>
      <c r="AL2356" s="12" t="str">
        <f t="shared" si="771"/>
        <v/>
      </c>
      <c r="AM2356" s="18" t="str">
        <f t="shared" si="772"/>
        <v/>
      </c>
      <c r="AN2356" s="32"/>
    </row>
    <row r="2357" spans="1:40" ht="26.25" customHeight="1" x14ac:dyDescent="0.2">
      <c r="A2357" s="30">
        <v>2348</v>
      </c>
      <c r="B2357" s="93"/>
      <c r="C2357" s="96"/>
      <c r="D2357" s="97"/>
      <c r="E2357" s="98"/>
      <c r="F2357" s="34"/>
      <c r="G2357" s="34"/>
      <c r="I2357" s="31" t="str">
        <f t="shared" si="755"/>
        <v/>
      </c>
      <c r="K2357" s="91" t="str">
        <f t="shared" si="773"/>
        <v/>
      </c>
      <c r="L2357" s="28" t="str">
        <f t="shared" si="756"/>
        <v/>
      </c>
      <c r="R2357" s="28">
        <f t="shared" si="774"/>
        <v>0</v>
      </c>
      <c r="S2357" s="28">
        <f t="shared" si="774"/>
        <v>0</v>
      </c>
      <c r="T2357" s="28">
        <f t="shared" si="757"/>
        <v>0</v>
      </c>
      <c r="U2357" s="28">
        <f t="shared" si="758"/>
        <v>0</v>
      </c>
      <c r="V2357" s="28">
        <f t="shared" si="759"/>
        <v>0</v>
      </c>
      <c r="W2357" s="28">
        <f t="shared" si="760"/>
        <v>0</v>
      </c>
      <c r="Y2357" s="10">
        <f t="shared" si="369"/>
        <v>0</v>
      </c>
      <c r="Z2357" s="10">
        <f t="shared" si="761"/>
        <v>0</v>
      </c>
      <c r="AA2357" s="9">
        <f t="shared" si="762"/>
        <v>0</v>
      </c>
      <c r="AC2357" s="28">
        <f t="shared" si="763"/>
        <v>0</v>
      </c>
      <c r="AD2357" s="63">
        <f t="shared" si="764"/>
        <v>0</v>
      </c>
      <c r="AE2357" s="63">
        <f t="shared" si="765"/>
        <v>0</v>
      </c>
      <c r="AF2357" s="9" t="str">
        <f t="shared" si="766"/>
        <v/>
      </c>
      <c r="AG2357" s="9" t="str">
        <f t="shared" si="767"/>
        <v>Insert Description</v>
      </c>
      <c r="AH2357" s="9" t="str">
        <f t="shared" si="768"/>
        <v>Insert Amount</v>
      </c>
      <c r="AI2357" s="9" t="str">
        <f t="shared" si="769"/>
        <v>Insert Date</v>
      </c>
      <c r="AJ2357" s="9" t="str">
        <f t="shared" si="770"/>
        <v>Insert Description Insert Amount Insert Date</v>
      </c>
      <c r="AL2357" s="12" t="str">
        <f t="shared" si="771"/>
        <v/>
      </c>
      <c r="AM2357" s="18" t="str">
        <f t="shared" si="772"/>
        <v/>
      </c>
      <c r="AN2357" s="32"/>
    </row>
    <row r="2358" spans="1:40" ht="26.25" customHeight="1" x14ac:dyDescent="0.2">
      <c r="A2358" s="30">
        <v>2349</v>
      </c>
      <c r="B2358" s="93"/>
      <c r="C2358" s="96"/>
      <c r="D2358" s="97"/>
      <c r="E2358" s="98"/>
      <c r="F2358" s="34"/>
      <c r="G2358" s="34"/>
      <c r="I2358" s="31" t="str">
        <f t="shared" si="755"/>
        <v/>
      </c>
      <c r="K2358" s="91" t="str">
        <f t="shared" si="773"/>
        <v/>
      </c>
      <c r="L2358" s="28" t="str">
        <f t="shared" si="756"/>
        <v/>
      </c>
      <c r="R2358" s="28">
        <f t="shared" si="774"/>
        <v>0</v>
      </c>
      <c r="S2358" s="28">
        <f t="shared" si="774"/>
        <v>0</v>
      </c>
      <c r="T2358" s="28">
        <f t="shared" si="757"/>
        <v>0</v>
      </c>
      <c r="U2358" s="28">
        <f t="shared" si="758"/>
        <v>0</v>
      </c>
      <c r="V2358" s="28">
        <f t="shared" si="759"/>
        <v>0</v>
      </c>
      <c r="W2358" s="28">
        <f t="shared" si="760"/>
        <v>0</v>
      </c>
      <c r="Y2358" s="10">
        <f t="shared" si="369"/>
        <v>0</v>
      </c>
      <c r="Z2358" s="10">
        <f t="shared" si="761"/>
        <v>0</v>
      </c>
      <c r="AA2358" s="9">
        <f t="shared" si="762"/>
        <v>0</v>
      </c>
      <c r="AC2358" s="28">
        <f t="shared" si="763"/>
        <v>0</v>
      </c>
      <c r="AD2358" s="63">
        <f t="shared" si="764"/>
        <v>0</v>
      </c>
      <c r="AE2358" s="63">
        <f t="shared" si="765"/>
        <v>0</v>
      </c>
      <c r="AF2358" s="9" t="str">
        <f t="shared" si="766"/>
        <v/>
      </c>
      <c r="AG2358" s="9" t="str">
        <f t="shared" si="767"/>
        <v>Insert Description</v>
      </c>
      <c r="AH2358" s="9" t="str">
        <f t="shared" si="768"/>
        <v>Insert Amount</v>
      </c>
      <c r="AI2358" s="9" t="str">
        <f t="shared" si="769"/>
        <v>Insert Date</v>
      </c>
      <c r="AJ2358" s="9" t="str">
        <f t="shared" si="770"/>
        <v>Insert Description Insert Amount Insert Date</v>
      </c>
      <c r="AL2358" s="12" t="str">
        <f t="shared" si="771"/>
        <v/>
      </c>
      <c r="AM2358" s="18" t="str">
        <f t="shared" si="772"/>
        <v/>
      </c>
      <c r="AN2358" s="32"/>
    </row>
    <row r="2359" spans="1:40" ht="26.25" customHeight="1" x14ac:dyDescent="0.2">
      <c r="A2359" s="30">
        <v>2350</v>
      </c>
      <c r="B2359" s="93"/>
      <c r="C2359" s="96"/>
      <c r="D2359" s="97"/>
      <c r="E2359" s="98"/>
      <c r="F2359" s="34"/>
      <c r="G2359" s="34"/>
      <c r="I2359" s="31" t="str">
        <f t="shared" si="755"/>
        <v/>
      </c>
      <c r="K2359" s="91" t="str">
        <f t="shared" si="773"/>
        <v/>
      </c>
      <c r="L2359" s="28" t="str">
        <f t="shared" si="756"/>
        <v/>
      </c>
      <c r="R2359" s="28">
        <f t="shared" si="774"/>
        <v>0</v>
      </c>
      <c r="S2359" s="28">
        <f t="shared" si="774"/>
        <v>0</v>
      </c>
      <c r="T2359" s="28">
        <f t="shared" si="757"/>
        <v>0</v>
      </c>
      <c r="U2359" s="28">
        <f t="shared" si="758"/>
        <v>0</v>
      </c>
      <c r="V2359" s="28">
        <f t="shared" si="759"/>
        <v>0</v>
      </c>
      <c r="W2359" s="28">
        <f t="shared" si="760"/>
        <v>0</v>
      </c>
      <c r="Y2359" s="10">
        <f t="shared" si="369"/>
        <v>0</v>
      </c>
      <c r="Z2359" s="10">
        <f t="shared" si="761"/>
        <v>0</v>
      </c>
      <c r="AA2359" s="9">
        <f t="shared" si="762"/>
        <v>0</v>
      </c>
      <c r="AC2359" s="28">
        <f t="shared" si="763"/>
        <v>0</v>
      </c>
      <c r="AD2359" s="63">
        <f t="shared" si="764"/>
        <v>0</v>
      </c>
      <c r="AE2359" s="63">
        <f t="shared" si="765"/>
        <v>0</v>
      </c>
      <c r="AF2359" s="9" t="str">
        <f t="shared" si="766"/>
        <v/>
      </c>
      <c r="AG2359" s="9" t="str">
        <f t="shared" si="767"/>
        <v>Insert Description</v>
      </c>
      <c r="AH2359" s="9" t="str">
        <f t="shared" si="768"/>
        <v>Insert Amount</v>
      </c>
      <c r="AI2359" s="9" t="str">
        <f t="shared" si="769"/>
        <v>Insert Date</v>
      </c>
      <c r="AJ2359" s="9" t="str">
        <f t="shared" si="770"/>
        <v>Insert Description Insert Amount Insert Date</v>
      </c>
      <c r="AL2359" s="12" t="str">
        <f t="shared" si="771"/>
        <v/>
      </c>
      <c r="AM2359" s="18" t="str">
        <f t="shared" si="772"/>
        <v/>
      </c>
      <c r="AN2359" s="32"/>
    </row>
    <row r="2360" spans="1:40" ht="26.25" customHeight="1" x14ac:dyDescent="0.2">
      <c r="A2360" s="30">
        <v>2351</v>
      </c>
      <c r="B2360" s="93"/>
      <c r="C2360" s="96"/>
      <c r="D2360" s="97"/>
      <c r="E2360" s="98"/>
      <c r="F2360" s="34"/>
      <c r="G2360" s="34"/>
      <c r="I2360" s="31" t="str">
        <f t="shared" si="755"/>
        <v/>
      </c>
      <c r="K2360" s="91" t="str">
        <f t="shared" si="773"/>
        <v/>
      </c>
      <c r="L2360" s="28" t="str">
        <f t="shared" si="756"/>
        <v/>
      </c>
      <c r="R2360" s="28">
        <f t="shared" si="774"/>
        <v>0</v>
      </c>
      <c r="S2360" s="28">
        <f t="shared" si="774"/>
        <v>0</v>
      </c>
      <c r="T2360" s="28">
        <f t="shared" si="757"/>
        <v>0</v>
      </c>
      <c r="U2360" s="28">
        <f t="shared" si="758"/>
        <v>0</v>
      </c>
      <c r="V2360" s="28">
        <f t="shared" si="759"/>
        <v>0</v>
      </c>
      <c r="W2360" s="28">
        <f t="shared" si="760"/>
        <v>0</v>
      </c>
      <c r="Y2360" s="10">
        <f t="shared" si="369"/>
        <v>0</v>
      </c>
      <c r="Z2360" s="10">
        <f t="shared" si="761"/>
        <v>0</v>
      </c>
      <c r="AA2360" s="9">
        <f t="shared" si="762"/>
        <v>0</v>
      </c>
      <c r="AC2360" s="28">
        <f t="shared" si="763"/>
        <v>0</v>
      </c>
      <c r="AD2360" s="63">
        <f t="shared" si="764"/>
        <v>0</v>
      </c>
      <c r="AE2360" s="63">
        <f t="shared" si="765"/>
        <v>0</v>
      </c>
      <c r="AF2360" s="9" t="str">
        <f t="shared" si="766"/>
        <v/>
      </c>
      <c r="AG2360" s="9" t="str">
        <f t="shared" si="767"/>
        <v>Insert Description</v>
      </c>
      <c r="AH2360" s="9" t="str">
        <f t="shared" si="768"/>
        <v>Insert Amount</v>
      </c>
      <c r="AI2360" s="9" t="str">
        <f t="shared" si="769"/>
        <v>Insert Date</v>
      </c>
      <c r="AJ2360" s="9" t="str">
        <f t="shared" si="770"/>
        <v>Insert Description Insert Amount Insert Date</v>
      </c>
      <c r="AL2360" s="12" t="str">
        <f t="shared" si="771"/>
        <v/>
      </c>
      <c r="AM2360" s="18" t="str">
        <f t="shared" si="772"/>
        <v/>
      </c>
      <c r="AN2360" s="32"/>
    </row>
    <row r="2361" spans="1:40" ht="26.25" customHeight="1" x14ac:dyDescent="0.2">
      <c r="A2361" s="30">
        <v>2352</v>
      </c>
      <c r="B2361" s="93"/>
      <c r="C2361" s="96"/>
      <c r="D2361" s="97"/>
      <c r="E2361" s="98"/>
      <c r="F2361" s="34"/>
      <c r="G2361" s="34"/>
      <c r="I2361" s="31" t="str">
        <f t="shared" si="755"/>
        <v/>
      </c>
      <c r="K2361" s="91" t="str">
        <f t="shared" si="773"/>
        <v/>
      </c>
      <c r="L2361" s="28" t="str">
        <f t="shared" si="756"/>
        <v/>
      </c>
      <c r="R2361" s="28">
        <f t="shared" si="774"/>
        <v>0</v>
      </c>
      <c r="S2361" s="28">
        <f t="shared" si="774"/>
        <v>0</v>
      </c>
      <c r="T2361" s="28">
        <f t="shared" si="757"/>
        <v>0</v>
      </c>
      <c r="U2361" s="28">
        <f t="shared" si="758"/>
        <v>0</v>
      </c>
      <c r="V2361" s="28">
        <f t="shared" si="759"/>
        <v>0</v>
      </c>
      <c r="W2361" s="28">
        <f t="shared" si="760"/>
        <v>0</v>
      </c>
      <c r="Y2361" s="10">
        <f t="shared" si="369"/>
        <v>0</v>
      </c>
      <c r="Z2361" s="10">
        <f t="shared" si="761"/>
        <v>0</v>
      </c>
      <c r="AA2361" s="9">
        <f t="shared" si="762"/>
        <v>0</v>
      </c>
      <c r="AC2361" s="28">
        <f t="shared" si="763"/>
        <v>0</v>
      </c>
      <c r="AD2361" s="63">
        <f t="shared" si="764"/>
        <v>0</v>
      </c>
      <c r="AE2361" s="63">
        <f t="shared" si="765"/>
        <v>0</v>
      </c>
      <c r="AF2361" s="9" t="str">
        <f t="shared" si="766"/>
        <v/>
      </c>
      <c r="AG2361" s="9" t="str">
        <f t="shared" si="767"/>
        <v>Insert Description</v>
      </c>
      <c r="AH2361" s="9" t="str">
        <f t="shared" si="768"/>
        <v>Insert Amount</v>
      </c>
      <c r="AI2361" s="9" t="str">
        <f t="shared" si="769"/>
        <v>Insert Date</v>
      </c>
      <c r="AJ2361" s="9" t="str">
        <f t="shared" si="770"/>
        <v>Insert Description Insert Amount Insert Date</v>
      </c>
      <c r="AL2361" s="12" t="str">
        <f t="shared" si="771"/>
        <v/>
      </c>
      <c r="AM2361" s="18" t="str">
        <f t="shared" si="772"/>
        <v/>
      </c>
      <c r="AN2361" s="32"/>
    </row>
    <row r="2362" spans="1:40" ht="26.25" customHeight="1" x14ac:dyDescent="0.2">
      <c r="A2362" s="30">
        <v>2353</v>
      </c>
      <c r="B2362" s="93"/>
      <c r="C2362" s="96"/>
      <c r="D2362" s="97"/>
      <c r="E2362" s="98"/>
      <c r="F2362" s="34"/>
      <c r="G2362" s="34"/>
      <c r="I2362" s="31" t="str">
        <f t="shared" si="755"/>
        <v/>
      </c>
      <c r="K2362" s="91" t="str">
        <f t="shared" si="773"/>
        <v/>
      </c>
      <c r="L2362" s="28" t="str">
        <f t="shared" si="756"/>
        <v/>
      </c>
      <c r="R2362" s="28">
        <f t="shared" si="774"/>
        <v>0</v>
      </c>
      <c r="S2362" s="28">
        <f t="shared" si="774"/>
        <v>0</v>
      </c>
      <c r="T2362" s="28">
        <f t="shared" si="757"/>
        <v>0</v>
      </c>
      <c r="U2362" s="28">
        <f t="shared" si="758"/>
        <v>0</v>
      </c>
      <c r="V2362" s="28">
        <f t="shared" si="759"/>
        <v>0</v>
      </c>
      <c r="W2362" s="28">
        <f t="shared" si="760"/>
        <v>0</v>
      </c>
      <c r="Y2362" s="10">
        <f t="shared" si="369"/>
        <v>0</v>
      </c>
      <c r="Z2362" s="10">
        <f t="shared" si="761"/>
        <v>0</v>
      </c>
      <c r="AA2362" s="9">
        <f t="shared" si="762"/>
        <v>0</v>
      </c>
      <c r="AC2362" s="28">
        <f t="shared" si="763"/>
        <v>0</v>
      </c>
      <c r="AD2362" s="63">
        <f t="shared" si="764"/>
        <v>0</v>
      </c>
      <c r="AE2362" s="63">
        <f t="shared" si="765"/>
        <v>0</v>
      </c>
      <c r="AF2362" s="9" t="str">
        <f t="shared" si="766"/>
        <v/>
      </c>
      <c r="AG2362" s="9" t="str">
        <f t="shared" si="767"/>
        <v>Insert Description</v>
      </c>
      <c r="AH2362" s="9" t="str">
        <f t="shared" si="768"/>
        <v>Insert Amount</v>
      </c>
      <c r="AI2362" s="9" t="str">
        <f t="shared" si="769"/>
        <v>Insert Date</v>
      </c>
      <c r="AJ2362" s="9" t="str">
        <f t="shared" si="770"/>
        <v>Insert Description Insert Amount Insert Date</v>
      </c>
      <c r="AL2362" s="12" t="str">
        <f t="shared" si="771"/>
        <v/>
      </c>
      <c r="AM2362" s="18" t="str">
        <f t="shared" si="772"/>
        <v/>
      </c>
      <c r="AN2362" s="32"/>
    </row>
    <row r="2363" spans="1:40" ht="26.25" customHeight="1" x14ac:dyDescent="0.2">
      <c r="A2363" s="30">
        <v>2354</v>
      </c>
      <c r="B2363" s="93"/>
      <c r="C2363" s="96"/>
      <c r="D2363" s="97"/>
      <c r="E2363" s="98"/>
      <c r="F2363" s="34"/>
      <c r="G2363" s="34"/>
      <c r="I2363" s="31" t="str">
        <f t="shared" si="755"/>
        <v/>
      </c>
      <c r="K2363" s="91" t="str">
        <f t="shared" si="773"/>
        <v/>
      </c>
      <c r="L2363" s="28" t="str">
        <f t="shared" si="756"/>
        <v/>
      </c>
      <c r="R2363" s="28">
        <f t="shared" si="774"/>
        <v>0</v>
      </c>
      <c r="S2363" s="28">
        <f t="shared" si="774"/>
        <v>0</v>
      </c>
      <c r="T2363" s="28">
        <f t="shared" si="757"/>
        <v>0</v>
      </c>
      <c r="U2363" s="28">
        <f t="shared" si="758"/>
        <v>0</v>
      </c>
      <c r="V2363" s="28">
        <f t="shared" si="759"/>
        <v>0</v>
      </c>
      <c r="W2363" s="28">
        <f t="shared" si="760"/>
        <v>0</v>
      </c>
      <c r="Y2363" s="10">
        <f t="shared" si="369"/>
        <v>0</v>
      </c>
      <c r="Z2363" s="10">
        <f t="shared" si="761"/>
        <v>0</v>
      </c>
      <c r="AA2363" s="9">
        <f t="shared" si="762"/>
        <v>0</v>
      </c>
      <c r="AC2363" s="28">
        <f t="shared" si="763"/>
        <v>0</v>
      </c>
      <c r="AD2363" s="63">
        <f t="shared" si="764"/>
        <v>0</v>
      </c>
      <c r="AE2363" s="63">
        <f t="shared" si="765"/>
        <v>0</v>
      </c>
      <c r="AF2363" s="9" t="str">
        <f t="shared" si="766"/>
        <v/>
      </c>
      <c r="AG2363" s="9" t="str">
        <f t="shared" si="767"/>
        <v>Insert Description</v>
      </c>
      <c r="AH2363" s="9" t="str">
        <f t="shared" si="768"/>
        <v>Insert Amount</v>
      </c>
      <c r="AI2363" s="9" t="str">
        <f t="shared" si="769"/>
        <v>Insert Date</v>
      </c>
      <c r="AJ2363" s="9" t="str">
        <f t="shared" si="770"/>
        <v>Insert Description Insert Amount Insert Date</v>
      </c>
      <c r="AL2363" s="12" t="str">
        <f t="shared" si="771"/>
        <v/>
      </c>
      <c r="AM2363" s="18" t="str">
        <f t="shared" si="772"/>
        <v/>
      </c>
      <c r="AN2363" s="32"/>
    </row>
    <row r="2364" spans="1:40" ht="26.25" customHeight="1" x14ac:dyDescent="0.2">
      <c r="A2364" s="30">
        <v>2355</v>
      </c>
      <c r="B2364" s="93"/>
      <c r="C2364" s="96"/>
      <c r="D2364" s="97"/>
      <c r="E2364" s="98"/>
      <c r="F2364" s="34"/>
      <c r="G2364" s="34"/>
      <c r="I2364" s="31" t="str">
        <f t="shared" si="755"/>
        <v/>
      </c>
      <c r="K2364" s="91" t="str">
        <f t="shared" si="773"/>
        <v/>
      </c>
      <c r="L2364" s="28" t="str">
        <f t="shared" si="756"/>
        <v/>
      </c>
      <c r="R2364" s="28">
        <f t="shared" si="774"/>
        <v>0</v>
      </c>
      <c r="S2364" s="28">
        <f t="shared" si="774"/>
        <v>0</v>
      </c>
      <c r="T2364" s="28">
        <f t="shared" si="757"/>
        <v>0</v>
      </c>
      <c r="U2364" s="28">
        <f t="shared" si="758"/>
        <v>0</v>
      </c>
      <c r="V2364" s="28">
        <f t="shared" si="759"/>
        <v>0</v>
      </c>
      <c r="W2364" s="28">
        <f t="shared" si="760"/>
        <v>0</v>
      </c>
      <c r="Y2364" s="10">
        <f t="shared" si="369"/>
        <v>0</v>
      </c>
      <c r="Z2364" s="10">
        <f t="shared" si="761"/>
        <v>0</v>
      </c>
      <c r="AA2364" s="9">
        <f t="shared" si="762"/>
        <v>0</v>
      </c>
      <c r="AC2364" s="28">
        <f t="shared" si="763"/>
        <v>0</v>
      </c>
      <c r="AD2364" s="63">
        <f t="shared" si="764"/>
        <v>0</v>
      </c>
      <c r="AE2364" s="63">
        <f t="shared" si="765"/>
        <v>0</v>
      </c>
      <c r="AF2364" s="9" t="str">
        <f t="shared" si="766"/>
        <v/>
      </c>
      <c r="AG2364" s="9" t="str">
        <f t="shared" si="767"/>
        <v>Insert Description</v>
      </c>
      <c r="AH2364" s="9" t="str">
        <f t="shared" si="768"/>
        <v>Insert Amount</v>
      </c>
      <c r="AI2364" s="9" t="str">
        <f t="shared" si="769"/>
        <v>Insert Date</v>
      </c>
      <c r="AJ2364" s="9" t="str">
        <f t="shared" si="770"/>
        <v>Insert Description Insert Amount Insert Date</v>
      </c>
      <c r="AL2364" s="12" t="str">
        <f t="shared" si="771"/>
        <v/>
      </c>
      <c r="AM2364" s="18" t="str">
        <f t="shared" si="772"/>
        <v/>
      </c>
      <c r="AN2364" s="32"/>
    </row>
    <row r="2365" spans="1:40" ht="26.25" customHeight="1" x14ac:dyDescent="0.2">
      <c r="A2365" s="30">
        <v>2356</v>
      </c>
      <c r="B2365" s="93"/>
      <c r="C2365" s="96"/>
      <c r="D2365" s="97"/>
      <c r="E2365" s="98"/>
      <c r="F2365" s="34"/>
      <c r="G2365" s="34"/>
      <c r="I2365" s="31" t="str">
        <f t="shared" si="755"/>
        <v/>
      </c>
      <c r="K2365" s="91" t="str">
        <f t="shared" si="773"/>
        <v/>
      </c>
      <c r="L2365" s="28" t="str">
        <f t="shared" si="756"/>
        <v/>
      </c>
      <c r="R2365" s="28">
        <f t="shared" si="774"/>
        <v>0</v>
      </c>
      <c r="S2365" s="28">
        <f t="shared" si="774"/>
        <v>0</v>
      </c>
      <c r="T2365" s="28">
        <f t="shared" si="757"/>
        <v>0</v>
      </c>
      <c r="U2365" s="28">
        <f t="shared" si="758"/>
        <v>0</v>
      </c>
      <c r="V2365" s="28">
        <f t="shared" si="759"/>
        <v>0</v>
      </c>
      <c r="W2365" s="28">
        <f t="shared" si="760"/>
        <v>0</v>
      </c>
      <c r="Y2365" s="10">
        <f t="shared" si="369"/>
        <v>0</v>
      </c>
      <c r="Z2365" s="10">
        <f t="shared" si="761"/>
        <v>0</v>
      </c>
      <c r="AA2365" s="9">
        <f t="shared" si="762"/>
        <v>0</v>
      </c>
      <c r="AC2365" s="28">
        <f t="shared" si="763"/>
        <v>0</v>
      </c>
      <c r="AD2365" s="63">
        <f t="shared" si="764"/>
        <v>0</v>
      </c>
      <c r="AE2365" s="63">
        <f t="shared" si="765"/>
        <v>0</v>
      </c>
      <c r="AF2365" s="9" t="str">
        <f t="shared" si="766"/>
        <v/>
      </c>
      <c r="AG2365" s="9" t="str">
        <f t="shared" si="767"/>
        <v>Insert Description</v>
      </c>
      <c r="AH2365" s="9" t="str">
        <f t="shared" si="768"/>
        <v>Insert Amount</v>
      </c>
      <c r="AI2365" s="9" t="str">
        <f t="shared" si="769"/>
        <v>Insert Date</v>
      </c>
      <c r="AJ2365" s="9" t="str">
        <f t="shared" si="770"/>
        <v>Insert Description Insert Amount Insert Date</v>
      </c>
      <c r="AL2365" s="12" t="str">
        <f t="shared" si="771"/>
        <v/>
      </c>
      <c r="AM2365" s="18" t="str">
        <f t="shared" si="772"/>
        <v/>
      </c>
      <c r="AN2365" s="32"/>
    </row>
    <row r="2366" spans="1:40" ht="26.25" customHeight="1" x14ac:dyDescent="0.2">
      <c r="A2366" s="30">
        <v>2357</v>
      </c>
      <c r="B2366" s="93"/>
      <c r="C2366" s="96"/>
      <c r="D2366" s="97"/>
      <c r="E2366" s="98"/>
      <c r="F2366" s="34"/>
      <c r="G2366" s="34"/>
      <c r="I2366" s="31" t="str">
        <f t="shared" si="755"/>
        <v/>
      </c>
      <c r="K2366" s="91" t="str">
        <f t="shared" si="773"/>
        <v/>
      </c>
      <c r="L2366" s="28" t="str">
        <f t="shared" si="756"/>
        <v/>
      </c>
      <c r="R2366" s="28">
        <f t="shared" si="774"/>
        <v>0</v>
      </c>
      <c r="S2366" s="28">
        <f t="shared" si="774"/>
        <v>0</v>
      </c>
      <c r="T2366" s="28">
        <f t="shared" si="757"/>
        <v>0</v>
      </c>
      <c r="U2366" s="28">
        <f t="shared" si="758"/>
        <v>0</v>
      </c>
      <c r="V2366" s="28">
        <f t="shared" si="759"/>
        <v>0</v>
      </c>
      <c r="W2366" s="28">
        <f t="shared" si="760"/>
        <v>0</v>
      </c>
      <c r="Y2366" s="10">
        <f t="shared" si="369"/>
        <v>0</v>
      </c>
      <c r="Z2366" s="10">
        <f t="shared" si="761"/>
        <v>0</v>
      </c>
      <c r="AA2366" s="9">
        <f t="shared" si="762"/>
        <v>0</v>
      </c>
      <c r="AC2366" s="28">
        <f t="shared" si="763"/>
        <v>0</v>
      </c>
      <c r="AD2366" s="63">
        <f t="shared" si="764"/>
        <v>0</v>
      </c>
      <c r="AE2366" s="63">
        <f t="shared" si="765"/>
        <v>0</v>
      </c>
      <c r="AF2366" s="9" t="str">
        <f t="shared" si="766"/>
        <v/>
      </c>
      <c r="AG2366" s="9" t="str">
        <f t="shared" si="767"/>
        <v>Insert Description</v>
      </c>
      <c r="AH2366" s="9" t="str">
        <f t="shared" si="768"/>
        <v>Insert Amount</v>
      </c>
      <c r="AI2366" s="9" t="str">
        <f t="shared" si="769"/>
        <v>Insert Date</v>
      </c>
      <c r="AJ2366" s="9" t="str">
        <f t="shared" si="770"/>
        <v>Insert Description Insert Amount Insert Date</v>
      </c>
      <c r="AL2366" s="12" t="str">
        <f t="shared" si="771"/>
        <v/>
      </c>
      <c r="AM2366" s="18" t="str">
        <f t="shared" si="772"/>
        <v/>
      </c>
    </row>
    <row r="2367" spans="1:40" ht="26.25" customHeight="1" x14ac:dyDescent="0.2">
      <c r="A2367" s="30">
        <v>2358</v>
      </c>
      <c r="B2367" s="93"/>
      <c r="C2367" s="96"/>
      <c r="D2367" s="97"/>
      <c r="E2367" s="98"/>
      <c r="F2367" s="34"/>
      <c r="G2367" s="34"/>
      <c r="I2367" s="31" t="str">
        <f t="shared" si="755"/>
        <v/>
      </c>
      <c r="K2367" s="91" t="str">
        <f t="shared" si="773"/>
        <v/>
      </c>
      <c r="L2367" s="28" t="str">
        <f t="shared" si="756"/>
        <v/>
      </c>
      <c r="R2367" s="28">
        <f t="shared" si="774"/>
        <v>0</v>
      </c>
      <c r="S2367" s="28">
        <f t="shared" si="774"/>
        <v>0</v>
      </c>
      <c r="T2367" s="28">
        <f t="shared" si="757"/>
        <v>0</v>
      </c>
      <c r="U2367" s="28">
        <f t="shared" si="758"/>
        <v>0</v>
      </c>
      <c r="V2367" s="28">
        <f t="shared" si="759"/>
        <v>0</v>
      </c>
      <c r="W2367" s="28">
        <f t="shared" si="760"/>
        <v>0</v>
      </c>
      <c r="Y2367" s="10">
        <f t="shared" si="369"/>
        <v>0</v>
      </c>
      <c r="Z2367" s="10">
        <f t="shared" si="761"/>
        <v>0</v>
      </c>
      <c r="AA2367" s="9">
        <f t="shared" si="762"/>
        <v>0</v>
      </c>
      <c r="AC2367" s="28">
        <f t="shared" si="763"/>
        <v>0</v>
      </c>
      <c r="AD2367" s="63">
        <f t="shared" si="764"/>
        <v>0</v>
      </c>
      <c r="AE2367" s="63">
        <f t="shared" si="765"/>
        <v>0</v>
      </c>
      <c r="AF2367" s="9" t="str">
        <f t="shared" si="766"/>
        <v/>
      </c>
      <c r="AG2367" s="9" t="str">
        <f t="shared" si="767"/>
        <v>Insert Description</v>
      </c>
      <c r="AH2367" s="9" t="str">
        <f t="shared" si="768"/>
        <v>Insert Amount</v>
      </c>
      <c r="AI2367" s="9" t="str">
        <f t="shared" si="769"/>
        <v>Insert Date</v>
      </c>
      <c r="AJ2367" s="9" t="str">
        <f t="shared" si="770"/>
        <v>Insert Description Insert Amount Insert Date</v>
      </c>
      <c r="AL2367" s="12" t="str">
        <f t="shared" si="771"/>
        <v/>
      </c>
      <c r="AM2367" s="18" t="str">
        <f t="shared" si="772"/>
        <v/>
      </c>
    </row>
    <row r="2368" spans="1:40" ht="26.25" customHeight="1" x14ac:dyDescent="0.2">
      <c r="A2368" s="30">
        <v>2359</v>
      </c>
      <c r="B2368" s="93"/>
      <c r="C2368" s="96"/>
      <c r="D2368" s="97"/>
      <c r="E2368" s="98"/>
      <c r="F2368" s="34"/>
      <c r="G2368" s="34"/>
      <c r="I2368" s="31" t="str">
        <f t="shared" si="755"/>
        <v/>
      </c>
      <c r="K2368" s="91" t="str">
        <f t="shared" si="773"/>
        <v/>
      </c>
      <c r="L2368" s="28" t="str">
        <f t="shared" si="756"/>
        <v/>
      </c>
      <c r="R2368" s="28">
        <f t="shared" si="774"/>
        <v>0</v>
      </c>
      <c r="S2368" s="28">
        <f t="shared" si="774"/>
        <v>0</v>
      </c>
      <c r="T2368" s="28">
        <f t="shared" si="757"/>
        <v>0</v>
      </c>
      <c r="U2368" s="28">
        <f t="shared" si="758"/>
        <v>0</v>
      </c>
      <c r="V2368" s="28">
        <f t="shared" si="759"/>
        <v>0</v>
      </c>
      <c r="W2368" s="28">
        <f t="shared" si="760"/>
        <v>0</v>
      </c>
      <c r="Y2368" s="10">
        <f t="shared" si="369"/>
        <v>0</v>
      </c>
      <c r="Z2368" s="10">
        <f t="shared" si="761"/>
        <v>0</v>
      </c>
      <c r="AA2368" s="9">
        <f t="shared" si="762"/>
        <v>0</v>
      </c>
      <c r="AC2368" s="28">
        <f t="shared" si="763"/>
        <v>0</v>
      </c>
      <c r="AD2368" s="63">
        <f t="shared" si="764"/>
        <v>0</v>
      </c>
      <c r="AE2368" s="63">
        <f t="shared" si="765"/>
        <v>0</v>
      </c>
      <c r="AF2368" s="9" t="str">
        <f t="shared" si="766"/>
        <v/>
      </c>
      <c r="AG2368" s="9" t="str">
        <f t="shared" si="767"/>
        <v>Insert Description</v>
      </c>
      <c r="AH2368" s="9" t="str">
        <f t="shared" si="768"/>
        <v>Insert Amount</v>
      </c>
      <c r="AI2368" s="9" t="str">
        <f t="shared" si="769"/>
        <v>Insert Date</v>
      </c>
      <c r="AJ2368" s="9" t="str">
        <f t="shared" si="770"/>
        <v>Insert Description Insert Amount Insert Date</v>
      </c>
      <c r="AL2368" s="12" t="str">
        <f t="shared" si="771"/>
        <v/>
      </c>
      <c r="AM2368" s="18" t="str">
        <f t="shared" si="772"/>
        <v/>
      </c>
    </row>
    <row r="2369" spans="1:40" ht="26.25" customHeight="1" x14ac:dyDescent="0.2">
      <c r="A2369" s="30">
        <v>2360</v>
      </c>
      <c r="B2369" s="93"/>
      <c r="C2369" s="96"/>
      <c r="D2369" s="97"/>
      <c r="E2369" s="98"/>
      <c r="F2369" s="34"/>
      <c r="G2369" s="34"/>
      <c r="I2369" s="31" t="str">
        <f t="shared" si="755"/>
        <v/>
      </c>
      <c r="K2369" s="91" t="str">
        <f t="shared" si="773"/>
        <v/>
      </c>
      <c r="L2369" s="28" t="str">
        <f t="shared" si="756"/>
        <v/>
      </c>
      <c r="R2369" s="28">
        <f t="shared" si="774"/>
        <v>0</v>
      </c>
      <c r="S2369" s="28">
        <f t="shared" si="774"/>
        <v>0</v>
      </c>
      <c r="T2369" s="28">
        <f t="shared" si="757"/>
        <v>0</v>
      </c>
      <c r="U2369" s="28">
        <f t="shared" si="758"/>
        <v>0</v>
      </c>
      <c r="V2369" s="28">
        <f t="shared" si="759"/>
        <v>0</v>
      </c>
      <c r="W2369" s="28">
        <f t="shared" si="760"/>
        <v>0</v>
      </c>
      <c r="Y2369" s="10">
        <f t="shared" si="369"/>
        <v>0</v>
      </c>
      <c r="Z2369" s="10">
        <f t="shared" si="761"/>
        <v>0</v>
      </c>
      <c r="AA2369" s="9">
        <f t="shared" si="762"/>
        <v>0</v>
      </c>
      <c r="AC2369" s="28">
        <f t="shared" si="763"/>
        <v>0</v>
      </c>
      <c r="AD2369" s="63">
        <f t="shared" si="764"/>
        <v>0</v>
      </c>
      <c r="AE2369" s="63">
        <f t="shared" si="765"/>
        <v>0</v>
      </c>
      <c r="AF2369" s="9" t="str">
        <f t="shared" si="766"/>
        <v/>
      </c>
      <c r="AG2369" s="9" t="str">
        <f t="shared" si="767"/>
        <v>Insert Description</v>
      </c>
      <c r="AH2369" s="9" t="str">
        <f t="shared" si="768"/>
        <v>Insert Amount</v>
      </c>
      <c r="AI2369" s="9" t="str">
        <f t="shared" si="769"/>
        <v>Insert Date</v>
      </c>
      <c r="AJ2369" s="9" t="str">
        <f t="shared" si="770"/>
        <v>Insert Description Insert Amount Insert Date</v>
      </c>
      <c r="AL2369" s="12" t="str">
        <f t="shared" si="771"/>
        <v/>
      </c>
      <c r="AM2369" s="18" t="str">
        <f t="shared" si="772"/>
        <v/>
      </c>
    </row>
    <row r="2370" spans="1:40" ht="26.25" customHeight="1" x14ac:dyDescent="0.2">
      <c r="A2370" s="30">
        <v>2361</v>
      </c>
      <c r="B2370" s="93"/>
      <c r="C2370" s="96"/>
      <c r="D2370" s="97"/>
      <c r="E2370" s="98"/>
      <c r="F2370" s="34"/>
      <c r="G2370" s="34"/>
      <c r="I2370" s="31" t="str">
        <f t="shared" si="755"/>
        <v/>
      </c>
      <c r="K2370" s="91" t="str">
        <f t="shared" si="773"/>
        <v/>
      </c>
      <c r="L2370" s="28" t="str">
        <f t="shared" si="756"/>
        <v/>
      </c>
      <c r="R2370" s="28">
        <f t="shared" si="774"/>
        <v>0</v>
      </c>
      <c r="S2370" s="28">
        <f t="shared" si="774"/>
        <v>0</v>
      </c>
      <c r="T2370" s="28">
        <f t="shared" si="757"/>
        <v>0</v>
      </c>
      <c r="U2370" s="28">
        <f t="shared" si="758"/>
        <v>0</v>
      </c>
      <c r="V2370" s="28">
        <f t="shared" si="759"/>
        <v>0</v>
      </c>
      <c r="W2370" s="28">
        <f t="shared" si="760"/>
        <v>0</v>
      </c>
      <c r="Y2370" s="10">
        <f t="shared" si="369"/>
        <v>0</v>
      </c>
      <c r="Z2370" s="10">
        <f t="shared" si="761"/>
        <v>0</v>
      </c>
      <c r="AA2370" s="9">
        <f t="shared" si="762"/>
        <v>0</v>
      </c>
      <c r="AC2370" s="28">
        <f t="shared" si="763"/>
        <v>0</v>
      </c>
      <c r="AD2370" s="63">
        <f t="shared" si="764"/>
        <v>0</v>
      </c>
      <c r="AE2370" s="63">
        <f t="shared" si="765"/>
        <v>0</v>
      </c>
      <c r="AF2370" s="9" t="str">
        <f t="shared" si="766"/>
        <v/>
      </c>
      <c r="AG2370" s="9" t="str">
        <f t="shared" si="767"/>
        <v>Insert Description</v>
      </c>
      <c r="AH2370" s="9" t="str">
        <f t="shared" si="768"/>
        <v>Insert Amount</v>
      </c>
      <c r="AI2370" s="9" t="str">
        <f t="shared" si="769"/>
        <v>Insert Date</v>
      </c>
      <c r="AJ2370" s="9" t="str">
        <f t="shared" si="770"/>
        <v>Insert Description Insert Amount Insert Date</v>
      </c>
      <c r="AL2370" s="12" t="str">
        <f t="shared" si="771"/>
        <v/>
      </c>
      <c r="AM2370" s="18" t="str">
        <f t="shared" si="772"/>
        <v/>
      </c>
    </row>
    <row r="2371" spans="1:40" ht="26.25" customHeight="1" x14ac:dyDescent="0.2">
      <c r="A2371" s="30">
        <v>2362</v>
      </c>
      <c r="B2371" s="93"/>
      <c r="C2371" s="96"/>
      <c r="D2371" s="97"/>
      <c r="E2371" s="98"/>
      <c r="F2371" s="34"/>
      <c r="G2371" s="34"/>
      <c r="I2371" s="31" t="str">
        <f t="shared" si="755"/>
        <v/>
      </c>
      <c r="K2371" s="91" t="str">
        <f t="shared" si="773"/>
        <v/>
      </c>
      <c r="L2371" s="28" t="str">
        <f t="shared" si="756"/>
        <v/>
      </c>
      <c r="R2371" s="28">
        <f t="shared" si="774"/>
        <v>0</v>
      </c>
      <c r="S2371" s="28">
        <f t="shared" si="774"/>
        <v>0</v>
      </c>
      <c r="T2371" s="28">
        <f t="shared" si="757"/>
        <v>0</v>
      </c>
      <c r="U2371" s="28">
        <f t="shared" si="758"/>
        <v>0</v>
      </c>
      <c r="V2371" s="28">
        <f t="shared" si="759"/>
        <v>0</v>
      </c>
      <c r="W2371" s="28">
        <f t="shared" si="760"/>
        <v>0</v>
      </c>
      <c r="Y2371" s="10">
        <f t="shared" si="369"/>
        <v>0</v>
      </c>
      <c r="Z2371" s="10">
        <f t="shared" si="761"/>
        <v>0</v>
      </c>
      <c r="AA2371" s="9">
        <f t="shared" si="762"/>
        <v>0</v>
      </c>
      <c r="AC2371" s="28">
        <f t="shared" si="763"/>
        <v>0</v>
      </c>
      <c r="AD2371" s="63">
        <f t="shared" si="764"/>
        <v>0</v>
      </c>
      <c r="AE2371" s="63">
        <f t="shared" si="765"/>
        <v>0</v>
      </c>
      <c r="AF2371" s="9" t="str">
        <f t="shared" si="766"/>
        <v/>
      </c>
      <c r="AG2371" s="9" t="str">
        <f t="shared" si="767"/>
        <v>Insert Description</v>
      </c>
      <c r="AH2371" s="9" t="str">
        <f t="shared" si="768"/>
        <v>Insert Amount</v>
      </c>
      <c r="AI2371" s="9" t="str">
        <f t="shared" si="769"/>
        <v>Insert Date</v>
      </c>
      <c r="AJ2371" s="9" t="str">
        <f t="shared" si="770"/>
        <v>Insert Description Insert Amount Insert Date</v>
      </c>
      <c r="AL2371" s="12" t="str">
        <f t="shared" si="771"/>
        <v/>
      </c>
      <c r="AM2371" s="18" t="str">
        <f t="shared" si="772"/>
        <v/>
      </c>
    </row>
    <row r="2372" spans="1:40" ht="26.25" customHeight="1" x14ac:dyDescent="0.2">
      <c r="A2372" s="30">
        <v>2363</v>
      </c>
      <c r="B2372" s="93"/>
      <c r="C2372" s="96"/>
      <c r="D2372" s="97"/>
      <c r="E2372" s="98"/>
      <c r="F2372" s="34"/>
      <c r="G2372" s="34"/>
      <c r="I2372" s="31" t="str">
        <f t="shared" si="755"/>
        <v/>
      </c>
      <c r="K2372" s="91" t="str">
        <f t="shared" si="773"/>
        <v/>
      </c>
      <c r="L2372" s="28" t="str">
        <f t="shared" si="756"/>
        <v/>
      </c>
      <c r="R2372" s="28">
        <f t="shared" si="774"/>
        <v>0</v>
      </c>
      <c r="S2372" s="28">
        <f t="shared" si="774"/>
        <v>0</v>
      </c>
      <c r="T2372" s="28">
        <f t="shared" si="757"/>
        <v>0</v>
      </c>
      <c r="U2372" s="28">
        <f t="shared" si="758"/>
        <v>0</v>
      </c>
      <c r="V2372" s="28">
        <f t="shared" si="759"/>
        <v>0</v>
      </c>
      <c r="W2372" s="28">
        <f t="shared" si="760"/>
        <v>0</v>
      </c>
      <c r="Y2372" s="10">
        <f t="shared" si="369"/>
        <v>0</v>
      </c>
      <c r="Z2372" s="10">
        <f t="shared" si="761"/>
        <v>0</v>
      </c>
      <c r="AA2372" s="9">
        <f t="shared" si="762"/>
        <v>0</v>
      </c>
      <c r="AC2372" s="28">
        <f t="shared" si="763"/>
        <v>0</v>
      </c>
      <c r="AD2372" s="63">
        <f t="shared" si="764"/>
        <v>0</v>
      </c>
      <c r="AE2372" s="63">
        <f t="shared" si="765"/>
        <v>0</v>
      </c>
      <c r="AF2372" s="9" t="str">
        <f t="shared" si="766"/>
        <v/>
      </c>
      <c r="AG2372" s="9" t="str">
        <f t="shared" si="767"/>
        <v>Insert Description</v>
      </c>
      <c r="AH2372" s="9" t="str">
        <f t="shared" si="768"/>
        <v>Insert Amount</v>
      </c>
      <c r="AI2372" s="9" t="str">
        <f t="shared" si="769"/>
        <v>Insert Date</v>
      </c>
      <c r="AJ2372" s="9" t="str">
        <f t="shared" si="770"/>
        <v>Insert Description Insert Amount Insert Date</v>
      </c>
      <c r="AL2372" s="12" t="str">
        <f t="shared" si="771"/>
        <v/>
      </c>
      <c r="AM2372" s="18" t="str">
        <f t="shared" si="772"/>
        <v/>
      </c>
      <c r="AN2372" s="32"/>
    </row>
    <row r="2373" spans="1:40" ht="26.25" customHeight="1" x14ac:dyDescent="0.2">
      <c r="A2373" s="30">
        <v>2364</v>
      </c>
      <c r="B2373" s="93"/>
      <c r="C2373" s="96"/>
      <c r="D2373" s="97"/>
      <c r="E2373" s="98"/>
      <c r="F2373" s="34"/>
      <c r="G2373" s="34"/>
      <c r="I2373" s="31" t="str">
        <f t="shared" si="755"/>
        <v/>
      </c>
      <c r="K2373" s="91" t="str">
        <f t="shared" si="773"/>
        <v/>
      </c>
      <c r="L2373" s="28" t="str">
        <f t="shared" si="756"/>
        <v/>
      </c>
      <c r="R2373" s="28">
        <f t="shared" si="774"/>
        <v>0</v>
      </c>
      <c r="S2373" s="28">
        <f t="shared" si="774"/>
        <v>0</v>
      </c>
      <c r="T2373" s="28">
        <f t="shared" si="757"/>
        <v>0</v>
      </c>
      <c r="U2373" s="28">
        <f t="shared" si="758"/>
        <v>0</v>
      </c>
      <c r="V2373" s="28">
        <f t="shared" si="759"/>
        <v>0</v>
      </c>
      <c r="W2373" s="28">
        <f t="shared" si="760"/>
        <v>0</v>
      </c>
      <c r="Y2373" s="10">
        <f t="shared" si="369"/>
        <v>0</v>
      </c>
      <c r="Z2373" s="10">
        <f t="shared" si="761"/>
        <v>0</v>
      </c>
      <c r="AA2373" s="9">
        <f t="shared" si="762"/>
        <v>0</v>
      </c>
      <c r="AC2373" s="28">
        <f t="shared" si="763"/>
        <v>0</v>
      </c>
      <c r="AD2373" s="63">
        <f t="shared" si="764"/>
        <v>0</v>
      </c>
      <c r="AE2373" s="63">
        <f t="shared" si="765"/>
        <v>0</v>
      </c>
      <c r="AF2373" s="9" t="str">
        <f t="shared" si="766"/>
        <v/>
      </c>
      <c r="AG2373" s="9" t="str">
        <f t="shared" si="767"/>
        <v>Insert Description</v>
      </c>
      <c r="AH2373" s="9" t="str">
        <f t="shared" si="768"/>
        <v>Insert Amount</v>
      </c>
      <c r="AI2373" s="9" t="str">
        <f t="shared" si="769"/>
        <v>Insert Date</v>
      </c>
      <c r="AJ2373" s="9" t="str">
        <f t="shared" si="770"/>
        <v>Insert Description Insert Amount Insert Date</v>
      </c>
      <c r="AL2373" s="12" t="str">
        <f t="shared" si="771"/>
        <v/>
      </c>
      <c r="AM2373" s="18" t="str">
        <f t="shared" si="772"/>
        <v/>
      </c>
      <c r="AN2373" s="32"/>
    </row>
    <row r="2374" spans="1:40" ht="26.25" customHeight="1" x14ac:dyDescent="0.2">
      <c r="A2374" s="30">
        <v>2365</v>
      </c>
      <c r="B2374" s="93"/>
      <c r="C2374" s="96"/>
      <c r="D2374" s="97"/>
      <c r="E2374" s="98"/>
      <c r="F2374" s="34"/>
      <c r="G2374" s="34"/>
      <c r="I2374" s="31" t="str">
        <f t="shared" si="755"/>
        <v/>
      </c>
      <c r="K2374" s="91" t="str">
        <f t="shared" si="773"/>
        <v/>
      </c>
      <c r="L2374" s="28" t="str">
        <f t="shared" si="756"/>
        <v/>
      </c>
      <c r="R2374" s="28">
        <f t="shared" si="774"/>
        <v>0</v>
      </c>
      <c r="S2374" s="28">
        <f t="shared" si="774"/>
        <v>0</v>
      </c>
      <c r="T2374" s="28">
        <f t="shared" si="757"/>
        <v>0</v>
      </c>
      <c r="U2374" s="28">
        <f t="shared" si="758"/>
        <v>0</v>
      </c>
      <c r="V2374" s="28">
        <f t="shared" si="759"/>
        <v>0</v>
      </c>
      <c r="W2374" s="28">
        <f t="shared" si="760"/>
        <v>0</v>
      </c>
      <c r="Y2374" s="10">
        <f t="shared" si="369"/>
        <v>0</v>
      </c>
      <c r="Z2374" s="10">
        <f t="shared" si="761"/>
        <v>0</v>
      </c>
      <c r="AA2374" s="9">
        <f t="shared" si="762"/>
        <v>0</v>
      </c>
      <c r="AC2374" s="28">
        <f t="shared" si="763"/>
        <v>0</v>
      </c>
      <c r="AD2374" s="63">
        <f t="shared" si="764"/>
        <v>0</v>
      </c>
      <c r="AE2374" s="63">
        <f t="shared" si="765"/>
        <v>0</v>
      </c>
      <c r="AF2374" s="9" t="str">
        <f t="shared" si="766"/>
        <v/>
      </c>
      <c r="AG2374" s="9" t="str">
        <f t="shared" si="767"/>
        <v>Insert Description</v>
      </c>
      <c r="AH2374" s="9" t="str">
        <f t="shared" si="768"/>
        <v>Insert Amount</v>
      </c>
      <c r="AI2374" s="9" t="str">
        <f t="shared" si="769"/>
        <v>Insert Date</v>
      </c>
      <c r="AJ2374" s="9" t="str">
        <f t="shared" si="770"/>
        <v>Insert Description Insert Amount Insert Date</v>
      </c>
      <c r="AL2374" s="12" t="str">
        <f t="shared" si="771"/>
        <v/>
      </c>
      <c r="AM2374" s="18" t="str">
        <f t="shared" si="772"/>
        <v/>
      </c>
      <c r="AN2374" s="32"/>
    </row>
    <row r="2375" spans="1:40" ht="26.25" customHeight="1" x14ac:dyDescent="0.2">
      <c r="A2375" s="30">
        <v>2366</v>
      </c>
      <c r="B2375" s="93"/>
      <c r="C2375" s="96"/>
      <c r="D2375" s="97"/>
      <c r="E2375" s="98"/>
      <c r="F2375" s="34"/>
      <c r="G2375" s="34"/>
      <c r="I2375" s="31" t="str">
        <f t="shared" si="755"/>
        <v/>
      </c>
      <c r="K2375" s="91" t="str">
        <f t="shared" si="773"/>
        <v/>
      </c>
      <c r="L2375" s="28" t="str">
        <f t="shared" si="756"/>
        <v/>
      </c>
      <c r="R2375" s="28">
        <f t="shared" si="774"/>
        <v>0</v>
      </c>
      <c r="S2375" s="28">
        <f t="shared" si="774"/>
        <v>0</v>
      </c>
      <c r="T2375" s="28">
        <f t="shared" si="757"/>
        <v>0</v>
      </c>
      <c r="U2375" s="28">
        <f t="shared" si="758"/>
        <v>0</v>
      </c>
      <c r="V2375" s="28">
        <f t="shared" si="759"/>
        <v>0</v>
      </c>
      <c r="W2375" s="28">
        <f t="shared" si="760"/>
        <v>0</v>
      </c>
      <c r="Y2375" s="10">
        <f t="shared" si="369"/>
        <v>0</v>
      </c>
      <c r="Z2375" s="10">
        <f t="shared" si="761"/>
        <v>0</v>
      </c>
      <c r="AA2375" s="9">
        <f t="shared" si="762"/>
        <v>0</v>
      </c>
      <c r="AC2375" s="28">
        <f t="shared" si="763"/>
        <v>0</v>
      </c>
      <c r="AD2375" s="63">
        <f t="shared" si="764"/>
        <v>0</v>
      </c>
      <c r="AE2375" s="63">
        <f t="shared" si="765"/>
        <v>0</v>
      </c>
      <c r="AF2375" s="9" t="str">
        <f t="shared" si="766"/>
        <v/>
      </c>
      <c r="AG2375" s="9" t="str">
        <f t="shared" si="767"/>
        <v>Insert Description</v>
      </c>
      <c r="AH2375" s="9" t="str">
        <f t="shared" si="768"/>
        <v>Insert Amount</v>
      </c>
      <c r="AI2375" s="9" t="str">
        <f t="shared" si="769"/>
        <v>Insert Date</v>
      </c>
      <c r="AJ2375" s="9" t="str">
        <f t="shared" si="770"/>
        <v>Insert Description Insert Amount Insert Date</v>
      </c>
      <c r="AL2375" s="12" t="str">
        <f t="shared" si="771"/>
        <v/>
      </c>
      <c r="AM2375" s="18" t="str">
        <f t="shared" si="772"/>
        <v/>
      </c>
      <c r="AN2375" s="32"/>
    </row>
    <row r="2376" spans="1:40" ht="26.25" customHeight="1" x14ac:dyDescent="0.2">
      <c r="A2376" s="30">
        <v>2367</v>
      </c>
      <c r="B2376" s="93"/>
      <c r="C2376" s="96"/>
      <c r="D2376" s="97"/>
      <c r="E2376" s="98"/>
      <c r="F2376" s="34"/>
      <c r="G2376" s="34"/>
      <c r="I2376" s="31" t="str">
        <f t="shared" si="755"/>
        <v/>
      </c>
      <c r="K2376" s="91" t="str">
        <f t="shared" si="773"/>
        <v/>
      </c>
      <c r="L2376" s="28" t="str">
        <f t="shared" si="756"/>
        <v/>
      </c>
      <c r="R2376" s="28">
        <f t="shared" si="774"/>
        <v>0</v>
      </c>
      <c r="S2376" s="28">
        <f t="shared" si="774"/>
        <v>0</v>
      </c>
      <c r="T2376" s="28">
        <f t="shared" si="757"/>
        <v>0</v>
      </c>
      <c r="U2376" s="28">
        <f t="shared" si="758"/>
        <v>0</v>
      </c>
      <c r="V2376" s="28">
        <f t="shared" si="759"/>
        <v>0</v>
      </c>
      <c r="W2376" s="28">
        <f t="shared" si="760"/>
        <v>0</v>
      </c>
      <c r="Y2376" s="10">
        <f t="shared" si="369"/>
        <v>0</v>
      </c>
      <c r="Z2376" s="10">
        <f t="shared" si="761"/>
        <v>0</v>
      </c>
      <c r="AA2376" s="9">
        <f t="shared" si="762"/>
        <v>0</v>
      </c>
      <c r="AC2376" s="28">
        <f t="shared" si="763"/>
        <v>0</v>
      </c>
      <c r="AD2376" s="63">
        <f t="shared" si="764"/>
        <v>0</v>
      </c>
      <c r="AE2376" s="63">
        <f t="shared" si="765"/>
        <v>0</v>
      </c>
      <c r="AF2376" s="9" t="str">
        <f t="shared" si="766"/>
        <v/>
      </c>
      <c r="AG2376" s="9" t="str">
        <f t="shared" si="767"/>
        <v>Insert Description</v>
      </c>
      <c r="AH2376" s="9" t="str">
        <f t="shared" si="768"/>
        <v>Insert Amount</v>
      </c>
      <c r="AI2376" s="9" t="str">
        <f t="shared" si="769"/>
        <v>Insert Date</v>
      </c>
      <c r="AJ2376" s="9" t="str">
        <f t="shared" si="770"/>
        <v>Insert Description Insert Amount Insert Date</v>
      </c>
      <c r="AL2376" s="12" t="str">
        <f t="shared" si="771"/>
        <v/>
      </c>
      <c r="AM2376" s="18" t="str">
        <f t="shared" si="772"/>
        <v/>
      </c>
      <c r="AN2376" s="32"/>
    </row>
    <row r="2377" spans="1:40" ht="26.25" customHeight="1" x14ac:dyDescent="0.2">
      <c r="A2377" s="30">
        <v>2368</v>
      </c>
      <c r="B2377" s="93"/>
      <c r="C2377" s="96"/>
      <c r="D2377" s="97"/>
      <c r="E2377" s="98"/>
      <c r="F2377" s="34"/>
      <c r="G2377" s="34"/>
      <c r="I2377" s="31" t="str">
        <f t="shared" si="755"/>
        <v/>
      </c>
      <c r="K2377" s="91" t="str">
        <f t="shared" si="773"/>
        <v/>
      </c>
      <c r="L2377" s="28" t="str">
        <f t="shared" si="756"/>
        <v/>
      </c>
      <c r="R2377" s="28">
        <f t="shared" si="774"/>
        <v>0</v>
      </c>
      <c r="S2377" s="28">
        <f t="shared" si="774"/>
        <v>0</v>
      </c>
      <c r="T2377" s="28">
        <f t="shared" si="757"/>
        <v>0</v>
      </c>
      <c r="U2377" s="28">
        <f t="shared" si="758"/>
        <v>0</v>
      </c>
      <c r="V2377" s="28">
        <f t="shared" si="759"/>
        <v>0</v>
      </c>
      <c r="W2377" s="28">
        <f t="shared" si="760"/>
        <v>0</v>
      </c>
      <c r="Y2377" s="10">
        <f t="shared" si="369"/>
        <v>0</v>
      </c>
      <c r="Z2377" s="10">
        <f t="shared" si="761"/>
        <v>0</v>
      </c>
      <c r="AA2377" s="9">
        <f t="shared" si="762"/>
        <v>0</v>
      </c>
      <c r="AC2377" s="28">
        <f t="shared" si="763"/>
        <v>0</v>
      </c>
      <c r="AD2377" s="63">
        <f t="shared" si="764"/>
        <v>0</v>
      </c>
      <c r="AE2377" s="63">
        <f t="shared" si="765"/>
        <v>0</v>
      </c>
      <c r="AF2377" s="9" t="str">
        <f t="shared" si="766"/>
        <v/>
      </c>
      <c r="AG2377" s="9" t="str">
        <f t="shared" si="767"/>
        <v>Insert Description</v>
      </c>
      <c r="AH2377" s="9" t="str">
        <f t="shared" si="768"/>
        <v>Insert Amount</v>
      </c>
      <c r="AI2377" s="9" t="str">
        <f t="shared" si="769"/>
        <v>Insert Date</v>
      </c>
      <c r="AJ2377" s="9" t="str">
        <f t="shared" si="770"/>
        <v>Insert Description Insert Amount Insert Date</v>
      </c>
      <c r="AL2377" s="12" t="str">
        <f t="shared" si="771"/>
        <v/>
      </c>
      <c r="AM2377" s="18" t="str">
        <f t="shared" si="772"/>
        <v/>
      </c>
      <c r="AN2377" s="32"/>
    </row>
    <row r="2378" spans="1:40" ht="26.25" customHeight="1" x14ac:dyDescent="0.2">
      <c r="A2378" s="30">
        <v>2369</v>
      </c>
      <c r="B2378" s="93"/>
      <c r="C2378" s="96"/>
      <c r="D2378" s="97"/>
      <c r="E2378" s="98"/>
      <c r="F2378" s="34"/>
      <c r="G2378" s="34"/>
      <c r="I2378" s="31" t="str">
        <f t="shared" ref="I2378:I2441" si="775">IF(Z2378&gt;0,"!","")</f>
        <v/>
      </c>
      <c r="K2378" s="91" t="str">
        <f t="shared" si="773"/>
        <v/>
      </c>
      <c r="L2378" s="28" t="str">
        <f t="shared" ref="L2378:L2441" si="776">IF(K2379="",K2378,0)</f>
        <v/>
      </c>
      <c r="R2378" s="28">
        <f t="shared" si="774"/>
        <v>0</v>
      </c>
      <c r="S2378" s="28">
        <f t="shared" si="774"/>
        <v>0</v>
      </c>
      <c r="T2378" s="28">
        <f t="shared" si="757"/>
        <v>0</v>
      </c>
      <c r="U2378" s="28">
        <f t="shared" si="758"/>
        <v>0</v>
      </c>
      <c r="V2378" s="28">
        <f t="shared" si="759"/>
        <v>0</v>
      </c>
      <c r="W2378" s="28">
        <f t="shared" si="760"/>
        <v>0</v>
      </c>
      <c r="Y2378" s="10">
        <f t="shared" si="369"/>
        <v>0</v>
      </c>
      <c r="Z2378" s="10">
        <f t="shared" si="761"/>
        <v>0</v>
      </c>
      <c r="AA2378" s="9">
        <f t="shared" si="762"/>
        <v>0</v>
      </c>
      <c r="AC2378" s="28">
        <f t="shared" si="763"/>
        <v>0</v>
      </c>
      <c r="AD2378" s="63">
        <f t="shared" si="764"/>
        <v>0</v>
      </c>
      <c r="AE2378" s="63">
        <f t="shared" si="765"/>
        <v>0</v>
      </c>
      <c r="AF2378" s="9" t="str">
        <f t="shared" si="766"/>
        <v/>
      </c>
      <c r="AG2378" s="9" t="str">
        <f t="shared" si="767"/>
        <v>Insert Description</v>
      </c>
      <c r="AH2378" s="9" t="str">
        <f t="shared" si="768"/>
        <v>Insert Amount</v>
      </c>
      <c r="AI2378" s="9" t="str">
        <f t="shared" si="769"/>
        <v>Insert Date</v>
      </c>
      <c r="AJ2378" s="9" t="str">
        <f t="shared" si="770"/>
        <v>Insert Description Insert Amount Insert Date</v>
      </c>
      <c r="AL2378" s="12" t="str">
        <f t="shared" si="771"/>
        <v/>
      </c>
      <c r="AM2378" s="18" t="str">
        <f t="shared" si="772"/>
        <v/>
      </c>
      <c r="AN2378" s="32"/>
    </row>
    <row r="2379" spans="1:40" ht="26.25" customHeight="1" x14ac:dyDescent="0.2">
      <c r="A2379" s="30">
        <v>2370</v>
      </c>
      <c r="B2379" s="93"/>
      <c r="C2379" s="96"/>
      <c r="D2379" s="97"/>
      <c r="E2379" s="98"/>
      <c r="F2379" s="34"/>
      <c r="G2379" s="34"/>
      <c r="I2379" s="31" t="str">
        <f t="shared" si="775"/>
        <v/>
      </c>
      <c r="K2379" s="91" t="str">
        <f t="shared" si="773"/>
        <v/>
      </c>
      <c r="L2379" s="28" t="str">
        <f t="shared" si="776"/>
        <v/>
      </c>
      <c r="R2379" s="28">
        <f t="shared" si="774"/>
        <v>0</v>
      </c>
      <c r="S2379" s="28">
        <f t="shared" si="774"/>
        <v>0</v>
      </c>
      <c r="T2379" s="28">
        <f t="shared" ref="T2379:T2442" si="777">IF(S2379+R2379=2,1,0)</f>
        <v>0</v>
      </c>
      <c r="U2379" s="28">
        <f t="shared" ref="U2379:U2442" si="778">IF(K2379&lt;0,1,0)</f>
        <v>0</v>
      </c>
      <c r="V2379" s="28">
        <f t="shared" ref="V2379:V2442" si="779">IF(F2379&lt;0,1,0)</f>
        <v>0</v>
      </c>
      <c r="W2379" s="28">
        <f t="shared" ref="W2379:W2442" si="780">IF(G2379&lt;0,1,0)</f>
        <v>0</v>
      </c>
      <c r="Y2379" s="10">
        <f t="shared" ref="Y2379:Y2475" si="781">IF(AND(AC2379+AD2379&gt;0,(AC2379+AD2379)&lt;2),1,0)</f>
        <v>0</v>
      </c>
      <c r="Z2379" s="10">
        <f t="shared" ref="Z2379:Z2442" si="782">SUM(T2379:Y2379)+AA2379</f>
        <v>0</v>
      </c>
      <c r="AA2379" s="9">
        <f t="shared" ref="AA2379:AA2442" si="783">IF(AND(AC2379+AD2379+AE2379&lt;3,AC2379+AD2379+AE2379&gt;0),1,0)</f>
        <v>0</v>
      </c>
      <c r="AC2379" s="28">
        <f t="shared" ref="AC2379:AC2442" si="784">COUNTA(C2379)</f>
        <v>0</v>
      </c>
      <c r="AD2379" s="63">
        <f t="shared" ref="AD2379:AD2442" si="785">IF(F2379+G2379&gt;0,1,0)</f>
        <v>0</v>
      </c>
      <c r="AE2379" s="63">
        <f t="shared" ref="AE2379:AE2442" si="786">COUNTA(B2379)</f>
        <v>0</v>
      </c>
      <c r="AF2379" s="9" t="str">
        <f t="shared" ref="AF2379:AF2442" si="787">IF(AC2379+AD2379+AE2379=0,"",IF(AC2379+AD2379+AE2379=3,"",AJ2379))</f>
        <v/>
      </c>
      <c r="AG2379" s="9" t="str">
        <f t="shared" ref="AG2379:AG2442" si="788">IF(AC2379=1,"",$AC$6)</f>
        <v>Insert Description</v>
      </c>
      <c r="AH2379" s="9" t="str">
        <f t="shared" ref="AH2379:AH2442" si="789">IF(AD2379=1,"",$AD$6)</f>
        <v>Insert Amount</v>
      </c>
      <c r="AI2379" s="9" t="str">
        <f t="shared" ref="AI2379:AI2442" si="790">IF(AE2379=1,"",$AE$6)</f>
        <v>Insert Date</v>
      </c>
      <c r="AJ2379" s="9" t="str">
        <f t="shared" ref="AJ2379:AJ2442" si="791">AG2379&amp;" "&amp;AH2379&amp;" "&amp;AI2379</f>
        <v>Insert Description Insert Amount Insert Date</v>
      </c>
      <c r="AL2379" s="12" t="str">
        <f t="shared" ref="AL2379:AL2442" si="792">IF(B2379="","",(TEXT(B2379,"MMMM")))</f>
        <v/>
      </c>
      <c r="AM2379" s="18" t="str">
        <f t="shared" ref="AM2379:AM2442" si="793">IF(B2379="","",YEAR(B2379))</f>
        <v/>
      </c>
      <c r="AN2379" s="32"/>
    </row>
    <row r="2380" spans="1:40" ht="26.25" customHeight="1" x14ac:dyDescent="0.2">
      <c r="A2380" s="30">
        <v>2371</v>
      </c>
      <c r="B2380" s="93"/>
      <c r="C2380" s="96"/>
      <c r="D2380" s="97"/>
      <c r="E2380" s="98"/>
      <c r="F2380" s="34"/>
      <c r="G2380" s="34"/>
      <c r="I2380" s="31" t="str">
        <f t="shared" si="775"/>
        <v/>
      </c>
      <c r="K2380" s="91" t="str">
        <f t="shared" ref="K2380:K2443" si="794">IFERROR(IF(R2380+S2380=0,"",K2379+F2380-G2380),"")</f>
        <v/>
      </c>
      <c r="L2380" s="28" t="str">
        <f t="shared" si="776"/>
        <v/>
      </c>
      <c r="R2380" s="28">
        <f t="shared" si="774"/>
        <v>0</v>
      </c>
      <c r="S2380" s="28">
        <f t="shared" si="774"/>
        <v>0</v>
      </c>
      <c r="T2380" s="28">
        <f t="shared" si="777"/>
        <v>0</v>
      </c>
      <c r="U2380" s="28">
        <f t="shared" si="778"/>
        <v>0</v>
      </c>
      <c r="V2380" s="28">
        <f t="shared" si="779"/>
        <v>0</v>
      </c>
      <c r="W2380" s="28">
        <f t="shared" si="780"/>
        <v>0</v>
      </c>
      <c r="Y2380" s="10">
        <f t="shared" si="781"/>
        <v>0</v>
      </c>
      <c r="Z2380" s="10">
        <f t="shared" si="782"/>
        <v>0</v>
      </c>
      <c r="AA2380" s="9">
        <f t="shared" si="783"/>
        <v>0</v>
      </c>
      <c r="AC2380" s="28">
        <f t="shared" si="784"/>
        <v>0</v>
      </c>
      <c r="AD2380" s="63">
        <f t="shared" si="785"/>
        <v>0</v>
      </c>
      <c r="AE2380" s="63">
        <f t="shared" si="786"/>
        <v>0</v>
      </c>
      <c r="AF2380" s="9" t="str">
        <f t="shared" si="787"/>
        <v/>
      </c>
      <c r="AG2380" s="9" t="str">
        <f t="shared" si="788"/>
        <v>Insert Description</v>
      </c>
      <c r="AH2380" s="9" t="str">
        <f t="shared" si="789"/>
        <v>Insert Amount</v>
      </c>
      <c r="AI2380" s="9" t="str">
        <f t="shared" si="790"/>
        <v>Insert Date</v>
      </c>
      <c r="AJ2380" s="9" t="str">
        <f t="shared" si="791"/>
        <v>Insert Description Insert Amount Insert Date</v>
      </c>
      <c r="AL2380" s="12" t="str">
        <f t="shared" si="792"/>
        <v/>
      </c>
      <c r="AM2380" s="18" t="str">
        <f t="shared" si="793"/>
        <v/>
      </c>
      <c r="AN2380" s="32"/>
    </row>
    <row r="2381" spans="1:40" ht="26.25" customHeight="1" x14ac:dyDescent="0.2">
      <c r="A2381" s="30">
        <v>2372</v>
      </c>
      <c r="B2381" s="93"/>
      <c r="C2381" s="96"/>
      <c r="D2381" s="97"/>
      <c r="E2381" s="98"/>
      <c r="F2381" s="34"/>
      <c r="G2381" s="34"/>
      <c r="I2381" s="31" t="str">
        <f t="shared" si="775"/>
        <v/>
      </c>
      <c r="K2381" s="91" t="str">
        <f t="shared" si="794"/>
        <v/>
      </c>
      <c r="L2381" s="28" t="str">
        <f t="shared" si="776"/>
        <v/>
      </c>
      <c r="R2381" s="28">
        <f t="shared" si="774"/>
        <v>0</v>
      </c>
      <c r="S2381" s="28">
        <f t="shared" si="774"/>
        <v>0</v>
      </c>
      <c r="T2381" s="28">
        <f t="shared" si="777"/>
        <v>0</v>
      </c>
      <c r="U2381" s="28">
        <f t="shared" si="778"/>
        <v>0</v>
      </c>
      <c r="V2381" s="28">
        <f t="shared" si="779"/>
        <v>0</v>
      </c>
      <c r="W2381" s="28">
        <f t="shared" si="780"/>
        <v>0</v>
      </c>
      <c r="Y2381" s="10">
        <f t="shared" si="781"/>
        <v>0</v>
      </c>
      <c r="Z2381" s="10">
        <f t="shared" si="782"/>
        <v>0</v>
      </c>
      <c r="AA2381" s="9">
        <f t="shared" si="783"/>
        <v>0</v>
      </c>
      <c r="AC2381" s="28">
        <f t="shared" si="784"/>
        <v>0</v>
      </c>
      <c r="AD2381" s="63">
        <f t="shared" si="785"/>
        <v>0</v>
      </c>
      <c r="AE2381" s="63">
        <f t="shared" si="786"/>
        <v>0</v>
      </c>
      <c r="AF2381" s="9" t="str">
        <f t="shared" si="787"/>
        <v/>
      </c>
      <c r="AG2381" s="9" t="str">
        <f t="shared" si="788"/>
        <v>Insert Description</v>
      </c>
      <c r="AH2381" s="9" t="str">
        <f t="shared" si="789"/>
        <v>Insert Amount</v>
      </c>
      <c r="AI2381" s="9" t="str">
        <f t="shared" si="790"/>
        <v>Insert Date</v>
      </c>
      <c r="AJ2381" s="9" t="str">
        <f t="shared" si="791"/>
        <v>Insert Description Insert Amount Insert Date</v>
      </c>
      <c r="AL2381" s="12" t="str">
        <f t="shared" si="792"/>
        <v/>
      </c>
      <c r="AM2381" s="18" t="str">
        <f t="shared" si="793"/>
        <v/>
      </c>
      <c r="AN2381" s="32"/>
    </row>
    <row r="2382" spans="1:40" ht="26.25" customHeight="1" x14ac:dyDescent="0.2">
      <c r="A2382" s="30">
        <v>2373</v>
      </c>
      <c r="B2382" s="93"/>
      <c r="C2382" s="96"/>
      <c r="D2382" s="97"/>
      <c r="E2382" s="98"/>
      <c r="F2382" s="34"/>
      <c r="G2382" s="34"/>
      <c r="I2382" s="31" t="str">
        <f t="shared" si="775"/>
        <v/>
      </c>
      <c r="K2382" s="91" t="str">
        <f t="shared" si="794"/>
        <v/>
      </c>
      <c r="L2382" s="28" t="str">
        <f t="shared" si="776"/>
        <v/>
      </c>
      <c r="R2382" s="28">
        <f t="shared" si="774"/>
        <v>0</v>
      </c>
      <c r="S2382" s="28">
        <f t="shared" si="774"/>
        <v>0</v>
      </c>
      <c r="T2382" s="28">
        <f t="shared" si="777"/>
        <v>0</v>
      </c>
      <c r="U2382" s="28">
        <f t="shared" si="778"/>
        <v>0</v>
      </c>
      <c r="V2382" s="28">
        <f t="shared" si="779"/>
        <v>0</v>
      </c>
      <c r="W2382" s="28">
        <f t="shared" si="780"/>
        <v>0</v>
      </c>
      <c r="Y2382" s="10">
        <f t="shared" si="781"/>
        <v>0</v>
      </c>
      <c r="Z2382" s="10">
        <f t="shared" si="782"/>
        <v>0</v>
      </c>
      <c r="AA2382" s="9">
        <f t="shared" si="783"/>
        <v>0</v>
      </c>
      <c r="AC2382" s="28">
        <f t="shared" si="784"/>
        <v>0</v>
      </c>
      <c r="AD2382" s="63">
        <f t="shared" si="785"/>
        <v>0</v>
      </c>
      <c r="AE2382" s="63">
        <f t="shared" si="786"/>
        <v>0</v>
      </c>
      <c r="AF2382" s="9" t="str">
        <f t="shared" si="787"/>
        <v/>
      </c>
      <c r="AG2382" s="9" t="str">
        <f t="shared" si="788"/>
        <v>Insert Description</v>
      </c>
      <c r="AH2382" s="9" t="str">
        <f t="shared" si="789"/>
        <v>Insert Amount</v>
      </c>
      <c r="AI2382" s="9" t="str">
        <f t="shared" si="790"/>
        <v>Insert Date</v>
      </c>
      <c r="AJ2382" s="9" t="str">
        <f t="shared" si="791"/>
        <v>Insert Description Insert Amount Insert Date</v>
      </c>
      <c r="AL2382" s="12" t="str">
        <f t="shared" si="792"/>
        <v/>
      </c>
      <c r="AM2382" s="18" t="str">
        <f t="shared" si="793"/>
        <v/>
      </c>
      <c r="AN2382" s="32"/>
    </row>
    <row r="2383" spans="1:40" ht="26.25" customHeight="1" x14ac:dyDescent="0.2">
      <c r="A2383" s="30">
        <v>2374</v>
      </c>
      <c r="B2383" s="93"/>
      <c r="C2383" s="96"/>
      <c r="D2383" s="97"/>
      <c r="E2383" s="98"/>
      <c r="F2383" s="34"/>
      <c r="G2383" s="34"/>
      <c r="I2383" s="31" t="str">
        <f t="shared" si="775"/>
        <v/>
      </c>
      <c r="K2383" s="91" t="str">
        <f t="shared" si="794"/>
        <v/>
      </c>
      <c r="L2383" s="28" t="str">
        <f t="shared" si="776"/>
        <v/>
      </c>
      <c r="R2383" s="28">
        <f t="shared" si="774"/>
        <v>0</v>
      </c>
      <c r="S2383" s="28">
        <f t="shared" si="774"/>
        <v>0</v>
      </c>
      <c r="T2383" s="28">
        <f t="shared" si="777"/>
        <v>0</v>
      </c>
      <c r="U2383" s="28">
        <f t="shared" si="778"/>
        <v>0</v>
      </c>
      <c r="V2383" s="28">
        <f t="shared" si="779"/>
        <v>0</v>
      </c>
      <c r="W2383" s="28">
        <f t="shared" si="780"/>
        <v>0</v>
      </c>
      <c r="Y2383" s="10">
        <f t="shared" si="781"/>
        <v>0</v>
      </c>
      <c r="Z2383" s="10">
        <f t="shared" si="782"/>
        <v>0</v>
      </c>
      <c r="AA2383" s="9">
        <f t="shared" si="783"/>
        <v>0</v>
      </c>
      <c r="AC2383" s="28">
        <f t="shared" si="784"/>
        <v>0</v>
      </c>
      <c r="AD2383" s="63">
        <f t="shared" si="785"/>
        <v>0</v>
      </c>
      <c r="AE2383" s="63">
        <f t="shared" si="786"/>
        <v>0</v>
      </c>
      <c r="AF2383" s="9" t="str">
        <f t="shared" si="787"/>
        <v/>
      </c>
      <c r="AG2383" s="9" t="str">
        <f t="shared" si="788"/>
        <v>Insert Description</v>
      </c>
      <c r="AH2383" s="9" t="str">
        <f t="shared" si="789"/>
        <v>Insert Amount</v>
      </c>
      <c r="AI2383" s="9" t="str">
        <f t="shared" si="790"/>
        <v>Insert Date</v>
      </c>
      <c r="AJ2383" s="9" t="str">
        <f t="shared" si="791"/>
        <v>Insert Description Insert Amount Insert Date</v>
      </c>
      <c r="AL2383" s="12" t="str">
        <f t="shared" si="792"/>
        <v/>
      </c>
      <c r="AM2383" s="18" t="str">
        <f t="shared" si="793"/>
        <v/>
      </c>
      <c r="AN2383" s="32"/>
    </row>
    <row r="2384" spans="1:40" ht="26.25" customHeight="1" x14ac:dyDescent="0.2">
      <c r="A2384" s="30">
        <v>2375</v>
      </c>
      <c r="B2384" s="93"/>
      <c r="C2384" s="96"/>
      <c r="D2384" s="97"/>
      <c r="E2384" s="98"/>
      <c r="F2384" s="34"/>
      <c r="G2384" s="34"/>
      <c r="I2384" s="31" t="str">
        <f t="shared" si="775"/>
        <v/>
      </c>
      <c r="K2384" s="91" t="str">
        <f t="shared" si="794"/>
        <v/>
      </c>
      <c r="L2384" s="28" t="str">
        <f t="shared" si="776"/>
        <v/>
      </c>
      <c r="R2384" s="28">
        <f t="shared" si="774"/>
        <v>0</v>
      </c>
      <c r="S2384" s="28">
        <f t="shared" si="774"/>
        <v>0</v>
      </c>
      <c r="T2384" s="28">
        <f t="shared" si="777"/>
        <v>0</v>
      </c>
      <c r="U2384" s="28">
        <f t="shared" si="778"/>
        <v>0</v>
      </c>
      <c r="V2384" s="28">
        <f t="shared" si="779"/>
        <v>0</v>
      </c>
      <c r="W2384" s="28">
        <f t="shared" si="780"/>
        <v>0</v>
      </c>
      <c r="Y2384" s="10">
        <f t="shared" si="781"/>
        <v>0</v>
      </c>
      <c r="Z2384" s="10">
        <f t="shared" si="782"/>
        <v>0</v>
      </c>
      <c r="AA2384" s="9">
        <f t="shared" si="783"/>
        <v>0</v>
      </c>
      <c r="AC2384" s="28">
        <f t="shared" si="784"/>
        <v>0</v>
      </c>
      <c r="AD2384" s="63">
        <f t="shared" si="785"/>
        <v>0</v>
      </c>
      <c r="AE2384" s="63">
        <f t="shared" si="786"/>
        <v>0</v>
      </c>
      <c r="AF2384" s="9" t="str">
        <f t="shared" si="787"/>
        <v/>
      </c>
      <c r="AG2384" s="9" t="str">
        <f t="shared" si="788"/>
        <v>Insert Description</v>
      </c>
      <c r="AH2384" s="9" t="str">
        <f t="shared" si="789"/>
        <v>Insert Amount</v>
      </c>
      <c r="AI2384" s="9" t="str">
        <f t="shared" si="790"/>
        <v>Insert Date</v>
      </c>
      <c r="AJ2384" s="9" t="str">
        <f t="shared" si="791"/>
        <v>Insert Description Insert Amount Insert Date</v>
      </c>
      <c r="AL2384" s="12" t="str">
        <f t="shared" si="792"/>
        <v/>
      </c>
      <c r="AM2384" s="18" t="str">
        <f t="shared" si="793"/>
        <v/>
      </c>
      <c r="AN2384" s="32"/>
    </row>
    <row r="2385" spans="1:40" ht="26.25" customHeight="1" x14ac:dyDescent="0.2">
      <c r="A2385" s="30">
        <v>2376</v>
      </c>
      <c r="B2385" s="93"/>
      <c r="C2385" s="96"/>
      <c r="D2385" s="97"/>
      <c r="E2385" s="98"/>
      <c r="F2385" s="34"/>
      <c r="G2385" s="34"/>
      <c r="I2385" s="31" t="str">
        <f t="shared" si="775"/>
        <v/>
      </c>
      <c r="K2385" s="91" t="str">
        <f t="shared" si="794"/>
        <v/>
      </c>
      <c r="L2385" s="28" t="str">
        <f t="shared" si="776"/>
        <v/>
      </c>
      <c r="R2385" s="28">
        <f t="shared" si="774"/>
        <v>0</v>
      </c>
      <c r="S2385" s="28">
        <f t="shared" si="774"/>
        <v>0</v>
      </c>
      <c r="T2385" s="28">
        <f t="shared" si="777"/>
        <v>0</v>
      </c>
      <c r="U2385" s="28">
        <f t="shared" si="778"/>
        <v>0</v>
      </c>
      <c r="V2385" s="28">
        <f t="shared" si="779"/>
        <v>0</v>
      </c>
      <c r="W2385" s="28">
        <f t="shared" si="780"/>
        <v>0</v>
      </c>
      <c r="Y2385" s="10">
        <f t="shared" si="781"/>
        <v>0</v>
      </c>
      <c r="Z2385" s="10">
        <f t="shared" si="782"/>
        <v>0</v>
      </c>
      <c r="AA2385" s="9">
        <f t="shared" si="783"/>
        <v>0</v>
      </c>
      <c r="AC2385" s="28">
        <f t="shared" si="784"/>
        <v>0</v>
      </c>
      <c r="AD2385" s="63">
        <f t="shared" si="785"/>
        <v>0</v>
      </c>
      <c r="AE2385" s="63">
        <f t="shared" si="786"/>
        <v>0</v>
      </c>
      <c r="AF2385" s="9" t="str">
        <f t="shared" si="787"/>
        <v/>
      </c>
      <c r="AG2385" s="9" t="str">
        <f t="shared" si="788"/>
        <v>Insert Description</v>
      </c>
      <c r="AH2385" s="9" t="str">
        <f t="shared" si="789"/>
        <v>Insert Amount</v>
      </c>
      <c r="AI2385" s="9" t="str">
        <f t="shared" si="790"/>
        <v>Insert Date</v>
      </c>
      <c r="AJ2385" s="9" t="str">
        <f t="shared" si="791"/>
        <v>Insert Description Insert Amount Insert Date</v>
      </c>
      <c r="AL2385" s="12" t="str">
        <f t="shared" si="792"/>
        <v/>
      </c>
      <c r="AM2385" s="18" t="str">
        <f t="shared" si="793"/>
        <v/>
      </c>
      <c r="AN2385" s="32"/>
    </row>
    <row r="2386" spans="1:40" ht="26.25" customHeight="1" x14ac:dyDescent="0.2">
      <c r="A2386" s="30">
        <v>2377</v>
      </c>
      <c r="B2386" s="93"/>
      <c r="C2386" s="96"/>
      <c r="D2386" s="97"/>
      <c r="E2386" s="98"/>
      <c r="F2386" s="34"/>
      <c r="G2386" s="34"/>
      <c r="I2386" s="31" t="str">
        <f t="shared" si="775"/>
        <v/>
      </c>
      <c r="K2386" s="91" t="str">
        <f t="shared" si="794"/>
        <v/>
      </c>
      <c r="L2386" s="28" t="str">
        <f t="shared" si="776"/>
        <v/>
      </c>
      <c r="R2386" s="28">
        <f t="shared" si="774"/>
        <v>0</v>
      </c>
      <c r="S2386" s="28">
        <f t="shared" si="774"/>
        <v>0</v>
      </c>
      <c r="T2386" s="28">
        <f t="shared" si="777"/>
        <v>0</v>
      </c>
      <c r="U2386" s="28">
        <f t="shared" si="778"/>
        <v>0</v>
      </c>
      <c r="V2386" s="28">
        <f t="shared" si="779"/>
        <v>0</v>
      </c>
      <c r="W2386" s="28">
        <f t="shared" si="780"/>
        <v>0</v>
      </c>
      <c r="Y2386" s="10">
        <f t="shared" si="781"/>
        <v>0</v>
      </c>
      <c r="Z2386" s="10">
        <f t="shared" si="782"/>
        <v>0</v>
      </c>
      <c r="AA2386" s="9">
        <f t="shared" si="783"/>
        <v>0</v>
      </c>
      <c r="AC2386" s="28">
        <f t="shared" si="784"/>
        <v>0</v>
      </c>
      <c r="AD2386" s="63">
        <f t="shared" si="785"/>
        <v>0</v>
      </c>
      <c r="AE2386" s="63">
        <f t="shared" si="786"/>
        <v>0</v>
      </c>
      <c r="AF2386" s="9" t="str">
        <f t="shared" si="787"/>
        <v/>
      </c>
      <c r="AG2386" s="9" t="str">
        <f t="shared" si="788"/>
        <v>Insert Description</v>
      </c>
      <c r="AH2386" s="9" t="str">
        <f t="shared" si="789"/>
        <v>Insert Amount</v>
      </c>
      <c r="AI2386" s="9" t="str">
        <f t="shared" si="790"/>
        <v>Insert Date</v>
      </c>
      <c r="AJ2386" s="9" t="str">
        <f t="shared" si="791"/>
        <v>Insert Description Insert Amount Insert Date</v>
      </c>
      <c r="AL2386" s="12" t="str">
        <f t="shared" si="792"/>
        <v/>
      </c>
      <c r="AM2386" s="18" t="str">
        <f t="shared" si="793"/>
        <v/>
      </c>
      <c r="AN2386" s="32"/>
    </row>
    <row r="2387" spans="1:40" ht="26.25" customHeight="1" x14ac:dyDescent="0.2">
      <c r="A2387" s="30">
        <v>2378</v>
      </c>
      <c r="B2387" s="93"/>
      <c r="C2387" s="96"/>
      <c r="D2387" s="97"/>
      <c r="E2387" s="98"/>
      <c r="F2387" s="34"/>
      <c r="G2387" s="34"/>
      <c r="I2387" s="31" t="str">
        <f t="shared" si="775"/>
        <v/>
      </c>
      <c r="K2387" s="91" t="str">
        <f t="shared" si="794"/>
        <v/>
      </c>
      <c r="L2387" s="28" t="str">
        <f t="shared" si="776"/>
        <v/>
      </c>
      <c r="R2387" s="28">
        <f t="shared" si="774"/>
        <v>0</v>
      </c>
      <c r="S2387" s="28">
        <f t="shared" si="774"/>
        <v>0</v>
      </c>
      <c r="T2387" s="28">
        <f t="shared" si="777"/>
        <v>0</v>
      </c>
      <c r="U2387" s="28">
        <f t="shared" si="778"/>
        <v>0</v>
      </c>
      <c r="V2387" s="28">
        <f t="shared" si="779"/>
        <v>0</v>
      </c>
      <c r="W2387" s="28">
        <f t="shared" si="780"/>
        <v>0</v>
      </c>
      <c r="Y2387" s="10">
        <f t="shared" si="781"/>
        <v>0</v>
      </c>
      <c r="Z2387" s="10">
        <f t="shared" si="782"/>
        <v>0</v>
      </c>
      <c r="AA2387" s="9">
        <f t="shared" si="783"/>
        <v>0</v>
      </c>
      <c r="AC2387" s="28">
        <f t="shared" si="784"/>
        <v>0</v>
      </c>
      <c r="AD2387" s="63">
        <f t="shared" si="785"/>
        <v>0</v>
      </c>
      <c r="AE2387" s="63">
        <f t="shared" si="786"/>
        <v>0</v>
      </c>
      <c r="AF2387" s="9" t="str">
        <f t="shared" si="787"/>
        <v/>
      </c>
      <c r="AG2387" s="9" t="str">
        <f t="shared" si="788"/>
        <v>Insert Description</v>
      </c>
      <c r="AH2387" s="9" t="str">
        <f t="shared" si="789"/>
        <v>Insert Amount</v>
      </c>
      <c r="AI2387" s="9" t="str">
        <f t="shared" si="790"/>
        <v>Insert Date</v>
      </c>
      <c r="AJ2387" s="9" t="str">
        <f t="shared" si="791"/>
        <v>Insert Description Insert Amount Insert Date</v>
      </c>
      <c r="AL2387" s="12" t="str">
        <f t="shared" si="792"/>
        <v/>
      </c>
      <c r="AM2387" s="18" t="str">
        <f t="shared" si="793"/>
        <v/>
      </c>
      <c r="AN2387" s="32"/>
    </row>
    <row r="2388" spans="1:40" ht="26.25" customHeight="1" x14ac:dyDescent="0.2">
      <c r="A2388" s="30">
        <v>2379</v>
      </c>
      <c r="B2388" s="93"/>
      <c r="C2388" s="96"/>
      <c r="D2388" s="97"/>
      <c r="E2388" s="98"/>
      <c r="F2388" s="34"/>
      <c r="G2388" s="34"/>
      <c r="I2388" s="31" t="str">
        <f t="shared" si="775"/>
        <v/>
      </c>
      <c r="K2388" s="91" t="str">
        <f t="shared" si="794"/>
        <v/>
      </c>
      <c r="L2388" s="28" t="str">
        <f t="shared" si="776"/>
        <v/>
      </c>
      <c r="R2388" s="28">
        <f t="shared" si="774"/>
        <v>0</v>
      </c>
      <c r="S2388" s="28">
        <f t="shared" si="774"/>
        <v>0</v>
      </c>
      <c r="T2388" s="28">
        <f t="shared" si="777"/>
        <v>0</v>
      </c>
      <c r="U2388" s="28">
        <f t="shared" si="778"/>
        <v>0</v>
      </c>
      <c r="V2388" s="28">
        <f t="shared" si="779"/>
        <v>0</v>
      </c>
      <c r="W2388" s="28">
        <f t="shared" si="780"/>
        <v>0</v>
      </c>
      <c r="Y2388" s="10">
        <f t="shared" si="781"/>
        <v>0</v>
      </c>
      <c r="Z2388" s="10">
        <f t="shared" si="782"/>
        <v>0</v>
      </c>
      <c r="AA2388" s="9">
        <f t="shared" si="783"/>
        <v>0</v>
      </c>
      <c r="AC2388" s="28">
        <f t="shared" si="784"/>
        <v>0</v>
      </c>
      <c r="AD2388" s="63">
        <f t="shared" si="785"/>
        <v>0</v>
      </c>
      <c r="AE2388" s="63">
        <f t="shared" si="786"/>
        <v>0</v>
      </c>
      <c r="AF2388" s="9" t="str">
        <f t="shared" si="787"/>
        <v/>
      </c>
      <c r="AG2388" s="9" t="str">
        <f t="shared" si="788"/>
        <v>Insert Description</v>
      </c>
      <c r="AH2388" s="9" t="str">
        <f t="shared" si="789"/>
        <v>Insert Amount</v>
      </c>
      <c r="AI2388" s="9" t="str">
        <f t="shared" si="790"/>
        <v>Insert Date</v>
      </c>
      <c r="AJ2388" s="9" t="str">
        <f t="shared" si="791"/>
        <v>Insert Description Insert Amount Insert Date</v>
      </c>
      <c r="AL2388" s="12" t="str">
        <f t="shared" si="792"/>
        <v/>
      </c>
      <c r="AM2388" s="18" t="str">
        <f t="shared" si="793"/>
        <v/>
      </c>
      <c r="AN2388" s="32"/>
    </row>
    <row r="2389" spans="1:40" ht="26.25" customHeight="1" x14ac:dyDescent="0.2">
      <c r="A2389" s="30">
        <v>2380</v>
      </c>
      <c r="B2389" s="93"/>
      <c r="C2389" s="96"/>
      <c r="D2389" s="97"/>
      <c r="E2389" s="98"/>
      <c r="F2389" s="34"/>
      <c r="G2389" s="34"/>
      <c r="I2389" s="31" t="str">
        <f t="shared" si="775"/>
        <v/>
      </c>
      <c r="K2389" s="91" t="str">
        <f t="shared" si="794"/>
        <v/>
      </c>
      <c r="L2389" s="28" t="str">
        <f t="shared" si="776"/>
        <v/>
      </c>
      <c r="R2389" s="28">
        <f t="shared" si="774"/>
        <v>0</v>
      </c>
      <c r="S2389" s="28">
        <f t="shared" si="774"/>
        <v>0</v>
      </c>
      <c r="T2389" s="28">
        <f t="shared" si="777"/>
        <v>0</v>
      </c>
      <c r="U2389" s="28">
        <f t="shared" si="778"/>
        <v>0</v>
      </c>
      <c r="V2389" s="28">
        <f t="shared" si="779"/>
        <v>0</v>
      </c>
      <c r="W2389" s="28">
        <f t="shared" si="780"/>
        <v>0</v>
      </c>
      <c r="Y2389" s="10">
        <f t="shared" si="781"/>
        <v>0</v>
      </c>
      <c r="Z2389" s="10">
        <f t="shared" si="782"/>
        <v>0</v>
      </c>
      <c r="AA2389" s="9">
        <f t="shared" si="783"/>
        <v>0</v>
      </c>
      <c r="AC2389" s="28">
        <f t="shared" si="784"/>
        <v>0</v>
      </c>
      <c r="AD2389" s="63">
        <f t="shared" si="785"/>
        <v>0</v>
      </c>
      <c r="AE2389" s="63">
        <f t="shared" si="786"/>
        <v>0</v>
      </c>
      <c r="AF2389" s="9" t="str">
        <f t="shared" si="787"/>
        <v/>
      </c>
      <c r="AG2389" s="9" t="str">
        <f t="shared" si="788"/>
        <v>Insert Description</v>
      </c>
      <c r="AH2389" s="9" t="str">
        <f t="shared" si="789"/>
        <v>Insert Amount</v>
      </c>
      <c r="AI2389" s="9" t="str">
        <f t="shared" si="790"/>
        <v>Insert Date</v>
      </c>
      <c r="AJ2389" s="9" t="str">
        <f t="shared" si="791"/>
        <v>Insert Description Insert Amount Insert Date</v>
      </c>
      <c r="AL2389" s="12" t="str">
        <f t="shared" si="792"/>
        <v/>
      </c>
      <c r="AM2389" s="18" t="str">
        <f t="shared" si="793"/>
        <v/>
      </c>
      <c r="AN2389" s="32"/>
    </row>
    <row r="2390" spans="1:40" ht="26.25" customHeight="1" x14ac:dyDescent="0.2">
      <c r="A2390" s="30">
        <v>2381</v>
      </c>
      <c r="B2390" s="93"/>
      <c r="C2390" s="96"/>
      <c r="D2390" s="97"/>
      <c r="E2390" s="98"/>
      <c r="F2390" s="34"/>
      <c r="G2390" s="34"/>
      <c r="I2390" s="31" t="str">
        <f t="shared" si="775"/>
        <v/>
      </c>
      <c r="K2390" s="91" t="str">
        <f t="shared" si="794"/>
        <v/>
      </c>
      <c r="L2390" s="28" t="str">
        <f t="shared" si="776"/>
        <v/>
      </c>
      <c r="R2390" s="28">
        <f t="shared" si="774"/>
        <v>0</v>
      </c>
      <c r="S2390" s="28">
        <f t="shared" si="774"/>
        <v>0</v>
      </c>
      <c r="T2390" s="28">
        <f t="shared" si="777"/>
        <v>0</v>
      </c>
      <c r="U2390" s="28">
        <f t="shared" si="778"/>
        <v>0</v>
      </c>
      <c r="V2390" s="28">
        <f t="shared" si="779"/>
        <v>0</v>
      </c>
      <c r="W2390" s="28">
        <f t="shared" si="780"/>
        <v>0</v>
      </c>
      <c r="Y2390" s="10">
        <f t="shared" si="781"/>
        <v>0</v>
      </c>
      <c r="Z2390" s="10">
        <f t="shared" si="782"/>
        <v>0</v>
      </c>
      <c r="AA2390" s="9">
        <f t="shared" si="783"/>
        <v>0</v>
      </c>
      <c r="AC2390" s="28">
        <f t="shared" si="784"/>
        <v>0</v>
      </c>
      <c r="AD2390" s="63">
        <f t="shared" si="785"/>
        <v>0</v>
      </c>
      <c r="AE2390" s="63">
        <f t="shared" si="786"/>
        <v>0</v>
      </c>
      <c r="AF2390" s="9" t="str">
        <f t="shared" si="787"/>
        <v/>
      </c>
      <c r="AG2390" s="9" t="str">
        <f t="shared" si="788"/>
        <v>Insert Description</v>
      </c>
      <c r="AH2390" s="9" t="str">
        <f t="shared" si="789"/>
        <v>Insert Amount</v>
      </c>
      <c r="AI2390" s="9" t="str">
        <f t="shared" si="790"/>
        <v>Insert Date</v>
      </c>
      <c r="AJ2390" s="9" t="str">
        <f t="shared" si="791"/>
        <v>Insert Description Insert Amount Insert Date</v>
      </c>
      <c r="AL2390" s="12" t="str">
        <f t="shared" si="792"/>
        <v/>
      </c>
      <c r="AM2390" s="18" t="str">
        <f t="shared" si="793"/>
        <v/>
      </c>
      <c r="AN2390" s="32"/>
    </row>
    <row r="2391" spans="1:40" ht="26.25" customHeight="1" x14ac:dyDescent="0.2">
      <c r="A2391" s="30">
        <v>2382</v>
      </c>
      <c r="B2391" s="93"/>
      <c r="C2391" s="96"/>
      <c r="D2391" s="97"/>
      <c r="E2391" s="98"/>
      <c r="F2391" s="34"/>
      <c r="G2391" s="34"/>
      <c r="I2391" s="31" t="str">
        <f t="shared" si="775"/>
        <v/>
      </c>
      <c r="K2391" s="91" t="str">
        <f t="shared" si="794"/>
        <v/>
      </c>
      <c r="L2391" s="28" t="str">
        <f t="shared" si="776"/>
        <v/>
      </c>
      <c r="R2391" s="28">
        <f t="shared" si="774"/>
        <v>0</v>
      </c>
      <c r="S2391" s="28">
        <f t="shared" si="774"/>
        <v>0</v>
      </c>
      <c r="T2391" s="28">
        <f t="shared" si="777"/>
        <v>0</v>
      </c>
      <c r="U2391" s="28">
        <f t="shared" si="778"/>
        <v>0</v>
      </c>
      <c r="V2391" s="28">
        <f t="shared" si="779"/>
        <v>0</v>
      </c>
      <c r="W2391" s="28">
        <f t="shared" si="780"/>
        <v>0</v>
      </c>
      <c r="Y2391" s="10">
        <f t="shared" si="781"/>
        <v>0</v>
      </c>
      <c r="Z2391" s="10">
        <f t="shared" si="782"/>
        <v>0</v>
      </c>
      <c r="AA2391" s="9">
        <f t="shared" si="783"/>
        <v>0</v>
      </c>
      <c r="AC2391" s="28">
        <f t="shared" si="784"/>
        <v>0</v>
      </c>
      <c r="AD2391" s="63">
        <f t="shared" si="785"/>
        <v>0</v>
      </c>
      <c r="AE2391" s="63">
        <f t="shared" si="786"/>
        <v>0</v>
      </c>
      <c r="AF2391" s="9" t="str">
        <f t="shared" si="787"/>
        <v/>
      </c>
      <c r="AG2391" s="9" t="str">
        <f t="shared" si="788"/>
        <v>Insert Description</v>
      </c>
      <c r="AH2391" s="9" t="str">
        <f t="shared" si="789"/>
        <v>Insert Amount</v>
      </c>
      <c r="AI2391" s="9" t="str">
        <f t="shared" si="790"/>
        <v>Insert Date</v>
      </c>
      <c r="AJ2391" s="9" t="str">
        <f t="shared" si="791"/>
        <v>Insert Description Insert Amount Insert Date</v>
      </c>
      <c r="AL2391" s="12" t="str">
        <f t="shared" si="792"/>
        <v/>
      </c>
      <c r="AM2391" s="18" t="str">
        <f t="shared" si="793"/>
        <v/>
      </c>
      <c r="AN2391" s="32"/>
    </row>
    <row r="2392" spans="1:40" ht="26.25" customHeight="1" x14ac:dyDescent="0.2">
      <c r="A2392" s="30">
        <v>2383</v>
      </c>
      <c r="B2392" s="93"/>
      <c r="C2392" s="96"/>
      <c r="D2392" s="97"/>
      <c r="E2392" s="98"/>
      <c r="F2392" s="34"/>
      <c r="G2392" s="34"/>
      <c r="I2392" s="31" t="str">
        <f t="shared" si="775"/>
        <v/>
      </c>
      <c r="K2392" s="91" t="str">
        <f t="shared" si="794"/>
        <v/>
      </c>
      <c r="L2392" s="28" t="str">
        <f t="shared" si="776"/>
        <v/>
      </c>
      <c r="R2392" s="28">
        <f t="shared" si="774"/>
        <v>0</v>
      </c>
      <c r="S2392" s="28">
        <f t="shared" si="774"/>
        <v>0</v>
      </c>
      <c r="T2392" s="28">
        <f t="shared" si="777"/>
        <v>0</v>
      </c>
      <c r="U2392" s="28">
        <f t="shared" si="778"/>
        <v>0</v>
      </c>
      <c r="V2392" s="28">
        <f t="shared" si="779"/>
        <v>0</v>
      </c>
      <c r="W2392" s="28">
        <f t="shared" si="780"/>
        <v>0</v>
      </c>
      <c r="Y2392" s="10">
        <f t="shared" si="781"/>
        <v>0</v>
      </c>
      <c r="Z2392" s="10">
        <f t="shared" si="782"/>
        <v>0</v>
      </c>
      <c r="AA2392" s="9">
        <f t="shared" si="783"/>
        <v>0</v>
      </c>
      <c r="AC2392" s="28">
        <f t="shared" si="784"/>
        <v>0</v>
      </c>
      <c r="AD2392" s="63">
        <f t="shared" si="785"/>
        <v>0</v>
      </c>
      <c r="AE2392" s="63">
        <f t="shared" si="786"/>
        <v>0</v>
      </c>
      <c r="AF2392" s="9" t="str">
        <f t="shared" si="787"/>
        <v/>
      </c>
      <c r="AG2392" s="9" t="str">
        <f t="shared" si="788"/>
        <v>Insert Description</v>
      </c>
      <c r="AH2392" s="9" t="str">
        <f t="shared" si="789"/>
        <v>Insert Amount</v>
      </c>
      <c r="AI2392" s="9" t="str">
        <f t="shared" si="790"/>
        <v>Insert Date</v>
      </c>
      <c r="AJ2392" s="9" t="str">
        <f t="shared" si="791"/>
        <v>Insert Description Insert Amount Insert Date</v>
      </c>
      <c r="AL2392" s="12" t="str">
        <f t="shared" si="792"/>
        <v/>
      </c>
      <c r="AM2392" s="18" t="str">
        <f t="shared" si="793"/>
        <v/>
      </c>
      <c r="AN2392" s="32"/>
    </row>
    <row r="2393" spans="1:40" ht="26.25" customHeight="1" x14ac:dyDescent="0.2">
      <c r="A2393" s="30">
        <v>2384</v>
      </c>
      <c r="B2393" s="93"/>
      <c r="C2393" s="96"/>
      <c r="D2393" s="97"/>
      <c r="E2393" s="98"/>
      <c r="F2393" s="34"/>
      <c r="G2393" s="34"/>
      <c r="I2393" s="31" t="str">
        <f t="shared" si="775"/>
        <v/>
      </c>
      <c r="K2393" s="91" t="str">
        <f t="shared" si="794"/>
        <v/>
      </c>
      <c r="L2393" s="28" t="str">
        <f t="shared" si="776"/>
        <v/>
      </c>
      <c r="R2393" s="28">
        <f t="shared" si="774"/>
        <v>0</v>
      </c>
      <c r="S2393" s="28">
        <f t="shared" si="774"/>
        <v>0</v>
      </c>
      <c r="T2393" s="28">
        <f t="shared" si="777"/>
        <v>0</v>
      </c>
      <c r="U2393" s="28">
        <f t="shared" si="778"/>
        <v>0</v>
      </c>
      <c r="V2393" s="28">
        <f t="shared" si="779"/>
        <v>0</v>
      </c>
      <c r="W2393" s="28">
        <f t="shared" si="780"/>
        <v>0</v>
      </c>
      <c r="Y2393" s="10">
        <f t="shared" si="781"/>
        <v>0</v>
      </c>
      <c r="Z2393" s="10">
        <f t="shared" si="782"/>
        <v>0</v>
      </c>
      <c r="AA2393" s="9">
        <f t="shared" si="783"/>
        <v>0</v>
      </c>
      <c r="AC2393" s="28">
        <f t="shared" si="784"/>
        <v>0</v>
      </c>
      <c r="AD2393" s="63">
        <f t="shared" si="785"/>
        <v>0</v>
      </c>
      <c r="AE2393" s="63">
        <f t="shared" si="786"/>
        <v>0</v>
      </c>
      <c r="AF2393" s="9" t="str">
        <f t="shared" si="787"/>
        <v/>
      </c>
      <c r="AG2393" s="9" t="str">
        <f t="shared" si="788"/>
        <v>Insert Description</v>
      </c>
      <c r="AH2393" s="9" t="str">
        <f t="shared" si="789"/>
        <v>Insert Amount</v>
      </c>
      <c r="AI2393" s="9" t="str">
        <f t="shared" si="790"/>
        <v>Insert Date</v>
      </c>
      <c r="AJ2393" s="9" t="str">
        <f t="shared" si="791"/>
        <v>Insert Description Insert Amount Insert Date</v>
      </c>
      <c r="AL2393" s="12" t="str">
        <f t="shared" si="792"/>
        <v/>
      </c>
      <c r="AM2393" s="18" t="str">
        <f t="shared" si="793"/>
        <v/>
      </c>
      <c r="AN2393" s="32"/>
    </row>
    <row r="2394" spans="1:40" ht="26.25" customHeight="1" x14ac:dyDescent="0.2">
      <c r="A2394" s="30">
        <v>2385</v>
      </c>
      <c r="B2394" s="93"/>
      <c r="C2394" s="96"/>
      <c r="D2394" s="97"/>
      <c r="E2394" s="98"/>
      <c r="F2394" s="34"/>
      <c r="G2394" s="34"/>
      <c r="I2394" s="31" t="str">
        <f t="shared" si="775"/>
        <v/>
      </c>
      <c r="K2394" s="91" t="str">
        <f t="shared" si="794"/>
        <v/>
      </c>
      <c r="L2394" s="28" t="str">
        <f t="shared" si="776"/>
        <v/>
      </c>
      <c r="R2394" s="28">
        <f t="shared" si="774"/>
        <v>0</v>
      </c>
      <c r="S2394" s="28">
        <f t="shared" si="774"/>
        <v>0</v>
      </c>
      <c r="T2394" s="28">
        <f t="shared" si="777"/>
        <v>0</v>
      </c>
      <c r="U2394" s="28">
        <f t="shared" si="778"/>
        <v>0</v>
      </c>
      <c r="V2394" s="28">
        <f t="shared" si="779"/>
        <v>0</v>
      </c>
      <c r="W2394" s="28">
        <f t="shared" si="780"/>
        <v>0</v>
      </c>
      <c r="Y2394" s="10">
        <f t="shared" si="781"/>
        <v>0</v>
      </c>
      <c r="Z2394" s="10">
        <f t="shared" si="782"/>
        <v>0</v>
      </c>
      <c r="AA2394" s="9">
        <f t="shared" si="783"/>
        <v>0</v>
      </c>
      <c r="AC2394" s="28">
        <f t="shared" si="784"/>
        <v>0</v>
      </c>
      <c r="AD2394" s="63">
        <f t="shared" si="785"/>
        <v>0</v>
      </c>
      <c r="AE2394" s="63">
        <f t="shared" si="786"/>
        <v>0</v>
      </c>
      <c r="AF2394" s="9" t="str">
        <f t="shared" si="787"/>
        <v/>
      </c>
      <c r="AG2394" s="9" t="str">
        <f t="shared" si="788"/>
        <v>Insert Description</v>
      </c>
      <c r="AH2394" s="9" t="str">
        <f t="shared" si="789"/>
        <v>Insert Amount</v>
      </c>
      <c r="AI2394" s="9" t="str">
        <f t="shared" si="790"/>
        <v>Insert Date</v>
      </c>
      <c r="AJ2394" s="9" t="str">
        <f t="shared" si="791"/>
        <v>Insert Description Insert Amount Insert Date</v>
      </c>
      <c r="AL2394" s="12" t="str">
        <f t="shared" si="792"/>
        <v/>
      </c>
      <c r="AM2394" s="18" t="str">
        <f t="shared" si="793"/>
        <v/>
      </c>
      <c r="AN2394" s="32"/>
    </row>
    <row r="2395" spans="1:40" ht="26.25" customHeight="1" x14ac:dyDescent="0.2">
      <c r="A2395" s="30">
        <v>2386</v>
      </c>
      <c r="B2395" s="93"/>
      <c r="C2395" s="96"/>
      <c r="D2395" s="97"/>
      <c r="E2395" s="98"/>
      <c r="F2395" s="34"/>
      <c r="G2395" s="34"/>
      <c r="I2395" s="31" t="str">
        <f t="shared" si="775"/>
        <v/>
      </c>
      <c r="K2395" s="91" t="str">
        <f t="shared" si="794"/>
        <v/>
      </c>
      <c r="L2395" s="28" t="str">
        <f t="shared" si="776"/>
        <v/>
      </c>
      <c r="R2395" s="28">
        <f t="shared" si="774"/>
        <v>0</v>
      </c>
      <c r="S2395" s="28">
        <f t="shared" si="774"/>
        <v>0</v>
      </c>
      <c r="T2395" s="28">
        <f t="shared" si="777"/>
        <v>0</v>
      </c>
      <c r="U2395" s="28">
        <f t="shared" si="778"/>
        <v>0</v>
      </c>
      <c r="V2395" s="28">
        <f t="shared" si="779"/>
        <v>0</v>
      </c>
      <c r="W2395" s="28">
        <f t="shared" si="780"/>
        <v>0</v>
      </c>
      <c r="Y2395" s="10">
        <f t="shared" si="781"/>
        <v>0</v>
      </c>
      <c r="Z2395" s="10">
        <f t="shared" si="782"/>
        <v>0</v>
      </c>
      <c r="AA2395" s="9">
        <f t="shared" si="783"/>
        <v>0</v>
      </c>
      <c r="AC2395" s="28">
        <f t="shared" si="784"/>
        <v>0</v>
      </c>
      <c r="AD2395" s="63">
        <f t="shared" si="785"/>
        <v>0</v>
      </c>
      <c r="AE2395" s="63">
        <f t="shared" si="786"/>
        <v>0</v>
      </c>
      <c r="AF2395" s="9" t="str">
        <f t="shared" si="787"/>
        <v/>
      </c>
      <c r="AG2395" s="9" t="str">
        <f t="shared" si="788"/>
        <v>Insert Description</v>
      </c>
      <c r="AH2395" s="9" t="str">
        <f t="shared" si="789"/>
        <v>Insert Amount</v>
      </c>
      <c r="AI2395" s="9" t="str">
        <f t="shared" si="790"/>
        <v>Insert Date</v>
      </c>
      <c r="AJ2395" s="9" t="str">
        <f t="shared" si="791"/>
        <v>Insert Description Insert Amount Insert Date</v>
      </c>
      <c r="AL2395" s="12" t="str">
        <f t="shared" si="792"/>
        <v/>
      </c>
      <c r="AM2395" s="18" t="str">
        <f t="shared" si="793"/>
        <v/>
      </c>
      <c r="AN2395" s="32"/>
    </row>
    <row r="2396" spans="1:40" ht="26.25" customHeight="1" x14ac:dyDescent="0.2">
      <c r="A2396" s="30">
        <v>2387</v>
      </c>
      <c r="B2396" s="93"/>
      <c r="C2396" s="96"/>
      <c r="D2396" s="97"/>
      <c r="E2396" s="98"/>
      <c r="F2396" s="34"/>
      <c r="G2396" s="34"/>
      <c r="I2396" s="31" t="str">
        <f t="shared" si="775"/>
        <v/>
      </c>
      <c r="K2396" s="91" t="str">
        <f t="shared" si="794"/>
        <v/>
      </c>
      <c r="L2396" s="28" t="str">
        <f t="shared" si="776"/>
        <v/>
      </c>
      <c r="R2396" s="28">
        <f t="shared" si="774"/>
        <v>0</v>
      </c>
      <c r="S2396" s="28">
        <f t="shared" si="774"/>
        <v>0</v>
      </c>
      <c r="T2396" s="28">
        <f t="shared" si="777"/>
        <v>0</v>
      </c>
      <c r="U2396" s="28">
        <f t="shared" si="778"/>
        <v>0</v>
      </c>
      <c r="V2396" s="28">
        <f t="shared" si="779"/>
        <v>0</v>
      </c>
      <c r="W2396" s="28">
        <f t="shared" si="780"/>
        <v>0</v>
      </c>
      <c r="Y2396" s="10">
        <f t="shared" si="781"/>
        <v>0</v>
      </c>
      <c r="Z2396" s="10">
        <f t="shared" si="782"/>
        <v>0</v>
      </c>
      <c r="AA2396" s="9">
        <f t="shared" si="783"/>
        <v>0</v>
      </c>
      <c r="AC2396" s="28">
        <f t="shared" si="784"/>
        <v>0</v>
      </c>
      <c r="AD2396" s="63">
        <f t="shared" si="785"/>
        <v>0</v>
      </c>
      <c r="AE2396" s="63">
        <f t="shared" si="786"/>
        <v>0</v>
      </c>
      <c r="AF2396" s="9" t="str">
        <f t="shared" si="787"/>
        <v/>
      </c>
      <c r="AG2396" s="9" t="str">
        <f t="shared" si="788"/>
        <v>Insert Description</v>
      </c>
      <c r="AH2396" s="9" t="str">
        <f t="shared" si="789"/>
        <v>Insert Amount</v>
      </c>
      <c r="AI2396" s="9" t="str">
        <f t="shared" si="790"/>
        <v>Insert Date</v>
      </c>
      <c r="AJ2396" s="9" t="str">
        <f t="shared" si="791"/>
        <v>Insert Description Insert Amount Insert Date</v>
      </c>
      <c r="AL2396" s="12" t="str">
        <f t="shared" si="792"/>
        <v/>
      </c>
      <c r="AM2396" s="18" t="str">
        <f t="shared" si="793"/>
        <v/>
      </c>
      <c r="AN2396" s="32"/>
    </row>
    <row r="2397" spans="1:40" ht="26.25" customHeight="1" x14ac:dyDescent="0.2">
      <c r="A2397" s="30">
        <v>2388</v>
      </c>
      <c r="B2397" s="93"/>
      <c r="C2397" s="96"/>
      <c r="D2397" s="97"/>
      <c r="E2397" s="98"/>
      <c r="F2397" s="34"/>
      <c r="G2397" s="34"/>
      <c r="I2397" s="31" t="str">
        <f t="shared" si="775"/>
        <v/>
      </c>
      <c r="K2397" s="91" t="str">
        <f t="shared" si="794"/>
        <v/>
      </c>
      <c r="L2397" s="28" t="str">
        <f t="shared" si="776"/>
        <v/>
      </c>
      <c r="R2397" s="28">
        <f t="shared" si="774"/>
        <v>0</v>
      </c>
      <c r="S2397" s="28">
        <f t="shared" si="774"/>
        <v>0</v>
      </c>
      <c r="T2397" s="28">
        <f t="shared" si="777"/>
        <v>0</v>
      </c>
      <c r="U2397" s="28">
        <f t="shared" si="778"/>
        <v>0</v>
      </c>
      <c r="V2397" s="28">
        <f t="shared" si="779"/>
        <v>0</v>
      </c>
      <c r="W2397" s="28">
        <f t="shared" si="780"/>
        <v>0</v>
      </c>
      <c r="Y2397" s="10">
        <f t="shared" si="781"/>
        <v>0</v>
      </c>
      <c r="Z2397" s="10">
        <f t="shared" si="782"/>
        <v>0</v>
      </c>
      <c r="AA2397" s="9">
        <f t="shared" si="783"/>
        <v>0</v>
      </c>
      <c r="AC2397" s="28">
        <f t="shared" si="784"/>
        <v>0</v>
      </c>
      <c r="AD2397" s="63">
        <f t="shared" si="785"/>
        <v>0</v>
      </c>
      <c r="AE2397" s="63">
        <f t="shared" si="786"/>
        <v>0</v>
      </c>
      <c r="AF2397" s="9" t="str">
        <f t="shared" si="787"/>
        <v/>
      </c>
      <c r="AG2397" s="9" t="str">
        <f t="shared" si="788"/>
        <v>Insert Description</v>
      </c>
      <c r="AH2397" s="9" t="str">
        <f t="shared" si="789"/>
        <v>Insert Amount</v>
      </c>
      <c r="AI2397" s="9" t="str">
        <f t="shared" si="790"/>
        <v>Insert Date</v>
      </c>
      <c r="AJ2397" s="9" t="str">
        <f t="shared" si="791"/>
        <v>Insert Description Insert Amount Insert Date</v>
      </c>
      <c r="AL2397" s="12" t="str">
        <f t="shared" si="792"/>
        <v/>
      </c>
      <c r="AM2397" s="18" t="str">
        <f t="shared" si="793"/>
        <v/>
      </c>
      <c r="AN2397" s="32"/>
    </row>
    <row r="2398" spans="1:40" ht="26.25" customHeight="1" x14ac:dyDescent="0.2">
      <c r="A2398" s="30">
        <v>2389</v>
      </c>
      <c r="B2398" s="93"/>
      <c r="C2398" s="96"/>
      <c r="D2398" s="97"/>
      <c r="E2398" s="98"/>
      <c r="F2398" s="34"/>
      <c r="G2398" s="34"/>
      <c r="I2398" s="31" t="str">
        <f t="shared" si="775"/>
        <v/>
      </c>
      <c r="K2398" s="91" t="str">
        <f t="shared" si="794"/>
        <v/>
      </c>
      <c r="L2398" s="28" t="str">
        <f t="shared" si="776"/>
        <v/>
      </c>
      <c r="R2398" s="28">
        <f t="shared" si="774"/>
        <v>0</v>
      </c>
      <c r="S2398" s="28">
        <f t="shared" si="774"/>
        <v>0</v>
      </c>
      <c r="T2398" s="28">
        <f t="shared" si="777"/>
        <v>0</v>
      </c>
      <c r="U2398" s="28">
        <f t="shared" si="778"/>
        <v>0</v>
      </c>
      <c r="V2398" s="28">
        <f t="shared" si="779"/>
        <v>0</v>
      </c>
      <c r="W2398" s="28">
        <f t="shared" si="780"/>
        <v>0</v>
      </c>
      <c r="Y2398" s="10">
        <f t="shared" si="781"/>
        <v>0</v>
      </c>
      <c r="Z2398" s="10">
        <f t="shared" si="782"/>
        <v>0</v>
      </c>
      <c r="AA2398" s="9">
        <f t="shared" si="783"/>
        <v>0</v>
      </c>
      <c r="AC2398" s="28">
        <f t="shared" si="784"/>
        <v>0</v>
      </c>
      <c r="AD2398" s="63">
        <f t="shared" si="785"/>
        <v>0</v>
      </c>
      <c r="AE2398" s="63">
        <f t="shared" si="786"/>
        <v>0</v>
      </c>
      <c r="AF2398" s="9" t="str">
        <f t="shared" si="787"/>
        <v/>
      </c>
      <c r="AG2398" s="9" t="str">
        <f t="shared" si="788"/>
        <v>Insert Description</v>
      </c>
      <c r="AH2398" s="9" t="str">
        <f t="shared" si="789"/>
        <v>Insert Amount</v>
      </c>
      <c r="AI2398" s="9" t="str">
        <f t="shared" si="790"/>
        <v>Insert Date</v>
      </c>
      <c r="AJ2398" s="9" t="str">
        <f t="shared" si="791"/>
        <v>Insert Description Insert Amount Insert Date</v>
      </c>
      <c r="AL2398" s="12" t="str">
        <f t="shared" si="792"/>
        <v/>
      </c>
      <c r="AM2398" s="18" t="str">
        <f t="shared" si="793"/>
        <v/>
      </c>
      <c r="AN2398" s="32"/>
    </row>
    <row r="2399" spans="1:40" ht="26.25" customHeight="1" x14ac:dyDescent="0.2">
      <c r="A2399" s="30">
        <v>2390</v>
      </c>
      <c r="B2399" s="93"/>
      <c r="C2399" s="96"/>
      <c r="D2399" s="97"/>
      <c r="E2399" s="98"/>
      <c r="F2399" s="34"/>
      <c r="G2399" s="34"/>
      <c r="I2399" s="31" t="str">
        <f t="shared" si="775"/>
        <v/>
      </c>
      <c r="K2399" s="91" t="str">
        <f t="shared" si="794"/>
        <v/>
      </c>
      <c r="L2399" s="28" t="str">
        <f t="shared" si="776"/>
        <v/>
      </c>
      <c r="R2399" s="28">
        <f t="shared" si="774"/>
        <v>0</v>
      </c>
      <c r="S2399" s="28">
        <f t="shared" si="774"/>
        <v>0</v>
      </c>
      <c r="T2399" s="28">
        <f t="shared" si="777"/>
        <v>0</v>
      </c>
      <c r="U2399" s="28">
        <f t="shared" si="778"/>
        <v>0</v>
      </c>
      <c r="V2399" s="28">
        <f t="shared" si="779"/>
        <v>0</v>
      </c>
      <c r="W2399" s="28">
        <f t="shared" si="780"/>
        <v>0</v>
      </c>
      <c r="Y2399" s="10">
        <f t="shared" si="781"/>
        <v>0</v>
      </c>
      <c r="Z2399" s="10">
        <f t="shared" si="782"/>
        <v>0</v>
      </c>
      <c r="AA2399" s="9">
        <f t="shared" si="783"/>
        <v>0</v>
      </c>
      <c r="AC2399" s="28">
        <f t="shared" si="784"/>
        <v>0</v>
      </c>
      <c r="AD2399" s="63">
        <f t="shared" si="785"/>
        <v>0</v>
      </c>
      <c r="AE2399" s="63">
        <f t="shared" si="786"/>
        <v>0</v>
      </c>
      <c r="AF2399" s="9" t="str">
        <f t="shared" si="787"/>
        <v/>
      </c>
      <c r="AG2399" s="9" t="str">
        <f t="shared" si="788"/>
        <v>Insert Description</v>
      </c>
      <c r="AH2399" s="9" t="str">
        <f t="shared" si="789"/>
        <v>Insert Amount</v>
      </c>
      <c r="AI2399" s="9" t="str">
        <f t="shared" si="790"/>
        <v>Insert Date</v>
      </c>
      <c r="AJ2399" s="9" t="str">
        <f t="shared" si="791"/>
        <v>Insert Description Insert Amount Insert Date</v>
      </c>
      <c r="AL2399" s="12" t="str">
        <f t="shared" si="792"/>
        <v/>
      </c>
      <c r="AM2399" s="18" t="str">
        <f t="shared" si="793"/>
        <v/>
      </c>
      <c r="AN2399" s="32"/>
    </row>
    <row r="2400" spans="1:40" ht="26.25" customHeight="1" x14ac:dyDescent="0.2">
      <c r="A2400" s="30">
        <v>2391</v>
      </c>
      <c r="B2400" s="93"/>
      <c r="C2400" s="96"/>
      <c r="D2400" s="97"/>
      <c r="E2400" s="98"/>
      <c r="F2400" s="34"/>
      <c r="G2400" s="34"/>
      <c r="I2400" s="31" t="str">
        <f t="shared" si="775"/>
        <v/>
      </c>
      <c r="K2400" s="91" t="str">
        <f t="shared" si="794"/>
        <v/>
      </c>
      <c r="L2400" s="28" t="str">
        <f t="shared" si="776"/>
        <v/>
      </c>
      <c r="R2400" s="28">
        <f t="shared" si="774"/>
        <v>0</v>
      </c>
      <c r="S2400" s="28">
        <f t="shared" si="774"/>
        <v>0</v>
      </c>
      <c r="T2400" s="28">
        <f t="shared" si="777"/>
        <v>0</v>
      </c>
      <c r="U2400" s="28">
        <f t="shared" si="778"/>
        <v>0</v>
      </c>
      <c r="V2400" s="28">
        <f t="shared" si="779"/>
        <v>0</v>
      </c>
      <c r="W2400" s="28">
        <f t="shared" si="780"/>
        <v>0</v>
      </c>
      <c r="Y2400" s="10">
        <f t="shared" si="781"/>
        <v>0</v>
      </c>
      <c r="Z2400" s="10">
        <f t="shared" si="782"/>
        <v>0</v>
      </c>
      <c r="AA2400" s="9">
        <f t="shared" si="783"/>
        <v>0</v>
      </c>
      <c r="AC2400" s="28">
        <f t="shared" si="784"/>
        <v>0</v>
      </c>
      <c r="AD2400" s="63">
        <f t="shared" si="785"/>
        <v>0</v>
      </c>
      <c r="AE2400" s="63">
        <f t="shared" si="786"/>
        <v>0</v>
      </c>
      <c r="AF2400" s="9" t="str">
        <f t="shared" si="787"/>
        <v/>
      </c>
      <c r="AG2400" s="9" t="str">
        <f t="shared" si="788"/>
        <v>Insert Description</v>
      </c>
      <c r="AH2400" s="9" t="str">
        <f t="shared" si="789"/>
        <v>Insert Amount</v>
      </c>
      <c r="AI2400" s="9" t="str">
        <f t="shared" si="790"/>
        <v>Insert Date</v>
      </c>
      <c r="AJ2400" s="9" t="str">
        <f t="shared" si="791"/>
        <v>Insert Description Insert Amount Insert Date</v>
      </c>
      <c r="AL2400" s="12" t="str">
        <f t="shared" si="792"/>
        <v/>
      </c>
      <c r="AM2400" s="18" t="str">
        <f t="shared" si="793"/>
        <v/>
      </c>
      <c r="AN2400" s="32"/>
    </row>
    <row r="2401" spans="1:40" ht="26.25" customHeight="1" x14ac:dyDescent="0.2">
      <c r="A2401" s="30">
        <v>2392</v>
      </c>
      <c r="B2401" s="93"/>
      <c r="C2401" s="96"/>
      <c r="D2401" s="97"/>
      <c r="E2401" s="98"/>
      <c r="F2401" s="34"/>
      <c r="G2401" s="34"/>
      <c r="I2401" s="31" t="str">
        <f t="shared" si="775"/>
        <v/>
      </c>
      <c r="K2401" s="91" t="str">
        <f t="shared" si="794"/>
        <v/>
      </c>
      <c r="L2401" s="28" t="str">
        <f t="shared" si="776"/>
        <v/>
      </c>
      <c r="R2401" s="28">
        <f t="shared" si="774"/>
        <v>0</v>
      </c>
      <c r="S2401" s="28">
        <f t="shared" si="774"/>
        <v>0</v>
      </c>
      <c r="T2401" s="28">
        <f t="shared" si="777"/>
        <v>0</v>
      </c>
      <c r="U2401" s="28">
        <f t="shared" si="778"/>
        <v>0</v>
      </c>
      <c r="V2401" s="28">
        <f t="shared" si="779"/>
        <v>0</v>
      </c>
      <c r="W2401" s="28">
        <f t="shared" si="780"/>
        <v>0</v>
      </c>
      <c r="Y2401" s="10">
        <f t="shared" si="781"/>
        <v>0</v>
      </c>
      <c r="Z2401" s="10">
        <f t="shared" si="782"/>
        <v>0</v>
      </c>
      <c r="AA2401" s="9">
        <f t="shared" si="783"/>
        <v>0</v>
      </c>
      <c r="AC2401" s="28">
        <f t="shared" si="784"/>
        <v>0</v>
      </c>
      <c r="AD2401" s="63">
        <f t="shared" si="785"/>
        <v>0</v>
      </c>
      <c r="AE2401" s="63">
        <f t="shared" si="786"/>
        <v>0</v>
      </c>
      <c r="AF2401" s="9" t="str">
        <f t="shared" si="787"/>
        <v/>
      </c>
      <c r="AG2401" s="9" t="str">
        <f t="shared" si="788"/>
        <v>Insert Description</v>
      </c>
      <c r="AH2401" s="9" t="str">
        <f t="shared" si="789"/>
        <v>Insert Amount</v>
      </c>
      <c r="AI2401" s="9" t="str">
        <f t="shared" si="790"/>
        <v>Insert Date</v>
      </c>
      <c r="AJ2401" s="9" t="str">
        <f t="shared" si="791"/>
        <v>Insert Description Insert Amount Insert Date</v>
      </c>
      <c r="AL2401" s="12" t="str">
        <f t="shared" si="792"/>
        <v/>
      </c>
      <c r="AM2401" s="18" t="str">
        <f t="shared" si="793"/>
        <v/>
      </c>
      <c r="AN2401" s="32"/>
    </row>
    <row r="2402" spans="1:40" ht="26.25" customHeight="1" x14ac:dyDescent="0.2">
      <c r="A2402" s="30">
        <v>2393</v>
      </c>
      <c r="B2402" s="93"/>
      <c r="C2402" s="96"/>
      <c r="D2402" s="97"/>
      <c r="E2402" s="98"/>
      <c r="F2402" s="34"/>
      <c r="G2402" s="34"/>
      <c r="I2402" s="31" t="str">
        <f t="shared" si="775"/>
        <v/>
      </c>
      <c r="K2402" s="91" t="str">
        <f t="shared" si="794"/>
        <v/>
      </c>
      <c r="L2402" s="28" t="str">
        <f t="shared" si="776"/>
        <v/>
      </c>
      <c r="R2402" s="28">
        <f t="shared" si="774"/>
        <v>0</v>
      </c>
      <c r="S2402" s="28">
        <f t="shared" si="774"/>
        <v>0</v>
      </c>
      <c r="T2402" s="28">
        <f t="shared" si="777"/>
        <v>0</v>
      </c>
      <c r="U2402" s="28">
        <f t="shared" si="778"/>
        <v>0</v>
      </c>
      <c r="V2402" s="28">
        <f t="shared" si="779"/>
        <v>0</v>
      </c>
      <c r="W2402" s="28">
        <f t="shared" si="780"/>
        <v>0</v>
      </c>
      <c r="Y2402" s="10">
        <f t="shared" si="781"/>
        <v>0</v>
      </c>
      <c r="Z2402" s="10">
        <f t="shared" si="782"/>
        <v>0</v>
      </c>
      <c r="AA2402" s="9">
        <f t="shared" si="783"/>
        <v>0</v>
      </c>
      <c r="AC2402" s="28">
        <f t="shared" si="784"/>
        <v>0</v>
      </c>
      <c r="AD2402" s="63">
        <f t="shared" si="785"/>
        <v>0</v>
      </c>
      <c r="AE2402" s="63">
        <f t="shared" si="786"/>
        <v>0</v>
      </c>
      <c r="AF2402" s="9" t="str">
        <f t="shared" si="787"/>
        <v/>
      </c>
      <c r="AG2402" s="9" t="str">
        <f t="shared" si="788"/>
        <v>Insert Description</v>
      </c>
      <c r="AH2402" s="9" t="str">
        <f t="shared" si="789"/>
        <v>Insert Amount</v>
      </c>
      <c r="AI2402" s="9" t="str">
        <f t="shared" si="790"/>
        <v>Insert Date</v>
      </c>
      <c r="AJ2402" s="9" t="str">
        <f t="shared" si="791"/>
        <v>Insert Description Insert Amount Insert Date</v>
      </c>
      <c r="AL2402" s="12" t="str">
        <f t="shared" si="792"/>
        <v/>
      </c>
      <c r="AM2402" s="18" t="str">
        <f t="shared" si="793"/>
        <v/>
      </c>
      <c r="AN2402" s="32"/>
    </row>
    <row r="2403" spans="1:40" ht="26.25" customHeight="1" x14ac:dyDescent="0.2">
      <c r="A2403" s="30">
        <v>2394</v>
      </c>
      <c r="B2403" s="93"/>
      <c r="C2403" s="96"/>
      <c r="D2403" s="97"/>
      <c r="E2403" s="98"/>
      <c r="F2403" s="34"/>
      <c r="G2403" s="34"/>
      <c r="I2403" s="31" t="str">
        <f t="shared" si="775"/>
        <v/>
      </c>
      <c r="K2403" s="91" t="str">
        <f t="shared" si="794"/>
        <v/>
      </c>
      <c r="L2403" s="28" t="str">
        <f t="shared" si="776"/>
        <v/>
      </c>
      <c r="R2403" s="28">
        <f t="shared" si="774"/>
        <v>0</v>
      </c>
      <c r="S2403" s="28">
        <f t="shared" si="774"/>
        <v>0</v>
      </c>
      <c r="T2403" s="28">
        <f t="shared" si="777"/>
        <v>0</v>
      </c>
      <c r="U2403" s="28">
        <f t="shared" si="778"/>
        <v>0</v>
      </c>
      <c r="V2403" s="28">
        <f t="shared" si="779"/>
        <v>0</v>
      </c>
      <c r="W2403" s="28">
        <f t="shared" si="780"/>
        <v>0</v>
      </c>
      <c r="Y2403" s="10">
        <f t="shared" si="781"/>
        <v>0</v>
      </c>
      <c r="Z2403" s="10">
        <f t="shared" si="782"/>
        <v>0</v>
      </c>
      <c r="AA2403" s="9">
        <f t="shared" si="783"/>
        <v>0</v>
      </c>
      <c r="AC2403" s="28">
        <f t="shared" si="784"/>
        <v>0</v>
      </c>
      <c r="AD2403" s="63">
        <f t="shared" si="785"/>
        <v>0</v>
      </c>
      <c r="AE2403" s="63">
        <f t="shared" si="786"/>
        <v>0</v>
      </c>
      <c r="AF2403" s="9" t="str">
        <f t="shared" si="787"/>
        <v/>
      </c>
      <c r="AG2403" s="9" t="str">
        <f t="shared" si="788"/>
        <v>Insert Description</v>
      </c>
      <c r="AH2403" s="9" t="str">
        <f t="shared" si="789"/>
        <v>Insert Amount</v>
      </c>
      <c r="AI2403" s="9" t="str">
        <f t="shared" si="790"/>
        <v>Insert Date</v>
      </c>
      <c r="AJ2403" s="9" t="str">
        <f t="shared" si="791"/>
        <v>Insert Description Insert Amount Insert Date</v>
      </c>
      <c r="AL2403" s="12" t="str">
        <f t="shared" si="792"/>
        <v/>
      </c>
      <c r="AM2403" s="18" t="str">
        <f t="shared" si="793"/>
        <v/>
      </c>
      <c r="AN2403" s="32"/>
    </row>
    <row r="2404" spans="1:40" ht="26.25" customHeight="1" x14ac:dyDescent="0.2">
      <c r="A2404" s="30">
        <v>2395</v>
      </c>
      <c r="B2404" s="93"/>
      <c r="C2404" s="96"/>
      <c r="D2404" s="97"/>
      <c r="E2404" s="98"/>
      <c r="F2404" s="34"/>
      <c r="G2404" s="34"/>
      <c r="I2404" s="31" t="str">
        <f t="shared" si="775"/>
        <v/>
      </c>
      <c r="K2404" s="91" t="str">
        <f t="shared" si="794"/>
        <v/>
      </c>
      <c r="L2404" s="28" t="str">
        <f t="shared" si="776"/>
        <v/>
      </c>
      <c r="R2404" s="28">
        <f t="shared" si="774"/>
        <v>0</v>
      </c>
      <c r="S2404" s="28">
        <f t="shared" si="774"/>
        <v>0</v>
      </c>
      <c r="T2404" s="28">
        <f t="shared" si="777"/>
        <v>0</v>
      </c>
      <c r="U2404" s="28">
        <f t="shared" si="778"/>
        <v>0</v>
      </c>
      <c r="V2404" s="28">
        <f t="shared" si="779"/>
        <v>0</v>
      </c>
      <c r="W2404" s="28">
        <f t="shared" si="780"/>
        <v>0</v>
      </c>
      <c r="Y2404" s="10">
        <f t="shared" si="781"/>
        <v>0</v>
      </c>
      <c r="Z2404" s="10">
        <f t="shared" si="782"/>
        <v>0</v>
      </c>
      <c r="AA2404" s="9">
        <f t="shared" si="783"/>
        <v>0</v>
      </c>
      <c r="AC2404" s="28">
        <f t="shared" si="784"/>
        <v>0</v>
      </c>
      <c r="AD2404" s="63">
        <f t="shared" si="785"/>
        <v>0</v>
      </c>
      <c r="AE2404" s="63">
        <f t="shared" si="786"/>
        <v>0</v>
      </c>
      <c r="AF2404" s="9" t="str">
        <f t="shared" si="787"/>
        <v/>
      </c>
      <c r="AG2404" s="9" t="str">
        <f t="shared" si="788"/>
        <v>Insert Description</v>
      </c>
      <c r="AH2404" s="9" t="str">
        <f t="shared" si="789"/>
        <v>Insert Amount</v>
      </c>
      <c r="AI2404" s="9" t="str">
        <f t="shared" si="790"/>
        <v>Insert Date</v>
      </c>
      <c r="AJ2404" s="9" t="str">
        <f t="shared" si="791"/>
        <v>Insert Description Insert Amount Insert Date</v>
      </c>
      <c r="AL2404" s="12" t="str">
        <f t="shared" si="792"/>
        <v/>
      </c>
      <c r="AM2404" s="18" t="str">
        <f t="shared" si="793"/>
        <v/>
      </c>
      <c r="AN2404" s="32"/>
    </row>
    <row r="2405" spans="1:40" ht="26.25" customHeight="1" x14ac:dyDescent="0.2">
      <c r="A2405" s="30">
        <v>2396</v>
      </c>
      <c r="B2405" s="93"/>
      <c r="C2405" s="96"/>
      <c r="D2405" s="97"/>
      <c r="E2405" s="98"/>
      <c r="F2405" s="34"/>
      <c r="G2405" s="34"/>
      <c r="I2405" s="31" t="str">
        <f t="shared" si="775"/>
        <v/>
      </c>
      <c r="K2405" s="91" t="str">
        <f t="shared" si="794"/>
        <v/>
      </c>
      <c r="L2405" s="28" t="str">
        <f t="shared" si="776"/>
        <v/>
      </c>
      <c r="R2405" s="28">
        <f t="shared" si="774"/>
        <v>0</v>
      </c>
      <c r="S2405" s="28">
        <f t="shared" si="774"/>
        <v>0</v>
      </c>
      <c r="T2405" s="28">
        <f t="shared" si="777"/>
        <v>0</v>
      </c>
      <c r="U2405" s="28">
        <f t="shared" si="778"/>
        <v>0</v>
      </c>
      <c r="V2405" s="28">
        <f t="shared" si="779"/>
        <v>0</v>
      </c>
      <c r="W2405" s="28">
        <f t="shared" si="780"/>
        <v>0</v>
      </c>
      <c r="Y2405" s="10">
        <f t="shared" si="781"/>
        <v>0</v>
      </c>
      <c r="Z2405" s="10">
        <f t="shared" si="782"/>
        <v>0</v>
      </c>
      <c r="AA2405" s="9">
        <f t="shared" si="783"/>
        <v>0</v>
      </c>
      <c r="AC2405" s="28">
        <f t="shared" si="784"/>
        <v>0</v>
      </c>
      <c r="AD2405" s="63">
        <f t="shared" si="785"/>
        <v>0</v>
      </c>
      <c r="AE2405" s="63">
        <f t="shared" si="786"/>
        <v>0</v>
      </c>
      <c r="AF2405" s="9" t="str">
        <f t="shared" si="787"/>
        <v/>
      </c>
      <c r="AG2405" s="9" t="str">
        <f t="shared" si="788"/>
        <v>Insert Description</v>
      </c>
      <c r="AH2405" s="9" t="str">
        <f t="shared" si="789"/>
        <v>Insert Amount</v>
      </c>
      <c r="AI2405" s="9" t="str">
        <f t="shared" si="790"/>
        <v>Insert Date</v>
      </c>
      <c r="AJ2405" s="9" t="str">
        <f t="shared" si="791"/>
        <v>Insert Description Insert Amount Insert Date</v>
      </c>
      <c r="AL2405" s="12" t="str">
        <f t="shared" si="792"/>
        <v/>
      </c>
      <c r="AM2405" s="18" t="str">
        <f t="shared" si="793"/>
        <v/>
      </c>
      <c r="AN2405" s="32"/>
    </row>
    <row r="2406" spans="1:40" ht="26.25" customHeight="1" x14ac:dyDescent="0.2">
      <c r="A2406" s="30">
        <v>2397</v>
      </c>
      <c r="B2406" s="93"/>
      <c r="C2406" s="96"/>
      <c r="D2406" s="97"/>
      <c r="E2406" s="98"/>
      <c r="F2406" s="34"/>
      <c r="G2406" s="34"/>
      <c r="I2406" s="31" t="str">
        <f t="shared" si="775"/>
        <v/>
      </c>
      <c r="K2406" s="91" t="str">
        <f t="shared" si="794"/>
        <v/>
      </c>
      <c r="L2406" s="28" t="str">
        <f t="shared" si="776"/>
        <v/>
      </c>
      <c r="R2406" s="28">
        <f t="shared" si="774"/>
        <v>0</v>
      </c>
      <c r="S2406" s="28">
        <f t="shared" si="774"/>
        <v>0</v>
      </c>
      <c r="T2406" s="28">
        <f t="shared" si="777"/>
        <v>0</v>
      </c>
      <c r="U2406" s="28">
        <f t="shared" si="778"/>
        <v>0</v>
      </c>
      <c r="V2406" s="28">
        <f t="shared" si="779"/>
        <v>0</v>
      </c>
      <c r="W2406" s="28">
        <f t="shared" si="780"/>
        <v>0</v>
      </c>
      <c r="Y2406" s="10">
        <f t="shared" si="781"/>
        <v>0</v>
      </c>
      <c r="Z2406" s="10">
        <f t="shared" si="782"/>
        <v>0</v>
      </c>
      <c r="AA2406" s="9">
        <f t="shared" si="783"/>
        <v>0</v>
      </c>
      <c r="AC2406" s="28">
        <f t="shared" si="784"/>
        <v>0</v>
      </c>
      <c r="AD2406" s="63">
        <f t="shared" si="785"/>
        <v>0</v>
      </c>
      <c r="AE2406" s="63">
        <f t="shared" si="786"/>
        <v>0</v>
      </c>
      <c r="AF2406" s="9" t="str">
        <f t="shared" si="787"/>
        <v/>
      </c>
      <c r="AG2406" s="9" t="str">
        <f t="shared" si="788"/>
        <v>Insert Description</v>
      </c>
      <c r="AH2406" s="9" t="str">
        <f t="shared" si="789"/>
        <v>Insert Amount</v>
      </c>
      <c r="AI2406" s="9" t="str">
        <f t="shared" si="790"/>
        <v>Insert Date</v>
      </c>
      <c r="AJ2406" s="9" t="str">
        <f t="shared" si="791"/>
        <v>Insert Description Insert Amount Insert Date</v>
      </c>
      <c r="AL2406" s="12" t="str">
        <f t="shared" si="792"/>
        <v/>
      </c>
      <c r="AM2406" s="18" t="str">
        <f t="shared" si="793"/>
        <v/>
      </c>
      <c r="AN2406" s="32"/>
    </row>
    <row r="2407" spans="1:40" ht="26.25" customHeight="1" x14ac:dyDescent="0.2">
      <c r="A2407" s="30">
        <v>2398</v>
      </c>
      <c r="B2407" s="93"/>
      <c r="C2407" s="96"/>
      <c r="D2407" s="97"/>
      <c r="E2407" s="98"/>
      <c r="F2407" s="34"/>
      <c r="G2407" s="34"/>
      <c r="I2407" s="31" t="str">
        <f t="shared" si="775"/>
        <v/>
      </c>
      <c r="K2407" s="91" t="str">
        <f t="shared" si="794"/>
        <v/>
      </c>
      <c r="L2407" s="28" t="str">
        <f t="shared" si="776"/>
        <v/>
      </c>
      <c r="R2407" s="28">
        <f t="shared" si="774"/>
        <v>0</v>
      </c>
      <c r="S2407" s="28">
        <f t="shared" si="774"/>
        <v>0</v>
      </c>
      <c r="T2407" s="28">
        <f t="shared" si="777"/>
        <v>0</v>
      </c>
      <c r="U2407" s="28">
        <f t="shared" si="778"/>
        <v>0</v>
      </c>
      <c r="V2407" s="28">
        <f t="shared" si="779"/>
        <v>0</v>
      </c>
      <c r="W2407" s="28">
        <f t="shared" si="780"/>
        <v>0</v>
      </c>
      <c r="Y2407" s="10">
        <f t="shared" si="781"/>
        <v>0</v>
      </c>
      <c r="Z2407" s="10">
        <f t="shared" si="782"/>
        <v>0</v>
      </c>
      <c r="AA2407" s="9">
        <f t="shared" si="783"/>
        <v>0</v>
      </c>
      <c r="AC2407" s="28">
        <f t="shared" si="784"/>
        <v>0</v>
      </c>
      <c r="AD2407" s="63">
        <f t="shared" si="785"/>
        <v>0</v>
      </c>
      <c r="AE2407" s="63">
        <f t="shared" si="786"/>
        <v>0</v>
      </c>
      <c r="AF2407" s="9" t="str">
        <f t="shared" si="787"/>
        <v/>
      </c>
      <c r="AG2407" s="9" t="str">
        <f t="shared" si="788"/>
        <v>Insert Description</v>
      </c>
      <c r="AH2407" s="9" t="str">
        <f t="shared" si="789"/>
        <v>Insert Amount</v>
      </c>
      <c r="AI2407" s="9" t="str">
        <f t="shared" si="790"/>
        <v>Insert Date</v>
      </c>
      <c r="AJ2407" s="9" t="str">
        <f t="shared" si="791"/>
        <v>Insert Description Insert Amount Insert Date</v>
      </c>
      <c r="AL2407" s="12" t="str">
        <f t="shared" si="792"/>
        <v/>
      </c>
      <c r="AM2407" s="18" t="str">
        <f t="shared" si="793"/>
        <v/>
      </c>
      <c r="AN2407" s="32"/>
    </row>
    <row r="2408" spans="1:40" ht="26.25" customHeight="1" x14ac:dyDescent="0.2">
      <c r="A2408" s="30">
        <v>2399</v>
      </c>
      <c r="B2408" s="93"/>
      <c r="C2408" s="96"/>
      <c r="D2408" s="97"/>
      <c r="E2408" s="98"/>
      <c r="F2408" s="34"/>
      <c r="G2408" s="34"/>
      <c r="I2408" s="31" t="str">
        <f t="shared" si="775"/>
        <v/>
      </c>
      <c r="K2408" s="91" t="str">
        <f t="shared" si="794"/>
        <v/>
      </c>
      <c r="L2408" s="28" t="str">
        <f t="shared" si="776"/>
        <v/>
      </c>
      <c r="R2408" s="28">
        <f t="shared" si="774"/>
        <v>0</v>
      </c>
      <c r="S2408" s="28">
        <f t="shared" si="774"/>
        <v>0</v>
      </c>
      <c r="T2408" s="28">
        <f t="shared" si="777"/>
        <v>0</v>
      </c>
      <c r="U2408" s="28">
        <f t="shared" si="778"/>
        <v>0</v>
      </c>
      <c r="V2408" s="28">
        <f t="shared" si="779"/>
        <v>0</v>
      </c>
      <c r="W2408" s="28">
        <f t="shared" si="780"/>
        <v>0</v>
      </c>
      <c r="Y2408" s="10">
        <f t="shared" si="781"/>
        <v>0</v>
      </c>
      <c r="Z2408" s="10">
        <f t="shared" si="782"/>
        <v>0</v>
      </c>
      <c r="AA2408" s="9">
        <f t="shared" si="783"/>
        <v>0</v>
      </c>
      <c r="AC2408" s="28">
        <f t="shared" si="784"/>
        <v>0</v>
      </c>
      <c r="AD2408" s="63">
        <f t="shared" si="785"/>
        <v>0</v>
      </c>
      <c r="AE2408" s="63">
        <f t="shared" si="786"/>
        <v>0</v>
      </c>
      <c r="AF2408" s="9" t="str">
        <f t="shared" si="787"/>
        <v/>
      </c>
      <c r="AG2408" s="9" t="str">
        <f t="shared" si="788"/>
        <v>Insert Description</v>
      </c>
      <c r="AH2408" s="9" t="str">
        <f t="shared" si="789"/>
        <v>Insert Amount</v>
      </c>
      <c r="AI2408" s="9" t="str">
        <f t="shared" si="790"/>
        <v>Insert Date</v>
      </c>
      <c r="AJ2408" s="9" t="str">
        <f t="shared" si="791"/>
        <v>Insert Description Insert Amount Insert Date</v>
      </c>
      <c r="AL2408" s="12" t="str">
        <f t="shared" si="792"/>
        <v/>
      </c>
      <c r="AM2408" s="18" t="str">
        <f t="shared" si="793"/>
        <v/>
      </c>
      <c r="AN2408" s="32"/>
    </row>
    <row r="2409" spans="1:40" ht="26.25" customHeight="1" x14ac:dyDescent="0.2">
      <c r="A2409" s="30">
        <v>2400</v>
      </c>
      <c r="B2409" s="93"/>
      <c r="C2409" s="96"/>
      <c r="D2409" s="97"/>
      <c r="E2409" s="98"/>
      <c r="F2409" s="34"/>
      <c r="G2409" s="34"/>
      <c r="I2409" s="31" t="str">
        <f t="shared" si="775"/>
        <v/>
      </c>
      <c r="K2409" s="91" t="str">
        <f t="shared" si="794"/>
        <v/>
      </c>
      <c r="L2409" s="28" t="str">
        <f t="shared" si="776"/>
        <v/>
      </c>
      <c r="R2409" s="28">
        <f t="shared" si="774"/>
        <v>0</v>
      </c>
      <c r="S2409" s="28">
        <f t="shared" si="774"/>
        <v>0</v>
      </c>
      <c r="T2409" s="28">
        <f t="shared" si="777"/>
        <v>0</v>
      </c>
      <c r="U2409" s="28">
        <f t="shared" si="778"/>
        <v>0</v>
      </c>
      <c r="V2409" s="28">
        <f t="shared" si="779"/>
        <v>0</v>
      </c>
      <c r="W2409" s="28">
        <f t="shared" si="780"/>
        <v>0</v>
      </c>
      <c r="Y2409" s="10">
        <f t="shared" si="781"/>
        <v>0</v>
      </c>
      <c r="Z2409" s="10">
        <f t="shared" si="782"/>
        <v>0</v>
      </c>
      <c r="AA2409" s="9">
        <f t="shared" si="783"/>
        <v>0</v>
      </c>
      <c r="AC2409" s="28">
        <f t="shared" si="784"/>
        <v>0</v>
      </c>
      <c r="AD2409" s="63">
        <f t="shared" si="785"/>
        <v>0</v>
      </c>
      <c r="AE2409" s="63">
        <f t="shared" si="786"/>
        <v>0</v>
      </c>
      <c r="AF2409" s="9" t="str">
        <f t="shared" si="787"/>
        <v/>
      </c>
      <c r="AG2409" s="9" t="str">
        <f t="shared" si="788"/>
        <v>Insert Description</v>
      </c>
      <c r="AH2409" s="9" t="str">
        <f t="shared" si="789"/>
        <v>Insert Amount</v>
      </c>
      <c r="AI2409" s="9" t="str">
        <f t="shared" si="790"/>
        <v>Insert Date</v>
      </c>
      <c r="AJ2409" s="9" t="str">
        <f t="shared" si="791"/>
        <v>Insert Description Insert Amount Insert Date</v>
      </c>
      <c r="AL2409" s="12" t="str">
        <f t="shared" si="792"/>
        <v/>
      </c>
      <c r="AM2409" s="18" t="str">
        <f t="shared" si="793"/>
        <v/>
      </c>
      <c r="AN2409" s="32"/>
    </row>
    <row r="2410" spans="1:40" ht="26.25" customHeight="1" x14ac:dyDescent="0.2">
      <c r="A2410" s="30">
        <v>2401</v>
      </c>
      <c r="B2410" s="93"/>
      <c r="C2410" s="96"/>
      <c r="D2410" s="97"/>
      <c r="E2410" s="98"/>
      <c r="F2410" s="34"/>
      <c r="G2410" s="34"/>
      <c r="I2410" s="31" t="str">
        <f t="shared" si="775"/>
        <v/>
      </c>
      <c r="K2410" s="91" t="str">
        <f t="shared" si="794"/>
        <v/>
      </c>
      <c r="L2410" s="28" t="str">
        <f t="shared" si="776"/>
        <v/>
      </c>
      <c r="R2410" s="28">
        <f t="shared" si="774"/>
        <v>0</v>
      </c>
      <c r="S2410" s="28">
        <f t="shared" si="774"/>
        <v>0</v>
      </c>
      <c r="T2410" s="28">
        <f t="shared" si="777"/>
        <v>0</v>
      </c>
      <c r="U2410" s="28">
        <f t="shared" si="778"/>
        <v>0</v>
      </c>
      <c r="V2410" s="28">
        <f t="shared" si="779"/>
        <v>0</v>
      </c>
      <c r="W2410" s="28">
        <f t="shared" si="780"/>
        <v>0</v>
      </c>
      <c r="Y2410" s="10">
        <f t="shared" si="781"/>
        <v>0</v>
      </c>
      <c r="Z2410" s="10">
        <f t="shared" si="782"/>
        <v>0</v>
      </c>
      <c r="AA2410" s="9">
        <f t="shared" si="783"/>
        <v>0</v>
      </c>
      <c r="AC2410" s="28">
        <f t="shared" si="784"/>
        <v>0</v>
      </c>
      <c r="AD2410" s="63">
        <f t="shared" si="785"/>
        <v>0</v>
      </c>
      <c r="AE2410" s="63">
        <f t="shared" si="786"/>
        <v>0</v>
      </c>
      <c r="AF2410" s="9" t="str">
        <f t="shared" si="787"/>
        <v/>
      </c>
      <c r="AG2410" s="9" t="str">
        <f t="shared" si="788"/>
        <v>Insert Description</v>
      </c>
      <c r="AH2410" s="9" t="str">
        <f t="shared" si="789"/>
        <v>Insert Amount</v>
      </c>
      <c r="AI2410" s="9" t="str">
        <f t="shared" si="790"/>
        <v>Insert Date</v>
      </c>
      <c r="AJ2410" s="9" t="str">
        <f t="shared" si="791"/>
        <v>Insert Description Insert Amount Insert Date</v>
      </c>
      <c r="AL2410" s="12" t="str">
        <f t="shared" si="792"/>
        <v/>
      </c>
      <c r="AM2410" s="18" t="str">
        <f t="shared" si="793"/>
        <v/>
      </c>
      <c r="AN2410" s="32"/>
    </row>
    <row r="2411" spans="1:40" ht="26.25" customHeight="1" x14ac:dyDescent="0.2">
      <c r="A2411" s="30">
        <v>2402</v>
      </c>
      <c r="B2411" s="93"/>
      <c r="C2411" s="96"/>
      <c r="D2411" s="97"/>
      <c r="E2411" s="98"/>
      <c r="F2411" s="34"/>
      <c r="G2411" s="34"/>
      <c r="I2411" s="31" t="str">
        <f t="shared" si="775"/>
        <v/>
      </c>
      <c r="K2411" s="91" t="str">
        <f t="shared" si="794"/>
        <v/>
      </c>
      <c r="L2411" s="28" t="str">
        <f t="shared" si="776"/>
        <v/>
      </c>
      <c r="R2411" s="28">
        <f t="shared" si="774"/>
        <v>0</v>
      </c>
      <c r="S2411" s="28">
        <f t="shared" si="774"/>
        <v>0</v>
      </c>
      <c r="T2411" s="28">
        <f t="shared" si="777"/>
        <v>0</v>
      </c>
      <c r="U2411" s="28">
        <f t="shared" si="778"/>
        <v>0</v>
      </c>
      <c r="V2411" s="28">
        <f t="shared" si="779"/>
        <v>0</v>
      </c>
      <c r="W2411" s="28">
        <f t="shared" si="780"/>
        <v>0</v>
      </c>
      <c r="Y2411" s="10">
        <f t="shared" si="781"/>
        <v>0</v>
      </c>
      <c r="Z2411" s="10">
        <f t="shared" si="782"/>
        <v>0</v>
      </c>
      <c r="AA2411" s="9">
        <f t="shared" si="783"/>
        <v>0</v>
      </c>
      <c r="AC2411" s="28">
        <f t="shared" si="784"/>
        <v>0</v>
      </c>
      <c r="AD2411" s="63">
        <f t="shared" si="785"/>
        <v>0</v>
      </c>
      <c r="AE2411" s="63">
        <f t="shared" si="786"/>
        <v>0</v>
      </c>
      <c r="AF2411" s="9" t="str">
        <f t="shared" si="787"/>
        <v/>
      </c>
      <c r="AG2411" s="9" t="str">
        <f t="shared" si="788"/>
        <v>Insert Description</v>
      </c>
      <c r="AH2411" s="9" t="str">
        <f t="shared" si="789"/>
        <v>Insert Amount</v>
      </c>
      <c r="AI2411" s="9" t="str">
        <f t="shared" si="790"/>
        <v>Insert Date</v>
      </c>
      <c r="AJ2411" s="9" t="str">
        <f t="shared" si="791"/>
        <v>Insert Description Insert Amount Insert Date</v>
      </c>
      <c r="AL2411" s="12" t="str">
        <f t="shared" si="792"/>
        <v/>
      </c>
      <c r="AM2411" s="18" t="str">
        <f t="shared" si="793"/>
        <v/>
      </c>
      <c r="AN2411" s="32"/>
    </row>
    <row r="2412" spans="1:40" ht="26.25" customHeight="1" x14ac:dyDescent="0.2">
      <c r="A2412" s="30">
        <v>2403</v>
      </c>
      <c r="B2412" s="93"/>
      <c r="C2412" s="96"/>
      <c r="D2412" s="97"/>
      <c r="E2412" s="98"/>
      <c r="F2412" s="34"/>
      <c r="G2412" s="34"/>
      <c r="I2412" s="31" t="str">
        <f t="shared" si="775"/>
        <v/>
      </c>
      <c r="K2412" s="91" t="str">
        <f t="shared" si="794"/>
        <v/>
      </c>
      <c r="L2412" s="28" t="str">
        <f t="shared" si="776"/>
        <v/>
      </c>
      <c r="R2412" s="28">
        <f t="shared" si="774"/>
        <v>0</v>
      </c>
      <c r="S2412" s="28">
        <f t="shared" si="774"/>
        <v>0</v>
      </c>
      <c r="T2412" s="28">
        <f t="shared" si="777"/>
        <v>0</v>
      </c>
      <c r="U2412" s="28">
        <f t="shared" si="778"/>
        <v>0</v>
      </c>
      <c r="V2412" s="28">
        <f t="shared" si="779"/>
        <v>0</v>
      </c>
      <c r="W2412" s="28">
        <f t="shared" si="780"/>
        <v>0</v>
      </c>
      <c r="Y2412" s="10">
        <f t="shared" si="781"/>
        <v>0</v>
      </c>
      <c r="Z2412" s="10">
        <f t="shared" si="782"/>
        <v>0</v>
      </c>
      <c r="AA2412" s="9">
        <f t="shared" si="783"/>
        <v>0</v>
      </c>
      <c r="AC2412" s="28">
        <f t="shared" si="784"/>
        <v>0</v>
      </c>
      <c r="AD2412" s="63">
        <f t="shared" si="785"/>
        <v>0</v>
      </c>
      <c r="AE2412" s="63">
        <f t="shared" si="786"/>
        <v>0</v>
      </c>
      <c r="AF2412" s="9" t="str">
        <f t="shared" si="787"/>
        <v/>
      </c>
      <c r="AG2412" s="9" t="str">
        <f t="shared" si="788"/>
        <v>Insert Description</v>
      </c>
      <c r="AH2412" s="9" t="str">
        <f t="shared" si="789"/>
        <v>Insert Amount</v>
      </c>
      <c r="AI2412" s="9" t="str">
        <f t="shared" si="790"/>
        <v>Insert Date</v>
      </c>
      <c r="AJ2412" s="9" t="str">
        <f t="shared" si="791"/>
        <v>Insert Description Insert Amount Insert Date</v>
      </c>
      <c r="AL2412" s="12" t="str">
        <f t="shared" si="792"/>
        <v/>
      </c>
      <c r="AM2412" s="18" t="str">
        <f t="shared" si="793"/>
        <v/>
      </c>
      <c r="AN2412" s="32"/>
    </row>
    <row r="2413" spans="1:40" ht="26.25" customHeight="1" x14ac:dyDescent="0.2">
      <c r="A2413" s="30">
        <v>2404</v>
      </c>
      <c r="B2413" s="93"/>
      <c r="C2413" s="96"/>
      <c r="D2413" s="97"/>
      <c r="E2413" s="98"/>
      <c r="F2413" s="34"/>
      <c r="G2413" s="34"/>
      <c r="I2413" s="31" t="str">
        <f t="shared" si="775"/>
        <v/>
      </c>
      <c r="K2413" s="91" t="str">
        <f t="shared" si="794"/>
        <v/>
      </c>
      <c r="L2413" s="28" t="str">
        <f t="shared" si="776"/>
        <v/>
      </c>
      <c r="R2413" s="28">
        <f t="shared" si="774"/>
        <v>0</v>
      </c>
      <c r="S2413" s="28">
        <f t="shared" si="774"/>
        <v>0</v>
      </c>
      <c r="T2413" s="28">
        <f t="shared" si="777"/>
        <v>0</v>
      </c>
      <c r="U2413" s="28">
        <f t="shared" si="778"/>
        <v>0</v>
      </c>
      <c r="V2413" s="28">
        <f t="shared" si="779"/>
        <v>0</v>
      </c>
      <c r="W2413" s="28">
        <f t="shared" si="780"/>
        <v>0</v>
      </c>
      <c r="Y2413" s="10">
        <f t="shared" si="781"/>
        <v>0</v>
      </c>
      <c r="Z2413" s="10">
        <f t="shared" si="782"/>
        <v>0</v>
      </c>
      <c r="AA2413" s="9">
        <f t="shared" si="783"/>
        <v>0</v>
      </c>
      <c r="AC2413" s="28">
        <f t="shared" si="784"/>
        <v>0</v>
      </c>
      <c r="AD2413" s="63">
        <f t="shared" si="785"/>
        <v>0</v>
      </c>
      <c r="AE2413" s="63">
        <f t="shared" si="786"/>
        <v>0</v>
      </c>
      <c r="AF2413" s="9" t="str">
        <f t="shared" si="787"/>
        <v/>
      </c>
      <c r="AG2413" s="9" t="str">
        <f t="shared" si="788"/>
        <v>Insert Description</v>
      </c>
      <c r="AH2413" s="9" t="str">
        <f t="shared" si="789"/>
        <v>Insert Amount</v>
      </c>
      <c r="AI2413" s="9" t="str">
        <f t="shared" si="790"/>
        <v>Insert Date</v>
      </c>
      <c r="AJ2413" s="9" t="str">
        <f t="shared" si="791"/>
        <v>Insert Description Insert Amount Insert Date</v>
      </c>
      <c r="AL2413" s="12" t="str">
        <f t="shared" si="792"/>
        <v/>
      </c>
      <c r="AM2413" s="18" t="str">
        <f t="shared" si="793"/>
        <v/>
      </c>
      <c r="AN2413" s="32"/>
    </row>
    <row r="2414" spans="1:40" ht="26.25" customHeight="1" x14ac:dyDescent="0.2">
      <c r="A2414" s="30">
        <v>2405</v>
      </c>
      <c r="B2414" s="93"/>
      <c r="C2414" s="96"/>
      <c r="D2414" s="97"/>
      <c r="E2414" s="98"/>
      <c r="F2414" s="34"/>
      <c r="G2414" s="34"/>
      <c r="I2414" s="31" t="str">
        <f t="shared" si="775"/>
        <v/>
      </c>
      <c r="K2414" s="91" t="str">
        <f t="shared" si="794"/>
        <v/>
      </c>
      <c r="L2414" s="28" t="str">
        <f t="shared" si="776"/>
        <v/>
      </c>
      <c r="R2414" s="28">
        <f t="shared" si="774"/>
        <v>0</v>
      </c>
      <c r="S2414" s="28">
        <f t="shared" si="774"/>
        <v>0</v>
      </c>
      <c r="T2414" s="28">
        <f t="shared" si="777"/>
        <v>0</v>
      </c>
      <c r="U2414" s="28">
        <f t="shared" si="778"/>
        <v>0</v>
      </c>
      <c r="V2414" s="28">
        <f t="shared" si="779"/>
        <v>0</v>
      </c>
      <c r="W2414" s="28">
        <f t="shared" si="780"/>
        <v>0</v>
      </c>
      <c r="Y2414" s="10">
        <f t="shared" si="781"/>
        <v>0</v>
      </c>
      <c r="Z2414" s="10">
        <f t="shared" si="782"/>
        <v>0</v>
      </c>
      <c r="AA2414" s="9">
        <f t="shared" si="783"/>
        <v>0</v>
      </c>
      <c r="AC2414" s="28">
        <f t="shared" si="784"/>
        <v>0</v>
      </c>
      <c r="AD2414" s="63">
        <f t="shared" si="785"/>
        <v>0</v>
      </c>
      <c r="AE2414" s="63">
        <f t="shared" si="786"/>
        <v>0</v>
      </c>
      <c r="AF2414" s="9" t="str">
        <f t="shared" si="787"/>
        <v/>
      </c>
      <c r="AG2414" s="9" t="str">
        <f t="shared" si="788"/>
        <v>Insert Description</v>
      </c>
      <c r="AH2414" s="9" t="str">
        <f t="shared" si="789"/>
        <v>Insert Amount</v>
      </c>
      <c r="AI2414" s="9" t="str">
        <f t="shared" si="790"/>
        <v>Insert Date</v>
      </c>
      <c r="AJ2414" s="9" t="str">
        <f t="shared" si="791"/>
        <v>Insert Description Insert Amount Insert Date</v>
      </c>
      <c r="AL2414" s="12" t="str">
        <f t="shared" si="792"/>
        <v/>
      </c>
      <c r="AM2414" s="18" t="str">
        <f t="shared" si="793"/>
        <v/>
      </c>
      <c r="AN2414" s="32"/>
    </row>
    <row r="2415" spans="1:40" ht="26.25" customHeight="1" x14ac:dyDescent="0.2">
      <c r="A2415" s="30">
        <v>2406</v>
      </c>
      <c r="B2415" s="93"/>
      <c r="C2415" s="96"/>
      <c r="D2415" s="97"/>
      <c r="E2415" s="98"/>
      <c r="F2415" s="34"/>
      <c r="G2415" s="34"/>
      <c r="I2415" s="31" t="str">
        <f t="shared" si="775"/>
        <v/>
      </c>
      <c r="K2415" s="91" t="str">
        <f t="shared" si="794"/>
        <v/>
      </c>
      <c r="L2415" s="28" t="str">
        <f t="shared" si="776"/>
        <v/>
      </c>
      <c r="R2415" s="28">
        <f t="shared" si="774"/>
        <v>0</v>
      </c>
      <c r="S2415" s="28">
        <f t="shared" si="774"/>
        <v>0</v>
      </c>
      <c r="T2415" s="28">
        <f t="shared" si="777"/>
        <v>0</v>
      </c>
      <c r="U2415" s="28">
        <f t="shared" si="778"/>
        <v>0</v>
      </c>
      <c r="V2415" s="28">
        <f t="shared" si="779"/>
        <v>0</v>
      </c>
      <c r="W2415" s="28">
        <f t="shared" si="780"/>
        <v>0</v>
      </c>
      <c r="Y2415" s="10">
        <f t="shared" si="781"/>
        <v>0</v>
      </c>
      <c r="Z2415" s="10">
        <f t="shared" si="782"/>
        <v>0</v>
      </c>
      <c r="AA2415" s="9">
        <f t="shared" si="783"/>
        <v>0</v>
      </c>
      <c r="AC2415" s="28">
        <f t="shared" si="784"/>
        <v>0</v>
      </c>
      <c r="AD2415" s="63">
        <f t="shared" si="785"/>
        <v>0</v>
      </c>
      <c r="AE2415" s="63">
        <f t="shared" si="786"/>
        <v>0</v>
      </c>
      <c r="AF2415" s="9" t="str">
        <f t="shared" si="787"/>
        <v/>
      </c>
      <c r="AG2415" s="9" t="str">
        <f t="shared" si="788"/>
        <v>Insert Description</v>
      </c>
      <c r="AH2415" s="9" t="str">
        <f t="shared" si="789"/>
        <v>Insert Amount</v>
      </c>
      <c r="AI2415" s="9" t="str">
        <f t="shared" si="790"/>
        <v>Insert Date</v>
      </c>
      <c r="AJ2415" s="9" t="str">
        <f t="shared" si="791"/>
        <v>Insert Description Insert Amount Insert Date</v>
      </c>
      <c r="AL2415" s="12" t="str">
        <f t="shared" si="792"/>
        <v/>
      </c>
      <c r="AM2415" s="18" t="str">
        <f t="shared" si="793"/>
        <v/>
      </c>
      <c r="AN2415" s="32"/>
    </row>
    <row r="2416" spans="1:40" ht="26.25" customHeight="1" x14ac:dyDescent="0.2">
      <c r="A2416" s="30">
        <v>2407</v>
      </c>
      <c r="B2416" s="93"/>
      <c r="C2416" s="96"/>
      <c r="D2416" s="97"/>
      <c r="E2416" s="98"/>
      <c r="F2416" s="34"/>
      <c r="G2416" s="34"/>
      <c r="I2416" s="31" t="str">
        <f t="shared" si="775"/>
        <v/>
      </c>
      <c r="K2416" s="91" t="str">
        <f t="shared" si="794"/>
        <v/>
      </c>
      <c r="L2416" s="28" t="str">
        <f t="shared" si="776"/>
        <v/>
      </c>
      <c r="R2416" s="28">
        <f t="shared" si="774"/>
        <v>0</v>
      </c>
      <c r="S2416" s="28">
        <f t="shared" si="774"/>
        <v>0</v>
      </c>
      <c r="T2416" s="28">
        <f t="shared" si="777"/>
        <v>0</v>
      </c>
      <c r="U2416" s="28">
        <f t="shared" si="778"/>
        <v>0</v>
      </c>
      <c r="V2416" s="28">
        <f t="shared" si="779"/>
        <v>0</v>
      </c>
      <c r="W2416" s="28">
        <f t="shared" si="780"/>
        <v>0</v>
      </c>
      <c r="Y2416" s="10">
        <f t="shared" si="781"/>
        <v>0</v>
      </c>
      <c r="Z2416" s="10">
        <f t="shared" si="782"/>
        <v>0</v>
      </c>
      <c r="AA2416" s="9">
        <f t="shared" si="783"/>
        <v>0</v>
      </c>
      <c r="AC2416" s="28">
        <f t="shared" si="784"/>
        <v>0</v>
      </c>
      <c r="AD2416" s="63">
        <f t="shared" si="785"/>
        <v>0</v>
      </c>
      <c r="AE2416" s="63">
        <f t="shared" si="786"/>
        <v>0</v>
      </c>
      <c r="AF2416" s="9" t="str">
        <f t="shared" si="787"/>
        <v/>
      </c>
      <c r="AG2416" s="9" t="str">
        <f t="shared" si="788"/>
        <v>Insert Description</v>
      </c>
      <c r="AH2416" s="9" t="str">
        <f t="shared" si="789"/>
        <v>Insert Amount</v>
      </c>
      <c r="AI2416" s="9" t="str">
        <f t="shared" si="790"/>
        <v>Insert Date</v>
      </c>
      <c r="AJ2416" s="9" t="str">
        <f t="shared" si="791"/>
        <v>Insert Description Insert Amount Insert Date</v>
      </c>
      <c r="AL2416" s="12" t="str">
        <f t="shared" si="792"/>
        <v/>
      </c>
      <c r="AM2416" s="18" t="str">
        <f t="shared" si="793"/>
        <v/>
      </c>
      <c r="AN2416" s="32"/>
    </row>
    <row r="2417" spans="1:40" ht="26.25" customHeight="1" x14ac:dyDescent="0.2">
      <c r="A2417" s="30">
        <v>2408</v>
      </c>
      <c r="B2417" s="93"/>
      <c r="C2417" s="96"/>
      <c r="D2417" s="97"/>
      <c r="E2417" s="98"/>
      <c r="F2417" s="34"/>
      <c r="G2417" s="34"/>
      <c r="I2417" s="31" t="str">
        <f t="shared" si="775"/>
        <v/>
      </c>
      <c r="K2417" s="91" t="str">
        <f t="shared" si="794"/>
        <v/>
      </c>
      <c r="L2417" s="28" t="str">
        <f t="shared" si="776"/>
        <v/>
      </c>
      <c r="R2417" s="28">
        <f t="shared" si="774"/>
        <v>0</v>
      </c>
      <c r="S2417" s="28">
        <f t="shared" si="774"/>
        <v>0</v>
      </c>
      <c r="T2417" s="28">
        <f t="shared" si="777"/>
        <v>0</v>
      </c>
      <c r="U2417" s="28">
        <f t="shared" si="778"/>
        <v>0</v>
      </c>
      <c r="V2417" s="28">
        <f t="shared" si="779"/>
        <v>0</v>
      </c>
      <c r="W2417" s="28">
        <f t="shared" si="780"/>
        <v>0</v>
      </c>
      <c r="Y2417" s="10">
        <f t="shared" si="781"/>
        <v>0</v>
      </c>
      <c r="Z2417" s="10">
        <f t="shared" si="782"/>
        <v>0</v>
      </c>
      <c r="AA2417" s="9">
        <f t="shared" si="783"/>
        <v>0</v>
      </c>
      <c r="AC2417" s="28">
        <f t="shared" si="784"/>
        <v>0</v>
      </c>
      <c r="AD2417" s="63">
        <f t="shared" si="785"/>
        <v>0</v>
      </c>
      <c r="AE2417" s="63">
        <f t="shared" si="786"/>
        <v>0</v>
      </c>
      <c r="AF2417" s="9" t="str">
        <f t="shared" si="787"/>
        <v/>
      </c>
      <c r="AG2417" s="9" t="str">
        <f t="shared" si="788"/>
        <v>Insert Description</v>
      </c>
      <c r="AH2417" s="9" t="str">
        <f t="shared" si="789"/>
        <v>Insert Amount</v>
      </c>
      <c r="AI2417" s="9" t="str">
        <f t="shared" si="790"/>
        <v>Insert Date</v>
      </c>
      <c r="AJ2417" s="9" t="str">
        <f t="shared" si="791"/>
        <v>Insert Description Insert Amount Insert Date</v>
      </c>
      <c r="AL2417" s="12" t="str">
        <f t="shared" si="792"/>
        <v/>
      </c>
      <c r="AM2417" s="18" t="str">
        <f t="shared" si="793"/>
        <v/>
      </c>
      <c r="AN2417" s="32"/>
    </row>
    <row r="2418" spans="1:40" ht="26.25" customHeight="1" x14ac:dyDescent="0.2">
      <c r="A2418" s="30">
        <v>2409</v>
      </c>
      <c r="B2418" s="93"/>
      <c r="C2418" s="96"/>
      <c r="D2418" s="97"/>
      <c r="E2418" s="98"/>
      <c r="F2418" s="34"/>
      <c r="G2418" s="34"/>
      <c r="I2418" s="31" t="str">
        <f t="shared" si="775"/>
        <v/>
      </c>
      <c r="K2418" s="91" t="str">
        <f t="shared" si="794"/>
        <v/>
      </c>
      <c r="L2418" s="28" t="str">
        <f t="shared" si="776"/>
        <v/>
      </c>
      <c r="R2418" s="28">
        <f t="shared" si="774"/>
        <v>0</v>
      </c>
      <c r="S2418" s="28">
        <f t="shared" si="774"/>
        <v>0</v>
      </c>
      <c r="T2418" s="28">
        <f t="shared" si="777"/>
        <v>0</v>
      </c>
      <c r="U2418" s="28">
        <f t="shared" si="778"/>
        <v>0</v>
      </c>
      <c r="V2418" s="28">
        <f t="shared" si="779"/>
        <v>0</v>
      </c>
      <c r="W2418" s="28">
        <f t="shared" si="780"/>
        <v>0</v>
      </c>
      <c r="Y2418" s="10">
        <f t="shared" si="781"/>
        <v>0</v>
      </c>
      <c r="Z2418" s="10">
        <f t="shared" si="782"/>
        <v>0</v>
      </c>
      <c r="AA2418" s="9">
        <f t="shared" si="783"/>
        <v>0</v>
      </c>
      <c r="AC2418" s="28">
        <f t="shared" si="784"/>
        <v>0</v>
      </c>
      <c r="AD2418" s="63">
        <f t="shared" si="785"/>
        <v>0</v>
      </c>
      <c r="AE2418" s="63">
        <f t="shared" si="786"/>
        <v>0</v>
      </c>
      <c r="AF2418" s="9" t="str">
        <f t="shared" si="787"/>
        <v/>
      </c>
      <c r="AG2418" s="9" t="str">
        <f t="shared" si="788"/>
        <v>Insert Description</v>
      </c>
      <c r="AH2418" s="9" t="str">
        <f t="shared" si="789"/>
        <v>Insert Amount</v>
      </c>
      <c r="AI2418" s="9" t="str">
        <f t="shared" si="790"/>
        <v>Insert Date</v>
      </c>
      <c r="AJ2418" s="9" t="str">
        <f t="shared" si="791"/>
        <v>Insert Description Insert Amount Insert Date</v>
      </c>
      <c r="AL2418" s="12" t="str">
        <f t="shared" si="792"/>
        <v/>
      </c>
      <c r="AM2418" s="18" t="str">
        <f t="shared" si="793"/>
        <v/>
      </c>
      <c r="AN2418" s="32"/>
    </row>
    <row r="2419" spans="1:40" ht="26.25" customHeight="1" x14ac:dyDescent="0.2">
      <c r="A2419" s="30">
        <v>2410</v>
      </c>
      <c r="B2419" s="93"/>
      <c r="C2419" s="96"/>
      <c r="D2419" s="97"/>
      <c r="E2419" s="98"/>
      <c r="F2419" s="34"/>
      <c r="G2419" s="34"/>
      <c r="I2419" s="31" t="str">
        <f t="shared" si="775"/>
        <v/>
      </c>
      <c r="K2419" s="91" t="str">
        <f t="shared" si="794"/>
        <v/>
      </c>
      <c r="L2419" s="28" t="str">
        <f t="shared" si="776"/>
        <v/>
      </c>
      <c r="R2419" s="28">
        <f t="shared" si="774"/>
        <v>0</v>
      </c>
      <c r="S2419" s="28">
        <f t="shared" si="774"/>
        <v>0</v>
      </c>
      <c r="T2419" s="28">
        <f t="shared" si="777"/>
        <v>0</v>
      </c>
      <c r="U2419" s="28">
        <f t="shared" si="778"/>
        <v>0</v>
      </c>
      <c r="V2419" s="28">
        <f t="shared" si="779"/>
        <v>0</v>
      </c>
      <c r="W2419" s="28">
        <f t="shared" si="780"/>
        <v>0</v>
      </c>
      <c r="Y2419" s="10">
        <f t="shared" si="781"/>
        <v>0</v>
      </c>
      <c r="Z2419" s="10">
        <f t="shared" si="782"/>
        <v>0</v>
      </c>
      <c r="AA2419" s="9">
        <f t="shared" si="783"/>
        <v>0</v>
      </c>
      <c r="AC2419" s="28">
        <f t="shared" si="784"/>
        <v>0</v>
      </c>
      <c r="AD2419" s="63">
        <f t="shared" si="785"/>
        <v>0</v>
      </c>
      <c r="AE2419" s="63">
        <f t="shared" si="786"/>
        <v>0</v>
      </c>
      <c r="AF2419" s="9" t="str">
        <f t="shared" si="787"/>
        <v/>
      </c>
      <c r="AG2419" s="9" t="str">
        <f t="shared" si="788"/>
        <v>Insert Description</v>
      </c>
      <c r="AH2419" s="9" t="str">
        <f t="shared" si="789"/>
        <v>Insert Amount</v>
      </c>
      <c r="AI2419" s="9" t="str">
        <f t="shared" si="790"/>
        <v>Insert Date</v>
      </c>
      <c r="AJ2419" s="9" t="str">
        <f t="shared" si="791"/>
        <v>Insert Description Insert Amount Insert Date</v>
      </c>
      <c r="AL2419" s="12" t="str">
        <f t="shared" si="792"/>
        <v/>
      </c>
      <c r="AM2419" s="18" t="str">
        <f t="shared" si="793"/>
        <v/>
      </c>
      <c r="AN2419" s="32"/>
    </row>
    <row r="2420" spans="1:40" ht="26.25" customHeight="1" x14ac:dyDescent="0.2">
      <c r="A2420" s="30">
        <v>2411</v>
      </c>
      <c r="B2420" s="93"/>
      <c r="C2420" s="96"/>
      <c r="D2420" s="97"/>
      <c r="E2420" s="98"/>
      <c r="F2420" s="34"/>
      <c r="G2420" s="34"/>
      <c r="I2420" s="31" t="str">
        <f t="shared" si="775"/>
        <v/>
      </c>
      <c r="K2420" s="91" t="str">
        <f t="shared" si="794"/>
        <v/>
      </c>
      <c r="L2420" s="28" t="str">
        <f t="shared" si="776"/>
        <v/>
      </c>
      <c r="R2420" s="28">
        <f t="shared" si="774"/>
        <v>0</v>
      </c>
      <c r="S2420" s="28">
        <f t="shared" si="774"/>
        <v>0</v>
      </c>
      <c r="T2420" s="28">
        <f t="shared" si="777"/>
        <v>0</v>
      </c>
      <c r="U2420" s="28">
        <f t="shared" si="778"/>
        <v>0</v>
      </c>
      <c r="V2420" s="28">
        <f t="shared" si="779"/>
        <v>0</v>
      </c>
      <c r="W2420" s="28">
        <f t="shared" si="780"/>
        <v>0</v>
      </c>
      <c r="Y2420" s="10">
        <f t="shared" si="781"/>
        <v>0</v>
      </c>
      <c r="Z2420" s="10">
        <f t="shared" si="782"/>
        <v>0</v>
      </c>
      <c r="AA2420" s="9">
        <f t="shared" si="783"/>
        <v>0</v>
      </c>
      <c r="AC2420" s="28">
        <f t="shared" si="784"/>
        <v>0</v>
      </c>
      <c r="AD2420" s="63">
        <f t="shared" si="785"/>
        <v>0</v>
      </c>
      <c r="AE2420" s="63">
        <f t="shared" si="786"/>
        <v>0</v>
      </c>
      <c r="AF2420" s="9" t="str">
        <f t="shared" si="787"/>
        <v/>
      </c>
      <c r="AG2420" s="9" t="str">
        <f t="shared" si="788"/>
        <v>Insert Description</v>
      </c>
      <c r="AH2420" s="9" t="str">
        <f t="shared" si="789"/>
        <v>Insert Amount</v>
      </c>
      <c r="AI2420" s="9" t="str">
        <f t="shared" si="790"/>
        <v>Insert Date</v>
      </c>
      <c r="AJ2420" s="9" t="str">
        <f t="shared" si="791"/>
        <v>Insert Description Insert Amount Insert Date</v>
      </c>
      <c r="AL2420" s="12" t="str">
        <f t="shared" si="792"/>
        <v/>
      </c>
      <c r="AM2420" s="18" t="str">
        <f t="shared" si="793"/>
        <v/>
      </c>
      <c r="AN2420" s="32"/>
    </row>
    <row r="2421" spans="1:40" ht="26.25" customHeight="1" x14ac:dyDescent="0.2">
      <c r="A2421" s="30">
        <v>2412</v>
      </c>
      <c r="B2421" s="93"/>
      <c r="C2421" s="96"/>
      <c r="D2421" s="97"/>
      <c r="E2421" s="98"/>
      <c r="F2421" s="34"/>
      <c r="G2421" s="34"/>
      <c r="I2421" s="31" t="str">
        <f t="shared" si="775"/>
        <v/>
      </c>
      <c r="K2421" s="91" t="str">
        <f t="shared" si="794"/>
        <v/>
      </c>
      <c r="L2421" s="28" t="str">
        <f t="shared" si="776"/>
        <v/>
      </c>
      <c r="R2421" s="28">
        <f t="shared" si="774"/>
        <v>0</v>
      </c>
      <c r="S2421" s="28">
        <f t="shared" si="774"/>
        <v>0</v>
      </c>
      <c r="T2421" s="28">
        <f t="shared" si="777"/>
        <v>0</v>
      </c>
      <c r="U2421" s="28">
        <f t="shared" si="778"/>
        <v>0</v>
      </c>
      <c r="V2421" s="28">
        <f t="shared" si="779"/>
        <v>0</v>
      </c>
      <c r="W2421" s="28">
        <f t="shared" si="780"/>
        <v>0</v>
      </c>
      <c r="Y2421" s="10">
        <f t="shared" si="781"/>
        <v>0</v>
      </c>
      <c r="Z2421" s="10">
        <f t="shared" si="782"/>
        <v>0</v>
      </c>
      <c r="AA2421" s="9">
        <f t="shared" si="783"/>
        <v>0</v>
      </c>
      <c r="AC2421" s="28">
        <f t="shared" si="784"/>
        <v>0</v>
      </c>
      <c r="AD2421" s="63">
        <f t="shared" si="785"/>
        <v>0</v>
      </c>
      <c r="AE2421" s="63">
        <f t="shared" si="786"/>
        <v>0</v>
      </c>
      <c r="AF2421" s="9" t="str">
        <f t="shared" si="787"/>
        <v/>
      </c>
      <c r="AG2421" s="9" t="str">
        <f t="shared" si="788"/>
        <v>Insert Description</v>
      </c>
      <c r="AH2421" s="9" t="str">
        <f t="shared" si="789"/>
        <v>Insert Amount</v>
      </c>
      <c r="AI2421" s="9" t="str">
        <f t="shared" si="790"/>
        <v>Insert Date</v>
      </c>
      <c r="AJ2421" s="9" t="str">
        <f t="shared" si="791"/>
        <v>Insert Description Insert Amount Insert Date</v>
      </c>
      <c r="AL2421" s="12" t="str">
        <f t="shared" si="792"/>
        <v/>
      </c>
      <c r="AM2421" s="18" t="str">
        <f t="shared" si="793"/>
        <v/>
      </c>
      <c r="AN2421" s="32"/>
    </row>
    <row r="2422" spans="1:40" ht="26.25" customHeight="1" x14ac:dyDescent="0.2">
      <c r="A2422" s="30">
        <v>2413</v>
      </c>
      <c r="B2422" s="93"/>
      <c r="C2422" s="96"/>
      <c r="D2422" s="97"/>
      <c r="E2422" s="98"/>
      <c r="F2422" s="34"/>
      <c r="G2422" s="34"/>
      <c r="I2422" s="31" t="str">
        <f t="shared" si="775"/>
        <v/>
      </c>
      <c r="K2422" s="91" t="str">
        <f t="shared" si="794"/>
        <v/>
      </c>
      <c r="L2422" s="28" t="str">
        <f t="shared" si="776"/>
        <v/>
      </c>
      <c r="R2422" s="28">
        <f t="shared" si="774"/>
        <v>0</v>
      </c>
      <c r="S2422" s="28">
        <f t="shared" si="774"/>
        <v>0</v>
      </c>
      <c r="T2422" s="28">
        <f t="shared" si="777"/>
        <v>0</v>
      </c>
      <c r="U2422" s="28">
        <f t="shared" si="778"/>
        <v>0</v>
      </c>
      <c r="V2422" s="28">
        <f t="shared" si="779"/>
        <v>0</v>
      </c>
      <c r="W2422" s="28">
        <f t="shared" si="780"/>
        <v>0</v>
      </c>
      <c r="Y2422" s="10">
        <f t="shared" si="781"/>
        <v>0</v>
      </c>
      <c r="Z2422" s="10">
        <f t="shared" si="782"/>
        <v>0</v>
      </c>
      <c r="AA2422" s="9">
        <f t="shared" si="783"/>
        <v>0</v>
      </c>
      <c r="AC2422" s="28">
        <f t="shared" si="784"/>
        <v>0</v>
      </c>
      <c r="AD2422" s="63">
        <f t="shared" si="785"/>
        <v>0</v>
      </c>
      <c r="AE2422" s="63">
        <f t="shared" si="786"/>
        <v>0</v>
      </c>
      <c r="AF2422" s="9" t="str">
        <f t="shared" si="787"/>
        <v/>
      </c>
      <c r="AG2422" s="9" t="str">
        <f t="shared" si="788"/>
        <v>Insert Description</v>
      </c>
      <c r="AH2422" s="9" t="str">
        <f t="shared" si="789"/>
        <v>Insert Amount</v>
      </c>
      <c r="AI2422" s="9" t="str">
        <f t="shared" si="790"/>
        <v>Insert Date</v>
      </c>
      <c r="AJ2422" s="9" t="str">
        <f t="shared" si="791"/>
        <v>Insert Description Insert Amount Insert Date</v>
      </c>
      <c r="AL2422" s="12" t="str">
        <f t="shared" si="792"/>
        <v/>
      </c>
      <c r="AM2422" s="18" t="str">
        <f t="shared" si="793"/>
        <v/>
      </c>
      <c r="AN2422" s="32"/>
    </row>
    <row r="2423" spans="1:40" ht="26.25" customHeight="1" x14ac:dyDescent="0.2">
      <c r="A2423" s="30">
        <v>2414</v>
      </c>
      <c r="B2423" s="93"/>
      <c r="C2423" s="96"/>
      <c r="D2423" s="97"/>
      <c r="E2423" s="98"/>
      <c r="F2423" s="34"/>
      <c r="G2423" s="34"/>
      <c r="I2423" s="31" t="str">
        <f t="shared" si="775"/>
        <v/>
      </c>
      <c r="K2423" s="91" t="str">
        <f t="shared" si="794"/>
        <v/>
      </c>
      <c r="L2423" s="28" t="str">
        <f t="shared" si="776"/>
        <v/>
      </c>
      <c r="R2423" s="28">
        <f t="shared" si="774"/>
        <v>0</v>
      </c>
      <c r="S2423" s="28">
        <f t="shared" si="774"/>
        <v>0</v>
      </c>
      <c r="T2423" s="28">
        <f t="shared" si="777"/>
        <v>0</v>
      </c>
      <c r="U2423" s="28">
        <f t="shared" si="778"/>
        <v>0</v>
      </c>
      <c r="V2423" s="28">
        <f t="shared" si="779"/>
        <v>0</v>
      </c>
      <c r="W2423" s="28">
        <f t="shared" si="780"/>
        <v>0</v>
      </c>
      <c r="Y2423" s="10">
        <f t="shared" si="781"/>
        <v>0</v>
      </c>
      <c r="Z2423" s="10">
        <f t="shared" si="782"/>
        <v>0</v>
      </c>
      <c r="AA2423" s="9">
        <f t="shared" si="783"/>
        <v>0</v>
      </c>
      <c r="AC2423" s="28">
        <f t="shared" si="784"/>
        <v>0</v>
      </c>
      <c r="AD2423" s="63">
        <f t="shared" si="785"/>
        <v>0</v>
      </c>
      <c r="AE2423" s="63">
        <f t="shared" si="786"/>
        <v>0</v>
      </c>
      <c r="AF2423" s="9" t="str">
        <f t="shared" si="787"/>
        <v/>
      </c>
      <c r="AG2423" s="9" t="str">
        <f t="shared" si="788"/>
        <v>Insert Description</v>
      </c>
      <c r="AH2423" s="9" t="str">
        <f t="shared" si="789"/>
        <v>Insert Amount</v>
      </c>
      <c r="AI2423" s="9" t="str">
        <f t="shared" si="790"/>
        <v>Insert Date</v>
      </c>
      <c r="AJ2423" s="9" t="str">
        <f t="shared" si="791"/>
        <v>Insert Description Insert Amount Insert Date</v>
      </c>
      <c r="AL2423" s="12" t="str">
        <f t="shared" si="792"/>
        <v/>
      </c>
      <c r="AM2423" s="18" t="str">
        <f t="shared" si="793"/>
        <v/>
      </c>
      <c r="AN2423" s="32"/>
    </row>
    <row r="2424" spans="1:40" ht="26.25" customHeight="1" x14ac:dyDescent="0.2">
      <c r="A2424" s="30">
        <v>2415</v>
      </c>
      <c r="B2424" s="93"/>
      <c r="C2424" s="96"/>
      <c r="D2424" s="97"/>
      <c r="E2424" s="98"/>
      <c r="F2424" s="34"/>
      <c r="G2424" s="34"/>
      <c r="I2424" s="31" t="str">
        <f t="shared" si="775"/>
        <v/>
      </c>
      <c r="K2424" s="91" t="str">
        <f t="shared" si="794"/>
        <v/>
      </c>
      <c r="L2424" s="28" t="str">
        <f t="shared" si="776"/>
        <v/>
      </c>
      <c r="R2424" s="28">
        <f t="shared" si="774"/>
        <v>0</v>
      </c>
      <c r="S2424" s="28">
        <f t="shared" si="774"/>
        <v>0</v>
      </c>
      <c r="T2424" s="28">
        <f t="shared" si="777"/>
        <v>0</v>
      </c>
      <c r="U2424" s="28">
        <f t="shared" si="778"/>
        <v>0</v>
      </c>
      <c r="V2424" s="28">
        <f t="shared" si="779"/>
        <v>0</v>
      </c>
      <c r="W2424" s="28">
        <f t="shared" si="780"/>
        <v>0</v>
      </c>
      <c r="Y2424" s="10">
        <f t="shared" si="781"/>
        <v>0</v>
      </c>
      <c r="Z2424" s="10">
        <f t="shared" si="782"/>
        <v>0</v>
      </c>
      <c r="AA2424" s="9">
        <f t="shared" si="783"/>
        <v>0</v>
      </c>
      <c r="AC2424" s="28">
        <f t="shared" si="784"/>
        <v>0</v>
      </c>
      <c r="AD2424" s="63">
        <f t="shared" si="785"/>
        <v>0</v>
      </c>
      <c r="AE2424" s="63">
        <f t="shared" si="786"/>
        <v>0</v>
      </c>
      <c r="AF2424" s="9" t="str">
        <f t="shared" si="787"/>
        <v/>
      </c>
      <c r="AG2424" s="9" t="str">
        <f t="shared" si="788"/>
        <v>Insert Description</v>
      </c>
      <c r="AH2424" s="9" t="str">
        <f t="shared" si="789"/>
        <v>Insert Amount</v>
      </c>
      <c r="AI2424" s="9" t="str">
        <f t="shared" si="790"/>
        <v>Insert Date</v>
      </c>
      <c r="AJ2424" s="9" t="str">
        <f t="shared" si="791"/>
        <v>Insert Description Insert Amount Insert Date</v>
      </c>
      <c r="AL2424" s="12" t="str">
        <f t="shared" si="792"/>
        <v/>
      </c>
      <c r="AM2424" s="18" t="str">
        <f t="shared" si="793"/>
        <v/>
      </c>
      <c r="AN2424" s="32"/>
    </row>
    <row r="2425" spans="1:40" ht="26.25" customHeight="1" x14ac:dyDescent="0.2">
      <c r="A2425" s="30">
        <v>2416</v>
      </c>
      <c r="B2425" s="93"/>
      <c r="C2425" s="96"/>
      <c r="D2425" s="97"/>
      <c r="E2425" s="98"/>
      <c r="F2425" s="34"/>
      <c r="G2425" s="34"/>
      <c r="I2425" s="31" t="str">
        <f t="shared" si="775"/>
        <v/>
      </c>
      <c r="K2425" s="91" t="str">
        <f t="shared" si="794"/>
        <v/>
      </c>
      <c r="L2425" s="28" t="str">
        <f t="shared" si="776"/>
        <v/>
      </c>
      <c r="R2425" s="28">
        <f t="shared" si="774"/>
        <v>0</v>
      </c>
      <c r="S2425" s="28">
        <f t="shared" si="774"/>
        <v>0</v>
      </c>
      <c r="T2425" s="28">
        <f t="shared" si="777"/>
        <v>0</v>
      </c>
      <c r="U2425" s="28">
        <f t="shared" si="778"/>
        <v>0</v>
      </c>
      <c r="V2425" s="28">
        <f t="shared" si="779"/>
        <v>0</v>
      </c>
      <c r="W2425" s="28">
        <f t="shared" si="780"/>
        <v>0</v>
      </c>
      <c r="Y2425" s="10">
        <f t="shared" si="781"/>
        <v>0</v>
      </c>
      <c r="Z2425" s="10">
        <f t="shared" si="782"/>
        <v>0</v>
      </c>
      <c r="AA2425" s="9">
        <f t="shared" si="783"/>
        <v>0</v>
      </c>
      <c r="AC2425" s="28">
        <f t="shared" si="784"/>
        <v>0</v>
      </c>
      <c r="AD2425" s="63">
        <f t="shared" si="785"/>
        <v>0</v>
      </c>
      <c r="AE2425" s="63">
        <f t="shared" si="786"/>
        <v>0</v>
      </c>
      <c r="AF2425" s="9" t="str">
        <f t="shared" si="787"/>
        <v/>
      </c>
      <c r="AG2425" s="9" t="str">
        <f t="shared" si="788"/>
        <v>Insert Description</v>
      </c>
      <c r="AH2425" s="9" t="str">
        <f t="shared" si="789"/>
        <v>Insert Amount</v>
      </c>
      <c r="AI2425" s="9" t="str">
        <f t="shared" si="790"/>
        <v>Insert Date</v>
      </c>
      <c r="AJ2425" s="9" t="str">
        <f t="shared" si="791"/>
        <v>Insert Description Insert Amount Insert Date</v>
      </c>
      <c r="AL2425" s="12" t="str">
        <f t="shared" si="792"/>
        <v/>
      </c>
      <c r="AM2425" s="18" t="str">
        <f t="shared" si="793"/>
        <v/>
      </c>
      <c r="AN2425" s="32"/>
    </row>
    <row r="2426" spans="1:40" ht="26.25" customHeight="1" x14ac:dyDescent="0.2">
      <c r="A2426" s="30">
        <v>2417</v>
      </c>
      <c r="B2426" s="93"/>
      <c r="C2426" s="96"/>
      <c r="D2426" s="97"/>
      <c r="E2426" s="98"/>
      <c r="F2426" s="34"/>
      <c r="G2426" s="34"/>
      <c r="I2426" s="31" t="str">
        <f t="shared" si="775"/>
        <v/>
      </c>
      <c r="K2426" s="91" t="str">
        <f t="shared" si="794"/>
        <v/>
      </c>
      <c r="L2426" s="28" t="str">
        <f t="shared" si="776"/>
        <v/>
      </c>
      <c r="R2426" s="28">
        <f t="shared" si="774"/>
        <v>0</v>
      </c>
      <c r="S2426" s="28">
        <f t="shared" si="774"/>
        <v>0</v>
      </c>
      <c r="T2426" s="28">
        <f t="shared" si="777"/>
        <v>0</v>
      </c>
      <c r="U2426" s="28">
        <f t="shared" si="778"/>
        <v>0</v>
      </c>
      <c r="V2426" s="28">
        <f t="shared" si="779"/>
        <v>0</v>
      </c>
      <c r="W2426" s="28">
        <f t="shared" si="780"/>
        <v>0</v>
      </c>
      <c r="Y2426" s="10">
        <f t="shared" si="781"/>
        <v>0</v>
      </c>
      <c r="Z2426" s="10">
        <f t="shared" si="782"/>
        <v>0</v>
      </c>
      <c r="AA2426" s="9">
        <f t="shared" si="783"/>
        <v>0</v>
      </c>
      <c r="AC2426" s="28">
        <f t="shared" si="784"/>
        <v>0</v>
      </c>
      <c r="AD2426" s="63">
        <f t="shared" si="785"/>
        <v>0</v>
      </c>
      <c r="AE2426" s="63">
        <f t="shared" si="786"/>
        <v>0</v>
      </c>
      <c r="AF2426" s="9" t="str">
        <f t="shared" si="787"/>
        <v/>
      </c>
      <c r="AG2426" s="9" t="str">
        <f t="shared" si="788"/>
        <v>Insert Description</v>
      </c>
      <c r="AH2426" s="9" t="str">
        <f t="shared" si="789"/>
        <v>Insert Amount</v>
      </c>
      <c r="AI2426" s="9" t="str">
        <f t="shared" si="790"/>
        <v>Insert Date</v>
      </c>
      <c r="AJ2426" s="9" t="str">
        <f t="shared" si="791"/>
        <v>Insert Description Insert Amount Insert Date</v>
      </c>
      <c r="AL2426" s="12" t="str">
        <f t="shared" si="792"/>
        <v/>
      </c>
      <c r="AM2426" s="18" t="str">
        <f t="shared" si="793"/>
        <v/>
      </c>
      <c r="AN2426" s="32"/>
    </row>
    <row r="2427" spans="1:40" ht="26.25" customHeight="1" x14ac:dyDescent="0.2">
      <c r="A2427" s="30">
        <v>2418</v>
      </c>
      <c r="B2427" s="93"/>
      <c r="C2427" s="96"/>
      <c r="D2427" s="97"/>
      <c r="E2427" s="98"/>
      <c r="F2427" s="34"/>
      <c r="G2427" s="34"/>
      <c r="I2427" s="31" t="str">
        <f t="shared" si="775"/>
        <v/>
      </c>
      <c r="K2427" s="91" t="str">
        <f t="shared" si="794"/>
        <v/>
      </c>
      <c r="L2427" s="28" t="str">
        <f t="shared" si="776"/>
        <v/>
      </c>
      <c r="R2427" s="28">
        <f t="shared" si="774"/>
        <v>0</v>
      </c>
      <c r="S2427" s="28">
        <f t="shared" si="774"/>
        <v>0</v>
      </c>
      <c r="T2427" s="28">
        <f t="shared" si="777"/>
        <v>0</v>
      </c>
      <c r="U2427" s="28">
        <f t="shared" si="778"/>
        <v>0</v>
      </c>
      <c r="V2427" s="28">
        <f t="shared" si="779"/>
        <v>0</v>
      </c>
      <c r="W2427" s="28">
        <f t="shared" si="780"/>
        <v>0</v>
      </c>
      <c r="Y2427" s="10">
        <f t="shared" si="781"/>
        <v>0</v>
      </c>
      <c r="Z2427" s="10">
        <f t="shared" si="782"/>
        <v>0</v>
      </c>
      <c r="AA2427" s="9">
        <f t="shared" si="783"/>
        <v>0</v>
      </c>
      <c r="AC2427" s="28">
        <f t="shared" si="784"/>
        <v>0</v>
      </c>
      <c r="AD2427" s="63">
        <f t="shared" si="785"/>
        <v>0</v>
      </c>
      <c r="AE2427" s="63">
        <f t="shared" si="786"/>
        <v>0</v>
      </c>
      <c r="AF2427" s="9" t="str">
        <f t="shared" si="787"/>
        <v/>
      </c>
      <c r="AG2427" s="9" t="str">
        <f t="shared" si="788"/>
        <v>Insert Description</v>
      </c>
      <c r="AH2427" s="9" t="str">
        <f t="shared" si="789"/>
        <v>Insert Amount</v>
      </c>
      <c r="AI2427" s="9" t="str">
        <f t="shared" si="790"/>
        <v>Insert Date</v>
      </c>
      <c r="AJ2427" s="9" t="str">
        <f t="shared" si="791"/>
        <v>Insert Description Insert Amount Insert Date</v>
      </c>
      <c r="AL2427" s="12" t="str">
        <f t="shared" si="792"/>
        <v/>
      </c>
      <c r="AM2427" s="18" t="str">
        <f t="shared" si="793"/>
        <v/>
      </c>
      <c r="AN2427" s="32"/>
    </row>
    <row r="2428" spans="1:40" ht="26.25" customHeight="1" x14ac:dyDescent="0.2">
      <c r="A2428" s="30">
        <v>2419</v>
      </c>
      <c r="B2428" s="93"/>
      <c r="C2428" s="96"/>
      <c r="D2428" s="97"/>
      <c r="E2428" s="98"/>
      <c r="F2428" s="34"/>
      <c r="G2428" s="34"/>
      <c r="I2428" s="31" t="str">
        <f t="shared" si="775"/>
        <v/>
      </c>
      <c r="K2428" s="91" t="str">
        <f t="shared" si="794"/>
        <v/>
      </c>
      <c r="L2428" s="28" t="str">
        <f t="shared" si="776"/>
        <v/>
      </c>
      <c r="R2428" s="28">
        <f t="shared" si="774"/>
        <v>0</v>
      </c>
      <c r="S2428" s="28">
        <f t="shared" si="774"/>
        <v>0</v>
      </c>
      <c r="T2428" s="28">
        <f t="shared" si="777"/>
        <v>0</v>
      </c>
      <c r="U2428" s="28">
        <f t="shared" si="778"/>
        <v>0</v>
      </c>
      <c r="V2428" s="28">
        <f t="shared" si="779"/>
        <v>0</v>
      </c>
      <c r="W2428" s="28">
        <f t="shared" si="780"/>
        <v>0</v>
      </c>
      <c r="Y2428" s="10">
        <f t="shared" si="781"/>
        <v>0</v>
      </c>
      <c r="Z2428" s="10">
        <f t="shared" si="782"/>
        <v>0</v>
      </c>
      <c r="AA2428" s="9">
        <f t="shared" si="783"/>
        <v>0</v>
      </c>
      <c r="AC2428" s="28">
        <f t="shared" si="784"/>
        <v>0</v>
      </c>
      <c r="AD2428" s="63">
        <f t="shared" si="785"/>
        <v>0</v>
      </c>
      <c r="AE2428" s="63">
        <f t="shared" si="786"/>
        <v>0</v>
      </c>
      <c r="AF2428" s="9" t="str">
        <f t="shared" si="787"/>
        <v/>
      </c>
      <c r="AG2428" s="9" t="str">
        <f t="shared" si="788"/>
        <v>Insert Description</v>
      </c>
      <c r="AH2428" s="9" t="str">
        <f t="shared" si="789"/>
        <v>Insert Amount</v>
      </c>
      <c r="AI2428" s="9" t="str">
        <f t="shared" si="790"/>
        <v>Insert Date</v>
      </c>
      <c r="AJ2428" s="9" t="str">
        <f t="shared" si="791"/>
        <v>Insert Description Insert Amount Insert Date</v>
      </c>
      <c r="AL2428" s="12" t="str">
        <f t="shared" si="792"/>
        <v/>
      </c>
      <c r="AM2428" s="18" t="str">
        <f t="shared" si="793"/>
        <v/>
      </c>
      <c r="AN2428" s="32"/>
    </row>
    <row r="2429" spans="1:40" ht="26.25" customHeight="1" x14ac:dyDescent="0.2">
      <c r="A2429" s="30">
        <v>2420</v>
      </c>
      <c r="B2429" s="93"/>
      <c r="C2429" s="96"/>
      <c r="D2429" s="97"/>
      <c r="E2429" s="98"/>
      <c r="F2429" s="34"/>
      <c r="G2429" s="34"/>
      <c r="I2429" s="31" t="str">
        <f t="shared" si="775"/>
        <v/>
      </c>
      <c r="K2429" s="91" t="str">
        <f t="shared" si="794"/>
        <v/>
      </c>
      <c r="L2429" s="28" t="str">
        <f t="shared" si="776"/>
        <v/>
      </c>
      <c r="R2429" s="28">
        <f t="shared" si="774"/>
        <v>0</v>
      </c>
      <c r="S2429" s="28">
        <f t="shared" si="774"/>
        <v>0</v>
      </c>
      <c r="T2429" s="28">
        <f t="shared" si="777"/>
        <v>0</v>
      </c>
      <c r="U2429" s="28">
        <f t="shared" si="778"/>
        <v>0</v>
      </c>
      <c r="V2429" s="28">
        <f t="shared" si="779"/>
        <v>0</v>
      </c>
      <c r="W2429" s="28">
        <f t="shared" si="780"/>
        <v>0</v>
      </c>
      <c r="Y2429" s="10">
        <f t="shared" si="781"/>
        <v>0</v>
      </c>
      <c r="Z2429" s="10">
        <f t="shared" si="782"/>
        <v>0</v>
      </c>
      <c r="AA2429" s="9">
        <f t="shared" si="783"/>
        <v>0</v>
      </c>
      <c r="AC2429" s="28">
        <f t="shared" si="784"/>
        <v>0</v>
      </c>
      <c r="AD2429" s="63">
        <f t="shared" si="785"/>
        <v>0</v>
      </c>
      <c r="AE2429" s="63">
        <f t="shared" si="786"/>
        <v>0</v>
      </c>
      <c r="AF2429" s="9" t="str">
        <f t="shared" si="787"/>
        <v/>
      </c>
      <c r="AG2429" s="9" t="str">
        <f t="shared" si="788"/>
        <v>Insert Description</v>
      </c>
      <c r="AH2429" s="9" t="str">
        <f t="shared" si="789"/>
        <v>Insert Amount</v>
      </c>
      <c r="AI2429" s="9" t="str">
        <f t="shared" si="790"/>
        <v>Insert Date</v>
      </c>
      <c r="AJ2429" s="9" t="str">
        <f t="shared" si="791"/>
        <v>Insert Description Insert Amount Insert Date</v>
      </c>
      <c r="AL2429" s="12" t="str">
        <f t="shared" si="792"/>
        <v/>
      </c>
      <c r="AM2429" s="18" t="str">
        <f t="shared" si="793"/>
        <v/>
      </c>
      <c r="AN2429" s="32"/>
    </row>
    <row r="2430" spans="1:40" ht="26.25" customHeight="1" x14ac:dyDescent="0.2">
      <c r="A2430" s="30">
        <v>2421</v>
      </c>
      <c r="B2430" s="93"/>
      <c r="C2430" s="96"/>
      <c r="D2430" s="97"/>
      <c r="E2430" s="98"/>
      <c r="F2430" s="34"/>
      <c r="G2430" s="34"/>
      <c r="I2430" s="31" t="str">
        <f t="shared" si="775"/>
        <v/>
      </c>
      <c r="K2430" s="91" t="str">
        <f t="shared" si="794"/>
        <v/>
      </c>
      <c r="L2430" s="28" t="str">
        <f t="shared" si="776"/>
        <v/>
      </c>
      <c r="R2430" s="28">
        <f t="shared" si="774"/>
        <v>0</v>
      </c>
      <c r="S2430" s="28">
        <f t="shared" si="774"/>
        <v>0</v>
      </c>
      <c r="T2430" s="28">
        <f t="shared" si="777"/>
        <v>0</v>
      </c>
      <c r="U2430" s="28">
        <f t="shared" si="778"/>
        <v>0</v>
      </c>
      <c r="V2430" s="28">
        <f t="shared" si="779"/>
        <v>0</v>
      </c>
      <c r="W2430" s="28">
        <f t="shared" si="780"/>
        <v>0</v>
      </c>
      <c r="Y2430" s="10">
        <f t="shared" si="781"/>
        <v>0</v>
      </c>
      <c r="Z2430" s="10">
        <f t="shared" si="782"/>
        <v>0</v>
      </c>
      <c r="AA2430" s="9">
        <f t="shared" si="783"/>
        <v>0</v>
      </c>
      <c r="AC2430" s="28">
        <f t="shared" si="784"/>
        <v>0</v>
      </c>
      <c r="AD2430" s="63">
        <f t="shared" si="785"/>
        <v>0</v>
      </c>
      <c r="AE2430" s="63">
        <f t="shared" si="786"/>
        <v>0</v>
      </c>
      <c r="AF2430" s="9" t="str">
        <f t="shared" si="787"/>
        <v/>
      </c>
      <c r="AG2430" s="9" t="str">
        <f t="shared" si="788"/>
        <v>Insert Description</v>
      </c>
      <c r="AH2430" s="9" t="str">
        <f t="shared" si="789"/>
        <v>Insert Amount</v>
      </c>
      <c r="AI2430" s="9" t="str">
        <f t="shared" si="790"/>
        <v>Insert Date</v>
      </c>
      <c r="AJ2430" s="9" t="str">
        <f t="shared" si="791"/>
        <v>Insert Description Insert Amount Insert Date</v>
      </c>
      <c r="AL2430" s="12" t="str">
        <f t="shared" si="792"/>
        <v/>
      </c>
      <c r="AM2430" s="18" t="str">
        <f t="shared" si="793"/>
        <v/>
      </c>
      <c r="AN2430" s="32"/>
    </row>
    <row r="2431" spans="1:40" ht="26.25" customHeight="1" x14ac:dyDescent="0.2">
      <c r="A2431" s="30">
        <v>2422</v>
      </c>
      <c r="B2431" s="93"/>
      <c r="C2431" s="96"/>
      <c r="D2431" s="97"/>
      <c r="E2431" s="98"/>
      <c r="F2431" s="34"/>
      <c r="G2431" s="34"/>
      <c r="I2431" s="31" t="str">
        <f t="shared" si="775"/>
        <v/>
      </c>
      <c r="K2431" s="91" t="str">
        <f t="shared" si="794"/>
        <v/>
      </c>
      <c r="L2431" s="28" t="str">
        <f t="shared" si="776"/>
        <v/>
      </c>
      <c r="R2431" s="28">
        <f t="shared" si="774"/>
        <v>0</v>
      </c>
      <c r="S2431" s="28">
        <f t="shared" si="774"/>
        <v>0</v>
      </c>
      <c r="T2431" s="28">
        <f t="shared" si="777"/>
        <v>0</v>
      </c>
      <c r="U2431" s="28">
        <f t="shared" si="778"/>
        <v>0</v>
      </c>
      <c r="V2431" s="28">
        <f t="shared" si="779"/>
        <v>0</v>
      </c>
      <c r="W2431" s="28">
        <f t="shared" si="780"/>
        <v>0</v>
      </c>
      <c r="Y2431" s="10">
        <f t="shared" si="781"/>
        <v>0</v>
      </c>
      <c r="Z2431" s="10">
        <f t="shared" si="782"/>
        <v>0</v>
      </c>
      <c r="AA2431" s="9">
        <f t="shared" si="783"/>
        <v>0</v>
      </c>
      <c r="AC2431" s="28">
        <f t="shared" si="784"/>
        <v>0</v>
      </c>
      <c r="AD2431" s="63">
        <f t="shared" si="785"/>
        <v>0</v>
      </c>
      <c r="AE2431" s="63">
        <f t="shared" si="786"/>
        <v>0</v>
      </c>
      <c r="AF2431" s="9" t="str">
        <f t="shared" si="787"/>
        <v/>
      </c>
      <c r="AG2431" s="9" t="str">
        <f t="shared" si="788"/>
        <v>Insert Description</v>
      </c>
      <c r="AH2431" s="9" t="str">
        <f t="shared" si="789"/>
        <v>Insert Amount</v>
      </c>
      <c r="AI2431" s="9" t="str">
        <f t="shared" si="790"/>
        <v>Insert Date</v>
      </c>
      <c r="AJ2431" s="9" t="str">
        <f t="shared" si="791"/>
        <v>Insert Description Insert Amount Insert Date</v>
      </c>
      <c r="AL2431" s="12" t="str">
        <f t="shared" si="792"/>
        <v/>
      </c>
      <c r="AM2431" s="18" t="str">
        <f t="shared" si="793"/>
        <v/>
      </c>
      <c r="AN2431" s="32"/>
    </row>
    <row r="2432" spans="1:40" ht="26.25" customHeight="1" x14ac:dyDescent="0.2">
      <c r="A2432" s="30">
        <v>2423</v>
      </c>
      <c r="B2432" s="93"/>
      <c r="C2432" s="96"/>
      <c r="D2432" s="97"/>
      <c r="E2432" s="98"/>
      <c r="F2432" s="34"/>
      <c r="G2432" s="34"/>
      <c r="I2432" s="31" t="str">
        <f t="shared" si="775"/>
        <v/>
      </c>
      <c r="K2432" s="91" t="str">
        <f t="shared" si="794"/>
        <v/>
      </c>
      <c r="L2432" s="28" t="str">
        <f t="shared" si="776"/>
        <v/>
      </c>
      <c r="R2432" s="28">
        <f t="shared" si="774"/>
        <v>0</v>
      </c>
      <c r="S2432" s="28">
        <f t="shared" si="774"/>
        <v>0</v>
      </c>
      <c r="T2432" s="28">
        <f t="shared" si="777"/>
        <v>0</v>
      </c>
      <c r="U2432" s="28">
        <f t="shared" si="778"/>
        <v>0</v>
      </c>
      <c r="V2432" s="28">
        <f t="shared" si="779"/>
        <v>0</v>
      </c>
      <c r="W2432" s="28">
        <f t="shared" si="780"/>
        <v>0</v>
      </c>
      <c r="Y2432" s="10">
        <f t="shared" si="781"/>
        <v>0</v>
      </c>
      <c r="Z2432" s="10">
        <f t="shared" si="782"/>
        <v>0</v>
      </c>
      <c r="AA2432" s="9">
        <f t="shared" si="783"/>
        <v>0</v>
      </c>
      <c r="AC2432" s="28">
        <f t="shared" si="784"/>
        <v>0</v>
      </c>
      <c r="AD2432" s="63">
        <f t="shared" si="785"/>
        <v>0</v>
      </c>
      <c r="AE2432" s="63">
        <f t="shared" si="786"/>
        <v>0</v>
      </c>
      <c r="AF2432" s="9" t="str">
        <f t="shared" si="787"/>
        <v/>
      </c>
      <c r="AG2432" s="9" t="str">
        <f t="shared" si="788"/>
        <v>Insert Description</v>
      </c>
      <c r="AH2432" s="9" t="str">
        <f t="shared" si="789"/>
        <v>Insert Amount</v>
      </c>
      <c r="AI2432" s="9" t="str">
        <f t="shared" si="790"/>
        <v>Insert Date</v>
      </c>
      <c r="AJ2432" s="9" t="str">
        <f t="shared" si="791"/>
        <v>Insert Description Insert Amount Insert Date</v>
      </c>
      <c r="AL2432" s="12" t="str">
        <f t="shared" si="792"/>
        <v/>
      </c>
      <c r="AM2432" s="18" t="str">
        <f t="shared" si="793"/>
        <v/>
      </c>
      <c r="AN2432" s="32"/>
    </row>
    <row r="2433" spans="1:40" ht="26.25" customHeight="1" x14ac:dyDescent="0.2">
      <c r="A2433" s="30">
        <v>2424</v>
      </c>
      <c r="B2433" s="93"/>
      <c r="C2433" s="96"/>
      <c r="D2433" s="97"/>
      <c r="E2433" s="98"/>
      <c r="F2433" s="34"/>
      <c r="G2433" s="34"/>
      <c r="I2433" s="31" t="str">
        <f t="shared" si="775"/>
        <v/>
      </c>
      <c r="K2433" s="91" t="str">
        <f t="shared" si="794"/>
        <v/>
      </c>
      <c r="L2433" s="28" t="str">
        <f t="shared" si="776"/>
        <v/>
      </c>
      <c r="R2433" s="28">
        <f t="shared" si="774"/>
        <v>0</v>
      </c>
      <c r="S2433" s="28">
        <f t="shared" si="774"/>
        <v>0</v>
      </c>
      <c r="T2433" s="28">
        <f t="shared" si="777"/>
        <v>0</v>
      </c>
      <c r="U2433" s="28">
        <f t="shared" si="778"/>
        <v>0</v>
      </c>
      <c r="V2433" s="28">
        <f t="shared" si="779"/>
        <v>0</v>
      </c>
      <c r="W2433" s="28">
        <f t="shared" si="780"/>
        <v>0</v>
      </c>
      <c r="Y2433" s="10">
        <f t="shared" si="781"/>
        <v>0</v>
      </c>
      <c r="Z2433" s="10">
        <f t="shared" si="782"/>
        <v>0</v>
      </c>
      <c r="AA2433" s="9">
        <f t="shared" si="783"/>
        <v>0</v>
      </c>
      <c r="AC2433" s="28">
        <f t="shared" si="784"/>
        <v>0</v>
      </c>
      <c r="AD2433" s="63">
        <f t="shared" si="785"/>
        <v>0</v>
      </c>
      <c r="AE2433" s="63">
        <f t="shared" si="786"/>
        <v>0</v>
      </c>
      <c r="AF2433" s="9" t="str">
        <f t="shared" si="787"/>
        <v/>
      </c>
      <c r="AG2433" s="9" t="str">
        <f t="shared" si="788"/>
        <v>Insert Description</v>
      </c>
      <c r="AH2433" s="9" t="str">
        <f t="shared" si="789"/>
        <v>Insert Amount</v>
      </c>
      <c r="AI2433" s="9" t="str">
        <f t="shared" si="790"/>
        <v>Insert Date</v>
      </c>
      <c r="AJ2433" s="9" t="str">
        <f t="shared" si="791"/>
        <v>Insert Description Insert Amount Insert Date</v>
      </c>
      <c r="AL2433" s="12" t="str">
        <f t="shared" si="792"/>
        <v/>
      </c>
      <c r="AM2433" s="18" t="str">
        <f t="shared" si="793"/>
        <v/>
      </c>
      <c r="AN2433" s="32"/>
    </row>
    <row r="2434" spans="1:40" ht="26.25" customHeight="1" x14ac:dyDescent="0.2">
      <c r="A2434" s="30">
        <v>2425</v>
      </c>
      <c r="B2434" s="93"/>
      <c r="C2434" s="96"/>
      <c r="D2434" s="97"/>
      <c r="E2434" s="98"/>
      <c r="F2434" s="34"/>
      <c r="G2434" s="34"/>
      <c r="I2434" s="31" t="str">
        <f t="shared" si="775"/>
        <v/>
      </c>
      <c r="K2434" s="91" t="str">
        <f t="shared" si="794"/>
        <v/>
      </c>
      <c r="L2434" s="28" t="str">
        <f t="shared" si="776"/>
        <v/>
      </c>
      <c r="R2434" s="28">
        <f t="shared" si="774"/>
        <v>0</v>
      </c>
      <c r="S2434" s="28">
        <f t="shared" si="774"/>
        <v>0</v>
      </c>
      <c r="T2434" s="28">
        <f t="shared" si="777"/>
        <v>0</v>
      </c>
      <c r="U2434" s="28">
        <f t="shared" si="778"/>
        <v>0</v>
      </c>
      <c r="V2434" s="28">
        <f t="shared" si="779"/>
        <v>0</v>
      </c>
      <c r="W2434" s="28">
        <f t="shared" si="780"/>
        <v>0</v>
      </c>
      <c r="Y2434" s="10">
        <f t="shared" si="781"/>
        <v>0</v>
      </c>
      <c r="Z2434" s="10">
        <f t="shared" si="782"/>
        <v>0</v>
      </c>
      <c r="AA2434" s="9">
        <f t="shared" si="783"/>
        <v>0</v>
      </c>
      <c r="AC2434" s="28">
        <f t="shared" si="784"/>
        <v>0</v>
      </c>
      <c r="AD2434" s="63">
        <f t="shared" si="785"/>
        <v>0</v>
      </c>
      <c r="AE2434" s="63">
        <f t="shared" si="786"/>
        <v>0</v>
      </c>
      <c r="AF2434" s="9" t="str">
        <f t="shared" si="787"/>
        <v/>
      </c>
      <c r="AG2434" s="9" t="str">
        <f t="shared" si="788"/>
        <v>Insert Description</v>
      </c>
      <c r="AH2434" s="9" t="str">
        <f t="shared" si="789"/>
        <v>Insert Amount</v>
      </c>
      <c r="AI2434" s="9" t="str">
        <f t="shared" si="790"/>
        <v>Insert Date</v>
      </c>
      <c r="AJ2434" s="9" t="str">
        <f t="shared" si="791"/>
        <v>Insert Description Insert Amount Insert Date</v>
      </c>
      <c r="AL2434" s="12" t="str">
        <f t="shared" si="792"/>
        <v/>
      </c>
      <c r="AM2434" s="18" t="str">
        <f t="shared" si="793"/>
        <v/>
      </c>
      <c r="AN2434" s="32"/>
    </row>
    <row r="2435" spans="1:40" ht="26.25" customHeight="1" x14ac:dyDescent="0.2">
      <c r="A2435" s="30">
        <v>2426</v>
      </c>
      <c r="B2435" s="93"/>
      <c r="C2435" s="96"/>
      <c r="D2435" s="97"/>
      <c r="E2435" s="98"/>
      <c r="F2435" s="34"/>
      <c r="G2435" s="34"/>
      <c r="I2435" s="31" t="str">
        <f t="shared" si="775"/>
        <v/>
      </c>
      <c r="K2435" s="91" t="str">
        <f t="shared" si="794"/>
        <v/>
      </c>
      <c r="L2435" s="28" t="str">
        <f t="shared" si="776"/>
        <v/>
      </c>
      <c r="R2435" s="28">
        <f t="shared" si="774"/>
        <v>0</v>
      </c>
      <c r="S2435" s="28">
        <f t="shared" si="774"/>
        <v>0</v>
      </c>
      <c r="T2435" s="28">
        <f t="shared" si="777"/>
        <v>0</v>
      </c>
      <c r="U2435" s="28">
        <f t="shared" si="778"/>
        <v>0</v>
      </c>
      <c r="V2435" s="28">
        <f t="shared" si="779"/>
        <v>0</v>
      </c>
      <c r="W2435" s="28">
        <f t="shared" si="780"/>
        <v>0</v>
      </c>
      <c r="Y2435" s="10">
        <f t="shared" si="781"/>
        <v>0</v>
      </c>
      <c r="Z2435" s="10">
        <f t="shared" si="782"/>
        <v>0</v>
      </c>
      <c r="AA2435" s="9">
        <f t="shared" si="783"/>
        <v>0</v>
      </c>
      <c r="AC2435" s="28">
        <f t="shared" si="784"/>
        <v>0</v>
      </c>
      <c r="AD2435" s="63">
        <f t="shared" si="785"/>
        <v>0</v>
      </c>
      <c r="AE2435" s="63">
        <f t="shared" si="786"/>
        <v>0</v>
      </c>
      <c r="AF2435" s="9" t="str">
        <f t="shared" si="787"/>
        <v/>
      </c>
      <c r="AG2435" s="9" t="str">
        <f t="shared" si="788"/>
        <v>Insert Description</v>
      </c>
      <c r="AH2435" s="9" t="str">
        <f t="shared" si="789"/>
        <v>Insert Amount</v>
      </c>
      <c r="AI2435" s="9" t="str">
        <f t="shared" si="790"/>
        <v>Insert Date</v>
      </c>
      <c r="AJ2435" s="9" t="str">
        <f t="shared" si="791"/>
        <v>Insert Description Insert Amount Insert Date</v>
      </c>
      <c r="AL2435" s="12" t="str">
        <f t="shared" si="792"/>
        <v/>
      </c>
      <c r="AM2435" s="18" t="str">
        <f t="shared" si="793"/>
        <v/>
      </c>
      <c r="AN2435" s="32"/>
    </row>
    <row r="2436" spans="1:40" ht="26.25" customHeight="1" x14ac:dyDescent="0.2">
      <c r="A2436" s="30">
        <v>2427</v>
      </c>
      <c r="B2436" s="93"/>
      <c r="C2436" s="96"/>
      <c r="D2436" s="97"/>
      <c r="E2436" s="98"/>
      <c r="F2436" s="34"/>
      <c r="G2436" s="34"/>
      <c r="I2436" s="31" t="str">
        <f t="shared" si="775"/>
        <v/>
      </c>
      <c r="K2436" s="91" t="str">
        <f t="shared" si="794"/>
        <v/>
      </c>
      <c r="L2436" s="28" t="str">
        <f t="shared" si="776"/>
        <v/>
      </c>
      <c r="R2436" s="28">
        <f t="shared" si="774"/>
        <v>0</v>
      </c>
      <c r="S2436" s="28">
        <f t="shared" si="774"/>
        <v>0</v>
      </c>
      <c r="T2436" s="28">
        <f t="shared" si="777"/>
        <v>0</v>
      </c>
      <c r="U2436" s="28">
        <f t="shared" si="778"/>
        <v>0</v>
      </c>
      <c r="V2436" s="28">
        <f t="shared" si="779"/>
        <v>0</v>
      </c>
      <c r="W2436" s="28">
        <f t="shared" si="780"/>
        <v>0</v>
      </c>
      <c r="Y2436" s="10">
        <f t="shared" si="781"/>
        <v>0</v>
      </c>
      <c r="Z2436" s="10">
        <f t="shared" si="782"/>
        <v>0</v>
      </c>
      <c r="AA2436" s="9">
        <f t="shared" si="783"/>
        <v>0</v>
      </c>
      <c r="AC2436" s="28">
        <f t="shared" si="784"/>
        <v>0</v>
      </c>
      <c r="AD2436" s="63">
        <f t="shared" si="785"/>
        <v>0</v>
      </c>
      <c r="AE2436" s="63">
        <f t="shared" si="786"/>
        <v>0</v>
      </c>
      <c r="AF2436" s="9" t="str">
        <f t="shared" si="787"/>
        <v/>
      </c>
      <c r="AG2436" s="9" t="str">
        <f t="shared" si="788"/>
        <v>Insert Description</v>
      </c>
      <c r="AH2436" s="9" t="str">
        <f t="shared" si="789"/>
        <v>Insert Amount</v>
      </c>
      <c r="AI2436" s="9" t="str">
        <f t="shared" si="790"/>
        <v>Insert Date</v>
      </c>
      <c r="AJ2436" s="9" t="str">
        <f t="shared" si="791"/>
        <v>Insert Description Insert Amount Insert Date</v>
      </c>
      <c r="AL2436" s="12" t="str">
        <f t="shared" si="792"/>
        <v/>
      </c>
      <c r="AM2436" s="18" t="str">
        <f t="shared" si="793"/>
        <v/>
      </c>
      <c r="AN2436" s="32"/>
    </row>
    <row r="2437" spans="1:40" ht="26.25" customHeight="1" x14ac:dyDescent="0.2">
      <c r="A2437" s="30">
        <v>2428</v>
      </c>
      <c r="B2437" s="93"/>
      <c r="C2437" s="96"/>
      <c r="D2437" s="97"/>
      <c r="E2437" s="98"/>
      <c r="F2437" s="34"/>
      <c r="G2437" s="34"/>
      <c r="I2437" s="31" t="str">
        <f t="shared" si="775"/>
        <v/>
      </c>
      <c r="K2437" s="91" t="str">
        <f t="shared" si="794"/>
        <v/>
      </c>
      <c r="L2437" s="28" t="str">
        <f t="shared" si="776"/>
        <v/>
      </c>
      <c r="R2437" s="28">
        <f t="shared" si="774"/>
        <v>0</v>
      </c>
      <c r="S2437" s="28">
        <f t="shared" si="774"/>
        <v>0</v>
      </c>
      <c r="T2437" s="28">
        <f t="shared" si="777"/>
        <v>0</v>
      </c>
      <c r="U2437" s="28">
        <f t="shared" si="778"/>
        <v>0</v>
      </c>
      <c r="V2437" s="28">
        <f t="shared" si="779"/>
        <v>0</v>
      </c>
      <c r="W2437" s="28">
        <f t="shared" si="780"/>
        <v>0</v>
      </c>
      <c r="Y2437" s="10">
        <f t="shared" si="781"/>
        <v>0</v>
      </c>
      <c r="Z2437" s="10">
        <f t="shared" si="782"/>
        <v>0</v>
      </c>
      <c r="AA2437" s="9">
        <f t="shared" si="783"/>
        <v>0</v>
      </c>
      <c r="AC2437" s="28">
        <f t="shared" si="784"/>
        <v>0</v>
      </c>
      <c r="AD2437" s="63">
        <f t="shared" si="785"/>
        <v>0</v>
      </c>
      <c r="AE2437" s="63">
        <f t="shared" si="786"/>
        <v>0</v>
      </c>
      <c r="AF2437" s="9" t="str">
        <f t="shared" si="787"/>
        <v/>
      </c>
      <c r="AG2437" s="9" t="str">
        <f t="shared" si="788"/>
        <v>Insert Description</v>
      </c>
      <c r="AH2437" s="9" t="str">
        <f t="shared" si="789"/>
        <v>Insert Amount</v>
      </c>
      <c r="AI2437" s="9" t="str">
        <f t="shared" si="790"/>
        <v>Insert Date</v>
      </c>
      <c r="AJ2437" s="9" t="str">
        <f t="shared" si="791"/>
        <v>Insert Description Insert Amount Insert Date</v>
      </c>
      <c r="AL2437" s="12" t="str">
        <f t="shared" si="792"/>
        <v/>
      </c>
      <c r="AM2437" s="18" t="str">
        <f t="shared" si="793"/>
        <v/>
      </c>
      <c r="AN2437" s="32"/>
    </row>
    <row r="2438" spans="1:40" ht="26.25" customHeight="1" x14ac:dyDescent="0.2">
      <c r="A2438" s="30">
        <v>2429</v>
      </c>
      <c r="B2438" s="93"/>
      <c r="C2438" s="96"/>
      <c r="D2438" s="97"/>
      <c r="E2438" s="98"/>
      <c r="F2438" s="34"/>
      <c r="G2438" s="34"/>
      <c r="I2438" s="31" t="str">
        <f t="shared" si="775"/>
        <v/>
      </c>
      <c r="K2438" s="91" t="str">
        <f t="shared" si="794"/>
        <v/>
      </c>
      <c r="L2438" s="28" t="str">
        <f t="shared" si="776"/>
        <v/>
      </c>
      <c r="R2438" s="28">
        <f t="shared" si="774"/>
        <v>0</v>
      </c>
      <c r="S2438" s="28">
        <f t="shared" si="774"/>
        <v>0</v>
      </c>
      <c r="T2438" s="28">
        <f t="shared" si="777"/>
        <v>0</v>
      </c>
      <c r="U2438" s="28">
        <f t="shared" si="778"/>
        <v>0</v>
      </c>
      <c r="V2438" s="28">
        <f t="shared" si="779"/>
        <v>0</v>
      </c>
      <c r="W2438" s="28">
        <f t="shared" si="780"/>
        <v>0</v>
      </c>
      <c r="Y2438" s="10">
        <f t="shared" si="781"/>
        <v>0</v>
      </c>
      <c r="Z2438" s="10">
        <f t="shared" si="782"/>
        <v>0</v>
      </c>
      <c r="AA2438" s="9">
        <f t="shared" si="783"/>
        <v>0</v>
      </c>
      <c r="AC2438" s="28">
        <f t="shared" si="784"/>
        <v>0</v>
      </c>
      <c r="AD2438" s="63">
        <f t="shared" si="785"/>
        <v>0</v>
      </c>
      <c r="AE2438" s="63">
        <f t="shared" si="786"/>
        <v>0</v>
      </c>
      <c r="AF2438" s="9" t="str">
        <f t="shared" si="787"/>
        <v/>
      </c>
      <c r="AG2438" s="9" t="str">
        <f t="shared" si="788"/>
        <v>Insert Description</v>
      </c>
      <c r="AH2438" s="9" t="str">
        <f t="shared" si="789"/>
        <v>Insert Amount</v>
      </c>
      <c r="AI2438" s="9" t="str">
        <f t="shared" si="790"/>
        <v>Insert Date</v>
      </c>
      <c r="AJ2438" s="9" t="str">
        <f t="shared" si="791"/>
        <v>Insert Description Insert Amount Insert Date</v>
      </c>
      <c r="AL2438" s="12" t="str">
        <f t="shared" si="792"/>
        <v/>
      </c>
      <c r="AM2438" s="18" t="str">
        <f t="shared" si="793"/>
        <v/>
      </c>
      <c r="AN2438" s="32"/>
    </row>
    <row r="2439" spans="1:40" ht="26.25" customHeight="1" x14ac:dyDescent="0.2">
      <c r="A2439" s="30">
        <v>2430</v>
      </c>
      <c r="B2439" s="93"/>
      <c r="C2439" s="96"/>
      <c r="D2439" s="97"/>
      <c r="E2439" s="98"/>
      <c r="F2439" s="34"/>
      <c r="G2439" s="34"/>
      <c r="I2439" s="31" t="str">
        <f t="shared" si="775"/>
        <v/>
      </c>
      <c r="K2439" s="91" t="str">
        <f t="shared" si="794"/>
        <v/>
      </c>
      <c r="L2439" s="28" t="str">
        <f t="shared" si="776"/>
        <v/>
      </c>
      <c r="R2439" s="28">
        <f t="shared" si="774"/>
        <v>0</v>
      </c>
      <c r="S2439" s="28">
        <f t="shared" si="774"/>
        <v>0</v>
      </c>
      <c r="T2439" s="28">
        <f t="shared" si="777"/>
        <v>0</v>
      </c>
      <c r="U2439" s="28">
        <f t="shared" si="778"/>
        <v>0</v>
      </c>
      <c r="V2439" s="28">
        <f t="shared" si="779"/>
        <v>0</v>
      </c>
      <c r="W2439" s="28">
        <f t="shared" si="780"/>
        <v>0</v>
      </c>
      <c r="Y2439" s="10">
        <f t="shared" si="781"/>
        <v>0</v>
      </c>
      <c r="Z2439" s="10">
        <f t="shared" si="782"/>
        <v>0</v>
      </c>
      <c r="AA2439" s="9">
        <f t="shared" si="783"/>
        <v>0</v>
      </c>
      <c r="AC2439" s="28">
        <f t="shared" si="784"/>
        <v>0</v>
      </c>
      <c r="AD2439" s="63">
        <f t="shared" si="785"/>
        <v>0</v>
      </c>
      <c r="AE2439" s="63">
        <f t="shared" si="786"/>
        <v>0</v>
      </c>
      <c r="AF2439" s="9" t="str">
        <f t="shared" si="787"/>
        <v/>
      </c>
      <c r="AG2439" s="9" t="str">
        <f t="shared" si="788"/>
        <v>Insert Description</v>
      </c>
      <c r="AH2439" s="9" t="str">
        <f t="shared" si="789"/>
        <v>Insert Amount</v>
      </c>
      <c r="AI2439" s="9" t="str">
        <f t="shared" si="790"/>
        <v>Insert Date</v>
      </c>
      <c r="AJ2439" s="9" t="str">
        <f t="shared" si="791"/>
        <v>Insert Description Insert Amount Insert Date</v>
      </c>
      <c r="AL2439" s="12" t="str">
        <f t="shared" si="792"/>
        <v/>
      </c>
      <c r="AM2439" s="18" t="str">
        <f t="shared" si="793"/>
        <v/>
      </c>
      <c r="AN2439" s="32"/>
    </row>
    <row r="2440" spans="1:40" ht="26.25" customHeight="1" x14ac:dyDescent="0.2">
      <c r="A2440" s="30">
        <v>2431</v>
      </c>
      <c r="B2440" s="93"/>
      <c r="C2440" s="96"/>
      <c r="D2440" s="97"/>
      <c r="E2440" s="98"/>
      <c r="F2440" s="34"/>
      <c r="G2440" s="34"/>
      <c r="I2440" s="31" t="str">
        <f t="shared" si="775"/>
        <v/>
      </c>
      <c r="K2440" s="91" t="str">
        <f t="shared" si="794"/>
        <v/>
      </c>
      <c r="L2440" s="28" t="str">
        <f t="shared" si="776"/>
        <v/>
      </c>
      <c r="R2440" s="28">
        <f t="shared" si="774"/>
        <v>0</v>
      </c>
      <c r="S2440" s="28">
        <f t="shared" si="774"/>
        <v>0</v>
      </c>
      <c r="T2440" s="28">
        <f t="shared" si="777"/>
        <v>0</v>
      </c>
      <c r="U2440" s="28">
        <f t="shared" si="778"/>
        <v>0</v>
      </c>
      <c r="V2440" s="28">
        <f t="shared" si="779"/>
        <v>0</v>
      </c>
      <c r="W2440" s="28">
        <f t="shared" si="780"/>
        <v>0</v>
      </c>
      <c r="Y2440" s="10">
        <f t="shared" si="781"/>
        <v>0</v>
      </c>
      <c r="Z2440" s="10">
        <f t="shared" si="782"/>
        <v>0</v>
      </c>
      <c r="AA2440" s="9">
        <f t="shared" si="783"/>
        <v>0</v>
      </c>
      <c r="AC2440" s="28">
        <f t="shared" si="784"/>
        <v>0</v>
      </c>
      <c r="AD2440" s="63">
        <f t="shared" si="785"/>
        <v>0</v>
      </c>
      <c r="AE2440" s="63">
        <f t="shared" si="786"/>
        <v>0</v>
      </c>
      <c r="AF2440" s="9" t="str">
        <f t="shared" si="787"/>
        <v/>
      </c>
      <c r="AG2440" s="9" t="str">
        <f t="shared" si="788"/>
        <v>Insert Description</v>
      </c>
      <c r="AH2440" s="9" t="str">
        <f t="shared" si="789"/>
        <v>Insert Amount</v>
      </c>
      <c r="AI2440" s="9" t="str">
        <f t="shared" si="790"/>
        <v>Insert Date</v>
      </c>
      <c r="AJ2440" s="9" t="str">
        <f t="shared" si="791"/>
        <v>Insert Description Insert Amount Insert Date</v>
      </c>
      <c r="AL2440" s="12" t="str">
        <f t="shared" si="792"/>
        <v/>
      </c>
      <c r="AM2440" s="18" t="str">
        <f t="shared" si="793"/>
        <v/>
      </c>
      <c r="AN2440" s="32"/>
    </row>
    <row r="2441" spans="1:40" ht="26.25" customHeight="1" x14ac:dyDescent="0.2">
      <c r="A2441" s="30">
        <v>2432</v>
      </c>
      <c r="B2441" s="93"/>
      <c r="C2441" s="96"/>
      <c r="D2441" s="97"/>
      <c r="E2441" s="98"/>
      <c r="F2441" s="34"/>
      <c r="G2441" s="34"/>
      <c r="I2441" s="31" t="str">
        <f t="shared" si="775"/>
        <v/>
      </c>
      <c r="K2441" s="91" t="str">
        <f t="shared" si="794"/>
        <v/>
      </c>
      <c r="L2441" s="28" t="str">
        <f t="shared" si="776"/>
        <v/>
      </c>
      <c r="R2441" s="28">
        <f t="shared" si="774"/>
        <v>0</v>
      </c>
      <c r="S2441" s="28">
        <f t="shared" si="774"/>
        <v>0</v>
      </c>
      <c r="T2441" s="28">
        <f t="shared" si="777"/>
        <v>0</v>
      </c>
      <c r="U2441" s="28">
        <f t="shared" si="778"/>
        <v>0</v>
      </c>
      <c r="V2441" s="28">
        <f t="shared" si="779"/>
        <v>0</v>
      </c>
      <c r="W2441" s="28">
        <f t="shared" si="780"/>
        <v>0</v>
      </c>
      <c r="Y2441" s="10">
        <f t="shared" si="781"/>
        <v>0</v>
      </c>
      <c r="Z2441" s="10">
        <f t="shared" si="782"/>
        <v>0</v>
      </c>
      <c r="AA2441" s="9">
        <f t="shared" si="783"/>
        <v>0</v>
      </c>
      <c r="AC2441" s="28">
        <f t="shared" si="784"/>
        <v>0</v>
      </c>
      <c r="AD2441" s="63">
        <f t="shared" si="785"/>
        <v>0</v>
      </c>
      <c r="AE2441" s="63">
        <f t="shared" si="786"/>
        <v>0</v>
      </c>
      <c r="AF2441" s="9" t="str">
        <f t="shared" si="787"/>
        <v/>
      </c>
      <c r="AG2441" s="9" t="str">
        <f t="shared" si="788"/>
        <v>Insert Description</v>
      </c>
      <c r="AH2441" s="9" t="str">
        <f t="shared" si="789"/>
        <v>Insert Amount</v>
      </c>
      <c r="AI2441" s="9" t="str">
        <f t="shared" si="790"/>
        <v>Insert Date</v>
      </c>
      <c r="AJ2441" s="9" t="str">
        <f t="shared" si="791"/>
        <v>Insert Description Insert Amount Insert Date</v>
      </c>
      <c r="AL2441" s="12" t="str">
        <f t="shared" si="792"/>
        <v/>
      </c>
      <c r="AM2441" s="18" t="str">
        <f t="shared" si="793"/>
        <v/>
      </c>
      <c r="AN2441" s="32"/>
    </row>
    <row r="2442" spans="1:40" ht="26.25" customHeight="1" x14ac:dyDescent="0.2">
      <c r="A2442" s="30">
        <v>2433</v>
      </c>
      <c r="B2442" s="93"/>
      <c r="C2442" s="96"/>
      <c r="D2442" s="97"/>
      <c r="E2442" s="98"/>
      <c r="F2442" s="34"/>
      <c r="G2442" s="34"/>
      <c r="I2442" s="31" t="str">
        <f t="shared" ref="I2442:I2505" si="795">IF(Z2442&gt;0,"!","")</f>
        <v/>
      </c>
      <c r="K2442" s="91" t="str">
        <f t="shared" si="794"/>
        <v/>
      </c>
      <c r="L2442" s="28" t="str">
        <f t="shared" ref="L2442:L2505" si="796">IF(K2443="",K2442,0)</f>
        <v/>
      </c>
      <c r="R2442" s="28">
        <f t="shared" si="774"/>
        <v>0</v>
      </c>
      <c r="S2442" s="28">
        <f t="shared" si="774"/>
        <v>0</v>
      </c>
      <c r="T2442" s="28">
        <f t="shared" si="777"/>
        <v>0</v>
      </c>
      <c r="U2442" s="28">
        <f t="shared" si="778"/>
        <v>0</v>
      </c>
      <c r="V2442" s="28">
        <f t="shared" si="779"/>
        <v>0</v>
      </c>
      <c r="W2442" s="28">
        <f t="shared" si="780"/>
        <v>0</v>
      </c>
      <c r="Y2442" s="10">
        <f t="shared" si="781"/>
        <v>0</v>
      </c>
      <c r="Z2442" s="10">
        <f t="shared" si="782"/>
        <v>0</v>
      </c>
      <c r="AA2442" s="9">
        <f t="shared" si="783"/>
        <v>0</v>
      </c>
      <c r="AC2442" s="28">
        <f t="shared" si="784"/>
        <v>0</v>
      </c>
      <c r="AD2442" s="63">
        <f t="shared" si="785"/>
        <v>0</v>
      </c>
      <c r="AE2442" s="63">
        <f t="shared" si="786"/>
        <v>0</v>
      </c>
      <c r="AF2442" s="9" t="str">
        <f t="shared" si="787"/>
        <v/>
      </c>
      <c r="AG2442" s="9" t="str">
        <f t="shared" si="788"/>
        <v>Insert Description</v>
      </c>
      <c r="AH2442" s="9" t="str">
        <f t="shared" si="789"/>
        <v>Insert Amount</v>
      </c>
      <c r="AI2442" s="9" t="str">
        <f t="shared" si="790"/>
        <v>Insert Date</v>
      </c>
      <c r="AJ2442" s="9" t="str">
        <f t="shared" si="791"/>
        <v>Insert Description Insert Amount Insert Date</v>
      </c>
      <c r="AL2442" s="12" t="str">
        <f t="shared" si="792"/>
        <v/>
      </c>
      <c r="AM2442" s="18" t="str">
        <f t="shared" si="793"/>
        <v/>
      </c>
      <c r="AN2442" s="32"/>
    </row>
    <row r="2443" spans="1:40" ht="26.25" customHeight="1" x14ac:dyDescent="0.2">
      <c r="A2443" s="30">
        <v>2434</v>
      </c>
      <c r="B2443" s="93"/>
      <c r="C2443" s="96"/>
      <c r="D2443" s="97"/>
      <c r="E2443" s="98"/>
      <c r="F2443" s="34"/>
      <c r="G2443" s="34"/>
      <c r="I2443" s="31" t="str">
        <f t="shared" si="795"/>
        <v/>
      </c>
      <c r="K2443" s="91" t="str">
        <f t="shared" si="794"/>
        <v/>
      </c>
      <c r="L2443" s="28" t="str">
        <f t="shared" si="796"/>
        <v/>
      </c>
      <c r="R2443" s="28">
        <f t="shared" si="774"/>
        <v>0</v>
      </c>
      <c r="S2443" s="28">
        <f t="shared" si="774"/>
        <v>0</v>
      </c>
      <c r="T2443" s="28">
        <f t="shared" ref="T2443:T2506" si="797">IF(S2443+R2443=2,1,0)</f>
        <v>0</v>
      </c>
      <c r="U2443" s="28">
        <f t="shared" ref="U2443:U2506" si="798">IF(K2443&lt;0,1,0)</f>
        <v>0</v>
      </c>
      <c r="V2443" s="28">
        <f t="shared" ref="V2443:V2506" si="799">IF(F2443&lt;0,1,0)</f>
        <v>0</v>
      </c>
      <c r="W2443" s="28">
        <f t="shared" ref="W2443:W2506" si="800">IF(G2443&lt;0,1,0)</f>
        <v>0</v>
      </c>
      <c r="Y2443" s="10">
        <f t="shared" si="781"/>
        <v>0</v>
      </c>
      <c r="Z2443" s="10">
        <f t="shared" ref="Z2443:Z2506" si="801">SUM(T2443:Y2443)+AA2443</f>
        <v>0</v>
      </c>
      <c r="AA2443" s="9">
        <f t="shared" ref="AA2443:AA2506" si="802">IF(AND(AC2443+AD2443+AE2443&lt;3,AC2443+AD2443+AE2443&gt;0),1,0)</f>
        <v>0</v>
      </c>
      <c r="AC2443" s="28">
        <f t="shared" ref="AC2443:AC2506" si="803">COUNTA(C2443)</f>
        <v>0</v>
      </c>
      <c r="AD2443" s="63">
        <f t="shared" ref="AD2443:AD2506" si="804">IF(F2443+G2443&gt;0,1,0)</f>
        <v>0</v>
      </c>
      <c r="AE2443" s="63">
        <f t="shared" ref="AE2443:AE2506" si="805">COUNTA(B2443)</f>
        <v>0</v>
      </c>
      <c r="AF2443" s="9" t="str">
        <f t="shared" ref="AF2443:AF2506" si="806">IF(AC2443+AD2443+AE2443=0,"",IF(AC2443+AD2443+AE2443=3,"",AJ2443))</f>
        <v/>
      </c>
      <c r="AG2443" s="9" t="str">
        <f t="shared" ref="AG2443:AG2506" si="807">IF(AC2443=1,"",$AC$6)</f>
        <v>Insert Description</v>
      </c>
      <c r="AH2443" s="9" t="str">
        <f t="shared" ref="AH2443:AH2506" si="808">IF(AD2443=1,"",$AD$6)</f>
        <v>Insert Amount</v>
      </c>
      <c r="AI2443" s="9" t="str">
        <f t="shared" ref="AI2443:AI2506" si="809">IF(AE2443=1,"",$AE$6)</f>
        <v>Insert Date</v>
      </c>
      <c r="AJ2443" s="9" t="str">
        <f t="shared" ref="AJ2443:AJ2506" si="810">AG2443&amp;" "&amp;AH2443&amp;" "&amp;AI2443</f>
        <v>Insert Description Insert Amount Insert Date</v>
      </c>
      <c r="AL2443" s="12" t="str">
        <f t="shared" ref="AL2443:AL2506" si="811">IF(B2443="","",(TEXT(B2443,"MMMM")))</f>
        <v/>
      </c>
      <c r="AM2443" s="18" t="str">
        <f t="shared" ref="AM2443:AM2506" si="812">IF(B2443="","",YEAR(B2443))</f>
        <v/>
      </c>
      <c r="AN2443" s="32"/>
    </row>
    <row r="2444" spans="1:40" ht="26.25" customHeight="1" x14ac:dyDescent="0.2">
      <c r="A2444" s="30">
        <v>2435</v>
      </c>
      <c r="B2444" s="93"/>
      <c r="C2444" s="96"/>
      <c r="D2444" s="97"/>
      <c r="E2444" s="98"/>
      <c r="F2444" s="34"/>
      <c r="G2444" s="34"/>
      <c r="I2444" s="31" t="str">
        <f t="shared" si="795"/>
        <v/>
      </c>
      <c r="K2444" s="91" t="str">
        <f t="shared" ref="K2444:K2507" si="813">IFERROR(IF(R2444+S2444=0,"",K2443+F2444-G2444),"")</f>
        <v/>
      </c>
      <c r="L2444" s="28" t="str">
        <f t="shared" si="796"/>
        <v/>
      </c>
      <c r="R2444" s="28">
        <f t="shared" si="774"/>
        <v>0</v>
      </c>
      <c r="S2444" s="28">
        <f t="shared" si="774"/>
        <v>0</v>
      </c>
      <c r="T2444" s="28">
        <f t="shared" si="797"/>
        <v>0</v>
      </c>
      <c r="U2444" s="28">
        <f t="shared" si="798"/>
        <v>0</v>
      </c>
      <c r="V2444" s="28">
        <f t="shared" si="799"/>
        <v>0</v>
      </c>
      <c r="W2444" s="28">
        <f t="shared" si="800"/>
        <v>0</v>
      </c>
      <c r="Y2444" s="10">
        <f t="shared" si="781"/>
        <v>0</v>
      </c>
      <c r="Z2444" s="10">
        <f t="shared" si="801"/>
        <v>0</v>
      </c>
      <c r="AA2444" s="9">
        <f t="shared" si="802"/>
        <v>0</v>
      </c>
      <c r="AC2444" s="28">
        <f t="shared" si="803"/>
        <v>0</v>
      </c>
      <c r="AD2444" s="63">
        <f t="shared" si="804"/>
        <v>0</v>
      </c>
      <c r="AE2444" s="63">
        <f t="shared" si="805"/>
        <v>0</v>
      </c>
      <c r="AF2444" s="9" t="str">
        <f t="shared" si="806"/>
        <v/>
      </c>
      <c r="AG2444" s="9" t="str">
        <f t="shared" si="807"/>
        <v>Insert Description</v>
      </c>
      <c r="AH2444" s="9" t="str">
        <f t="shared" si="808"/>
        <v>Insert Amount</v>
      </c>
      <c r="AI2444" s="9" t="str">
        <f t="shared" si="809"/>
        <v>Insert Date</v>
      </c>
      <c r="AJ2444" s="9" t="str">
        <f t="shared" si="810"/>
        <v>Insert Description Insert Amount Insert Date</v>
      </c>
      <c r="AL2444" s="12" t="str">
        <f t="shared" si="811"/>
        <v/>
      </c>
      <c r="AM2444" s="18" t="str">
        <f t="shared" si="812"/>
        <v/>
      </c>
      <c r="AN2444" s="32"/>
    </row>
    <row r="2445" spans="1:40" ht="26.25" customHeight="1" x14ac:dyDescent="0.2">
      <c r="A2445" s="30">
        <v>2436</v>
      </c>
      <c r="B2445" s="93"/>
      <c r="C2445" s="96"/>
      <c r="D2445" s="97"/>
      <c r="E2445" s="98"/>
      <c r="F2445" s="34"/>
      <c r="G2445" s="34"/>
      <c r="I2445" s="31" t="str">
        <f t="shared" si="795"/>
        <v/>
      </c>
      <c r="K2445" s="91" t="str">
        <f t="shared" si="813"/>
        <v/>
      </c>
      <c r="L2445" s="28" t="str">
        <f t="shared" si="796"/>
        <v/>
      </c>
      <c r="R2445" s="28">
        <f t="shared" si="774"/>
        <v>0</v>
      </c>
      <c r="S2445" s="28">
        <f t="shared" si="774"/>
        <v>0</v>
      </c>
      <c r="T2445" s="28">
        <f t="shared" si="797"/>
        <v>0</v>
      </c>
      <c r="U2445" s="28">
        <f t="shared" si="798"/>
        <v>0</v>
      </c>
      <c r="V2445" s="28">
        <f t="shared" si="799"/>
        <v>0</v>
      </c>
      <c r="W2445" s="28">
        <f t="shared" si="800"/>
        <v>0</v>
      </c>
      <c r="Y2445" s="10">
        <f t="shared" si="781"/>
        <v>0</v>
      </c>
      <c r="Z2445" s="10">
        <f t="shared" si="801"/>
        <v>0</v>
      </c>
      <c r="AA2445" s="9">
        <f t="shared" si="802"/>
        <v>0</v>
      </c>
      <c r="AC2445" s="28">
        <f t="shared" si="803"/>
        <v>0</v>
      </c>
      <c r="AD2445" s="63">
        <f t="shared" si="804"/>
        <v>0</v>
      </c>
      <c r="AE2445" s="63">
        <f t="shared" si="805"/>
        <v>0</v>
      </c>
      <c r="AF2445" s="9" t="str">
        <f t="shared" si="806"/>
        <v/>
      </c>
      <c r="AG2445" s="9" t="str">
        <f t="shared" si="807"/>
        <v>Insert Description</v>
      </c>
      <c r="AH2445" s="9" t="str">
        <f t="shared" si="808"/>
        <v>Insert Amount</v>
      </c>
      <c r="AI2445" s="9" t="str">
        <f t="shared" si="809"/>
        <v>Insert Date</v>
      </c>
      <c r="AJ2445" s="9" t="str">
        <f t="shared" si="810"/>
        <v>Insert Description Insert Amount Insert Date</v>
      </c>
      <c r="AL2445" s="12" t="str">
        <f t="shared" si="811"/>
        <v/>
      </c>
      <c r="AM2445" s="18" t="str">
        <f t="shared" si="812"/>
        <v/>
      </c>
      <c r="AN2445" s="32"/>
    </row>
    <row r="2446" spans="1:40" ht="26.25" customHeight="1" x14ac:dyDescent="0.2">
      <c r="A2446" s="30">
        <v>2437</v>
      </c>
      <c r="B2446" s="93"/>
      <c r="C2446" s="96"/>
      <c r="D2446" s="97"/>
      <c r="E2446" s="98"/>
      <c r="F2446" s="34"/>
      <c r="G2446" s="34"/>
      <c r="I2446" s="31" t="str">
        <f t="shared" si="795"/>
        <v/>
      </c>
      <c r="K2446" s="91" t="str">
        <f t="shared" si="813"/>
        <v/>
      </c>
      <c r="L2446" s="28" t="str">
        <f t="shared" si="796"/>
        <v/>
      </c>
      <c r="R2446" s="28">
        <f t="shared" si="774"/>
        <v>0</v>
      </c>
      <c r="S2446" s="28">
        <f t="shared" si="774"/>
        <v>0</v>
      </c>
      <c r="T2446" s="28">
        <f t="shared" si="797"/>
        <v>0</v>
      </c>
      <c r="U2446" s="28">
        <f t="shared" si="798"/>
        <v>0</v>
      </c>
      <c r="V2446" s="28">
        <f t="shared" si="799"/>
        <v>0</v>
      </c>
      <c r="W2446" s="28">
        <f t="shared" si="800"/>
        <v>0</v>
      </c>
      <c r="Y2446" s="10">
        <f t="shared" si="781"/>
        <v>0</v>
      </c>
      <c r="Z2446" s="10">
        <f t="shared" si="801"/>
        <v>0</v>
      </c>
      <c r="AA2446" s="9">
        <f t="shared" si="802"/>
        <v>0</v>
      </c>
      <c r="AC2446" s="28">
        <f t="shared" si="803"/>
        <v>0</v>
      </c>
      <c r="AD2446" s="63">
        <f t="shared" si="804"/>
        <v>0</v>
      </c>
      <c r="AE2446" s="63">
        <f t="shared" si="805"/>
        <v>0</v>
      </c>
      <c r="AF2446" s="9" t="str">
        <f t="shared" si="806"/>
        <v/>
      </c>
      <c r="AG2446" s="9" t="str">
        <f t="shared" si="807"/>
        <v>Insert Description</v>
      </c>
      <c r="AH2446" s="9" t="str">
        <f t="shared" si="808"/>
        <v>Insert Amount</v>
      </c>
      <c r="AI2446" s="9" t="str">
        <f t="shared" si="809"/>
        <v>Insert Date</v>
      </c>
      <c r="AJ2446" s="9" t="str">
        <f t="shared" si="810"/>
        <v>Insert Description Insert Amount Insert Date</v>
      </c>
      <c r="AL2446" s="12" t="str">
        <f t="shared" si="811"/>
        <v/>
      </c>
      <c r="AM2446" s="18" t="str">
        <f t="shared" si="812"/>
        <v/>
      </c>
      <c r="AN2446" s="32"/>
    </row>
    <row r="2447" spans="1:40" ht="26.25" customHeight="1" x14ac:dyDescent="0.2">
      <c r="A2447" s="30">
        <v>2438</v>
      </c>
      <c r="B2447" s="93"/>
      <c r="C2447" s="96"/>
      <c r="D2447" s="97"/>
      <c r="E2447" s="98"/>
      <c r="F2447" s="34"/>
      <c r="G2447" s="34"/>
      <c r="I2447" s="31" t="str">
        <f t="shared" si="795"/>
        <v/>
      </c>
      <c r="K2447" s="91" t="str">
        <f t="shared" si="813"/>
        <v/>
      </c>
      <c r="L2447" s="28" t="str">
        <f t="shared" si="796"/>
        <v/>
      </c>
      <c r="R2447" s="28">
        <f t="shared" si="774"/>
        <v>0</v>
      </c>
      <c r="S2447" s="28">
        <f t="shared" si="774"/>
        <v>0</v>
      </c>
      <c r="T2447" s="28">
        <f t="shared" si="797"/>
        <v>0</v>
      </c>
      <c r="U2447" s="28">
        <f t="shared" si="798"/>
        <v>0</v>
      </c>
      <c r="V2447" s="28">
        <f t="shared" si="799"/>
        <v>0</v>
      </c>
      <c r="W2447" s="28">
        <f t="shared" si="800"/>
        <v>0</v>
      </c>
      <c r="Y2447" s="10">
        <f t="shared" si="781"/>
        <v>0</v>
      </c>
      <c r="Z2447" s="10">
        <f t="shared" si="801"/>
        <v>0</v>
      </c>
      <c r="AA2447" s="9">
        <f t="shared" si="802"/>
        <v>0</v>
      </c>
      <c r="AC2447" s="28">
        <f t="shared" si="803"/>
        <v>0</v>
      </c>
      <c r="AD2447" s="63">
        <f t="shared" si="804"/>
        <v>0</v>
      </c>
      <c r="AE2447" s="63">
        <f t="shared" si="805"/>
        <v>0</v>
      </c>
      <c r="AF2447" s="9" t="str">
        <f t="shared" si="806"/>
        <v/>
      </c>
      <c r="AG2447" s="9" t="str">
        <f t="shared" si="807"/>
        <v>Insert Description</v>
      </c>
      <c r="AH2447" s="9" t="str">
        <f t="shared" si="808"/>
        <v>Insert Amount</v>
      </c>
      <c r="AI2447" s="9" t="str">
        <f t="shared" si="809"/>
        <v>Insert Date</v>
      </c>
      <c r="AJ2447" s="9" t="str">
        <f t="shared" si="810"/>
        <v>Insert Description Insert Amount Insert Date</v>
      </c>
      <c r="AL2447" s="12" t="str">
        <f t="shared" si="811"/>
        <v/>
      </c>
      <c r="AM2447" s="18" t="str">
        <f t="shared" si="812"/>
        <v/>
      </c>
      <c r="AN2447" s="32"/>
    </row>
    <row r="2448" spans="1:40" ht="26.25" customHeight="1" x14ac:dyDescent="0.2">
      <c r="A2448" s="30">
        <v>2439</v>
      </c>
      <c r="B2448" s="93"/>
      <c r="C2448" s="96"/>
      <c r="D2448" s="97"/>
      <c r="E2448" s="98"/>
      <c r="F2448" s="34"/>
      <c r="G2448" s="34"/>
      <c r="I2448" s="31" t="str">
        <f t="shared" si="795"/>
        <v/>
      </c>
      <c r="K2448" s="91" t="str">
        <f t="shared" si="813"/>
        <v/>
      </c>
      <c r="L2448" s="28" t="str">
        <f t="shared" si="796"/>
        <v/>
      </c>
      <c r="R2448" s="28">
        <f t="shared" si="774"/>
        <v>0</v>
      </c>
      <c r="S2448" s="28">
        <f t="shared" si="774"/>
        <v>0</v>
      </c>
      <c r="T2448" s="28">
        <f t="shared" si="797"/>
        <v>0</v>
      </c>
      <c r="U2448" s="28">
        <f t="shared" si="798"/>
        <v>0</v>
      </c>
      <c r="V2448" s="28">
        <f t="shared" si="799"/>
        <v>0</v>
      </c>
      <c r="W2448" s="28">
        <f t="shared" si="800"/>
        <v>0</v>
      </c>
      <c r="Y2448" s="10">
        <f t="shared" si="781"/>
        <v>0</v>
      </c>
      <c r="Z2448" s="10">
        <f t="shared" si="801"/>
        <v>0</v>
      </c>
      <c r="AA2448" s="9">
        <f t="shared" si="802"/>
        <v>0</v>
      </c>
      <c r="AC2448" s="28">
        <f t="shared" si="803"/>
        <v>0</v>
      </c>
      <c r="AD2448" s="63">
        <f t="shared" si="804"/>
        <v>0</v>
      </c>
      <c r="AE2448" s="63">
        <f t="shared" si="805"/>
        <v>0</v>
      </c>
      <c r="AF2448" s="9" t="str">
        <f t="shared" si="806"/>
        <v/>
      </c>
      <c r="AG2448" s="9" t="str">
        <f t="shared" si="807"/>
        <v>Insert Description</v>
      </c>
      <c r="AH2448" s="9" t="str">
        <f t="shared" si="808"/>
        <v>Insert Amount</v>
      </c>
      <c r="AI2448" s="9" t="str">
        <f t="shared" si="809"/>
        <v>Insert Date</v>
      </c>
      <c r="AJ2448" s="9" t="str">
        <f t="shared" si="810"/>
        <v>Insert Description Insert Amount Insert Date</v>
      </c>
      <c r="AL2448" s="12" t="str">
        <f t="shared" si="811"/>
        <v/>
      </c>
      <c r="AM2448" s="18" t="str">
        <f t="shared" si="812"/>
        <v/>
      </c>
      <c r="AN2448" s="32"/>
    </row>
    <row r="2449" spans="1:40" ht="26.25" customHeight="1" x14ac:dyDescent="0.2">
      <c r="A2449" s="30">
        <v>2440</v>
      </c>
      <c r="B2449" s="93"/>
      <c r="C2449" s="96"/>
      <c r="D2449" s="97"/>
      <c r="E2449" s="98"/>
      <c r="F2449" s="34"/>
      <c r="G2449" s="34"/>
      <c r="I2449" s="31" t="str">
        <f t="shared" si="795"/>
        <v/>
      </c>
      <c r="K2449" s="91" t="str">
        <f t="shared" si="813"/>
        <v/>
      </c>
      <c r="L2449" s="28" t="str">
        <f t="shared" si="796"/>
        <v/>
      </c>
      <c r="R2449" s="28">
        <f t="shared" si="774"/>
        <v>0</v>
      </c>
      <c r="S2449" s="28">
        <f t="shared" si="774"/>
        <v>0</v>
      </c>
      <c r="T2449" s="28">
        <f t="shared" si="797"/>
        <v>0</v>
      </c>
      <c r="U2449" s="28">
        <f t="shared" si="798"/>
        <v>0</v>
      </c>
      <c r="V2449" s="28">
        <f t="shared" si="799"/>
        <v>0</v>
      </c>
      <c r="W2449" s="28">
        <f t="shared" si="800"/>
        <v>0</v>
      </c>
      <c r="Y2449" s="10">
        <f t="shared" si="781"/>
        <v>0</v>
      </c>
      <c r="Z2449" s="10">
        <f t="shared" si="801"/>
        <v>0</v>
      </c>
      <c r="AA2449" s="9">
        <f t="shared" si="802"/>
        <v>0</v>
      </c>
      <c r="AC2449" s="28">
        <f t="shared" si="803"/>
        <v>0</v>
      </c>
      <c r="AD2449" s="63">
        <f t="shared" si="804"/>
        <v>0</v>
      </c>
      <c r="AE2449" s="63">
        <f t="shared" si="805"/>
        <v>0</v>
      </c>
      <c r="AF2449" s="9" t="str">
        <f t="shared" si="806"/>
        <v/>
      </c>
      <c r="AG2449" s="9" t="str">
        <f t="shared" si="807"/>
        <v>Insert Description</v>
      </c>
      <c r="AH2449" s="9" t="str">
        <f t="shared" si="808"/>
        <v>Insert Amount</v>
      </c>
      <c r="AI2449" s="9" t="str">
        <f t="shared" si="809"/>
        <v>Insert Date</v>
      </c>
      <c r="AJ2449" s="9" t="str">
        <f t="shared" si="810"/>
        <v>Insert Description Insert Amount Insert Date</v>
      </c>
      <c r="AL2449" s="12" t="str">
        <f t="shared" si="811"/>
        <v/>
      </c>
      <c r="AM2449" s="18" t="str">
        <f t="shared" si="812"/>
        <v/>
      </c>
      <c r="AN2449" s="32"/>
    </row>
    <row r="2450" spans="1:40" ht="26.25" customHeight="1" x14ac:dyDescent="0.2">
      <c r="A2450" s="30">
        <v>2441</v>
      </c>
      <c r="B2450" s="93"/>
      <c r="C2450" s="96"/>
      <c r="D2450" s="97"/>
      <c r="E2450" s="98"/>
      <c r="F2450" s="34"/>
      <c r="G2450" s="34"/>
      <c r="I2450" s="31" t="str">
        <f t="shared" si="795"/>
        <v/>
      </c>
      <c r="K2450" s="91" t="str">
        <f t="shared" si="813"/>
        <v/>
      </c>
      <c r="L2450" s="28" t="str">
        <f t="shared" si="796"/>
        <v/>
      </c>
      <c r="R2450" s="28">
        <f t="shared" si="774"/>
        <v>0</v>
      </c>
      <c r="S2450" s="28">
        <f t="shared" si="774"/>
        <v>0</v>
      </c>
      <c r="T2450" s="28">
        <f t="shared" si="797"/>
        <v>0</v>
      </c>
      <c r="U2450" s="28">
        <f t="shared" si="798"/>
        <v>0</v>
      </c>
      <c r="V2450" s="28">
        <f t="shared" si="799"/>
        <v>0</v>
      </c>
      <c r="W2450" s="28">
        <f t="shared" si="800"/>
        <v>0</v>
      </c>
      <c r="Y2450" s="10">
        <f t="shared" si="781"/>
        <v>0</v>
      </c>
      <c r="Z2450" s="10">
        <f t="shared" si="801"/>
        <v>0</v>
      </c>
      <c r="AA2450" s="9">
        <f t="shared" si="802"/>
        <v>0</v>
      </c>
      <c r="AC2450" s="28">
        <f t="shared" si="803"/>
        <v>0</v>
      </c>
      <c r="AD2450" s="63">
        <f t="shared" si="804"/>
        <v>0</v>
      </c>
      <c r="AE2450" s="63">
        <f t="shared" si="805"/>
        <v>0</v>
      </c>
      <c r="AF2450" s="9" t="str">
        <f t="shared" si="806"/>
        <v/>
      </c>
      <c r="AG2450" s="9" t="str">
        <f t="shared" si="807"/>
        <v>Insert Description</v>
      </c>
      <c r="AH2450" s="9" t="str">
        <f t="shared" si="808"/>
        <v>Insert Amount</v>
      </c>
      <c r="AI2450" s="9" t="str">
        <f t="shared" si="809"/>
        <v>Insert Date</v>
      </c>
      <c r="AJ2450" s="9" t="str">
        <f t="shared" si="810"/>
        <v>Insert Description Insert Amount Insert Date</v>
      </c>
      <c r="AL2450" s="12" t="str">
        <f t="shared" si="811"/>
        <v/>
      </c>
      <c r="AM2450" s="18" t="str">
        <f t="shared" si="812"/>
        <v/>
      </c>
      <c r="AN2450" s="32"/>
    </row>
    <row r="2451" spans="1:40" ht="26.25" customHeight="1" x14ac:dyDescent="0.2">
      <c r="A2451" s="30">
        <v>2442</v>
      </c>
      <c r="B2451" s="93"/>
      <c r="C2451" s="96"/>
      <c r="D2451" s="97"/>
      <c r="E2451" s="98"/>
      <c r="F2451" s="34"/>
      <c r="G2451" s="34"/>
      <c r="I2451" s="31" t="str">
        <f t="shared" si="795"/>
        <v/>
      </c>
      <c r="K2451" s="91" t="str">
        <f t="shared" si="813"/>
        <v/>
      </c>
      <c r="L2451" s="28" t="str">
        <f t="shared" si="796"/>
        <v/>
      </c>
      <c r="R2451" s="28">
        <f t="shared" si="774"/>
        <v>0</v>
      </c>
      <c r="S2451" s="28">
        <f t="shared" si="774"/>
        <v>0</v>
      </c>
      <c r="T2451" s="28">
        <f t="shared" si="797"/>
        <v>0</v>
      </c>
      <c r="U2451" s="28">
        <f t="shared" si="798"/>
        <v>0</v>
      </c>
      <c r="V2451" s="28">
        <f t="shared" si="799"/>
        <v>0</v>
      </c>
      <c r="W2451" s="28">
        <f t="shared" si="800"/>
        <v>0</v>
      </c>
      <c r="Y2451" s="10">
        <f t="shared" si="781"/>
        <v>0</v>
      </c>
      <c r="Z2451" s="10">
        <f t="shared" si="801"/>
        <v>0</v>
      </c>
      <c r="AA2451" s="9">
        <f t="shared" si="802"/>
        <v>0</v>
      </c>
      <c r="AC2451" s="28">
        <f t="shared" si="803"/>
        <v>0</v>
      </c>
      <c r="AD2451" s="63">
        <f t="shared" si="804"/>
        <v>0</v>
      </c>
      <c r="AE2451" s="63">
        <f t="shared" si="805"/>
        <v>0</v>
      </c>
      <c r="AF2451" s="9" t="str">
        <f t="shared" si="806"/>
        <v/>
      </c>
      <c r="AG2451" s="9" t="str">
        <f t="shared" si="807"/>
        <v>Insert Description</v>
      </c>
      <c r="AH2451" s="9" t="str">
        <f t="shared" si="808"/>
        <v>Insert Amount</v>
      </c>
      <c r="AI2451" s="9" t="str">
        <f t="shared" si="809"/>
        <v>Insert Date</v>
      </c>
      <c r="AJ2451" s="9" t="str">
        <f t="shared" si="810"/>
        <v>Insert Description Insert Amount Insert Date</v>
      </c>
      <c r="AL2451" s="12" t="str">
        <f t="shared" si="811"/>
        <v/>
      </c>
      <c r="AM2451" s="18" t="str">
        <f t="shared" si="812"/>
        <v/>
      </c>
      <c r="AN2451" s="32"/>
    </row>
    <row r="2452" spans="1:40" ht="26.25" customHeight="1" x14ac:dyDescent="0.2">
      <c r="A2452" s="30">
        <v>2443</v>
      </c>
      <c r="B2452" s="93"/>
      <c r="C2452" s="96"/>
      <c r="D2452" s="97"/>
      <c r="E2452" s="98"/>
      <c r="F2452" s="34"/>
      <c r="G2452" s="34"/>
      <c r="I2452" s="31" t="str">
        <f t="shared" si="795"/>
        <v/>
      </c>
      <c r="K2452" s="91" t="str">
        <f t="shared" si="813"/>
        <v/>
      </c>
      <c r="L2452" s="28" t="str">
        <f t="shared" si="796"/>
        <v/>
      </c>
      <c r="R2452" s="28">
        <f t="shared" si="774"/>
        <v>0</v>
      </c>
      <c r="S2452" s="28">
        <f t="shared" si="774"/>
        <v>0</v>
      </c>
      <c r="T2452" s="28">
        <f t="shared" si="797"/>
        <v>0</v>
      </c>
      <c r="U2452" s="28">
        <f t="shared" si="798"/>
        <v>0</v>
      </c>
      <c r="V2452" s="28">
        <f t="shared" si="799"/>
        <v>0</v>
      </c>
      <c r="W2452" s="28">
        <f t="shared" si="800"/>
        <v>0</v>
      </c>
      <c r="Y2452" s="10">
        <f t="shared" si="781"/>
        <v>0</v>
      </c>
      <c r="Z2452" s="10">
        <f t="shared" si="801"/>
        <v>0</v>
      </c>
      <c r="AA2452" s="9">
        <f t="shared" si="802"/>
        <v>0</v>
      </c>
      <c r="AC2452" s="28">
        <f t="shared" si="803"/>
        <v>0</v>
      </c>
      <c r="AD2452" s="63">
        <f t="shared" si="804"/>
        <v>0</v>
      </c>
      <c r="AE2452" s="63">
        <f t="shared" si="805"/>
        <v>0</v>
      </c>
      <c r="AF2452" s="9" t="str">
        <f t="shared" si="806"/>
        <v/>
      </c>
      <c r="AG2452" s="9" t="str">
        <f t="shared" si="807"/>
        <v>Insert Description</v>
      </c>
      <c r="AH2452" s="9" t="str">
        <f t="shared" si="808"/>
        <v>Insert Amount</v>
      </c>
      <c r="AI2452" s="9" t="str">
        <f t="shared" si="809"/>
        <v>Insert Date</v>
      </c>
      <c r="AJ2452" s="9" t="str">
        <f t="shared" si="810"/>
        <v>Insert Description Insert Amount Insert Date</v>
      </c>
      <c r="AL2452" s="12" t="str">
        <f t="shared" si="811"/>
        <v/>
      </c>
      <c r="AM2452" s="18" t="str">
        <f t="shared" si="812"/>
        <v/>
      </c>
      <c r="AN2452" s="32"/>
    </row>
    <row r="2453" spans="1:40" ht="26.25" customHeight="1" x14ac:dyDescent="0.2">
      <c r="A2453" s="30">
        <v>2444</v>
      </c>
      <c r="B2453" s="93"/>
      <c r="C2453" s="96"/>
      <c r="D2453" s="97"/>
      <c r="E2453" s="98"/>
      <c r="F2453" s="34"/>
      <c r="G2453" s="34"/>
      <c r="I2453" s="31" t="str">
        <f t="shared" si="795"/>
        <v/>
      </c>
      <c r="K2453" s="91" t="str">
        <f t="shared" si="813"/>
        <v/>
      </c>
      <c r="L2453" s="28" t="str">
        <f t="shared" si="796"/>
        <v/>
      </c>
      <c r="R2453" s="28">
        <f t="shared" si="774"/>
        <v>0</v>
      </c>
      <c r="S2453" s="28">
        <f t="shared" si="774"/>
        <v>0</v>
      </c>
      <c r="T2453" s="28">
        <f t="shared" si="797"/>
        <v>0</v>
      </c>
      <c r="U2453" s="28">
        <f t="shared" si="798"/>
        <v>0</v>
      </c>
      <c r="V2453" s="28">
        <f t="shared" si="799"/>
        <v>0</v>
      </c>
      <c r="W2453" s="28">
        <f t="shared" si="800"/>
        <v>0</v>
      </c>
      <c r="Y2453" s="10">
        <f t="shared" si="781"/>
        <v>0</v>
      </c>
      <c r="Z2453" s="10">
        <f t="shared" si="801"/>
        <v>0</v>
      </c>
      <c r="AA2453" s="9">
        <f t="shared" si="802"/>
        <v>0</v>
      </c>
      <c r="AC2453" s="28">
        <f t="shared" si="803"/>
        <v>0</v>
      </c>
      <c r="AD2453" s="63">
        <f t="shared" si="804"/>
        <v>0</v>
      </c>
      <c r="AE2453" s="63">
        <f t="shared" si="805"/>
        <v>0</v>
      </c>
      <c r="AF2453" s="9" t="str">
        <f t="shared" si="806"/>
        <v/>
      </c>
      <c r="AG2453" s="9" t="str">
        <f t="shared" si="807"/>
        <v>Insert Description</v>
      </c>
      <c r="AH2453" s="9" t="str">
        <f t="shared" si="808"/>
        <v>Insert Amount</v>
      </c>
      <c r="AI2453" s="9" t="str">
        <f t="shared" si="809"/>
        <v>Insert Date</v>
      </c>
      <c r="AJ2453" s="9" t="str">
        <f t="shared" si="810"/>
        <v>Insert Description Insert Amount Insert Date</v>
      </c>
      <c r="AL2453" s="12" t="str">
        <f t="shared" si="811"/>
        <v/>
      </c>
      <c r="AM2453" s="18" t="str">
        <f t="shared" si="812"/>
        <v/>
      </c>
      <c r="AN2453" s="32"/>
    </row>
    <row r="2454" spans="1:40" ht="26.25" customHeight="1" x14ac:dyDescent="0.2">
      <c r="A2454" s="30">
        <v>2445</v>
      </c>
      <c r="B2454" s="93"/>
      <c r="C2454" s="96"/>
      <c r="D2454" s="97"/>
      <c r="E2454" s="98"/>
      <c r="F2454" s="34"/>
      <c r="G2454" s="34"/>
      <c r="I2454" s="31" t="str">
        <f t="shared" si="795"/>
        <v/>
      </c>
      <c r="K2454" s="91" t="str">
        <f t="shared" si="813"/>
        <v/>
      </c>
      <c r="L2454" s="28" t="str">
        <f t="shared" si="796"/>
        <v/>
      </c>
      <c r="R2454" s="28">
        <f t="shared" si="774"/>
        <v>0</v>
      </c>
      <c r="S2454" s="28">
        <f t="shared" si="774"/>
        <v>0</v>
      </c>
      <c r="T2454" s="28">
        <f t="shared" si="797"/>
        <v>0</v>
      </c>
      <c r="U2454" s="28">
        <f t="shared" si="798"/>
        <v>0</v>
      </c>
      <c r="V2454" s="28">
        <f t="shared" si="799"/>
        <v>0</v>
      </c>
      <c r="W2454" s="28">
        <f t="shared" si="800"/>
        <v>0</v>
      </c>
      <c r="Y2454" s="10">
        <f t="shared" si="781"/>
        <v>0</v>
      </c>
      <c r="Z2454" s="10">
        <f t="shared" si="801"/>
        <v>0</v>
      </c>
      <c r="AA2454" s="9">
        <f t="shared" si="802"/>
        <v>0</v>
      </c>
      <c r="AC2454" s="28">
        <f t="shared" si="803"/>
        <v>0</v>
      </c>
      <c r="AD2454" s="63">
        <f t="shared" si="804"/>
        <v>0</v>
      </c>
      <c r="AE2454" s="63">
        <f t="shared" si="805"/>
        <v>0</v>
      </c>
      <c r="AF2454" s="9" t="str">
        <f t="shared" si="806"/>
        <v/>
      </c>
      <c r="AG2454" s="9" t="str">
        <f t="shared" si="807"/>
        <v>Insert Description</v>
      </c>
      <c r="AH2454" s="9" t="str">
        <f t="shared" si="808"/>
        <v>Insert Amount</v>
      </c>
      <c r="AI2454" s="9" t="str">
        <f t="shared" si="809"/>
        <v>Insert Date</v>
      </c>
      <c r="AJ2454" s="9" t="str">
        <f t="shared" si="810"/>
        <v>Insert Description Insert Amount Insert Date</v>
      </c>
      <c r="AL2454" s="12" t="str">
        <f t="shared" si="811"/>
        <v/>
      </c>
      <c r="AM2454" s="18" t="str">
        <f t="shared" si="812"/>
        <v/>
      </c>
      <c r="AN2454" s="32"/>
    </row>
    <row r="2455" spans="1:40" ht="26.25" customHeight="1" x14ac:dyDescent="0.2">
      <c r="A2455" s="30">
        <v>2446</v>
      </c>
      <c r="B2455" s="93"/>
      <c r="C2455" s="96"/>
      <c r="D2455" s="97"/>
      <c r="E2455" s="98"/>
      <c r="F2455" s="34"/>
      <c r="G2455" s="34"/>
      <c r="I2455" s="31" t="str">
        <f t="shared" si="795"/>
        <v/>
      </c>
      <c r="K2455" s="91" t="str">
        <f t="shared" si="813"/>
        <v/>
      </c>
      <c r="L2455" s="28" t="str">
        <f t="shared" si="796"/>
        <v/>
      </c>
      <c r="R2455" s="28">
        <f t="shared" si="774"/>
        <v>0</v>
      </c>
      <c r="S2455" s="28">
        <f t="shared" si="774"/>
        <v>0</v>
      </c>
      <c r="T2455" s="28">
        <f t="shared" si="797"/>
        <v>0</v>
      </c>
      <c r="U2455" s="28">
        <f t="shared" si="798"/>
        <v>0</v>
      </c>
      <c r="V2455" s="28">
        <f t="shared" si="799"/>
        <v>0</v>
      </c>
      <c r="W2455" s="28">
        <f t="shared" si="800"/>
        <v>0</v>
      </c>
      <c r="Y2455" s="10">
        <f t="shared" si="781"/>
        <v>0</v>
      </c>
      <c r="Z2455" s="10">
        <f t="shared" si="801"/>
        <v>0</v>
      </c>
      <c r="AA2455" s="9">
        <f t="shared" si="802"/>
        <v>0</v>
      </c>
      <c r="AC2455" s="28">
        <f t="shared" si="803"/>
        <v>0</v>
      </c>
      <c r="AD2455" s="63">
        <f t="shared" si="804"/>
        <v>0</v>
      </c>
      <c r="AE2455" s="63">
        <f t="shared" si="805"/>
        <v>0</v>
      </c>
      <c r="AF2455" s="9" t="str">
        <f t="shared" si="806"/>
        <v/>
      </c>
      <c r="AG2455" s="9" t="str">
        <f t="shared" si="807"/>
        <v>Insert Description</v>
      </c>
      <c r="AH2455" s="9" t="str">
        <f t="shared" si="808"/>
        <v>Insert Amount</v>
      </c>
      <c r="AI2455" s="9" t="str">
        <f t="shared" si="809"/>
        <v>Insert Date</v>
      </c>
      <c r="AJ2455" s="9" t="str">
        <f t="shared" si="810"/>
        <v>Insert Description Insert Amount Insert Date</v>
      </c>
      <c r="AL2455" s="12" t="str">
        <f t="shared" si="811"/>
        <v/>
      </c>
      <c r="AM2455" s="18" t="str">
        <f t="shared" si="812"/>
        <v/>
      </c>
      <c r="AN2455" s="32"/>
    </row>
    <row r="2456" spans="1:40" ht="26.25" customHeight="1" x14ac:dyDescent="0.2">
      <c r="A2456" s="30">
        <v>2447</v>
      </c>
      <c r="B2456" s="93"/>
      <c r="C2456" s="96"/>
      <c r="D2456" s="97"/>
      <c r="E2456" s="98"/>
      <c r="F2456" s="34"/>
      <c r="G2456" s="34"/>
      <c r="I2456" s="31" t="str">
        <f t="shared" si="795"/>
        <v/>
      </c>
      <c r="K2456" s="91" t="str">
        <f t="shared" si="813"/>
        <v/>
      </c>
      <c r="L2456" s="28" t="str">
        <f t="shared" si="796"/>
        <v/>
      </c>
      <c r="R2456" s="28">
        <f t="shared" si="774"/>
        <v>0</v>
      </c>
      <c r="S2456" s="28">
        <f t="shared" si="774"/>
        <v>0</v>
      </c>
      <c r="T2456" s="28">
        <f t="shared" si="797"/>
        <v>0</v>
      </c>
      <c r="U2456" s="28">
        <f t="shared" si="798"/>
        <v>0</v>
      </c>
      <c r="V2456" s="28">
        <f t="shared" si="799"/>
        <v>0</v>
      </c>
      <c r="W2456" s="28">
        <f t="shared" si="800"/>
        <v>0</v>
      </c>
      <c r="Y2456" s="10">
        <f t="shared" si="781"/>
        <v>0</v>
      </c>
      <c r="Z2456" s="10">
        <f t="shared" si="801"/>
        <v>0</v>
      </c>
      <c r="AA2456" s="9">
        <f t="shared" si="802"/>
        <v>0</v>
      </c>
      <c r="AC2456" s="28">
        <f t="shared" si="803"/>
        <v>0</v>
      </c>
      <c r="AD2456" s="63">
        <f t="shared" si="804"/>
        <v>0</v>
      </c>
      <c r="AE2456" s="63">
        <f t="shared" si="805"/>
        <v>0</v>
      </c>
      <c r="AF2456" s="9" t="str">
        <f t="shared" si="806"/>
        <v/>
      </c>
      <c r="AG2456" s="9" t="str">
        <f t="shared" si="807"/>
        <v>Insert Description</v>
      </c>
      <c r="AH2456" s="9" t="str">
        <f t="shared" si="808"/>
        <v>Insert Amount</v>
      </c>
      <c r="AI2456" s="9" t="str">
        <f t="shared" si="809"/>
        <v>Insert Date</v>
      </c>
      <c r="AJ2456" s="9" t="str">
        <f t="shared" si="810"/>
        <v>Insert Description Insert Amount Insert Date</v>
      </c>
      <c r="AL2456" s="12" t="str">
        <f t="shared" si="811"/>
        <v/>
      </c>
      <c r="AM2456" s="18" t="str">
        <f t="shared" si="812"/>
        <v/>
      </c>
      <c r="AN2456" s="32"/>
    </row>
    <row r="2457" spans="1:40" ht="26.25" customHeight="1" x14ac:dyDescent="0.2">
      <c r="A2457" s="30">
        <v>2448</v>
      </c>
      <c r="B2457" s="93"/>
      <c r="C2457" s="96"/>
      <c r="D2457" s="97"/>
      <c r="E2457" s="98"/>
      <c r="F2457" s="34"/>
      <c r="G2457" s="34"/>
      <c r="I2457" s="31" t="str">
        <f t="shared" si="795"/>
        <v/>
      </c>
      <c r="K2457" s="91" t="str">
        <f t="shared" si="813"/>
        <v/>
      </c>
      <c r="L2457" s="28" t="str">
        <f t="shared" si="796"/>
        <v/>
      </c>
      <c r="R2457" s="28">
        <f t="shared" si="774"/>
        <v>0</v>
      </c>
      <c r="S2457" s="28">
        <f t="shared" si="774"/>
        <v>0</v>
      </c>
      <c r="T2457" s="28">
        <f t="shared" si="797"/>
        <v>0</v>
      </c>
      <c r="U2457" s="28">
        <f t="shared" si="798"/>
        <v>0</v>
      </c>
      <c r="V2457" s="28">
        <f t="shared" si="799"/>
        <v>0</v>
      </c>
      <c r="W2457" s="28">
        <f t="shared" si="800"/>
        <v>0</v>
      </c>
      <c r="Y2457" s="10">
        <f t="shared" si="781"/>
        <v>0</v>
      </c>
      <c r="Z2457" s="10">
        <f t="shared" si="801"/>
        <v>0</v>
      </c>
      <c r="AA2457" s="9">
        <f t="shared" si="802"/>
        <v>0</v>
      </c>
      <c r="AC2457" s="28">
        <f t="shared" si="803"/>
        <v>0</v>
      </c>
      <c r="AD2457" s="63">
        <f t="shared" si="804"/>
        <v>0</v>
      </c>
      <c r="AE2457" s="63">
        <f t="shared" si="805"/>
        <v>0</v>
      </c>
      <c r="AF2457" s="9" t="str">
        <f t="shared" si="806"/>
        <v/>
      </c>
      <c r="AG2457" s="9" t="str">
        <f t="shared" si="807"/>
        <v>Insert Description</v>
      </c>
      <c r="AH2457" s="9" t="str">
        <f t="shared" si="808"/>
        <v>Insert Amount</v>
      </c>
      <c r="AI2457" s="9" t="str">
        <f t="shared" si="809"/>
        <v>Insert Date</v>
      </c>
      <c r="AJ2457" s="9" t="str">
        <f t="shared" si="810"/>
        <v>Insert Description Insert Amount Insert Date</v>
      </c>
      <c r="AL2457" s="12" t="str">
        <f t="shared" si="811"/>
        <v/>
      </c>
      <c r="AM2457" s="18" t="str">
        <f t="shared" si="812"/>
        <v/>
      </c>
      <c r="AN2457" s="32"/>
    </row>
    <row r="2458" spans="1:40" ht="26.25" customHeight="1" x14ac:dyDescent="0.2">
      <c r="A2458" s="30">
        <v>2449</v>
      </c>
      <c r="B2458" s="93"/>
      <c r="C2458" s="96"/>
      <c r="D2458" s="97"/>
      <c r="E2458" s="98"/>
      <c r="F2458" s="34"/>
      <c r="G2458" s="34"/>
      <c r="I2458" s="31" t="str">
        <f t="shared" si="795"/>
        <v/>
      </c>
      <c r="K2458" s="91" t="str">
        <f t="shared" si="813"/>
        <v/>
      </c>
      <c r="L2458" s="28" t="str">
        <f t="shared" si="796"/>
        <v/>
      </c>
      <c r="R2458" s="28">
        <f t="shared" si="774"/>
        <v>0</v>
      </c>
      <c r="S2458" s="28">
        <f t="shared" si="774"/>
        <v>0</v>
      </c>
      <c r="T2458" s="28">
        <f t="shared" si="797"/>
        <v>0</v>
      </c>
      <c r="U2458" s="28">
        <f t="shared" si="798"/>
        <v>0</v>
      </c>
      <c r="V2458" s="28">
        <f t="shared" si="799"/>
        <v>0</v>
      </c>
      <c r="W2458" s="28">
        <f t="shared" si="800"/>
        <v>0</v>
      </c>
      <c r="Y2458" s="10">
        <f t="shared" si="781"/>
        <v>0</v>
      </c>
      <c r="Z2458" s="10">
        <f t="shared" si="801"/>
        <v>0</v>
      </c>
      <c r="AA2458" s="9">
        <f t="shared" si="802"/>
        <v>0</v>
      </c>
      <c r="AC2458" s="28">
        <f t="shared" si="803"/>
        <v>0</v>
      </c>
      <c r="AD2458" s="63">
        <f t="shared" si="804"/>
        <v>0</v>
      </c>
      <c r="AE2458" s="63">
        <f t="shared" si="805"/>
        <v>0</v>
      </c>
      <c r="AF2458" s="9" t="str">
        <f t="shared" si="806"/>
        <v/>
      </c>
      <c r="AG2458" s="9" t="str">
        <f t="shared" si="807"/>
        <v>Insert Description</v>
      </c>
      <c r="AH2458" s="9" t="str">
        <f t="shared" si="808"/>
        <v>Insert Amount</v>
      </c>
      <c r="AI2458" s="9" t="str">
        <f t="shared" si="809"/>
        <v>Insert Date</v>
      </c>
      <c r="AJ2458" s="9" t="str">
        <f t="shared" si="810"/>
        <v>Insert Description Insert Amount Insert Date</v>
      </c>
      <c r="AL2458" s="12" t="str">
        <f t="shared" si="811"/>
        <v/>
      </c>
      <c r="AM2458" s="18" t="str">
        <f t="shared" si="812"/>
        <v/>
      </c>
      <c r="AN2458" s="32"/>
    </row>
    <row r="2459" spans="1:40" ht="26.25" customHeight="1" x14ac:dyDescent="0.2">
      <c r="A2459" s="30">
        <v>2450</v>
      </c>
      <c r="B2459" s="93"/>
      <c r="C2459" s="96"/>
      <c r="D2459" s="97"/>
      <c r="E2459" s="98"/>
      <c r="F2459" s="34"/>
      <c r="G2459" s="34"/>
      <c r="I2459" s="31" t="str">
        <f t="shared" si="795"/>
        <v/>
      </c>
      <c r="K2459" s="91" t="str">
        <f t="shared" si="813"/>
        <v/>
      </c>
      <c r="L2459" s="28" t="str">
        <f t="shared" si="796"/>
        <v/>
      </c>
      <c r="R2459" s="28">
        <f t="shared" si="774"/>
        <v>0</v>
      </c>
      <c r="S2459" s="28">
        <f t="shared" si="774"/>
        <v>0</v>
      </c>
      <c r="T2459" s="28">
        <f t="shared" si="797"/>
        <v>0</v>
      </c>
      <c r="U2459" s="28">
        <f t="shared" si="798"/>
        <v>0</v>
      </c>
      <c r="V2459" s="28">
        <f t="shared" si="799"/>
        <v>0</v>
      </c>
      <c r="W2459" s="28">
        <f t="shared" si="800"/>
        <v>0</v>
      </c>
      <c r="Y2459" s="10">
        <f t="shared" si="781"/>
        <v>0</v>
      </c>
      <c r="Z2459" s="10">
        <f t="shared" si="801"/>
        <v>0</v>
      </c>
      <c r="AA2459" s="9">
        <f t="shared" si="802"/>
        <v>0</v>
      </c>
      <c r="AC2459" s="28">
        <f t="shared" si="803"/>
        <v>0</v>
      </c>
      <c r="AD2459" s="63">
        <f t="shared" si="804"/>
        <v>0</v>
      </c>
      <c r="AE2459" s="63">
        <f t="shared" si="805"/>
        <v>0</v>
      </c>
      <c r="AF2459" s="9" t="str">
        <f t="shared" si="806"/>
        <v/>
      </c>
      <c r="AG2459" s="9" t="str">
        <f t="shared" si="807"/>
        <v>Insert Description</v>
      </c>
      <c r="AH2459" s="9" t="str">
        <f t="shared" si="808"/>
        <v>Insert Amount</v>
      </c>
      <c r="AI2459" s="9" t="str">
        <f t="shared" si="809"/>
        <v>Insert Date</v>
      </c>
      <c r="AJ2459" s="9" t="str">
        <f t="shared" si="810"/>
        <v>Insert Description Insert Amount Insert Date</v>
      </c>
      <c r="AL2459" s="12" t="str">
        <f t="shared" si="811"/>
        <v/>
      </c>
      <c r="AM2459" s="18" t="str">
        <f t="shared" si="812"/>
        <v/>
      </c>
      <c r="AN2459" s="32"/>
    </row>
    <row r="2460" spans="1:40" ht="26.25" customHeight="1" x14ac:dyDescent="0.2">
      <c r="A2460" s="30">
        <v>2451</v>
      </c>
      <c r="B2460" s="93"/>
      <c r="C2460" s="96"/>
      <c r="D2460" s="97"/>
      <c r="E2460" s="98"/>
      <c r="F2460" s="34"/>
      <c r="G2460" s="34"/>
      <c r="I2460" s="31" t="str">
        <f t="shared" si="795"/>
        <v/>
      </c>
      <c r="K2460" s="91" t="str">
        <f t="shared" si="813"/>
        <v/>
      </c>
      <c r="L2460" s="28" t="str">
        <f t="shared" si="796"/>
        <v/>
      </c>
      <c r="R2460" s="28">
        <f t="shared" si="774"/>
        <v>0</v>
      </c>
      <c r="S2460" s="28">
        <f t="shared" si="774"/>
        <v>0</v>
      </c>
      <c r="T2460" s="28">
        <f t="shared" si="797"/>
        <v>0</v>
      </c>
      <c r="U2460" s="28">
        <f t="shared" si="798"/>
        <v>0</v>
      </c>
      <c r="V2460" s="28">
        <f t="shared" si="799"/>
        <v>0</v>
      </c>
      <c r="W2460" s="28">
        <f t="shared" si="800"/>
        <v>0</v>
      </c>
      <c r="Y2460" s="10">
        <f t="shared" si="781"/>
        <v>0</v>
      </c>
      <c r="Z2460" s="10">
        <f t="shared" si="801"/>
        <v>0</v>
      </c>
      <c r="AA2460" s="9">
        <f t="shared" si="802"/>
        <v>0</v>
      </c>
      <c r="AC2460" s="28">
        <f t="shared" si="803"/>
        <v>0</v>
      </c>
      <c r="AD2460" s="63">
        <f t="shared" si="804"/>
        <v>0</v>
      </c>
      <c r="AE2460" s="63">
        <f t="shared" si="805"/>
        <v>0</v>
      </c>
      <c r="AF2460" s="9" t="str">
        <f t="shared" si="806"/>
        <v/>
      </c>
      <c r="AG2460" s="9" t="str">
        <f t="shared" si="807"/>
        <v>Insert Description</v>
      </c>
      <c r="AH2460" s="9" t="str">
        <f t="shared" si="808"/>
        <v>Insert Amount</v>
      </c>
      <c r="AI2460" s="9" t="str">
        <f t="shared" si="809"/>
        <v>Insert Date</v>
      </c>
      <c r="AJ2460" s="9" t="str">
        <f t="shared" si="810"/>
        <v>Insert Description Insert Amount Insert Date</v>
      </c>
      <c r="AL2460" s="12" t="str">
        <f t="shared" si="811"/>
        <v/>
      </c>
      <c r="AM2460" s="18" t="str">
        <f t="shared" si="812"/>
        <v/>
      </c>
      <c r="AN2460" s="32"/>
    </row>
    <row r="2461" spans="1:40" ht="26.25" customHeight="1" x14ac:dyDescent="0.2">
      <c r="A2461" s="30">
        <v>2452</v>
      </c>
      <c r="B2461" s="93"/>
      <c r="C2461" s="96"/>
      <c r="D2461" s="97"/>
      <c r="E2461" s="98"/>
      <c r="F2461" s="34"/>
      <c r="G2461" s="34"/>
      <c r="I2461" s="31" t="str">
        <f t="shared" si="795"/>
        <v/>
      </c>
      <c r="K2461" s="91" t="str">
        <f t="shared" si="813"/>
        <v/>
      </c>
      <c r="L2461" s="28" t="str">
        <f t="shared" si="796"/>
        <v/>
      </c>
      <c r="R2461" s="28">
        <f t="shared" si="774"/>
        <v>0</v>
      </c>
      <c r="S2461" s="28">
        <f t="shared" si="774"/>
        <v>0</v>
      </c>
      <c r="T2461" s="28">
        <f t="shared" si="797"/>
        <v>0</v>
      </c>
      <c r="U2461" s="28">
        <f t="shared" si="798"/>
        <v>0</v>
      </c>
      <c r="V2461" s="28">
        <f t="shared" si="799"/>
        <v>0</v>
      </c>
      <c r="W2461" s="28">
        <f t="shared" si="800"/>
        <v>0</v>
      </c>
      <c r="Y2461" s="10">
        <f t="shared" si="781"/>
        <v>0</v>
      </c>
      <c r="Z2461" s="10">
        <f t="shared" si="801"/>
        <v>0</v>
      </c>
      <c r="AA2461" s="9">
        <f t="shared" si="802"/>
        <v>0</v>
      </c>
      <c r="AC2461" s="28">
        <f t="shared" si="803"/>
        <v>0</v>
      </c>
      <c r="AD2461" s="63">
        <f t="shared" si="804"/>
        <v>0</v>
      </c>
      <c r="AE2461" s="63">
        <f t="shared" si="805"/>
        <v>0</v>
      </c>
      <c r="AF2461" s="9" t="str">
        <f t="shared" si="806"/>
        <v/>
      </c>
      <c r="AG2461" s="9" t="str">
        <f t="shared" si="807"/>
        <v>Insert Description</v>
      </c>
      <c r="AH2461" s="9" t="str">
        <f t="shared" si="808"/>
        <v>Insert Amount</v>
      </c>
      <c r="AI2461" s="9" t="str">
        <f t="shared" si="809"/>
        <v>Insert Date</v>
      </c>
      <c r="AJ2461" s="9" t="str">
        <f t="shared" si="810"/>
        <v>Insert Description Insert Amount Insert Date</v>
      </c>
      <c r="AL2461" s="12" t="str">
        <f t="shared" si="811"/>
        <v/>
      </c>
      <c r="AM2461" s="18" t="str">
        <f t="shared" si="812"/>
        <v/>
      </c>
      <c r="AN2461" s="32"/>
    </row>
    <row r="2462" spans="1:40" ht="26.25" customHeight="1" x14ac:dyDescent="0.2">
      <c r="A2462" s="30">
        <v>2453</v>
      </c>
      <c r="B2462" s="93"/>
      <c r="C2462" s="96"/>
      <c r="D2462" s="97"/>
      <c r="E2462" s="98"/>
      <c r="F2462" s="34"/>
      <c r="G2462" s="34"/>
      <c r="I2462" s="31" t="str">
        <f t="shared" si="795"/>
        <v/>
      </c>
      <c r="K2462" s="91" t="str">
        <f t="shared" si="813"/>
        <v/>
      </c>
      <c r="L2462" s="28" t="str">
        <f t="shared" si="796"/>
        <v/>
      </c>
      <c r="R2462" s="28">
        <f t="shared" si="774"/>
        <v>0</v>
      </c>
      <c r="S2462" s="28">
        <f t="shared" si="774"/>
        <v>0</v>
      </c>
      <c r="T2462" s="28">
        <f t="shared" si="797"/>
        <v>0</v>
      </c>
      <c r="U2462" s="28">
        <f t="shared" si="798"/>
        <v>0</v>
      </c>
      <c r="V2462" s="28">
        <f t="shared" si="799"/>
        <v>0</v>
      </c>
      <c r="W2462" s="28">
        <f t="shared" si="800"/>
        <v>0</v>
      </c>
      <c r="Y2462" s="10">
        <f t="shared" si="781"/>
        <v>0</v>
      </c>
      <c r="Z2462" s="10">
        <f t="shared" si="801"/>
        <v>0</v>
      </c>
      <c r="AA2462" s="9">
        <f t="shared" si="802"/>
        <v>0</v>
      </c>
      <c r="AC2462" s="28">
        <f t="shared" si="803"/>
        <v>0</v>
      </c>
      <c r="AD2462" s="63">
        <f t="shared" si="804"/>
        <v>0</v>
      </c>
      <c r="AE2462" s="63">
        <f t="shared" si="805"/>
        <v>0</v>
      </c>
      <c r="AF2462" s="9" t="str">
        <f t="shared" si="806"/>
        <v/>
      </c>
      <c r="AG2462" s="9" t="str">
        <f t="shared" si="807"/>
        <v>Insert Description</v>
      </c>
      <c r="AH2462" s="9" t="str">
        <f t="shared" si="808"/>
        <v>Insert Amount</v>
      </c>
      <c r="AI2462" s="9" t="str">
        <f t="shared" si="809"/>
        <v>Insert Date</v>
      </c>
      <c r="AJ2462" s="9" t="str">
        <f t="shared" si="810"/>
        <v>Insert Description Insert Amount Insert Date</v>
      </c>
      <c r="AL2462" s="12" t="str">
        <f t="shared" si="811"/>
        <v/>
      </c>
      <c r="AM2462" s="18" t="str">
        <f t="shared" si="812"/>
        <v/>
      </c>
      <c r="AN2462" s="32"/>
    </row>
    <row r="2463" spans="1:40" ht="26.25" customHeight="1" x14ac:dyDescent="0.2">
      <c r="A2463" s="30">
        <v>2454</v>
      </c>
      <c r="B2463" s="93"/>
      <c r="C2463" s="96"/>
      <c r="D2463" s="97"/>
      <c r="E2463" s="98"/>
      <c r="F2463" s="34"/>
      <c r="G2463" s="34"/>
      <c r="I2463" s="31" t="str">
        <f t="shared" si="795"/>
        <v/>
      </c>
      <c r="K2463" s="91" t="str">
        <f t="shared" si="813"/>
        <v/>
      </c>
      <c r="L2463" s="28" t="str">
        <f t="shared" si="796"/>
        <v/>
      </c>
      <c r="R2463" s="28">
        <f t="shared" si="774"/>
        <v>0</v>
      </c>
      <c r="S2463" s="28">
        <f t="shared" si="774"/>
        <v>0</v>
      </c>
      <c r="T2463" s="28">
        <f t="shared" si="797"/>
        <v>0</v>
      </c>
      <c r="U2463" s="28">
        <f t="shared" si="798"/>
        <v>0</v>
      </c>
      <c r="V2463" s="28">
        <f t="shared" si="799"/>
        <v>0</v>
      </c>
      <c r="W2463" s="28">
        <f t="shared" si="800"/>
        <v>0</v>
      </c>
      <c r="Y2463" s="10">
        <f t="shared" si="781"/>
        <v>0</v>
      </c>
      <c r="Z2463" s="10">
        <f t="shared" si="801"/>
        <v>0</v>
      </c>
      <c r="AA2463" s="9">
        <f t="shared" si="802"/>
        <v>0</v>
      </c>
      <c r="AC2463" s="28">
        <f t="shared" si="803"/>
        <v>0</v>
      </c>
      <c r="AD2463" s="63">
        <f t="shared" si="804"/>
        <v>0</v>
      </c>
      <c r="AE2463" s="63">
        <f t="shared" si="805"/>
        <v>0</v>
      </c>
      <c r="AF2463" s="9" t="str">
        <f t="shared" si="806"/>
        <v/>
      </c>
      <c r="AG2463" s="9" t="str">
        <f t="shared" si="807"/>
        <v>Insert Description</v>
      </c>
      <c r="AH2463" s="9" t="str">
        <f t="shared" si="808"/>
        <v>Insert Amount</v>
      </c>
      <c r="AI2463" s="9" t="str">
        <f t="shared" si="809"/>
        <v>Insert Date</v>
      </c>
      <c r="AJ2463" s="9" t="str">
        <f t="shared" si="810"/>
        <v>Insert Description Insert Amount Insert Date</v>
      </c>
      <c r="AL2463" s="12" t="str">
        <f t="shared" si="811"/>
        <v/>
      </c>
      <c r="AM2463" s="18" t="str">
        <f t="shared" si="812"/>
        <v/>
      </c>
    </row>
    <row r="2464" spans="1:40" ht="26.25" customHeight="1" x14ac:dyDescent="0.2">
      <c r="A2464" s="30">
        <v>2455</v>
      </c>
      <c r="B2464" s="93"/>
      <c r="C2464" s="96"/>
      <c r="D2464" s="97"/>
      <c r="E2464" s="98"/>
      <c r="F2464" s="34"/>
      <c r="G2464" s="34"/>
      <c r="I2464" s="31" t="str">
        <f t="shared" si="795"/>
        <v/>
      </c>
      <c r="K2464" s="91" t="str">
        <f t="shared" si="813"/>
        <v/>
      </c>
      <c r="L2464" s="28" t="str">
        <f t="shared" si="796"/>
        <v/>
      </c>
      <c r="R2464" s="28">
        <f t="shared" si="774"/>
        <v>0</v>
      </c>
      <c r="S2464" s="28">
        <f t="shared" si="774"/>
        <v>0</v>
      </c>
      <c r="T2464" s="28">
        <f t="shared" si="797"/>
        <v>0</v>
      </c>
      <c r="U2464" s="28">
        <f t="shared" si="798"/>
        <v>0</v>
      </c>
      <c r="V2464" s="28">
        <f t="shared" si="799"/>
        <v>0</v>
      </c>
      <c r="W2464" s="28">
        <f t="shared" si="800"/>
        <v>0</v>
      </c>
      <c r="Y2464" s="10">
        <f t="shared" si="781"/>
        <v>0</v>
      </c>
      <c r="Z2464" s="10">
        <f t="shared" si="801"/>
        <v>0</v>
      </c>
      <c r="AA2464" s="9">
        <f t="shared" si="802"/>
        <v>0</v>
      </c>
      <c r="AC2464" s="28">
        <f t="shared" si="803"/>
        <v>0</v>
      </c>
      <c r="AD2464" s="63">
        <f t="shared" si="804"/>
        <v>0</v>
      </c>
      <c r="AE2464" s="63">
        <f t="shared" si="805"/>
        <v>0</v>
      </c>
      <c r="AF2464" s="9" t="str">
        <f t="shared" si="806"/>
        <v/>
      </c>
      <c r="AG2464" s="9" t="str">
        <f t="shared" si="807"/>
        <v>Insert Description</v>
      </c>
      <c r="AH2464" s="9" t="str">
        <f t="shared" si="808"/>
        <v>Insert Amount</v>
      </c>
      <c r="AI2464" s="9" t="str">
        <f t="shared" si="809"/>
        <v>Insert Date</v>
      </c>
      <c r="AJ2464" s="9" t="str">
        <f t="shared" si="810"/>
        <v>Insert Description Insert Amount Insert Date</v>
      </c>
      <c r="AL2464" s="12" t="str">
        <f t="shared" si="811"/>
        <v/>
      </c>
      <c r="AM2464" s="18" t="str">
        <f t="shared" si="812"/>
        <v/>
      </c>
    </row>
    <row r="2465" spans="1:40" ht="26.25" customHeight="1" x14ac:dyDescent="0.2">
      <c r="A2465" s="30">
        <v>2456</v>
      </c>
      <c r="B2465" s="93"/>
      <c r="C2465" s="96"/>
      <c r="D2465" s="97"/>
      <c r="E2465" s="98"/>
      <c r="F2465" s="34"/>
      <c r="G2465" s="34"/>
      <c r="I2465" s="31" t="str">
        <f t="shared" si="795"/>
        <v/>
      </c>
      <c r="K2465" s="91" t="str">
        <f t="shared" si="813"/>
        <v/>
      </c>
      <c r="L2465" s="28" t="str">
        <f t="shared" si="796"/>
        <v/>
      </c>
      <c r="R2465" s="28">
        <f t="shared" si="774"/>
        <v>0</v>
      </c>
      <c r="S2465" s="28">
        <f t="shared" si="774"/>
        <v>0</v>
      </c>
      <c r="T2465" s="28">
        <f t="shared" si="797"/>
        <v>0</v>
      </c>
      <c r="U2465" s="28">
        <f t="shared" si="798"/>
        <v>0</v>
      </c>
      <c r="V2465" s="28">
        <f t="shared" si="799"/>
        <v>0</v>
      </c>
      <c r="W2465" s="28">
        <f t="shared" si="800"/>
        <v>0</v>
      </c>
      <c r="Y2465" s="10">
        <f t="shared" si="781"/>
        <v>0</v>
      </c>
      <c r="Z2465" s="10">
        <f t="shared" si="801"/>
        <v>0</v>
      </c>
      <c r="AA2465" s="9">
        <f t="shared" si="802"/>
        <v>0</v>
      </c>
      <c r="AC2465" s="28">
        <f t="shared" si="803"/>
        <v>0</v>
      </c>
      <c r="AD2465" s="63">
        <f t="shared" si="804"/>
        <v>0</v>
      </c>
      <c r="AE2465" s="63">
        <f t="shared" si="805"/>
        <v>0</v>
      </c>
      <c r="AF2465" s="9" t="str">
        <f t="shared" si="806"/>
        <v/>
      </c>
      <c r="AG2465" s="9" t="str">
        <f t="shared" si="807"/>
        <v>Insert Description</v>
      </c>
      <c r="AH2465" s="9" t="str">
        <f t="shared" si="808"/>
        <v>Insert Amount</v>
      </c>
      <c r="AI2465" s="9" t="str">
        <f t="shared" si="809"/>
        <v>Insert Date</v>
      </c>
      <c r="AJ2465" s="9" t="str">
        <f t="shared" si="810"/>
        <v>Insert Description Insert Amount Insert Date</v>
      </c>
      <c r="AL2465" s="12" t="str">
        <f t="shared" si="811"/>
        <v/>
      </c>
      <c r="AM2465" s="18" t="str">
        <f t="shared" si="812"/>
        <v/>
      </c>
    </row>
    <row r="2466" spans="1:40" ht="26.25" customHeight="1" x14ac:dyDescent="0.2">
      <c r="A2466" s="30">
        <v>2457</v>
      </c>
      <c r="B2466" s="93"/>
      <c r="C2466" s="96"/>
      <c r="D2466" s="97"/>
      <c r="E2466" s="98"/>
      <c r="F2466" s="34"/>
      <c r="G2466" s="34"/>
      <c r="I2466" s="31" t="str">
        <f t="shared" si="795"/>
        <v/>
      </c>
      <c r="K2466" s="91" t="str">
        <f t="shared" si="813"/>
        <v/>
      </c>
      <c r="L2466" s="28" t="str">
        <f t="shared" si="796"/>
        <v/>
      </c>
      <c r="R2466" s="28">
        <f t="shared" si="774"/>
        <v>0</v>
      </c>
      <c r="S2466" s="28">
        <f t="shared" si="774"/>
        <v>0</v>
      </c>
      <c r="T2466" s="28">
        <f t="shared" si="797"/>
        <v>0</v>
      </c>
      <c r="U2466" s="28">
        <f t="shared" si="798"/>
        <v>0</v>
      </c>
      <c r="V2466" s="28">
        <f t="shared" si="799"/>
        <v>0</v>
      </c>
      <c r="W2466" s="28">
        <f t="shared" si="800"/>
        <v>0</v>
      </c>
      <c r="Y2466" s="10">
        <f t="shared" si="781"/>
        <v>0</v>
      </c>
      <c r="Z2466" s="10">
        <f t="shared" si="801"/>
        <v>0</v>
      </c>
      <c r="AA2466" s="9">
        <f t="shared" si="802"/>
        <v>0</v>
      </c>
      <c r="AC2466" s="28">
        <f t="shared" si="803"/>
        <v>0</v>
      </c>
      <c r="AD2466" s="63">
        <f t="shared" si="804"/>
        <v>0</v>
      </c>
      <c r="AE2466" s="63">
        <f t="shared" si="805"/>
        <v>0</v>
      </c>
      <c r="AF2466" s="9" t="str">
        <f t="shared" si="806"/>
        <v/>
      </c>
      <c r="AG2466" s="9" t="str">
        <f t="shared" si="807"/>
        <v>Insert Description</v>
      </c>
      <c r="AH2466" s="9" t="str">
        <f t="shared" si="808"/>
        <v>Insert Amount</v>
      </c>
      <c r="AI2466" s="9" t="str">
        <f t="shared" si="809"/>
        <v>Insert Date</v>
      </c>
      <c r="AJ2466" s="9" t="str">
        <f t="shared" si="810"/>
        <v>Insert Description Insert Amount Insert Date</v>
      </c>
      <c r="AL2466" s="12" t="str">
        <f t="shared" si="811"/>
        <v/>
      </c>
      <c r="AM2466" s="18" t="str">
        <f t="shared" si="812"/>
        <v/>
      </c>
    </row>
    <row r="2467" spans="1:40" ht="26.25" customHeight="1" x14ac:dyDescent="0.2">
      <c r="A2467" s="30">
        <v>2458</v>
      </c>
      <c r="B2467" s="93"/>
      <c r="C2467" s="96"/>
      <c r="D2467" s="97"/>
      <c r="E2467" s="98"/>
      <c r="F2467" s="34"/>
      <c r="G2467" s="34"/>
      <c r="I2467" s="31" t="str">
        <f t="shared" si="795"/>
        <v/>
      </c>
      <c r="K2467" s="91" t="str">
        <f t="shared" si="813"/>
        <v/>
      </c>
      <c r="L2467" s="28" t="str">
        <f t="shared" si="796"/>
        <v/>
      </c>
      <c r="R2467" s="28">
        <f t="shared" si="774"/>
        <v>0</v>
      </c>
      <c r="S2467" s="28">
        <f t="shared" si="774"/>
        <v>0</v>
      </c>
      <c r="T2467" s="28">
        <f t="shared" si="797"/>
        <v>0</v>
      </c>
      <c r="U2467" s="28">
        <f t="shared" si="798"/>
        <v>0</v>
      </c>
      <c r="V2467" s="28">
        <f t="shared" si="799"/>
        <v>0</v>
      </c>
      <c r="W2467" s="28">
        <f t="shared" si="800"/>
        <v>0</v>
      </c>
      <c r="Y2467" s="10">
        <f t="shared" si="781"/>
        <v>0</v>
      </c>
      <c r="Z2467" s="10">
        <f t="shared" si="801"/>
        <v>0</v>
      </c>
      <c r="AA2467" s="9">
        <f t="shared" si="802"/>
        <v>0</v>
      </c>
      <c r="AC2467" s="28">
        <f t="shared" si="803"/>
        <v>0</v>
      </c>
      <c r="AD2467" s="63">
        <f t="shared" si="804"/>
        <v>0</v>
      </c>
      <c r="AE2467" s="63">
        <f t="shared" si="805"/>
        <v>0</v>
      </c>
      <c r="AF2467" s="9" t="str">
        <f t="shared" si="806"/>
        <v/>
      </c>
      <c r="AG2467" s="9" t="str">
        <f t="shared" si="807"/>
        <v>Insert Description</v>
      </c>
      <c r="AH2467" s="9" t="str">
        <f t="shared" si="808"/>
        <v>Insert Amount</v>
      </c>
      <c r="AI2467" s="9" t="str">
        <f t="shared" si="809"/>
        <v>Insert Date</v>
      </c>
      <c r="AJ2467" s="9" t="str">
        <f t="shared" si="810"/>
        <v>Insert Description Insert Amount Insert Date</v>
      </c>
      <c r="AL2467" s="12" t="str">
        <f t="shared" si="811"/>
        <v/>
      </c>
      <c r="AM2467" s="18" t="str">
        <f t="shared" si="812"/>
        <v/>
      </c>
    </row>
    <row r="2468" spans="1:40" ht="26.25" customHeight="1" x14ac:dyDescent="0.2">
      <c r="A2468" s="30">
        <v>2459</v>
      </c>
      <c r="B2468" s="93"/>
      <c r="C2468" s="96"/>
      <c r="D2468" s="97"/>
      <c r="E2468" s="98"/>
      <c r="F2468" s="34"/>
      <c r="G2468" s="34"/>
      <c r="I2468" s="31" t="str">
        <f t="shared" si="795"/>
        <v/>
      </c>
      <c r="K2468" s="91" t="str">
        <f t="shared" si="813"/>
        <v/>
      </c>
      <c r="L2468" s="28" t="str">
        <f t="shared" si="796"/>
        <v/>
      </c>
      <c r="R2468" s="28">
        <f t="shared" si="774"/>
        <v>0</v>
      </c>
      <c r="S2468" s="28">
        <f t="shared" si="774"/>
        <v>0</v>
      </c>
      <c r="T2468" s="28">
        <f t="shared" si="797"/>
        <v>0</v>
      </c>
      <c r="U2468" s="28">
        <f t="shared" si="798"/>
        <v>0</v>
      </c>
      <c r="V2468" s="28">
        <f t="shared" si="799"/>
        <v>0</v>
      </c>
      <c r="W2468" s="28">
        <f t="shared" si="800"/>
        <v>0</v>
      </c>
      <c r="Y2468" s="10">
        <f t="shared" si="781"/>
        <v>0</v>
      </c>
      <c r="Z2468" s="10">
        <f t="shared" si="801"/>
        <v>0</v>
      </c>
      <c r="AA2468" s="9">
        <f t="shared" si="802"/>
        <v>0</v>
      </c>
      <c r="AC2468" s="28">
        <f t="shared" si="803"/>
        <v>0</v>
      </c>
      <c r="AD2468" s="63">
        <f t="shared" si="804"/>
        <v>0</v>
      </c>
      <c r="AE2468" s="63">
        <f t="shared" si="805"/>
        <v>0</v>
      </c>
      <c r="AF2468" s="9" t="str">
        <f t="shared" si="806"/>
        <v/>
      </c>
      <c r="AG2468" s="9" t="str">
        <f t="shared" si="807"/>
        <v>Insert Description</v>
      </c>
      <c r="AH2468" s="9" t="str">
        <f t="shared" si="808"/>
        <v>Insert Amount</v>
      </c>
      <c r="AI2468" s="9" t="str">
        <f t="shared" si="809"/>
        <v>Insert Date</v>
      </c>
      <c r="AJ2468" s="9" t="str">
        <f t="shared" si="810"/>
        <v>Insert Description Insert Amount Insert Date</v>
      </c>
      <c r="AL2468" s="12" t="str">
        <f t="shared" si="811"/>
        <v/>
      </c>
      <c r="AM2468" s="18" t="str">
        <f t="shared" si="812"/>
        <v/>
      </c>
    </row>
    <row r="2469" spans="1:40" ht="26.25" customHeight="1" x14ac:dyDescent="0.2">
      <c r="A2469" s="30">
        <v>2460</v>
      </c>
      <c r="B2469" s="93"/>
      <c r="C2469" s="96"/>
      <c r="D2469" s="97"/>
      <c r="E2469" s="98"/>
      <c r="F2469" s="34"/>
      <c r="G2469" s="34"/>
      <c r="I2469" s="31" t="str">
        <f t="shared" si="795"/>
        <v/>
      </c>
      <c r="K2469" s="91" t="str">
        <f t="shared" si="813"/>
        <v/>
      </c>
      <c r="L2469" s="28" t="str">
        <f t="shared" si="796"/>
        <v/>
      </c>
      <c r="R2469" s="28">
        <f t="shared" si="774"/>
        <v>0</v>
      </c>
      <c r="S2469" s="28">
        <f t="shared" si="774"/>
        <v>0</v>
      </c>
      <c r="T2469" s="28">
        <f t="shared" si="797"/>
        <v>0</v>
      </c>
      <c r="U2469" s="28">
        <f t="shared" si="798"/>
        <v>0</v>
      </c>
      <c r="V2469" s="28">
        <f t="shared" si="799"/>
        <v>0</v>
      </c>
      <c r="W2469" s="28">
        <f t="shared" si="800"/>
        <v>0</v>
      </c>
      <c r="Y2469" s="10">
        <f t="shared" si="781"/>
        <v>0</v>
      </c>
      <c r="Z2469" s="10">
        <f t="shared" si="801"/>
        <v>0</v>
      </c>
      <c r="AA2469" s="9">
        <f t="shared" si="802"/>
        <v>0</v>
      </c>
      <c r="AC2469" s="28">
        <f t="shared" si="803"/>
        <v>0</v>
      </c>
      <c r="AD2469" s="63">
        <f t="shared" si="804"/>
        <v>0</v>
      </c>
      <c r="AE2469" s="63">
        <f t="shared" si="805"/>
        <v>0</v>
      </c>
      <c r="AF2469" s="9" t="str">
        <f t="shared" si="806"/>
        <v/>
      </c>
      <c r="AG2469" s="9" t="str">
        <f t="shared" si="807"/>
        <v>Insert Description</v>
      </c>
      <c r="AH2469" s="9" t="str">
        <f t="shared" si="808"/>
        <v>Insert Amount</v>
      </c>
      <c r="AI2469" s="9" t="str">
        <f t="shared" si="809"/>
        <v>Insert Date</v>
      </c>
      <c r="AJ2469" s="9" t="str">
        <f t="shared" si="810"/>
        <v>Insert Description Insert Amount Insert Date</v>
      </c>
      <c r="AL2469" s="12" t="str">
        <f t="shared" si="811"/>
        <v/>
      </c>
      <c r="AM2469" s="18" t="str">
        <f t="shared" si="812"/>
        <v/>
      </c>
      <c r="AN2469" s="32"/>
    </row>
    <row r="2470" spans="1:40" ht="26.25" customHeight="1" x14ac:dyDescent="0.2">
      <c r="A2470" s="30">
        <v>2461</v>
      </c>
      <c r="B2470" s="93"/>
      <c r="C2470" s="96"/>
      <c r="D2470" s="97"/>
      <c r="E2470" s="98"/>
      <c r="F2470" s="34"/>
      <c r="G2470" s="34"/>
      <c r="I2470" s="31" t="str">
        <f t="shared" si="795"/>
        <v/>
      </c>
      <c r="K2470" s="91" t="str">
        <f t="shared" si="813"/>
        <v/>
      </c>
      <c r="L2470" s="28" t="str">
        <f t="shared" si="796"/>
        <v/>
      </c>
      <c r="R2470" s="28">
        <f t="shared" si="774"/>
        <v>0</v>
      </c>
      <c r="S2470" s="28">
        <f t="shared" si="774"/>
        <v>0</v>
      </c>
      <c r="T2470" s="28">
        <f t="shared" si="797"/>
        <v>0</v>
      </c>
      <c r="U2470" s="28">
        <f t="shared" si="798"/>
        <v>0</v>
      </c>
      <c r="V2470" s="28">
        <f t="shared" si="799"/>
        <v>0</v>
      </c>
      <c r="W2470" s="28">
        <f t="shared" si="800"/>
        <v>0</v>
      </c>
      <c r="Y2470" s="10">
        <f t="shared" si="781"/>
        <v>0</v>
      </c>
      <c r="Z2470" s="10">
        <f t="shared" si="801"/>
        <v>0</v>
      </c>
      <c r="AA2470" s="9">
        <f t="shared" si="802"/>
        <v>0</v>
      </c>
      <c r="AC2470" s="28">
        <f t="shared" si="803"/>
        <v>0</v>
      </c>
      <c r="AD2470" s="63">
        <f t="shared" si="804"/>
        <v>0</v>
      </c>
      <c r="AE2470" s="63">
        <f t="shared" si="805"/>
        <v>0</v>
      </c>
      <c r="AF2470" s="9" t="str">
        <f t="shared" si="806"/>
        <v/>
      </c>
      <c r="AG2470" s="9" t="str">
        <f t="shared" si="807"/>
        <v>Insert Description</v>
      </c>
      <c r="AH2470" s="9" t="str">
        <f t="shared" si="808"/>
        <v>Insert Amount</v>
      </c>
      <c r="AI2470" s="9" t="str">
        <f t="shared" si="809"/>
        <v>Insert Date</v>
      </c>
      <c r="AJ2470" s="9" t="str">
        <f t="shared" si="810"/>
        <v>Insert Description Insert Amount Insert Date</v>
      </c>
      <c r="AL2470" s="12" t="str">
        <f t="shared" si="811"/>
        <v/>
      </c>
      <c r="AM2470" s="18" t="str">
        <f t="shared" si="812"/>
        <v/>
      </c>
      <c r="AN2470" s="32"/>
    </row>
    <row r="2471" spans="1:40" ht="26.25" customHeight="1" x14ac:dyDescent="0.2">
      <c r="A2471" s="30">
        <v>2462</v>
      </c>
      <c r="B2471" s="93"/>
      <c r="C2471" s="96"/>
      <c r="D2471" s="97"/>
      <c r="E2471" s="98"/>
      <c r="F2471" s="34"/>
      <c r="G2471" s="34"/>
      <c r="I2471" s="31" t="str">
        <f t="shared" si="795"/>
        <v/>
      </c>
      <c r="K2471" s="91" t="str">
        <f t="shared" si="813"/>
        <v/>
      </c>
      <c r="L2471" s="28" t="str">
        <f t="shared" si="796"/>
        <v/>
      </c>
      <c r="R2471" s="28">
        <f t="shared" si="774"/>
        <v>0</v>
      </c>
      <c r="S2471" s="28">
        <f t="shared" si="774"/>
        <v>0</v>
      </c>
      <c r="T2471" s="28">
        <f t="shared" si="797"/>
        <v>0</v>
      </c>
      <c r="U2471" s="28">
        <f t="shared" si="798"/>
        <v>0</v>
      </c>
      <c r="V2471" s="28">
        <f t="shared" si="799"/>
        <v>0</v>
      </c>
      <c r="W2471" s="28">
        <f t="shared" si="800"/>
        <v>0</v>
      </c>
      <c r="Y2471" s="10">
        <f t="shared" si="781"/>
        <v>0</v>
      </c>
      <c r="Z2471" s="10">
        <f t="shared" si="801"/>
        <v>0</v>
      </c>
      <c r="AA2471" s="9">
        <f t="shared" si="802"/>
        <v>0</v>
      </c>
      <c r="AC2471" s="28">
        <f t="shared" si="803"/>
        <v>0</v>
      </c>
      <c r="AD2471" s="63">
        <f t="shared" si="804"/>
        <v>0</v>
      </c>
      <c r="AE2471" s="63">
        <f t="shared" si="805"/>
        <v>0</v>
      </c>
      <c r="AF2471" s="9" t="str">
        <f t="shared" si="806"/>
        <v/>
      </c>
      <c r="AG2471" s="9" t="str">
        <f t="shared" si="807"/>
        <v>Insert Description</v>
      </c>
      <c r="AH2471" s="9" t="str">
        <f t="shared" si="808"/>
        <v>Insert Amount</v>
      </c>
      <c r="AI2471" s="9" t="str">
        <f t="shared" si="809"/>
        <v>Insert Date</v>
      </c>
      <c r="AJ2471" s="9" t="str">
        <f t="shared" si="810"/>
        <v>Insert Description Insert Amount Insert Date</v>
      </c>
      <c r="AL2471" s="12" t="str">
        <f t="shared" si="811"/>
        <v/>
      </c>
      <c r="AM2471" s="18" t="str">
        <f t="shared" si="812"/>
        <v/>
      </c>
      <c r="AN2471" s="32"/>
    </row>
    <row r="2472" spans="1:40" ht="26.25" customHeight="1" x14ac:dyDescent="0.2">
      <c r="A2472" s="30">
        <v>2463</v>
      </c>
      <c r="B2472" s="93"/>
      <c r="C2472" s="96"/>
      <c r="D2472" s="97"/>
      <c r="E2472" s="98"/>
      <c r="F2472" s="34"/>
      <c r="G2472" s="34"/>
      <c r="I2472" s="31" t="str">
        <f t="shared" si="795"/>
        <v/>
      </c>
      <c r="K2472" s="91" t="str">
        <f t="shared" si="813"/>
        <v/>
      </c>
      <c r="L2472" s="28" t="str">
        <f t="shared" si="796"/>
        <v/>
      </c>
      <c r="R2472" s="28">
        <f t="shared" si="774"/>
        <v>0</v>
      </c>
      <c r="S2472" s="28">
        <f t="shared" si="774"/>
        <v>0</v>
      </c>
      <c r="T2472" s="28">
        <f t="shared" si="797"/>
        <v>0</v>
      </c>
      <c r="U2472" s="28">
        <f t="shared" si="798"/>
        <v>0</v>
      </c>
      <c r="V2472" s="28">
        <f t="shared" si="799"/>
        <v>0</v>
      </c>
      <c r="W2472" s="28">
        <f t="shared" si="800"/>
        <v>0</v>
      </c>
      <c r="Y2472" s="10">
        <f t="shared" si="781"/>
        <v>0</v>
      </c>
      <c r="Z2472" s="10">
        <f t="shared" si="801"/>
        <v>0</v>
      </c>
      <c r="AA2472" s="9">
        <f t="shared" si="802"/>
        <v>0</v>
      </c>
      <c r="AC2472" s="28">
        <f t="shared" si="803"/>
        <v>0</v>
      </c>
      <c r="AD2472" s="63">
        <f t="shared" si="804"/>
        <v>0</v>
      </c>
      <c r="AE2472" s="63">
        <f t="shared" si="805"/>
        <v>0</v>
      </c>
      <c r="AF2472" s="9" t="str">
        <f t="shared" si="806"/>
        <v/>
      </c>
      <c r="AG2472" s="9" t="str">
        <f t="shared" si="807"/>
        <v>Insert Description</v>
      </c>
      <c r="AH2472" s="9" t="str">
        <f t="shared" si="808"/>
        <v>Insert Amount</v>
      </c>
      <c r="AI2472" s="9" t="str">
        <f t="shared" si="809"/>
        <v>Insert Date</v>
      </c>
      <c r="AJ2472" s="9" t="str">
        <f t="shared" si="810"/>
        <v>Insert Description Insert Amount Insert Date</v>
      </c>
      <c r="AL2472" s="12" t="str">
        <f t="shared" si="811"/>
        <v/>
      </c>
      <c r="AM2472" s="18" t="str">
        <f t="shared" si="812"/>
        <v/>
      </c>
      <c r="AN2472" s="32"/>
    </row>
    <row r="2473" spans="1:40" ht="26.25" customHeight="1" x14ac:dyDescent="0.2">
      <c r="A2473" s="30">
        <v>2464</v>
      </c>
      <c r="B2473" s="93"/>
      <c r="C2473" s="96"/>
      <c r="D2473" s="97"/>
      <c r="E2473" s="98"/>
      <c r="F2473" s="34"/>
      <c r="G2473" s="34"/>
      <c r="I2473" s="31" t="str">
        <f t="shared" si="795"/>
        <v/>
      </c>
      <c r="K2473" s="91" t="str">
        <f t="shared" si="813"/>
        <v/>
      </c>
      <c r="L2473" s="28" t="str">
        <f t="shared" si="796"/>
        <v/>
      </c>
      <c r="R2473" s="28">
        <f t="shared" si="774"/>
        <v>0</v>
      </c>
      <c r="S2473" s="28">
        <f t="shared" si="774"/>
        <v>0</v>
      </c>
      <c r="T2473" s="28">
        <f t="shared" si="797"/>
        <v>0</v>
      </c>
      <c r="U2473" s="28">
        <f t="shared" si="798"/>
        <v>0</v>
      </c>
      <c r="V2473" s="28">
        <f t="shared" si="799"/>
        <v>0</v>
      </c>
      <c r="W2473" s="28">
        <f t="shared" si="800"/>
        <v>0</v>
      </c>
      <c r="Y2473" s="10">
        <f t="shared" si="781"/>
        <v>0</v>
      </c>
      <c r="Z2473" s="10">
        <f t="shared" si="801"/>
        <v>0</v>
      </c>
      <c r="AA2473" s="9">
        <f t="shared" si="802"/>
        <v>0</v>
      </c>
      <c r="AC2473" s="28">
        <f t="shared" si="803"/>
        <v>0</v>
      </c>
      <c r="AD2473" s="63">
        <f t="shared" si="804"/>
        <v>0</v>
      </c>
      <c r="AE2473" s="63">
        <f t="shared" si="805"/>
        <v>0</v>
      </c>
      <c r="AF2473" s="9" t="str">
        <f t="shared" si="806"/>
        <v/>
      </c>
      <c r="AG2473" s="9" t="str">
        <f t="shared" si="807"/>
        <v>Insert Description</v>
      </c>
      <c r="AH2473" s="9" t="str">
        <f t="shared" si="808"/>
        <v>Insert Amount</v>
      </c>
      <c r="AI2473" s="9" t="str">
        <f t="shared" si="809"/>
        <v>Insert Date</v>
      </c>
      <c r="AJ2473" s="9" t="str">
        <f t="shared" si="810"/>
        <v>Insert Description Insert Amount Insert Date</v>
      </c>
      <c r="AL2473" s="12" t="str">
        <f t="shared" si="811"/>
        <v/>
      </c>
      <c r="AM2473" s="18" t="str">
        <f t="shared" si="812"/>
        <v/>
      </c>
      <c r="AN2473" s="32"/>
    </row>
    <row r="2474" spans="1:40" ht="26.25" customHeight="1" x14ac:dyDescent="0.2">
      <c r="A2474" s="30">
        <v>2465</v>
      </c>
      <c r="B2474" s="93"/>
      <c r="C2474" s="96"/>
      <c r="D2474" s="97"/>
      <c r="E2474" s="98"/>
      <c r="F2474" s="34"/>
      <c r="G2474" s="34"/>
      <c r="I2474" s="31" t="str">
        <f t="shared" si="795"/>
        <v/>
      </c>
      <c r="K2474" s="91" t="str">
        <f t="shared" si="813"/>
        <v/>
      </c>
      <c r="L2474" s="28" t="str">
        <f t="shared" si="796"/>
        <v/>
      </c>
      <c r="R2474" s="28">
        <f t="shared" si="774"/>
        <v>0</v>
      </c>
      <c r="S2474" s="28">
        <f t="shared" si="774"/>
        <v>0</v>
      </c>
      <c r="T2474" s="28">
        <f t="shared" si="797"/>
        <v>0</v>
      </c>
      <c r="U2474" s="28">
        <f t="shared" si="798"/>
        <v>0</v>
      </c>
      <c r="V2474" s="28">
        <f t="shared" si="799"/>
        <v>0</v>
      </c>
      <c r="W2474" s="28">
        <f t="shared" si="800"/>
        <v>0</v>
      </c>
      <c r="Y2474" s="10">
        <f t="shared" si="781"/>
        <v>0</v>
      </c>
      <c r="Z2474" s="10">
        <f t="shared" si="801"/>
        <v>0</v>
      </c>
      <c r="AA2474" s="9">
        <f t="shared" si="802"/>
        <v>0</v>
      </c>
      <c r="AC2474" s="28">
        <f t="shared" si="803"/>
        <v>0</v>
      </c>
      <c r="AD2474" s="63">
        <f t="shared" si="804"/>
        <v>0</v>
      </c>
      <c r="AE2474" s="63">
        <f t="shared" si="805"/>
        <v>0</v>
      </c>
      <c r="AF2474" s="9" t="str">
        <f t="shared" si="806"/>
        <v/>
      </c>
      <c r="AG2474" s="9" t="str">
        <f t="shared" si="807"/>
        <v>Insert Description</v>
      </c>
      <c r="AH2474" s="9" t="str">
        <f t="shared" si="808"/>
        <v>Insert Amount</v>
      </c>
      <c r="AI2474" s="9" t="str">
        <f t="shared" si="809"/>
        <v>Insert Date</v>
      </c>
      <c r="AJ2474" s="9" t="str">
        <f t="shared" si="810"/>
        <v>Insert Description Insert Amount Insert Date</v>
      </c>
      <c r="AL2474" s="12" t="str">
        <f t="shared" si="811"/>
        <v/>
      </c>
      <c r="AM2474" s="18" t="str">
        <f t="shared" si="812"/>
        <v/>
      </c>
      <c r="AN2474" s="32"/>
    </row>
    <row r="2475" spans="1:40" ht="26.25" customHeight="1" x14ac:dyDescent="0.2">
      <c r="A2475" s="30">
        <v>2466</v>
      </c>
      <c r="B2475" s="93"/>
      <c r="C2475" s="96"/>
      <c r="D2475" s="97"/>
      <c r="E2475" s="98"/>
      <c r="F2475" s="34"/>
      <c r="G2475" s="34"/>
      <c r="I2475" s="31" t="str">
        <f t="shared" si="795"/>
        <v/>
      </c>
      <c r="K2475" s="91" t="str">
        <f t="shared" si="813"/>
        <v/>
      </c>
      <c r="L2475" s="28" t="str">
        <f t="shared" si="796"/>
        <v/>
      </c>
      <c r="R2475" s="28">
        <f t="shared" si="774"/>
        <v>0</v>
      </c>
      <c r="S2475" s="28">
        <f t="shared" si="774"/>
        <v>0</v>
      </c>
      <c r="T2475" s="28">
        <f t="shared" si="797"/>
        <v>0</v>
      </c>
      <c r="U2475" s="28">
        <f t="shared" si="798"/>
        <v>0</v>
      </c>
      <c r="V2475" s="28">
        <f t="shared" si="799"/>
        <v>0</v>
      </c>
      <c r="W2475" s="28">
        <f t="shared" si="800"/>
        <v>0</v>
      </c>
      <c r="Y2475" s="10">
        <f t="shared" si="781"/>
        <v>0</v>
      </c>
      <c r="Z2475" s="10">
        <f t="shared" si="801"/>
        <v>0</v>
      </c>
      <c r="AA2475" s="9">
        <f t="shared" si="802"/>
        <v>0</v>
      </c>
      <c r="AC2475" s="28">
        <f t="shared" si="803"/>
        <v>0</v>
      </c>
      <c r="AD2475" s="63">
        <f t="shared" si="804"/>
        <v>0</v>
      </c>
      <c r="AE2475" s="63">
        <f t="shared" si="805"/>
        <v>0</v>
      </c>
      <c r="AF2475" s="9" t="str">
        <f t="shared" si="806"/>
        <v/>
      </c>
      <c r="AG2475" s="9" t="str">
        <f t="shared" si="807"/>
        <v>Insert Description</v>
      </c>
      <c r="AH2475" s="9" t="str">
        <f t="shared" si="808"/>
        <v>Insert Amount</v>
      </c>
      <c r="AI2475" s="9" t="str">
        <f t="shared" si="809"/>
        <v>Insert Date</v>
      </c>
      <c r="AJ2475" s="9" t="str">
        <f t="shared" si="810"/>
        <v>Insert Description Insert Amount Insert Date</v>
      </c>
      <c r="AL2475" s="12" t="str">
        <f t="shared" si="811"/>
        <v/>
      </c>
      <c r="AM2475" s="18" t="str">
        <f t="shared" si="812"/>
        <v/>
      </c>
      <c r="AN2475" s="32"/>
    </row>
    <row r="2476" spans="1:40" ht="26.25" customHeight="1" x14ac:dyDescent="0.2">
      <c r="A2476" s="30">
        <v>2467</v>
      </c>
      <c r="B2476" s="93"/>
      <c r="C2476" s="96"/>
      <c r="D2476" s="97"/>
      <c r="E2476" s="98"/>
      <c r="F2476" s="34"/>
      <c r="G2476" s="34"/>
      <c r="I2476" s="31" t="str">
        <f t="shared" si="795"/>
        <v/>
      </c>
      <c r="K2476" s="91" t="str">
        <f t="shared" si="813"/>
        <v/>
      </c>
      <c r="L2476" s="28" t="str">
        <f t="shared" si="796"/>
        <v/>
      </c>
      <c r="R2476" s="28">
        <f t="shared" si="774"/>
        <v>0</v>
      </c>
      <c r="S2476" s="28">
        <f t="shared" ref="S2476:S2565" si="814">IF(G2476=0,0,1)</f>
        <v>0</v>
      </c>
      <c r="T2476" s="28">
        <f t="shared" si="797"/>
        <v>0</v>
      </c>
      <c r="U2476" s="28">
        <f t="shared" si="798"/>
        <v>0</v>
      </c>
      <c r="V2476" s="28">
        <f t="shared" si="799"/>
        <v>0</v>
      </c>
      <c r="W2476" s="28">
        <f t="shared" si="800"/>
        <v>0</v>
      </c>
      <c r="Y2476" s="10">
        <f t="shared" ref="Y2476:Y2565" si="815">IF(AND(AC2476+AD2476&gt;0,(AC2476+AD2476)&lt;2),1,0)</f>
        <v>0</v>
      </c>
      <c r="Z2476" s="10">
        <f t="shared" si="801"/>
        <v>0</v>
      </c>
      <c r="AA2476" s="9">
        <f t="shared" si="802"/>
        <v>0</v>
      </c>
      <c r="AC2476" s="28">
        <f t="shared" si="803"/>
        <v>0</v>
      </c>
      <c r="AD2476" s="63">
        <f t="shared" si="804"/>
        <v>0</v>
      </c>
      <c r="AE2476" s="63">
        <f t="shared" si="805"/>
        <v>0</v>
      </c>
      <c r="AF2476" s="9" t="str">
        <f t="shared" si="806"/>
        <v/>
      </c>
      <c r="AG2476" s="9" t="str">
        <f t="shared" si="807"/>
        <v>Insert Description</v>
      </c>
      <c r="AH2476" s="9" t="str">
        <f t="shared" si="808"/>
        <v>Insert Amount</v>
      </c>
      <c r="AI2476" s="9" t="str">
        <f t="shared" si="809"/>
        <v>Insert Date</v>
      </c>
      <c r="AJ2476" s="9" t="str">
        <f t="shared" si="810"/>
        <v>Insert Description Insert Amount Insert Date</v>
      </c>
      <c r="AL2476" s="12" t="str">
        <f t="shared" si="811"/>
        <v/>
      </c>
      <c r="AM2476" s="18" t="str">
        <f t="shared" si="812"/>
        <v/>
      </c>
      <c r="AN2476" s="32"/>
    </row>
    <row r="2477" spans="1:40" ht="26.25" customHeight="1" x14ac:dyDescent="0.2">
      <c r="A2477" s="30">
        <v>2468</v>
      </c>
      <c r="B2477" s="93"/>
      <c r="C2477" s="96"/>
      <c r="D2477" s="97"/>
      <c r="E2477" s="98"/>
      <c r="F2477" s="34"/>
      <c r="G2477" s="34"/>
      <c r="I2477" s="31" t="str">
        <f t="shared" si="795"/>
        <v/>
      </c>
      <c r="K2477" s="91" t="str">
        <f t="shared" si="813"/>
        <v/>
      </c>
      <c r="L2477" s="28" t="str">
        <f t="shared" si="796"/>
        <v/>
      </c>
      <c r="R2477" s="28">
        <f t="shared" ref="R2477:R2565" si="816">IF(F2477=0,0,1)</f>
        <v>0</v>
      </c>
      <c r="S2477" s="28">
        <f t="shared" si="814"/>
        <v>0</v>
      </c>
      <c r="T2477" s="28">
        <f t="shared" si="797"/>
        <v>0</v>
      </c>
      <c r="U2477" s="28">
        <f t="shared" si="798"/>
        <v>0</v>
      </c>
      <c r="V2477" s="28">
        <f t="shared" si="799"/>
        <v>0</v>
      </c>
      <c r="W2477" s="28">
        <f t="shared" si="800"/>
        <v>0</v>
      </c>
      <c r="Y2477" s="10">
        <f t="shared" si="815"/>
        <v>0</v>
      </c>
      <c r="Z2477" s="10">
        <f t="shared" si="801"/>
        <v>0</v>
      </c>
      <c r="AA2477" s="9">
        <f t="shared" si="802"/>
        <v>0</v>
      </c>
      <c r="AC2477" s="28">
        <f t="shared" si="803"/>
        <v>0</v>
      </c>
      <c r="AD2477" s="63">
        <f t="shared" si="804"/>
        <v>0</v>
      </c>
      <c r="AE2477" s="63">
        <f t="shared" si="805"/>
        <v>0</v>
      </c>
      <c r="AF2477" s="9" t="str">
        <f t="shared" si="806"/>
        <v/>
      </c>
      <c r="AG2477" s="9" t="str">
        <f t="shared" si="807"/>
        <v>Insert Description</v>
      </c>
      <c r="AH2477" s="9" t="str">
        <f t="shared" si="808"/>
        <v>Insert Amount</v>
      </c>
      <c r="AI2477" s="9" t="str">
        <f t="shared" si="809"/>
        <v>Insert Date</v>
      </c>
      <c r="AJ2477" s="9" t="str">
        <f t="shared" si="810"/>
        <v>Insert Description Insert Amount Insert Date</v>
      </c>
      <c r="AL2477" s="12" t="str">
        <f t="shared" si="811"/>
        <v/>
      </c>
      <c r="AM2477" s="18" t="str">
        <f t="shared" si="812"/>
        <v/>
      </c>
      <c r="AN2477" s="32"/>
    </row>
    <row r="2478" spans="1:40" ht="26.25" customHeight="1" x14ac:dyDescent="0.2">
      <c r="A2478" s="30">
        <v>2469</v>
      </c>
      <c r="B2478" s="93"/>
      <c r="C2478" s="96"/>
      <c r="D2478" s="97"/>
      <c r="E2478" s="98"/>
      <c r="F2478" s="34"/>
      <c r="G2478" s="34"/>
      <c r="I2478" s="31" t="str">
        <f t="shared" si="795"/>
        <v/>
      </c>
      <c r="K2478" s="91" t="str">
        <f t="shared" si="813"/>
        <v/>
      </c>
      <c r="L2478" s="28" t="str">
        <f t="shared" si="796"/>
        <v/>
      </c>
      <c r="R2478" s="28">
        <f t="shared" si="816"/>
        <v>0</v>
      </c>
      <c r="S2478" s="28">
        <f t="shared" si="814"/>
        <v>0</v>
      </c>
      <c r="T2478" s="28">
        <f t="shared" si="797"/>
        <v>0</v>
      </c>
      <c r="U2478" s="28">
        <f t="shared" si="798"/>
        <v>0</v>
      </c>
      <c r="V2478" s="28">
        <f t="shared" si="799"/>
        <v>0</v>
      </c>
      <c r="W2478" s="28">
        <f t="shared" si="800"/>
        <v>0</v>
      </c>
      <c r="Y2478" s="10">
        <f t="shared" si="815"/>
        <v>0</v>
      </c>
      <c r="Z2478" s="10">
        <f t="shared" si="801"/>
        <v>0</v>
      </c>
      <c r="AA2478" s="9">
        <f t="shared" si="802"/>
        <v>0</v>
      </c>
      <c r="AC2478" s="28">
        <f t="shared" si="803"/>
        <v>0</v>
      </c>
      <c r="AD2478" s="63">
        <f t="shared" si="804"/>
        <v>0</v>
      </c>
      <c r="AE2478" s="63">
        <f t="shared" si="805"/>
        <v>0</v>
      </c>
      <c r="AF2478" s="9" t="str">
        <f t="shared" si="806"/>
        <v/>
      </c>
      <c r="AG2478" s="9" t="str">
        <f t="shared" si="807"/>
        <v>Insert Description</v>
      </c>
      <c r="AH2478" s="9" t="str">
        <f t="shared" si="808"/>
        <v>Insert Amount</v>
      </c>
      <c r="AI2478" s="9" t="str">
        <f t="shared" si="809"/>
        <v>Insert Date</v>
      </c>
      <c r="AJ2478" s="9" t="str">
        <f t="shared" si="810"/>
        <v>Insert Description Insert Amount Insert Date</v>
      </c>
      <c r="AL2478" s="12" t="str">
        <f t="shared" si="811"/>
        <v/>
      </c>
      <c r="AM2478" s="18" t="str">
        <f t="shared" si="812"/>
        <v/>
      </c>
      <c r="AN2478" s="32"/>
    </row>
    <row r="2479" spans="1:40" ht="26.25" customHeight="1" x14ac:dyDescent="0.2">
      <c r="A2479" s="30">
        <v>2470</v>
      </c>
      <c r="B2479" s="93"/>
      <c r="C2479" s="96"/>
      <c r="D2479" s="97"/>
      <c r="E2479" s="98"/>
      <c r="F2479" s="34"/>
      <c r="G2479" s="34"/>
      <c r="I2479" s="31" t="str">
        <f t="shared" si="795"/>
        <v/>
      </c>
      <c r="K2479" s="91" t="str">
        <f t="shared" si="813"/>
        <v/>
      </c>
      <c r="L2479" s="28" t="str">
        <f t="shared" si="796"/>
        <v/>
      </c>
      <c r="R2479" s="28">
        <f t="shared" si="816"/>
        <v>0</v>
      </c>
      <c r="S2479" s="28">
        <f t="shared" si="814"/>
        <v>0</v>
      </c>
      <c r="T2479" s="28">
        <f t="shared" si="797"/>
        <v>0</v>
      </c>
      <c r="U2479" s="28">
        <f t="shared" si="798"/>
        <v>0</v>
      </c>
      <c r="V2479" s="28">
        <f t="shared" si="799"/>
        <v>0</v>
      </c>
      <c r="W2479" s="28">
        <f t="shared" si="800"/>
        <v>0</v>
      </c>
      <c r="Y2479" s="10">
        <f t="shared" si="815"/>
        <v>0</v>
      </c>
      <c r="Z2479" s="10">
        <f t="shared" si="801"/>
        <v>0</v>
      </c>
      <c r="AA2479" s="9">
        <f t="shared" si="802"/>
        <v>0</v>
      </c>
      <c r="AC2479" s="28">
        <f t="shared" si="803"/>
        <v>0</v>
      </c>
      <c r="AD2479" s="63">
        <f t="shared" si="804"/>
        <v>0</v>
      </c>
      <c r="AE2479" s="63">
        <f t="shared" si="805"/>
        <v>0</v>
      </c>
      <c r="AF2479" s="9" t="str">
        <f t="shared" si="806"/>
        <v/>
      </c>
      <c r="AG2479" s="9" t="str">
        <f t="shared" si="807"/>
        <v>Insert Description</v>
      </c>
      <c r="AH2479" s="9" t="str">
        <f t="shared" si="808"/>
        <v>Insert Amount</v>
      </c>
      <c r="AI2479" s="9" t="str">
        <f t="shared" si="809"/>
        <v>Insert Date</v>
      </c>
      <c r="AJ2479" s="9" t="str">
        <f t="shared" si="810"/>
        <v>Insert Description Insert Amount Insert Date</v>
      </c>
      <c r="AL2479" s="12" t="str">
        <f t="shared" si="811"/>
        <v/>
      </c>
      <c r="AM2479" s="18" t="str">
        <f t="shared" si="812"/>
        <v/>
      </c>
      <c r="AN2479" s="32"/>
    </row>
    <row r="2480" spans="1:40" ht="26.25" customHeight="1" x14ac:dyDescent="0.2">
      <c r="A2480" s="30">
        <v>2471</v>
      </c>
      <c r="B2480" s="93"/>
      <c r="C2480" s="96"/>
      <c r="D2480" s="97"/>
      <c r="E2480" s="98"/>
      <c r="F2480" s="34"/>
      <c r="G2480" s="34"/>
      <c r="I2480" s="31" t="str">
        <f t="shared" si="795"/>
        <v/>
      </c>
      <c r="K2480" s="91" t="str">
        <f t="shared" si="813"/>
        <v/>
      </c>
      <c r="L2480" s="28" t="str">
        <f t="shared" si="796"/>
        <v/>
      </c>
      <c r="R2480" s="28">
        <f t="shared" si="816"/>
        <v>0</v>
      </c>
      <c r="S2480" s="28">
        <f t="shared" si="814"/>
        <v>0</v>
      </c>
      <c r="T2480" s="28">
        <f t="shared" si="797"/>
        <v>0</v>
      </c>
      <c r="U2480" s="28">
        <f t="shared" si="798"/>
        <v>0</v>
      </c>
      <c r="V2480" s="28">
        <f t="shared" si="799"/>
        <v>0</v>
      </c>
      <c r="W2480" s="28">
        <f t="shared" si="800"/>
        <v>0</v>
      </c>
      <c r="Y2480" s="10">
        <f t="shared" si="815"/>
        <v>0</v>
      </c>
      <c r="Z2480" s="10">
        <f t="shared" si="801"/>
        <v>0</v>
      </c>
      <c r="AA2480" s="9">
        <f t="shared" si="802"/>
        <v>0</v>
      </c>
      <c r="AC2480" s="28">
        <f t="shared" si="803"/>
        <v>0</v>
      </c>
      <c r="AD2480" s="63">
        <f t="shared" si="804"/>
        <v>0</v>
      </c>
      <c r="AE2480" s="63">
        <f t="shared" si="805"/>
        <v>0</v>
      </c>
      <c r="AF2480" s="9" t="str">
        <f t="shared" si="806"/>
        <v/>
      </c>
      <c r="AG2480" s="9" t="str">
        <f t="shared" si="807"/>
        <v>Insert Description</v>
      </c>
      <c r="AH2480" s="9" t="str">
        <f t="shared" si="808"/>
        <v>Insert Amount</v>
      </c>
      <c r="AI2480" s="9" t="str">
        <f t="shared" si="809"/>
        <v>Insert Date</v>
      </c>
      <c r="AJ2480" s="9" t="str">
        <f t="shared" si="810"/>
        <v>Insert Description Insert Amount Insert Date</v>
      </c>
      <c r="AL2480" s="12" t="str">
        <f t="shared" si="811"/>
        <v/>
      </c>
      <c r="AM2480" s="18" t="str">
        <f t="shared" si="812"/>
        <v/>
      </c>
      <c r="AN2480" s="32"/>
    </row>
    <row r="2481" spans="1:40" ht="26.25" customHeight="1" x14ac:dyDescent="0.2">
      <c r="A2481" s="30">
        <v>2472</v>
      </c>
      <c r="B2481" s="93"/>
      <c r="C2481" s="96"/>
      <c r="D2481" s="97"/>
      <c r="E2481" s="98"/>
      <c r="F2481" s="34"/>
      <c r="G2481" s="34"/>
      <c r="I2481" s="31" t="str">
        <f t="shared" si="795"/>
        <v/>
      </c>
      <c r="K2481" s="91" t="str">
        <f t="shared" si="813"/>
        <v/>
      </c>
      <c r="L2481" s="28" t="str">
        <f t="shared" si="796"/>
        <v/>
      </c>
      <c r="R2481" s="28">
        <f t="shared" si="816"/>
        <v>0</v>
      </c>
      <c r="S2481" s="28">
        <f t="shared" si="814"/>
        <v>0</v>
      </c>
      <c r="T2481" s="28">
        <f t="shared" si="797"/>
        <v>0</v>
      </c>
      <c r="U2481" s="28">
        <f t="shared" si="798"/>
        <v>0</v>
      </c>
      <c r="V2481" s="28">
        <f t="shared" si="799"/>
        <v>0</v>
      </c>
      <c r="W2481" s="28">
        <f t="shared" si="800"/>
        <v>0</v>
      </c>
      <c r="Y2481" s="10">
        <f t="shared" si="815"/>
        <v>0</v>
      </c>
      <c r="Z2481" s="10">
        <f t="shared" si="801"/>
        <v>0</v>
      </c>
      <c r="AA2481" s="9">
        <f t="shared" si="802"/>
        <v>0</v>
      </c>
      <c r="AC2481" s="28">
        <f t="shared" si="803"/>
        <v>0</v>
      </c>
      <c r="AD2481" s="63">
        <f t="shared" si="804"/>
        <v>0</v>
      </c>
      <c r="AE2481" s="63">
        <f t="shared" si="805"/>
        <v>0</v>
      </c>
      <c r="AF2481" s="9" t="str">
        <f t="shared" si="806"/>
        <v/>
      </c>
      <c r="AG2481" s="9" t="str">
        <f t="shared" si="807"/>
        <v>Insert Description</v>
      </c>
      <c r="AH2481" s="9" t="str">
        <f t="shared" si="808"/>
        <v>Insert Amount</v>
      </c>
      <c r="AI2481" s="9" t="str">
        <f t="shared" si="809"/>
        <v>Insert Date</v>
      </c>
      <c r="AJ2481" s="9" t="str">
        <f t="shared" si="810"/>
        <v>Insert Description Insert Amount Insert Date</v>
      </c>
      <c r="AL2481" s="12" t="str">
        <f t="shared" si="811"/>
        <v/>
      </c>
      <c r="AM2481" s="18" t="str">
        <f t="shared" si="812"/>
        <v/>
      </c>
      <c r="AN2481" s="32"/>
    </row>
    <row r="2482" spans="1:40" ht="26.25" customHeight="1" x14ac:dyDescent="0.2">
      <c r="A2482" s="30">
        <v>2473</v>
      </c>
      <c r="B2482" s="93"/>
      <c r="C2482" s="96"/>
      <c r="D2482" s="97"/>
      <c r="E2482" s="98"/>
      <c r="F2482" s="34"/>
      <c r="G2482" s="34"/>
      <c r="I2482" s="31" t="str">
        <f t="shared" si="795"/>
        <v/>
      </c>
      <c r="K2482" s="91" t="str">
        <f t="shared" si="813"/>
        <v/>
      </c>
      <c r="L2482" s="28" t="str">
        <f t="shared" si="796"/>
        <v/>
      </c>
      <c r="R2482" s="28">
        <f t="shared" si="816"/>
        <v>0</v>
      </c>
      <c r="S2482" s="28">
        <f t="shared" si="814"/>
        <v>0</v>
      </c>
      <c r="T2482" s="28">
        <f t="shared" si="797"/>
        <v>0</v>
      </c>
      <c r="U2482" s="28">
        <f t="shared" si="798"/>
        <v>0</v>
      </c>
      <c r="V2482" s="28">
        <f t="shared" si="799"/>
        <v>0</v>
      </c>
      <c r="W2482" s="28">
        <f t="shared" si="800"/>
        <v>0</v>
      </c>
      <c r="Y2482" s="10">
        <f t="shared" si="815"/>
        <v>0</v>
      </c>
      <c r="Z2482" s="10">
        <f t="shared" si="801"/>
        <v>0</v>
      </c>
      <c r="AA2482" s="9">
        <f t="shared" si="802"/>
        <v>0</v>
      </c>
      <c r="AC2482" s="28">
        <f t="shared" si="803"/>
        <v>0</v>
      </c>
      <c r="AD2482" s="63">
        <f t="shared" si="804"/>
        <v>0</v>
      </c>
      <c r="AE2482" s="63">
        <f t="shared" si="805"/>
        <v>0</v>
      </c>
      <c r="AF2482" s="9" t="str">
        <f t="shared" si="806"/>
        <v/>
      </c>
      <c r="AG2482" s="9" t="str">
        <f t="shared" si="807"/>
        <v>Insert Description</v>
      </c>
      <c r="AH2482" s="9" t="str">
        <f t="shared" si="808"/>
        <v>Insert Amount</v>
      </c>
      <c r="AI2482" s="9" t="str">
        <f t="shared" si="809"/>
        <v>Insert Date</v>
      </c>
      <c r="AJ2482" s="9" t="str">
        <f t="shared" si="810"/>
        <v>Insert Description Insert Amount Insert Date</v>
      </c>
      <c r="AL2482" s="12" t="str">
        <f t="shared" si="811"/>
        <v/>
      </c>
      <c r="AM2482" s="18" t="str">
        <f t="shared" si="812"/>
        <v/>
      </c>
      <c r="AN2482" s="32"/>
    </row>
    <row r="2483" spans="1:40" ht="26.25" customHeight="1" x14ac:dyDescent="0.2">
      <c r="A2483" s="30">
        <v>2474</v>
      </c>
      <c r="B2483" s="93"/>
      <c r="C2483" s="96"/>
      <c r="D2483" s="97"/>
      <c r="E2483" s="98"/>
      <c r="F2483" s="34"/>
      <c r="G2483" s="34"/>
      <c r="I2483" s="31" t="str">
        <f t="shared" si="795"/>
        <v/>
      </c>
      <c r="K2483" s="91" t="str">
        <f t="shared" si="813"/>
        <v/>
      </c>
      <c r="L2483" s="28" t="str">
        <f t="shared" si="796"/>
        <v/>
      </c>
      <c r="R2483" s="28">
        <f t="shared" si="816"/>
        <v>0</v>
      </c>
      <c r="S2483" s="28">
        <f t="shared" si="814"/>
        <v>0</v>
      </c>
      <c r="T2483" s="28">
        <f t="shared" si="797"/>
        <v>0</v>
      </c>
      <c r="U2483" s="28">
        <f t="shared" si="798"/>
        <v>0</v>
      </c>
      <c r="V2483" s="28">
        <f t="shared" si="799"/>
        <v>0</v>
      </c>
      <c r="W2483" s="28">
        <f t="shared" si="800"/>
        <v>0</v>
      </c>
      <c r="Y2483" s="10">
        <f t="shared" si="815"/>
        <v>0</v>
      </c>
      <c r="Z2483" s="10">
        <f t="shared" si="801"/>
        <v>0</v>
      </c>
      <c r="AA2483" s="9">
        <f t="shared" si="802"/>
        <v>0</v>
      </c>
      <c r="AC2483" s="28">
        <f t="shared" si="803"/>
        <v>0</v>
      </c>
      <c r="AD2483" s="63">
        <f t="shared" si="804"/>
        <v>0</v>
      </c>
      <c r="AE2483" s="63">
        <f t="shared" si="805"/>
        <v>0</v>
      </c>
      <c r="AF2483" s="9" t="str">
        <f t="shared" si="806"/>
        <v/>
      </c>
      <c r="AG2483" s="9" t="str">
        <f t="shared" si="807"/>
        <v>Insert Description</v>
      </c>
      <c r="AH2483" s="9" t="str">
        <f t="shared" si="808"/>
        <v>Insert Amount</v>
      </c>
      <c r="AI2483" s="9" t="str">
        <f t="shared" si="809"/>
        <v>Insert Date</v>
      </c>
      <c r="AJ2483" s="9" t="str">
        <f t="shared" si="810"/>
        <v>Insert Description Insert Amount Insert Date</v>
      </c>
      <c r="AL2483" s="12" t="str">
        <f t="shared" si="811"/>
        <v/>
      </c>
      <c r="AM2483" s="18" t="str">
        <f t="shared" si="812"/>
        <v/>
      </c>
      <c r="AN2483" s="32"/>
    </row>
    <row r="2484" spans="1:40" ht="26.25" customHeight="1" x14ac:dyDescent="0.2">
      <c r="A2484" s="30">
        <v>2475</v>
      </c>
      <c r="B2484" s="93"/>
      <c r="C2484" s="96"/>
      <c r="D2484" s="97"/>
      <c r="E2484" s="98"/>
      <c r="F2484" s="34"/>
      <c r="G2484" s="34"/>
      <c r="I2484" s="31" t="str">
        <f t="shared" si="795"/>
        <v/>
      </c>
      <c r="K2484" s="91" t="str">
        <f t="shared" si="813"/>
        <v/>
      </c>
      <c r="L2484" s="28" t="str">
        <f t="shared" si="796"/>
        <v/>
      </c>
      <c r="R2484" s="28">
        <f t="shared" si="816"/>
        <v>0</v>
      </c>
      <c r="S2484" s="28">
        <f t="shared" si="814"/>
        <v>0</v>
      </c>
      <c r="T2484" s="28">
        <f t="shared" si="797"/>
        <v>0</v>
      </c>
      <c r="U2484" s="28">
        <f t="shared" si="798"/>
        <v>0</v>
      </c>
      <c r="V2484" s="28">
        <f t="shared" si="799"/>
        <v>0</v>
      </c>
      <c r="W2484" s="28">
        <f t="shared" si="800"/>
        <v>0</v>
      </c>
      <c r="Y2484" s="10">
        <f t="shared" si="815"/>
        <v>0</v>
      </c>
      <c r="Z2484" s="10">
        <f t="shared" si="801"/>
        <v>0</v>
      </c>
      <c r="AA2484" s="9">
        <f t="shared" si="802"/>
        <v>0</v>
      </c>
      <c r="AC2484" s="28">
        <f t="shared" si="803"/>
        <v>0</v>
      </c>
      <c r="AD2484" s="63">
        <f t="shared" si="804"/>
        <v>0</v>
      </c>
      <c r="AE2484" s="63">
        <f t="shared" si="805"/>
        <v>0</v>
      </c>
      <c r="AF2484" s="9" t="str">
        <f t="shared" si="806"/>
        <v/>
      </c>
      <c r="AG2484" s="9" t="str">
        <f t="shared" si="807"/>
        <v>Insert Description</v>
      </c>
      <c r="AH2484" s="9" t="str">
        <f t="shared" si="808"/>
        <v>Insert Amount</v>
      </c>
      <c r="AI2484" s="9" t="str">
        <f t="shared" si="809"/>
        <v>Insert Date</v>
      </c>
      <c r="AJ2484" s="9" t="str">
        <f t="shared" si="810"/>
        <v>Insert Description Insert Amount Insert Date</v>
      </c>
      <c r="AL2484" s="12" t="str">
        <f t="shared" si="811"/>
        <v/>
      </c>
      <c r="AM2484" s="18" t="str">
        <f t="shared" si="812"/>
        <v/>
      </c>
      <c r="AN2484" s="32"/>
    </row>
    <row r="2485" spans="1:40" ht="26.25" customHeight="1" x14ac:dyDescent="0.2">
      <c r="A2485" s="30">
        <v>2476</v>
      </c>
      <c r="B2485" s="93"/>
      <c r="C2485" s="96"/>
      <c r="D2485" s="97"/>
      <c r="E2485" s="98"/>
      <c r="F2485" s="34"/>
      <c r="G2485" s="34"/>
      <c r="I2485" s="31" t="str">
        <f t="shared" si="795"/>
        <v/>
      </c>
      <c r="K2485" s="91" t="str">
        <f t="shared" si="813"/>
        <v/>
      </c>
      <c r="L2485" s="28" t="str">
        <f t="shared" si="796"/>
        <v/>
      </c>
      <c r="R2485" s="28">
        <f t="shared" si="816"/>
        <v>0</v>
      </c>
      <c r="S2485" s="28">
        <f t="shared" si="814"/>
        <v>0</v>
      </c>
      <c r="T2485" s="28">
        <f t="shared" si="797"/>
        <v>0</v>
      </c>
      <c r="U2485" s="28">
        <f t="shared" si="798"/>
        <v>0</v>
      </c>
      <c r="V2485" s="28">
        <f t="shared" si="799"/>
        <v>0</v>
      </c>
      <c r="W2485" s="28">
        <f t="shared" si="800"/>
        <v>0</v>
      </c>
      <c r="Y2485" s="10">
        <f t="shared" si="815"/>
        <v>0</v>
      </c>
      <c r="Z2485" s="10">
        <f t="shared" si="801"/>
        <v>0</v>
      </c>
      <c r="AA2485" s="9">
        <f t="shared" si="802"/>
        <v>0</v>
      </c>
      <c r="AC2485" s="28">
        <f t="shared" si="803"/>
        <v>0</v>
      </c>
      <c r="AD2485" s="63">
        <f t="shared" si="804"/>
        <v>0</v>
      </c>
      <c r="AE2485" s="63">
        <f t="shared" si="805"/>
        <v>0</v>
      </c>
      <c r="AF2485" s="9" t="str">
        <f t="shared" si="806"/>
        <v/>
      </c>
      <c r="AG2485" s="9" t="str">
        <f t="shared" si="807"/>
        <v>Insert Description</v>
      </c>
      <c r="AH2485" s="9" t="str">
        <f t="shared" si="808"/>
        <v>Insert Amount</v>
      </c>
      <c r="AI2485" s="9" t="str">
        <f t="shared" si="809"/>
        <v>Insert Date</v>
      </c>
      <c r="AJ2485" s="9" t="str">
        <f t="shared" si="810"/>
        <v>Insert Description Insert Amount Insert Date</v>
      </c>
      <c r="AL2485" s="12" t="str">
        <f t="shared" si="811"/>
        <v/>
      </c>
      <c r="AM2485" s="18" t="str">
        <f t="shared" si="812"/>
        <v/>
      </c>
      <c r="AN2485" s="32"/>
    </row>
    <row r="2486" spans="1:40" ht="26.25" customHeight="1" x14ac:dyDescent="0.2">
      <c r="A2486" s="30">
        <v>2477</v>
      </c>
      <c r="B2486" s="93"/>
      <c r="C2486" s="96"/>
      <c r="D2486" s="97"/>
      <c r="E2486" s="98"/>
      <c r="F2486" s="34"/>
      <c r="G2486" s="34"/>
      <c r="I2486" s="31" t="str">
        <f t="shared" si="795"/>
        <v/>
      </c>
      <c r="K2486" s="91" t="str">
        <f t="shared" si="813"/>
        <v/>
      </c>
      <c r="L2486" s="28" t="str">
        <f t="shared" si="796"/>
        <v/>
      </c>
      <c r="R2486" s="28">
        <f t="shared" si="816"/>
        <v>0</v>
      </c>
      <c r="S2486" s="28">
        <f t="shared" si="814"/>
        <v>0</v>
      </c>
      <c r="T2486" s="28">
        <f t="shared" si="797"/>
        <v>0</v>
      </c>
      <c r="U2486" s="28">
        <f t="shared" si="798"/>
        <v>0</v>
      </c>
      <c r="V2486" s="28">
        <f t="shared" si="799"/>
        <v>0</v>
      </c>
      <c r="W2486" s="28">
        <f t="shared" si="800"/>
        <v>0</v>
      </c>
      <c r="Y2486" s="10">
        <f t="shared" si="815"/>
        <v>0</v>
      </c>
      <c r="Z2486" s="10">
        <f t="shared" si="801"/>
        <v>0</v>
      </c>
      <c r="AA2486" s="9">
        <f t="shared" si="802"/>
        <v>0</v>
      </c>
      <c r="AC2486" s="28">
        <f t="shared" si="803"/>
        <v>0</v>
      </c>
      <c r="AD2486" s="63">
        <f t="shared" si="804"/>
        <v>0</v>
      </c>
      <c r="AE2486" s="63">
        <f t="shared" si="805"/>
        <v>0</v>
      </c>
      <c r="AF2486" s="9" t="str">
        <f t="shared" si="806"/>
        <v/>
      </c>
      <c r="AG2486" s="9" t="str">
        <f t="shared" si="807"/>
        <v>Insert Description</v>
      </c>
      <c r="AH2486" s="9" t="str">
        <f t="shared" si="808"/>
        <v>Insert Amount</v>
      </c>
      <c r="AI2486" s="9" t="str">
        <f t="shared" si="809"/>
        <v>Insert Date</v>
      </c>
      <c r="AJ2486" s="9" t="str">
        <f t="shared" si="810"/>
        <v>Insert Description Insert Amount Insert Date</v>
      </c>
      <c r="AL2486" s="12" t="str">
        <f t="shared" si="811"/>
        <v/>
      </c>
      <c r="AM2486" s="18" t="str">
        <f t="shared" si="812"/>
        <v/>
      </c>
      <c r="AN2486" s="32"/>
    </row>
    <row r="2487" spans="1:40" ht="26.25" customHeight="1" x14ac:dyDescent="0.2">
      <c r="A2487" s="30">
        <v>2478</v>
      </c>
      <c r="B2487" s="93"/>
      <c r="C2487" s="96"/>
      <c r="D2487" s="97"/>
      <c r="E2487" s="98"/>
      <c r="F2487" s="34"/>
      <c r="G2487" s="34"/>
      <c r="I2487" s="31" t="str">
        <f t="shared" si="795"/>
        <v/>
      </c>
      <c r="K2487" s="91" t="str">
        <f t="shared" si="813"/>
        <v/>
      </c>
      <c r="L2487" s="28" t="str">
        <f t="shared" si="796"/>
        <v/>
      </c>
      <c r="R2487" s="28">
        <f t="shared" si="816"/>
        <v>0</v>
      </c>
      <c r="S2487" s="28">
        <f t="shared" si="814"/>
        <v>0</v>
      </c>
      <c r="T2487" s="28">
        <f t="shared" si="797"/>
        <v>0</v>
      </c>
      <c r="U2487" s="28">
        <f t="shared" si="798"/>
        <v>0</v>
      </c>
      <c r="V2487" s="28">
        <f t="shared" si="799"/>
        <v>0</v>
      </c>
      <c r="W2487" s="28">
        <f t="shared" si="800"/>
        <v>0</v>
      </c>
      <c r="Y2487" s="10">
        <f t="shared" si="815"/>
        <v>0</v>
      </c>
      <c r="Z2487" s="10">
        <f t="shared" si="801"/>
        <v>0</v>
      </c>
      <c r="AA2487" s="9">
        <f t="shared" si="802"/>
        <v>0</v>
      </c>
      <c r="AC2487" s="28">
        <f t="shared" si="803"/>
        <v>0</v>
      </c>
      <c r="AD2487" s="63">
        <f t="shared" si="804"/>
        <v>0</v>
      </c>
      <c r="AE2487" s="63">
        <f t="shared" si="805"/>
        <v>0</v>
      </c>
      <c r="AF2487" s="9" t="str">
        <f t="shared" si="806"/>
        <v/>
      </c>
      <c r="AG2487" s="9" t="str">
        <f t="shared" si="807"/>
        <v>Insert Description</v>
      </c>
      <c r="AH2487" s="9" t="str">
        <f t="shared" si="808"/>
        <v>Insert Amount</v>
      </c>
      <c r="AI2487" s="9" t="str">
        <f t="shared" si="809"/>
        <v>Insert Date</v>
      </c>
      <c r="AJ2487" s="9" t="str">
        <f t="shared" si="810"/>
        <v>Insert Description Insert Amount Insert Date</v>
      </c>
      <c r="AL2487" s="12" t="str">
        <f t="shared" si="811"/>
        <v/>
      </c>
      <c r="AM2487" s="18" t="str">
        <f t="shared" si="812"/>
        <v/>
      </c>
      <c r="AN2487" s="32"/>
    </row>
    <row r="2488" spans="1:40" ht="26.25" customHeight="1" x14ac:dyDescent="0.2">
      <c r="A2488" s="30">
        <v>2479</v>
      </c>
      <c r="B2488" s="93"/>
      <c r="C2488" s="96"/>
      <c r="D2488" s="97"/>
      <c r="E2488" s="98"/>
      <c r="F2488" s="34"/>
      <c r="G2488" s="34"/>
      <c r="I2488" s="31" t="str">
        <f t="shared" si="795"/>
        <v/>
      </c>
      <c r="K2488" s="91" t="str">
        <f t="shared" si="813"/>
        <v/>
      </c>
      <c r="L2488" s="28" t="str">
        <f t="shared" si="796"/>
        <v/>
      </c>
      <c r="R2488" s="28">
        <f t="shared" si="816"/>
        <v>0</v>
      </c>
      <c r="S2488" s="28">
        <f t="shared" si="814"/>
        <v>0</v>
      </c>
      <c r="T2488" s="28">
        <f t="shared" si="797"/>
        <v>0</v>
      </c>
      <c r="U2488" s="28">
        <f t="shared" si="798"/>
        <v>0</v>
      </c>
      <c r="V2488" s="28">
        <f t="shared" si="799"/>
        <v>0</v>
      </c>
      <c r="W2488" s="28">
        <f t="shared" si="800"/>
        <v>0</v>
      </c>
      <c r="Y2488" s="10">
        <f t="shared" si="815"/>
        <v>0</v>
      </c>
      <c r="Z2488" s="10">
        <f t="shared" si="801"/>
        <v>0</v>
      </c>
      <c r="AA2488" s="9">
        <f t="shared" si="802"/>
        <v>0</v>
      </c>
      <c r="AC2488" s="28">
        <f t="shared" si="803"/>
        <v>0</v>
      </c>
      <c r="AD2488" s="63">
        <f t="shared" si="804"/>
        <v>0</v>
      </c>
      <c r="AE2488" s="63">
        <f t="shared" si="805"/>
        <v>0</v>
      </c>
      <c r="AF2488" s="9" t="str">
        <f t="shared" si="806"/>
        <v/>
      </c>
      <c r="AG2488" s="9" t="str">
        <f t="shared" si="807"/>
        <v>Insert Description</v>
      </c>
      <c r="AH2488" s="9" t="str">
        <f t="shared" si="808"/>
        <v>Insert Amount</v>
      </c>
      <c r="AI2488" s="9" t="str">
        <f t="shared" si="809"/>
        <v>Insert Date</v>
      </c>
      <c r="AJ2488" s="9" t="str">
        <f t="shared" si="810"/>
        <v>Insert Description Insert Amount Insert Date</v>
      </c>
      <c r="AL2488" s="12" t="str">
        <f t="shared" si="811"/>
        <v/>
      </c>
      <c r="AM2488" s="18" t="str">
        <f t="shared" si="812"/>
        <v/>
      </c>
      <c r="AN2488" s="32"/>
    </row>
    <row r="2489" spans="1:40" ht="26.25" customHeight="1" x14ac:dyDescent="0.2">
      <c r="A2489" s="30">
        <v>2480</v>
      </c>
      <c r="B2489" s="93"/>
      <c r="C2489" s="96"/>
      <c r="D2489" s="97"/>
      <c r="E2489" s="98"/>
      <c r="F2489" s="34"/>
      <c r="G2489" s="34"/>
      <c r="I2489" s="31" t="str">
        <f t="shared" si="795"/>
        <v/>
      </c>
      <c r="K2489" s="91" t="str">
        <f t="shared" si="813"/>
        <v/>
      </c>
      <c r="L2489" s="28" t="str">
        <f t="shared" si="796"/>
        <v/>
      </c>
      <c r="R2489" s="28">
        <f t="shared" si="816"/>
        <v>0</v>
      </c>
      <c r="S2489" s="28">
        <f t="shared" si="814"/>
        <v>0</v>
      </c>
      <c r="T2489" s="28">
        <f t="shared" si="797"/>
        <v>0</v>
      </c>
      <c r="U2489" s="28">
        <f t="shared" si="798"/>
        <v>0</v>
      </c>
      <c r="V2489" s="28">
        <f t="shared" si="799"/>
        <v>0</v>
      </c>
      <c r="W2489" s="28">
        <f t="shared" si="800"/>
        <v>0</v>
      </c>
      <c r="Y2489" s="10">
        <f t="shared" si="815"/>
        <v>0</v>
      </c>
      <c r="Z2489" s="10">
        <f t="shared" si="801"/>
        <v>0</v>
      </c>
      <c r="AA2489" s="9">
        <f t="shared" si="802"/>
        <v>0</v>
      </c>
      <c r="AC2489" s="28">
        <f t="shared" si="803"/>
        <v>0</v>
      </c>
      <c r="AD2489" s="63">
        <f t="shared" si="804"/>
        <v>0</v>
      </c>
      <c r="AE2489" s="63">
        <f t="shared" si="805"/>
        <v>0</v>
      </c>
      <c r="AF2489" s="9" t="str">
        <f t="shared" si="806"/>
        <v/>
      </c>
      <c r="AG2489" s="9" t="str">
        <f t="shared" si="807"/>
        <v>Insert Description</v>
      </c>
      <c r="AH2489" s="9" t="str">
        <f t="shared" si="808"/>
        <v>Insert Amount</v>
      </c>
      <c r="AI2489" s="9" t="str">
        <f t="shared" si="809"/>
        <v>Insert Date</v>
      </c>
      <c r="AJ2489" s="9" t="str">
        <f t="shared" si="810"/>
        <v>Insert Description Insert Amount Insert Date</v>
      </c>
      <c r="AL2489" s="12" t="str">
        <f t="shared" si="811"/>
        <v/>
      </c>
      <c r="AM2489" s="18" t="str">
        <f t="shared" si="812"/>
        <v/>
      </c>
      <c r="AN2489" s="32"/>
    </row>
    <row r="2490" spans="1:40" ht="26.25" customHeight="1" x14ac:dyDescent="0.2">
      <c r="A2490" s="30">
        <v>2481</v>
      </c>
      <c r="B2490" s="93"/>
      <c r="C2490" s="96"/>
      <c r="D2490" s="97"/>
      <c r="E2490" s="98"/>
      <c r="F2490" s="34"/>
      <c r="G2490" s="34"/>
      <c r="I2490" s="31" t="str">
        <f t="shared" si="795"/>
        <v/>
      </c>
      <c r="K2490" s="91" t="str">
        <f t="shared" si="813"/>
        <v/>
      </c>
      <c r="L2490" s="28" t="str">
        <f t="shared" si="796"/>
        <v/>
      </c>
      <c r="R2490" s="28">
        <f t="shared" si="816"/>
        <v>0</v>
      </c>
      <c r="S2490" s="28">
        <f t="shared" si="814"/>
        <v>0</v>
      </c>
      <c r="T2490" s="28">
        <f t="shared" si="797"/>
        <v>0</v>
      </c>
      <c r="U2490" s="28">
        <f t="shared" si="798"/>
        <v>0</v>
      </c>
      <c r="V2490" s="28">
        <f t="shared" si="799"/>
        <v>0</v>
      </c>
      <c r="W2490" s="28">
        <f t="shared" si="800"/>
        <v>0</v>
      </c>
      <c r="Y2490" s="10">
        <f t="shared" si="815"/>
        <v>0</v>
      </c>
      <c r="Z2490" s="10">
        <f t="shared" si="801"/>
        <v>0</v>
      </c>
      <c r="AA2490" s="9">
        <f t="shared" si="802"/>
        <v>0</v>
      </c>
      <c r="AC2490" s="28">
        <f t="shared" si="803"/>
        <v>0</v>
      </c>
      <c r="AD2490" s="63">
        <f t="shared" si="804"/>
        <v>0</v>
      </c>
      <c r="AE2490" s="63">
        <f t="shared" si="805"/>
        <v>0</v>
      </c>
      <c r="AF2490" s="9" t="str">
        <f t="shared" si="806"/>
        <v/>
      </c>
      <c r="AG2490" s="9" t="str">
        <f t="shared" si="807"/>
        <v>Insert Description</v>
      </c>
      <c r="AH2490" s="9" t="str">
        <f t="shared" si="808"/>
        <v>Insert Amount</v>
      </c>
      <c r="AI2490" s="9" t="str">
        <f t="shared" si="809"/>
        <v>Insert Date</v>
      </c>
      <c r="AJ2490" s="9" t="str">
        <f t="shared" si="810"/>
        <v>Insert Description Insert Amount Insert Date</v>
      </c>
      <c r="AL2490" s="12" t="str">
        <f t="shared" si="811"/>
        <v/>
      </c>
      <c r="AM2490" s="18" t="str">
        <f t="shared" si="812"/>
        <v/>
      </c>
      <c r="AN2490" s="32"/>
    </row>
    <row r="2491" spans="1:40" ht="26.25" customHeight="1" x14ac:dyDescent="0.2">
      <c r="A2491" s="30">
        <v>2482</v>
      </c>
      <c r="B2491" s="93"/>
      <c r="C2491" s="96"/>
      <c r="D2491" s="97"/>
      <c r="E2491" s="98"/>
      <c r="F2491" s="34"/>
      <c r="G2491" s="34"/>
      <c r="I2491" s="31" t="str">
        <f t="shared" si="795"/>
        <v/>
      </c>
      <c r="K2491" s="91" t="str">
        <f t="shared" si="813"/>
        <v/>
      </c>
      <c r="L2491" s="28" t="str">
        <f t="shared" si="796"/>
        <v/>
      </c>
      <c r="R2491" s="28">
        <f t="shared" si="816"/>
        <v>0</v>
      </c>
      <c r="S2491" s="28">
        <f t="shared" si="814"/>
        <v>0</v>
      </c>
      <c r="T2491" s="28">
        <f t="shared" si="797"/>
        <v>0</v>
      </c>
      <c r="U2491" s="28">
        <f t="shared" si="798"/>
        <v>0</v>
      </c>
      <c r="V2491" s="28">
        <f t="shared" si="799"/>
        <v>0</v>
      </c>
      <c r="W2491" s="28">
        <f t="shared" si="800"/>
        <v>0</v>
      </c>
      <c r="Y2491" s="10">
        <f t="shared" si="815"/>
        <v>0</v>
      </c>
      <c r="Z2491" s="10">
        <f t="shared" si="801"/>
        <v>0</v>
      </c>
      <c r="AA2491" s="9">
        <f t="shared" si="802"/>
        <v>0</v>
      </c>
      <c r="AC2491" s="28">
        <f t="shared" si="803"/>
        <v>0</v>
      </c>
      <c r="AD2491" s="63">
        <f t="shared" si="804"/>
        <v>0</v>
      </c>
      <c r="AE2491" s="63">
        <f t="shared" si="805"/>
        <v>0</v>
      </c>
      <c r="AF2491" s="9" t="str">
        <f t="shared" si="806"/>
        <v/>
      </c>
      <c r="AG2491" s="9" t="str">
        <f t="shared" si="807"/>
        <v>Insert Description</v>
      </c>
      <c r="AH2491" s="9" t="str">
        <f t="shared" si="808"/>
        <v>Insert Amount</v>
      </c>
      <c r="AI2491" s="9" t="str">
        <f t="shared" si="809"/>
        <v>Insert Date</v>
      </c>
      <c r="AJ2491" s="9" t="str">
        <f t="shared" si="810"/>
        <v>Insert Description Insert Amount Insert Date</v>
      </c>
      <c r="AL2491" s="12" t="str">
        <f t="shared" si="811"/>
        <v/>
      </c>
      <c r="AM2491" s="18" t="str">
        <f t="shared" si="812"/>
        <v/>
      </c>
      <c r="AN2491" s="32"/>
    </row>
    <row r="2492" spans="1:40" ht="26.25" customHeight="1" x14ac:dyDescent="0.2">
      <c r="A2492" s="30">
        <v>2483</v>
      </c>
      <c r="B2492" s="93"/>
      <c r="C2492" s="96"/>
      <c r="D2492" s="97"/>
      <c r="E2492" s="98"/>
      <c r="F2492" s="34"/>
      <c r="G2492" s="34"/>
      <c r="I2492" s="31" t="str">
        <f t="shared" si="795"/>
        <v/>
      </c>
      <c r="K2492" s="91" t="str">
        <f t="shared" si="813"/>
        <v/>
      </c>
      <c r="L2492" s="28" t="str">
        <f t="shared" si="796"/>
        <v/>
      </c>
      <c r="R2492" s="28">
        <f t="shared" si="816"/>
        <v>0</v>
      </c>
      <c r="S2492" s="28">
        <f t="shared" si="814"/>
        <v>0</v>
      </c>
      <c r="T2492" s="28">
        <f t="shared" si="797"/>
        <v>0</v>
      </c>
      <c r="U2492" s="28">
        <f t="shared" si="798"/>
        <v>0</v>
      </c>
      <c r="V2492" s="28">
        <f t="shared" si="799"/>
        <v>0</v>
      </c>
      <c r="W2492" s="28">
        <f t="shared" si="800"/>
        <v>0</v>
      </c>
      <c r="Y2492" s="10">
        <f t="shared" si="815"/>
        <v>0</v>
      </c>
      <c r="Z2492" s="10">
        <f t="shared" si="801"/>
        <v>0</v>
      </c>
      <c r="AA2492" s="9">
        <f t="shared" si="802"/>
        <v>0</v>
      </c>
      <c r="AC2492" s="28">
        <f t="shared" si="803"/>
        <v>0</v>
      </c>
      <c r="AD2492" s="63">
        <f t="shared" si="804"/>
        <v>0</v>
      </c>
      <c r="AE2492" s="63">
        <f t="shared" si="805"/>
        <v>0</v>
      </c>
      <c r="AF2492" s="9" t="str">
        <f t="shared" si="806"/>
        <v/>
      </c>
      <c r="AG2492" s="9" t="str">
        <f t="shared" si="807"/>
        <v>Insert Description</v>
      </c>
      <c r="AH2492" s="9" t="str">
        <f t="shared" si="808"/>
        <v>Insert Amount</v>
      </c>
      <c r="AI2492" s="9" t="str">
        <f t="shared" si="809"/>
        <v>Insert Date</v>
      </c>
      <c r="AJ2492" s="9" t="str">
        <f t="shared" si="810"/>
        <v>Insert Description Insert Amount Insert Date</v>
      </c>
      <c r="AL2492" s="12" t="str">
        <f t="shared" si="811"/>
        <v/>
      </c>
      <c r="AM2492" s="18" t="str">
        <f t="shared" si="812"/>
        <v/>
      </c>
      <c r="AN2492" s="32"/>
    </row>
    <row r="2493" spans="1:40" ht="26.25" customHeight="1" x14ac:dyDescent="0.2">
      <c r="A2493" s="30">
        <v>2484</v>
      </c>
      <c r="B2493" s="93"/>
      <c r="C2493" s="96"/>
      <c r="D2493" s="97"/>
      <c r="E2493" s="98"/>
      <c r="F2493" s="34"/>
      <c r="G2493" s="34"/>
      <c r="I2493" s="31" t="str">
        <f t="shared" si="795"/>
        <v/>
      </c>
      <c r="K2493" s="91" t="str">
        <f t="shared" si="813"/>
        <v/>
      </c>
      <c r="L2493" s="28" t="str">
        <f t="shared" si="796"/>
        <v/>
      </c>
      <c r="R2493" s="28">
        <f t="shared" si="816"/>
        <v>0</v>
      </c>
      <c r="S2493" s="28">
        <f t="shared" si="814"/>
        <v>0</v>
      </c>
      <c r="T2493" s="28">
        <f t="shared" si="797"/>
        <v>0</v>
      </c>
      <c r="U2493" s="28">
        <f t="shared" si="798"/>
        <v>0</v>
      </c>
      <c r="V2493" s="28">
        <f t="shared" si="799"/>
        <v>0</v>
      </c>
      <c r="W2493" s="28">
        <f t="shared" si="800"/>
        <v>0</v>
      </c>
      <c r="Y2493" s="10">
        <f t="shared" si="815"/>
        <v>0</v>
      </c>
      <c r="Z2493" s="10">
        <f t="shared" si="801"/>
        <v>0</v>
      </c>
      <c r="AA2493" s="9">
        <f t="shared" si="802"/>
        <v>0</v>
      </c>
      <c r="AC2493" s="28">
        <f t="shared" si="803"/>
        <v>0</v>
      </c>
      <c r="AD2493" s="63">
        <f t="shared" si="804"/>
        <v>0</v>
      </c>
      <c r="AE2493" s="63">
        <f t="shared" si="805"/>
        <v>0</v>
      </c>
      <c r="AF2493" s="9" t="str">
        <f t="shared" si="806"/>
        <v/>
      </c>
      <c r="AG2493" s="9" t="str">
        <f t="shared" si="807"/>
        <v>Insert Description</v>
      </c>
      <c r="AH2493" s="9" t="str">
        <f t="shared" si="808"/>
        <v>Insert Amount</v>
      </c>
      <c r="AI2493" s="9" t="str">
        <f t="shared" si="809"/>
        <v>Insert Date</v>
      </c>
      <c r="AJ2493" s="9" t="str">
        <f t="shared" si="810"/>
        <v>Insert Description Insert Amount Insert Date</v>
      </c>
      <c r="AL2493" s="12" t="str">
        <f t="shared" si="811"/>
        <v/>
      </c>
      <c r="AM2493" s="18" t="str">
        <f t="shared" si="812"/>
        <v/>
      </c>
      <c r="AN2493" s="32"/>
    </row>
    <row r="2494" spans="1:40" ht="26.25" customHeight="1" x14ac:dyDescent="0.2">
      <c r="A2494" s="30">
        <v>2485</v>
      </c>
      <c r="B2494" s="93"/>
      <c r="C2494" s="96"/>
      <c r="D2494" s="97"/>
      <c r="E2494" s="98"/>
      <c r="F2494" s="34"/>
      <c r="G2494" s="34"/>
      <c r="I2494" s="31" t="str">
        <f t="shared" si="795"/>
        <v/>
      </c>
      <c r="K2494" s="91" t="str">
        <f t="shared" si="813"/>
        <v/>
      </c>
      <c r="L2494" s="28" t="str">
        <f t="shared" si="796"/>
        <v/>
      </c>
      <c r="R2494" s="28">
        <f t="shared" si="816"/>
        <v>0</v>
      </c>
      <c r="S2494" s="28">
        <f t="shared" si="814"/>
        <v>0</v>
      </c>
      <c r="T2494" s="28">
        <f t="shared" si="797"/>
        <v>0</v>
      </c>
      <c r="U2494" s="28">
        <f t="shared" si="798"/>
        <v>0</v>
      </c>
      <c r="V2494" s="28">
        <f t="shared" si="799"/>
        <v>0</v>
      </c>
      <c r="W2494" s="28">
        <f t="shared" si="800"/>
        <v>0</v>
      </c>
      <c r="Y2494" s="10">
        <f t="shared" si="815"/>
        <v>0</v>
      </c>
      <c r="Z2494" s="10">
        <f t="shared" si="801"/>
        <v>0</v>
      </c>
      <c r="AA2494" s="9">
        <f t="shared" si="802"/>
        <v>0</v>
      </c>
      <c r="AC2494" s="28">
        <f t="shared" si="803"/>
        <v>0</v>
      </c>
      <c r="AD2494" s="63">
        <f t="shared" si="804"/>
        <v>0</v>
      </c>
      <c r="AE2494" s="63">
        <f t="shared" si="805"/>
        <v>0</v>
      </c>
      <c r="AF2494" s="9" t="str">
        <f t="shared" si="806"/>
        <v/>
      </c>
      <c r="AG2494" s="9" t="str">
        <f t="shared" si="807"/>
        <v>Insert Description</v>
      </c>
      <c r="AH2494" s="9" t="str">
        <f t="shared" si="808"/>
        <v>Insert Amount</v>
      </c>
      <c r="AI2494" s="9" t="str">
        <f t="shared" si="809"/>
        <v>Insert Date</v>
      </c>
      <c r="AJ2494" s="9" t="str">
        <f t="shared" si="810"/>
        <v>Insert Description Insert Amount Insert Date</v>
      </c>
      <c r="AL2494" s="12" t="str">
        <f t="shared" si="811"/>
        <v/>
      </c>
      <c r="AM2494" s="18" t="str">
        <f t="shared" si="812"/>
        <v/>
      </c>
      <c r="AN2494" s="32"/>
    </row>
    <row r="2495" spans="1:40" ht="26.25" customHeight="1" x14ac:dyDescent="0.2">
      <c r="A2495" s="30">
        <v>2486</v>
      </c>
      <c r="B2495" s="93"/>
      <c r="C2495" s="96"/>
      <c r="D2495" s="97"/>
      <c r="E2495" s="98"/>
      <c r="F2495" s="34"/>
      <c r="G2495" s="34"/>
      <c r="I2495" s="31" t="str">
        <f t="shared" si="795"/>
        <v/>
      </c>
      <c r="K2495" s="91" t="str">
        <f t="shared" si="813"/>
        <v/>
      </c>
      <c r="L2495" s="28" t="str">
        <f t="shared" si="796"/>
        <v/>
      </c>
      <c r="R2495" s="28">
        <f t="shared" si="816"/>
        <v>0</v>
      </c>
      <c r="S2495" s="28">
        <f t="shared" si="814"/>
        <v>0</v>
      </c>
      <c r="T2495" s="28">
        <f t="shared" si="797"/>
        <v>0</v>
      </c>
      <c r="U2495" s="28">
        <f t="shared" si="798"/>
        <v>0</v>
      </c>
      <c r="V2495" s="28">
        <f t="shared" si="799"/>
        <v>0</v>
      </c>
      <c r="W2495" s="28">
        <f t="shared" si="800"/>
        <v>0</v>
      </c>
      <c r="Y2495" s="10">
        <f t="shared" si="815"/>
        <v>0</v>
      </c>
      <c r="Z2495" s="10">
        <f t="shared" si="801"/>
        <v>0</v>
      </c>
      <c r="AA2495" s="9">
        <f t="shared" si="802"/>
        <v>0</v>
      </c>
      <c r="AC2495" s="28">
        <f t="shared" si="803"/>
        <v>0</v>
      </c>
      <c r="AD2495" s="63">
        <f t="shared" si="804"/>
        <v>0</v>
      </c>
      <c r="AE2495" s="63">
        <f t="shared" si="805"/>
        <v>0</v>
      </c>
      <c r="AF2495" s="9" t="str">
        <f t="shared" si="806"/>
        <v/>
      </c>
      <c r="AG2495" s="9" t="str">
        <f t="shared" si="807"/>
        <v>Insert Description</v>
      </c>
      <c r="AH2495" s="9" t="str">
        <f t="shared" si="808"/>
        <v>Insert Amount</v>
      </c>
      <c r="AI2495" s="9" t="str">
        <f t="shared" si="809"/>
        <v>Insert Date</v>
      </c>
      <c r="AJ2495" s="9" t="str">
        <f t="shared" si="810"/>
        <v>Insert Description Insert Amount Insert Date</v>
      </c>
      <c r="AL2495" s="12" t="str">
        <f t="shared" si="811"/>
        <v/>
      </c>
      <c r="AM2495" s="18" t="str">
        <f t="shared" si="812"/>
        <v/>
      </c>
      <c r="AN2495" s="32"/>
    </row>
    <row r="2496" spans="1:40" ht="26.25" customHeight="1" x14ac:dyDescent="0.2">
      <c r="A2496" s="30">
        <v>2487</v>
      </c>
      <c r="B2496" s="93"/>
      <c r="C2496" s="96"/>
      <c r="D2496" s="97"/>
      <c r="E2496" s="98"/>
      <c r="F2496" s="34"/>
      <c r="G2496" s="34"/>
      <c r="I2496" s="31" t="str">
        <f t="shared" si="795"/>
        <v/>
      </c>
      <c r="K2496" s="91" t="str">
        <f t="shared" si="813"/>
        <v/>
      </c>
      <c r="L2496" s="28" t="str">
        <f t="shared" si="796"/>
        <v/>
      </c>
      <c r="R2496" s="28">
        <f t="shared" si="816"/>
        <v>0</v>
      </c>
      <c r="S2496" s="28">
        <f t="shared" si="814"/>
        <v>0</v>
      </c>
      <c r="T2496" s="28">
        <f t="shared" si="797"/>
        <v>0</v>
      </c>
      <c r="U2496" s="28">
        <f t="shared" si="798"/>
        <v>0</v>
      </c>
      <c r="V2496" s="28">
        <f t="shared" si="799"/>
        <v>0</v>
      </c>
      <c r="W2496" s="28">
        <f t="shared" si="800"/>
        <v>0</v>
      </c>
      <c r="Y2496" s="10">
        <f t="shared" si="815"/>
        <v>0</v>
      </c>
      <c r="Z2496" s="10">
        <f t="shared" si="801"/>
        <v>0</v>
      </c>
      <c r="AA2496" s="9">
        <f t="shared" si="802"/>
        <v>0</v>
      </c>
      <c r="AC2496" s="28">
        <f t="shared" si="803"/>
        <v>0</v>
      </c>
      <c r="AD2496" s="63">
        <f t="shared" si="804"/>
        <v>0</v>
      </c>
      <c r="AE2496" s="63">
        <f t="shared" si="805"/>
        <v>0</v>
      </c>
      <c r="AF2496" s="9" t="str">
        <f t="shared" si="806"/>
        <v/>
      </c>
      <c r="AG2496" s="9" t="str">
        <f t="shared" si="807"/>
        <v>Insert Description</v>
      </c>
      <c r="AH2496" s="9" t="str">
        <f t="shared" si="808"/>
        <v>Insert Amount</v>
      </c>
      <c r="AI2496" s="9" t="str">
        <f t="shared" si="809"/>
        <v>Insert Date</v>
      </c>
      <c r="AJ2496" s="9" t="str">
        <f t="shared" si="810"/>
        <v>Insert Description Insert Amount Insert Date</v>
      </c>
      <c r="AL2496" s="12" t="str">
        <f t="shared" si="811"/>
        <v/>
      </c>
      <c r="AM2496" s="18" t="str">
        <f t="shared" si="812"/>
        <v/>
      </c>
      <c r="AN2496" s="32"/>
    </row>
    <row r="2497" spans="1:40" ht="26.25" customHeight="1" x14ac:dyDescent="0.2">
      <c r="A2497" s="30">
        <v>2488</v>
      </c>
      <c r="B2497" s="93"/>
      <c r="C2497" s="96"/>
      <c r="D2497" s="97"/>
      <c r="E2497" s="98"/>
      <c r="F2497" s="34"/>
      <c r="G2497" s="34"/>
      <c r="I2497" s="31" t="str">
        <f t="shared" si="795"/>
        <v/>
      </c>
      <c r="K2497" s="91" t="str">
        <f t="shared" si="813"/>
        <v/>
      </c>
      <c r="L2497" s="28" t="str">
        <f t="shared" si="796"/>
        <v/>
      </c>
      <c r="R2497" s="28">
        <f t="shared" si="816"/>
        <v>0</v>
      </c>
      <c r="S2497" s="28">
        <f t="shared" si="814"/>
        <v>0</v>
      </c>
      <c r="T2497" s="28">
        <f t="shared" si="797"/>
        <v>0</v>
      </c>
      <c r="U2497" s="28">
        <f t="shared" si="798"/>
        <v>0</v>
      </c>
      <c r="V2497" s="28">
        <f t="shared" si="799"/>
        <v>0</v>
      </c>
      <c r="W2497" s="28">
        <f t="shared" si="800"/>
        <v>0</v>
      </c>
      <c r="Y2497" s="10">
        <f t="shared" si="815"/>
        <v>0</v>
      </c>
      <c r="Z2497" s="10">
        <f t="shared" si="801"/>
        <v>0</v>
      </c>
      <c r="AA2497" s="9">
        <f t="shared" si="802"/>
        <v>0</v>
      </c>
      <c r="AC2497" s="28">
        <f t="shared" si="803"/>
        <v>0</v>
      </c>
      <c r="AD2497" s="63">
        <f t="shared" si="804"/>
        <v>0</v>
      </c>
      <c r="AE2497" s="63">
        <f t="shared" si="805"/>
        <v>0</v>
      </c>
      <c r="AF2497" s="9" t="str">
        <f t="shared" si="806"/>
        <v/>
      </c>
      <c r="AG2497" s="9" t="str">
        <f t="shared" si="807"/>
        <v>Insert Description</v>
      </c>
      <c r="AH2497" s="9" t="str">
        <f t="shared" si="808"/>
        <v>Insert Amount</v>
      </c>
      <c r="AI2497" s="9" t="str">
        <f t="shared" si="809"/>
        <v>Insert Date</v>
      </c>
      <c r="AJ2497" s="9" t="str">
        <f t="shared" si="810"/>
        <v>Insert Description Insert Amount Insert Date</v>
      </c>
      <c r="AL2497" s="12" t="str">
        <f t="shared" si="811"/>
        <v/>
      </c>
      <c r="AM2497" s="18" t="str">
        <f t="shared" si="812"/>
        <v/>
      </c>
      <c r="AN2497" s="32"/>
    </row>
    <row r="2498" spans="1:40" ht="26.25" customHeight="1" x14ac:dyDescent="0.2">
      <c r="A2498" s="30">
        <v>2489</v>
      </c>
      <c r="B2498" s="93"/>
      <c r="C2498" s="96"/>
      <c r="D2498" s="97"/>
      <c r="E2498" s="98"/>
      <c r="F2498" s="34"/>
      <c r="G2498" s="34"/>
      <c r="I2498" s="31" t="str">
        <f t="shared" si="795"/>
        <v/>
      </c>
      <c r="K2498" s="91" t="str">
        <f t="shared" si="813"/>
        <v/>
      </c>
      <c r="L2498" s="28" t="str">
        <f t="shared" si="796"/>
        <v/>
      </c>
      <c r="R2498" s="28">
        <f t="shared" si="816"/>
        <v>0</v>
      </c>
      <c r="S2498" s="28">
        <f t="shared" si="814"/>
        <v>0</v>
      </c>
      <c r="T2498" s="28">
        <f t="shared" si="797"/>
        <v>0</v>
      </c>
      <c r="U2498" s="28">
        <f t="shared" si="798"/>
        <v>0</v>
      </c>
      <c r="V2498" s="28">
        <f t="shared" si="799"/>
        <v>0</v>
      </c>
      <c r="W2498" s="28">
        <f t="shared" si="800"/>
        <v>0</v>
      </c>
      <c r="Y2498" s="10">
        <f t="shared" si="815"/>
        <v>0</v>
      </c>
      <c r="Z2498" s="10">
        <f t="shared" si="801"/>
        <v>0</v>
      </c>
      <c r="AA2498" s="9">
        <f t="shared" si="802"/>
        <v>0</v>
      </c>
      <c r="AC2498" s="28">
        <f t="shared" si="803"/>
        <v>0</v>
      </c>
      <c r="AD2498" s="63">
        <f t="shared" si="804"/>
        <v>0</v>
      </c>
      <c r="AE2498" s="63">
        <f t="shared" si="805"/>
        <v>0</v>
      </c>
      <c r="AF2498" s="9" t="str">
        <f t="shared" si="806"/>
        <v/>
      </c>
      <c r="AG2498" s="9" t="str">
        <f t="shared" si="807"/>
        <v>Insert Description</v>
      </c>
      <c r="AH2498" s="9" t="str">
        <f t="shared" si="808"/>
        <v>Insert Amount</v>
      </c>
      <c r="AI2498" s="9" t="str">
        <f t="shared" si="809"/>
        <v>Insert Date</v>
      </c>
      <c r="AJ2498" s="9" t="str">
        <f t="shared" si="810"/>
        <v>Insert Description Insert Amount Insert Date</v>
      </c>
      <c r="AL2498" s="12" t="str">
        <f t="shared" si="811"/>
        <v/>
      </c>
      <c r="AM2498" s="18" t="str">
        <f t="shared" si="812"/>
        <v/>
      </c>
      <c r="AN2498" s="32"/>
    </row>
    <row r="2499" spans="1:40" ht="26.25" customHeight="1" x14ac:dyDescent="0.2">
      <c r="A2499" s="30">
        <v>2490</v>
      </c>
      <c r="B2499" s="93"/>
      <c r="C2499" s="96"/>
      <c r="D2499" s="97"/>
      <c r="E2499" s="98"/>
      <c r="F2499" s="34"/>
      <c r="G2499" s="34"/>
      <c r="I2499" s="31" t="str">
        <f t="shared" si="795"/>
        <v/>
      </c>
      <c r="K2499" s="91" t="str">
        <f t="shared" si="813"/>
        <v/>
      </c>
      <c r="L2499" s="28" t="str">
        <f t="shared" si="796"/>
        <v/>
      </c>
      <c r="R2499" s="28">
        <f t="shared" si="816"/>
        <v>0</v>
      </c>
      <c r="S2499" s="28">
        <f t="shared" si="814"/>
        <v>0</v>
      </c>
      <c r="T2499" s="28">
        <f t="shared" si="797"/>
        <v>0</v>
      </c>
      <c r="U2499" s="28">
        <f t="shared" si="798"/>
        <v>0</v>
      </c>
      <c r="V2499" s="28">
        <f t="shared" si="799"/>
        <v>0</v>
      </c>
      <c r="W2499" s="28">
        <f t="shared" si="800"/>
        <v>0</v>
      </c>
      <c r="Y2499" s="10">
        <f t="shared" si="815"/>
        <v>0</v>
      </c>
      <c r="Z2499" s="10">
        <f t="shared" si="801"/>
        <v>0</v>
      </c>
      <c r="AA2499" s="9">
        <f t="shared" si="802"/>
        <v>0</v>
      </c>
      <c r="AC2499" s="28">
        <f t="shared" si="803"/>
        <v>0</v>
      </c>
      <c r="AD2499" s="63">
        <f t="shared" si="804"/>
        <v>0</v>
      </c>
      <c r="AE2499" s="63">
        <f t="shared" si="805"/>
        <v>0</v>
      </c>
      <c r="AF2499" s="9" t="str">
        <f t="shared" si="806"/>
        <v/>
      </c>
      <c r="AG2499" s="9" t="str">
        <f t="shared" si="807"/>
        <v>Insert Description</v>
      </c>
      <c r="AH2499" s="9" t="str">
        <f t="shared" si="808"/>
        <v>Insert Amount</v>
      </c>
      <c r="AI2499" s="9" t="str">
        <f t="shared" si="809"/>
        <v>Insert Date</v>
      </c>
      <c r="AJ2499" s="9" t="str">
        <f t="shared" si="810"/>
        <v>Insert Description Insert Amount Insert Date</v>
      </c>
      <c r="AL2499" s="12" t="str">
        <f t="shared" si="811"/>
        <v/>
      </c>
      <c r="AM2499" s="18" t="str">
        <f t="shared" si="812"/>
        <v/>
      </c>
      <c r="AN2499" s="32"/>
    </row>
    <row r="2500" spans="1:40" ht="26.25" customHeight="1" x14ac:dyDescent="0.2">
      <c r="A2500" s="30">
        <v>2491</v>
      </c>
      <c r="B2500" s="93"/>
      <c r="C2500" s="96"/>
      <c r="D2500" s="97"/>
      <c r="E2500" s="98"/>
      <c r="F2500" s="34"/>
      <c r="G2500" s="34"/>
      <c r="I2500" s="31" t="str">
        <f t="shared" si="795"/>
        <v/>
      </c>
      <c r="K2500" s="91" t="str">
        <f t="shared" si="813"/>
        <v/>
      </c>
      <c r="L2500" s="28" t="str">
        <f t="shared" si="796"/>
        <v/>
      </c>
      <c r="R2500" s="28">
        <f t="shared" si="816"/>
        <v>0</v>
      </c>
      <c r="S2500" s="28">
        <f t="shared" si="814"/>
        <v>0</v>
      </c>
      <c r="T2500" s="28">
        <f t="shared" si="797"/>
        <v>0</v>
      </c>
      <c r="U2500" s="28">
        <f t="shared" si="798"/>
        <v>0</v>
      </c>
      <c r="V2500" s="28">
        <f t="shared" si="799"/>
        <v>0</v>
      </c>
      <c r="W2500" s="28">
        <f t="shared" si="800"/>
        <v>0</v>
      </c>
      <c r="Y2500" s="10">
        <f t="shared" si="815"/>
        <v>0</v>
      </c>
      <c r="Z2500" s="10">
        <f t="shared" si="801"/>
        <v>0</v>
      </c>
      <c r="AA2500" s="9">
        <f t="shared" si="802"/>
        <v>0</v>
      </c>
      <c r="AC2500" s="28">
        <f t="shared" si="803"/>
        <v>0</v>
      </c>
      <c r="AD2500" s="63">
        <f t="shared" si="804"/>
        <v>0</v>
      </c>
      <c r="AE2500" s="63">
        <f t="shared" si="805"/>
        <v>0</v>
      </c>
      <c r="AF2500" s="9" t="str">
        <f t="shared" si="806"/>
        <v/>
      </c>
      <c r="AG2500" s="9" t="str">
        <f t="shared" si="807"/>
        <v>Insert Description</v>
      </c>
      <c r="AH2500" s="9" t="str">
        <f t="shared" si="808"/>
        <v>Insert Amount</v>
      </c>
      <c r="AI2500" s="9" t="str">
        <f t="shared" si="809"/>
        <v>Insert Date</v>
      </c>
      <c r="AJ2500" s="9" t="str">
        <f t="shared" si="810"/>
        <v>Insert Description Insert Amount Insert Date</v>
      </c>
      <c r="AL2500" s="12" t="str">
        <f t="shared" si="811"/>
        <v/>
      </c>
      <c r="AM2500" s="18" t="str">
        <f t="shared" si="812"/>
        <v/>
      </c>
      <c r="AN2500" s="32"/>
    </row>
    <row r="2501" spans="1:40" ht="26.25" customHeight="1" x14ac:dyDescent="0.2">
      <c r="A2501" s="30">
        <v>2492</v>
      </c>
      <c r="B2501" s="93"/>
      <c r="C2501" s="96"/>
      <c r="D2501" s="97"/>
      <c r="E2501" s="98"/>
      <c r="F2501" s="34"/>
      <c r="G2501" s="34"/>
      <c r="I2501" s="31" t="str">
        <f t="shared" si="795"/>
        <v/>
      </c>
      <c r="K2501" s="91" t="str">
        <f t="shared" si="813"/>
        <v/>
      </c>
      <c r="L2501" s="28" t="str">
        <f t="shared" si="796"/>
        <v/>
      </c>
      <c r="R2501" s="28">
        <f t="shared" si="816"/>
        <v>0</v>
      </c>
      <c r="S2501" s="28">
        <f t="shared" si="814"/>
        <v>0</v>
      </c>
      <c r="T2501" s="28">
        <f t="shared" si="797"/>
        <v>0</v>
      </c>
      <c r="U2501" s="28">
        <f t="shared" si="798"/>
        <v>0</v>
      </c>
      <c r="V2501" s="28">
        <f t="shared" si="799"/>
        <v>0</v>
      </c>
      <c r="W2501" s="28">
        <f t="shared" si="800"/>
        <v>0</v>
      </c>
      <c r="Y2501" s="10">
        <f t="shared" si="815"/>
        <v>0</v>
      </c>
      <c r="Z2501" s="10">
        <f t="shared" si="801"/>
        <v>0</v>
      </c>
      <c r="AA2501" s="9">
        <f t="shared" si="802"/>
        <v>0</v>
      </c>
      <c r="AC2501" s="28">
        <f t="shared" si="803"/>
        <v>0</v>
      </c>
      <c r="AD2501" s="63">
        <f t="shared" si="804"/>
        <v>0</v>
      </c>
      <c r="AE2501" s="63">
        <f t="shared" si="805"/>
        <v>0</v>
      </c>
      <c r="AF2501" s="9" t="str">
        <f t="shared" si="806"/>
        <v/>
      </c>
      <c r="AG2501" s="9" t="str">
        <f t="shared" si="807"/>
        <v>Insert Description</v>
      </c>
      <c r="AH2501" s="9" t="str">
        <f t="shared" si="808"/>
        <v>Insert Amount</v>
      </c>
      <c r="AI2501" s="9" t="str">
        <f t="shared" si="809"/>
        <v>Insert Date</v>
      </c>
      <c r="AJ2501" s="9" t="str">
        <f t="shared" si="810"/>
        <v>Insert Description Insert Amount Insert Date</v>
      </c>
      <c r="AL2501" s="12" t="str">
        <f t="shared" si="811"/>
        <v/>
      </c>
      <c r="AM2501" s="18" t="str">
        <f t="shared" si="812"/>
        <v/>
      </c>
      <c r="AN2501" s="32"/>
    </row>
    <row r="2502" spans="1:40" ht="26.25" customHeight="1" x14ac:dyDescent="0.2">
      <c r="A2502" s="30">
        <v>2493</v>
      </c>
      <c r="B2502" s="93"/>
      <c r="C2502" s="96"/>
      <c r="D2502" s="97"/>
      <c r="E2502" s="98"/>
      <c r="F2502" s="34"/>
      <c r="G2502" s="34"/>
      <c r="I2502" s="31" t="str">
        <f t="shared" si="795"/>
        <v/>
      </c>
      <c r="K2502" s="91" t="str">
        <f t="shared" si="813"/>
        <v/>
      </c>
      <c r="L2502" s="28" t="str">
        <f t="shared" si="796"/>
        <v/>
      </c>
      <c r="R2502" s="28">
        <f t="shared" si="816"/>
        <v>0</v>
      </c>
      <c r="S2502" s="28">
        <f t="shared" si="814"/>
        <v>0</v>
      </c>
      <c r="T2502" s="28">
        <f t="shared" si="797"/>
        <v>0</v>
      </c>
      <c r="U2502" s="28">
        <f t="shared" si="798"/>
        <v>0</v>
      </c>
      <c r="V2502" s="28">
        <f t="shared" si="799"/>
        <v>0</v>
      </c>
      <c r="W2502" s="28">
        <f t="shared" si="800"/>
        <v>0</v>
      </c>
      <c r="Y2502" s="10">
        <f t="shared" si="815"/>
        <v>0</v>
      </c>
      <c r="Z2502" s="10">
        <f t="shared" si="801"/>
        <v>0</v>
      </c>
      <c r="AA2502" s="9">
        <f t="shared" si="802"/>
        <v>0</v>
      </c>
      <c r="AC2502" s="28">
        <f t="shared" si="803"/>
        <v>0</v>
      </c>
      <c r="AD2502" s="63">
        <f t="shared" si="804"/>
        <v>0</v>
      </c>
      <c r="AE2502" s="63">
        <f t="shared" si="805"/>
        <v>0</v>
      </c>
      <c r="AF2502" s="9" t="str">
        <f t="shared" si="806"/>
        <v/>
      </c>
      <c r="AG2502" s="9" t="str">
        <f t="shared" si="807"/>
        <v>Insert Description</v>
      </c>
      <c r="AH2502" s="9" t="str">
        <f t="shared" si="808"/>
        <v>Insert Amount</v>
      </c>
      <c r="AI2502" s="9" t="str">
        <f t="shared" si="809"/>
        <v>Insert Date</v>
      </c>
      <c r="AJ2502" s="9" t="str">
        <f t="shared" si="810"/>
        <v>Insert Description Insert Amount Insert Date</v>
      </c>
      <c r="AL2502" s="12" t="str">
        <f t="shared" si="811"/>
        <v/>
      </c>
      <c r="AM2502" s="18" t="str">
        <f t="shared" si="812"/>
        <v/>
      </c>
      <c r="AN2502" s="32"/>
    </row>
    <row r="2503" spans="1:40" ht="26.25" customHeight="1" x14ac:dyDescent="0.2">
      <c r="A2503" s="30">
        <v>2494</v>
      </c>
      <c r="B2503" s="93"/>
      <c r="C2503" s="96"/>
      <c r="D2503" s="97"/>
      <c r="E2503" s="98"/>
      <c r="F2503" s="34"/>
      <c r="G2503" s="34"/>
      <c r="I2503" s="31" t="str">
        <f t="shared" si="795"/>
        <v/>
      </c>
      <c r="K2503" s="91" t="str">
        <f t="shared" si="813"/>
        <v/>
      </c>
      <c r="L2503" s="28" t="str">
        <f t="shared" si="796"/>
        <v/>
      </c>
      <c r="R2503" s="28">
        <f t="shared" si="816"/>
        <v>0</v>
      </c>
      <c r="S2503" s="28">
        <f t="shared" si="814"/>
        <v>0</v>
      </c>
      <c r="T2503" s="28">
        <f t="shared" si="797"/>
        <v>0</v>
      </c>
      <c r="U2503" s="28">
        <f t="shared" si="798"/>
        <v>0</v>
      </c>
      <c r="V2503" s="28">
        <f t="shared" si="799"/>
        <v>0</v>
      </c>
      <c r="W2503" s="28">
        <f t="shared" si="800"/>
        <v>0</v>
      </c>
      <c r="Y2503" s="10">
        <f t="shared" si="815"/>
        <v>0</v>
      </c>
      <c r="Z2503" s="10">
        <f t="shared" si="801"/>
        <v>0</v>
      </c>
      <c r="AA2503" s="9">
        <f t="shared" si="802"/>
        <v>0</v>
      </c>
      <c r="AC2503" s="28">
        <f t="shared" si="803"/>
        <v>0</v>
      </c>
      <c r="AD2503" s="63">
        <f t="shared" si="804"/>
        <v>0</v>
      </c>
      <c r="AE2503" s="63">
        <f t="shared" si="805"/>
        <v>0</v>
      </c>
      <c r="AF2503" s="9" t="str">
        <f t="shared" si="806"/>
        <v/>
      </c>
      <c r="AG2503" s="9" t="str">
        <f t="shared" si="807"/>
        <v>Insert Description</v>
      </c>
      <c r="AH2503" s="9" t="str">
        <f t="shared" si="808"/>
        <v>Insert Amount</v>
      </c>
      <c r="AI2503" s="9" t="str">
        <f t="shared" si="809"/>
        <v>Insert Date</v>
      </c>
      <c r="AJ2503" s="9" t="str">
        <f t="shared" si="810"/>
        <v>Insert Description Insert Amount Insert Date</v>
      </c>
      <c r="AL2503" s="12" t="str">
        <f t="shared" si="811"/>
        <v/>
      </c>
      <c r="AM2503" s="18" t="str">
        <f t="shared" si="812"/>
        <v/>
      </c>
      <c r="AN2503" s="32"/>
    </row>
    <row r="2504" spans="1:40" ht="26.25" customHeight="1" x14ac:dyDescent="0.2">
      <c r="A2504" s="30">
        <v>2495</v>
      </c>
      <c r="B2504" s="93"/>
      <c r="C2504" s="96"/>
      <c r="D2504" s="97"/>
      <c r="E2504" s="98"/>
      <c r="F2504" s="34"/>
      <c r="G2504" s="34"/>
      <c r="I2504" s="31" t="str">
        <f t="shared" si="795"/>
        <v/>
      </c>
      <c r="K2504" s="91" t="str">
        <f t="shared" si="813"/>
        <v/>
      </c>
      <c r="L2504" s="28" t="str">
        <f t="shared" si="796"/>
        <v/>
      </c>
      <c r="R2504" s="28">
        <f t="shared" si="816"/>
        <v>0</v>
      </c>
      <c r="S2504" s="28">
        <f t="shared" si="814"/>
        <v>0</v>
      </c>
      <c r="T2504" s="28">
        <f t="shared" si="797"/>
        <v>0</v>
      </c>
      <c r="U2504" s="28">
        <f t="shared" si="798"/>
        <v>0</v>
      </c>
      <c r="V2504" s="28">
        <f t="shared" si="799"/>
        <v>0</v>
      </c>
      <c r="W2504" s="28">
        <f t="shared" si="800"/>
        <v>0</v>
      </c>
      <c r="Y2504" s="10">
        <f t="shared" si="815"/>
        <v>0</v>
      </c>
      <c r="Z2504" s="10">
        <f t="shared" si="801"/>
        <v>0</v>
      </c>
      <c r="AA2504" s="9">
        <f t="shared" si="802"/>
        <v>0</v>
      </c>
      <c r="AC2504" s="28">
        <f t="shared" si="803"/>
        <v>0</v>
      </c>
      <c r="AD2504" s="63">
        <f t="shared" si="804"/>
        <v>0</v>
      </c>
      <c r="AE2504" s="63">
        <f t="shared" si="805"/>
        <v>0</v>
      </c>
      <c r="AF2504" s="9" t="str">
        <f t="shared" si="806"/>
        <v/>
      </c>
      <c r="AG2504" s="9" t="str">
        <f t="shared" si="807"/>
        <v>Insert Description</v>
      </c>
      <c r="AH2504" s="9" t="str">
        <f t="shared" si="808"/>
        <v>Insert Amount</v>
      </c>
      <c r="AI2504" s="9" t="str">
        <f t="shared" si="809"/>
        <v>Insert Date</v>
      </c>
      <c r="AJ2504" s="9" t="str">
        <f t="shared" si="810"/>
        <v>Insert Description Insert Amount Insert Date</v>
      </c>
      <c r="AL2504" s="12" t="str">
        <f t="shared" si="811"/>
        <v/>
      </c>
      <c r="AM2504" s="18" t="str">
        <f t="shared" si="812"/>
        <v/>
      </c>
      <c r="AN2504" s="32"/>
    </row>
    <row r="2505" spans="1:40" ht="26.25" customHeight="1" x14ac:dyDescent="0.2">
      <c r="A2505" s="30">
        <v>2496</v>
      </c>
      <c r="B2505" s="93"/>
      <c r="C2505" s="96"/>
      <c r="D2505" s="97"/>
      <c r="E2505" s="98"/>
      <c r="F2505" s="34"/>
      <c r="G2505" s="34"/>
      <c r="I2505" s="31" t="str">
        <f t="shared" si="795"/>
        <v/>
      </c>
      <c r="K2505" s="91" t="str">
        <f t="shared" si="813"/>
        <v/>
      </c>
      <c r="L2505" s="28" t="str">
        <f t="shared" si="796"/>
        <v/>
      </c>
      <c r="R2505" s="28">
        <f t="shared" si="816"/>
        <v>0</v>
      </c>
      <c r="S2505" s="28">
        <f t="shared" si="814"/>
        <v>0</v>
      </c>
      <c r="T2505" s="28">
        <f t="shared" si="797"/>
        <v>0</v>
      </c>
      <c r="U2505" s="28">
        <f t="shared" si="798"/>
        <v>0</v>
      </c>
      <c r="V2505" s="28">
        <f t="shared" si="799"/>
        <v>0</v>
      </c>
      <c r="W2505" s="28">
        <f t="shared" si="800"/>
        <v>0</v>
      </c>
      <c r="Y2505" s="10">
        <f t="shared" si="815"/>
        <v>0</v>
      </c>
      <c r="Z2505" s="10">
        <f t="shared" si="801"/>
        <v>0</v>
      </c>
      <c r="AA2505" s="9">
        <f t="shared" si="802"/>
        <v>0</v>
      </c>
      <c r="AC2505" s="28">
        <f t="shared" si="803"/>
        <v>0</v>
      </c>
      <c r="AD2505" s="63">
        <f t="shared" si="804"/>
        <v>0</v>
      </c>
      <c r="AE2505" s="63">
        <f t="shared" si="805"/>
        <v>0</v>
      </c>
      <c r="AF2505" s="9" t="str">
        <f t="shared" si="806"/>
        <v/>
      </c>
      <c r="AG2505" s="9" t="str">
        <f t="shared" si="807"/>
        <v>Insert Description</v>
      </c>
      <c r="AH2505" s="9" t="str">
        <f t="shared" si="808"/>
        <v>Insert Amount</v>
      </c>
      <c r="AI2505" s="9" t="str">
        <f t="shared" si="809"/>
        <v>Insert Date</v>
      </c>
      <c r="AJ2505" s="9" t="str">
        <f t="shared" si="810"/>
        <v>Insert Description Insert Amount Insert Date</v>
      </c>
      <c r="AL2505" s="12" t="str">
        <f t="shared" si="811"/>
        <v/>
      </c>
      <c r="AM2505" s="18" t="str">
        <f t="shared" si="812"/>
        <v/>
      </c>
      <c r="AN2505" s="32"/>
    </row>
    <row r="2506" spans="1:40" ht="26.25" customHeight="1" x14ac:dyDescent="0.2">
      <c r="A2506" s="30">
        <v>2497</v>
      </c>
      <c r="B2506" s="93"/>
      <c r="C2506" s="96"/>
      <c r="D2506" s="97"/>
      <c r="E2506" s="98"/>
      <c r="F2506" s="34"/>
      <c r="G2506" s="34"/>
      <c r="I2506" s="31" t="str">
        <f t="shared" ref="I2506:I2569" si="817">IF(Z2506&gt;0,"!","")</f>
        <v/>
      </c>
      <c r="K2506" s="91" t="str">
        <f t="shared" si="813"/>
        <v/>
      </c>
      <c r="L2506" s="28" t="str">
        <f t="shared" ref="L2506:L2569" si="818">IF(K2507="",K2506,0)</f>
        <v/>
      </c>
      <c r="R2506" s="28">
        <f t="shared" si="816"/>
        <v>0</v>
      </c>
      <c r="S2506" s="28">
        <f t="shared" si="814"/>
        <v>0</v>
      </c>
      <c r="T2506" s="28">
        <f t="shared" si="797"/>
        <v>0</v>
      </c>
      <c r="U2506" s="28">
        <f t="shared" si="798"/>
        <v>0</v>
      </c>
      <c r="V2506" s="28">
        <f t="shared" si="799"/>
        <v>0</v>
      </c>
      <c r="W2506" s="28">
        <f t="shared" si="800"/>
        <v>0</v>
      </c>
      <c r="Y2506" s="10">
        <f t="shared" si="815"/>
        <v>0</v>
      </c>
      <c r="Z2506" s="10">
        <f t="shared" si="801"/>
        <v>0</v>
      </c>
      <c r="AA2506" s="9">
        <f t="shared" si="802"/>
        <v>0</v>
      </c>
      <c r="AC2506" s="28">
        <f t="shared" si="803"/>
        <v>0</v>
      </c>
      <c r="AD2506" s="63">
        <f t="shared" si="804"/>
        <v>0</v>
      </c>
      <c r="AE2506" s="63">
        <f t="shared" si="805"/>
        <v>0</v>
      </c>
      <c r="AF2506" s="9" t="str">
        <f t="shared" si="806"/>
        <v/>
      </c>
      <c r="AG2506" s="9" t="str">
        <f t="shared" si="807"/>
        <v>Insert Description</v>
      </c>
      <c r="AH2506" s="9" t="str">
        <f t="shared" si="808"/>
        <v>Insert Amount</v>
      </c>
      <c r="AI2506" s="9" t="str">
        <f t="shared" si="809"/>
        <v>Insert Date</v>
      </c>
      <c r="AJ2506" s="9" t="str">
        <f t="shared" si="810"/>
        <v>Insert Description Insert Amount Insert Date</v>
      </c>
      <c r="AL2506" s="12" t="str">
        <f t="shared" si="811"/>
        <v/>
      </c>
      <c r="AM2506" s="18" t="str">
        <f t="shared" si="812"/>
        <v/>
      </c>
      <c r="AN2506" s="32"/>
    </row>
    <row r="2507" spans="1:40" ht="26.25" customHeight="1" x14ac:dyDescent="0.2">
      <c r="A2507" s="30">
        <v>2498</v>
      </c>
      <c r="B2507" s="93"/>
      <c r="C2507" s="96"/>
      <c r="D2507" s="97"/>
      <c r="E2507" s="98"/>
      <c r="F2507" s="34"/>
      <c r="G2507" s="34"/>
      <c r="I2507" s="31" t="str">
        <f t="shared" si="817"/>
        <v/>
      </c>
      <c r="K2507" s="91" t="str">
        <f t="shared" si="813"/>
        <v/>
      </c>
      <c r="L2507" s="28" t="str">
        <f t="shared" si="818"/>
        <v/>
      </c>
      <c r="R2507" s="28">
        <f t="shared" si="816"/>
        <v>0</v>
      </c>
      <c r="S2507" s="28">
        <f t="shared" si="814"/>
        <v>0</v>
      </c>
      <c r="T2507" s="28">
        <f t="shared" ref="T2507:T2570" si="819">IF(S2507+R2507=2,1,0)</f>
        <v>0</v>
      </c>
      <c r="U2507" s="28">
        <f t="shared" ref="U2507:U2570" si="820">IF(K2507&lt;0,1,0)</f>
        <v>0</v>
      </c>
      <c r="V2507" s="28">
        <f t="shared" ref="V2507:V2570" si="821">IF(F2507&lt;0,1,0)</f>
        <v>0</v>
      </c>
      <c r="W2507" s="28">
        <f t="shared" ref="W2507:W2570" si="822">IF(G2507&lt;0,1,0)</f>
        <v>0</v>
      </c>
      <c r="Y2507" s="10">
        <f t="shared" si="815"/>
        <v>0</v>
      </c>
      <c r="Z2507" s="10">
        <f t="shared" ref="Z2507:Z2570" si="823">SUM(T2507:Y2507)+AA2507</f>
        <v>0</v>
      </c>
      <c r="AA2507" s="9">
        <f t="shared" ref="AA2507:AA2570" si="824">IF(AND(AC2507+AD2507+AE2507&lt;3,AC2507+AD2507+AE2507&gt;0),1,0)</f>
        <v>0</v>
      </c>
      <c r="AC2507" s="28">
        <f t="shared" ref="AC2507:AC2570" si="825">COUNTA(C2507)</f>
        <v>0</v>
      </c>
      <c r="AD2507" s="63">
        <f t="shared" ref="AD2507:AD2570" si="826">IF(F2507+G2507&gt;0,1,0)</f>
        <v>0</v>
      </c>
      <c r="AE2507" s="63">
        <f t="shared" ref="AE2507:AE2570" si="827">COUNTA(B2507)</f>
        <v>0</v>
      </c>
      <c r="AF2507" s="9" t="str">
        <f t="shared" ref="AF2507:AF2570" si="828">IF(AC2507+AD2507+AE2507=0,"",IF(AC2507+AD2507+AE2507=3,"",AJ2507))</f>
        <v/>
      </c>
      <c r="AG2507" s="9" t="str">
        <f t="shared" ref="AG2507:AG2570" si="829">IF(AC2507=1,"",$AC$6)</f>
        <v>Insert Description</v>
      </c>
      <c r="AH2507" s="9" t="str">
        <f t="shared" ref="AH2507:AH2570" si="830">IF(AD2507=1,"",$AD$6)</f>
        <v>Insert Amount</v>
      </c>
      <c r="AI2507" s="9" t="str">
        <f t="shared" ref="AI2507:AI2570" si="831">IF(AE2507=1,"",$AE$6)</f>
        <v>Insert Date</v>
      </c>
      <c r="AJ2507" s="9" t="str">
        <f t="shared" ref="AJ2507:AJ2570" si="832">AG2507&amp;" "&amp;AH2507&amp;" "&amp;AI2507</f>
        <v>Insert Description Insert Amount Insert Date</v>
      </c>
      <c r="AL2507" s="12" t="str">
        <f t="shared" ref="AL2507:AL2570" si="833">IF(B2507="","",(TEXT(B2507,"MMMM")))</f>
        <v/>
      </c>
      <c r="AM2507" s="18" t="str">
        <f t="shared" ref="AM2507:AM2570" si="834">IF(B2507="","",YEAR(B2507))</f>
        <v/>
      </c>
      <c r="AN2507" s="32"/>
    </row>
    <row r="2508" spans="1:40" ht="26.25" customHeight="1" x14ac:dyDescent="0.2">
      <c r="A2508" s="30">
        <v>2499</v>
      </c>
      <c r="B2508" s="93"/>
      <c r="C2508" s="96"/>
      <c r="D2508" s="97"/>
      <c r="E2508" s="98"/>
      <c r="F2508" s="34"/>
      <c r="G2508" s="34"/>
      <c r="I2508" s="31" t="str">
        <f t="shared" si="817"/>
        <v/>
      </c>
      <c r="K2508" s="91" t="str">
        <f t="shared" ref="K2508:K2571" si="835">IFERROR(IF(R2508+S2508=0,"",K2507+F2508-G2508),"")</f>
        <v/>
      </c>
      <c r="L2508" s="28" t="str">
        <f t="shared" si="818"/>
        <v/>
      </c>
      <c r="R2508" s="28">
        <f t="shared" si="816"/>
        <v>0</v>
      </c>
      <c r="S2508" s="28">
        <f t="shared" si="814"/>
        <v>0</v>
      </c>
      <c r="T2508" s="28">
        <f t="shared" si="819"/>
        <v>0</v>
      </c>
      <c r="U2508" s="28">
        <f t="shared" si="820"/>
        <v>0</v>
      </c>
      <c r="V2508" s="28">
        <f t="shared" si="821"/>
        <v>0</v>
      </c>
      <c r="W2508" s="28">
        <f t="shared" si="822"/>
        <v>0</v>
      </c>
      <c r="Y2508" s="10">
        <f t="shared" si="815"/>
        <v>0</v>
      </c>
      <c r="Z2508" s="10">
        <f t="shared" si="823"/>
        <v>0</v>
      </c>
      <c r="AA2508" s="9">
        <f t="shared" si="824"/>
        <v>0</v>
      </c>
      <c r="AC2508" s="28">
        <f t="shared" si="825"/>
        <v>0</v>
      </c>
      <c r="AD2508" s="63">
        <f t="shared" si="826"/>
        <v>0</v>
      </c>
      <c r="AE2508" s="63">
        <f t="shared" si="827"/>
        <v>0</v>
      </c>
      <c r="AF2508" s="9" t="str">
        <f t="shared" si="828"/>
        <v/>
      </c>
      <c r="AG2508" s="9" t="str">
        <f t="shared" si="829"/>
        <v>Insert Description</v>
      </c>
      <c r="AH2508" s="9" t="str">
        <f t="shared" si="830"/>
        <v>Insert Amount</v>
      </c>
      <c r="AI2508" s="9" t="str">
        <f t="shared" si="831"/>
        <v>Insert Date</v>
      </c>
      <c r="AJ2508" s="9" t="str">
        <f t="shared" si="832"/>
        <v>Insert Description Insert Amount Insert Date</v>
      </c>
      <c r="AL2508" s="12" t="str">
        <f t="shared" si="833"/>
        <v/>
      </c>
      <c r="AM2508" s="18" t="str">
        <f t="shared" si="834"/>
        <v/>
      </c>
      <c r="AN2508" s="32"/>
    </row>
    <row r="2509" spans="1:40" ht="26.25" customHeight="1" x14ac:dyDescent="0.2">
      <c r="A2509" s="30">
        <v>2500</v>
      </c>
      <c r="B2509" s="93"/>
      <c r="C2509" s="96"/>
      <c r="D2509" s="97"/>
      <c r="E2509" s="98"/>
      <c r="F2509" s="34"/>
      <c r="G2509" s="34"/>
      <c r="I2509" s="31" t="str">
        <f t="shared" si="817"/>
        <v/>
      </c>
      <c r="K2509" s="91" t="str">
        <f t="shared" si="835"/>
        <v/>
      </c>
      <c r="L2509" s="28" t="str">
        <f t="shared" si="818"/>
        <v/>
      </c>
      <c r="R2509" s="28">
        <f t="shared" si="816"/>
        <v>0</v>
      </c>
      <c r="S2509" s="28">
        <f t="shared" si="814"/>
        <v>0</v>
      </c>
      <c r="T2509" s="28">
        <f t="shared" si="819"/>
        <v>0</v>
      </c>
      <c r="U2509" s="28">
        <f t="shared" si="820"/>
        <v>0</v>
      </c>
      <c r="V2509" s="28">
        <f t="shared" si="821"/>
        <v>0</v>
      </c>
      <c r="W2509" s="28">
        <f t="shared" si="822"/>
        <v>0</v>
      </c>
      <c r="Y2509" s="10">
        <f t="shared" si="815"/>
        <v>0</v>
      </c>
      <c r="Z2509" s="10">
        <f t="shared" si="823"/>
        <v>0</v>
      </c>
      <c r="AA2509" s="9">
        <f t="shared" si="824"/>
        <v>0</v>
      </c>
      <c r="AC2509" s="28">
        <f t="shared" si="825"/>
        <v>0</v>
      </c>
      <c r="AD2509" s="63">
        <f t="shared" si="826"/>
        <v>0</v>
      </c>
      <c r="AE2509" s="63">
        <f t="shared" si="827"/>
        <v>0</v>
      </c>
      <c r="AF2509" s="9" t="str">
        <f t="shared" si="828"/>
        <v/>
      </c>
      <c r="AG2509" s="9" t="str">
        <f t="shared" si="829"/>
        <v>Insert Description</v>
      </c>
      <c r="AH2509" s="9" t="str">
        <f t="shared" si="830"/>
        <v>Insert Amount</v>
      </c>
      <c r="AI2509" s="9" t="str">
        <f t="shared" si="831"/>
        <v>Insert Date</v>
      </c>
      <c r="AJ2509" s="9" t="str">
        <f t="shared" si="832"/>
        <v>Insert Description Insert Amount Insert Date</v>
      </c>
      <c r="AL2509" s="12" t="str">
        <f t="shared" si="833"/>
        <v/>
      </c>
      <c r="AM2509" s="18" t="str">
        <f t="shared" si="834"/>
        <v/>
      </c>
      <c r="AN2509" s="32"/>
    </row>
    <row r="2510" spans="1:40" ht="26.25" customHeight="1" x14ac:dyDescent="0.2">
      <c r="A2510" s="30">
        <v>2501</v>
      </c>
      <c r="B2510" s="93"/>
      <c r="C2510" s="96"/>
      <c r="D2510" s="97"/>
      <c r="E2510" s="98"/>
      <c r="F2510" s="34"/>
      <c r="G2510" s="34"/>
      <c r="I2510" s="31" t="str">
        <f t="shared" si="817"/>
        <v/>
      </c>
      <c r="K2510" s="91" t="str">
        <f t="shared" si="835"/>
        <v/>
      </c>
      <c r="L2510" s="28" t="str">
        <f t="shared" si="818"/>
        <v/>
      </c>
      <c r="R2510" s="28">
        <f t="shared" si="816"/>
        <v>0</v>
      </c>
      <c r="S2510" s="28">
        <f t="shared" si="814"/>
        <v>0</v>
      </c>
      <c r="T2510" s="28">
        <f t="shared" si="819"/>
        <v>0</v>
      </c>
      <c r="U2510" s="28">
        <f t="shared" si="820"/>
        <v>0</v>
      </c>
      <c r="V2510" s="28">
        <f t="shared" si="821"/>
        <v>0</v>
      </c>
      <c r="W2510" s="28">
        <f t="shared" si="822"/>
        <v>0</v>
      </c>
      <c r="Y2510" s="10">
        <f t="shared" si="815"/>
        <v>0</v>
      </c>
      <c r="Z2510" s="10">
        <f t="shared" si="823"/>
        <v>0</v>
      </c>
      <c r="AA2510" s="9">
        <f t="shared" si="824"/>
        <v>0</v>
      </c>
      <c r="AC2510" s="28">
        <f t="shared" si="825"/>
        <v>0</v>
      </c>
      <c r="AD2510" s="63">
        <f t="shared" si="826"/>
        <v>0</v>
      </c>
      <c r="AE2510" s="63">
        <f t="shared" si="827"/>
        <v>0</v>
      </c>
      <c r="AF2510" s="9" t="str">
        <f t="shared" si="828"/>
        <v/>
      </c>
      <c r="AG2510" s="9" t="str">
        <f t="shared" si="829"/>
        <v>Insert Description</v>
      </c>
      <c r="AH2510" s="9" t="str">
        <f t="shared" si="830"/>
        <v>Insert Amount</v>
      </c>
      <c r="AI2510" s="9" t="str">
        <f t="shared" si="831"/>
        <v>Insert Date</v>
      </c>
      <c r="AJ2510" s="9" t="str">
        <f t="shared" si="832"/>
        <v>Insert Description Insert Amount Insert Date</v>
      </c>
      <c r="AL2510" s="12" t="str">
        <f t="shared" si="833"/>
        <v/>
      </c>
      <c r="AM2510" s="18" t="str">
        <f t="shared" si="834"/>
        <v/>
      </c>
      <c r="AN2510" s="32"/>
    </row>
    <row r="2511" spans="1:40" ht="26.25" customHeight="1" x14ac:dyDescent="0.2">
      <c r="A2511" s="30">
        <v>2502</v>
      </c>
      <c r="B2511" s="93"/>
      <c r="C2511" s="96"/>
      <c r="D2511" s="97"/>
      <c r="E2511" s="98"/>
      <c r="F2511" s="34"/>
      <c r="G2511" s="34"/>
      <c r="I2511" s="31" t="str">
        <f t="shared" si="817"/>
        <v/>
      </c>
      <c r="K2511" s="91" t="str">
        <f t="shared" si="835"/>
        <v/>
      </c>
      <c r="L2511" s="28" t="str">
        <f t="shared" si="818"/>
        <v/>
      </c>
      <c r="R2511" s="28">
        <f t="shared" si="816"/>
        <v>0</v>
      </c>
      <c r="S2511" s="28">
        <f t="shared" si="814"/>
        <v>0</v>
      </c>
      <c r="T2511" s="28">
        <f t="shared" si="819"/>
        <v>0</v>
      </c>
      <c r="U2511" s="28">
        <f t="shared" si="820"/>
        <v>0</v>
      </c>
      <c r="V2511" s="28">
        <f t="shared" si="821"/>
        <v>0</v>
      </c>
      <c r="W2511" s="28">
        <f t="shared" si="822"/>
        <v>0</v>
      </c>
      <c r="Y2511" s="10">
        <f t="shared" si="815"/>
        <v>0</v>
      </c>
      <c r="Z2511" s="10">
        <f t="shared" si="823"/>
        <v>0</v>
      </c>
      <c r="AA2511" s="9">
        <f t="shared" si="824"/>
        <v>0</v>
      </c>
      <c r="AC2511" s="28">
        <f t="shared" si="825"/>
        <v>0</v>
      </c>
      <c r="AD2511" s="63">
        <f t="shared" si="826"/>
        <v>0</v>
      </c>
      <c r="AE2511" s="63">
        <f t="shared" si="827"/>
        <v>0</v>
      </c>
      <c r="AF2511" s="9" t="str">
        <f t="shared" si="828"/>
        <v/>
      </c>
      <c r="AG2511" s="9" t="str">
        <f t="shared" si="829"/>
        <v>Insert Description</v>
      </c>
      <c r="AH2511" s="9" t="str">
        <f t="shared" si="830"/>
        <v>Insert Amount</v>
      </c>
      <c r="AI2511" s="9" t="str">
        <f t="shared" si="831"/>
        <v>Insert Date</v>
      </c>
      <c r="AJ2511" s="9" t="str">
        <f t="shared" si="832"/>
        <v>Insert Description Insert Amount Insert Date</v>
      </c>
      <c r="AL2511" s="12" t="str">
        <f t="shared" si="833"/>
        <v/>
      </c>
      <c r="AM2511" s="18" t="str">
        <f t="shared" si="834"/>
        <v/>
      </c>
      <c r="AN2511" s="32"/>
    </row>
    <row r="2512" spans="1:40" ht="26.25" customHeight="1" x14ac:dyDescent="0.2">
      <c r="A2512" s="30">
        <v>2503</v>
      </c>
      <c r="B2512" s="93"/>
      <c r="C2512" s="96"/>
      <c r="D2512" s="97"/>
      <c r="E2512" s="98"/>
      <c r="F2512" s="34"/>
      <c r="G2512" s="34"/>
      <c r="I2512" s="31" t="str">
        <f t="shared" si="817"/>
        <v/>
      </c>
      <c r="K2512" s="91" t="str">
        <f t="shared" si="835"/>
        <v/>
      </c>
      <c r="L2512" s="28" t="str">
        <f t="shared" si="818"/>
        <v/>
      </c>
      <c r="R2512" s="28">
        <f t="shared" si="816"/>
        <v>0</v>
      </c>
      <c r="S2512" s="28">
        <f t="shared" si="814"/>
        <v>0</v>
      </c>
      <c r="T2512" s="28">
        <f t="shared" si="819"/>
        <v>0</v>
      </c>
      <c r="U2512" s="28">
        <f t="shared" si="820"/>
        <v>0</v>
      </c>
      <c r="V2512" s="28">
        <f t="shared" si="821"/>
        <v>0</v>
      </c>
      <c r="W2512" s="28">
        <f t="shared" si="822"/>
        <v>0</v>
      </c>
      <c r="Y2512" s="10">
        <f t="shared" si="815"/>
        <v>0</v>
      </c>
      <c r="Z2512" s="10">
        <f t="shared" si="823"/>
        <v>0</v>
      </c>
      <c r="AA2512" s="9">
        <f t="shared" si="824"/>
        <v>0</v>
      </c>
      <c r="AC2512" s="28">
        <f t="shared" si="825"/>
        <v>0</v>
      </c>
      <c r="AD2512" s="63">
        <f t="shared" si="826"/>
        <v>0</v>
      </c>
      <c r="AE2512" s="63">
        <f t="shared" si="827"/>
        <v>0</v>
      </c>
      <c r="AF2512" s="9" t="str">
        <f t="shared" si="828"/>
        <v/>
      </c>
      <c r="AG2512" s="9" t="str">
        <f t="shared" si="829"/>
        <v>Insert Description</v>
      </c>
      <c r="AH2512" s="9" t="str">
        <f t="shared" si="830"/>
        <v>Insert Amount</v>
      </c>
      <c r="AI2512" s="9" t="str">
        <f t="shared" si="831"/>
        <v>Insert Date</v>
      </c>
      <c r="AJ2512" s="9" t="str">
        <f t="shared" si="832"/>
        <v>Insert Description Insert Amount Insert Date</v>
      </c>
      <c r="AL2512" s="12" t="str">
        <f t="shared" si="833"/>
        <v/>
      </c>
      <c r="AM2512" s="18" t="str">
        <f t="shared" si="834"/>
        <v/>
      </c>
      <c r="AN2512" s="32"/>
    </row>
    <row r="2513" spans="1:40" ht="26.25" customHeight="1" x14ac:dyDescent="0.2">
      <c r="A2513" s="30">
        <v>2504</v>
      </c>
      <c r="B2513" s="93"/>
      <c r="C2513" s="96"/>
      <c r="D2513" s="97"/>
      <c r="E2513" s="98"/>
      <c r="F2513" s="34"/>
      <c r="G2513" s="34"/>
      <c r="I2513" s="31" t="str">
        <f t="shared" si="817"/>
        <v/>
      </c>
      <c r="K2513" s="91" t="str">
        <f t="shared" si="835"/>
        <v/>
      </c>
      <c r="L2513" s="28" t="str">
        <f t="shared" si="818"/>
        <v/>
      </c>
      <c r="R2513" s="28">
        <f t="shared" si="816"/>
        <v>0</v>
      </c>
      <c r="S2513" s="28">
        <f t="shared" si="814"/>
        <v>0</v>
      </c>
      <c r="T2513" s="28">
        <f t="shared" si="819"/>
        <v>0</v>
      </c>
      <c r="U2513" s="28">
        <f t="shared" si="820"/>
        <v>0</v>
      </c>
      <c r="V2513" s="28">
        <f t="shared" si="821"/>
        <v>0</v>
      </c>
      <c r="W2513" s="28">
        <f t="shared" si="822"/>
        <v>0</v>
      </c>
      <c r="Y2513" s="10">
        <f t="shared" si="815"/>
        <v>0</v>
      </c>
      <c r="Z2513" s="10">
        <f t="shared" si="823"/>
        <v>0</v>
      </c>
      <c r="AA2513" s="9">
        <f t="shared" si="824"/>
        <v>0</v>
      </c>
      <c r="AC2513" s="28">
        <f t="shared" si="825"/>
        <v>0</v>
      </c>
      <c r="AD2513" s="63">
        <f t="shared" si="826"/>
        <v>0</v>
      </c>
      <c r="AE2513" s="63">
        <f t="shared" si="827"/>
        <v>0</v>
      </c>
      <c r="AF2513" s="9" t="str">
        <f t="shared" si="828"/>
        <v/>
      </c>
      <c r="AG2513" s="9" t="str">
        <f t="shared" si="829"/>
        <v>Insert Description</v>
      </c>
      <c r="AH2513" s="9" t="str">
        <f t="shared" si="830"/>
        <v>Insert Amount</v>
      </c>
      <c r="AI2513" s="9" t="str">
        <f t="shared" si="831"/>
        <v>Insert Date</v>
      </c>
      <c r="AJ2513" s="9" t="str">
        <f t="shared" si="832"/>
        <v>Insert Description Insert Amount Insert Date</v>
      </c>
      <c r="AL2513" s="12" t="str">
        <f t="shared" si="833"/>
        <v/>
      </c>
      <c r="AM2513" s="18" t="str">
        <f t="shared" si="834"/>
        <v/>
      </c>
      <c r="AN2513" s="32"/>
    </row>
    <row r="2514" spans="1:40" ht="26.25" customHeight="1" x14ac:dyDescent="0.2">
      <c r="A2514" s="30">
        <v>2505</v>
      </c>
      <c r="B2514" s="93"/>
      <c r="C2514" s="96"/>
      <c r="D2514" s="97"/>
      <c r="E2514" s="98"/>
      <c r="F2514" s="34"/>
      <c r="G2514" s="34"/>
      <c r="I2514" s="31" t="str">
        <f t="shared" si="817"/>
        <v/>
      </c>
      <c r="K2514" s="91" t="str">
        <f t="shared" si="835"/>
        <v/>
      </c>
      <c r="L2514" s="28" t="str">
        <f t="shared" si="818"/>
        <v/>
      </c>
      <c r="R2514" s="28">
        <f t="shared" si="816"/>
        <v>0</v>
      </c>
      <c r="S2514" s="28">
        <f t="shared" si="814"/>
        <v>0</v>
      </c>
      <c r="T2514" s="28">
        <f t="shared" si="819"/>
        <v>0</v>
      </c>
      <c r="U2514" s="28">
        <f t="shared" si="820"/>
        <v>0</v>
      </c>
      <c r="V2514" s="28">
        <f t="shared" si="821"/>
        <v>0</v>
      </c>
      <c r="W2514" s="28">
        <f t="shared" si="822"/>
        <v>0</v>
      </c>
      <c r="Y2514" s="10">
        <f t="shared" si="815"/>
        <v>0</v>
      </c>
      <c r="Z2514" s="10">
        <f t="shared" si="823"/>
        <v>0</v>
      </c>
      <c r="AA2514" s="9">
        <f t="shared" si="824"/>
        <v>0</v>
      </c>
      <c r="AC2514" s="28">
        <f t="shared" si="825"/>
        <v>0</v>
      </c>
      <c r="AD2514" s="63">
        <f t="shared" si="826"/>
        <v>0</v>
      </c>
      <c r="AE2514" s="63">
        <f t="shared" si="827"/>
        <v>0</v>
      </c>
      <c r="AF2514" s="9" t="str">
        <f t="shared" si="828"/>
        <v/>
      </c>
      <c r="AG2514" s="9" t="str">
        <f t="shared" si="829"/>
        <v>Insert Description</v>
      </c>
      <c r="AH2514" s="9" t="str">
        <f t="shared" si="830"/>
        <v>Insert Amount</v>
      </c>
      <c r="AI2514" s="9" t="str">
        <f t="shared" si="831"/>
        <v>Insert Date</v>
      </c>
      <c r="AJ2514" s="9" t="str">
        <f t="shared" si="832"/>
        <v>Insert Description Insert Amount Insert Date</v>
      </c>
      <c r="AL2514" s="12" t="str">
        <f t="shared" si="833"/>
        <v/>
      </c>
      <c r="AM2514" s="18" t="str">
        <f t="shared" si="834"/>
        <v/>
      </c>
      <c r="AN2514" s="32"/>
    </row>
    <row r="2515" spans="1:40" ht="26.25" customHeight="1" x14ac:dyDescent="0.2">
      <c r="A2515" s="30">
        <v>2506</v>
      </c>
      <c r="B2515" s="93"/>
      <c r="C2515" s="96"/>
      <c r="D2515" s="97"/>
      <c r="E2515" s="98"/>
      <c r="F2515" s="34"/>
      <c r="G2515" s="34"/>
      <c r="I2515" s="31" t="str">
        <f t="shared" si="817"/>
        <v/>
      </c>
      <c r="K2515" s="91" t="str">
        <f t="shared" si="835"/>
        <v/>
      </c>
      <c r="L2515" s="28" t="str">
        <f t="shared" si="818"/>
        <v/>
      </c>
      <c r="R2515" s="28">
        <f t="shared" si="816"/>
        <v>0</v>
      </c>
      <c r="S2515" s="28">
        <f t="shared" si="814"/>
        <v>0</v>
      </c>
      <c r="T2515" s="28">
        <f t="shared" si="819"/>
        <v>0</v>
      </c>
      <c r="U2515" s="28">
        <f t="shared" si="820"/>
        <v>0</v>
      </c>
      <c r="V2515" s="28">
        <f t="shared" si="821"/>
        <v>0</v>
      </c>
      <c r="W2515" s="28">
        <f t="shared" si="822"/>
        <v>0</v>
      </c>
      <c r="Y2515" s="10">
        <f t="shared" si="815"/>
        <v>0</v>
      </c>
      <c r="Z2515" s="10">
        <f t="shared" si="823"/>
        <v>0</v>
      </c>
      <c r="AA2515" s="9">
        <f t="shared" si="824"/>
        <v>0</v>
      </c>
      <c r="AC2515" s="28">
        <f t="shared" si="825"/>
        <v>0</v>
      </c>
      <c r="AD2515" s="63">
        <f t="shared" si="826"/>
        <v>0</v>
      </c>
      <c r="AE2515" s="63">
        <f t="shared" si="827"/>
        <v>0</v>
      </c>
      <c r="AF2515" s="9" t="str">
        <f t="shared" si="828"/>
        <v/>
      </c>
      <c r="AG2515" s="9" t="str">
        <f t="shared" si="829"/>
        <v>Insert Description</v>
      </c>
      <c r="AH2515" s="9" t="str">
        <f t="shared" si="830"/>
        <v>Insert Amount</v>
      </c>
      <c r="AI2515" s="9" t="str">
        <f t="shared" si="831"/>
        <v>Insert Date</v>
      </c>
      <c r="AJ2515" s="9" t="str">
        <f t="shared" si="832"/>
        <v>Insert Description Insert Amount Insert Date</v>
      </c>
      <c r="AL2515" s="12" t="str">
        <f t="shared" si="833"/>
        <v/>
      </c>
      <c r="AM2515" s="18" t="str">
        <f t="shared" si="834"/>
        <v/>
      </c>
      <c r="AN2515" s="32"/>
    </row>
    <row r="2516" spans="1:40" ht="26.25" customHeight="1" x14ac:dyDescent="0.2">
      <c r="A2516" s="30">
        <v>2507</v>
      </c>
      <c r="B2516" s="93"/>
      <c r="C2516" s="96"/>
      <c r="D2516" s="97"/>
      <c r="E2516" s="98"/>
      <c r="F2516" s="34"/>
      <c r="G2516" s="34"/>
      <c r="I2516" s="31" t="str">
        <f t="shared" si="817"/>
        <v/>
      </c>
      <c r="K2516" s="91" t="str">
        <f t="shared" si="835"/>
        <v/>
      </c>
      <c r="L2516" s="28" t="str">
        <f t="shared" si="818"/>
        <v/>
      </c>
      <c r="R2516" s="28">
        <f t="shared" si="816"/>
        <v>0</v>
      </c>
      <c r="S2516" s="28">
        <f t="shared" si="814"/>
        <v>0</v>
      </c>
      <c r="T2516" s="28">
        <f t="shared" si="819"/>
        <v>0</v>
      </c>
      <c r="U2516" s="28">
        <f t="shared" si="820"/>
        <v>0</v>
      </c>
      <c r="V2516" s="28">
        <f t="shared" si="821"/>
        <v>0</v>
      </c>
      <c r="W2516" s="28">
        <f t="shared" si="822"/>
        <v>0</v>
      </c>
      <c r="Y2516" s="10">
        <f t="shared" si="815"/>
        <v>0</v>
      </c>
      <c r="Z2516" s="10">
        <f t="shared" si="823"/>
        <v>0</v>
      </c>
      <c r="AA2516" s="9">
        <f t="shared" si="824"/>
        <v>0</v>
      </c>
      <c r="AC2516" s="28">
        <f t="shared" si="825"/>
        <v>0</v>
      </c>
      <c r="AD2516" s="63">
        <f t="shared" si="826"/>
        <v>0</v>
      </c>
      <c r="AE2516" s="63">
        <f t="shared" si="827"/>
        <v>0</v>
      </c>
      <c r="AF2516" s="9" t="str">
        <f t="shared" si="828"/>
        <v/>
      </c>
      <c r="AG2516" s="9" t="str">
        <f t="shared" si="829"/>
        <v>Insert Description</v>
      </c>
      <c r="AH2516" s="9" t="str">
        <f t="shared" si="830"/>
        <v>Insert Amount</v>
      </c>
      <c r="AI2516" s="9" t="str">
        <f t="shared" si="831"/>
        <v>Insert Date</v>
      </c>
      <c r="AJ2516" s="9" t="str">
        <f t="shared" si="832"/>
        <v>Insert Description Insert Amount Insert Date</v>
      </c>
      <c r="AL2516" s="12" t="str">
        <f t="shared" si="833"/>
        <v/>
      </c>
      <c r="AM2516" s="18" t="str">
        <f t="shared" si="834"/>
        <v/>
      </c>
      <c r="AN2516" s="32"/>
    </row>
    <row r="2517" spans="1:40" ht="26.25" customHeight="1" x14ac:dyDescent="0.2">
      <c r="A2517" s="30">
        <v>2508</v>
      </c>
      <c r="B2517" s="93"/>
      <c r="C2517" s="96"/>
      <c r="D2517" s="97"/>
      <c r="E2517" s="98"/>
      <c r="F2517" s="34"/>
      <c r="G2517" s="34"/>
      <c r="I2517" s="31" t="str">
        <f t="shared" si="817"/>
        <v/>
      </c>
      <c r="K2517" s="91" t="str">
        <f t="shared" si="835"/>
        <v/>
      </c>
      <c r="L2517" s="28" t="str">
        <f t="shared" si="818"/>
        <v/>
      </c>
      <c r="R2517" s="28">
        <f t="shared" si="816"/>
        <v>0</v>
      </c>
      <c r="S2517" s="28">
        <f t="shared" si="814"/>
        <v>0</v>
      </c>
      <c r="T2517" s="28">
        <f t="shared" si="819"/>
        <v>0</v>
      </c>
      <c r="U2517" s="28">
        <f t="shared" si="820"/>
        <v>0</v>
      </c>
      <c r="V2517" s="28">
        <f t="shared" si="821"/>
        <v>0</v>
      </c>
      <c r="W2517" s="28">
        <f t="shared" si="822"/>
        <v>0</v>
      </c>
      <c r="Y2517" s="10">
        <f t="shared" si="815"/>
        <v>0</v>
      </c>
      <c r="Z2517" s="10">
        <f t="shared" si="823"/>
        <v>0</v>
      </c>
      <c r="AA2517" s="9">
        <f t="shared" si="824"/>
        <v>0</v>
      </c>
      <c r="AC2517" s="28">
        <f t="shared" si="825"/>
        <v>0</v>
      </c>
      <c r="AD2517" s="63">
        <f t="shared" si="826"/>
        <v>0</v>
      </c>
      <c r="AE2517" s="63">
        <f t="shared" si="827"/>
        <v>0</v>
      </c>
      <c r="AF2517" s="9" t="str">
        <f t="shared" si="828"/>
        <v/>
      </c>
      <c r="AG2517" s="9" t="str">
        <f t="shared" si="829"/>
        <v>Insert Description</v>
      </c>
      <c r="AH2517" s="9" t="str">
        <f t="shared" si="830"/>
        <v>Insert Amount</v>
      </c>
      <c r="AI2517" s="9" t="str">
        <f t="shared" si="831"/>
        <v>Insert Date</v>
      </c>
      <c r="AJ2517" s="9" t="str">
        <f t="shared" si="832"/>
        <v>Insert Description Insert Amount Insert Date</v>
      </c>
      <c r="AL2517" s="12" t="str">
        <f t="shared" si="833"/>
        <v/>
      </c>
      <c r="AM2517" s="18" t="str">
        <f t="shared" si="834"/>
        <v/>
      </c>
      <c r="AN2517" s="32"/>
    </row>
    <row r="2518" spans="1:40" ht="26.25" customHeight="1" x14ac:dyDescent="0.2">
      <c r="A2518" s="30">
        <v>2509</v>
      </c>
      <c r="B2518" s="93"/>
      <c r="C2518" s="96"/>
      <c r="D2518" s="97"/>
      <c r="E2518" s="98"/>
      <c r="F2518" s="34"/>
      <c r="G2518" s="34"/>
      <c r="I2518" s="31" t="str">
        <f t="shared" si="817"/>
        <v/>
      </c>
      <c r="K2518" s="91" t="str">
        <f t="shared" si="835"/>
        <v/>
      </c>
      <c r="L2518" s="28" t="str">
        <f t="shared" si="818"/>
        <v/>
      </c>
      <c r="R2518" s="28">
        <f t="shared" si="816"/>
        <v>0</v>
      </c>
      <c r="S2518" s="28">
        <f t="shared" si="814"/>
        <v>0</v>
      </c>
      <c r="T2518" s="28">
        <f t="shared" si="819"/>
        <v>0</v>
      </c>
      <c r="U2518" s="28">
        <f t="shared" si="820"/>
        <v>0</v>
      </c>
      <c r="V2518" s="28">
        <f t="shared" si="821"/>
        <v>0</v>
      </c>
      <c r="W2518" s="28">
        <f t="shared" si="822"/>
        <v>0</v>
      </c>
      <c r="Y2518" s="10">
        <f t="shared" si="815"/>
        <v>0</v>
      </c>
      <c r="Z2518" s="10">
        <f t="shared" si="823"/>
        <v>0</v>
      </c>
      <c r="AA2518" s="9">
        <f t="shared" si="824"/>
        <v>0</v>
      </c>
      <c r="AC2518" s="28">
        <f t="shared" si="825"/>
        <v>0</v>
      </c>
      <c r="AD2518" s="63">
        <f t="shared" si="826"/>
        <v>0</v>
      </c>
      <c r="AE2518" s="63">
        <f t="shared" si="827"/>
        <v>0</v>
      </c>
      <c r="AF2518" s="9" t="str">
        <f t="shared" si="828"/>
        <v/>
      </c>
      <c r="AG2518" s="9" t="str">
        <f t="shared" si="829"/>
        <v>Insert Description</v>
      </c>
      <c r="AH2518" s="9" t="str">
        <f t="shared" si="830"/>
        <v>Insert Amount</v>
      </c>
      <c r="AI2518" s="9" t="str">
        <f t="shared" si="831"/>
        <v>Insert Date</v>
      </c>
      <c r="AJ2518" s="9" t="str">
        <f t="shared" si="832"/>
        <v>Insert Description Insert Amount Insert Date</v>
      </c>
      <c r="AL2518" s="12" t="str">
        <f t="shared" si="833"/>
        <v/>
      </c>
      <c r="AM2518" s="18" t="str">
        <f t="shared" si="834"/>
        <v/>
      </c>
      <c r="AN2518" s="32"/>
    </row>
    <row r="2519" spans="1:40" ht="26.25" customHeight="1" x14ac:dyDescent="0.2">
      <c r="A2519" s="30">
        <v>2510</v>
      </c>
      <c r="B2519" s="93"/>
      <c r="C2519" s="96"/>
      <c r="D2519" s="97"/>
      <c r="E2519" s="98"/>
      <c r="F2519" s="34"/>
      <c r="G2519" s="34"/>
      <c r="I2519" s="31" t="str">
        <f t="shared" si="817"/>
        <v/>
      </c>
      <c r="K2519" s="91" t="str">
        <f t="shared" si="835"/>
        <v/>
      </c>
      <c r="L2519" s="28" t="str">
        <f t="shared" si="818"/>
        <v/>
      </c>
      <c r="R2519" s="28">
        <f t="shared" si="816"/>
        <v>0</v>
      </c>
      <c r="S2519" s="28">
        <f t="shared" si="814"/>
        <v>0</v>
      </c>
      <c r="T2519" s="28">
        <f t="shared" si="819"/>
        <v>0</v>
      </c>
      <c r="U2519" s="28">
        <f t="shared" si="820"/>
        <v>0</v>
      </c>
      <c r="V2519" s="28">
        <f t="shared" si="821"/>
        <v>0</v>
      </c>
      <c r="W2519" s="28">
        <f t="shared" si="822"/>
        <v>0</v>
      </c>
      <c r="Y2519" s="10">
        <f t="shared" si="815"/>
        <v>0</v>
      </c>
      <c r="Z2519" s="10">
        <f t="shared" si="823"/>
        <v>0</v>
      </c>
      <c r="AA2519" s="9">
        <f t="shared" si="824"/>
        <v>0</v>
      </c>
      <c r="AC2519" s="28">
        <f t="shared" si="825"/>
        <v>0</v>
      </c>
      <c r="AD2519" s="63">
        <f t="shared" si="826"/>
        <v>0</v>
      </c>
      <c r="AE2519" s="63">
        <f t="shared" si="827"/>
        <v>0</v>
      </c>
      <c r="AF2519" s="9" t="str">
        <f t="shared" si="828"/>
        <v/>
      </c>
      <c r="AG2519" s="9" t="str">
        <f t="shared" si="829"/>
        <v>Insert Description</v>
      </c>
      <c r="AH2519" s="9" t="str">
        <f t="shared" si="830"/>
        <v>Insert Amount</v>
      </c>
      <c r="AI2519" s="9" t="str">
        <f t="shared" si="831"/>
        <v>Insert Date</v>
      </c>
      <c r="AJ2519" s="9" t="str">
        <f t="shared" si="832"/>
        <v>Insert Description Insert Amount Insert Date</v>
      </c>
      <c r="AL2519" s="12" t="str">
        <f t="shared" si="833"/>
        <v/>
      </c>
      <c r="AM2519" s="18" t="str">
        <f t="shared" si="834"/>
        <v/>
      </c>
      <c r="AN2519" s="32"/>
    </row>
    <row r="2520" spans="1:40" ht="26.25" customHeight="1" x14ac:dyDescent="0.2">
      <c r="A2520" s="30">
        <v>2511</v>
      </c>
      <c r="B2520" s="93"/>
      <c r="C2520" s="96"/>
      <c r="D2520" s="97"/>
      <c r="E2520" s="98"/>
      <c r="F2520" s="34"/>
      <c r="G2520" s="34"/>
      <c r="I2520" s="31" t="str">
        <f t="shared" si="817"/>
        <v/>
      </c>
      <c r="K2520" s="91" t="str">
        <f t="shared" si="835"/>
        <v/>
      </c>
      <c r="L2520" s="28" t="str">
        <f t="shared" si="818"/>
        <v/>
      </c>
      <c r="R2520" s="28">
        <f t="shared" si="816"/>
        <v>0</v>
      </c>
      <c r="S2520" s="28">
        <f t="shared" si="814"/>
        <v>0</v>
      </c>
      <c r="T2520" s="28">
        <f t="shared" si="819"/>
        <v>0</v>
      </c>
      <c r="U2520" s="28">
        <f t="shared" si="820"/>
        <v>0</v>
      </c>
      <c r="V2520" s="28">
        <f t="shared" si="821"/>
        <v>0</v>
      </c>
      <c r="W2520" s="28">
        <f t="shared" si="822"/>
        <v>0</v>
      </c>
      <c r="Y2520" s="10">
        <f t="shared" si="815"/>
        <v>0</v>
      </c>
      <c r="Z2520" s="10">
        <f t="shared" si="823"/>
        <v>0</v>
      </c>
      <c r="AA2520" s="9">
        <f t="shared" si="824"/>
        <v>0</v>
      </c>
      <c r="AC2520" s="28">
        <f t="shared" si="825"/>
        <v>0</v>
      </c>
      <c r="AD2520" s="63">
        <f t="shared" si="826"/>
        <v>0</v>
      </c>
      <c r="AE2520" s="63">
        <f t="shared" si="827"/>
        <v>0</v>
      </c>
      <c r="AF2520" s="9" t="str">
        <f t="shared" si="828"/>
        <v/>
      </c>
      <c r="AG2520" s="9" t="str">
        <f t="shared" si="829"/>
        <v>Insert Description</v>
      </c>
      <c r="AH2520" s="9" t="str">
        <f t="shared" si="830"/>
        <v>Insert Amount</v>
      </c>
      <c r="AI2520" s="9" t="str">
        <f t="shared" si="831"/>
        <v>Insert Date</v>
      </c>
      <c r="AJ2520" s="9" t="str">
        <f t="shared" si="832"/>
        <v>Insert Description Insert Amount Insert Date</v>
      </c>
      <c r="AL2520" s="12" t="str">
        <f t="shared" si="833"/>
        <v/>
      </c>
      <c r="AM2520" s="18" t="str">
        <f t="shared" si="834"/>
        <v/>
      </c>
      <c r="AN2520" s="32"/>
    </row>
    <row r="2521" spans="1:40" ht="26.25" customHeight="1" x14ac:dyDescent="0.2">
      <c r="A2521" s="30">
        <v>2512</v>
      </c>
      <c r="B2521" s="93"/>
      <c r="C2521" s="96"/>
      <c r="D2521" s="97"/>
      <c r="E2521" s="98"/>
      <c r="F2521" s="34"/>
      <c r="G2521" s="34"/>
      <c r="I2521" s="31" t="str">
        <f t="shared" si="817"/>
        <v/>
      </c>
      <c r="K2521" s="91" t="str">
        <f t="shared" si="835"/>
        <v/>
      </c>
      <c r="L2521" s="28" t="str">
        <f t="shared" si="818"/>
        <v/>
      </c>
      <c r="R2521" s="28">
        <f t="shared" si="816"/>
        <v>0</v>
      </c>
      <c r="S2521" s="28">
        <f t="shared" si="814"/>
        <v>0</v>
      </c>
      <c r="T2521" s="28">
        <f t="shared" si="819"/>
        <v>0</v>
      </c>
      <c r="U2521" s="28">
        <f t="shared" si="820"/>
        <v>0</v>
      </c>
      <c r="V2521" s="28">
        <f t="shared" si="821"/>
        <v>0</v>
      </c>
      <c r="W2521" s="28">
        <f t="shared" si="822"/>
        <v>0</v>
      </c>
      <c r="Y2521" s="10">
        <f t="shared" si="815"/>
        <v>0</v>
      </c>
      <c r="Z2521" s="10">
        <f t="shared" si="823"/>
        <v>0</v>
      </c>
      <c r="AA2521" s="9">
        <f t="shared" si="824"/>
        <v>0</v>
      </c>
      <c r="AC2521" s="28">
        <f t="shared" si="825"/>
        <v>0</v>
      </c>
      <c r="AD2521" s="63">
        <f t="shared" si="826"/>
        <v>0</v>
      </c>
      <c r="AE2521" s="63">
        <f t="shared" si="827"/>
        <v>0</v>
      </c>
      <c r="AF2521" s="9" t="str">
        <f t="shared" si="828"/>
        <v/>
      </c>
      <c r="AG2521" s="9" t="str">
        <f t="shared" si="829"/>
        <v>Insert Description</v>
      </c>
      <c r="AH2521" s="9" t="str">
        <f t="shared" si="830"/>
        <v>Insert Amount</v>
      </c>
      <c r="AI2521" s="9" t="str">
        <f t="shared" si="831"/>
        <v>Insert Date</v>
      </c>
      <c r="AJ2521" s="9" t="str">
        <f t="shared" si="832"/>
        <v>Insert Description Insert Amount Insert Date</v>
      </c>
      <c r="AL2521" s="12" t="str">
        <f t="shared" si="833"/>
        <v/>
      </c>
      <c r="AM2521" s="18" t="str">
        <f t="shared" si="834"/>
        <v/>
      </c>
      <c r="AN2521" s="32"/>
    </row>
    <row r="2522" spans="1:40" ht="26.25" customHeight="1" x14ac:dyDescent="0.2">
      <c r="A2522" s="30">
        <v>2513</v>
      </c>
      <c r="B2522" s="93"/>
      <c r="C2522" s="96"/>
      <c r="D2522" s="97"/>
      <c r="E2522" s="98"/>
      <c r="F2522" s="34"/>
      <c r="G2522" s="34"/>
      <c r="I2522" s="31" t="str">
        <f t="shared" si="817"/>
        <v/>
      </c>
      <c r="K2522" s="91" t="str">
        <f t="shared" si="835"/>
        <v/>
      </c>
      <c r="L2522" s="28" t="str">
        <f t="shared" si="818"/>
        <v/>
      </c>
      <c r="R2522" s="28">
        <f t="shared" si="816"/>
        <v>0</v>
      </c>
      <c r="S2522" s="28">
        <f t="shared" si="814"/>
        <v>0</v>
      </c>
      <c r="T2522" s="28">
        <f t="shared" si="819"/>
        <v>0</v>
      </c>
      <c r="U2522" s="28">
        <f t="shared" si="820"/>
        <v>0</v>
      </c>
      <c r="V2522" s="28">
        <f t="shared" si="821"/>
        <v>0</v>
      </c>
      <c r="W2522" s="28">
        <f t="shared" si="822"/>
        <v>0</v>
      </c>
      <c r="Y2522" s="10">
        <f t="shared" si="815"/>
        <v>0</v>
      </c>
      <c r="Z2522" s="10">
        <f t="shared" si="823"/>
        <v>0</v>
      </c>
      <c r="AA2522" s="9">
        <f t="shared" si="824"/>
        <v>0</v>
      </c>
      <c r="AC2522" s="28">
        <f t="shared" si="825"/>
        <v>0</v>
      </c>
      <c r="AD2522" s="63">
        <f t="shared" si="826"/>
        <v>0</v>
      </c>
      <c r="AE2522" s="63">
        <f t="shared" si="827"/>
        <v>0</v>
      </c>
      <c r="AF2522" s="9" t="str">
        <f t="shared" si="828"/>
        <v/>
      </c>
      <c r="AG2522" s="9" t="str">
        <f t="shared" si="829"/>
        <v>Insert Description</v>
      </c>
      <c r="AH2522" s="9" t="str">
        <f t="shared" si="830"/>
        <v>Insert Amount</v>
      </c>
      <c r="AI2522" s="9" t="str">
        <f t="shared" si="831"/>
        <v>Insert Date</v>
      </c>
      <c r="AJ2522" s="9" t="str">
        <f t="shared" si="832"/>
        <v>Insert Description Insert Amount Insert Date</v>
      </c>
      <c r="AL2522" s="12" t="str">
        <f t="shared" si="833"/>
        <v/>
      </c>
      <c r="AM2522" s="18" t="str">
        <f t="shared" si="834"/>
        <v/>
      </c>
      <c r="AN2522" s="32"/>
    </row>
    <row r="2523" spans="1:40" ht="26.25" customHeight="1" x14ac:dyDescent="0.2">
      <c r="A2523" s="30">
        <v>2514</v>
      </c>
      <c r="B2523" s="93"/>
      <c r="C2523" s="96"/>
      <c r="D2523" s="97"/>
      <c r="E2523" s="98"/>
      <c r="F2523" s="34"/>
      <c r="G2523" s="34"/>
      <c r="I2523" s="31" t="str">
        <f t="shared" si="817"/>
        <v/>
      </c>
      <c r="K2523" s="91" t="str">
        <f t="shared" si="835"/>
        <v/>
      </c>
      <c r="L2523" s="28" t="str">
        <f t="shared" si="818"/>
        <v/>
      </c>
      <c r="R2523" s="28">
        <f t="shared" si="816"/>
        <v>0</v>
      </c>
      <c r="S2523" s="28">
        <f t="shared" si="814"/>
        <v>0</v>
      </c>
      <c r="T2523" s="28">
        <f t="shared" si="819"/>
        <v>0</v>
      </c>
      <c r="U2523" s="28">
        <f t="shared" si="820"/>
        <v>0</v>
      </c>
      <c r="V2523" s="28">
        <f t="shared" si="821"/>
        <v>0</v>
      </c>
      <c r="W2523" s="28">
        <f t="shared" si="822"/>
        <v>0</v>
      </c>
      <c r="Y2523" s="10">
        <f t="shared" si="815"/>
        <v>0</v>
      </c>
      <c r="Z2523" s="10">
        <f t="shared" si="823"/>
        <v>0</v>
      </c>
      <c r="AA2523" s="9">
        <f t="shared" si="824"/>
        <v>0</v>
      </c>
      <c r="AC2523" s="28">
        <f t="shared" si="825"/>
        <v>0</v>
      </c>
      <c r="AD2523" s="63">
        <f t="shared" si="826"/>
        <v>0</v>
      </c>
      <c r="AE2523" s="63">
        <f t="shared" si="827"/>
        <v>0</v>
      </c>
      <c r="AF2523" s="9" t="str">
        <f t="shared" si="828"/>
        <v/>
      </c>
      <c r="AG2523" s="9" t="str">
        <f t="shared" si="829"/>
        <v>Insert Description</v>
      </c>
      <c r="AH2523" s="9" t="str">
        <f t="shared" si="830"/>
        <v>Insert Amount</v>
      </c>
      <c r="AI2523" s="9" t="str">
        <f t="shared" si="831"/>
        <v>Insert Date</v>
      </c>
      <c r="AJ2523" s="9" t="str">
        <f t="shared" si="832"/>
        <v>Insert Description Insert Amount Insert Date</v>
      </c>
      <c r="AL2523" s="12" t="str">
        <f t="shared" si="833"/>
        <v/>
      </c>
      <c r="AM2523" s="18" t="str">
        <f t="shared" si="834"/>
        <v/>
      </c>
      <c r="AN2523" s="32"/>
    </row>
    <row r="2524" spans="1:40" ht="26.25" customHeight="1" x14ac:dyDescent="0.2">
      <c r="A2524" s="30">
        <v>2515</v>
      </c>
      <c r="B2524" s="93"/>
      <c r="C2524" s="96"/>
      <c r="D2524" s="97"/>
      <c r="E2524" s="98"/>
      <c r="F2524" s="34"/>
      <c r="G2524" s="34"/>
      <c r="I2524" s="31" t="str">
        <f t="shared" si="817"/>
        <v/>
      </c>
      <c r="K2524" s="91" t="str">
        <f t="shared" si="835"/>
        <v/>
      </c>
      <c r="L2524" s="28" t="str">
        <f t="shared" si="818"/>
        <v/>
      </c>
      <c r="R2524" s="28">
        <f t="shared" si="816"/>
        <v>0</v>
      </c>
      <c r="S2524" s="28">
        <f t="shared" si="814"/>
        <v>0</v>
      </c>
      <c r="T2524" s="28">
        <f t="shared" si="819"/>
        <v>0</v>
      </c>
      <c r="U2524" s="28">
        <f t="shared" si="820"/>
        <v>0</v>
      </c>
      <c r="V2524" s="28">
        <f t="shared" si="821"/>
        <v>0</v>
      </c>
      <c r="W2524" s="28">
        <f t="shared" si="822"/>
        <v>0</v>
      </c>
      <c r="Y2524" s="10">
        <f t="shared" si="815"/>
        <v>0</v>
      </c>
      <c r="Z2524" s="10">
        <f t="shared" si="823"/>
        <v>0</v>
      </c>
      <c r="AA2524" s="9">
        <f t="shared" si="824"/>
        <v>0</v>
      </c>
      <c r="AC2524" s="28">
        <f t="shared" si="825"/>
        <v>0</v>
      </c>
      <c r="AD2524" s="63">
        <f t="shared" si="826"/>
        <v>0</v>
      </c>
      <c r="AE2524" s="63">
        <f t="shared" si="827"/>
        <v>0</v>
      </c>
      <c r="AF2524" s="9" t="str">
        <f t="shared" si="828"/>
        <v/>
      </c>
      <c r="AG2524" s="9" t="str">
        <f t="shared" si="829"/>
        <v>Insert Description</v>
      </c>
      <c r="AH2524" s="9" t="str">
        <f t="shared" si="830"/>
        <v>Insert Amount</v>
      </c>
      <c r="AI2524" s="9" t="str">
        <f t="shared" si="831"/>
        <v>Insert Date</v>
      </c>
      <c r="AJ2524" s="9" t="str">
        <f t="shared" si="832"/>
        <v>Insert Description Insert Amount Insert Date</v>
      </c>
      <c r="AL2524" s="12" t="str">
        <f t="shared" si="833"/>
        <v/>
      </c>
      <c r="AM2524" s="18" t="str">
        <f t="shared" si="834"/>
        <v/>
      </c>
      <c r="AN2524" s="32"/>
    </row>
    <row r="2525" spans="1:40" ht="26.25" customHeight="1" x14ac:dyDescent="0.2">
      <c r="A2525" s="30">
        <v>2516</v>
      </c>
      <c r="B2525" s="93"/>
      <c r="C2525" s="96"/>
      <c r="D2525" s="97"/>
      <c r="E2525" s="98"/>
      <c r="F2525" s="34"/>
      <c r="G2525" s="34"/>
      <c r="I2525" s="31" t="str">
        <f t="shared" si="817"/>
        <v/>
      </c>
      <c r="K2525" s="91" t="str">
        <f t="shared" si="835"/>
        <v/>
      </c>
      <c r="L2525" s="28" t="str">
        <f t="shared" si="818"/>
        <v/>
      </c>
      <c r="R2525" s="28">
        <f t="shared" si="816"/>
        <v>0</v>
      </c>
      <c r="S2525" s="28">
        <f t="shared" si="814"/>
        <v>0</v>
      </c>
      <c r="T2525" s="28">
        <f t="shared" si="819"/>
        <v>0</v>
      </c>
      <c r="U2525" s="28">
        <f t="shared" si="820"/>
        <v>0</v>
      </c>
      <c r="V2525" s="28">
        <f t="shared" si="821"/>
        <v>0</v>
      </c>
      <c r="W2525" s="28">
        <f t="shared" si="822"/>
        <v>0</v>
      </c>
      <c r="Y2525" s="10">
        <f t="shared" si="815"/>
        <v>0</v>
      </c>
      <c r="Z2525" s="10">
        <f t="shared" si="823"/>
        <v>0</v>
      </c>
      <c r="AA2525" s="9">
        <f t="shared" si="824"/>
        <v>0</v>
      </c>
      <c r="AC2525" s="28">
        <f t="shared" si="825"/>
        <v>0</v>
      </c>
      <c r="AD2525" s="63">
        <f t="shared" si="826"/>
        <v>0</v>
      </c>
      <c r="AE2525" s="63">
        <f t="shared" si="827"/>
        <v>0</v>
      </c>
      <c r="AF2525" s="9" t="str">
        <f t="shared" si="828"/>
        <v/>
      </c>
      <c r="AG2525" s="9" t="str">
        <f t="shared" si="829"/>
        <v>Insert Description</v>
      </c>
      <c r="AH2525" s="9" t="str">
        <f t="shared" si="830"/>
        <v>Insert Amount</v>
      </c>
      <c r="AI2525" s="9" t="str">
        <f t="shared" si="831"/>
        <v>Insert Date</v>
      </c>
      <c r="AJ2525" s="9" t="str">
        <f t="shared" si="832"/>
        <v>Insert Description Insert Amount Insert Date</v>
      </c>
      <c r="AL2525" s="12" t="str">
        <f t="shared" si="833"/>
        <v/>
      </c>
      <c r="AM2525" s="18" t="str">
        <f t="shared" si="834"/>
        <v/>
      </c>
      <c r="AN2525" s="32"/>
    </row>
    <row r="2526" spans="1:40" ht="26.25" customHeight="1" x14ac:dyDescent="0.2">
      <c r="A2526" s="30">
        <v>2517</v>
      </c>
      <c r="B2526" s="93"/>
      <c r="C2526" s="96"/>
      <c r="D2526" s="97"/>
      <c r="E2526" s="98"/>
      <c r="F2526" s="34"/>
      <c r="G2526" s="34"/>
      <c r="I2526" s="31" t="str">
        <f t="shared" si="817"/>
        <v/>
      </c>
      <c r="K2526" s="91" t="str">
        <f t="shared" si="835"/>
        <v/>
      </c>
      <c r="L2526" s="28" t="str">
        <f t="shared" si="818"/>
        <v/>
      </c>
      <c r="R2526" s="28">
        <f t="shared" si="816"/>
        <v>0</v>
      </c>
      <c r="S2526" s="28">
        <f t="shared" si="814"/>
        <v>0</v>
      </c>
      <c r="T2526" s="28">
        <f t="shared" si="819"/>
        <v>0</v>
      </c>
      <c r="U2526" s="28">
        <f t="shared" si="820"/>
        <v>0</v>
      </c>
      <c r="V2526" s="28">
        <f t="shared" si="821"/>
        <v>0</v>
      </c>
      <c r="W2526" s="28">
        <f t="shared" si="822"/>
        <v>0</v>
      </c>
      <c r="Y2526" s="10">
        <f t="shared" si="815"/>
        <v>0</v>
      </c>
      <c r="Z2526" s="10">
        <f t="shared" si="823"/>
        <v>0</v>
      </c>
      <c r="AA2526" s="9">
        <f t="shared" si="824"/>
        <v>0</v>
      </c>
      <c r="AC2526" s="28">
        <f t="shared" si="825"/>
        <v>0</v>
      </c>
      <c r="AD2526" s="63">
        <f t="shared" si="826"/>
        <v>0</v>
      </c>
      <c r="AE2526" s="63">
        <f t="shared" si="827"/>
        <v>0</v>
      </c>
      <c r="AF2526" s="9" t="str">
        <f t="shared" si="828"/>
        <v/>
      </c>
      <c r="AG2526" s="9" t="str">
        <f t="shared" si="829"/>
        <v>Insert Description</v>
      </c>
      <c r="AH2526" s="9" t="str">
        <f t="shared" si="830"/>
        <v>Insert Amount</v>
      </c>
      <c r="AI2526" s="9" t="str">
        <f t="shared" si="831"/>
        <v>Insert Date</v>
      </c>
      <c r="AJ2526" s="9" t="str">
        <f t="shared" si="832"/>
        <v>Insert Description Insert Amount Insert Date</v>
      </c>
      <c r="AL2526" s="12" t="str">
        <f t="shared" si="833"/>
        <v/>
      </c>
      <c r="AM2526" s="18" t="str">
        <f t="shared" si="834"/>
        <v/>
      </c>
      <c r="AN2526" s="32"/>
    </row>
    <row r="2527" spans="1:40" ht="26.25" customHeight="1" x14ac:dyDescent="0.2">
      <c r="A2527" s="30">
        <v>2518</v>
      </c>
      <c r="B2527" s="93"/>
      <c r="C2527" s="96"/>
      <c r="D2527" s="97"/>
      <c r="E2527" s="98"/>
      <c r="F2527" s="34"/>
      <c r="G2527" s="34"/>
      <c r="I2527" s="31" t="str">
        <f t="shared" si="817"/>
        <v/>
      </c>
      <c r="K2527" s="91" t="str">
        <f t="shared" si="835"/>
        <v/>
      </c>
      <c r="L2527" s="28" t="str">
        <f t="shared" si="818"/>
        <v/>
      </c>
      <c r="R2527" s="28">
        <f t="shared" si="816"/>
        <v>0</v>
      </c>
      <c r="S2527" s="28">
        <f t="shared" si="814"/>
        <v>0</v>
      </c>
      <c r="T2527" s="28">
        <f t="shared" si="819"/>
        <v>0</v>
      </c>
      <c r="U2527" s="28">
        <f t="shared" si="820"/>
        <v>0</v>
      </c>
      <c r="V2527" s="28">
        <f t="shared" si="821"/>
        <v>0</v>
      </c>
      <c r="W2527" s="28">
        <f t="shared" si="822"/>
        <v>0</v>
      </c>
      <c r="Y2527" s="10">
        <f t="shared" si="815"/>
        <v>0</v>
      </c>
      <c r="Z2527" s="10">
        <f t="shared" si="823"/>
        <v>0</v>
      </c>
      <c r="AA2527" s="9">
        <f t="shared" si="824"/>
        <v>0</v>
      </c>
      <c r="AC2527" s="28">
        <f t="shared" si="825"/>
        <v>0</v>
      </c>
      <c r="AD2527" s="63">
        <f t="shared" si="826"/>
        <v>0</v>
      </c>
      <c r="AE2527" s="63">
        <f t="shared" si="827"/>
        <v>0</v>
      </c>
      <c r="AF2527" s="9" t="str">
        <f t="shared" si="828"/>
        <v/>
      </c>
      <c r="AG2527" s="9" t="str">
        <f t="shared" si="829"/>
        <v>Insert Description</v>
      </c>
      <c r="AH2527" s="9" t="str">
        <f t="shared" si="830"/>
        <v>Insert Amount</v>
      </c>
      <c r="AI2527" s="9" t="str">
        <f t="shared" si="831"/>
        <v>Insert Date</v>
      </c>
      <c r="AJ2527" s="9" t="str">
        <f t="shared" si="832"/>
        <v>Insert Description Insert Amount Insert Date</v>
      </c>
      <c r="AL2527" s="12" t="str">
        <f t="shared" si="833"/>
        <v/>
      </c>
      <c r="AM2527" s="18" t="str">
        <f t="shared" si="834"/>
        <v/>
      </c>
      <c r="AN2527" s="32"/>
    </row>
    <row r="2528" spans="1:40" ht="26.25" customHeight="1" x14ac:dyDescent="0.2">
      <c r="A2528" s="30">
        <v>2519</v>
      </c>
      <c r="B2528" s="93"/>
      <c r="C2528" s="96"/>
      <c r="D2528" s="97"/>
      <c r="E2528" s="98"/>
      <c r="F2528" s="34"/>
      <c r="G2528" s="34"/>
      <c r="I2528" s="31" t="str">
        <f t="shared" si="817"/>
        <v/>
      </c>
      <c r="K2528" s="91" t="str">
        <f t="shared" si="835"/>
        <v/>
      </c>
      <c r="L2528" s="28" t="str">
        <f t="shared" si="818"/>
        <v/>
      </c>
      <c r="R2528" s="28">
        <f t="shared" si="816"/>
        <v>0</v>
      </c>
      <c r="S2528" s="28">
        <f t="shared" si="814"/>
        <v>0</v>
      </c>
      <c r="T2528" s="28">
        <f t="shared" si="819"/>
        <v>0</v>
      </c>
      <c r="U2528" s="28">
        <f t="shared" si="820"/>
        <v>0</v>
      </c>
      <c r="V2528" s="28">
        <f t="shared" si="821"/>
        <v>0</v>
      </c>
      <c r="W2528" s="28">
        <f t="shared" si="822"/>
        <v>0</v>
      </c>
      <c r="Y2528" s="10">
        <f t="shared" si="815"/>
        <v>0</v>
      </c>
      <c r="Z2528" s="10">
        <f t="shared" si="823"/>
        <v>0</v>
      </c>
      <c r="AA2528" s="9">
        <f t="shared" si="824"/>
        <v>0</v>
      </c>
      <c r="AC2528" s="28">
        <f t="shared" si="825"/>
        <v>0</v>
      </c>
      <c r="AD2528" s="63">
        <f t="shared" si="826"/>
        <v>0</v>
      </c>
      <c r="AE2528" s="63">
        <f t="shared" si="827"/>
        <v>0</v>
      </c>
      <c r="AF2528" s="9" t="str">
        <f t="shared" si="828"/>
        <v/>
      </c>
      <c r="AG2528" s="9" t="str">
        <f t="shared" si="829"/>
        <v>Insert Description</v>
      </c>
      <c r="AH2528" s="9" t="str">
        <f t="shared" si="830"/>
        <v>Insert Amount</v>
      </c>
      <c r="AI2528" s="9" t="str">
        <f t="shared" si="831"/>
        <v>Insert Date</v>
      </c>
      <c r="AJ2528" s="9" t="str">
        <f t="shared" si="832"/>
        <v>Insert Description Insert Amount Insert Date</v>
      </c>
      <c r="AL2528" s="12" t="str">
        <f t="shared" si="833"/>
        <v/>
      </c>
      <c r="AM2528" s="18" t="str">
        <f t="shared" si="834"/>
        <v/>
      </c>
      <c r="AN2528" s="32"/>
    </row>
    <row r="2529" spans="1:40" ht="26.25" customHeight="1" x14ac:dyDescent="0.2">
      <c r="A2529" s="30">
        <v>2520</v>
      </c>
      <c r="B2529" s="93"/>
      <c r="C2529" s="96"/>
      <c r="D2529" s="97"/>
      <c r="E2529" s="98"/>
      <c r="F2529" s="34"/>
      <c r="G2529" s="34"/>
      <c r="I2529" s="31" t="str">
        <f t="shared" si="817"/>
        <v/>
      </c>
      <c r="K2529" s="91" t="str">
        <f t="shared" si="835"/>
        <v/>
      </c>
      <c r="L2529" s="28" t="str">
        <f t="shared" si="818"/>
        <v/>
      </c>
      <c r="R2529" s="28">
        <f t="shared" si="816"/>
        <v>0</v>
      </c>
      <c r="S2529" s="28">
        <f t="shared" si="814"/>
        <v>0</v>
      </c>
      <c r="T2529" s="28">
        <f t="shared" si="819"/>
        <v>0</v>
      </c>
      <c r="U2529" s="28">
        <f t="shared" si="820"/>
        <v>0</v>
      </c>
      <c r="V2529" s="28">
        <f t="shared" si="821"/>
        <v>0</v>
      </c>
      <c r="W2529" s="28">
        <f t="shared" si="822"/>
        <v>0</v>
      </c>
      <c r="Y2529" s="10">
        <f t="shared" si="815"/>
        <v>0</v>
      </c>
      <c r="Z2529" s="10">
        <f t="shared" si="823"/>
        <v>0</v>
      </c>
      <c r="AA2529" s="9">
        <f t="shared" si="824"/>
        <v>0</v>
      </c>
      <c r="AC2529" s="28">
        <f t="shared" si="825"/>
        <v>0</v>
      </c>
      <c r="AD2529" s="63">
        <f t="shared" si="826"/>
        <v>0</v>
      </c>
      <c r="AE2529" s="63">
        <f t="shared" si="827"/>
        <v>0</v>
      </c>
      <c r="AF2529" s="9" t="str">
        <f t="shared" si="828"/>
        <v/>
      </c>
      <c r="AG2529" s="9" t="str">
        <f t="shared" si="829"/>
        <v>Insert Description</v>
      </c>
      <c r="AH2529" s="9" t="str">
        <f t="shared" si="830"/>
        <v>Insert Amount</v>
      </c>
      <c r="AI2529" s="9" t="str">
        <f t="shared" si="831"/>
        <v>Insert Date</v>
      </c>
      <c r="AJ2529" s="9" t="str">
        <f t="shared" si="832"/>
        <v>Insert Description Insert Amount Insert Date</v>
      </c>
      <c r="AL2529" s="12" t="str">
        <f t="shared" si="833"/>
        <v/>
      </c>
      <c r="AM2529" s="18" t="str">
        <f t="shared" si="834"/>
        <v/>
      </c>
      <c r="AN2529" s="32"/>
    </row>
    <row r="2530" spans="1:40" ht="26.25" customHeight="1" x14ac:dyDescent="0.2">
      <c r="A2530" s="30">
        <v>2521</v>
      </c>
      <c r="B2530" s="93"/>
      <c r="C2530" s="96"/>
      <c r="D2530" s="97"/>
      <c r="E2530" s="98"/>
      <c r="F2530" s="34"/>
      <c r="G2530" s="34"/>
      <c r="I2530" s="31" t="str">
        <f t="shared" si="817"/>
        <v/>
      </c>
      <c r="K2530" s="91" t="str">
        <f t="shared" si="835"/>
        <v/>
      </c>
      <c r="L2530" s="28" t="str">
        <f t="shared" si="818"/>
        <v/>
      </c>
      <c r="R2530" s="28">
        <f t="shared" si="816"/>
        <v>0</v>
      </c>
      <c r="S2530" s="28">
        <f t="shared" si="814"/>
        <v>0</v>
      </c>
      <c r="T2530" s="28">
        <f t="shared" si="819"/>
        <v>0</v>
      </c>
      <c r="U2530" s="28">
        <f t="shared" si="820"/>
        <v>0</v>
      </c>
      <c r="V2530" s="28">
        <f t="shared" si="821"/>
        <v>0</v>
      </c>
      <c r="W2530" s="28">
        <f t="shared" si="822"/>
        <v>0</v>
      </c>
      <c r="Y2530" s="10">
        <f t="shared" si="815"/>
        <v>0</v>
      </c>
      <c r="Z2530" s="10">
        <f t="shared" si="823"/>
        <v>0</v>
      </c>
      <c r="AA2530" s="9">
        <f t="shared" si="824"/>
        <v>0</v>
      </c>
      <c r="AC2530" s="28">
        <f t="shared" si="825"/>
        <v>0</v>
      </c>
      <c r="AD2530" s="63">
        <f t="shared" si="826"/>
        <v>0</v>
      </c>
      <c r="AE2530" s="63">
        <f t="shared" si="827"/>
        <v>0</v>
      </c>
      <c r="AF2530" s="9" t="str">
        <f t="shared" si="828"/>
        <v/>
      </c>
      <c r="AG2530" s="9" t="str">
        <f t="shared" si="829"/>
        <v>Insert Description</v>
      </c>
      <c r="AH2530" s="9" t="str">
        <f t="shared" si="830"/>
        <v>Insert Amount</v>
      </c>
      <c r="AI2530" s="9" t="str">
        <f t="shared" si="831"/>
        <v>Insert Date</v>
      </c>
      <c r="AJ2530" s="9" t="str">
        <f t="shared" si="832"/>
        <v>Insert Description Insert Amount Insert Date</v>
      </c>
      <c r="AL2530" s="12" t="str">
        <f t="shared" si="833"/>
        <v/>
      </c>
      <c r="AM2530" s="18" t="str">
        <f t="shared" si="834"/>
        <v/>
      </c>
      <c r="AN2530" s="32"/>
    </row>
    <row r="2531" spans="1:40" ht="26.25" customHeight="1" x14ac:dyDescent="0.2">
      <c r="A2531" s="30">
        <v>2522</v>
      </c>
      <c r="B2531" s="93"/>
      <c r="C2531" s="96"/>
      <c r="D2531" s="97"/>
      <c r="E2531" s="98"/>
      <c r="F2531" s="34"/>
      <c r="G2531" s="34"/>
      <c r="I2531" s="31" t="str">
        <f t="shared" si="817"/>
        <v/>
      </c>
      <c r="K2531" s="91" t="str">
        <f t="shared" si="835"/>
        <v/>
      </c>
      <c r="L2531" s="28" t="str">
        <f t="shared" si="818"/>
        <v/>
      </c>
      <c r="R2531" s="28">
        <f t="shared" si="816"/>
        <v>0</v>
      </c>
      <c r="S2531" s="28">
        <f t="shared" si="814"/>
        <v>0</v>
      </c>
      <c r="T2531" s="28">
        <f t="shared" si="819"/>
        <v>0</v>
      </c>
      <c r="U2531" s="28">
        <f t="shared" si="820"/>
        <v>0</v>
      </c>
      <c r="V2531" s="28">
        <f t="shared" si="821"/>
        <v>0</v>
      </c>
      <c r="W2531" s="28">
        <f t="shared" si="822"/>
        <v>0</v>
      </c>
      <c r="Y2531" s="10">
        <f t="shared" si="815"/>
        <v>0</v>
      </c>
      <c r="Z2531" s="10">
        <f t="shared" si="823"/>
        <v>0</v>
      </c>
      <c r="AA2531" s="9">
        <f t="shared" si="824"/>
        <v>0</v>
      </c>
      <c r="AC2531" s="28">
        <f t="shared" si="825"/>
        <v>0</v>
      </c>
      <c r="AD2531" s="63">
        <f t="shared" si="826"/>
        <v>0</v>
      </c>
      <c r="AE2531" s="63">
        <f t="shared" si="827"/>
        <v>0</v>
      </c>
      <c r="AF2531" s="9" t="str">
        <f t="shared" si="828"/>
        <v/>
      </c>
      <c r="AG2531" s="9" t="str">
        <f t="shared" si="829"/>
        <v>Insert Description</v>
      </c>
      <c r="AH2531" s="9" t="str">
        <f t="shared" si="830"/>
        <v>Insert Amount</v>
      </c>
      <c r="AI2531" s="9" t="str">
        <f t="shared" si="831"/>
        <v>Insert Date</v>
      </c>
      <c r="AJ2531" s="9" t="str">
        <f t="shared" si="832"/>
        <v>Insert Description Insert Amount Insert Date</v>
      </c>
      <c r="AL2531" s="12" t="str">
        <f t="shared" si="833"/>
        <v/>
      </c>
      <c r="AM2531" s="18" t="str">
        <f t="shared" si="834"/>
        <v/>
      </c>
      <c r="AN2531" s="32"/>
    </row>
    <row r="2532" spans="1:40" ht="26.25" customHeight="1" x14ac:dyDescent="0.2">
      <c r="A2532" s="30">
        <v>2523</v>
      </c>
      <c r="B2532" s="93"/>
      <c r="C2532" s="96"/>
      <c r="D2532" s="97"/>
      <c r="E2532" s="98"/>
      <c r="F2532" s="34"/>
      <c r="G2532" s="34"/>
      <c r="I2532" s="31" t="str">
        <f t="shared" si="817"/>
        <v/>
      </c>
      <c r="K2532" s="91" t="str">
        <f t="shared" si="835"/>
        <v/>
      </c>
      <c r="L2532" s="28" t="str">
        <f t="shared" si="818"/>
        <v/>
      </c>
      <c r="R2532" s="28">
        <f t="shared" si="816"/>
        <v>0</v>
      </c>
      <c r="S2532" s="28">
        <f t="shared" si="814"/>
        <v>0</v>
      </c>
      <c r="T2532" s="28">
        <f t="shared" si="819"/>
        <v>0</v>
      </c>
      <c r="U2532" s="28">
        <f t="shared" si="820"/>
        <v>0</v>
      </c>
      <c r="V2532" s="28">
        <f t="shared" si="821"/>
        <v>0</v>
      </c>
      <c r="W2532" s="28">
        <f t="shared" si="822"/>
        <v>0</v>
      </c>
      <c r="Y2532" s="10">
        <f t="shared" si="815"/>
        <v>0</v>
      </c>
      <c r="Z2532" s="10">
        <f t="shared" si="823"/>
        <v>0</v>
      </c>
      <c r="AA2532" s="9">
        <f t="shared" si="824"/>
        <v>0</v>
      </c>
      <c r="AC2532" s="28">
        <f t="shared" si="825"/>
        <v>0</v>
      </c>
      <c r="AD2532" s="63">
        <f t="shared" si="826"/>
        <v>0</v>
      </c>
      <c r="AE2532" s="63">
        <f t="shared" si="827"/>
        <v>0</v>
      </c>
      <c r="AF2532" s="9" t="str">
        <f t="shared" si="828"/>
        <v/>
      </c>
      <c r="AG2532" s="9" t="str">
        <f t="shared" si="829"/>
        <v>Insert Description</v>
      </c>
      <c r="AH2532" s="9" t="str">
        <f t="shared" si="830"/>
        <v>Insert Amount</v>
      </c>
      <c r="AI2532" s="9" t="str">
        <f t="shared" si="831"/>
        <v>Insert Date</v>
      </c>
      <c r="AJ2532" s="9" t="str">
        <f t="shared" si="832"/>
        <v>Insert Description Insert Amount Insert Date</v>
      </c>
      <c r="AL2532" s="12" t="str">
        <f t="shared" si="833"/>
        <v/>
      </c>
      <c r="AM2532" s="18" t="str">
        <f t="shared" si="834"/>
        <v/>
      </c>
      <c r="AN2532" s="32"/>
    </row>
    <row r="2533" spans="1:40" ht="26.25" customHeight="1" x14ac:dyDescent="0.2">
      <c r="A2533" s="30">
        <v>2524</v>
      </c>
      <c r="B2533" s="93"/>
      <c r="C2533" s="96"/>
      <c r="D2533" s="97"/>
      <c r="E2533" s="98"/>
      <c r="F2533" s="34"/>
      <c r="G2533" s="34"/>
      <c r="I2533" s="31" t="str">
        <f t="shared" si="817"/>
        <v/>
      </c>
      <c r="K2533" s="91" t="str">
        <f t="shared" si="835"/>
        <v/>
      </c>
      <c r="L2533" s="28" t="str">
        <f t="shared" si="818"/>
        <v/>
      </c>
      <c r="R2533" s="28">
        <f t="shared" si="816"/>
        <v>0</v>
      </c>
      <c r="S2533" s="28">
        <f t="shared" si="814"/>
        <v>0</v>
      </c>
      <c r="T2533" s="28">
        <f t="shared" si="819"/>
        <v>0</v>
      </c>
      <c r="U2533" s="28">
        <f t="shared" si="820"/>
        <v>0</v>
      </c>
      <c r="V2533" s="28">
        <f t="shared" si="821"/>
        <v>0</v>
      </c>
      <c r="W2533" s="28">
        <f t="shared" si="822"/>
        <v>0</v>
      </c>
      <c r="Y2533" s="10">
        <f t="shared" si="815"/>
        <v>0</v>
      </c>
      <c r="Z2533" s="10">
        <f t="shared" si="823"/>
        <v>0</v>
      </c>
      <c r="AA2533" s="9">
        <f t="shared" si="824"/>
        <v>0</v>
      </c>
      <c r="AC2533" s="28">
        <f t="shared" si="825"/>
        <v>0</v>
      </c>
      <c r="AD2533" s="63">
        <f t="shared" si="826"/>
        <v>0</v>
      </c>
      <c r="AE2533" s="63">
        <f t="shared" si="827"/>
        <v>0</v>
      </c>
      <c r="AF2533" s="9" t="str">
        <f t="shared" si="828"/>
        <v/>
      </c>
      <c r="AG2533" s="9" t="str">
        <f t="shared" si="829"/>
        <v>Insert Description</v>
      </c>
      <c r="AH2533" s="9" t="str">
        <f t="shared" si="830"/>
        <v>Insert Amount</v>
      </c>
      <c r="AI2533" s="9" t="str">
        <f t="shared" si="831"/>
        <v>Insert Date</v>
      </c>
      <c r="AJ2533" s="9" t="str">
        <f t="shared" si="832"/>
        <v>Insert Description Insert Amount Insert Date</v>
      </c>
      <c r="AL2533" s="12" t="str">
        <f t="shared" si="833"/>
        <v/>
      </c>
      <c r="AM2533" s="18" t="str">
        <f t="shared" si="834"/>
        <v/>
      </c>
      <c r="AN2533" s="32"/>
    </row>
    <row r="2534" spans="1:40" ht="26.25" customHeight="1" x14ac:dyDescent="0.2">
      <c r="A2534" s="30">
        <v>2525</v>
      </c>
      <c r="B2534" s="93"/>
      <c r="C2534" s="96"/>
      <c r="D2534" s="97"/>
      <c r="E2534" s="98"/>
      <c r="F2534" s="34"/>
      <c r="G2534" s="34"/>
      <c r="I2534" s="31" t="str">
        <f t="shared" si="817"/>
        <v/>
      </c>
      <c r="K2534" s="91" t="str">
        <f t="shared" si="835"/>
        <v/>
      </c>
      <c r="L2534" s="28" t="str">
        <f t="shared" si="818"/>
        <v/>
      </c>
      <c r="R2534" s="28">
        <f t="shared" si="816"/>
        <v>0</v>
      </c>
      <c r="S2534" s="28">
        <f t="shared" si="814"/>
        <v>0</v>
      </c>
      <c r="T2534" s="28">
        <f t="shared" si="819"/>
        <v>0</v>
      </c>
      <c r="U2534" s="28">
        <f t="shared" si="820"/>
        <v>0</v>
      </c>
      <c r="V2534" s="28">
        <f t="shared" si="821"/>
        <v>0</v>
      </c>
      <c r="W2534" s="28">
        <f t="shared" si="822"/>
        <v>0</v>
      </c>
      <c r="Y2534" s="10">
        <f t="shared" si="815"/>
        <v>0</v>
      </c>
      <c r="Z2534" s="10">
        <f t="shared" si="823"/>
        <v>0</v>
      </c>
      <c r="AA2534" s="9">
        <f t="shared" si="824"/>
        <v>0</v>
      </c>
      <c r="AC2534" s="28">
        <f t="shared" si="825"/>
        <v>0</v>
      </c>
      <c r="AD2534" s="63">
        <f t="shared" si="826"/>
        <v>0</v>
      </c>
      <c r="AE2534" s="63">
        <f t="shared" si="827"/>
        <v>0</v>
      </c>
      <c r="AF2534" s="9" t="str">
        <f t="shared" si="828"/>
        <v/>
      </c>
      <c r="AG2534" s="9" t="str">
        <f t="shared" si="829"/>
        <v>Insert Description</v>
      </c>
      <c r="AH2534" s="9" t="str">
        <f t="shared" si="830"/>
        <v>Insert Amount</v>
      </c>
      <c r="AI2534" s="9" t="str">
        <f t="shared" si="831"/>
        <v>Insert Date</v>
      </c>
      <c r="AJ2534" s="9" t="str">
        <f t="shared" si="832"/>
        <v>Insert Description Insert Amount Insert Date</v>
      </c>
      <c r="AL2534" s="12" t="str">
        <f t="shared" si="833"/>
        <v/>
      </c>
      <c r="AM2534" s="18" t="str">
        <f t="shared" si="834"/>
        <v/>
      </c>
      <c r="AN2534" s="32"/>
    </row>
    <row r="2535" spans="1:40" ht="26.25" customHeight="1" x14ac:dyDescent="0.2">
      <c r="A2535" s="30">
        <v>2526</v>
      </c>
      <c r="B2535" s="93"/>
      <c r="C2535" s="96"/>
      <c r="D2535" s="97"/>
      <c r="E2535" s="98"/>
      <c r="F2535" s="34"/>
      <c r="G2535" s="34"/>
      <c r="I2535" s="31" t="str">
        <f t="shared" si="817"/>
        <v/>
      </c>
      <c r="K2535" s="91" t="str">
        <f t="shared" si="835"/>
        <v/>
      </c>
      <c r="L2535" s="28" t="str">
        <f t="shared" si="818"/>
        <v/>
      </c>
      <c r="R2535" s="28">
        <f t="shared" si="816"/>
        <v>0</v>
      </c>
      <c r="S2535" s="28">
        <f t="shared" si="814"/>
        <v>0</v>
      </c>
      <c r="T2535" s="28">
        <f t="shared" si="819"/>
        <v>0</v>
      </c>
      <c r="U2535" s="28">
        <f t="shared" si="820"/>
        <v>0</v>
      </c>
      <c r="V2535" s="28">
        <f t="shared" si="821"/>
        <v>0</v>
      </c>
      <c r="W2535" s="28">
        <f t="shared" si="822"/>
        <v>0</v>
      </c>
      <c r="Y2535" s="10">
        <f t="shared" si="815"/>
        <v>0</v>
      </c>
      <c r="Z2535" s="10">
        <f t="shared" si="823"/>
        <v>0</v>
      </c>
      <c r="AA2535" s="9">
        <f t="shared" si="824"/>
        <v>0</v>
      </c>
      <c r="AC2535" s="28">
        <f t="shared" si="825"/>
        <v>0</v>
      </c>
      <c r="AD2535" s="63">
        <f t="shared" si="826"/>
        <v>0</v>
      </c>
      <c r="AE2535" s="63">
        <f t="shared" si="827"/>
        <v>0</v>
      </c>
      <c r="AF2535" s="9" t="str">
        <f t="shared" si="828"/>
        <v/>
      </c>
      <c r="AG2535" s="9" t="str">
        <f t="shared" si="829"/>
        <v>Insert Description</v>
      </c>
      <c r="AH2535" s="9" t="str">
        <f t="shared" si="830"/>
        <v>Insert Amount</v>
      </c>
      <c r="AI2535" s="9" t="str">
        <f t="shared" si="831"/>
        <v>Insert Date</v>
      </c>
      <c r="AJ2535" s="9" t="str">
        <f t="shared" si="832"/>
        <v>Insert Description Insert Amount Insert Date</v>
      </c>
      <c r="AL2535" s="12" t="str">
        <f t="shared" si="833"/>
        <v/>
      </c>
      <c r="AM2535" s="18" t="str">
        <f t="shared" si="834"/>
        <v/>
      </c>
      <c r="AN2535" s="32"/>
    </row>
    <row r="2536" spans="1:40" ht="26.25" customHeight="1" x14ac:dyDescent="0.2">
      <c r="A2536" s="30">
        <v>2527</v>
      </c>
      <c r="B2536" s="93"/>
      <c r="C2536" s="96"/>
      <c r="D2536" s="97"/>
      <c r="E2536" s="98"/>
      <c r="F2536" s="34"/>
      <c r="G2536" s="34"/>
      <c r="I2536" s="31" t="str">
        <f t="shared" si="817"/>
        <v/>
      </c>
      <c r="K2536" s="91" t="str">
        <f t="shared" si="835"/>
        <v/>
      </c>
      <c r="L2536" s="28" t="str">
        <f t="shared" si="818"/>
        <v/>
      </c>
      <c r="R2536" s="28">
        <f t="shared" si="816"/>
        <v>0</v>
      </c>
      <c r="S2536" s="28">
        <f t="shared" si="814"/>
        <v>0</v>
      </c>
      <c r="T2536" s="28">
        <f t="shared" si="819"/>
        <v>0</v>
      </c>
      <c r="U2536" s="28">
        <f t="shared" si="820"/>
        <v>0</v>
      </c>
      <c r="V2536" s="28">
        <f t="shared" si="821"/>
        <v>0</v>
      </c>
      <c r="W2536" s="28">
        <f t="shared" si="822"/>
        <v>0</v>
      </c>
      <c r="Y2536" s="10">
        <f t="shared" si="815"/>
        <v>0</v>
      </c>
      <c r="Z2536" s="10">
        <f t="shared" si="823"/>
        <v>0</v>
      </c>
      <c r="AA2536" s="9">
        <f t="shared" si="824"/>
        <v>0</v>
      </c>
      <c r="AC2536" s="28">
        <f t="shared" si="825"/>
        <v>0</v>
      </c>
      <c r="AD2536" s="63">
        <f t="shared" si="826"/>
        <v>0</v>
      </c>
      <c r="AE2536" s="63">
        <f t="shared" si="827"/>
        <v>0</v>
      </c>
      <c r="AF2536" s="9" t="str">
        <f t="shared" si="828"/>
        <v/>
      </c>
      <c r="AG2536" s="9" t="str">
        <f t="shared" si="829"/>
        <v>Insert Description</v>
      </c>
      <c r="AH2536" s="9" t="str">
        <f t="shared" si="830"/>
        <v>Insert Amount</v>
      </c>
      <c r="AI2536" s="9" t="str">
        <f t="shared" si="831"/>
        <v>Insert Date</v>
      </c>
      <c r="AJ2536" s="9" t="str">
        <f t="shared" si="832"/>
        <v>Insert Description Insert Amount Insert Date</v>
      </c>
      <c r="AL2536" s="12" t="str">
        <f t="shared" si="833"/>
        <v/>
      </c>
      <c r="AM2536" s="18" t="str">
        <f t="shared" si="834"/>
        <v/>
      </c>
      <c r="AN2536" s="32"/>
    </row>
    <row r="2537" spans="1:40" ht="26.25" customHeight="1" x14ac:dyDescent="0.2">
      <c r="A2537" s="30">
        <v>2528</v>
      </c>
      <c r="B2537" s="93"/>
      <c r="C2537" s="96"/>
      <c r="D2537" s="97"/>
      <c r="E2537" s="98"/>
      <c r="F2537" s="34"/>
      <c r="G2537" s="34"/>
      <c r="I2537" s="31" t="str">
        <f t="shared" si="817"/>
        <v/>
      </c>
      <c r="K2537" s="91" t="str">
        <f t="shared" si="835"/>
        <v/>
      </c>
      <c r="L2537" s="28" t="str">
        <f t="shared" si="818"/>
        <v/>
      </c>
      <c r="R2537" s="28">
        <f t="shared" si="816"/>
        <v>0</v>
      </c>
      <c r="S2537" s="28">
        <f t="shared" si="814"/>
        <v>0</v>
      </c>
      <c r="T2537" s="28">
        <f t="shared" si="819"/>
        <v>0</v>
      </c>
      <c r="U2537" s="28">
        <f t="shared" si="820"/>
        <v>0</v>
      </c>
      <c r="V2537" s="28">
        <f t="shared" si="821"/>
        <v>0</v>
      </c>
      <c r="W2537" s="28">
        <f t="shared" si="822"/>
        <v>0</v>
      </c>
      <c r="Y2537" s="10">
        <f t="shared" si="815"/>
        <v>0</v>
      </c>
      <c r="Z2537" s="10">
        <f t="shared" si="823"/>
        <v>0</v>
      </c>
      <c r="AA2537" s="9">
        <f t="shared" si="824"/>
        <v>0</v>
      </c>
      <c r="AC2537" s="28">
        <f t="shared" si="825"/>
        <v>0</v>
      </c>
      <c r="AD2537" s="63">
        <f t="shared" si="826"/>
        <v>0</v>
      </c>
      <c r="AE2537" s="63">
        <f t="shared" si="827"/>
        <v>0</v>
      </c>
      <c r="AF2537" s="9" t="str">
        <f t="shared" si="828"/>
        <v/>
      </c>
      <c r="AG2537" s="9" t="str">
        <f t="shared" si="829"/>
        <v>Insert Description</v>
      </c>
      <c r="AH2537" s="9" t="str">
        <f t="shared" si="830"/>
        <v>Insert Amount</v>
      </c>
      <c r="AI2537" s="9" t="str">
        <f t="shared" si="831"/>
        <v>Insert Date</v>
      </c>
      <c r="AJ2537" s="9" t="str">
        <f t="shared" si="832"/>
        <v>Insert Description Insert Amount Insert Date</v>
      </c>
      <c r="AL2537" s="12" t="str">
        <f t="shared" si="833"/>
        <v/>
      </c>
      <c r="AM2537" s="18" t="str">
        <f t="shared" si="834"/>
        <v/>
      </c>
      <c r="AN2537" s="32"/>
    </row>
    <row r="2538" spans="1:40" ht="26.25" customHeight="1" x14ac:dyDescent="0.2">
      <c r="A2538" s="30">
        <v>2529</v>
      </c>
      <c r="B2538" s="93"/>
      <c r="C2538" s="96"/>
      <c r="D2538" s="97"/>
      <c r="E2538" s="98"/>
      <c r="F2538" s="34"/>
      <c r="G2538" s="34"/>
      <c r="I2538" s="31" t="str">
        <f t="shared" si="817"/>
        <v/>
      </c>
      <c r="K2538" s="91" t="str">
        <f t="shared" si="835"/>
        <v/>
      </c>
      <c r="L2538" s="28" t="str">
        <f t="shared" si="818"/>
        <v/>
      </c>
      <c r="R2538" s="28">
        <f t="shared" si="816"/>
        <v>0</v>
      </c>
      <c r="S2538" s="28">
        <f t="shared" si="814"/>
        <v>0</v>
      </c>
      <c r="T2538" s="28">
        <f t="shared" si="819"/>
        <v>0</v>
      </c>
      <c r="U2538" s="28">
        <f t="shared" si="820"/>
        <v>0</v>
      </c>
      <c r="V2538" s="28">
        <f t="shared" si="821"/>
        <v>0</v>
      </c>
      <c r="W2538" s="28">
        <f t="shared" si="822"/>
        <v>0</v>
      </c>
      <c r="Y2538" s="10">
        <f t="shared" si="815"/>
        <v>0</v>
      </c>
      <c r="Z2538" s="10">
        <f t="shared" si="823"/>
        <v>0</v>
      </c>
      <c r="AA2538" s="9">
        <f t="shared" si="824"/>
        <v>0</v>
      </c>
      <c r="AC2538" s="28">
        <f t="shared" si="825"/>
        <v>0</v>
      </c>
      <c r="AD2538" s="63">
        <f t="shared" si="826"/>
        <v>0</v>
      </c>
      <c r="AE2538" s="63">
        <f t="shared" si="827"/>
        <v>0</v>
      </c>
      <c r="AF2538" s="9" t="str">
        <f t="shared" si="828"/>
        <v/>
      </c>
      <c r="AG2538" s="9" t="str">
        <f t="shared" si="829"/>
        <v>Insert Description</v>
      </c>
      <c r="AH2538" s="9" t="str">
        <f t="shared" si="830"/>
        <v>Insert Amount</v>
      </c>
      <c r="AI2538" s="9" t="str">
        <f t="shared" si="831"/>
        <v>Insert Date</v>
      </c>
      <c r="AJ2538" s="9" t="str">
        <f t="shared" si="832"/>
        <v>Insert Description Insert Amount Insert Date</v>
      </c>
      <c r="AL2538" s="12" t="str">
        <f t="shared" si="833"/>
        <v/>
      </c>
      <c r="AM2538" s="18" t="str">
        <f t="shared" si="834"/>
        <v/>
      </c>
      <c r="AN2538" s="32"/>
    </row>
    <row r="2539" spans="1:40" ht="26.25" customHeight="1" x14ac:dyDescent="0.2">
      <c r="A2539" s="30">
        <v>2530</v>
      </c>
      <c r="B2539" s="93"/>
      <c r="C2539" s="96"/>
      <c r="D2539" s="97"/>
      <c r="E2539" s="98"/>
      <c r="F2539" s="34"/>
      <c r="G2539" s="34"/>
      <c r="I2539" s="31" t="str">
        <f t="shared" si="817"/>
        <v/>
      </c>
      <c r="K2539" s="91" t="str">
        <f t="shared" si="835"/>
        <v/>
      </c>
      <c r="L2539" s="28" t="str">
        <f t="shared" si="818"/>
        <v/>
      </c>
      <c r="R2539" s="28">
        <f t="shared" si="816"/>
        <v>0</v>
      </c>
      <c r="S2539" s="28">
        <f t="shared" si="814"/>
        <v>0</v>
      </c>
      <c r="T2539" s="28">
        <f t="shared" si="819"/>
        <v>0</v>
      </c>
      <c r="U2539" s="28">
        <f t="shared" si="820"/>
        <v>0</v>
      </c>
      <c r="V2539" s="28">
        <f t="shared" si="821"/>
        <v>0</v>
      </c>
      <c r="W2539" s="28">
        <f t="shared" si="822"/>
        <v>0</v>
      </c>
      <c r="Y2539" s="10">
        <f t="shared" si="815"/>
        <v>0</v>
      </c>
      <c r="Z2539" s="10">
        <f t="shared" si="823"/>
        <v>0</v>
      </c>
      <c r="AA2539" s="9">
        <f t="shared" si="824"/>
        <v>0</v>
      </c>
      <c r="AC2539" s="28">
        <f t="shared" si="825"/>
        <v>0</v>
      </c>
      <c r="AD2539" s="63">
        <f t="shared" si="826"/>
        <v>0</v>
      </c>
      <c r="AE2539" s="63">
        <f t="shared" si="827"/>
        <v>0</v>
      </c>
      <c r="AF2539" s="9" t="str">
        <f t="shared" si="828"/>
        <v/>
      </c>
      <c r="AG2539" s="9" t="str">
        <f t="shared" si="829"/>
        <v>Insert Description</v>
      </c>
      <c r="AH2539" s="9" t="str">
        <f t="shared" si="830"/>
        <v>Insert Amount</v>
      </c>
      <c r="AI2539" s="9" t="str">
        <f t="shared" si="831"/>
        <v>Insert Date</v>
      </c>
      <c r="AJ2539" s="9" t="str">
        <f t="shared" si="832"/>
        <v>Insert Description Insert Amount Insert Date</v>
      </c>
      <c r="AL2539" s="12" t="str">
        <f t="shared" si="833"/>
        <v/>
      </c>
      <c r="AM2539" s="18" t="str">
        <f t="shared" si="834"/>
        <v/>
      </c>
      <c r="AN2539" s="32"/>
    </row>
    <row r="2540" spans="1:40" ht="26.25" customHeight="1" x14ac:dyDescent="0.2">
      <c r="A2540" s="30">
        <v>2531</v>
      </c>
      <c r="B2540" s="93"/>
      <c r="C2540" s="96"/>
      <c r="D2540" s="97"/>
      <c r="E2540" s="98"/>
      <c r="F2540" s="34"/>
      <c r="G2540" s="34"/>
      <c r="I2540" s="31" t="str">
        <f t="shared" si="817"/>
        <v/>
      </c>
      <c r="K2540" s="91" t="str">
        <f t="shared" si="835"/>
        <v/>
      </c>
      <c r="L2540" s="28" t="str">
        <f t="shared" si="818"/>
        <v/>
      </c>
      <c r="R2540" s="28">
        <f t="shared" si="816"/>
        <v>0</v>
      </c>
      <c r="S2540" s="28">
        <f t="shared" si="814"/>
        <v>0</v>
      </c>
      <c r="T2540" s="28">
        <f t="shared" si="819"/>
        <v>0</v>
      </c>
      <c r="U2540" s="28">
        <f t="shared" si="820"/>
        <v>0</v>
      </c>
      <c r="V2540" s="28">
        <f t="shared" si="821"/>
        <v>0</v>
      </c>
      <c r="W2540" s="28">
        <f t="shared" si="822"/>
        <v>0</v>
      </c>
      <c r="Y2540" s="10">
        <f t="shared" si="815"/>
        <v>0</v>
      </c>
      <c r="Z2540" s="10">
        <f t="shared" si="823"/>
        <v>0</v>
      </c>
      <c r="AA2540" s="9">
        <f t="shared" si="824"/>
        <v>0</v>
      </c>
      <c r="AC2540" s="28">
        <f t="shared" si="825"/>
        <v>0</v>
      </c>
      <c r="AD2540" s="63">
        <f t="shared" si="826"/>
        <v>0</v>
      </c>
      <c r="AE2540" s="63">
        <f t="shared" si="827"/>
        <v>0</v>
      </c>
      <c r="AF2540" s="9" t="str">
        <f t="shared" si="828"/>
        <v/>
      </c>
      <c r="AG2540" s="9" t="str">
        <f t="shared" si="829"/>
        <v>Insert Description</v>
      </c>
      <c r="AH2540" s="9" t="str">
        <f t="shared" si="830"/>
        <v>Insert Amount</v>
      </c>
      <c r="AI2540" s="9" t="str">
        <f t="shared" si="831"/>
        <v>Insert Date</v>
      </c>
      <c r="AJ2540" s="9" t="str">
        <f t="shared" si="832"/>
        <v>Insert Description Insert Amount Insert Date</v>
      </c>
      <c r="AL2540" s="12" t="str">
        <f t="shared" si="833"/>
        <v/>
      </c>
      <c r="AM2540" s="18" t="str">
        <f t="shared" si="834"/>
        <v/>
      </c>
      <c r="AN2540" s="32"/>
    </row>
    <row r="2541" spans="1:40" ht="26.25" customHeight="1" x14ac:dyDescent="0.2">
      <c r="A2541" s="30">
        <v>2532</v>
      </c>
      <c r="B2541" s="93"/>
      <c r="C2541" s="96"/>
      <c r="D2541" s="97"/>
      <c r="E2541" s="98"/>
      <c r="F2541" s="34"/>
      <c r="G2541" s="34"/>
      <c r="I2541" s="31" t="str">
        <f t="shared" si="817"/>
        <v/>
      </c>
      <c r="K2541" s="91" t="str">
        <f t="shared" si="835"/>
        <v/>
      </c>
      <c r="L2541" s="28" t="str">
        <f t="shared" si="818"/>
        <v/>
      </c>
      <c r="R2541" s="28">
        <f t="shared" si="816"/>
        <v>0</v>
      </c>
      <c r="S2541" s="28">
        <f t="shared" si="814"/>
        <v>0</v>
      </c>
      <c r="T2541" s="28">
        <f t="shared" si="819"/>
        <v>0</v>
      </c>
      <c r="U2541" s="28">
        <f t="shared" si="820"/>
        <v>0</v>
      </c>
      <c r="V2541" s="28">
        <f t="shared" si="821"/>
        <v>0</v>
      </c>
      <c r="W2541" s="28">
        <f t="shared" si="822"/>
        <v>0</v>
      </c>
      <c r="Y2541" s="10">
        <f t="shared" si="815"/>
        <v>0</v>
      </c>
      <c r="Z2541" s="10">
        <f t="shared" si="823"/>
        <v>0</v>
      </c>
      <c r="AA2541" s="9">
        <f t="shared" si="824"/>
        <v>0</v>
      </c>
      <c r="AC2541" s="28">
        <f t="shared" si="825"/>
        <v>0</v>
      </c>
      <c r="AD2541" s="63">
        <f t="shared" si="826"/>
        <v>0</v>
      </c>
      <c r="AE2541" s="63">
        <f t="shared" si="827"/>
        <v>0</v>
      </c>
      <c r="AF2541" s="9" t="str">
        <f t="shared" si="828"/>
        <v/>
      </c>
      <c r="AG2541" s="9" t="str">
        <f t="shared" si="829"/>
        <v>Insert Description</v>
      </c>
      <c r="AH2541" s="9" t="str">
        <f t="shared" si="830"/>
        <v>Insert Amount</v>
      </c>
      <c r="AI2541" s="9" t="str">
        <f t="shared" si="831"/>
        <v>Insert Date</v>
      </c>
      <c r="AJ2541" s="9" t="str">
        <f t="shared" si="832"/>
        <v>Insert Description Insert Amount Insert Date</v>
      </c>
      <c r="AL2541" s="12" t="str">
        <f t="shared" si="833"/>
        <v/>
      </c>
      <c r="AM2541" s="18" t="str">
        <f t="shared" si="834"/>
        <v/>
      </c>
      <c r="AN2541" s="32"/>
    </row>
    <row r="2542" spans="1:40" ht="26.25" customHeight="1" x14ac:dyDescent="0.2">
      <c r="A2542" s="30">
        <v>2533</v>
      </c>
      <c r="B2542" s="93"/>
      <c r="C2542" s="96"/>
      <c r="D2542" s="97"/>
      <c r="E2542" s="98"/>
      <c r="F2542" s="34"/>
      <c r="G2542" s="34"/>
      <c r="I2542" s="31" t="str">
        <f t="shared" si="817"/>
        <v/>
      </c>
      <c r="K2542" s="91" t="str">
        <f t="shared" si="835"/>
        <v/>
      </c>
      <c r="L2542" s="28" t="str">
        <f t="shared" si="818"/>
        <v/>
      </c>
      <c r="R2542" s="28">
        <f t="shared" si="816"/>
        <v>0</v>
      </c>
      <c r="S2542" s="28">
        <f t="shared" si="814"/>
        <v>0</v>
      </c>
      <c r="T2542" s="28">
        <f t="shared" si="819"/>
        <v>0</v>
      </c>
      <c r="U2542" s="28">
        <f t="shared" si="820"/>
        <v>0</v>
      </c>
      <c r="V2542" s="28">
        <f t="shared" si="821"/>
        <v>0</v>
      </c>
      <c r="W2542" s="28">
        <f t="shared" si="822"/>
        <v>0</v>
      </c>
      <c r="Y2542" s="10">
        <f t="shared" si="815"/>
        <v>0</v>
      </c>
      <c r="Z2542" s="10">
        <f t="shared" si="823"/>
        <v>0</v>
      </c>
      <c r="AA2542" s="9">
        <f t="shared" si="824"/>
        <v>0</v>
      </c>
      <c r="AC2542" s="28">
        <f t="shared" si="825"/>
        <v>0</v>
      </c>
      <c r="AD2542" s="63">
        <f t="shared" si="826"/>
        <v>0</v>
      </c>
      <c r="AE2542" s="63">
        <f t="shared" si="827"/>
        <v>0</v>
      </c>
      <c r="AF2542" s="9" t="str">
        <f t="shared" si="828"/>
        <v/>
      </c>
      <c r="AG2542" s="9" t="str">
        <f t="shared" si="829"/>
        <v>Insert Description</v>
      </c>
      <c r="AH2542" s="9" t="str">
        <f t="shared" si="830"/>
        <v>Insert Amount</v>
      </c>
      <c r="AI2542" s="9" t="str">
        <f t="shared" si="831"/>
        <v>Insert Date</v>
      </c>
      <c r="AJ2542" s="9" t="str">
        <f t="shared" si="832"/>
        <v>Insert Description Insert Amount Insert Date</v>
      </c>
      <c r="AL2542" s="12" t="str">
        <f t="shared" si="833"/>
        <v/>
      </c>
      <c r="AM2542" s="18" t="str">
        <f t="shared" si="834"/>
        <v/>
      </c>
      <c r="AN2542" s="32"/>
    </row>
    <row r="2543" spans="1:40" ht="26.25" customHeight="1" x14ac:dyDescent="0.2">
      <c r="A2543" s="30">
        <v>2534</v>
      </c>
      <c r="B2543" s="93"/>
      <c r="C2543" s="96"/>
      <c r="D2543" s="97"/>
      <c r="E2543" s="98"/>
      <c r="F2543" s="34"/>
      <c r="G2543" s="34"/>
      <c r="I2543" s="31" t="str">
        <f t="shared" si="817"/>
        <v/>
      </c>
      <c r="K2543" s="91" t="str">
        <f t="shared" si="835"/>
        <v/>
      </c>
      <c r="L2543" s="28" t="str">
        <f t="shared" si="818"/>
        <v/>
      </c>
      <c r="R2543" s="28">
        <f t="shared" si="816"/>
        <v>0</v>
      </c>
      <c r="S2543" s="28">
        <f t="shared" si="814"/>
        <v>0</v>
      </c>
      <c r="T2543" s="28">
        <f t="shared" si="819"/>
        <v>0</v>
      </c>
      <c r="U2543" s="28">
        <f t="shared" si="820"/>
        <v>0</v>
      </c>
      <c r="V2543" s="28">
        <f t="shared" si="821"/>
        <v>0</v>
      </c>
      <c r="W2543" s="28">
        <f t="shared" si="822"/>
        <v>0</v>
      </c>
      <c r="Y2543" s="10">
        <f t="shared" si="815"/>
        <v>0</v>
      </c>
      <c r="Z2543" s="10">
        <f t="shared" si="823"/>
        <v>0</v>
      </c>
      <c r="AA2543" s="9">
        <f t="shared" si="824"/>
        <v>0</v>
      </c>
      <c r="AC2543" s="28">
        <f t="shared" si="825"/>
        <v>0</v>
      </c>
      <c r="AD2543" s="63">
        <f t="shared" si="826"/>
        <v>0</v>
      </c>
      <c r="AE2543" s="63">
        <f t="shared" si="827"/>
        <v>0</v>
      </c>
      <c r="AF2543" s="9" t="str">
        <f t="shared" si="828"/>
        <v/>
      </c>
      <c r="AG2543" s="9" t="str">
        <f t="shared" si="829"/>
        <v>Insert Description</v>
      </c>
      <c r="AH2543" s="9" t="str">
        <f t="shared" si="830"/>
        <v>Insert Amount</v>
      </c>
      <c r="AI2543" s="9" t="str">
        <f t="shared" si="831"/>
        <v>Insert Date</v>
      </c>
      <c r="AJ2543" s="9" t="str">
        <f t="shared" si="832"/>
        <v>Insert Description Insert Amount Insert Date</v>
      </c>
      <c r="AL2543" s="12" t="str">
        <f t="shared" si="833"/>
        <v/>
      </c>
      <c r="AM2543" s="18" t="str">
        <f t="shared" si="834"/>
        <v/>
      </c>
      <c r="AN2543" s="32"/>
    </row>
    <row r="2544" spans="1:40" ht="26.25" customHeight="1" x14ac:dyDescent="0.2">
      <c r="A2544" s="30">
        <v>2535</v>
      </c>
      <c r="B2544" s="93"/>
      <c r="C2544" s="96"/>
      <c r="D2544" s="97"/>
      <c r="E2544" s="98"/>
      <c r="F2544" s="34"/>
      <c r="G2544" s="34"/>
      <c r="I2544" s="31" t="str">
        <f t="shared" si="817"/>
        <v/>
      </c>
      <c r="K2544" s="91" t="str">
        <f t="shared" si="835"/>
        <v/>
      </c>
      <c r="L2544" s="28" t="str">
        <f t="shared" si="818"/>
        <v/>
      </c>
      <c r="R2544" s="28">
        <f t="shared" si="816"/>
        <v>0</v>
      </c>
      <c r="S2544" s="28">
        <f t="shared" si="814"/>
        <v>0</v>
      </c>
      <c r="T2544" s="28">
        <f t="shared" si="819"/>
        <v>0</v>
      </c>
      <c r="U2544" s="28">
        <f t="shared" si="820"/>
        <v>0</v>
      </c>
      <c r="V2544" s="28">
        <f t="shared" si="821"/>
        <v>0</v>
      </c>
      <c r="W2544" s="28">
        <f t="shared" si="822"/>
        <v>0</v>
      </c>
      <c r="Y2544" s="10">
        <f t="shared" si="815"/>
        <v>0</v>
      </c>
      <c r="Z2544" s="10">
        <f t="shared" si="823"/>
        <v>0</v>
      </c>
      <c r="AA2544" s="9">
        <f t="shared" si="824"/>
        <v>0</v>
      </c>
      <c r="AC2544" s="28">
        <f t="shared" si="825"/>
        <v>0</v>
      </c>
      <c r="AD2544" s="63">
        <f t="shared" si="826"/>
        <v>0</v>
      </c>
      <c r="AE2544" s="63">
        <f t="shared" si="827"/>
        <v>0</v>
      </c>
      <c r="AF2544" s="9" t="str">
        <f t="shared" si="828"/>
        <v/>
      </c>
      <c r="AG2544" s="9" t="str">
        <f t="shared" si="829"/>
        <v>Insert Description</v>
      </c>
      <c r="AH2544" s="9" t="str">
        <f t="shared" si="830"/>
        <v>Insert Amount</v>
      </c>
      <c r="AI2544" s="9" t="str">
        <f t="shared" si="831"/>
        <v>Insert Date</v>
      </c>
      <c r="AJ2544" s="9" t="str">
        <f t="shared" si="832"/>
        <v>Insert Description Insert Amount Insert Date</v>
      </c>
      <c r="AL2544" s="12" t="str">
        <f t="shared" si="833"/>
        <v/>
      </c>
      <c r="AM2544" s="18" t="str">
        <f t="shared" si="834"/>
        <v/>
      </c>
      <c r="AN2544" s="32"/>
    </row>
    <row r="2545" spans="1:40" ht="26.25" customHeight="1" x14ac:dyDescent="0.2">
      <c r="A2545" s="30">
        <v>2536</v>
      </c>
      <c r="B2545" s="93"/>
      <c r="C2545" s="96"/>
      <c r="D2545" s="97"/>
      <c r="E2545" s="98"/>
      <c r="F2545" s="34"/>
      <c r="G2545" s="34"/>
      <c r="I2545" s="31" t="str">
        <f t="shared" si="817"/>
        <v/>
      </c>
      <c r="K2545" s="91" t="str">
        <f t="shared" si="835"/>
        <v/>
      </c>
      <c r="L2545" s="28" t="str">
        <f t="shared" si="818"/>
        <v/>
      </c>
      <c r="R2545" s="28">
        <f t="shared" si="816"/>
        <v>0</v>
      </c>
      <c r="S2545" s="28">
        <f t="shared" si="814"/>
        <v>0</v>
      </c>
      <c r="T2545" s="28">
        <f t="shared" si="819"/>
        <v>0</v>
      </c>
      <c r="U2545" s="28">
        <f t="shared" si="820"/>
        <v>0</v>
      </c>
      <c r="V2545" s="28">
        <f t="shared" si="821"/>
        <v>0</v>
      </c>
      <c r="W2545" s="28">
        <f t="shared" si="822"/>
        <v>0</v>
      </c>
      <c r="Y2545" s="10">
        <f t="shared" si="815"/>
        <v>0</v>
      </c>
      <c r="Z2545" s="10">
        <f t="shared" si="823"/>
        <v>0</v>
      </c>
      <c r="AA2545" s="9">
        <f t="shared" si="824"/>
        <v>0</v>
      </c>
      <c r="AC2545" s="28">
        <f t="shared" si="825"/>
        <v>0</v>
      </c>
      <c r="AD2545" s="63">
        <f t="shared" si="826"/>
        <v>0</v>
      </c>
      <c r="AE2545" s="63">
        <f t="shared" si="827"/>
        <v>0</v>
      </c>
      <c r="AF2545" s="9" t="str">
        <f t="shared" si="828"/>
        <v/>
      </c>
      <c r="AG2545" s="9" t="str">
        <f t="shared" si="829"/>
        <v>Insert Description</v>
      </c>
      <c r="AH2545" s="9" t="str">
        <f t="shared" si="830"/>
        <v>Insert Amount</v>
      </c>
      <c r="AI2545" s="9" t="str">
        <f t="shared" si="831"/>
        <v>Insert Date</v>
      </c>
      <c r="AJ2545" s="9" t="str">
        <f t="shared" si="832"/>
        <v>Insert Description Insert Amount Insert Date</v>
      </c>
      <c r="AL2545" s="12" t="str">
        <f t="shared" si="833"/>
        <v/>
      </c>
      <c r="AM2545" s="18" t="str">
        <f t="shared" si="834"/>
        <v/>
      </c>
      <c r="AN2545" s="32"/>
    </row>
    <row r="2546" spans="1:40" ht="26.25" customHeight="1" x14ac:dyDescent="0.2">
      <c r="A2546" s="30">
        <v>2537</v>
      </c>
      <c r="B2546" s="93"/>
      <c r="C2546" s="96"/>
      <c r="D2546" s="97"/>
      <c r="E2546" s="98"/>
      <c r="F2546" s="34"/>
      <c r="G2546" s="34"/>
      <c r="I2546" s="31" t="str">
        <f t="shared" si="817"/>
        <v/>
      </c>
      <c r="K2546" s="91" t="str">
        <f t="shared" si="835"/>
        <v/>
      </c>
      <c r="L2546" s="28" t="str">
        <f t="shared" si="818"/>
        <v/>
      </c>
      <c r="R2546" s="28">
        <f t="shared" si="816"/>
        <v>0</v>
      </c>
      <c r="S2546" s="28">
        <f t="shared" si="814"/>
        <v>0</v>
      </c>
      <c r="T2546" s="28">
        <f t="shared" si="819"/>
        <v>0</v>
      </c>
      <c r="U2546" s="28">
        <f t="shared" si="820"/>
        <v>0</v>
      </c>
      <c r="V2546" s="28">
        <f t="shared" si="821"/>
        <v>0</v>
      </c>
      <c r="W2546" s="28">
        <f t="shared" si="822"/>
        <v>0</v>
      </c>
      <c r="Y2546" s="10">
        <f t="shared" si="815"/>
        <v>0</v>
      </c>
      <c r="Z2546" s="10">
        <f t="shared" si="823"/>
        <v>0</v>
      </c>
      <c r="AA2546" s="9">
        <f t="shared" si="824"/>
        <v>0</v>
      </c>
      <c r="AC2546" s="28">
        <f t="shared" si="825"/>
        <v>0</v>
      </c>
      <c r="AD2546" s="63">
        <f t="shared" si="826"/>
        <v>0</v>
      </c>
      <c r="AE2546" s="63">
        <f t="shared" si="827"/>
        <v>0</v>
      </c>
      <c r="AF2546" s="9" t="str">
        <f t="shared" si="828"/>
        <v/>
      </c>
      <c r="AG2546" s="9" t="str">
        <f t="shared" si="829"/>
        <v>Insert Description</v>
      </c>
      <c r="AH2546" s="9" t="str">
        <f t="shared" si="830"/>
        <v>Insert Amount</v>
      </c>
      <c r="AI2546" s="9" t="str">
        <f t="shared" si="831"/>
        <v>Insert Date</v>
      </c>
      <c r="AJ2546" s="9" t="str">
        <f t="shared" si="832"/>
        <v>Insert Description Insert Amount Insert Date</v>
      </c>
      <c r="AL2546" s="12" t="str">
        <f t="shared" si="833"/>
        <v/>
      </c>
      <c r="AM2546" s="18" t="str">
        <f t="shared" si="834"/>
        <v/>
      </c>
      <c r="AN2546" s="32"/>
    </row>
    <row r="2547" spans="1:40" ht="26.25" customHeight="1" x14ac:dyDescent="0.2">
      <c r="A2547" s="30">
        <v>2538</v>
      </c>
      <c r="B2547" s="93"/>
      <c r="C2547" s="96"/>
      <c r="D2547" s="97"/>
      <c r="E2547" s="98"/>
      <c r="F2547" s="34"/>
      <c r="G2547" s="34"/>
      <c r="I2547" s="31" t="str">
        <f t="shared" si="817"/>
        <v/>
      </c>
      <c r="K2547" s="91" t="str">
        <f t="shared" si="835"/>
        <v/>
      </c>
      <c r="L2547" s="28" t="str">
        <f t="shared" si="818"/>
        <v/>
      </c>
      <c r="R2547" s="28">
        <f t="shared" si="816"/>
        <v>0</v>
      </c>
      <c r="S2547" s="28">
        <f t="shared" si="814"/>
        <v>0</v>
      </c>
      <c r="T2547" s="28">
        <f t="shared" si="819"/>
        <v>0</v>
      </c>
      <c r="U2547" s="28">
        <f t="shared" si="820"/>
        <v>0</v>
      </c>
      <c r="V2547" s="28">
        <f t="shared" si="821"/>
        <v>0</v>
      </c>
      <c r="W2547" s="28">
        <f t="shared" si="822"/>
        <v>0</v>
      </c>
      <c r="Y2547" s="10">
        <f t="shared" si="815"/>
        <v>0</v>
      </c>
      <c r="Z2547" s="10">
        <f t="shared" si="823"/>
        <v>0</v>
      </c>
      <c r="AA2547" s="9">
        <f t="shared" si="824"/>
        <v>0</v>
      </c>
      <c r="AC2547" s="28">
        <f t="shared" si="825"/>
        <v>0</v>
      </c>
      <c r="AD2547" s="63">
        <f t="shared" si="826"/>
        <v>0</v>
      </c>
      <c r="AE2547" s="63">
        <f t="shared" si="827"/>
        <v>0</v>
      </c>
      <c r="AF2547" s="9" t="str">
        <f t="shared" si="828"/>
        <v/>
      </c>
      <c r="AG2547" s="9" t="str">
        <f t="shared" si="829"/>
        <v>Insert Description</v>
      </c>
      <c r="AH2547" s="9" t="str">
        <f t="shared" si="830"/>
        <v>Insert Amount</v>
      </c>
      <c r="AI2547" s="9" t="str">
        <f t="shared" si="831"/>
        <v>Insert Date</v>
      </c>
      <c r="AJ2547" s="9" t="str">
        <f t="shared" si="832"/>
        <v>Insert Description Insert Amount Insert Date</v>
      </c>
      <c r="AL2547" s="12" t="str">
        <f t="shared" si="833"/>
        <v/>
      </c>
      <c r="AM2547" s="18" t="str">
        <f t="shared" si="834"/>
        <v/>
      </c>
      <c r="AN2547" s="32"/>
    </row>
    <row r="2548" spans="1:40" ht="26.25" customHeight="1" x14ac:dyDescent="0.2">
      <c r="A2548" s="30">
        <v>2539</v>
      </c>
      <c r="B2548" s="93"/>
      <c r="C2548" s="96"/>
      <c r="D2548" s="97"/>
      <c r="E2548" s="98"/>
      <c r="F2548" s="34"/>
      <c r="G2548" s="34"/>
      <c r="I2548" s="31" t="str">
        <f t="shared" si="817"/>
        <v/>
      </c>
      <c r="K2548" s="91" t="str">
        <f t="shared" si="835"/>
        <v/>
      </c>
      <c r="L2548" s="28" t="str">
        <f t="shared" si="818"/>
        <v/>
      </c>
      <c r="R2548" s="28">
        <f t="shared" si="816"/>
        <v>0</v>
      </c>
      <c r="S2548" s="28">
        <f t="shared" si="814"/>
        <v>0</v>
      </c>
      <c r="T2548" s="28">
        <f t="shared" si="819"/>
        <v>0</v>
      </c>
      <c r="U2548" s="28">
        <f t="shared" si="820"/>
        <v>0</v>
      </c>
      <c r="V2548" s="28">
        <f t="shared" si="821"/>
        <v>0</v>
      </c>
      <c r="W2548" s="28">
        <f t="shared" si="822"/>
        <v>0</v>
      </c>
      <c r="Y2548" s="10">
        <f t="shared" si="815"/>
        <v>0</v>
      </c>
      <c r="Z2548" s="10">
        <f t="shared" si="823"/>
        <v>0</v>
      </c>
      <c r="AA2548" s="9">
        <f t="shared" si="824"/>
        <v>0</v>
      </c>
      <c r="AC2548" s="28">
        <f t="shared" si="825"/>
        <v>0</v>
      </c>
      <c r="AD2548" s="63">
        <f t="shared" si="826"/>
        <v>0</v>
      </c>
      <c r="AE2548" s="63">
        <f t="shared" si="827"/>
        <v>0</v>
      </c>
      <c r="AF2548" s="9" t="str">
        <f t="shared" si="828"/>
        <v/>
      </c>
      <c r="AG2548" s="9" t="str">
        <f t="shared" si="829"/>
        <v>Insert Description</v>
      </c>
      <c r="AH2548" s="9" t="str">
        <f t="shared" si="830"/>
        <v>Insert Amount</v>
      </c>
      <c r="AI2548" s="9" t="str">
        <f t="shared" si="831"/>
        <v>Insert Date</v>
      </c>
      <c r="AJ2548" s="9" t="str">
        <f t="shared" si="832"/>
        <v>Insert Description Insert Amount Insert Date</v>
      </c>
      <c r="AL2548" s="12" t="str">
        <f t="shared" si="833"/>
        <v/>
      </c>
      <c r="AM2548" s="18" t="str">
        <f t="shared" si="834"/>
        <v/>
      </c>
      <c r="AN2548" s="32"/>
    </row>
    <row r="2549" spans="1:40" ht="26.25" customHeight="1" x14ac:dyDescent="0.2">
      <c r="A2549" s="30">
        <v>2540</v>
      </c>
      <c r="B2549" s="93"/>
      <c r="C2549" s="96"/>
      <c r="D2549" s="97"/>
      <c r="E2549" s="98"/>
      <c r="F2549" s="34"/>
      <c r="G2549" s="34"/>
      <c r="I2549" s="31" t="str">
        <f t="shared" si="817"/>
        <v/>
      </c>
      <c r="K2549" s="91" t="str">
        <f t="shared" si="835"/>
        <v/>
      </c>
      <c r="L2549" s="28" t="str">
        <f t="shared" si="818"/>
        <v/>
      </c>
      <c r="R2549" s="28">
        <f t="shared" si="816"/>
        <v>0</v>
      </c>
      <c r="S2549" s="28">
        <f t="shared" si="814"/>
        <v>0</v>
      </c>
      <c r="T2549" s="28">
        <f t="shared" si="819"/>
        <v>0</v>
      </c>
      <c r="U2549" s="28">
        <f t="shared" si="820"/>
        <v>0</v>
      </c>
      <c r="V2549" s="28">
        <f t="shared" si="821"/>
        <v>0</v>
      </c>
      <c r="W2549" s="28">
        <f t="shared" si="822"/>
        <v>0</v>
      </c>
      <c r="Y2549" s="10">
        <f t="shared" si="815"/>
        <v>0</v>
      </c>
      <c r="Z2549" s="10">
        <f t="shared" si="823"/>
        <v>0</v>
      </c>
      <c r="AA2549" s="9">
        <f t="shared" si="824"/>
        <v>0</v>
      </c>
      <c r="AC2549" s="28">
        <f t="shared" si="825"/>
        <v>0</v>
      </c>
      <c r="AD2549" s="63">
        <f t="shared" si="826"/>
        <v>0</v>
      </c>
      <c r="AE2549" s="63">
        <f t="shared" si="827"/>
        <v>0</v>
      </c>
      <c r="AF2549" s="9" t="str">
        <f t="shared" si="828"/>
        <v/>
      </c>
      <c r="AG2549" s="9" t="str">
        <f t="shared" si="829"/>
        <v>Insert Description</v>
      </c>
      <c r="AH2549" s="9" t="str">
        <f t="shared" si="830"/>
        <v>Insert Amount</v>
      </c>
      <c r="AI2549" s="9" t="str">
        <f t="shared" si="831"/>
        <v>Insert Date</v>
      </c>
      <c r="AJ2549" s="9" t="str">
        <f t="shared" si="832"/>
        <v>Insert Description Insert Amount Insert Date</v>
      </c>
      <c r="AL2549" s="12" t="str">
        <f t="shared" si="833"/>
        <v/>
      </c>
      <c r="AM2549" s="18" t="str">
        <f t="shared" si="834"/>
        <v/>
      </c>
      <c r="AN2549" s="32"/>
    </row>
    <row r="2550" spans="1:40" ht="26.25" customHeight="1" x14ac:dyDescent="0.2">
      <c r="A2550" s="30">
        <v>2541</v>
      </c>
      <c r="B2550" s="93"/>
      <c r="C2550" s="96"/>
      <c r="D2550" s="97"/>
      <c r="E2550" s="98"/>
      <c r="F2550" s="34"/>
      <c r="G2550" s="34"/>
      <c r="I2550" s="31" t="str">
        <f t="shared" si="817"/>
        <v/>
      </c>
      <c r="K2550" s="91" t="str">
        <f t="shared" si="835"/>
        <v/>
      </c>
      <c r="L2550" s="28" t="str">
        <f t="shared" si="818"/>
        <v/>
      </c>
      <c r="R2550" s="28">
        <f t="shared" si="816"/>
        <v>0</v>
      </c>
      <c r="S2550" s="28">
        <f t="shared" si="814"/>
        <v>0</v>
      </c>
      <c r="T2550" s="28">
        <f t="shared" si="819"/>
        <v>0</v>
      </c>
      <c r="U2550" s="28">
        <f t="shared" si="820"/>
        <v>0</v>
      </c>
      <c r="V2550" s="28">
        <f t="shared" si="821"/>
        <v>0</v>
      </c>
      <c r="W2550" s="28">
        <f t="shared" si="822"/>
        <v>0</v>
      </c>
      <c r="Y2550" s="10">
        <f t="shared" si="815"/>
        <v>0</v>
      </c>
      <c r="Z2550" s="10">
        <f t="shared" si="823"/>
        <v>0</v>
      </c>
      <c r="AA2550" s="9">
        <f t="shared" si="824"/>
        <v>0</v>
      </c>
      <c r="AC2550" s="28">
        <f t="shared" si="825"/>
        <v>0</v>
      </c>
      <c r="AD2550" s="63">
        <f t="shared" si="826"/>
        <v>0</v>
      </c>
      <c r="AE2550" s="63">
        <f t="shared" si="827"/>
        <v>0</v>
      </c>
      <c r="AF2550" s="9" t="str">
        <f t="shared" si="828"/>
        <v/>
      </c>
      <c r="AG2550" s="9" t="str">
        <f t="shared" si="829"/>
        <v>Insert Description</v>
      </c>
      <c r="AH2550" s="9" t="str">
        <f t="shared" si="830"/>
        <v>Insert Amount</v>
      </c>
      <c r="AI2550" s="9" t="str">
        <f t="shared" si="831"/>
        <v>Insert Date</v>
      </c>
      <c r="AJ2550" s="9" t="str">
        <f t="shared" si="832"/>
        <v>Insert Description Insert Amount Insert Date</v>
      </c>
      <c r="AL2550" s="12" t="str">
        <f t="shared" si="833"/>
        <v/>
      </c>
      <c r="AM2550" s="18" t="str">
        <f t="shared" si="834"/>
        <v/>
      </c>
      <c r="AN2550" s="32"/>
    </row>
    <row r="2551" spans="1:40" ht="26.25" customHeight="1" x14ac:dyDescent="0.2">
      <c r="A2551" s="30">
        <v>2542</v>
      </c>
      <c r="B2551" s="93"/>
      <c r="C2551" s="96"/>
      <c r="D2551" s="97"/>
      <c r="E2551" s="98"/>
      <c r="F2551" s="34"/>
      <c r="G2551" s="34"/>
      <c r="I2551" s="31" t="str">
        <f t="shared" si="817"/>
        <v/>
      </c>
      <c r="K2551" s="91" t="str">
        <f t="shared" si="835"/>
        <v/>
      </c>
      <c r="L2551" s="28" t="str">
        <f t="shared" si="818"/>
        <v/>
      </c>
      <c r="R2551" s="28">
        <f t="shared" si="816"/>
        <v>0</v>
      </c>
      <c r="S2551" s="28">
        <f t="shared" si="814"/>
        <v>0</v>
      </c>
      <c r="T2551" s="28">
        <f t="shared" si="819"/>
        <v>0</v>
      </c>
      <c r="U2551" s="28">
        <f t="shared" si="820"/>
        <v>0</v>
      </c>
      <c r="V2551" s="28">
        <f t="shared" si="821"/>
        <v>0</v>
      </c>
      <c r="W2551" s="28">
        <f t="shared" si="822"/>
        <v>0</v>
      </c>
      <c r="Y2551" s="10">
        <f t="shared" si="815"/>
        <v>0</v>
      </c>
      <c r="Z2551" s="10">
        <f t="shared" si="823"/>
        <v>0</v>
      </c>
      <c r="AA2551" s="9">
        <f t="shared" si="824"/>
        <v>0</v>
      </c>
      <c r="AC2551" s="28">
        <f t="shared" si="825"/>
        <v>0</v>
      </c>
      <c r="AD2551" s="63">
        <f t="shared" si="826"/>
        <v>0</v>
      </c>
      <c r="AE2551" s="63">
        <f t="shared" si="827"/>
        <v>0</v>
      </c>
      <c r="AF2551" s="9" t="str">
        <f t="shared" si="828"/>
        <v/>
      </c>
      <c r="AG2551" s="9" t="str">
        <f t="shared" si="829"/>
        <v>Insert Description</v>
      </c>
      <c r="AH2551" s="9" t="str">
        <f t="shared" si="830"/>
        <v>Insert Amount</v>
      </c>
      <c r="AI2551" s="9" t="str">
        <f t="shared" si="831"/>
        <v>Insert Date</v>
      </c>
      <c r="AJ2551" s="9" t="str">
        <f t="shared" si="832"/>
        <v>Insert Description Insert Amount Insert Date</v>
      </c>
      <c r="AL2551" s="12" t="str">
        <f t="shared" si="833"/>
        <v/>
      </c>
      <c r="AM2551" s="18" t="str">
        <f t="shared" si="834"/>
        <v/>
      </c>
      <c r="AN2551" s="32"/>
    </row>
    <row r="2552" spans="1:40" ht="26.25" customHeight="1" x14ac:dyDescent="0.2">
      <c r="A2552" s="30">
        <v>2543</v>
      </c>
      <c r="B2552" s="93"/>
      <c r="C2552" s="96"/>
      <c r="D2552" s="97"/>
      <c r="E2552" s="98"/>
      <c r="F2552" s="34"/>
      <c r="G2552" s="34"/>
      <c r="I2552" s="31" t="str">
        <f t="shared" si="817"/>
        <v/>
      </c>
      <c r="K2552" s="91" t="str">
        <f t="shared" si="835"/>
        <v/>
      </c>
      <c r="L2552" s="28" t="str">
        <f t="shared" si="818"/>
        <v/>
      </c>
      <c r="R2552" s="28">
        <f t="shared" si="816"/>
        <v>0</v>
      </c>
      <c r="S2552" s="28">
        <f t="shared" si="814"/>
        <v>0</v>
      </c>
      <c r="T2552" s="28">
        <f t="shared" si="819"/>
        <v>0</v>
      </c>
      <c r="U2552" s="28">
        <f t="shared" si="820"/>
        <v>0</v>
      </c>
      <c r="V2552" s="28">
        <f t="shared" si="821"/>
        <v>0</v>
      </c>
      <c r="W2552" s="28">
        <f t="shared" si="822"/>
        <v>0</v>
      </c>
      <c r="Y2552" s="10">
        <f t="shared" si="815"/>
        <v>0</v>
      </c>
      <c r="Z2552" s="10">
        <f t="shared" si="823"/>
        <v>0</v>
      </c>
      <c r="AA2552" s="9">
        <f t="shared" si="824"/>
        <v>0</v>
      </c>
      <c r="AC2552" s="28">
        <f t="shared" si="825"/>
        <v>0</v>
      </c>
      <c r="AD2552" s="63">
        <f t="shared" si="826"/>
        <v>0</v>
      </c>
      <c r="AE2552" s="63">
        <f t="shared" si="827"/>
        <v>0</v>
      </c>
      <c r="AF2552" s="9" t="str">
        <f t="shared" si="828"/>
        <v/>
      </c>
      <c r="AG2552" s="9" t="str">
        <f t="shared" si="829"/>
        <v>Insert Description</v>
      </c>
      <c r="AH2552" s="9" t="str">
        <f t="shared" si="830"/>
        <v>Insert Amount</v>
      </c>
      <c r="AI2552" s="9" t="str">
        <f t="shared" si="831"/>
        <v>Insert Date</v>
      </c>
      <c r="AJ2552" s="9" t="str">
        <f t="shared" si="832"/>
        <v>Insert Description Insert Amount Insert Date</v>
      </c>
      <c r="AL2552" s="12" t="str">
        <f t="shared" si="833"/>
        <v/>
      </c>
      <c r="AM2552" s="18" t="str">
        <f t="shared" si="834"/>
        <v/>
      </c>
      <c r="AN2552" s="32"/>
    </row>
    <row r="2553" spans="1:40" ht="26.25" customHeight="1" x14ac:dyDescent="0.2">
      <c r="A2553" s="30">
        <v>2544</v>
      </c>
      <c r="B2553" s="93"/>
      <c r="C2553" s="96"/>
      <c r="D2553" s="97"/>
      <c r="E2553" s="98"/>
      <c r="F2553" s="34"/>
      <c r="G2553" s="34"/>
      <c r="I2553" s="31" t="str">
        <f t="shared" si="817"/>
        <v/>
      </c>
      <c r="K2553" s="91" t="str">
        <f t="shared" si="835"/>
        <v/>
      </c>
      <c r="L2553" s="28" t="str">
        <f t="shared" si="818"/>
        <v/>
      </c>
      <c r="R2553" s="28">
        <f t="shared" si="816"/>
        <v>0</v>
      </c>
      <c r="S2553" s="28">
        <f t="shared" si="814"/>
        <v>0</v>
      </c>
      <c r="T2553" s="28">
        <f t="shared" si="819"/>
        <v>0</v>
      </c>
      <c r="U2553" s="28">
        <f t="shared" si="820"/>
        <v>0</v>
      </c>
      <c r="V2553" s="28">
        <f t="shared" si="821"/>
        <v>0</v>
      </c>
      <c r="W2553" s="28">
        <f t="shared" si="822"/>
        <v>0</v>
      </c>
      <c r="Y2553" s="10">
        <f t="shared" si="815"/>
        <v>0</v>
      </c>
      <c r="Z2553" s="10">
        <f t="shared" si="823"/>
        <v>0</v>
      </c>
      <c r="AA2553" s="9">
        <f t="shared" si="824"/>
        <v>0</v>
      </c>
      <c r="AC2553" s="28">
        <f t="shared" si="825"/>
        <v>0</v>
      </c>
      <c r="AD2553" s="63">
        <f t="shared" si="826"/>
        <v>0</v>
      </c>
      <c r="AE2553" s="63">
        <f t="shared" si="827"/>
        <v>0</v>
      </c>
      <c r="AF2553" s="9" t="str">
        <f t="shared" si="828"/>
        <v/>
      </c>
      <c r="AG2553" s="9" t="str">
        <f t="shared" si="829"/>
        <v>Insert Description</v>
      </c>
      <c r="AH2553" s="9" t="str">
        <f t="shared" si="830"/>
        <v>Insert Amount</v>
      </c>
      <c r="AI2553" s="9" t="str">
        <f t="shared" si="831"/>
        <v>Insert Date</v>
      </c>
      <c r="AJ2553" s="9" t="str">
        <f t="shared" si="832"/>
        <v>Insert Description Insert Amount Insert Date</v>
      </c>
      <c r="AL2553" s="12" t="str">
        <f t="shared" si="833"/>
        <v/>
      </c>
      <c r="AM2553" s="18" t="str">
        <f t="shared" si="834"/>
        <v/>
      </c>
      <c r="AN2553" s="32"/>
    </row>
    <row r="2554" spans="1:40" ht="26.25" customHeight="1" x14ac:dyDescent="0.2">
      <c r="A2554" s="30">
        <v>2545</v>
      </c>
      <c r="B2554" s="93"/>
      <c r="C2554" s="96"/>
      <c r="D2554" s="97"/>
      <c r="E2554" s="98"/>
      <c r="F2554" s="34"/>
      <c r="G2554" s="34"/>
      <c r="I2554" s="31" t="str">
        <f t="shared" si="817"/>
        <v/>
      </c>
      <c r="K2554" s="91" t="str">
        <f t="shared" si="835"/>
        <v/>
      </c>
      <c r="L2554" s="28" t="str">
        <f t="shared" si="818"/>
        <v/>
      </c>
      <c r="R2554" s="28">
        <f t="shared" si="816"/>
        <v>0</v>
      </c>
      <c r="S2554" s="28">
        <f t="shared" si="814"/>
        <v>0</v>
      </c>
      <c r="T2554" s="28">
        <f t="shared" si="819"/>
        <v>0</v>
      </c>
      <c r="U2554" s="28">
        <f t="shared" si="820"/>
        <v>0</v>
      </c>
      <c r="V2554" s="28">
        <f t="shared" si="821"/>
        <v>0</v>
      </c>
      <c r="W2554" s="28">
        <f t="shared" si="822"/>
        <v>0</v>
      </c>
      <c r="Y2554" s="10">
        <f t="shared" si="815"/>
        <v>0</v>
      </c>
      <c r="Z2554" s="10">
        <f t="shared" si="823"/>
        <v>0</v>
      </c>
      <c r="AA2554" s="9">
        <f t="shared" si="824"/>
        <v>0</v>
      </c>
      <c r="AC2554" s="28">
        <f t="shared" si="825"/>
        <v>0</v>
      </c>
      <c r="AD2554" s="63">
        <f t="shared" si="826"/>
        <v>0</v>
      </c>
      <c r="AE2554" s="63">
        <f t="shared" si="827"/>
        <v>0</v>
      </c>
      <c r="AF2554" s="9" t="str">
        <f t="shared" si="828"/>
        <v/>
      </c>
      <c r="AG2554" s="9" t="str">
        <f t="shared" si="829"/>
        <v>Insert Description</v>
      </c>
      <c r="AH2554" s="9" t="str">
        <f t="shared" si="830"/>
        <v>Insert Amount</v>
      </c>
      <c r="AI2554" s="9" t="str">
        <f t="shared" si="831"/>
        <v>Insert Date</v>
      </c>
      <c r="AJ2554" s="9" t="str">
        <f t="shared" si="832"/>
        <v>Insert Description Insert Amount Insert Date</v>
      </c>
      <c r="AL2554" s="12" t="str">
        <f t="shared" si="833"/>
        <v/>
      </c>
      <c r="AM2554" s="18" t="str">
        <f t="shared" si="834"/>
        <v/>
      </c>
      <c r="AN2554" s="32"/>
    </row>
    <row r="2555" spans="1:40" ht="26.25" customHeight="1" x14ac:dyDescent="0.2">
      <c r="A2555" s="30">
        <v>2546</v>
      </c>
      <c r="B2555" s="93"/>
      <c r="C2555" s="96"/>
      <c r="D2555" s="97"/>
      <c r="E2555" s="98"/>
      <c r="F2555" s="34"/>
      <c r="G2555" s="34"/>
      <c r="I2555" s="31" t="str">
        <f t="shared" si="817"/>
        <v/>
      </c>
      <c r="K2555" s="91" t="str">
        <f t="shared" si="835"/>
        <v/>
      </c>
      <c r="L2555" s="28" t="str">
        <f t="shared" si="818"/>
        <v/>
      </c>
      <c r="R2555" s="28">
        <f t="shared" si="816"/>
        <v>0</v>
      </c>
      <c r="S2555" s="28">
        <f t="shared" si="814"/>
        <v>0</v>
      </c>
      <c r="T2555" s="28">
        <f t="shared" si="819"/>
        <v>0</v>
      </c>
      <c r="U2555" s="28">
        <f t="shared" si="820"/>
        <v>0</v>
      </c>
      <c r="V2555" s="28">
        <f t="shared" si="821"/>
        <v>0</v>
      </c>
      <c r="W2555" s="28">
        <f t="shared" si="822"/>
        <v>0</v>
      </c>
      <c r="Y2555" s="10">
        <f t="shared" si="815"/>
        <v>0</v>
      </c>
      <c r="Z2555" s="10">
        <f t="shared" si="823"/>
        <v>0</v>
      </c>
      <c r="AA2555" s="9">
        <f t="shared" si="824"/>
        <v>0</v>
      </c>
      <c r="AC2555" s="28">
        <f t="shared" si="825"/>
        <v>0</v>
      </c>
      <c r="AD2555" s="63">
        <f t="shared" si="826"/>
        <v>0</v>
      </c>
      <c r="AE2555" s="63">
        <f t="shared" si="827"/>
        <v>0</v>
      </c>
      <c r="AF2555" s="9" t="str">
        <f t="shared" si="828"/>
        <v/>
      </c>
      <c r="AG2555" s="9" t="str">
        <f t="shared" si="829"/>
        <v>Insert Description</v>
      </c>
      <c r="AH2555" s="9" t="str">
        <f t="shared" si="830"/>
        <v>Insert Amount</v>
      </c>
      <c r="AI2555" s="9" t="str">
        <f t="shared" si="831"/>
        <v>Insert Date</v>
      </c>
      <c r="AJ2555" s="9" t="str">
        <f t="shared" si="832"/>
        <v>Insert Description Insert Amount Insert Date</v>
      </c>
      <c r="AL2555" s="12" t="str">
        <f t="shared" si="833"/>
        <v/>
      </c>
      <c r="AM2555" s="18" t="str">
        <f t="shared" si="834"/>
        <v/>
      </c>
      <c r="AN2555" s="32"/>
    </row>
    <row r="2556" spans="1:40" ht="26.25" customHeight="1" x14ac:dyDescent="0.2">
      <c r="A2556" s="30">
        <v>2547</v>
      </c>
      <c r="B2556" s="93"/>
      <c r="C2556" s="96"/>
      <c r="D2556" s="97"/>
      <c r="E2556" s="98"/>
      <c r="F2556" s="34"/>
      <c r="G2556" s="34"/>
      <c r="I2556" s="31" t="str">
        <f t="shared" si="817"/>
        <v/>
      </c>
      <c r="K2556" s="91" t="str">
        <f t="shared" si="835"/>
        <v/>
      </c>
      <c r="L2556" s="28" t="str">
        <f t="shared" si="818"/>
        <v/>
      </c>
      <c r="R2556" s="28">
        <f t="shared" si="816"/>
        <v>0</v>
      </c>
      <c r="S2556" s="28">
        <f t="shared" si="814"/>
        <v>0</v>
      </c>
      <c r="T2556" s="28">
        <f t="shared" si="819"/>
        <v>0</v>
      </c>
      <c r="U2556" s="28">
        <f t="shared" si="820"/>
        <v>0</v>
      </c>
      <c r="V2556" s="28">
        <f t="shared" si="821"/>
        <v>0</v>
      </c>
      <c r="W2556" s="28">
        <f t="shared" si="822"/>
        <v>0</v>
      </c>
      <c r="Y2556" s="10">
        <f t="shared" si="815"/>
        <v>0</v>
      </c>
      <c r="Z2556" s="10">
        <f t="shared" si="823"/>
        <v>0</v>
      </c>
      <c r="AA2556" s="9">
        <f t="shared" si="824"/>
        <v>0</v>
      </c>
      <c r="AC2556" s="28">
        <f t="shared" si="825"/>
        <v>0</v>
      </c>
      <c r="AD2556" s="63">
        <f t="shared" si="826"/>
        <v>0</v>
      </c>
      <c r="AE2556" s="63">
        <f t="shared" si="827"/>
        <v>0</v>
      </c>
      <c r="AF2556" s="9" t="str">
        <f t="shared" si="828"/>
        <v/>
      </c>
      <c r="AG2556" s="9" t="str">
        <f t="shared" si="829"/>
        <v>Insert Description</v>
      </c>
      <c r="AH2556" s="9" t="str">
        <f t="shared" si="830"/>
        <v>Insert Amount</v>
      </c>
      <c r="AI2556" s="9" t="str">
        <f t="shared" si="831"/>
        <v>Insert Date</v>
      </c>
      <c r="AJ2556" s="9" t="str">
        <f t="shared" si="832"/>
        <v>Insert Description Insert Amount Insert Date</v>
      </c>
      <c r="AL2556" s="12" t="str">
        <f t="shared" si="833"/>
        <v/>
      </c>
      <c r="AM2556" s="18" t="str">
        <f t="shared" si="834"/>
        <v/>
      </c>
      <c r="AN2556" s="32"/>
    </row>
    <row r="2557" spans="1:40" ht="26.25" customHeight="1" x14ac:dyDescent="0.2">
      <c r="A2557" s="30">
        <v>2548</v>
      </c>
      <c r="B2557" s="93"/>
      <c r="C2557" s="96"/>
      <c r="D2557" s="97"/>
      <c r="E2557" s="98"/>
      <c r="F2557" s="34"/>
      <c r="G2557" s="34"/>
      <c r="I2557" s="31" t="str">
        <f t="shared" si="817"/>
        <v/>
      </c>
      <c r="K2557" s="91" t="str">
        <f t="shared" si="835"/>
        <v/>
      </c>
      <c r="L2557" s="28" t="str">
        <f t="shared" si="818"/>
        <v/>
      </c>
      <c r="R2557" s="28">
        <f t="shared" si="816"/>
        <v>0</v>
      </c>
      <c r="S2557" s="28">
        <f t="shared" si="814"/>
        <v>0</v>
      </c>
      <c r="T2557" s="28">
        <f t="shared" si="819"/>
        <v>0</v>
      </c>
      <c r="U2557" s="28">
        <f t="shared" si="820"/>
        <v>0</v>
      </c>
      <c r="V2557" s="28">
        <f t="shared" si="821"/>
        <v>0</v>
      </c>
      <c r="W2557" s="28">
        <f t="shared" si="822"/>
        <v>0</v>
      </c>
      <c r="Y2557" s="10">
        <f t="shared" si="815"/>
        <v>0</v>
      </c>
      <c r="Z2557" s="10">
        <f t="shared" si="823"/>
        <v>0</v>
      </c>
      <c r="AA2557" s="9">
        <f t="shared" si="824"/>
        <v>0</v>
      </c>
      <c r="AC2557" s="28">
        <f t="shared" si="825"/>
        <v>0</v>
      </c>
      <c r="AD2557" s="63">
        <f t="shared" si="826"/>
        <v>0</v>
      </c>
      <c r="AE2557" s="63">
        <f t="shared" si="827"/>
        <v>0</v>
      </c>
      <c r="AF2557" s="9" t="str">
        <f t="shared" si="828"/>
        <v/>
      </c>
      <c r="AG2557" s="9" t="str">
        <f t="shared" si="829"/>
        <v>Insert Description</v>
      </c>
      <c r="AH2557" s="9" t="str">
        <f t="shared" si="830"/>
        <v>Insert Amount</v>
      </c>
      <c r="AI2557" s="9" t="str">
        <f t="shared" si="831"/>
        <v>Insert Date</v>
      </c>
      <c r="AJ2557" s="9" t="str">
        <f t="shared" si="832"/>
        <v>Insert Description Insert Amount Insert Date</v>
      </c>
      <c r="AL2557" s="12" t="str">
        <f t="shared" si="833"/>
        <v/>
      </c>
      <c r="AM2557" s="18" t="str">
        <f t="shared" si="834"/>
        <v/>
      </c>
      <c r="AN2557" s="32"/>
    </row>
    <row r="2558" spans="1:40" ht="26.25" customHeight="1" x14ac:dyDescent="0.2">
      <c r="A2558" s="30">
        <v>2549</v>
      </c>
      <c r="B2558" s="93"/>
      <c r="C2558" s="96"/>
      <c r="D2558" s="97"/>
      <c r="E2558" s="98"/>
      <c r="F2558" s="34"/>
      <c r="G2558" s="34"/>
      <c r="I2558" s="31" t="str">
        <f t="shared" si="817"/>
        <v/>
      </c>
      <c r="K2558" s="91" t="str">
        <f t="shared" si="835"/>
        <v/>
      </c>
      <c r="L2558" s="28" t="str">
        <f t="shared" si="818"/>
        <v/>
      </c>
      <c r="R2558" s="28">
        <f t="shared" si="816"/>
        <v>0</v>
      </c>
      <c r="S2558" s="28">
        <f t="shared" si="814"/>
        <v>0</v>
      </c>
      <c r="T2558" s="28">
        <f t="shared" si="819"/>
        <v>0</v>
      </c>
      <c r="U2558" s="28">
        <f t="shared" si="820"/>
        <v>0</v>
      </c>
      <c r="V2558" s="28">
        <f t="shared" si="821"/>
        <v>0</v>
      </c>
      <c r="W2558" s="28">
        <f t="shared" si="822"/>
        <v>0</v>
      </c>
      <c r="Y2558" s="10">
        <f t="shared" si="815"/>
        <v>0</v>
      </c>
      <c r="Z2558" s="10">
        <f t="shared" si="823"/>
        <v>0</v>
      </c>
      <c r="AA2558" s="9">
        <f t="shared" si="824"/>
        <v>0</v>
      </c>
      <c r="AC2558" s="28">
        <f t="shared" si="825"/>
        <v>0</v>
      </c>
      <c r="AD2558" s="63">
        <f t="shared" si="826"/>
        <v>0</v>
      </c>
      <c r="AE2558" s="63">
        <f t="shared" si="827"/>
        <v>0</v>
      </c>
      <c r="AF2558" s="9" t="str">
        <f t="shared" si="828"/>
        <v/>
      </c>
      <c r="AG2558" s="9" t="str">
        <f t="shared" si="829"/>
        <v>Insert Description</v>
      </c>
      <c r="AH2558" s="9" t="str">
        <f t="shared" si="830"/>
        <v>Insert Amount</v>
      </c>
      <c r="AI2558" s="9" t="str">
        <f t="shared" si="831"/>
        <v>Insert Date</v>
      </c>
      <c r="AJ2558" s="9" t="str">
        <f t="shared" si="832"/>
        <v>Insert Description Insert Amount Insert Date</v>
      </c>
      <c r="AL2558" s="12" t="str">
        <f t="shared" si="833"/>
        <v/>
      </c>
      <c r="AM2558" s="18" t="str">
        <f t="shared" si="834"/>
        <v/>
      </c>
      <c r="AN2558" s="32"/>
    </row>
    <row r="2559" spans="1:40" ht="26.25" customHeight="1" x14ac:dyDescent="0.2">
      <c r="A2559" s="30">
        <v>2550</v>
      </c>
      <c r="B2559" s="93"/>
      <c r="C2559" s="96"/>
      <c r="D2559" s="97"/>
      <c r="E2559" s="98"/>
      <c r="F2559" s="34"/>
      <c r="G2559" s="34"/>
      <c r="I2559" s="31" t="str">
        <f t="shared" si="817"/>
        <v/>
      </c>
      <c r="K2559" s="91" t="str">
        <f t="shared" si="835"/>
        <v/>
      </c>
      <c r="L2559" s="28" t="str">
        <f t="shared" si="818"/>
        <v/>
      </c>
      <c r="R2559" s="28">
        <f t="shared" si="816"/>
        <v>0</v>
      </c>
      <c r="S2559" s="28">
        <f t="shared" si="814"/>
        <v>0</v>
      </c>
      <c r="T2559" s="28">
        <f t="shared" si="819"/>
        <v>0</v>
      </c>
      <c r="U2559" s="28">
        <f t="shared" si="820"/>
        <v>0</v>
      </c>
      <c r="V2559" s="28">
        <f t="shared" si="821"/>
        <v>0</v>
      </c>
      <c r="W2559" s="28">
        <f t="shared" si="822"/>
        <v>0</v>
      </c>
      <c r="Y2559" s="10">
        <f t="shared" si="815"/>
        <v>0</v>
      </c>
      <c r="Z2559" s="10">
        <f t="shared" si="823"/>
        <v>0</v>
      </c>
      <c r="AA2559" s="9">
        <f t="shared" si="824"/>
        <v>0</v>
      </c>
      <c r="AC2559" s="28">
        <f t="shared" si="825"/>
        <v>0</v>
      </c>
      <c r="AD2559" s="63">
        <f t="shared" si="826"/>
        <v>0</v>
      </c>
      <c r="AE2559" s="63">
        <f t="shared" si="827"/>
        <v>0</v>
      </c>
      <c r="AF2559" s="9" t="str">
        <f t="shared" si="828"/>
        <v/>
      </c>
      <c r="AG2559" s="9" t="str">
        <f t="shared" si="829"/>
        <v>Insert Description</v>
      </c>
      <c r="AH2559" s="9" t="str">
        <f t="shared" si="830"/>
        <v>Insert Amount</v>
      </c>
      <c r="AI2559" s="9" t="str">
        <f t="shared" si="831"/>
        <v>Insert Date</v>
      </c>
      <c r="AJ2559" s="9" t="str">
        <f t="shared" si="832"/>
        <v>Insert Description Insert Amount Insert Date</v>
      </c>
      <c r="AL2559" s="12" t="str">
        <f t="shared" si="833"/>
        <v/>
      </c>
      <c r="AM2559" s="18" t="str">
        <f t="shared" si="834"/>
        <v/>
      </c>
      <c r="AN2559" s="32"/>
    </row>
    <row r="2560" spans="1:40" ht="26.25" customHeight="1" x14ac:dyDescent="0.2">
      <c r="A2560" s="30">
        <v>2551</v>
      </c>
      <c r="B2560" s="93"/>
      <c r="C2560" s="96"/>
      <c r="D2560" s="97"/>
      <c r="E2560" s="98"/>
      <c r="F2560" s="34"/>
      <c r="G2560" s="34"/>
      <c r="I2560" s="31" t="str">
        <f t="shared" si="817"/>
        <v/>
      </c>
      <c r="K2560" s="91" t="str">
        <f t="shared" si="835"/>
        <v/>
      </c>
      <c r="L2560" s="28" t="str">
        <f t="shared" si="818"/>
        <v/>
      </c>
      <c r="R2560" s="28">
        <f t="shared" si="816"/>
        <v>0</v>
      </c>
      <c r="S2560" s="28">
        <f t="shared" si="814"/>
        <v>0</v>
      </c>
      <c r="T2560" s="28">
        <f t="shared" si="819"/>
        <v>0</v>
      </c>
      <c r="U2560" s="28">
        <f t="shared" si="820"/>
        <v>0</v>
      </c>
      <c r="V2560" s="28">
        <f t="shared" si="821"/>
        <v>0</v>
      </c>
      <c r="W2560" s="28">
        <f t="shared" si="822"/>
        <v>0</v>
      </c>
      <c r="Y2560" s="10">
        <f t="shared" si="815"/>
        <v>0</v>
      </c>
      <c r="Z2560" s="10">
        <f t="shared" si="823"/>
        <v>0</v>
      </c>
      <c r="AA2560" s="9">
        <f t="shared" si="824"/>
        <v>0</v>
      </c>
      <c r="AC2560" s="28">
        <f t="shared" si="825"/>
        <v>0</v>
      </c>
      <c r="AD2560" s="63">
        <f t="shared" si="826"/>
        <v>0</v>
      </c>
      <c r="AE2560" s="63">
        <f t="shared" si="827"/>
        <v>0</v>
      </c>
      <c r="AF2560" s="9" t="str">
        <f t="shared" si="828"/>
        <v/>
      </c>
      <c r="AG2560" s="9" t="str">
        <f t="shared" si="829"/>
        <v>Insert Description</v>
      </c>
      <c r="AH2560" s="9" t="str">
        <f t="shared" si="830"/>
        <v>Insert Amount</v>
      </c>
      <c r="AI2560" s="9" t="str">
        <f t="shared" si="831"/>
        <v>Insert Date</v>
      </c>
      <c r="AJ2560" s="9" t="str">
        <f t="shared" si="832"/>
        <v>Insert Description Insert Amount Insert Date</v>
      </c>
      <c r="AL2560" s="12" t="str">
        <f t="shared" si="833"/>
        <v/>
      </c>
      <c r="AM2560" s="18" t="str">
        <f t="shared" si="834"/>
        <v/>
      </c>
    </row>
    <row r="2561" spans="1:40" ht="26.25" customHeight="1" x14ac:dyDescent="0.2">
      <c r="A2561" s="30">
        <v>2552</v>
      </c>
      <c r="B2561" s="93"/>
      <c r="C2561" s="96"/>
      <c r="D2561" s="97"/>
      <c r="E2561" s="98"/>
      <c r="F2561" s="34"/>
      <c r="G2561" s="34"/>
      <c r="I2561" s="31" t="str">
        <f t="shared" si="817"/>
        <v/>
      </c>
      <c r="K2561" s="91" t="str">
        <f t="shared" si="835"/>
        <v/>
      </c>
      <c r="L2561" s="28" t="str">
        <f t="shared" si="818"/>
        <v/>
      </c>
      <c r="R2561" s="28">
        <f t="shared" si="816"/>
        <v>0</v>
      </c>
      <c r="S2561" s="28">
        <f t="shared" si="814"/>
        <v>0</v>
      </c>
      <c r="T2561" s="28">
        <f t="shared" si="819"/>
        <v>0</v>
      </c>
      <c r="U2561" s="28">
        <f t="shared" si="820"/>
        <v>0</v>
      </c>
      <c r="V2561" s="28">
        <f t="shared" si="821"/>
        <v>0</v>
      </c>
      <c r="W2561" s="28">
        <f t="shared" si="822"/>
        <v>0</v>
      </c>
      <c r="Y2561" s="10">
        <f t="shared" si="815"/>
        <v>0</v>
      </c>
      <c r="Z2561" s="10">
        <f t="shared" si="823"/>
        <v>0</v>
      </c>
      <c r="AA2561" s="9">
        <f t="shared" si="824"/>
        <v>0</v>
      </c>
      <c r="AC2561" s="28">
        <f t="shared" si="825"/>
        <v>0</v>
      </c>
      <c r="AD2561" s="63">
        <f t="shared" si="826"/>
        <v>0</v>
      </c>
      <c r="AE2561" s="63">
        <f t="shared" si="827"/>
        <v>0</v>
      </c>
      <c r="AF2561" s="9" t="str">
        <f t="shared" si="828"/>
        <v/>
      </c>
      <c r="AG2561" s="9" t="str">
        <f t="shared" si="829"/>
        <v>Insert Description</v>
      </c>
      <c r="AH2561" s="9" t="str">
        <f t="shared" si="830"/>
        <v>Insert Amount</v>
      </c>
      <c r="AI2561" s="9" t="str">
        <f t="shared" si="831"/>
        <v>Insert Date</v>
      </c>
      <c r="AJ2561" s="9" t="str">
        <f t="shared" si="832"/>
        <v>Insert Description Insert Amount Insert Date</v>
      </c>
      <c r="AL2561" s="12" t="str">
        <f t="shared" si="833"/>
        <v/>
      </c>
      <c r="AM2561" s="18" t="str">
        <f t="shared" si="834"/>
        <v/>
      </c>
    </row>
    <row r="2562" spans="1:40" ht="26.25" customHeight="1" x14ac:dyDescent="0.2">
      <c r="A2562" s="30">
        <v>2553</v>
      </c>
      <c r="B2562" s="93"/>
      <c r="C2562" s="96"/>
      <c r="D2562" s="97"/>
      <c r="E2562" s="98"/>
      <c r="F2562" s="34"/>
      <c r="G2562" s="34"/>
      <c r="I2562" s="31" t="str">
        <f t="shared" si="817"/>
        <v/>
      </c>
      <c r="K2562" s="91" t="str">
        <f t="shared" si="835"/>
        <v/>
      </c>
      <c r="L2562" s="28" t="str">
        <f t="shared" si="818"/>
        <v/>
      </c>
      <c r="R2562" s="28">
        <f t="shared" si="816"/>
        <v>0</v>
      </c>
      <c r="S2562" s="28">
        <f t="shared" si="814"/>
        <v>0</v>
      </c>
      <c r="T2562" s="28">
        <f t="shared" si="819"/>
        <v>0</v>
      </c>
      <c r="U2562" s="28">
        <f t="shared" si="820"/>
        <v>0</v>
      </c>
      <c r="V2562" s="28">
        <f t="shared" si="821"/>
        <v>0</v>
      </c>
      <c r="W2562" s="28">
        <f t="shared" si="822"/>
        <v>0</v>
      </c>
      <c r="Y2562" s="10">
        <f t="shared" si="815"/>
        <v>0</v>
      </c>
      <c r="Z2562" s="10">
        <f t="shared" si="823"/>
        <v>0</v>
      </c>
      <c r="AA2562" s="9">
        <f t="shared" si="824"/>
        <v>0</v>
      </c>
      <c r="AC2562" s="28">
        <f t="shared" si="825"/>
        <v>0</v>
      </c>
      <c r="AD2562" s="63">
        <f t="shared" si="826"/>
        <v>0</v>
      </c>
      <c r="AE2562" s="63">
        <f t="shared" si="827"/>
        <v>0</v>
      </c>
      <c r="AF2562" s="9" t="str">
        <f t="shared" si="828"/>
        <v/>
      </c>
      <c r="AG2562" s="9" t="str">
        <f t="shared" si="829"/>
        <v>Insert Description</v>
      </c>
      <c r="AH2562" s="9" t="str">
        <f t="shared" si="830"/>
        <v>Insert Amount</v>
      </c>
      <c r="AI2562" s="9" t="str">
        <f t="shared" si="831"/>
        <v>Insert Date</v>
      </c>
      <c r="AJ2562" s="9" t="str">
        <f t="shared" si="832"/>
        <v>Insert Description Insert Amount Insert Date</v>
      </c>
      <c r="AL2562" s="12" t="str">
        <f t="shared" si="833"/>
        <v/>
      </c>
      <c r="AM2562" s="18" t="str">
        <f t="shared" si="834"/>
        <v/>
      </c>
    </row>
    <row r="2563" spans="1:40" ht="26.25" customHeight="1" x14ac:dyDescent="0.2">
      <c r="A2563" s="30">
        <v>2554</v>
      </c>
      <c r="B2563" s="93"/>
      <c r="C2563" s="96"/>
      <c r="D2563" s="97"/>
      <c r="E2563" s="98"/>
      <c r="F2563" s="34"/>
      <c r="G2563" s="34"/>
      <c r="I2563" s="31" t="str">
        <f t="shared" si="817"/>
        <v/>
      </c>
      <c r="K2563" s="91" t="str">
        <f t="shared" si="835"/>
        <v/>
      </c>
      <c r="L2563" s="28" t="str">
        <f t="shared" si="818"/>
        <v/>
      </c>
      <c r="R2563" s="28">
        <f t="shared" si="816"/>
        <v>0</v>
      </c>
      <c r="S2563" s="28">
        <f t="shared" si="814"/>
        <v>0</v>
      </c>
      <c r="T2563" s="28">
        <f t="shared" si="819"/>
        <v>0</v>
      </c>
      <c r="U2563" s="28">
        <f t="shared" si="820"/>
        <v>0</v>
      </c>
      <c r="V2563" s="28">
        <f t="shared" si="821"/>
        <v>0</v>
      </c>
      <c r="W2563" s="28">
        <f t="shared" si="822"/>
        <v>0</v>
      </c>
      <c r="Y2563" s="10">
        <f t="shared" si="815"/>
        <v>0</v>
      </c>
      <c r="Z2563" s="10">
        <f t="shared" si="823"/>
        <v>0</v>
      </c>
      <c r="AA2563" s="9">
        <f t="shared" si="824"/>
        <v>0</v>
      </c>
      <c r="AC2563" s="28">
        <f t="shared" si="825"/>
        <v>0</v>
      </c>
      <c r="AD2563" s="63">
        <f t="shared" si="826"/>
        <v>0</v>
      </c>
      <c r="AE2563" s="63">
        <f t="shared" si="827"/>
        <v>0</v>
      </c>
      <c r="AF2563" s="9" t="str">
        <f t="shared" si="828"/>
        <v/>
      </c>
      <c r="AG2563" s="9" t="str">
        <f t="shared" si="829"/>
        <v>Insert Description</v>
      </c>
      <c r="AH2563" s="9" t="str">
        <f t="shared" si="830"/>
        <v>Insert Amount</v>
      </c>
      <c r="AI2563" s="9" t="str">
        <f t="shared" si="831"/>
        <v>Insert Date</v>
      </c>
      <c r="AJ2563" s="9" t="str">
        <f t="shared" si="832"/>
        <v>Insert Description Insert Amount Insert Date</v>
      </c>
      <c r="AL2563" s="12" t="str">
        <f t="shared" si="833"/>
        <v/>
      </c>
      <c r="AM2563" s="18" t="str">
        <f t="shared" si="834"/>
        <v/>
      </c>
    </row>
    <row r="2564" spans="1:40" ht="26.25" customHeight="1" x14ac:dyDescent="0.2">
      <c r="A2564" s="30">
        <v>2555</v>
      </c>
      <c r="B2564" s="93"/>
      <c r="C2564" s="96"/>
      <c r="D2564" s="97"/>
      <c r="E2564" s="98"/>
      <c r="F2564" s="34"/>
      <c r="G2564" s="34"/>
      <c r="I2564" s="31" t="str">
        <f t="shared" si="817"/>
        <v/>
      </c>
      <c r="K2564" s="91" t="str">
        <f t="shared" si="835"/>
        <v/>
      </c>
      <c r="L2564" s="28" t="str">
        <f t="shared" si="818"/>
        <v/>
      </c>
      <c r="R2564" s="28">
        <f t="shared" si="816"/>
        <v>0</v>
      </c>
      <c r="S2564" s="28">
        <f t="shared" si="814"/>
        <v>0</v>
      </c>
      <c r="T2564" s="28">
        <f t="shared" si="819"/>
        <v>0</v>
      </c>
      <c r="U2564" s="28">
        <f t="shared" si="820"/>
        <v>0</v>
      </c>
      <c r="V2564" s="28">
        <f t="shared" si="821"/>
        <v>0</v>
      </c>
      <c r="W2564" s="28">
        <f t="shared" si="822"/>
        <v>0</v>
      </c>
      <c r="Y2564" s="10">
        <f t="shared" si="815"/>
        <v>0</v>
      </c>
      <c r="Z2564" s="10">
        <f t="shared" si="823"/>
        <v>0</v>
      </c>
      <c r="AA2564" s="9">
        <f t="shared" si="824"/>
        <v>0</v>
      </c>
      <c r="AC2564" s="28">
        <f t="shared" si="825"/>
        <v>0</v>
      </c>
      <c r="AD2564" s="63">
        <f t="shared" si="826"/>
        <v>0</v>
      </c>
      <c r="AE2564" s="63">
        <f t="shared" si="827"/>
        <v>0</v>
      </c>
      <c r="AF2564" s="9" t="str">
        <f t="shared" si="828"/>
        <v/>
      </c>
      <c r="AG2564" s="9" t="str">
        <f t="shared" si="829"/>
        <v>Insert Description</v>
      </c>
      <c r="AH2564" s="9" t="str">
        <f t="shared" si="830"/>
        <v>Insert Amount</v>
      </c>
      <c r="AI2564" s="9" t="str">
        <f t="shared" si="831"/>
        <v>Insert Date</v>
      </c>
      <c r="AJ2564" s="9" t="str">
        <f t="shared" si="832"/>
        <v>Insert Description Insert Amount Insert Date</v>
      </c>
      <c r="AL2564" s="12" t="str">
        <f t="shared" si="833"/>
        <v/>
      </c>
      <c r="AM2564" s="18" t="str">
        <f t="shared" si="834"/>
        <v/>
      </c>
    </row>
    <row r="2565" spans="1:40" ht="26.25" customHeight="1" x14ac:dyDescent="0.2">
      <c r="A2565" s="30">
        <v>2556</v>
      </c>
      <c r="B2565" s="93"/>
      <c r="C2565" s="96"/>
      <c r="D2565" s="97"/>
      <c r="E2565" s="98"/>
      <c r="F2565" s="34"/>
      <c r="G2565" s="34"/>
      <c r="I2565" s="31" t="str">
        <f t="shared" si="817"/>
        <v/>
      </c>
      <c r="K2565" s="91" t="str">
        <f t="shared" si="835"/>
        <v/>
      </c>
      <c r="L2565" s="28" t="str">
        <f t="shared" si="818"/>
        <v/>
      </c>
      <c r="R2565" s="28">
        <f t="shared" si="816"/>
        <v>0</v>
      </c>
      <c r="S2565" s="28">
        <f t="shared" si="814"/>
        <v>0</v>
      </c>
      <c r="T2565" s="28">
        <f t="shared" si="819"/>
        <v>0</v>
      </c>
      <c r="U2565" s="28">
        <f t="shared" si="820"/>
        <v>0</v>
      </c>
      <c r="V2565" s="28">
        <f t="shared" si="821"/>
        <v>0</v>
      </c>
      <c r="W2565" s="28">
        <f t="shared" si="822"/>
        <v>0</v>
      </c>
      <c r="Y2565" s="10">
        <f t="shared" si="815"/>
        <v>0</v>
      </c>
      <c r="Z2565" s="10">
        <f t="shared" si="823"/>
        <v>0</v>
      </c>
      <c r="AA2565" s="9">
        <f t="shared" si="824"/>
        <v>0</v>
      </c>
      <c r="AC2565" s="28">
        <f t="shared" si="825"/>
        <v>0</v>
      </c>
      <c r="AD2565" s="63">
        <f t="shared" si="826"/>
        <v>0</v>
      </c>
      <c r="AE2565" s="63">
        <f t="shared" si="827"/>
        <v>0</v>
      </c>
      <c r="AF2565" s="9" t="str">
        <f t="shared" si="828"/>
        <v/>
      </c>
      <c r="AG2565" s="9" t="str">
        <f t="shared" si="829"/>
        <v>Insert Description</v>
      </c>
      <c r="AH2565" s="9" t="str">
        <f t="shared" si="830"/>
        <v>Insert Amount</v>
      </c>
      <c r="AI2565" s="9" t="str">
        <f t="shared" si="831"/>
        <v>Insert Date</v>
      </c>
      <c r="AJ2565" s="9" t="str">
        <f t="shared" si="832"/>
        <v>Insert Description Insert Amount Insert Date</v>
      </c>
      <c r="AL2565" s="12" t="str">
        <f t="shared" si="833"/>
        <v/>
      </c>
      <c r="AM2565" s="18" t="str">
        <f t="shared" si="834"/>
        <v/>
      </c>
    </row>
    <row r="2566" spans="1:40" ht="26.25" customHeight="1" x14ac:dyDescent="0.2">
      <c r="A2566" s="30">
        <v>2557</v>
      </c>
      <c r="B2566" s="93"/>
      <c r="C2566" s="96"/>
      <c r="D2566" s="97"/>
      <c r="E2566" s="98"/>
      <c r="F2566" s="34"/>
      <c r="G2566" s="34"/>
      <c r="I2566" s="31" t="str">
        <f t="shared" si="817"/>
        <v/>
      </c>
      <c r="K2566" s="91" t="str">
        <f t="shared" si="835"/>
        <v/>
      </c>
      <c r="L2566" s="28" t="str">
        <f t="shared" si="818"/>
        <v/>
      </c>
      <c r="R2566" s="28">
        <f t="shared" si="246"/>
        <v>0</v>
      </c>
      <c r="S2566" s="28">
        <f t="shared" si="247"/>
        <v>0</v>
      </c>
      <c r="T2566" s="28">
        <f t="shared" si="819"/>
        <v>0</v>
      </c>
      <c r="U2566" s="28">
        <f t="shared" si="820"/>
        <v>0</v>
      </c>
      <c r="V2566" s="28">
        <f t="shared" si="821"/>
        <v>0</v>
      </c>
      <c r="W2566" s="28">
        <f t="shared" si="822"/>
        <v>0</v>
      </c>
      <c r="Y2566" s="10">
        <f t="shared" si="232"/>
        <v>0</v>
      </c>
      <c r="Z2566" s="10">
        <f t="shared" si="823"/>
        <v>0</v>
      </c>
      <c r="AA2566" s="9">
        <f t="shared" si="824"/>
        <v>0</v>
      </c>
      <c r="AC2566" s="28">
        <f t="shared" si="825"/>
        <v>0</v>
      </c>
      <c r="AD2566" s="63">
        <f t="shared" si="826"/>
        <v>0</v>
      </c>
      <c r="AE2566" s="63">
        <f t="shared" si="827"/>
        <v>0</v>
      </c>
      <c r="AF2566" s="9" t="str">
        <f t="shared" si="828"/>
        <v/>
      </c>
      <c r="AG2566" s="9" t="str">
        <f t="shared" si="829"/>
        <v>Insert Description</v>
      </c>
      <c r="AH2566" s="9" t="str">
        <f t="shared" si="830"/>
        <v>Insert Amount</v>
      </c>
      <c r="AI2566" s="9" t="str">
        <f t="shared" si="831"/>
        <v>Insert Date</v>
      </c>
      <c r="AJ2566" s="9" t="str">
        <f t="shared" si="832"/>
        <v>Insert Description Insert Amount Insert Date</v>
      </c>
      <c r="AL2566" s="12" t="str">
        <f t="shared" si="833"/>
        <v/>
      </c>
      <c r="AM2566" s="18" t="str">
        <f t="shared" si="834"/>
        <v/>
      </c>
      <c r="AN2566" s="32"/>
    </row>
    <row r="2567" spans="1:40" ht="26.25" customHeight="1" x14ac:dyDescent="0.2">
      <c r="A2567" s="30">
        <v>2558</v>
      </c>
      <c r="B2567" s="93"/>
      <c r="C2567" s="96"/>
      <c r="D2567" s="97"/>
      <c r="E2567" s="98"/>
      <c r="F2567" s="34"/>
      <c r="G2567" s="34"/>
      <c r="I2567" s="31" t="str">
        <f t="shared" si="817"/>
        <v/>
      </c>
      <c r="K2567" s="91" t="str">
        <f t="shared" si="835"/>
        <v/>
      </c>
      <c r="L2567" s="28" t="str">
        <f t="shared" si="818"/>
        <v/>
      </c>
      <c r="R2567" s="28">
        <f t="shared" si="246"/>
        <v>0</v>
      </c>
      <c r="S2567" s="28">
        <f t="shared" si="247"/>
        <v>0</v>
      </c>
      <c r="T2567" s="28">
        <f t="shared" si="819"/>
        <v>0</v>
      </c>
      <c r="U2567" s="28">
        <f t="shared" si="820"/>
        <v>0</v>
      </c>
      <c r="V2567" s="28">
        <f t="shared" si="821"/>
        <v>0</v>
      </c>
      <c r="W2567" s="28">
        <f t="shared" si="822"/>
        <v>0</v>
      </c>
      <c r="Y2567" s="10">
        <f t="shared" si="232"/>
        <v>0</v>
      </c>
      <c r="Z2567" s="10">
        <f t="shared" si="823"/>
        <v>0</v>
      </c>
      <c r="AA2567" s="9">
        <f t="shared" si="824"/>
        <v>0</v>
      </c>
      <c r="AC2567" s="28">
        <f t="shared" si="825"/>
        <v>0</v>
      </c>
      <c r="AD2567" s="63">
        <f t="shared" si="826"/>
        <v>0</v>
      </c>
      <c r="AE2567" s="63">
        <f t="shared" si="827"/>
        <v>0</v>
      </c>
      <c r="AF2567" s="9" t="str">
        <f t="shared" si="828"/>
        <v/>
      </c>
      <c r="AG2567" s="9" t="str">
        <f t="shared" si="829"/>
        <v>Insert Description</v>
      </c>
      <c r="AH2567" s="9" t="str">
        <f t="shared" si="830"/>
        <v>Insert Amount</v>
      </c>
      <c r="AI2567" s="9" t="str">
        <f t="shared" si="831"/>
        <v>Insert Date</v>
      </c>
      <c r="AJ2567" s="9" t="str">
        <f t="shared" si="832"/>
        <v>Insert Description Insert Amount Insert Date</v>
      </c>
      <c r="AL2567" s="12" t="str">
        <f t="shared" si="833"/>
        <v/>
      </c>
      <c r="AM2567" s="18" t="str">
        <f t="shared" si="834"/>
        <v/>
      </c>
      <c r="AN2567" s="32"/>
    </row>
    <row r="2568" spans="1:40" ht="26.25" customHeight="1" x14ac:dyDescent="0.2">
      <c r="A2568" s="30">
        <v>2559</v>
      </c>
      <c r="B2568" s="93"/>
      <c r="C2568" s="96"/>
      <c r="D2568" s="97"/>
      <c r="E2568" s="98"/>
      <c r="F2568" s="34"/>
      <c r="G2568" s="34"/>
      <c r="I2568" s="31" t="str">
        <f t="shared" si="817"/>
        <v/>
      </c>
      <c r="K2568" s="91" t="str">
        <f t="shared" si="835"/>
        <v/>
      </c>
      <c r="L2568" s="28" t="str">
        <f t="shared" si="818"/>
        <v/>
      </c>
      <c r="R2568" s="28">
        <f t="shared" si="246"/>
        <v>0</v>
      </c>
      <c r="S2568" s="28">
        <f t="shared" si="247"/>
        <v>0</v>
      </c>
      <c r="T2568" s="28">
        <f t="shared" si="819"/>
        <v>0</v>
      </c>
      <c r="U2568" s="28">
        <f t="shared" si="820"/>
        <v>0</v>
      </c>
      <c r="V2568" s="28">
        <f t="shared" si="821"/>
        <v>0</v>
      </c>
      <c r="W2568" s="28">
        <f t="shared" si="822"/>
        <v>0</v>
      </c>
      <c r="Y2568" s="10">
        <f t="shared" si="232"/>
        <v>0</v>
      </c>
      <c r="Z2568" s="10">
        <f t="shared" si="823"/>
        <v>0</v>
      </c>
      <c r="AA2568" s="9">
        <f t="shared" si="824"/>
        <v>0</v>
      </c>
      <c r="AC2568" s="28">
        <f t="shared" si="825"/>
        <v>0</v>
      </c>
      <c r="AD2568" s="63">
        <f t="shared" si="826"/>
        <v>0</v>
      </c>
      <c r="AE2568" s="63">
        <f t="shared" si="827"/>
        <v>0</v>
      </c>
      <c r="AF2568" s="9" t="str">
        <f t="shared" si="828"/>
        <v/>
      </c>
      <c r="AG2568" s="9" t="str">
        <f t="shared" si="829"/>
        <v>Insert Description</v>
      </c>
      <c r="AH2568" s="9" t="str">
        <f t="shared" si="830"/>
        <v>Insert Amount</v>
      </c>
      <c r="AI2568" s="9" t="str">
        <f t="shared" si="831"/>
        <v>Insert Date</v>
      </c>
      <c r="AJ2568" s="9" t="str">
        <f t="shared" si="832"/>
        <v>Insert Description Insert Amount Insert Date</v>
      </c>
      <c r="AL2568" s="12" t="str">
        <f t="shared" si="833"/>
        <v/>
      </c>
      <c r="AM2568" s="18" t="str">
        <f t="shared" si="834"/>
        <v/>
      </c>
      <c r="AN2568" s="32"/>
    </row>
    <row r="2569" spans="1:40" ht="26.25" customHeight="1" x14ac:dyDescent="0.2">
      <c r="A2569" s="30">
        <v>2560</v>
      </c>
      <c r="B2569" s="93"/>
      <c r="C2569" s="96"/>
      <c r="D2569" s="97"/>
      <c r="E2569" s="98"/>
      <c r="F2569" s="34"/>
      <c r="G2569" s="34"/>
      <c r="I2569" s="31" t="str">
        <f t="shared" si="817"/>
        <v/>
      </c>
      <c r="K2569" s="91" t="str">
        <f t="shared" si="835"/>
        <v/>
      </c>
      <c r="L2569" s="28" t="str">
        <f t="shared" si="818"/>
        <v/>
      </c>
      <c r="R2569" s="28">
        <f t="shared" si="246"/>
        <v>0</v>
      </c>
      <c r="S2569" s="28">
        <f t="shared" si="247"/>
        <v>0</v>
      </c>
      <c r="T2569" s="28">
        <f t="shared" si="819"/>
        <v>0</v>
      </c>
      <c r="U2569" s="28">
        <f t="shared" si="820"/>
        <v>0</v>
      </c>
      <c r="V2569" s="28">
        <f t="shared" si="821"/>
        <v>0</v>
      </c>
      <c r="W2569" s="28">
        <f t="shared" si="822"/>
        <v>0</v>
      </c>
      <c r="Y2569" s="10">
        <f t="shared" si="232"/>
        <v>0</v>
      </c>
      <c r="Z2569" s="10">
        <f t="shared" si="823"/>
        <v>0</v>
      </c>
      <c r="AA2569" s="9">
        <f t="shared" si="824"/>
        <v>0</v>
      </c>
      <c r="AC2569" s="28">
        <f t="shared" si="825"/>
        <v>0</v>
      </c>
      <c r="AD2569" s="63">
        <f t="shared" si="826"/>
        <v>0</v>
      </c>
      <c r="AE2569" s="63">
        <f t="shared" si="827"/>
        <v>0</v>
      </c>
      <c r="AF2569" s="9" t="str">
        <f t="shared" si="828"/>
        <v/>
      </c>
      <c r="AG2569" s="9" t="str">
        <f t="shared" si="829"/>
        <v>Insert Description</v>
      </c>
      <c r="AH2569" s="9" t="str">
        <f t="shared" si="830"/>
        <v>Insert Amount</v>
      </c>
      <c r="AI2569" s="9" t="str">
        <f t="shared" si="831"/>
        <v>Insert Date</v>
      </c>
      <c r="AJ2569" s="9" t="str">
        <f t="shared" si="832"/>
        <v>Insert Description Insert Amount Insert Date</v>
      </c>
      <c r="AL2569" s="12" t="str">
        <f t="shared" si="833"/>
        <v/>
      </c>
      <c r="AM2569" s="18" t="str">
        <f t="shared" si="834"/>
        <v/>
      </c>
      <c r="AN2569" s="32"/>
    </row>
    <row r="2570" spans="1:40" ht="26.25" customHeight="1" x14ac:dyDescent="0.2">
      <c r="A2570" s="30">
        <v>2561</v>
      </c>
      <c r="B2570" s="93"/>
      <c r="C2570" s="96"/>
      <c r="D2570" s="97"/>
      <c r="E2570" s="98"/>
      <c r="F2570" s="34"/>
      <c r="G2570" s="34"/>
      <c r="I2570" s="31" t="str">
        <f t="shared" ref="I2570:I2633" si="836">IF(Z2570&gt;0,"!","")</f>
        <v/>
      </c>
      <c r="K2570" s="91" t="str">
        <f t="shared" si="835"/>
        <v/>
      </c>
      <c r="L2570" s="28" t="str">
        <f t="shared" ref="L2570:L2633" si="837">IF(K2571="",K2570,0)</f>
        <v/>
      </c>
      <c r="R2570" s="28">
        <f t="shared" si="246"/>
        <v>0</v>
      </c>
      <c r="S2570" s="28">
        <f t="shared" si="247"/>
        <v>0</v>
      </c>
      <c r="T2570" s="28">
        <f t="shared" si="819"/>
        <v>0</v>
      </c>
      <c r="U2570" s="28">
        <f t="shared" si="820"/>
        <v>0</v>
      </c>
      <c r="V2570" s="28">
        <f t="shared" si="821"/>
        <v>0</v>
      </c>
      <c r="W2570" s="28">
        <f t="shared" si="822"/>
        <v>0</v>
      </c>
      <c r="Y2570" s="10">
        <f t="shared" si="232"/>
        <v>0</v>
      </c>
      <c r="Z2570" s="10">
        <f t="shared" si="823"/>
        <v>0</v>
      </c>
      <c r="AA2570" s="9">
        <f t="shared" si="824"/>
        <v>0</v>
      </c>
      <c r="AC2570" s="28">
        <f t="shared" si="825"/>
        <v>0</v>
      </c>
      <c r="AD2570" s="63">
        <f t="shared" si="826"/>
        <v>0</v>
      </c>
      <c r="AE2570" s="63">
        <f t="shared" si="827"/>
        <v>0</v>
      </c>
      <c r="AF2570" s="9" t="str">
        <f t="shared" si="828"/>
        <v/>
      </c>
      <c r="AG2570" s="9" t="str">
        <f t="shared" si="829"/>
        <v>Insert Description</v>
      </c>
      <c r="AH2570" s="9" t="str">
        <f t="shared" si="830"/>
        <v>Insert Amount</v>
      </c>
      <c r="AI2570" s="9" t="str">
        <f t="shared" si="831"/>
        <v>Insert Date</v>
      </c>
      <c r="AJ2570" s="9" t="str">
        <f t="shared" si="832"/>
        <v>Insert Description Insert Amount Insert Date</v>
      </c>
      <c r="AL2570" s="12" t="str">
        <f t="shared" si="833"/>
        <v/>
      </c>
      <c r="AM2570" s="18" t="str">
        <f t="shared" si="834"/>
        <v/>
      </c>
      <c r="AN2570" s="32"/>
    </row>
    <row r="2571" spans="1:40" ht="26.25" customHeight="1" x14ac:dyDescent="0.2">
      <c r="A2571" s="30">
        <v>2562</v>
      </c>
      <c r="B2571" s="93"/>
      <c r="C2571" s="96"/>
      <c r="D2571" s="97"/>
      <c r="E2571" s="98"/>
      <c r="F2571" s="34"/>
      <c r="G2571" s="34"/>
      <c r="I2571" s="31" t="str">
        <f t="shared" si="836"/>
        <v/>
      </c>
      <c r="K2571" s="91" t="str">
        <f t="shared" si="835"/>
        <v/>
      </c>
      <c r="L2571" s="28" t="str">
        <f t="shared" si="837"/>
        <v/>
      </c>
      <c r="R2571" s="28">
        <f t="shared" si="246"/>
        <v>0</v>
      </c>
      <c r="S2571" s="28">
        <f t="shared" si="247"/>
        <v>0</v>
      </c>
      <c r="T2571" s="28">
        <f t="shared" ref="T2571:T2634" si="838">IF(S2571+R2571=2,1,0)</f>
        <v>0</v>
      </c>
      <c r="U2571" s="28">
        <f t="shared" ref="U2571:U2634" si="839">IF(K2571&lt;0,1,0)</f>
        <v>0</v>
      </c>
      <c r="V2571" s="28">
        <f t="shared" ref="V2571:V2634" si="840">IF(F2571&lt;0,1,0)</f>
        <v>0</v>
      </c>
      <c r="W2571" s="28">
        <f t="shared" ref="W2571:W2634" si="841">IF(G2571&lt;0,1,0)</f>
        <v>0</v>
      </c>
      <c r="Y2571" s="10">
        <f t="shared" si="232"/>
        <v>0</v>
      </c>
      <c r="Z2571" s="10">
        <f t="shared" ref="Z2571:Z2634" si="842">SUM(T2571:Y2571)+AA2571</f>
        <v>0</v>
      </c>
      <c r="AA2571" s="9">
        <f t="shared" ref="AA2571:AA2634" si="843">IF(AND(AC2571+AD2571+AE2571&lt;3,AC2571+AD2571+AE2571&gt;0),1,0)</f>
        <v>0</v>
      </c>
      <c r="AC2571" s="28">
        <f t="shared" ref="AC2571:AC2634" si="844">COUNTA(C2571)</f>
        <v>0</v>
      </c>
      <c r="AD2571" s="63">
        <f t="shared" ref="AD2571:AD2634" si="845">IF(F2571+G2571&gt;0,1,0)</f>
        <v>0</v>
      </c>
      <c r="AE2571" s="63">
        <f t="shared" ref="AE2571:AE2634" si="846">COUNTA(B2571)</f>
        <v>0</v>
      </c>
      <c r="AF2571" s="9" t="str">
        <f t="shared" ref="AF2571:AF2634" si="847">IF(AC2571+AD2571+AE2571=0,"",IF(AC2571+AD2571+AE2571=3,"",AJ2571))</f>
        <v/>
      </c>
      <c r="AG2571" s="9" t="str">
        <f t="shared" ref="AG2571:AG2634" si="848">IF(AC2571=1,"",$AC$6)</f>
        <v>Insert Description</v>
      </c>
      <c r="AH2571" s="9" t="str">
        <f t="shared" ref="AH2571:AH2634" si="849">IF(AD2571=1,"",$AD$6)</f>
        <v>Insert Amount</v>
      </c>
      <c r="AI2571" s="9" t="str">
        <f t="shared" ref="AI2571:AI2634" si="850">IF(AE2571=1,"",$AE$6)</f>
        <v>Insert Date</v>
      </c>
      <c r="AJ2571" s="9" t="str">
        <f t="shared" ref="AJ2571:AJ2634" si="851">AG2571&amp;" "&amp;AH2571&amp;" "&amp;AI2571</f>
        <v>Insert Description Insert Amount Insert Date</v>
      </c>
      <c r="AL2571" s="12" t="str">
        <f t="shared" ref="AL2571:AL2634" si="852">IF(B2571="","",(TEXT(B2571,"MMMM")))</f>
        <v/>
      </c>
      <c r="AM2571" s="18" t="str">
        <f t="shared" ref="AM2571:AM2634" si="853">IF(B2571="","",YEAR(B2571))</f>
        <v/>
      </c>
      <c r="AN2571" s="32"/>
    </row>
    <row r="2572" spans="1:40" ht="26.25" customHeight="1" x14ac:dyDescent="0.2">
      <c r="A2572" s="30">
        <v>2563</v>
      </c>
      <c r="B2572" s="93"/>
      <c r="C2572" s="96"/>
      <c r="D2572" s="97"/>
      <c r="E2572" s="98"/>
      <c r="F2572" s="34"/>
      <c r="G2572" s="34"/>
      <c r="I2572" s="31" t="str">
        <f t="shared" si="836"/>
        <v/>
      </c>
      <c r="K2572" s="91" t="str">
        <f t="shared" ref="K2572:K2635" si="854">IFERROR(IF(R2572+S2572=0,"",K2571+F2572-G2572),"")</f>
        <v/>
      </c>
      <c r="L2572" s="28" t="str">
        <f t="shared" si="837"/>
        <v/>
      </c>
      <c r="R2572" s="28">
        <f t="shared" si="246"/>
        <v>0</v>
      </c>
      <c r="S2572" s="28">
        <f t="shared" si="247"/>
        <v>0</v>
      </c>
      <c r="T2572" s="28">
        <f t="shared" si="838"/>
        <v>0</v>
      </c>
      <c r="U2572" s="28">
        <f t="shared" si="839"/>
        <v>0</v>
      </c>
      <c r="V2572" s="28">
        <f t="shared" si="840"/>
        <v>0</v>
      </c>
      <c r="W2572" s="28">
        <f t="shared" si="841"/>
        <v>0</v>
      </c>
      <c r="Y2572" s="10">
        <f t="shared" si="232"/>
        <v>0</v>
      </c>
      <c r="Z2572" s="10">
        <f t="shared" si="842"/>
        <v>0</v>
      </c>
      <c r="AA2572" s="9">
        <f t="shared" si="843"/>
        <v>0</v>
      </c>
      <c r="AC2572" s="28">
        <f t="shared" si="844"/>
        <v>0</v>
      </c>
      <c r="AD2572" s="63">
        <f t="shared" si="845"/>
        <v>0</v>
      </c>
      <c r="AE2572" s="63">
        <f t="shared" si="846"/>
        <v>0</v>
      </c>
      <c r="AF2572" s="9" t="str">
        <f t="shared" si="847"/>
        <v/>
      </c>
      <c r="AG2572" s="9" t="str">
        <f t="shared" si="848"/>
        <v>Insert Description</v>
      </c>
      <c r="AH2572" s="9" t="str">
        <f t="shared" si="849"/>
        <v>Insert Amount</v>
      </c>
      <c r="AI2572" s="9" t="str">
        <f t="shared" si="850"/>
        <v>Insert Date</v>
      </c>
      <c r="AJ2572" s="9" t="str">
        <f t="shared" si="851"/>
        <v>Insert Description Insert Amount Insert Date</v>
      </c>
      <c r="AL2572" s="12" t="str">
        <f t="shared" si="852"/>
        <v/>
      </c>
      <c r="AM2572" s="18" t="str">
        <f t="shared" si="853"/>
        <v/>
      </c>
      <c r="AN2572" s="32"/>
    </row>
    <row r="2573" spans="1:40" ht="26.25" customHeight="1" x14ac:dyDescent="0.2">
      <c r="A2573" s="30">
        <v>2564</v>
      </c>
      <c r="B2573" s="93"/>
      <c r="C2573" s="96"/>
      <c r="D2573" s="97"/>
      <c r="E2573" s="98"/>
      <c r="F2573" s="34"/>
      <c r="G2573" s="34"/>
      <c r="I2573" s="31" t="str">
        <f t="shared" si="836"/>
        <v/>
      </c>
      <c r="K2573" s="91" t="str">
        <f t="shared" si="854"/>
        <v/>
      </c>
      <c r="L2573" s="28" t="str">
        <f t="shared" si="837"/>
        <v/>
      </c>
      <c r="R2573" s="28">
        <f t="shared" si="246"/>
        <v>0</v>
      </c>
      <c r="S2573" s="28">
        <f t="shared" si="247"/>
        <v>0</v>
      </c>
      <c r="T2573" s="28">
        <f t="shared" si="838"/>
        <v>0</v>
      </c>
      <c r="U2573" s="28">
        <f t="shared" si="839"/>
        <v>0</v>
      </c>
      <c r="V2573" s="28">
        <f t="shared" si="840"/>
        <v>0</v>
      </c>
      <c r="W2573" s="28">
        <f t="shared" si="841"/>
        <v>0</v>
      </c>
      <c r="Y2573" s="10">
        <f t="shared" si="232"/>
        <v>0</v>
      </c>
      <c r="Z2573" s="10">
        <f t="shared" si="842"/>
        <v>0</v>
      </c>
      <c r="AA2573" s="9">
        <f t="shared" si="843"/>
        <v>0</v>
      </c>
      <c r="AC2573" s="28">
        <f t="shared" si="844"/>
        <v>0</v>
      </c>
      <c r="AD2573" s="63">
        <f t="shared" si="845"/>
        <v>0</v>
      </c>
      <c r="AE2573" s="63">
        <f t="shared" si="846"/>
        <v>0</v>
      </c>
      <c r="AF2573" s="9" t="str">
        <f t="shared" si="847"/>
        <v/>
      </c>
      <c r="AG2573" s="9" t="str">
        <f t="shared" si="848"/>
        <v>Insert Description</v>
      </c>
      <c r="AH2573" s="9" t="str">
        <f t="shared" si="849"/>
        <v>Insert Amount</v>
      </c>
      <c r="AI2573" s="9" t="str">
        <f t="shared" si="850"/>
        <v>Insert Date</v>
      </c>
      <c r="AJ2573" s="9" t="str">
        <f t="shared" si="851"/>
        <v>Insert Description Insert Amount Insert Date</v>
      </c>
      <c r="AL2573" s="12" t="str">
        <f t="shared" si="852"/>
        <v/>
      </c>
      <c r="AM2573" s="18" t="str">
        <f t="shared" si="853"/>
        <v/>
      </c>
      <c r="AN2573" s="32"/>
    </row>
    <row r="2574" spans="1:40" ht="26.25" customHeight="1" x14ac:dyDescent="0.2">
      <c r="A2574" s="30">
        <v>2565</v>
      </c>
      <c r="B2574" s="93"/>
      <c r="C2574" s="96"/>
      <c r="D2574" s="97"/>
      <c r="E2574" s="98"/>
      <c r="F2574" s="34"/>
      <c r="G2574" s="34"/>
      <c r="I2574" s="31" t="str">
        <f t="shared" si="836"/>
        <v/>
      </c>
      <c r="K2574" s="91" t="str">
        <f t="shared" si="854"/>
        <v/>
      </c>
      <c r="L2574" s="28" t="str">
        <f t="shared" si="837"/>
        <v/>
      </c>
      <c r="R2574" s="28">
        <f t="shared" si="246"/>
        <v>0</v>
      </c>
      <c r="S2574" s="28">
        <f t="shared" si="247"/>
        <v>0</v>
      </c>
      <c r="T2574" s="28">
        <f t="shared" si="838"/>
        <v>0</v>
      </c>
      <c r="U2574" s="28">
        <f t="shared" si="839"/>
        <v>0</v>
      </c>
      <c r="V2574" s="28">
        <f t="shared" si="840"/>
        <v>0</v>
      </c>
      <c r="W2574" s="28">
        <f t="shared" si="841"/>
        <v>0</v>
      </c>
      <c r="Y2574" s="10">
        <f t="shared" si="232"/>
        <v>0</v>
      </c>
      <c r="Z2574" s="10">
        <f t="shared" si="842"/>
        <v>0</v>
      </c>
      <c r="AA2574" s="9">
        <f t="shared" si="843"/>
        <v>0</v>
      </c>
      <c r="AC2574" s="28">
        <f t="shared" si="844"/>
        <v>0</v>
      </c>
      <c r="AD2574" s="63">
        <f t="shared" si="845"/>
        <v>0</v>
      </c>
      <c r="AE2574" s="63">
        <f t="shared" si="846"/>
        <v>0</v>
      </c>
      <c r="AF2574" s="9" t="str">
        <f t="shared" si="847"/>
        <v/>
      </c>
      <c r="AG2574" s="9" t="str">
        <f t="shared" si="848"/>
        <v>Insert Description</v>
      </c>
      <c r="AH2574" s="9" t="str">
        <f t="shared" si="849"/>
        <v>Insert Amount</v>
      </c>
      <c r="AI2574" s="9" t="str">
        <f t="shared" si="850"/>
        <v>Insert Date</v>
      </c>
      <c r="AJ2574" s="9" t="str">
        <f t="shared" si="851"/>
        <v>Insert Description Insert Amount Insert Date</v>
      </c>
      <c r="AL2574" s="12" t="str">
        <f t="shared" si="852"/>
        <v/>
      </c>
      <c r="AM2574" s="18" t="str">
        <f t="shared" si="853"/>
        <v/>
      </c>
      <c r="AN2574" s="32"/>
    </row>
    <row r="2575" spans="1:40" ht="26.25" customHeight="1" x14ac:dyDescent="0.2">
      <c r="A2575" s="30">
        <v>2566</v>
      </c>
      <c r="B2575" s="93"/>
      <c r="C2575" s="96"/>
      <c r="D2575" s="97"/>
      <c r="E2575" s="98"/>
      <c r="F2575" s="34"/>
      <c r="G2575" s="34"/>
      <c r="I2575" s="31" t="str">
        <f t="shared" si="836"/>
        <v/>
      </c>
      <c r="K2575" s="91" t="str">
        <f t="shared" si="854"/>
        <v/>
      </c>
      <c r="L2575" s="28" t="str">
        <f t="shared" si="837"/>
        <v/>
      </c>
      <c r="R2575" s="28">
        <f t="shared" si="246"/>
        <v>0</v>
      </c>
      <c r="S2575" s="28">
        <f t="shared" si="247"/>
        <v>0</v>
      </c>
      <c r="T2575" s="28">
        <f t="shared" si="838"/>
        <v>0</v>
      </c>
      <c r="U2575" s="28">
        <f t="shared" si="839"/>
        <v>0</v>
      </c>
      <c r="V2575" s="28">
        <f t="shared" si="840"/>
        <v>0</v>
      </c>
      <c r="W2575" s="28">
        <f t="shared" si="841"/>
        <v>0</v>
      </c>
      <c r="Y2575" s="10">
        <f t="shared" si="232"/>
        <v>0</v>
      </c>
      <c r="Z2575" s="10">
        <f t="shared" si="842"/>
        <v>0</v>
      </c>
      <c r="AA2575" s="9">
        <f t="shared" si="843"/>
        <v>0</v>
      </c>
      <c r="AC2575" s="28">
        <f t="shared" si="844"/>
        <v>0</v>
      </c>
      <c r="AD2575" s="63">
        <f t="shared" si="845"/>
        <v>0</v>
      </c>
      <c r="AE2575" s="63">
        <f t="shared" si="846"/>
        <v>0</v>
      </c>
      <c r="AF2575" s="9" t="str">
        <f t="shared" si="847"/>
        <v/>
      </c>
      <c r="AG2575" s="9" t="str">
        <f t="shared" si="848"/>
        <v>Insert Description</v>
      </c>
      <c r="AH2575" s="9" t="str">
        <f t="shared" si="849"/>
        <v>Insert Amount</v>
      </c>
      <c r="AI2575" s="9" t="str">
        <f t="shared" si="850"/>
        <v>Insert Date</v>
      </c>
      <c r="AJ2575" s="9" t="str">
        <f t="shared" si="851"/>
        <v>Insert Description Insert Amount Insert Date</v>
      </c>
      <c r="AL2575" s="12" t="str">
        <f t="shared" si="852"/>
        <v/>
      </c>
      <c r="AM2575" s="18" t="str">
        <f t="shared" si="853"/>
        <v/>
      </c>
      <c r="AN2575" s="32"/>
    </row>
    <row r="2576" spans="1:40" ht="26.25" customHeight="1" x14ac:dyDescent="0.2">
      <c r="A2576" s="30">
        <v>2567</v>
      </c>
      <c r="B2576" s="93"/>
      <c r="C2576" s="96"/>
      <c r="D2576" s="97"/>
      <c r="E2576" s="98"/>
      <c r="F2576" s="34"/>
      <c r="G2576" s="34"/>
      <c r="I2576" s="31" t="str">
        <f t="shared" si="836"/>
        <v/>
      </c>
      <c r="K2576" s="91" t="str">
        <f t="shared" si="854"/>
        <v/>
      </c>
      <c r="L2576" s="28" t="str">
        <f t="shared" si="837"/>
        <v/>
      </c>
      <c r="R2576" s="28">
        <f t="shared" si="246"/>
        <v>0</v>
      </c>
      <c r="S2576" s="28">
        <f t="shared" si="247"/>
        <v>0</v>
      </c>
      <c r="T2576" s="28">
        <f t="shared" si="838"/>
        <v>0</v>
      </c>
      <c r="U2576" s="28">
        <f t="shared" si="839"/>
        <v>0</v>
      </c>
      <c r="V2576" s="28">
        <f t="shared" si="840"/>
        <v>0</v>
      </c>
      <c r="W2576" s="28">
        <f t="shared" si="841"/>
        <v>0</v>
      </c>
      <c r="Y2576" s="10">
        <f t="shared" si="232"/>
        <v>0</v>
      </c>
      <c r="Z2576" s="10">
        <f t="shared" si="842"/>
        <v>0</v>
      </c>
      <c r="AA2576" s="9">
        <f t="shared" si="843"/>
        <v>0</v>
      </c>
      <c r="AC2576" s="28">
        <f t="shared" si="844"/>
        <v>0</v>
      </c>
      <c r="AD2576" s="63">
        <f t="shared" si="845"/>
        <v>0</v>
      </c>
      <c r="AE2576" s="63">
        <f t="shared" si="846"/>
        <v>0</v>
      </c>
      <c r="AF2576" s="9" t="str">
        <f t="shared" si="847"/>
        <v/>
      </c>
      <c r="AG2576" s="9" t="str">
        <f t="shared" si="848"/>
        <v>Insert Description</v>
      </c>
      <c r="AH2576" s="9" t="str">
        <f t="shared" si="849"/>
        <v>Insert Amount</v>
      </c>
      <c r="AI2576" s="9" t="str">
        <f t="shared" si="850"/>
        <v>Insert Date</v>
      </c>
      <c r="AJ2576" s="9" t="str">
        <f t="shared" si="851"/>
        <v>Insert Description Insert Amount Insert Date</v>
      </c>
      <c r="AL2576" s="12" t="str">
        <f t="shared" si="852"/>
        <v/>
      </c>
      <c r="AM2576" s="18" t="str">
        <f t="shared" si="853"/>
        <v/>
      </c>
      <c r="AN2576" s="32"/>
    </row>
    <row r="2577" spans="1:40" ht="26.25" customHeight="1" x14ac:dyDescent="0.2">
      <c r="A2577" s="30">
        <v>2568</v>
      </c>
      <c r="B2577" s="93"/>
      <c r="C2577" s="96"/>
      <c r="D2577" s="97"/>
      <c r="E2577" s="98"/>
      <c r="F2577" s="34"/>
      <c r="G2577" s="34"/>
      <c r="I2577" s="31" t="str">
        <f t="shared" si="836"/>
        <v/>
      </c>
      <c r="K2577" s="91" t="str">
        <f t="shared" si="854"/>
        <v/>
      </c>
      <c r="L2577" s="28" t="str">
        <f t="shared" si="837"/>
        <v/>
      </c>
      <c r="R2577" s="28">
        <f t="shared" si="246"/>
        <v>0</v>
      </c>
      <c r="S2577" s="28">
        <f t="shared" si="247"/>
        <v>0</v>
      </c>
      <c r="T2577" s="28">
        <f t="shared" si="838"/>
        <v>0</v>
      </c>
      <c r="U2577" s="28">
        <f t="shared" si="839"/>
        <v>0</v>
      </c>
      <c r="V2577" s="28">
        <f t="shared" si="840"/>
        <v>0</v>
      </c>
      <c r="W2577" s="28">
        <f t="shared" si="841"/>
        <v>0</v>
      </c>
      <c r="Y2577" s="10">
        <f t="shared" si="232"/>
        <v>0</v>
      </c>
      <c r="Z2577" s="10">
        <f t="shared" si="842"/>
        <v>0</v>
      </c>
      <c r="AA2577" s="9">
        <f t="shared" si="843"/>
        <v>0</v>
      </c>
      <c r="AC2577" s="28">
        <f t="shared" si="844"/>
        <v>0</v>
      </c>
      <c r="AD2577" s="63">
        <f t="shared" si="845"/>
        <v>0</v>
      </c>
      <c r="AE2577" s="63">
        <f t="shared" si="846"/>
        <v>0</v>
      </c>
      <c r="AF2577" s="9" t="str">
        <f t="shared" si="847"/>
        <v/>
      </c>
      <c r="AG2577" s="9" t="str">
        <f t="shared" si="848"/>
        <v>Insert Description</v>
      </c>
      <c r="AH2577" s="9" t="str">
        <f t="shared" si="849"/>
        <v>Insert Amount</v>
      </c>
      <c r="AI2577" s="9" t="str">
        <f t="shared" si="850"/>
        <v>Insert Date</v>
      </c>
      <c r="AJ2577" s="9" t="str">
        <f t="shared" si="851"/>
        <v>Insert Description Insert Amount Insert Date</v>
      </c>
      <c r="AL2577" s="12" t="str">
        <f t="shared" si="852"/>
        <v/>
      </c>
      <c r="AM2577" s="18" t="str">
        <f t="shared" si="853"/>
        <v/>
      </c>
      <c r="AN2577" s="32"/>
    </row>
    <row r="2578" spans="1:40" ht="26.25" customHeight="1" x14ac:dyDescent="0.2">
      <c r="A2578" s="30">
        <v>2569</v>
      </c>
      <c r="B2578" s="93"/>
      <c r="C2578" s="96"/>
      <c r="D2578" s="97"/>
      <c r="E2578" s="98"/>
      <c r="F2578" s="34"/>
      <c r="G2578" s="34"/>
      <c r="I2578" s="31" t="str">
        <f t="shared" si="836"/>
        <v/>
      </c>
      <c r="K2578" s="91" t="str">
        <f t="shared" si="854"/>
        <v/>
      </c>
      <c r="L2578" s="28" t="str">
        <f t="shared" si="837"/>
        <v/>
      </c>
      <c r="R2578" s="28">
        <f t="shared" si="246"/>
        <v>0</v>
      </c>
      <c r="S2578" s="28">
        <f t="shared" si="247"/>
        <v>0</v>
      </c>
      <c r="T2578" s="28">
        <f t="shared" si="838"/>
        <v>0</v>
      </c>
      <c r="U2578" s="28">
        <f t="shared" si="839"/>
        <v>0</v>
      </c>
      <c r="V2578" s="28">
        <f t="shared" si="840"/>
        <v>0</v>
      </c>
      <c r="W2578" s="28">
        <f t="shared" si="841"/>
        <v>0</v>
      </c>
      <c r="Y2578" s="10">
        <f t="shared" si="232"/>
        <v>0</v>
      </c>
      <c r="Z2578" s="10">
        <f t="shared" si="842"/>
        <v>0</v>
      </c>
      <c r="AA2578" s="9">
        <f t="shared" si="843"/>
        <v>0</v>
      </c>
      <c r="AC2578" s="28">
        <f t="shared" si="844"/>
        <v>0</v>
      </c>
      <c r="AD2578" s="63">
        <f t="shared" si="845"/>
        <v>0</v>
      </c>
      <c r="AE2578" s="63">
        <f t="shared" si="846"/>
        <v>0</v>
      </c>
      <c r="AF2578" s="9" t="str">
        <f t="shared" si="847"/>
        <v/>
      </c>
      <c r="AG2578" s="9" t="str">
        <f t="shared" si="848"/>
        <v>Insert Description</v>
      </c>
      <c r="AH2578" s="9" t="str">
        <f t="shared" si="849"/>
        <v>Insert Amount</v>
      </c>
      <c r="AI2578" s="9" t="str">
        <f t="shared" si="850"/>
        <v>Insert Date</v>
      </c>
      <c r="AJ2578" s="9" t="str">
        <f t="shared" si="851"/>
        <v>Insert Description Insert Amount Insert Date</v>
      </c>
      <c r="AL2578" s="12" t="str">
        <f t="shared" si="852"/>
        <v/>
      </c>
      <c r="AM2578" s="18" t="str">
        <f t="shared" si="853"/>
        <v/>
      </c>
      <c r="AN2578" s="32"/>
    </row>
    <row r="2579" spans="1:40" ht="26.25" customHeight="1" x14ac:dyDescent="0.2">
      <c r="A2579" s="30">
        <v>2570</v>
      </c>
      <c r="B2579" s="93"/>
      <c r="C2579" s="96"/>
      <c r="D2579" s="97"/>
      <c r="E2579" s="98"/>
      <c r="F2579" s="34"/>
      <c r="G2579" s="34"/>
      <c r="I2579" s="31" t="str">
        <f t="shared" si="836"/>
        <v/>
      </c>
      <c r="K2579" s="91" t="str">
        <f t="shared" si="854"/>
        <v/>
      </c>
      <c r="L2579" s="28" t="str">
        <f t="shared" si="837"/>
        <v/>
      </c>
      <c r="R2579" s="28">
        <f t="shared" si="246"/>
        <v>0</v>
      </c>
      <c r="S2579" s="28">
        <f t="shared" si="247"/>
        <v>0</v>
      </c>
      <c r="T2579" s="28">
        <f t="shared" si="838"/>
        <v>0</v>
      </c>
      <c r="U2579" s="28">
        <f t="shared" si="839"/>
        <v>0</v>
      </c>
      <c r="V2579" s="28">
        <f t="shared" si="840"/>
        <v>0</v>
      </c>
      <c r="W2579" s="28">
        <f t="shared" si="841"/>
        <v>0</v>
      </c>
      <c r="Y2579" s="10">
        <f t="shared" si="232"/>
        <v>0</v>
      </c>
      <c r="Z2579" s="10">
        <f t="shared" si="842"/>
        <v>0</v>
      </c>
      <c r="AA2579" s="9">
        <f t="shared" si="843"/>
        <v>0</v>
      </c>
      <c r="AC2579" s="28">
        <f t="shared" si="844"/>
        <v>0</v>
      </c>
      <c r="AD2579" s="63">
        <f t="shared" si="845"/>
        <v>0</v>
      </c>
      <c r="AE2579" s="63">
        <f t="shared" si="846"/>
        <v>0</v>
      </c>
      <c r="AF2579" s="9" t="str">
        <f t="shared" si="847"/>
        <v/>
      </c>
      <c r="AG2579" s="9" t="str">
        <f t="shared" si="848"/>
        <v>Insert Description</v>
      </c>
      <c r="AH2579" s="9" t="str">
        <f t="shared" si="849"/>
        <v>Insert Amount</v>
      </c>
      <c r="AI2579" s="9" t="str">
        <f t="shared" si="850"/>
        <v>Insert Date</v>
      </c>
      <c r="AJ2579" s="9" t="str">
        <f t="shared" si="851"/>
        <v>Insert Description Insert Amount Insert Date</v>
      </c>
      <c r="AL2579" s="12" t="str">
        <f t="shared" si="852"/>
        <v/>
      </c>
      <c r="AM2579" s="18" t="str">
        <f t="shared" si="853"/>
        <v/>
      </c>
      <c r="AN2579" s="32"/>
    </row>
    <row r="2580" spans="1:40" ht="26.25" customHeight="1" x14ac:dyDescent="0.2">
      <c r="A2580" s="30">
        <v>2571</v>
      </c>
      <c r="B2580" s="93"/>
      <c r="C2580" s="96"/>
      <c r="D2580" s="97"/>
      <c r="E2580" s="98"/>
      <c r="F2580" s="34"/>
      <c r="G2580" s="34"/>
      <c r="I2580" s="31" t="str">
        <f t="shared" si="836"/>
        <v/>
      </c>
      <c r="K2580" s="91" t="str">
        <f t="shared" si="854"/>
        <v/>
      </c>
      <c r="L2580" s="28" t="str">
        <f t="shared" si="837"/>
        <v/>
      </c>
      <c r="R2580" s="28">
        <f t="shared" si="246"/>
        <v>0</v>
      </c>
      <c r="S2580" s="28">
        <f t="shared" si="247"/>
        <v>0</v>
      </c>
      <c r="T2580" s="28">
        <f t="shared" si="838"/>
        <v>0</v>
      </c>
      <c r="U2580" s="28">
        <f t="shared" si="839"/>
        <v>0</v>
      </c>
      <c r="V2580" s="28">
        <f t="shared" si="840"/>
        <v>0</v>
      </c>
      <c r="W2580" s="28">
        <f t="shared" si="841"/>
        <v>0</v>
      </c>
      <c r="Y2580" s="10">
        <f t="shared" ref="Y2580:Y2643" si="855">IF(AND(AC2580+AD2580&gt;0,(AC2580+AD2580)&lt;2),1,0)</f>
        <v>0</v>
      </c>
      <c r="Z2580" s="10">
        <f t="shared" si="842"/>
        <v>0</v>
      </c>
      <c r="AA2580" s="9">
        <f t="shared" si="843"/>
        <v>0</v>
      </c>
      <c r="AC2580" s="28">
        <f t="shared" si="844"/>
        <v>0</v>
      </c>
      <c r="AD2580" s="63">
        <f t="shared" si="845"/>
        <v>0</v>
      </c>
      <c r="AE2580" s="63">
        <f t="shared" si="846"/>
        <v>0</v>
      </c>
      <c r="AF2580" s="9" t="str">
        <f t="shared" si="847"/>
        <v/>
      </c>
      <c r="AG2580" s="9" t="str">
        <f t="shared" si="848"/>
        <v>Insert Description</v>
      </c>
      <c r="AH2580" s="9" t="str">
        <f t="shared" si="849"/>
        <v>Insert Amount</v>
      </c>
      <c r="AI2580" s="9" t="str">
        <f t="shared" si="850"/>
        <v>Insert Date</v>
      </c>
      <c r="AJ2580" s="9" t="str">
        <f t="shared" si="851"/>
        <v>Insert Description Insert Amount Insert Date</v>
      </c>
      <c r="AL2580" s="12" t="str">
        <f t="shared" si="852"/>
        <v/>
      </c>
      <c r="AM2580" s="18" t="str">
        <f t="shared" si="853"/>
        <v/>
      </c>
      <c r="AN2580" s="32"/>
    </row>
    <row r="2581" spans="1:40" ht="26.25" customHeight="1" x14ac:dyDescent="0.2">
      <c r="A2581" s="30">
        <v>2572</v>
      </c>
      <c r="B2581" s="93"/>
      <c r="C2581" s="96"/>
      <c r="D2581" s="97"/>
      <c r="E2581" s="98"/>
      <c r="F2581" s="34"/>
      <c r="G2581" s="34"/>
      <c r="I2581" s="31" t="str">
        <f t="shared" si="836"/>
        <v/>
      </c>
      <c r="K2581" s="91" t="str">
        <f t="shared" si="854"/>
        <v/>
      </c>
      <c r="L2581" s="28" t="str">
        <f t="shared" si="837"/>
        <v/>
      </c>
      <c r="R2581" s="28">
        <f t="shared" ref="R2581:R2644" si="856">IF(F2581=0,0,1)</f>
        <v>0</v>
      </c>
      <c r="S2581" s="28">
        <f t="shared" ref="S2581:S2644" si="857">IF(G2581=0,0,1)</f>
        <v>0</v>
      </c>
      <c r="T2581" s="28">
        <f t="shared" si="838"/>
        <v>0</v>
      </c>
      <c r="U2581" s="28">
        <f t="shared" si="839"/>
        <v>0</v>
      </c>
      <c r="V2581" s="28">
        <f t="shared" si="840"/>
        <v>0</v>
      </c>
      <c r="W2581" s="28">
        <f t="shared" si="841"/>
        <v>0</v>
      </c>
      <c r="Y2581" s="10">
        <f t="shared" si="855"/>
        <v>0</v>
      </c>
      <c r="Z2581" s="10">
        <f t="shared" si="842"/>
        <v>0</v>
      </c>
      <c r="AA2581" s="9">
        <f t="shared" si="843"/>
        <v>0</v>
      </c>
      <c r="AC2581" s="28">
        <f t="shared" si="844"/>
        <v>0</v>
      </c>
      <c r="AD2581" s="63">
        <f t="shared" si="845"/>
        <v>0</v>
      </c>
      <c r="AE2581" s="63">
        <f t="shared" si="846"/>
        <v>0</v>
      </c>
      <c r="AF2581" s="9" t="str">
        <f t="shared" si="847"/>
        <v/>
      </c>
      <c r="AG2581" s="9" t="str">
        <f t="shared" si="848"/>
        <v>Insert Description</v>
      </c>
      <c r="AH2581" s="9" t="str">
        <f t="shared" si="849"/>
        <v>Insert Amount</v>
      </c>
      <c r="AI2581" s="9" t="str">
        <f t="shared" si="850"/>
        <v>Insert Date</v>
      </c>
      <c r="AJ2581" s="9" t="str">
        <f t="shared" si="851"/>
        <v>Insert Description Insert Amount Insert Date</v>
      </c>
      <c r="AL2581" s="12" t="str">
        <f t="shared" si="852"/>
        <v/>
      </c>
      <c r="AM2581" s="18" t="str">
        <f t="shared" si="853"/>
        <v/>
      </c>
      <c r="AN2581" s="32"/>
    </row>
    <row r="2582" spans="1:40" ht="26.25" customHeight="1" x14ac:dyDescent="0.2">
      <c r="A2582" s="30">
        <v>2573</v>
      </c>
      <c r="B2582" s="93"/>
      <c r="C2582" s="96"/>
      <c r="D2582" s="97"/>
      <c r="E2582" s="98"/>
      <c r="F2582" s="34"/>
      <c r="G2582" s="34"/>
      <c r="I2582" s="31" t="str">
        <f t="shared" si="836"/>
        <v/>
      </c>
      <c r="K2582" s="91" t="str">
        <f t="shared" si="854"/>
        <v/>
      </c>
      <c r="L2582" s="28" t="str">
        <f t="shared" si="837"/>
        <v/>
      </c>
      <c r="R2582" s="28">
        <f t="shared" si="856"/>
        <v>0</v>
      </c>
      <c r="S2582" s="28">
        <f t="shared" si="857"/>
        <v>0</v>
      </c>
      <c r="T2582" s="28">
        <f t="shared" si="838"/>
        <v>0</v>
      </c>
      <c r="U2582" s="28">
        <f t="shared" si="839"/>
        <v>0</v>
      </c>
      <c r="V2582" s="28">
        <f t="shared" si="840"/>
        <v>0</v>
      </c>
      <c r="W2582" s="28">
        <f t="shared" si="841"/>
        <v>0</v>
      </c>
      <c r="Y2582" s="10">
        <f t="shared" si="855"/>
        <v>0</v>
      </c>
      <c r="Z2582" s="10">
        <f t="shared" si="842"/>
        <v>0</v>
      </c>
      <c r="AA2582" s="9">
        <f t="shared" si="843"/>
        <v>0</v>
      </c>
      <c r="AC2582" s="28">
        <f t="shared" si="844"/>
        <v>0</v>
      </c>
      <c r="AD2582" s="63">
        <f t="shared" si="845"/>
        <v>0</v>
      </c>
      <c r="AE2582" s="63">
        <f t="shared" si="846"/>
        <v>0</v>
      </c>
      <c r="AF2582" s="9" t="str">
        <f t="shared" si="847"/>
        <v/>
      </c>
      <c r="AG2582" s="9" t="str">
        <f t="shared" si="848"/>
        <v>Insert Description</v>
      </c>
      <c r="AH2582" s="9" t="str">
        <f t="shared" si="849"/>
        <v>Insert Amount</v>
      </c>
      <c r="AI2582" s="9" t="str">
        <f t="shared" si="850"/>
        <v>Insert Date</v>
      </c>
      <c r="AJ2582" s="9" t="str">
        <f t="shared" si="851"/>
        <v>Insert Description Insert Amount Insert Date</v>
      </c>
      <c r="AL2582" s="12" t="str">
        <f t="shared" si="852"/>
        <v/>
      </c>
      <c r="AM2582" s="18" t="str">
        <f t="shared" si="853"/>
        <v/>
      </c>
      <c r="AN2582" s="32"/>
    </row>
    <row r="2583" spans="1:40" ht="26.25" customHeight="1" x14ac:dyDescent="0.2">
      <c r="A2583" s="30">
        <v>2574</v>
      </c>
      <c r="B2583" s="93"/>
      <c r="C2583" s="96"/>
      <c r="D2583" s="97"/>
      <c r="E2583" s="98"/>
      <c r="F2583" s="34"/>
      <c r="G2583" s="34"/>
      <c r="I2583" s="31" t="str">
        <f t="shared" si="836"/>
        <v/>
      </c>
      <c r="K2583" s="91" t="str">
        <f t="shared" si="854"/>
        <v/>
      </c>
      <c r="L2583" s="28" t="str">
        <f t="shared" si="837"/>
        <v/>
      </c>
      <c r="R2583" s="28">
        <f t="shared" si="856"/>
        <v>0</v>
      </c>
      <c r="S2583" s="28">
        <f t="shared" si="857"/>
        <v>0</v>
      </c>
      <c r="T2583" s="28">
        <f t="shared" si="838"/>
        <v>0</v>
      </c>
      <c r="U2583" s="28">
        <f t="shared" si="839"/>
        <v>0</v>
      </c>
      <c r="V2583" s="28">
        <f t="shared" si="840"/>
        <v>0</v>
      </c>
      <c r="W2583" s="28">
        <f t="shared" si="841"/>
        <v>0</v>
      </c>
      <c r="Y2583" s="10">
        <f t="shared" si="855"/>
        <v>0</v>
      </c>
      <c r="Z2583" s="10">
        <f t="shared" si="842"/>
        <v>0</v>
      </c>
      <c r="AA2583" s="9">
        <f t="shared" si="843"/>
        <v>0</v>
      </c>
      <c r="AC2583" s="28">
        <f t="shared" si="844"/>
        <v>0</v>
      </c>
      <c r="AD2583" s="63">
        <f t="shared" si="845"/>
        <v>0</v>
      </c>
      <c r="AE2583" s="63">
        <f t="shared" si="846"/>
        <v>0</v>
      </c>
      <c r="AF2583" s="9" t="str">
        <f t="shared" si="847"/>
        <v/>
      </c>
      <c r="AG2583" s="9" t="str">
        <f t="shared" si="848"/>
        <v>Insert Description</v>
      </c>
      <c r="AH2583" s="9" t="str">
        <f t="shared" si="849"/>
        <v>Insert Amount</v>
      </c>
      <c r="AI2583" s="9" t="str">
        <f t="shared" si="850"/>
        <v>Insert Date</v>
      </c>
      <c r="AJ2583" s="9" t="str">
        <f t="shared" si="851"/>
        <v>Insert Description Insert Amount Insert Date</v>
      </c>
      <c r="AL2583" s="12" t="str">
        <f t="shared" si="852"/>
        <v/>
      </c>
      <c r="AM2583" s="18" t="str">
        <f t="shared" si="853"/>
        <v/>
      </c>
      <c r="AN2583" s="32"/>
    </row>
    <row r="2584" spans="1:40" ht="26.25" customHeight="1" x14ac:dyDescent="0.2">
      <c r="A2584" s="30">
        <v>2575</v>
      </c>
      <c r="B2584" s="93"/>
      <c r="C2584" s="96"/>
      <c r="D2584" s="97"/>
      <c r="E2584" s="98"/>
      <c r="F2584" s="34"/>
      <c r="G2584" s="34"/>
      <c r="I2584" s="31" t="str">
        <f t="shared" si="836"/>
        <v/>
      </c>
      <c r="K2584" s="91" t="str">
        <f t="shared" si="854"/>
        <v/>
      </c>
      <c r="L2584" s="28" t="str">
        <f t="shared" si="837"/>
        <v/>
      </c>
      <c r="R2584" s="28">
        <f t="shared" si="856"/>
        <v>0</v>
      </c>
      <c r="S2584" s="28">
        <f t="shared" si="857"/>
        <v>0</v>
      </c>
      <c r="T2584" s="28">
        <f t="shared" si="838"/>
        <v>0</v>
      </c>
      <c r="U2584" s="28">
        <f t="shared" si="839"/>
        <v>0</v>
      </c>
      <c r="V2584" s="28">
        <f t="shared" si="840"/>
        <v>0</v>
      </c>
      <c r="W2584" s="28">
        <f t="shared" si="841"/>
        <v>0</v>
      </c>
      <c r="Y2584" s="10">
        <f t="shared" si="855"/>
        <v>0</v>
      </c>
      <c r="Z2584" s="10">
        <f t="shared" si="842"/>
        <v>0</v>
      </c>
      <c r="AA2584" s="9">
        <f t="shared" si="843"/>
        <v>0</v>
      </c>
      <c r="AC2584" s="28">
        <f t="shared" si="844"/>
        <v>0</v>
      </c>
      <c r="AD2584" s="63">
        <f t="shared" si="845"/>
        <v>0</v>
      </c>
      <c r="AE2584" s="63">
        <f t="shared" si="846"/>
        <v>0</v>
      </c>
      <c r="AF2584" s="9" t="str">
        <f t="shared" si="847"/>
        <v/>
      </c>
      <c r="AG2584" s="9" t="str">
        <f t="shared" si="848"/>
        <v>Insert Description</v>
      </c>
      <c r="AH2584" s="9" t="str">
        <f t="shared" si="849"/>
        <v>Insert Amount</v>
      </c>
      <c r="AI2584" s="9" t="str">
        <f t="shared" si="850"/>
        <v>Insert Date</v>
      </c>
      <c r="AJ2584" s="9" t="str">
        <f t="shared" si="851"/>
        <v>Insert Description Insert Amount Insert Date</v>
      </c>
      <c r="AL2584" s="12" t="str">
        <f t="shared" si="852"/>
        <v/>
      </c>
      <c r="AM2584" s="18" t="str">
        <f t="shared" si="853"/>
        <v/>
      </c>
      <c r="AN2584" s="32"/>
    </row>
    <row r="2585" spans="1:40" ht="26.25" customHeight="1" x14ac:dyDescent="0.2">
      <c r="A2585" s="30">
        <v>2576</v>
      </c>
      <c r="B2585" s="93"/>
      <c r="C2585" s="96"/>
      <c r="D2585" s="97"/>
      <c r="E2585" s="98"/>
      <c r="F2585" s="34"/>
      <c r="G2585" s="34"/>
      <c r="I2585" s="31" t="str">
        <f t="shared" si="836"/>
        <v/>
      </c>
      <c r="K2585" s="91" t="str">
        <f t="shared" si="854"/>
        <v/>
      </c>
      <c r="L2585" s="28" t="str">
        <f t="shared" si="837"/>
        <v/>
      </c>
      <c r="R2585" s="28">
        <f t="shared" si="856"/>
        <v>0</v>
      </c>
      <c r="S2585" s="28">
        <f t="shared" si="857"/>
        <v>0</v>
      </c>
      <c r="T2585" s="28">
        <f t="shared" si="838"/>
        <v>0</v>
      </c>
      <c r="U2585" s="28">
        <f t="shared" si="839"/>
        <v>0</v>
      </c>
      <c r="V2585" s="28">
        <f t="shared" si="840"/>
        <v>0</v>
      </c>
      <c r="W2585" s="28">
        <f t="shared" si="841"/>
        <v>0</v>
      </c>
      <c r="Y2585" s="10">
        <f t="shared" si="855"/>
        <v>0</v>
      </c>
      <c r="Z2585" s="10">
        <f t="shared" si="842"/>
        <v>0</v>
      </c>
      <c r="AA2585" s="9">
        <f t="shared" si="843"/>
        <v>0</v>
      </c>
      <c r="AC2585" s="28">
        <f t="shared" si="844"/>
        <v>0</v>
      </c>
      <c r="AD2585" s="63">
        <f t="shared" si="845"/>
        <v>0</v>
      </c>
      <c r="AE2585" s="63">
        <f t="shared" si="846"/>
        <v>0</v>
      </c>
      <c r="AF2585" s="9" t="str">
        <f t="shared" si="847"/>
        <v/>
      </c>
      <c r="AG2585" s="9" t="str">
        <f t="shared" si="848"/>
        <v>Insert Description</v>
      </c>
      <c r="AH2585" s="9" t="str">
        <f t="shared" si="849"/>
        <v>Insert Amount</v>
      </c>
      <c r="AI2585" s="9" t="str">
        <f t="shared" si="850"/>
        <v>Insert Date</v>
      </c>
      <c r="AJ2585" s="9" t="str">
        <f t="shared" si="851"/>
        <v>Insert Description Insert Amount Insert Date</v>
      </c>
      <c r="AL2585" s="12" t="str">
        <f t="shared" si="852"/>
        <v/>
      </c>
      <c r="AM2585" s="18" t="str">
        <f t="shared" si="853"/>
        <v/>
      </c>
      <c r="AN2585" s="32"/>
    </row>
    <row r="2586" spans="1:40" ht="26.25" customHeight="1" x14ac:dyDescent="0.2">
      <c r="A2586" s="30">
        <v>2577</v>
      </c>
      <c r="B2586" s="93"/>
      <c r="C2586" s="96"/>
      <c r="D2586" s="97"/>
      <c r="E2586" s="98"/>
      <c r="F2586" s="34"/>
      <c r="G2586" s="34"/>
      <c r="I2586" s="31" t="str">
        <f t="shared" si="836"/>
        <v/>
      </c>
      <c r="K2586" s="91" t="str">
        <f t="shared" si="854"/>
        <v/>
      </c>
      <c r="L2586" s="28" t="str">
        <f t="shared" si="837"/>
        <v/>
      </c>
      <c r="R2586" s="28">
        <f t="shared" si="856"/>
        <v>0</v>
      </c>
      <c r="S2586" s="28">
        <f t="shared" si="857"/>
        <v>0</v>
      </c>
      <c r="T2586" s="28">
        <f t="shared" si="838"/>
        <v>0</v>
      </c>
      <c r="U2586" s="28">
        <f t="shared" si="839"/>
        <v>0</v>
      </c>
      <c r="V2586" s="28">
        <f t="shared" si="840"/>
        <v>0</v>
      </c>
      <c r="W2586" s="28">
        <f t="shared" si="841"/>
        <v>0</v>
      </c>
      <c r="Y2586" s="10">
        <f t="shared" si="855"/>
        <v>0</v>
      </c>
      <c r="Z2586" s="10">
        <f t="shared" si="842"/>
        <v>0</v>
      </c>
      <c r="AA2586" s="9">
        <f t="shared" si="843"/>
        <v>0</v>
      </c>
      <c r="AC2586" s="28">
        <f t="shared" si="844"/>
        <v>0</v>
      </c>
      <c r="AD2586" s="63">
        <f t="shared" si="845"/>
        <v>0</v>
      </c>
      <c r="AE2586" s="63">
        <f t="shared" si="846"/>
        <v>0</v>
      </c>
      <c r="AF2586" s="9" t="str">
        <f t="shared" si="847"/>
        <v/>
      </c>
      <c r="AG2586" s="9" t="str">
        <f t="shared" si="848"/>
        <v>Insert Description</v>
      </c>
      <c r="AH2586" s="9" t="str">
        <f t="shared" si="849"/>
        <v>Insert Amount</v>
      </c>
      <c r="AI2586" s="9" t="str">
        <f t="shared" si="850"/>
        <v>Insert Date</v>
      </c>
      <c r="AJ2586" s="9" t="str">
        <f t="shared" si="851"/>
        <v>Insert Description Insert Amount Insert Date</v>
      </c>
      <c r="AL2586" s="12" t="str">
        <f t="shared" si="852"/>
        <v/>
      </c>
      <c r="AM2586" s="18" t="str">
        <f t="shared" si="853"/>
        <v/>
      </c>
      <c r="AN2586" s="32"/>
    </row>
    <row r="2587" spans="1:40" ht="26.25" customHeight="1" x14ac:dyDescent="0.2">
      <c r="A2587" s="30">
        <v>2578</v>
      </c>
      <c r="B2587" s="93"/>
      <c r="C2587" s="96"/>
      <c r="D2587" s="97"/>
      <c r="E2587" s="98"/>
      <c r="F2587" s="34"/>
      <c r="G2587" s="34"/>
      <c r="I2587" s="31" t="str">
        <f t="shared" si="836"/>
        <v/>
      </c>
      <c r="K2587" s="91" t="str">
        <f t="shared" si="854"/>
        <v/>
      </c>
      <c r="L2587" s="28" t="str">
        <f t="shared" si="837"/>
        <v/>
      </c>
      <c r="R2587" s="28">
        <f t="shared" si="856"/>
        <v>0</v>
      </c>
      <c r="S2587" s="28">
        <f t="shared" si="857"/>
        <v>0</v>
      </c>
      <c r="T2587" s="28">
        <f t="shared" si="838"/>
        <v>0</v>
      </c>
      <c r="U2587" s="28">
        <f t="shared" si="839"/>
        <v>0</v>
      </c>
      <c r="V2587" s="28">
        <f t="shared" si="840"/>
        <v>0</v>
      </c>
      <c r="W2587" s="28">
        <f t="shared" si="841"/>
        <v>0</v>
      </c>
      <c r="Y2587" s="10">
        <f t="shared" si="855"/>
        <v>0</v>
      </c>
      <c r="Z2587" s="10">
        <f t="shared" si="842"/>
        <v>0</v>
      </c>
      <c r="AA2587" s="9">
        <f t="shared" si="843"/>
        <v>0</v>
      </c>
      <c r="AC2587" s="28">
        <f t="shared" si="844"/>
        <v>0</v>
      </c>
      <c r="AD2587" s="63">
        <f t="shared" si="845"/>
        <v>0</v>
      </c>
      <c r="AE2587" s="63">
        <f t="shared" si="846"/>
        <v>0</v>
      </c>
      <c r="AF2587" s="9" t="str">
        <f t="shared" si="847"/>
        <v/>
      </c>
      <c r="AG2587" s="9" t="str">
        <f t="shared" si="848"/>
        <v>Insert Description</v>
      </c>
      <c r="AH2587" s="9" t="str">
        <f t="shared" si="849"/>
        <v>Insert Amount</v>
      </c>
      <c r="AI2587" s="9" t="str">
        <f t="shared" si="850"/>
        <v>Insert Date</v>
      </c>
      <c r="AJ2587" s="9" t="str">
        <f t="shared" si="851"/>
        <v>Insert Description Insert Amount Insert Date</v>
      </c>
      <c r="AL2587" s="12" t="str">
        <f t="shared" si="852"/>
        <v/>
      </c>
      <c r="AM2587" s="18" t="str">
        <f t="shared" si="853"/>
        <v/>
      </c>
      <c r="AN2587" s="32"/>
    </row>
    <row r="2588" spans="1:40" ht="26.25" customHeight="1" x14ac:dyDescent="0.2">
      <c r="A2588" s="30">
        <v>2579</v>
      </c>
      <c r="B2588" s="93"/>
      <c r="C2588" s="96"/>
      <c r="D2588" s="97"/>
      <c r="E2588" s="98"/>
      <c r="F2588" s="34"/>
      <c r="G2588" s="34"/>
      <c r="I2588" s="31" t="str">
        <f t="shared" si="836"/>
        <v/>
      </c>
      <c r="K2588" s="91" t="str">
        <f t="shared" si="854"/>
        <v/>
      </c>
      <c r="L2588" s="28" t="str">
        <f t="shared" si="837"/>
        <v/>
      </c>
      <c r="R2588" s="28">
        <f t="shared" si="856"/>
        <v>0</v>
      </c>
      <c r="S2588" s="28">
        <f t="shared" si="857"/>
        <v>0</v>
      </c>
      <c r="T2588" s="28">
        <f t="shared" si="838"/>
        <v>0</v>
      </c>
      <c r="U2588" s="28">
        <f t="shared" si="839"/>
        <v>0</v>
      </c>
      <c r="V2588" s="28">
        <f t="shared" si="840"/>
        <v>0</v>
      </c>
      <c r="W2588" s="28">
        <f t="shared" si="841"/>
        <v>0</v>
      </c>
      <c r="Y2588" s="10">
        <f t="shared" si="855"/>
        <v>0</v>
      </c>
      <c r="Z2588" s="10">
        <f t="shared" si="842"/>
        <v>0</v>
      </c>
      <c r="AA2588" s="9">
        <f t="shared" si="843"/>
        <v>0</v>
      </c>
      <c r="AC2588" s="28">
        <f t="shared" si="844"/>
        <v>0</v>
      </c>
      <c r="AD2588" s="63">
        <f t="shared" si="845"/>
        <v>0</v>
      </c>
      <c r="AE2588" s="63">
        <f t="shared" si="846"/>
        <v>0</v>
      </c>
      <c r="AF2588" s="9" t="str">
        <f t="shared" si="847"/>
        <v/>
      </c>
      <c r="AG2588" s="9" t="str">
        <f t="shared" si="848"/>
        <v>Insert Description</v>
      </c>
      <c r="AH2588" s="9" t="str">
        <f t="shared" si="849"/>
        <v>Insert Amount</v>
      </c>
      <c r="AI2588" s="9" t="str">
        <f t="shared" si="850"/>
        <v>Insert Date</v>
      </c>
      <c r="AJ2588" s="9" t="str">
        <f t="shared" si="851"/>
        <v>Insert Description Insert Amount Insert Date</v>
      </c>
      <c r="AL2588" s="12" t="str">
        <f t="shared" si="852"/>
        <v/>
      </c>
      <c r="AM2588" s="18" t="str">
        <f t="shared" si="853"/>
        <v/>
      </c>
      <c r="AN2588" s="32"/>
    </row>
    <row r="2589" spans="1:40" ht="26.25" customHeight="1" x14ac:dyDescent="0.2">
      <c r="A2589" s="30">
        <v>2580</v>
      </c>
      <c r="B2589" s="93"/>
      <c r="C2589" s="96"/>
      <c r="D2589" s="97"/>
      <c r="E2589" s="98"/>
      <c r="F2589" s="34"/>
      <c r="G2589" s="34"/>
      <c r="I2589" s="31" t="str">
        <f t="shared" si="836"/>
        <v/>
      </c>
      <c r="K2589" s="91" t="str">
        <f t="shared" si="854"/>
        <v/>
      </c>
      <c r="L2589" s="28" t="str">
        <f t="shared" si="837"/>
        <v/>
      </c>
      <c r="R2589" s="28">
        <f t="shared" si="856"/>
        <v>0</v>
      </c>
      <c r="S2589" s="28">
        <f t="shared" si="857"/>
        <v>0</v>
      </c>
      <c r="T2589" s="28">
        <f t="shared" si="838"/>
        <v>0</v>
      </c>
      <c r="U2589" s="28">
        <f t="shared" si="839"/>
        <v>0</v>
      </c>
      <c r="V2589" s="28">
        <f t="shared" si="840"/>
        <v>0</v>
      </c>
      <c r="W2589" s="28">
        <f t="shared" si="841"/>
        <v>0</v>
      </c>
      <c r="Y2589" s="10">
        <f t="shared" si="855"/>
        <v>0</v>
      </c>
      <c r="Z2589" s="10">
        <f t="shared" si="842"/>
        <v>0</v>
      </c>
      <c r="AA2589" s="9">
        <f t="shared" si="843"/>
        <v>0</v>
      </c>
      <c r="AC2589" s="28">
        <f t="shared" si="844"/>
        <v>0</v>
      </c>
      <c r="AD2589" s="63">
        <f t="shared" si="845"/>
        <v>0</v>
      </c>
      <c r="AE2589" s="63">
        <f t="shared" si="846"/>
        <v>0</v>
      </c>
      <c r="AF2589" s="9" t="str">
        <f t="shared" si="847"/>
        <v/>
      </c>
      <c r="AG2589" s="9" t="str">
        <f t="shared" si="848"/>
        <v>Insert Description</v>
      </c>
      <c r="AH2589" s="9" t="str">
        <f t="shared" si="849"/>
        <v>Insert Amount</v>
      </c>
      <c r="AI2589" s="9" t="str">
        <f t="shared" si="850"/>
        <v>Insert Date</v>
      </c>
      <c r="AJ2589" s="9" t="str">
        <f t="shared" si="851"/>
        <v>Insert Description Insert Amount Insert Date</v>
      </c>
      <c r="AL2589" s="12" t="str">
        <f t="shared" si="852"/>
        <v/>
      </c>
      <c r="AM2589" s="18" t="str">
        <f t="shared" si="853"/>
        <v/>
      </c>
      <c r="AN2589" s="32"/>
    </row>
    <row r="2590" spans="1:40" ht="26.25" customHeight="1" x14ac:dyDescent="0.2">
      <c r="A2590" s="30">
        <v>2581</v>
      </c>
      <c r="B2590" s="93"/>
      <c r="C2590" s="96"/>
      <c r="D2590" s="97"/>
      <c r="E2590" s="98"/>
      <c r="F2590" s="34"/>
      <c r="G2590" s="34"/>
      <c r="I2590" s="31" t="str">
        <f t="shared" si="836"/>
        <v/>
      </c>
      <c r="K2590" s="91" t="str">
        <f t="shared" si="854"/>
        <v/>
      </c>
      <c r="L2590" s="28" t="str">
        <f t="shared" si="837"/>
        <v/>
      </c>
      <c r="R2590" s="28">
        <f t="shared" si="856"/>
        <v>0</v>
      </c>
      <c r="S2590" s="28">
        <f t="shared" si="857"/>
        <v>0</v>
      </c>
      <c r="T2590" s="28">
        <f t="shared" si="838"/>
        <v>0</v>
      </c>
      <c r="U2590" s="28">
        <f t="shared" si="839"/>
        <v>0</v>
      </c>
      <c r="V2590" s="28">
        <f t="shared" si="840"/>
        <v>0</v>
      </c>
      <c r="W2590" s="28">
        <f t="shared" si="841"/>
        <v>0</v>
      </c>
      <c r="Y2590" s="10">
        <f t="shared" si="855"/>
        <v>0</v>
      </c>
      <c r="Z2590" s="10">
        <f t="shared" si="842"/>
        <v>0</v>
      </c>
      <c r="AA2590" s="9">
        <f t="shared" si="843"/>
        <v>0</v>
      </c>
      <c r="AC2590" s="28">
        <f t="shared" si="844"/>
        <v>0</v>
      </c>
      <c r="AD2590" s="63">
        <f t="shared" si="845"/>
        <v>0</v>
      </c>
      <c r="AE2590" s="63">
        <f t="shared" si="846"/>
        <v>0</v>
      </c>
      <c r="AF2590" s="9" t="str">
        <f t="shared" si="847"/>
        <v/>
      </c>
      <c r="AG2590" s="9" t="str">
        <f t="shared" si="848"/>
        <v>Insert Description</v>
      </c>
      <c r="AH2590" s="9" t="str">
        <f t="shared" si="849"/>
        <v>Insert Amount</v>
      </c>
      <c r="AI2590" s="9" t="str">
        <f t="shared" si="850"/>
        <v>Insert Date</v>
      </c>
      <c r="AJ2590" s="9" t="str">
        <f t="shared" si="851"/>
        <v>Insert Description Insert Amount Insert Date</v>
      </c>
      <c r="AL2590" s="12" t="str">
        <f t="shared" si="852"/>
        <v/>
      </c>
      <c r="AM2590" s="18" t="str">
        <f t="shared" si="853"/>
        <v/>
      </c>
      <c r="AN2590" s="32"/>
    </row>
    <row r="2591" spans="1:40" ht="26.25" customHeight="1" x14ac:dyDescent="0.2">
      <c r="A2591" s="30">
        <v>2582</v>
      </c>
      <c r="B2591" s="93"/>
      <c r="C2591" s="96"/>
      <c r="D2591" s="97"/>
      <c r="E2591" s="98"/>
      <c r="F2591" s="34"/>
      <c r="G2591" s="34"/>
      <c r="I2591" s="31" t="str">
        <f t="shared" si="836"/>
        <v/>
      </c>
      <c r="K2591" s="91" t="str">
        <f t="shared" si="854"/>
        <v/>
      </c>
      <c r="L2591" s="28" t="str">
        <f t="shared" si="837"/>
        <v/>
      </c>
      <c r="R2591" s="28">
        <f t="shared" si="856"/>
        <v>0</v>
      </c>
      <c r="S2591" s="28">
        <f t="shared" si="857"/>
        <v>0</v>
      </c>
      <c r="T2591" s="28">
        <f t="shared" si="838"/>
        <v>0</v>
      </c>
      <c r="U2591" s="28">
        <f t="shared" si="839"/>
        <v>0</v>
      </c>
      <c r="V2591" s="28">
        <f t="shared" si="840"/>
        <v>0</v>
      </c>
      <c r="W2591" s="28">
        <f t="shared" si="841"/>
        <v>0</v>
      </c>
      <c r="Y2591" s="10">
        <f t="shared" si="855"/>
        <v>0</v>
      </c>
      <c r="Z2591" s="10">
        <f t="shared" si="842"/>
        <v>0</v>
      </c>
      <c r="AA2591" s="9">
        <f t="shared" si="843"/>
        <v>0</v>
      </c>
      <c r="AC2591" s="28">
        <f t="shared" si="844"/>
        <v>0</v>
      </c>
      <c r="AD2591" s="63">
        <f t="shared" si="845"/>
        <v>0</v>
      </c>
      <c r="AE2591" s="63">
        <f t="shared" si="846"/>
        <v>0</v>
      </c>
      <c r="AF2591" s="9" t="str">
        <f t="shared" si="847"/>
        <v/>
      </c>
      <c r="AG2591" s="9" t="str">
        <f t="shared" si="848"/>
        <v>Insert Description</v>
      </c>
      <c r="AH2591" s="9" t="str">
        <f t="shared" si="849"/>
        <v>Insert Amount</v>
      </c>
      <c r="AI2591" s="9" t="str">
        <f t="shared" si="850"/>
        <v>Insert Date</v>
      </c>
      <c r="AJ2591" s="9" t="str">
        <f t="shared" si="851"/>
        <v>Insert Description Insert Amount Insert Date</v>
      </c>
      <c r="AL2591" s="12" t="str">
        <f t="shared" si="852"/>
        <v/>
      </c>
      <c r="AM2591" s="18" t="str">
        <f t="shared" si="853"/>
        <v/>
      </c>
      <c r="AN2591" s="32"/>
    </row>
    <row r="2592" spans="1:40" ht="26.25" customHeight="1" x14ac:dyDescent="0.2">
      <c r="A2592" s="30">
        <v>2583</v>
      </c>
      <c r="B2592" s="93"/>
      <c r="C2592" s="96"/>
      <c r="D2592" s="97"/>
      <c r="E2592" s="98"/>
      <c r="F2592" s="34"/>
      <c r="G2592" s="34"/>
      <c r="I2592" s="31" t="str">
        <f t="shared" si="836"/>
        <v/>
      </c>
      <c r="K2592" s="91" t="str">
        <f t="shared" si="854"/>
        <v/>
      </c>
      <c r="L2592" s="28" t="str">
        <f t="shared" si="837"/>
        <v/>
      </c>
      <c r="R2592" s="28">
        <f t="shared" si="856"/>
        <v>0</v>
      </c>
      <c r="S2592" s="28">
        <f t="shared" si="857"/>
        <v>0</v>
      </c>
      <c r="T2592" s="28">
        <f t="shared" si="838"/>
        <v>0</v>
      </c>
      <c r="U2592" s="28">
        <f t="shared" si="839"/>
        <v>0</v>
      </c>
      <c r="V2592" s="28">
        <f t="shared" si="840"/>
        <v>0</v>
      </c>
      <c r="W2592" s="28">
        <f t="shared" si="841"/>
        <v>0</v>
      </c>
      <c r="Y2592" s="10">
        <f t="shared" si="855"/>
        <v>0</v>
      </c>
      <c r="Z2592" s="10">
        <f t="shared" si="842"/>
        <v>0</v>
      </c>
      <c r="AA2592" s="9">
        <f t="shared" si="843"/>
        <v>0</v>
      </c>
      <c r="AC2592" s="28">
        <f t="shared" si="844"/>
        <v>0</v>
      </c>
      <c r="AD2592" s="63">
        <f t="shared" si="845"/>
        <v>0</v>
      </c>
      <c r="AE2592" s="63">
        <f t="shared" si="846"/>
        <v>0</v>
      </c>
      <c r="AF2592" s="9" t="str">
        <f t="shared" si="847"/>
        <v/>
      </c>
      <c r="AG2592" s="9" t="str">
        <f t="shared" si="848"/>
        <v>Insert Description</v>
      </c>
      <c r="AH2592" s="9" t="str">
        <f t="shared" si="849"/>
        <v>Insert Amount</v>
      </c>
      <c r="AI2592" s="9" t="str">
        <f t="shared" si="850"/>
        <v>Insert Date</v>
      </c>
      <c r="AJ2592" s="9" t="str">
        <f t="shared" si="851"/>
        <v>Insert Description Insert Amount Insert Date</v>
      </c>
      <c r="AL2592" s="12" t="str">
        <f t="shared" si="852"/>
        <v/>
      </c>
      <c r="AM2592" s="18" t="str">
        <f t="shared" si="853"/>
        <v/>
      </c>
      <c r="AN2592" s="32"/>
    </row>
    <row r="2593" spans="1:40" ht="26.25" customHeight="1" x14ac:dyDescent="0.2">
      <c r="A2593" s="30">
        <v>2584</v>
      </c>
      <c r="B2593" s="93"/>
      <c r="C2593" s="96"/>
      <c r="D2593" s="97"/>
      <c r="E2593" s="98"/>
      <c r="F2593" s="34"/>
      <c r="G2593" s="34"/>
      <c r="I2593" s="31" t="str">
        <f t="shared" si="836"/>
        <v/>
      </c>
      <c r="K2593" s="91" t="str">
        <f t="shared" si="854"/>
        <v/>
      </c>
      <c r="L2593" s="28" t="str">
        <f t="shared" si="837"/>
        <v/>
      </c>
      <c r="R2593" s="28">
        <f t="shared" si="856"/>
        <v>0</v>
      </c>
      <c r="S2593" s="28">
        <f t="shared" si="857"/>
        <v>0</v>
      </c>
      <c r="T2593" s="28">
        <f t="shared" si="838"/>
        <v>0</v>
      </c>
      <c r="U2593" s="28">
        <f t="shared" si="839"/>
        <v>0</v>
      </c>
      <c r="V2593" s="28">
        <f t="shared" si="840"/>
        <v>0</v>
      </c>
      <c r="W2593" s="28">
        <f t="shared" si="841"/>
        <v>0</v>
      </c>
      <c r="Y2593" s="10">
        <f t="shared" si="855"/>
        <v>0</v>
      </c>
      <c r="Z2593" s="10">
        <f t="shared" si="842"/>
        <v>0</v>
      </c>
      <c r="AA2593" s="9">
        <f t="shared" si="843"/>
        <v>0</v>
      </c>
      <c r="AC2593" s="28">
        <f t="shared" si="844"/>
        <v>0</v>
      </c>
      <c r="AD2593" s="63">
        <f t="shared" si="845"/>
        <v>0</v>
      </c>
      <c r="AE2593" s="63">
        <f t="shared" si="846"/>
        <v>0</v>
      </c>
      <c r="AF2593" s="9" t="str">
        <f t="shared" si="847"/>
        <v/>
      </c>
      <c r="AG2593" s="9" t="str">
        <f t="shared" si="848"/>
        <v>Insert Description</v>
      </c>
      <c r="AH2593" s="9" t="str">
        <f t="shared" si="849"/>
        <v>Insert Amount</v>
      </c>
      <c r="AI2593" s="9" t="str">
        <f t="shared" si="850"/>
        <v>Insert Date</v>
      </c>
      <c r="AJ2593" s="9" t="str">
        <f t="shared" si="851"/>
        <v>Insert Description Insert Amount Insert Date</v>
      </c>
      <c r="AL2593" s="12" t="str">
        <f t="shared" si="852"/>
        <v/>
      </c>
      <c r="AM2593" s="18" t="str">
        <f t="shared" si="853"/>
        <v/>
      </c>
      <c r="AN2593" s="32"/>
    </row>
    <row r="2594" spans="1:40" ht="26.25" customHeight="1" x14ac:dyDescent="0.2">
      <c r="A2594" s="30">
        <v>2585</v>
      </c>
      <c r="B2594" s="93"/>
      <c r="C2594" s="96"/>
      <c r="D2594" s="97"/>
      <c r="E2594" s="98"/>
      <c r="F2594" s="34"/>
      <c r="G2594" s="34"/>
      <c r="I2594" s="31" t="str">
        <f t="shared" si="836"/>
        <v/>
      </c>
      <c r="K2594" s="91" t="str">
        <f t="shared" si="854"/>
        <v/>
      </c>
      <c r="L2594" s="28" t="str">
        <f t="shared" si="837"/>
        <v/>
      </c>
      <c r="R2594" s="28">
        <f t="shared" si="856"/>
        <v>0</v>
      </c>
      <c r="S2594" s="28">
        <f t="shared" si="857"/>
        <v>0</v>
      </c>
      <c r="T2594" s="28">
        <f t="shared" si="838"/>
        <v>0</v>
      </c>
      <c r="U2594" s="28">
        <f t="shared" si="839"/>
        <v>0</v>
      </c>
      <c r="V2594" s="28">
        <f t="shared" si="840"/>
        <v>0</v>
      </c>
      <c r="W2594" s="28">
        <f t="shared" si="841"/>
        <v>0</v>
      </c>
      <c r="Y2594" s="10">
        <f t="shared" si="855"/>
        <v>0</v>
      </c>
      <c r="Z2594" s="10">
        <f t="shared" si="842"/>
        <v>0</v>
      </c>
      <c r="AA2594" s="9">
        <f t="shared" si="843"/>
        <v>0</v>
      </c>
      <c r="AC2594" s="28">
        <f t="shared" si="844"/>
        <v>0</v>
      </c>
      <c r="AD2594" s="63">
        <f t="shared" si="845"/>
        <v>0</v>
      </c>
      <c r="AE2594" s="63">
        <f t="shared" si="846"/>
        <v>0</v>
      </c>
      <c r="AF2594" s="9" t="str">
        <f t="shared" si="847"/>
        <v/>
      </c>
      <c r="AG2594" s="9" t="str">
        <f t="shared" si="848"/>
        <v>Insert Description</v>
      </c>
      <c r="AH2594" s="9" t="str">
        <f t="shared" si="849"/>
        <v>Insert Amount</v>
      </c>
      <c r="AI2594" s="9" t="str">
        <f t="shared" si="850"/>
        <v>Insert Date</v>
      </c>
      <c r="AJ2594" s="9" t="str">
        <f t="shared" si="851"/>
        <v>Insert Description Insert Amount Insert Date</v>
      </c>
      <c r="AL2594" s="12" t="str">
        <f t="shared" si="852"/>
        <v/>
      </c>
      <c r="AM2594" s="18" t="str">
        <f t="shared" si="853"/>
        <v/>
      </c>
      <c r="AN2594" s="32"/>
    </row>
    <row r="2595" spans="1:40" ht="26.25" customHeight="1" x14ac:dyDescent="0.2">
      <c r="A2595" s="30">
        <v>2586</v>
      </c>
      <c r="B2595" s="93"/>
      <c r="C2595" s="96"/>
      <c r="D2595" s="97"/>
      <c r="E2595" s="98"/>
      <c r="F2595" s="34"/>
      <c r="G2595" s="34"/>
      <c r="I2595" s="31" t="str">
        <f t="shared" si="836"/>
        <v/>
      </c>
      <c r="K2595" s="91" t="str">
        <f t="shared" si="854"/>
        <v/>
      </c>
      <c r="L2595" s="28" t="str">
        <f t="shared" si="837"/>
        <v/>
      </c>
      <c r="R2595" s="28">
        <f t="shared" si="856"/>
        <v>0</v>
      </c>
      <c r="S2595" s="28">
        <f t="shared" si="857"/>
        <v>0</v>
      </c>
      <c r="T2595" s="28">
        <f t="shared" si="838"/>
        <v>0</v>
      </c>
      <c r="U2595" s="28">
        <f t="shared" si="839"/>
        <v>0</v>
      </c>
      <c r="V2595" s="28">
        <f t="shared" si="840"/>
        <v>0</v>
      </c>
      <c r="W2595" s="28">
        <f t="shared" si="841"/>
        <v>0</v>
      </c>
      <c r="Y2595" s="10">
        <f t="shared" si="855"/>
        <v>0</v>
      </c>
      <c r="Z2595" s="10">
        <f t="shared" si="842"/>
        <v>0</v>
      </c>
      <c r="AA2595" s="9">
        <f t="shared" si="843"/>
        <v>0</v>
      </c>
      <c r="AC2595" s="28">
        <f t="shared" si="844"/>
        <v>0</v>
      </c>
      <c r="AD2595" s="63">
        <f t="shared" si="845"/>
        <v>0</v>
      </c>
      <c r="AE2595" s="63">
        <f t="shared" si="846"/>
        <v>0</v>
      </c>
      <c r="AF2595" s="9" t="str">
        <f t="shared" si="847"/>
        <v/>
      </c>
      <c r="AG2595" s="9" t="str">
        <f t="shared" si="848"/>
        <v>Insert Description</v>
      </c>
      <c r="AH2595" s="9" t="str">
        <f t="shared" si="849"/>
        <v>Insert Amount</v>
      </c>
      <c r="AI2595" s="9" t="str">
        <f t="shared" si="850"/>
        <v>Insert Date</v>
      </c>
      <c r="AJ2595" s="9" t="str">
        <f t="shared" si="851"/>
        <v>Insert Description Insert Amount Insert Date</v>
      </c>
      <c r="AL2595" s="12" t="str">
        <f t="shared" si="852"/>
        <v/>
      </c>
      <c r="AM2595" s="18" t="str">
        <f t="shared" si="853"/>
        <v/>
      </c>
      <c r="AN2595" s="32"/>
    </row>
    <row r="2596" spans="1:40" ht="26.25" customHeight="1" x14ac:dyDescent="0.2">
      <c r="A2596" s="30">
        <v>2587</v>
      </c>
      <c r="B2596" s="93"/>
      <c r="C2596" s="96"/>
      <c r="D2596" s="97"/>
      <c r="E2596" s="98"/>
      <c r="F2596" s="34"/>
      <c r="G2596" s="34"/>
      <c r="I2596" s="31" t="str">
        <f t="shared" si="836"/>
        <v/>
      </c>
      <c r="K2596" s="91" t="str">
        <f t="shared" si="854"/>
        <v/>
      </c>
      <c r="L2596" s="28" t="str">
        <f t="shared" si="837"/>
        <v/>
      </c>
      <c r="R2596" s="28">
        <f t="shared" si="856"/>
        <v>0</v>
      </c>
      <c r="S2596" s="28">
        <f t="shared" si="857"/>
        <v>0</v>
      </c>
      <c r="T2596" s="28">
        <f t="shared" si="838"/>
        <v>0</v>
      </c>
      <c r="U2596" s="28">
        <f t="shared" si="839"/>
        <v>0</v>
      </c>
      <c r="V2596" s="28">
        <f t="shared" si="840"/>
        <v>0</v>
      </c>
      <c r="W2596" s="28">
        <f t="shared" si="841"/>
        <v>0</v>
      </c>
      <c r="Y2596" s="10">
        <f t="shared" si="855"/>
        <v>0</v>
      </c>
      <c r="Z2596" s="10">
        <f t="shared" si="842"/>
        <v>0</v>
      </c>
      <c r="AA2596" s="9">
        <f t="shared" si="843"/>
        <v>0</v>
      </c>
      <c r="AC2596" s="28">
        <f t="shared" si="844"/>
        <v>0</v>
      </c>
      <c r="AD2596" s="63">
        <f t="shared" si="845"/>
        <v>0</v>
      </c>
      <c r="AE2596" s="63">
        <f t="shared" si="846"/>
        <v>0</v>
      </c>
      <c r="AF2596" s="9" t="str">
        <f t="shared" si="847"/>
        <v/>
      </c>
      <c r="AG2596" s="9" t="str">
        <f t="shared" si="848"/>
        <v>Insert Description</v>
      </c>
      <c r="AH2596" s="9" t="str">
        <f t="shared" si="849"/>
        <v>Insert Amount</v>
      </c>
      <c r="AI2596" s="9" t="str">
        <f t="shared" si="850"/>
        <v>Insert Date</v>
      </c>
      <c r="AJ2596" s="9" t="str">
        <f t="shared" si="851"/>
        <v>Insert Description Insert Amount Insert Date</v>
      </c>
      <c r="AL2596" s="12" t="str">
        <f t="shared" si="852"/>
        <v/>
      </c>
      <c r="AM2596" s="18" t="str">
        <f t="shared" si="853"/>
        <v/>
      </c>
      <c r="AN2596" s="32"/>
    </row>
    <row r="2597" spans="1:40" ht="26.25" customHeight="1" x14ac:dyDescent="0.2">
      <c r="A2597" s="30">
        <v>2588</v>
      </c>
      <c r="B2597" s="93"/>
      <c r="C2597" s="96"/>
      <c r="D2597" s="97"/>
      <c r="E2597" s="98"/>
      <c r="F2597" s="34"/>
      <c r="G2597" s="34"/>
      <c r="I2597" s="31" t="str">
        <f t="shared" si="836"/>
        <v/>
      </c>
      <c r="K2597" s="91" t="str">
        <f t="shared" si="854"/>
        <v/>
      </c>
      <c r="L2597" s="28" t="str">
        <f t="shared" si="837"/>
        <v/>
      </c>
      <c r="R2597" s="28">
        <f t="shared" si="856"/>
        <v>0</v>
      </c>
      <c r="S2597" s="28">
        <f t="shared" si="857"/>
        <v>0</v>
      </c>
      <c r="T2597" s="28">
        <f t="shared" si="838"/>
        <v>0</v>
      </c>
      <c r="U2597" s="28">
        <f t="shared" si="839"/>
        <v>0</v>
      </c>
      <c r="V2597" s="28">
        <f t="shared" si="840"/>
        <v>0</v>
      </c>
      <c r="W2597" s="28">
        <f t="shared" si="841"/>
        <v>0</v>
      </c>
      <c r="Y2597" s="10">
        <f t="shared" si="855"/>
        <v>0</v>
      </c>
      <c r="Z2597" s="10">
        <f t="shared" si="842"/>
        <v>0</v>
      </c>
      <c r="AA2597" s="9">
        <f t="shared" si="843"/>
        <v>0</v>
      </c>
      <c r="AC2597" s="28">
        <f t="shared" si="844"/>
        <v>0</v>
      </c>
      <c r="AD2597" s="63">
        <f t="shared" si="845"/>
        <v>0</v>
      </c>
      <c r="AE2597" s="63">
        <f t="shared" si="846"/>
        <v>0</v>
      </c>
      <c r="AF2597" s="9" t="str">
        <f t="shared" si="847"/>
        <v/>
      </c>
      <c r="AG2597" s="9" t="str">
        <f t="shared" si="848"/>
        <v>Insert Description</v>
      </c>
      <c r="AH2597" s="9" t="str">
        <f t="shared" si="849"/>
        <v>Insert Amount</v>
      </c>
      <c r="AI2597" s="9" t="str">
        <f t="shared" si="850"/>
        <v>Insert Date</v>
      </c>
      <c r="AJ2597" s="9" t="str">
        <f t="shared" si="851"/>
        <v>Insert Description Insert Amount Insert Date</v>
      </c>
      <c r="AL2597" s="12" t="str">
        <f t="shared" si="852"/>
        <v/>
      </c>
      <c r="AM2597" s="18" t="str">
        <f t="shared" si="853"/>
        <v/>
      </c>
      <c r="AN2597" s="32"/>
    </row>
    <row r="2598" spans="1:40" ht="26.25" customHeight="1" x14ac:dyDescent="0.2">
      <c r="A2598" s="30">
        <v>2589</v>
      </c>
      <c r="B2598" s="93"/>
      <c r="C2598" s="96"/>
      <c r="D2598" s="97"/>
      <c r="E2598" s="98"/>
      <c r="F2598" s="34"/>
      <c r="G2598" s="34"/>
      <c r="I2598" s="31" t="str">
        <f t="shared" si="836"/>
        <v/>
      </c>
      <c r="K2598" s="91" t="str">
        <f t="shared" si="854"/>
        <v/>
      </c>
      <c r="L2598" s="28" t="str">
        <f t="shared" si="837"/>
        <v/>
      </c>
      <c r="R2598" s="28">
        <f t="shared" si="856"/>
        <v>0</v>
      </c>
      <c r="S2598" s="28">
        <f t="shared" si="857"/>
        <v>0</v>
      </c>
      <c r="T2598" s="28">
        <f t="shared" si="838"/>
        <v>0</v>
      </c>
      <c r="U2598" s="28">
        <f t="shared" si="839"/>
        <v>0</v>
      </c>
      <c r="V2598" s="28">
        <f t="shared" si="840"/>
        <v>0</v>
      </c>
      <c r="W2598" s="28">
        <f t="shared" si="841"/>
        <v>0</v>
      </c>
      <c r="Y2598" s="10">
        <f t="shared" si="855"/>
        <v>0</v>
      </c>
      <c r="Z2598" s="10">
        <f t="shared" si="842"/>
        <v>0</v>
      </c>
      <c r="AA2598" s="9">
        <f t="shared" si="843"/>
        <v>0</v>
      </c>
      <c r="AC2598" s="28">
        <f t="shared" si="844"/>
        <v>0</v>
      </c>
      <c r="AD2598" s="63">
        <f t="shared" si="845"/>
        <v>0</v>
      </c>
      <c r="AE2598" s="63">
        <f t="shared" si="846"/>
        <v>0</v>
      </c>
      <c r="AF2598" s="9" t="str">
        <f t="shared" si="847"/>
        <v/>
      </c>
      <c r="AG2598" s="9" t="str">
        <f t="shared" si="848"/>
        <v>Insert Description</v>
      </c>
      <c r="AH2598" s="9" t="str">
        <f t="shared" si="849"/>
        <v>Insert Amount</v>
      </c>
      <c r="AI2598" s="9" t="str">
        <f t="shared" si="850"/>
        <v>Insert Date</v>
      </c>
      <c r="AJ2598" s="9" t="str">
        <f t="shared" si="851"/>
        <v>Insert Description Insert Amount Insert Date</v>
      </c>
      <c r="AL2598" s="12" t="str">
        <f t="shared" si="852"/>
        <v/>
      </c>
      <c r="AM2598" s="18" t="str">
        <f t="shared" si="853"/>
        <v/>
      </c>
      <c r="AN2598" s="32"/>
    </row>
    <row r="2599" spans="1:40" ht="26.25" customHeight="1" x14ac:dyDescent="0.2">
      <c r="A2599" s="30">
        <v>2590</v>
      </c>
      <c r="B2599" s="93"/>
      <c r="C2599" s="96"/>
      <c r="D2599" s="97"/>
      <c r="E2599" s="98"/>
      <c r="F2599" s="34"/>
      <c r="G2599" s="34"/>
      <c r="I2599" s="31" t="str">
        <f t="shared" si="836"/>
        <v/>
      </c>
      <c r="K2599" s="91" t="str">
        <f t="shared" si="854"/>
        <v/>
      </c>
      <c r="L2599" s="28" t="str">
        <f t="shared" si="837"/>
        <v/>
      </c>
      <c r="R2599" s="28">
        <f t="shared" si="856"/>
        <v>0</v>
      </c>
      <c r="S2599" s="28">
        <f t="shared" si="857"/>
        <v>0</v>
      </c>
      <c r="T2599" s="28">
        <f t="shared" si="838"/>
        <v>0</v>
      </c>
      <c r="U2599" s="28">
        <f t="shared" si="839"/>
        <v>0</v>
      </c>
      <c r="V2599" s="28">
        <f t="shared" si="840"/>
        <v>0</v>
      </c>
      <c r="W2599" s="28">
        <f t="shared" si="841"/>
        <v>0</v>
      </c>
      <c r="Y2599" s="10">
        <f t="shared" si="855"/>
        <v>0</v>
      </c>
      <c r="Z2599" s="10">
        <f t="shared" si="842"/>
        <v>0</v>
      </c>
      <c r="AA2599" s="9">
        <f t="shared" si="843"/>
        <v>0</v>
      </c>
      <c r="AC2599" s="28">
        <f t="shared" si="844"/>
        <v>0</v>
      </c>
      <c r="AD2599" s="63">
        <f t="shared" si="845"/>
        <v>0</v>
      </c>
      <c r="AE2599" s="63">
        <f t="shared" si="846"/>
        <v>0</v>
      </c>
      <c r="AF2599" s="9" t="str">
        <f t="shared" si="847"/>
        <v/>
      </c>
      <c r="AG2599" s="9" t="str">
        <f t="shared" si="848"/>
        <v>Insert Description</v>
      </c>
      <c r="AH2599" s="9" t="str">
        <f t="shared" si="849"/>
        <v>Insert Amount</v>
      </c>
      <c r="AI2599" s="9" t="str">
        <f t="shared" si="850"/>
        <v>Insert Date</v>
      </c>
      <c r="AJ2599" s="9" t="str">
        <f t="shared" si="851"/>
        <v>Insert Description Insert Amount Insert Date</v>
      </c>
      <c r="AL2599" s="12" t="str">
        <f t="shared" si="852"/>
        <v/>
      </c>
      <c r="AM2599" s="18" t="str">
        <f t="shared" si="853"/>
        <v/>
      </c>
      <c r="AN2599" s="32"/>
    </row>
    <row r="2600" spans="1:40" ht="26.25" customHeight="1" x14ac:dyDescent="0.2">
      <c r="A2600" s="30">
        <v>2591</v>
      </c>
      <c r="B2600" s="93"/>
      <c r="C2600" s="96"/>
      <c r="D2600" s="97"/>
      <c r="E2600" s="98"/>
      <c r="F2600" s="34"/>
      <c r="G2600" s="34"/>
      <c r="I2600" s="31" t="str">
        <f t="shared" si="836"/>
        <v/>
      </c>
      <c r="K2600" s="91" t="str">
        <f t="shared" si="854"/>
        <v/>
      </c>
      <c r="L2600" s="28" t="str">
        <f t="shared" si="837"/>
        <v/>
      </c>
      <c r="R2600" s="28">
        <f t="shared" si="856"/>
        <v>0</v>
      </c>
      <c r="S2600" s="28">
        <f t="shared" si="857"/>
        <v>0</v>
      </c>
      <c r="T2600" s="28">
        <f t="shared" si="838"/>
        <v>0</v>
      </c>
      <c r="U2600" s="28">
        <f t="shared" si="839"/>
        <v>0</v>
      </c>
      <c r="V2600" s="28">
        <f t="shared" si="840"/>
        <v>0</v>
      </c>
      <c r="W2600" s="28">
        <f t="shared" si="841"/>
        <v>0</v>
      </c>
      <c r="Y2600" s="10">
        <f t="shared" si="855"/>
        <v>0</v>
      </c>
      <c r="Z2600" s="10">
        <f t="shared" si="842"/>
        <v>0</v>
      </c>
      <c r="AA2600" s="9">
        <f t="shared" si="843"/>
        <v>0</v>
      </c>
      <c r="AC2600" s="28">
        <f t="shared" si="844"/>
        <v>0</v>
      </c>
      <c r="AD2600" s="63">
        <f t="shared" si="845"/>
        <v>0</v>
      </c>
      <c r="AE2600" s="63">
        <f t="shared" si="846"/>
        <v>0</v>
      </c>
      <c r="AF2600" s="9" t="str">
        <f t="shared" si="847"/>
        <v/>
      </c>
      <c r="AG2600" s="9" t="str">
        <f t="shared" si="848"/>
        <v>Insert Description</v>
      </c>
      <c r="AH2600" s="9" t="str">
        <f t="shared" si="849"/>
        <v>Insert Amount</v>
      </c>
      <c r="AI2600" s="9" t="str">
        <f t="shared" si="850"/>
        <v>Insert Date</v>
      </c>
      <c r="AJ2600" s="9" t="str">
        <f t="shared" si="851"/>
        <v>Insert Description Insert Amount Insert Date</v>
      </c>
      <c r="AL2600" s="12" t="str">
        <f t="shared" si="852"/>
        <v/>
      </c>
      <c r="AM2600" s="18" t="str">
        <f t="shared" si="853"/>
        <v/>
      </c>
      <c r="AN2600" s="32"/>
    </row>
    <row r="2601" spans="1:40" ht="26.25" customHeight="1" x14ac:dyDescent="0.2">
      <c r="A2601" s="30">
        <v>2592</v>
      </c>
      <c r="B2601" s="93"/>
      <c r="C2601" s="96"/>
      <c r="D2601" s="97"/>
      <c r="E2601" s="98"/>
      <c r="F2601" s="34"/>
      <c r="G2601" s="34"/>
      <c r="I2601" s="31" t="str">
        <f t="shared" si="836"/>
        <v/>
      </c>
      <c r="K2601" s="91" t="str">
        <f t="shared" si="854"/>
        <v/>
      </c>
      <c r="L2601" s="28" t="str">
        <f t="shared" si="837"/>
        <v/>
      </c>
      <c r="R2601" s="28">
        <f t="shared" si="856"/>
        <v>0</v>
      </c>
      <c r="S2601" s="28">
        <f t="shared" si="857"/>
        <v>0</v>
      </c>
      <c r="T2601" s="28">
        <f t="shared" si="838"/>
        <v>0</v>
      </c>
      <c r="U2601" s="28">
        <f t="shared" si="839"/>
        <v>0</v>
      </c>
      <c r="V2601" s="28">
        <f t="shared" si="840"/>
        <v>0</v>
      </c>
      <c r="W2601" s="28">
        <f t="shared" si="841"/>
        <v>0</v>
      </c>
      <c r="Y2601" s="10">
        <f t="shared" si="855"/>
        <v>0</v>
      </c>
      <c r="Z2601" s="10">
        <f t="shared" si="842"/>
        <v>0</v>
      </c>
      <c r="AA2601" s="9">
        <f t="shared" si="843"/>
        <v>0</v>
      </c>
      <c r="AC2601" s="28">
        <f t="shared" si="844"/>
        <v>0</v>
      </c>
      <c r="AD2601" s="63">
        <f t="shared" si="845"/>
        <v>0</v>
      </c>
      <c r="AE2601" s="63">
        <f t="shared" si="846"/>
        <v>0</v>
      </c>
      <c r="AF2601" s="9" t="str">
        <f t="shared" si="847"/>
        <v/>
      </c>
      <c r="AG2601" s="9" t="str">
        <f t="shared" si="848"/>
        <v>Insert Description</v>
      </c>
      <c r="AH2601" s="9" t="str">
        <f t="shared" si="849"/>
        <v>Insert Amount</v>
      </c>
      <c r="AI2601" s="9" t="str">
        <f t="shared" si="850"/>
        <v>Insert Date</v>
      </c>
      <c r="AJ2601" s="9" t="str">
        <f t="shared" si="851"/>
        <v>Insert Description Insert Amount Insert Date</v>
      </c>
      <c r="AL2601" s="12" t="str">
        <f t="shared" si="852"/>
        <v/>
      </c>
      <c r="AM2601" s="18" t="str">
        <f t="shared" si="853"/>
        <v/>
      </c>
      <c r="AN2601" s="32"/>
    </row>
    <row r="2602" spans="1:40" ht="26.25" customHeight="1" x14ac:dyDescent="0.2">
      <c r="A2602" s="30">
        <v>2593</v>
      </c>
      <c r="B2602" s="93"/>
      <c r="C2602" s="96"/>
      <c r="D2602" s="97"/>
      <c r="E2602" s="98"/>
      <c r="F2602" s="34"/>
      <c r="G2602" s="34"/>
      <c r="I2602" s="31" t="str">
        <f t="shared" si="836"/>
        <v/>
      </c>
      <c r="K2602" s="91" t="str">
        <f t="shared" si="854"/>
        <v/>
      </c>
      <c r="L2602" s="28" t="str">
        <f t="shared" si="837"/>
        <v/>
      </c>
      <c r="R2602" s="28">
        <f t="shared" si="856"/>
        <v>0</v>
      </c>
      <c r="S2602" s="28">
        <f t="shared" si="857"/>
        <v>0</v>
      </c>
      <c r="T2602" s="28">
        <f t="shared" si="838"/>
        <v>0</v>
      </c>
      <c r="U2602" s="28">
        <f t="shared" si="839"/>
        <v>0</v>
      </c>
      <c r="V2602" s="28">
        <f t="shared" si="840"/>
        <v>0</v>
      </c>
      <c r="W2602" s="28">
        <f t="shared" si="841"/>
        <v>0</v>
      </c>
      <c r="Y2602" s="10">
        <f t="shared" si="855"/>
        <v>0</v>
      </c>
      <c r="Z2602" s="10">
        <f t="shared" si="842"/>
        <v>0</v>
      </c>
      <c r="AA2602" s="9">
        <f t="shared" si="843"/>
        <v>0</v>
      </c>
      <c r="AC2602" s="28">
        <f t="shared" si="844"/>
        <v>0</v>
      </c>
      <c r="AD2602" s="63">
        <f t="shared" si="845"/>
        <v>0</v>
      </c>
      <c r="AE2602" s="63">
        <f t="shared" si="846"/>
        <v>0</v>
      </c>
      <c r="AF2602" s="9" t="str">
        <f t="shared" si="847"/>
        <v/>
      </c>
      <c r="AG2602" s="9" t="str">
        <f t="shared" si="848"/>
        <v>Insert Description</v>
      </c>
      <c r="AH2602" s="9" t="str">
        <f t="shared" si="849"/>
        <v>Insert Amount</v>
      </c>
      <c r="AI2602" s="9" t="str">
        <f t="shared" si="850"/>
        <v>Insert Date</v>
      </c>
      <c r="AJ2602" s="9" t="str">
        <f t="shared" si="851"/>
        <v>Insert Description Insert Amount Insert Date</v>
      </c>
      <c r="AL2602" s="12" t="str">
        <f t="shared" si="852"/>
        <v/>
      </c>
      <c r="AM2602" s="18" t="str">
        <f t="shared" si="853"/>
        <v/>
      </c>
      <c r="AN2602" s="32"/>
    </row>
    <row r="2603" spans="1:40" ht="26.25" customHeight="1" x14ac:dyDescent="0.2">
      <c r="A2603" s="30">
        <v>2594</v>
      </c>
      <c r="B2603" s="93"/>
      <c r="C2603" s="96"/>
      <c r="D2603" s="97"/>
      <c r="E2603" s="98"/>
      <c r="F2603" s="34"/>
      <c r="G2603" s="34"/>
      <c r="I2603" s="31" t="str">
        <f t="shared" si="836"/>
        <v/>
      </c>
      <c r="K2603" s="91" t="str">
        <f t="shared" si="854"/>
        <v/>
      </c>
      <c r="L2603" s="28" t="str">
        <f t="shared" si="837"/>
        <v/>
      </c>
      <c r="R2603" s="28">
        <f t="shared" si="856"/>
        <v>0</v>
      </c>
      <c r="S2603" s="28">
        <f t="shared" si="857"/>
        <v>0</v>
      </c>
      <c r="T2603" s="28">
        <f t="shared" si="838"/>
        <v>0</v>
      </c>
      <c r="U2603" s="28">
        <f t="shared" si="839"/>
        <v>0</v>
      </c>
      <c r="V2603" s="28">
        <f t="shared" si="840"/>
        <v>0</v>
      </c>
      <c r="W2603" s="28">
        <f t="shared" si="841"/>
        <v>0</v>
      </c>
      <c r="Y2603" s="10">
        <f t="shared" si="855"/>
        <v>0</v>
      </c>
      <c r="Z2603" s="10">
        <f t="shared" si="842"/>
        <v>0</v>
      </c>
      <c r="AA2603" s="9">
        <f t="shared" si="843"/>
        <v>0</v>
      </c>
      <c r="AC2603" s="28">
        <f t="shared" si="844"/>
        <v>0</v>
      </c>
      <c r="AD2603" s="63">
        <f t="shared" si="845"/>
        <v>0</v>
      </c>
      <c r="AE2603" s="63">
        <f t="shared" si="846"/>
        <v>0</v>
      </c>
      <c r="AF2603" s="9" t="str">
        <f t="shared" si="847"/>
        <v/>
      </c>
      <c r="AG2603" s="9" t="str">
        <f t="shared" si="848"/>
        <v>Insert Description</v>
      </c>
      <c r="AH2603" s="9" t="str">
        <f t="shared" si="849"/>
        <v>Insert Amount</v>
      </c>
      <c r="AI2603" s="9" t="str">
        <f t="shared" si="850"/>
        <v>Insert Date</v>
      </c>
      <c r="AJ2603" s="9" t="str">
        <f t="shared" si="851"/>
        <v>Insert Description Insert Amount Insert Date</v>
      </c>
      <c r="AL2603" s="12" t="str">
        <f t="shared" si="852"/>
        <v/>
      </c>
      <c r="AM2603" s="18" t="str">
        <f t="shared" si="853"/>
        <v/>
      </c>
      <c r="AN2603" s="32"/>
    </row>
    <row r="2604" spans="1:40" ht="26.25" customHeight="1" x14ac:dyDescent="0.2">
      <c r="A2604" s="30">
        <v>2595</v>
      </c>
      <c r="B2604" s="93"/>
      <c r="C2604" s="96"/>
      <c r="D2604" s="97"/>
      <c r="E2604" s="98"/>
      <c r="F2604" s="34"/>
      <c r="G2604" s="34"/>
      <c r="I2604" s="31" t="str">
        <f t="shared" si="836"/>
        <v/>
      </c>
      <c r="K2604" s="91" t="str">
        <f t="shared" si="854"/>
        <v/>
      </c>
      <c r="L2604" s="28" t="str">
        <f t="shared" si="837"/>
        <v/>
      </c>
      <c r="R2604" s="28">
        <f t="shared" si="856"/>
        <v>0</v>
      </c>
      <c r="S2604" s="28">
        <f t="shared" si="857"/>
        <v>0</v>
      </c>
      <c r="T2604" s="28">
        <f t="shared" si="838"/>
        <v>0</v>
      </c>
      <c r="U2604" s="28">
        <f t="shared" si="839"/>
        <v>0</v>
      </c>
      <c r="V2604" s="28">
        <f t="shared" si="840"/>
        <v>0</v>
      </c>
      <c r="W2604" s="28">
        <f t="shared" si="841"/>
        <v>0</v>
      </c>
      <c r="Y2604" s="10">
        <f t="shared" si="855"/>
        <v>0</v>
      </c>
      <c r="Z2604" s="10">
        <f t="shared" si="842"/>
        <v>0</v>
      </c>
      <c r="AA2604" s="9">
        <f t="shared" si="843"/>
        <v>0</v>
      </c>
      <c r="AC2604" s="28">
        <f t="shared" si="844"/>
        <v>0</v>
      </c>
      <c r="AD2604" s="63">
        <f t="shared" si="845"/>
        <v>0</v>
      </c>
      <c r="AE2604" s="63">
        <f t="shared" si="846"/>
        <v>0</v>
      </c>
      <c r="AF2604" s="9" t="str">
        <f t="shared" si="847"/>
        <v/>
      </c>
      <c r="AG2604" s="9" t="str">
        <f t="shared" si="848"/>
        <v>Insert Description</v>
      </c>
      <c r="AH2604" s="9" t="str">
        <f t="shared" si="849"/>
        <v>Insert Amount</v>
      </c>
      <c r="AI2604" s="9" t="str">
        <f t="shared" si="850"/>
        <v>Insert Date</v>
      </c>
      <c r="AJ2604" s="9" t="str">
        <f t="shared" si="851"/>
        <v>Insert Description Insert Amount Insert Date</v>
      </c>
      <c r="AL2604" s="12" t="str">
        <f t="shared" si="852"/>
        <v/>
      </c>
      <c r="AM2604" s="18" t="str">
        <f t="shared" si="853"/>
        <v/>
      </c>
      <c r="AN2604" s="32"/>
    </row>
    <row r="2605" spans="1:40" ht="26.25" customHeight="1" x14ac:dyDescent="0.2">
      <c r="A2605" s="30">
        <v>2596</v>
      </c>
      <c r="B2605" s="93"/>
      <c r="C2605" s="96"/>
      <c r="D2605" s="97"/>
      <c r="E2605" s="98"/>
      <c r="F2605" s="34"/>
      <c r="G2605" s="34"/>
      <c r="I2605" s="31" t="str">
        <f t="shared" si="836"/>
        <v/>
      </c>
      <c r="K2605" s="91" t="str">
        <f t="shared" si="854"/>
        <v/>
      </c>
      <c r="L2605" s="28" t="str">
        <f t="shared" si="837"/>
        <v/>
      </c>
      <c r="R2605" s="28">
        <f t="shared" si="856"/>
        <v>0</v>
      </c>
      <c r="S2605" s="28">
        <f t="shared" si="857"/>
        <v>0</v>
      </c>
      <c r="T2605" s="28">
        <f t="shared" si="838"/>
        <v>0</v>
      </c>
      <c r="U2605" s="28">
        <f t="shared" si="839"/>
        <v>0</v>
      </c>
      <c r="V2605" s="28">
        <f t="shared" si="840"/>
        <v>0</v>
      </c>
      <c r="W2605" s="28">
        <f t="shared" si="841"/>
        <v>0</v>
      </c>
      <c r="Y2605" s="10">
        <f t="shared" si="855"/>
        <v>0</v>
      </c>
      <c r="Z2605" s="10">
        <f t="shared" si="842"/>
        <v>0</v>
      </c>
      <c r="AA2605" s="9">
        <f t="shared" si="843"/>
        <v>0</v>
      </c>
      <c r="AC2605" s="28">
        <f t="shared" si="844"/>
        <v>0</v>
      </c>
      <c r="AD2605" s="63">
        <f t="shared" si="845"/>
        <v>0</v>
      </c>
      <c r="AE2605" s="63">
        <f t="shared" si="846"/>
        <v>0</v>
      </c>
      <c r="AF2605" s="9" t="str">
        <f t="shared" si="847"/>
        <v/>
      </c>
      <c r="AG2605" s="9" t="str">
        <f t="shared" si="848"/>
        <v>Insert Description</v>
      </c>
      <c r="AH2605" s="9" t="str">
        <f t="shared" si="849"/>
        <v>Insert Amount</v>
      </c>
      <c r="AI2605" s="9" t="str">
        <f t="shared" si="850"/>
        <v>Insert Date</v>
      </c>
      <c r="AJ2605" s="9" t="str">
        <f t="shared" si="851"/>
        <v>Insert Description Insert Amount Insert Date</v>
      </c>
      <c r="AL2605" s="12" t="str">
        <f t="shared" si="852"/>
        <v/>
      </c>
      <c r="AM2605" s="18" t="str">
        <f t="shared" si="853"/>
        <v/>
      </c>
      <c r="AN2605" s="32"/>
    </row>
    <row r="2606" spans="1:40" ht="26.25" customHeight="1" x14ac:dyDescent="0.2">
      <c r="A2606" s="30">
        <v>2597</v>
      </c>
      <c r="B2606" s="93"/>
      <c r="C2606" s="96"/>
      <c r="D2606" s="97"/>
      <c r="E2606" s="98"/>
      <c r="F2606" s="34"/>
      <c r="G2606" s="34"/>
      <c r="I2606" s="31" t="str">
        <f t="shared" si="836"/>
        <v/>
      </c>
      <c r="K2606" s="91" t="str">
        <f t="shared" si="854"/>
        <v/>
      </c>
      <c r="L2606" s="28" t="str">
        <f t="shared" si="837"/>
        <v/>
      </c>
      <c r="R2606" s="28">
        <f t="shared" si="856"/>
        <v>0</v>
      </c>
      <c r="S2606" s="28">
        <f t="shared" si="857"/>
        <v>0</v>
      </c>
      <c r="T2606" s="28">
        <f t="shared" si="838"/>
        <v>0</v>
      </c>
      <c r="U2606" s="28">
        <f t="shared" si="839"/>
        <v>0</v>
      </c>
      <c r="V2606" s="28">
        <f t="shared" si="840"/>
        <v>0</v>
      </c>
      <c r="W2606" s="28">
        <f t="shared" si="841"/>
        <v>0</v>
      </c>
      <c r="Y2606" s="10">
        <f t="shared" si="855"/>
        <v>0</v>
      </c>
      <c r="Z2606" s="10">
        <f t="shared" si="842"/>
        <v>0</v>
      </c>
      <c r="AA2606" s="9">
        <f t="shared" si="843"/>
        <v>0</v>
      </c>
      <c r="AC2606" s="28">
        <f t="shared" si="844"/>
        <v>0</v>
      </c>
      <c r="AD2606" s="63">
        <f t="shared" si="845"/>
        <v>0</v>
      </c>
      <c r="AE2606" s="63">
        <f t="shared" si="846"/>
        <v>0</v>
      </c>
      <c r="AF2606" s="9" t="str">
        <f t="shared" si="847"/>
        <v/>
      </c>
      <c r="AG2606" s="9" t="str">
        <f t="shared" si="848"/>
        <v>Insert Description</v>
      </c>
      <c r="AH2606" s="9" t="str">
        <f t="shared" si="849"/>
        <v>Insert Amount</v>
      </c>
      <c r="AI2606" s="9" t="str">
        <f t="shared" si="850"/>
        <v>Insert Date</v>
      </c>
      <c r="AJ2606" s="9" t="str">
        <f t="shared" si="851"/>
        <v>Insert Description Insert Amount Insert Date</v>
      </c>
      <c r="AL2606" s="12" t="str">
        <f t="shared" si="852"/>
        <v/>
      </c>
      <c r="AM2606" s="18" t="str">
        <f t="shared" si="853"/>
        <v/>
      </c>
      <c r="AN2606" s="32"/>
    </row>
    <row r="2607" spans="1:40" ht="26.25" customHeight="1" x14ac:dyDescent="0.2">
      <c r="A2607" s="30">
        <v>2598</v>
      </c>
      <c r="B2607" s="93"/>
      <c r="C2607" s="96"/>
      <c r="D2607" s="97"/>
      <c r="E2607" s="98"/>
      <c r="F2607" s="34"/>
      <c r="G2607" s="34"/>
      <c r="I2607" s="31" t="str">
        <f t="shared" si="836"/>
        <v/>
      </c>
      <c r="K2607" s="91" t="str">
        <f t="shared" si="854"/>
        <v/>
      </c>
      <c r="L2607" s="28" t="str">
        <f t="shared" si="837"/>
        <v/>
      </c>
      <c r="R2607" s="28">
        <f t="shared" si="856"/>
        <v>0</v>
      </c>
      <c r="S2607" s="28">
        <f t="shared" si="857"/>
        <v>0</v>
      </c>
      <c r="T2607" s="28">
        <f t="shared" si="838"/>
        <v>0</v>
      </c>
      <c r="U2607" s="28">
        <f t="shared" si="839"/>
        <v>0</v>
      </c>
      <c r="V2607" s="28">
        <f t="shared" si="840"/>
        <v>0</v>
      </c>
      <c r="W2607" s="28">
        <f t="shared" si="841"/>
        <v>0</v>
      </c>
      <c r="Y2607" s="10">
        <f t="shared" si="855"/>
        <v>0</v>
      </c>
      <c r="Z2607" s="10">
        <f t="shared" si="842"/>
        <v>0</v>
      </c>
      <c r="AA2607" s="9">
        <f t="shared" si="843"/>
        <v>0</v>
      </c>
      <c r="AC2607" s="28">
        <f t="shared" si="844"/>
        <v>0</v>
      </c>
      <c r="AD2607" s="63">
        <f t="shared" si="845"/>
        <v>0</v>
      </c>
      <c r="AE2607" s="63">
        <f t="shared" si="846"/>
        <v>0</v>
      </c>
      <c r="AF2607" s="9" t="str">
        <f t="shared" si="847"/>
        <v/>
      </c>
      <c r="AG2607" s="9" t="str">
        <f t="shared" si="848"/>
        <v>Insert Description</v>
      </c>
      <c r="AH2607" s="9" t="str">
        <f t="shared" si="849"/>
        <v>Insert Amount</v>
      </c>
      <c r="AI2607" s="9" t="str">
        <f t="shared" si="850"/>
        <v>Insert Date</v>
      </c>
      <c r="AJ2607" s="9" t="str">
        <f t="shared" si="851"/>
        <v>Insert Description Insert Amount Insert Date</v>
      </c>
      <c r="AL2607" s="12" t="str">
        <f t="shared" si="852"/>
        <v/>
      </c>
      <c r="AM2607" s="18" t="str">
        <f t="shared" si="853"/>
        <v/>
      </c>
      <c r="AN2607" s="32"/>
    </row>
    <row r="2608" spans="1:40" ht="26.25" customHeight="1" x14ac:dyDescent="0.2">
      <c r="A2608" s="30">
        <v>2599</v>
      </c>
      <c r="B2608" s="93"/>
      <c r="C2608" s="96"/>
      <c r="D2608" s="97"/>
      <c r="E2608" s="98"/>
      <c r="F2608" s="34"/>
      <c r="G2608" s="34"/>
      <c r="I2608" s="31" t="str">
        <f t="shared" si="836"/>
        <v/>
      </c>
      <c r="K2608" s="91" t="str">
        <f t="shared" si="854"/>
        <v/>
      </c>
      <c r="L2608" s="28" t="str">
        <f t="shared" si="837"/>
        <v/>
      </c>
      <c r="R2608" s="28">
        <f t="shared" si="856"/>
        <v>0</v>
      </c>
      <c r="S2608" s="28">
        <f t="shared" si="857"/>
        <v>0</v>
      </c>
      <c r="T2608" s="28">
        <f t="shared" si="838"/>
        <v>0</v>
      </c>
      <c r="U2608" s="28">
        <f t="shared" si="839"/>
        <v>0</v>
      </c>
      <c r="V2608" s="28">
        <f t="shared" si="840"/>
        <v>0</v>
      </c>
      <c r="W2608" s="28">
        <f t="shared" si="841"/>
        <v>0</v>
      </c>
      <c r="Y2608" s="10">
        <f t="shared" si="855"/>
        <v>0</v>
      </c>
      <c r="Z2608" s="10">
        <f t="shared" si="842"/>
        <v>0</v>
      </c>
      <c r="AA2608" s="9">
        <f t="shared" si="843"/>
        <v>0</v>
      </c>
      <c r="AC2608" s="28">
        <f t="shared" si="844"/>
        <v>0</v>
      </c>
      <c r="AD2608" s="63">
        <f t="shared" si="845"/>
        <v>0</v>
      </c>
      <c r="AE2608" s="63">
        <f t="shared" si="846"/>
        <v>0</v>
      </c>
      <c r="AF2608" s="9" t="str">
        <f t="shared" si="847"/>
        <v/>
      </c>
      <c r="AG2608" s="9" t="str">
        <f t="shared" si="848"/>
        <v>Insert Description</v>
      </c>
      <c r="AH2608" s="9" t="str">
        <f t="shared" si="849"/>
        <v>Insert Amount</v>
      </c>
      <c r="AI2608" s="9" t="str">
        <f t="shared" si="850"/>
        <v>Insert Date</v>
      </c>
      <c r="AJ2608" s="9" t="str">
        <f t="shared" si="851"/>
        <v>Insert Description Insert Amount Insert Date</v>
      </c>
      <c r="AL2608" s="12" t="str">
        <f t="shared" si="852"/>
        <v/>
      </c>
      <c r="AM2608" s="18" t="str">
        <f t="shared" si="853"/>
        <v/>
      </c>
      <c r="AN2608" s="32"/>
    </row>
    <row r="2609" spans="1:40" ht="26.25" customHeight="1" x14ac:dyDescent="0.2">
      <c r="A2609" s="30">
        <v>2600</v>
      </c>
      <c r="B2609" s="93"/>
      <c r="C2609" s="96"/>
      <c r="D2609" s="97"/>
      <c r="E2609" s="98"/>
      <c r="F2609" s="34"/>
      <c r="G2609" s="34"/>
      <c r="I2609" s="31" t="str">
        <f t="shared" si="836"/>
        <v/>
      </c>
      <c r="K2609" s="91" t="str">
        <f t="shared" si="854"/>
        <v/>
      </c>
      <c r="L2609" s="28" t="str">
        <f t="shared" si="837"/>
        <v/>
      </c>
      <c r="R2609" s="28">
        <f t="shared" si="856"/>
        <v>0</v>
      </c>
      <c r="S2609" s="28">
        <f t="shared" si="857"/>
        <v>0</v>
      </c>
      <c r="T2609" s="28">
        <f t="shared" si="838"/>
        <v>0</v>
      </c>
      <c r="U2609" s="28">
        <f t="shared" si="839"/>
        <v>0</v>
      </c>
      <c r="V2609" s="28">
        <f t="shared" si="840"/>
        <v>0</v>
      </c>
      <c r="W2609" s="28">
        <f t="shared" si="841"/>
        <v>0</v>
      </c>
      <c r="Y2609" s="10">
        <f t="shared" si="855"/>
        <v>0</v>
      </c>
      <c r="Z2609" s="10">
        <f t="shared" si="842"/>
        <v>0</v>
      </c>
      <c r="AA2609" s="9">
        <f t="shared" si="843"/>
        <v>0</v>
      </c>
      <c r="AC2609" s="28">
        <f t="shared" si="844"/>
        <v>0</v>
      </c>
      <c r="AD2609" s="63">
        <f t="shared" si="845"/>
        <v>0</v>
      </c>
      <c r="AE2609" s="63">
        <f t="shared" si="846"/>
        <v>0</v>
      </c>
      <c r="AF2609" s="9" t="str">
        <f t="shared" si="847"/>
        <v/>
      </c>
      <c r="AG2609" s="9" t="str">
        <f t="shared" si="848"/>
        <v>Insert Description</v>
      </c>
      <c r="AH2609" s="9" t="str">
        <f t="shared" si="849"/>
        <v>Insert Amount</v>
      </c>
      <c r="AI2609" s="9" t="str">
        <f t="shared" si="850"/>
        <v>Insert Date</v>
      </c>
      <c r="AJ2609" s="9" t="str">
        <f t="shared" si="851"/>
        <v>Insert Description Insert Amount Insert Date</v>
      </c>
      <c r="AL2609" s="12" t="str">
        <f t="shared" si="852"/>
        <v/>
      </c>
      <c r="AM2609" s="18" t="str">
        <f t="shared" si="853"/>
        <v/>
      </c>
      <c r="AN2609" s="32"/>
    </row>
    <row r="2610" spans="1:40" ht="26.25" customHeight="1" x14ac:dyDescent="0.2">
      <c r="A2610" s="30">
        <v>2601</v>
      </c>
      <c r="B2610" s="93"/>
      <c r="C2610" s="96"/>
      <c r="D2610" s="97"/>
      <c r="E2610" s="98"/>
      <c r="F2610" s="34"/>
      <c r="G2610" s="34"/>
      <c r="I2610" s="31" t="str">
        <f t="shared" si="836"/>
        <v/>
      </c>
      <c r="K2610" s="91" t="str">
        <f t="shared" si="854"/>
        <v/>
      </c>
      <c r="L2610" s="28" t="str">
        <f t="shared" si="837"/>
        <v/>
      </c>
      <c r="R2610" s="28">
        <f t="shared" si="856"/>
        <v>0</v>
      </c>
      <c r="S2610" s="28">
        <f t="shared" si="857"/>
        <v>0</v>
      </c>
      <c r="T2610" s="28">
        <f t="shared" si="838"/>
        <v>0</v>
      </c>
      <c r="U2610" s="28">
        <f t="shared" si="839"/>
        <v>0</v>
      </c>
      <c r="V2610" s="28">
        <f t="shared" si="840"/>
        <v>0</v>
      </c>
      <c r="W2610" s="28">
        <f t="shared" si="841"/>
        <v>0</v>
      </c>
      <c r="Y2610" s="10">
        <f t="shared" si="855"/>
        <v>0</v>
      </c>
      <c r="Z2610" s="10">
        <f t="shared" si="842"/>
        <v>0</v>
      </c>
      <c r="AA2610" s="9">
        <f t="shared" si="843"/>
        <v>0</v>
      </c>
      <c r="AC2610" s="28">
        <f t="shared" si="844"/>
        <v>0</v>
      </c>
      <c r="AD2610" s="63">
        <f t="shared" si="845"/>
        <v>0</v>
      </c>
      <c r="AE2610" s="63">
        <f t="shared" si="846"/>
        <v>0</v>
      </c>
      <c r="AF2610" s="9" t="str">
        <f t="shared" si="847"/>
        <v/>
      </c>
      <c r="AG2610" s="9" t="str">
        <f t="shared" si="848"/>
        <v>Insert Description</v>
      </c>
      <c r="AH2610" s="9" t="str">
        <f t="shared" si="849"/>
        <v>Insert Amount</v>
      </c>
      <c r="AI2610" s="9" t="str">
        <f t="shared" si="850"/>
        <v>Insert Date</v>
      </c>
      <c r="AJ2610" s="9" t="str">
        <f t="shared" si="851"/>
        <v>Insert Description Insert Amount Insert Date</v>
      </c>
      <c r="AL2610" s="12" t="str">
        <f t="shared" si="852"/>
        <v/>
      </c>
      <c r="AM2610" s="18" t="str">
        <f t="shared" si="853"/>
        <v/>
      </c>
      <c r="AN2610" s="32"/>
    </row>
    <row r="2611" spans="1:40" ht="26.25" customHeight="1" x14ac:dyDescent="0.2">
      <c r="A2611" s="30">
        <v>2602</v>
      </c>
      <c r="B2611" s="93"/>
      <c r="C2611" s="96"/>
      <c r="D2611" s="97"/>
      <c r="E2611" s="98"/>
      <c r="F2611" s="34"/>
      <c r="G2611" s="34"/>
      <c r="I2611" s="31" t="str">
        <f t="shared" si="836"/>
        <v/>
      </c>
      <c r="K2611" s="91" t="str">
        <f t="shared" si="854"/>
        <v/>
      </c>
      <c r="L2611" s="28" t="str">
        <f t="shared" si="837"/>
        <v/>
      </c>
      <c r="R2611" s="28">
        <f t="shared" si="856"/>
        <v>0</v>
      </c>
      <c r="S2611" s="28">
        <f t="shared" si="857"/>
        <v>0</v>
      </c>
      <c r="T2611" s="28">
        <f t="shared" si="838"/>
        <v>0</v>
      </c>
      <c r="U2611" s="28">
        <f t="shared" si="839"/>
        <v>0</v>
      </c>
      <c r="V2611" s="28">
        <f t="shared" si="840"/>
        <v>0</v>
      </c>
      <c r="W2611" s="28">
        <f t="shared" si="841"/>
        <v>0</v>
      </c>
      <c r="Y2611" s="10">
        <f t="shared" si="855"/>
        <v>0</v>
      </c>
      <c r="Z2611" s="10">
        <f t="shared" si="842"/>
        <v>0</v>
      </c>
      <c r="AA2611" s="9">
        <f t="shared" si="843"/>
        <v>0</v>
      </c>
      <c r="AC2611" s="28">
        <f t="shared" si="844"/>
        <v>0</v>
      </c>
      <c r="AD2611" s="63">
        <f t="shared" si="845"/>
        <v>0</v>
      </c>
      <c r="AE2611" s="63">
        <f t="shared" si="846"/>
        <v>0</v>
      </c>
      <c r="AF2611" s="9" t="str">
        <f t="shared" si="847"/>
        <v/>
      </c>
      <c r="AG2611" s="9" t="str">
        <f t="shared" si="848"/>
        <v>Insert Description</v>
      </c>
      <c r="AH2611" s="9" t="str">
        <f t="shared" si="849"/>
        <v>Insert Amount</v>
      </c>
      <c r="AI2611" s="9" t="str">
        <f t="shared" si="850"/>
        <v>Insert Date</v>
      </c>
      <c r="AJ2611" s="9" t="str">
        <f t="shared" si="851"/>
        <v>Insert Description Insert Amount Insert Date</v>
      </c>
      <c r="AL2611" s="12" t="str">
        <f t="shared" si="852"/>
        <v/>
      </c>
      <c r="AM2611" s="18" t="str">
        <f t="shared" si="853"/>
        <v/>
      </c>
      <c r="AN2611" s="32"/>
    </row>
    <row r="2612" spans="1:40" ht="26.25" customHeight="1" x14ac:dyDescent="0.2">
      <c r="A2612" s="30">
        <v>2603</v>
      </c>
      <c r="B2612" s="93"/>
      <c r="C2612" s="96"/>
      <c r="D2612" s="97"/>
      <c r="E2612" s="98"/>
      <c r="F2612" s="34"/>
      <c r="G2612" s="34"/>
      <c r="I2612" s="31" t="str">
        <f t="shared" si="836"/>
        <v/>
      </c>
      <c r="K2612" s="91" t="str">
        <f t="shared" si="854"/>
        <v/>
      </c>
      <c r="L2612" s="28" t="str">
        <f t="shared" si="837"/>
        <v/>
      </c>
      <c r="R2612" s="28">
        <f t="shared" si="856"/>
        <v>0</v>
      </c>
      <c r="S2612" s="28">
        <f t="shared" si="857"/>
        <v>0</v>
      </c>
      <c r="T2612" s="28">
        <f t="shared" si="838"/>
        <v>0</v>
      </c>
      <c r="U2612" s="28">
        <f t="shared" si="839"/>
        <v>0</v>
      </c>
      <c r="V2612" s="28">
        <f t="shared" si="840"/>
        <v>0</v>
      </c>
      <c r="W2612" s="28">
        <f t="shared" si="841"/>
        <v>0</v>
      </c>
      <c r="Y2612" s="10">
        <f t="shared" si="855"/>
        <v>0</v>
      </c>
      <c r="Z2612" s="10">
        <f t="shared" si="842"/>
        <v>0</v>
      </c>
      <c r="AA2612" s="9">
        <f t="shared" si="843"/>
        <v>0</v>
      </c>
      <c r="AC2612" s="28">
        <f t="shared" si="844"/>
        <v>0</v>
      </c>
      <c r="AD2612" s="63">
        <f t="shared" si="845"/>
        <v>0</v>
      </c>
      <c r="AE2612" s="63">
        <f t="shared" si="846"/>
        <v>0</v>
      </c>
      <c r="AF2612" s="9" t="str">
        <f t="shared" si="847"/>
        <v/>
      </c>
      <c r="AG2612" s="9" t="str">
        <f t="shared" si="848"/>
        <v>Insert Description</v>
      </c>
      <c r="AH2612" s="9" t="str">
        <f t="shared" si="849"/>
        <v>Insert Amount</v>
      </c>
      <c r="AI2612" s="9" t="str">
        <f t="shared" si="850"/>
        <v>Insert Date</v>
      </c>
      <c r="AJ2612" s="9" t="str">
        <f t="shared" si="851"/>
        <v>Insert Description Insert Amount Insert Date</v>
      </c>
      <c r="AL2612" s="12" t="str">
        <f t="shared" si="852"/>
        <v/>
      </c>
      <c r="AM2612" s="18" t="str">
        <f t="shared" si="853"/>
        <v/>
      </c>
      <c r="AN2612" s="32"/>
    </row>
    <row r="2613" spans="1:40" ht="26.25" customHeight="1" x14ac:dyDescent="0.2">
      <c r="A2613" s="30">
        <v>2604</v>
      </c>
      <c r="B2613" s="93"/>
      <c r="C2613" s="96"/>
      <c r="D2613" s="97"/>
      <c r="E2613" s="98"/>
      <c r="F2613" s="34"/>
      <c r="G2613" s="34"/>
      <c r="I2613" s="31" t="str">
        <f t="shared" si="836"/>
        <v/>
      </c>
      <c r="K2613" s="91" t="str">
        <f t="shared" si="854"/>
        <v/>
      </c>
      <c r="L2613" s="28" t="str">
        <f t="shared" si="837"/>
        <v/>
      </c>
      <c r="R2613" s="28">
        <f t="shared" si="856"/>
        <v>0</v>
      </c>
      <c r="S2613" s="28">
        <f t="shared" si="857"/>
        <v>0</v>
      </c>
      <c r="T2613" s="28">
        <f t="shared" si="838"/>
        <v>0</v>
      </c>
      <c r="U2613" s="28">
        <f t="shared" si="839"/>
        <v>0</v>
      </c>
      <c r="V2613" s="28">
        <f t="shared" si="840"/>
        <v>0</v>
      </c>
      <c r="W2613" s="28">
        <f t="shared" si="841"/>
        <v>0</v>
      </c>
      <c r="Y2613" s="10">
        <f t="shared" si="855"/>
        <v>0</v>
      </c>
      <c r="Z2613" s="10">
        <f t="shared" si="842"/>
        <v>0</v>
      </c>
      <c r="AA2613" s="9">
        <f t="shared" si="843"/>
        <v>0</v>
      </c>
      <c r="AC2613" s="28">
        <f t="shared" si="844"/>
        <v>0</v>
      </c>
      <c r="AD2613" s="63">
        <f t="shared" si="845"/>
        <v>0</v>
      </c>
      <c r="AE2613" s="63">
        <f t="shared" si="846"/>
        <v>0</v>
      </c>
      <c r="AF2613" s="9" t="str">
        <f t="shared" si="847"/>
        <v/>
      </c>
      <c r="AG2613" s="9" t="str">
        <f t="shared" si="848"/>
        <v>Insert Description</v>
      </c>
      <c r="AH2613" s="9" t="str">
        <f t="shared" si="849"/>
        <v>Insert Amount</v>
      </c>
      <c r="AI2613" s="9" t="str">
        <f t="shared" si="850"/>
        <v>Insert Date</v>
      </c>
      <c r="AJ2613" s="9" t="str">
        <f t="shared" si="851"/>
        <v>Insert Description Insert Amount Insert Date</v>
      </c>
      <c r="AL2613" s="12" t="str">
        <f t="shared" si="852"/>
        <v/>
      </c>
      <c r="AM2613" s="18" t="str">
        <f t="shared" si="853"/>
        <v/>
      </c>
      <c r="AN2613" s="32"/>
    </row>
    <row r="2614" spans="1:40" ht="26.25" customHeight="1" x14ac:dyDescent="0.2">
      <c r="A2614" s="30">
        <v>2605</v>
      </c>
      <c r="B2614" s="93"/>
      <c r="C2614" s="96"/>
      <c r="D2614" s="97"/>
      <c r="E2614" s="98"/>
      <c r="F2614" s="34"/>
      <c r="G2614" s="34"/>
      <c r="I2614" s="31" t="str">
        <f t="shared" si="836"/>
        <v/>
      </c>
      <c r="K2614" s="91" t="str">
        <f t="shared" si="854"/>
        <v/>
      </c>
      <c r="L2614" s="28" t="str">
        <f t="shared" si="837"/>
        <v/>
      </c>
      <c r="R2614" s="28">
        <f t="shared" si="856"/>
        <v>0</v>
      </c>
      <c r="S2614" s="28">
        <f t="shared" si="857"/>
        <v>0</v>
      </c>
      <c r="T2614" s="28">
        <f t="shared" si="838"/>
        <v>0</v>
      </c>
      <c r="U2614" s="28">
        <f t="shared" si="839"/>
        <v>0</v>
      </c>
      <c r="V2614" s="28">
        <f t="shared" si="840"/>
        <v>0</v>
      </c>
      <c r="W2614" s="28">
        <f t="shared" si="841"/>
        <v>0</v>
      </c>
      <c r="Y2614" s="10">
        <f t="shared" si="855"/>
        <v>0</v>
      </c>
      <c r="Z2614" s="10">
        <f t="shared" si="842"/>
        <v>0</v>
      </c>
      <c r="AA2614" s="9">
        <f t="shared" si="843"/>
        <v>0</v>
      </c>
      <c r="AC2614" s="28">
        <f t="shared" si="844"/>
        <v>0</v>
      </c>
      <c r="AD2614" s="63">
        <f t="shared" si="845"/>
        <v>0</v>
      </c>
      <c r="AE2614" s="63">
        <f t="shared" si="846"/>
        <v>0</v>
      </c>
      <c r="AF2614" s="9" t="str">
        <f t="shared" si="847"/>
        <v/>
      </c>
      <c r="AG2614" s="9" t="str">
        <f t="shared" si="848"/>
        <v>Insert Description</v>
      </c>
      <c r="AH2614" s="9" t="str">
        <f t="shared" si="849"/>
        <v>Insert Amount</v>
      </c>
      <c r="AI2614" s="9" t="str">
        <f t="shared" si="850"/>
        <v>Insert Date</v>
      </c>
      <c r="AJ2614" s="9" t="str">
        <f t="shared" si="851"/>
        <v>Insert Description Insert Amount Insert Date</v>
      </c>
      <c r="AL2614" s="12" t="str">
        <f t="shared" si="852"/>
        <v/>
      </c>
      <c r="AM2614" s="18" t="str">
        <f t="shared" si="853"/>
        <v/>
      </c>
      <c r="AN2614" s="32"/>
    </row>
    <row r="2615" spans="1:40" ht="26.25" customHeight="1" x14ac:dyDescent="0.2">
      <c r="A2615" s="30">
        <v>2606</v>
      </c>
      <c r="B2615" s="93"/>
      <c r="C2615" s="96"/>
      <c r="D2615" s="97"/>
      <c r="E2615" s="98"/>
      <c r="F2615" s="34"/>
      <c r="G2615" s="34"/>
      <c r="I2615" s="31" t="str">
        <f t="shared" si="836"/>
        <v/>
      </c>
      <c r="K2615" s="91" t="str">
        <f t="shared" si="854"/>
        <v/>
      </c>
      <c r="L2615" s="28" t="str">
        <f t="shared" si="837"/>
        <v/>
      </c>
      <c r="R2615" s="28">
        <f t="shared" si="856"/>
        <v>0</v>
      </c>
      <c r="S2615" s="28">
        <f t="shared" si="857"/>
        <v>0</v>
      </c>
      <c r="T2615" s="28">
        <f t="shared" si="838"/>
        <v>0</v>
      </c>
      <c r="U2615" s="28">
        <f t="shared" si="839"/>
        <v>0</v>
      </c>
      <c r="V2615" s="28">
        <f t="shared" si="840"/>
        <v>0</v>
      </c>
      <c r="W2615" s="28">
        <f t="shared" si="841"/>
        <v>0</v>
      </c>
      <c r="Y2615" s="10">
        <f t="shared" si="855"/>
        <v>0</v>
      </c>
      <c r="Z2615" s="10">
        <f t="shared" si="842"/>
        <v>0</v>
      </c>
      <c r="AA2615" s="9">
        <f t="shared" si="843"/>
        <v>0</v>
      </c>
      <c r="AC2615" s="28">
        <f t="shared" si="844"/>
        <v>0</v>
      </c>
      <c r="AD2615" s="63">
        <f t="shared" si="845"/>
        <v>0</v>
      </c>
      <c r="AE2615" s="63">
        <f t="shared" si="846"/>
        <v>0</v>
      </c>
      <c r="AF2615" s="9" t="str">
        <f t="shared" si="847"/>
        <v/>
      </c>
      <c r="AG2615" s="9" t="str">
        <f t="shared" si="848"/>
        <v>Insert Description</v>
      </c>
      <c r="AH2615" s="9" t="str">
        <f t="shared" si="849"/>
        <v>Insert Amount</v>
      </c>
      <c r="AI2615" s="9" t="str">
        <f t="shared" si="850"/>
        <v>Insert Date</v>
      </c>
      <c r="AJ2615" s="9" t="str">
        <f t="shared" si="851"/>
        <v>Insert Description Insert Amount Insert Date</v>
      </c>
      <c r="AL2615" s="12" t="str">
        <f t="shared" si="852"/>
        <v/>
      </c>
      <c r="AM2615" s="18" t="str">
        <f t="shared" si="853"/>
        <v/>
      </c>
      <c r="AN2615" s="32"/>
    </row>
    <row r="2616" spans="1:40" ht="26.25" customHeight="1" x14ac:dyDescent="0.2">
      <c r="A2616" s="30">
        <v>2607</v>
      </c>
      <c r="B2616" s="93"/>
      <c r="C2616" s="96"/>
      <c r="D2616" s="97"/>
      <c r="E2616" s="98"/>
      <c r="F2616" s="34"/>
      <c r="G2616" s="34"/>
      <c r="I2616" s="31" t="str">
        <f t="shared" si="836"/>
        <v/>
      </c>
      <c r="K2616" s="91" t="str">
        <f t="shared" si="854"/>
        <v/>
      </c>
      <c r="L2616" s="28" t="str">
        <f t="shared" si="837"/>
        <v/>
      </c>
      <c r="R2616" s="28">
        <f t="shared" si="856"/>
        <v>0</v>
      </c>
      <c r="S2616" s="28">
        <f t="shared" si="857"/>
        <v>0</v>
      </c>
      <c r="T2616" s="28">
        <f t="shared" si="838"/>
        <v>0</v>
      </c>
      <c r="U2616" s="28">
        <f t="shared" si="839"/>
        <v>0</v>
      </c>
      <c r="V2616" s="28">
        <f t="shared" si="840"/>
        <v>0</v>
      </c>
      <c r="W2616" s="28">
        <f t="shared" si="841"/>
        <v>0</v>
      </c>
      <c r="Y2616" s="10">
        <f t="shared" si="855"/>
        <v>0</v>
      </c>
      <c r="Z2616" s="10">
        <f t="shared" si="842"/>
        <v>0</v>
      </c>
      <c r="AA2616" s="9">
        <f t="shared" si="843"/>
        <v>0</v>
      </c>
      <c r="AC2616" s="28">
        <f t="shared" si="844"/>
        <v>0</v>
      </c>
      <c r="AD2616" s="63">
        <f t="shared" si="845"/>
        <v>0</v>
      </c>
      <c r="AE2616" s="63">
        <f t="shared" si="846"/>
        <v>0</v>
      </c>
      <c r="AF2616" s="9" t="str">
        <f t="shared" si="847"/>
        <v/>
      </c>
      <c r="AG2616" s="9" t="str">
        <f t="shared" si="848"/>
        <v>Insert Description</v>
      </c>
      <c r="AH2616" s="9" t="str">
        <f t="shared" si="849"/>
        <v>Insert Amount</v>
      </c>
      <c r="AI2616" s="9" t="str">
        <f t="shared" si="850"/>
        <v>Insert Date</v>
      </c>
      <c r="AJ2616" s="9" t="str">
        <f t="shared" si="851"/>
        <v>Insert Description Insert Amount Insert Date</v>
      </c>
      <c r="AL2616" s="12" t="str">
        <f t="shared" si="852"/>
        <v/>
      </c>
      <c r="AM2616" s="18" t="str">
        <f t="shared" si="853"/>
        <v/>
      </c>
      <c r="AN2616" s="32"/>
    </row>
    <row r="2617" spans="1:40" ht="26.25" customHeight="1" x14ac:dyDescent="0.2">
      <c r="A2617" s="30">
        <v>2608</v>
      </c>
      <c r="B2617" s="93"/>
      <c r="C2617" s="96"/>
      <c r="D2617" s="97"/>
      <c r="E2617" s="98"/>
      <c r="F2617" s="34"/>
      <c r="G2617" s="34"/>
      <c r="I2617" s="31" t="str">
        <f t="shared" si="836"/>
        <v/>
      </c>
      <c r="K2617" s="91" t="str">
        <f t="shared" si="854"/>
        <v/>
      </c>
      <c r="L2617" s="28" t="str">
        <f t="shared" si="837"/>
        <v/>
      </c>
      <c r="R2617" s="28">
        <f t="shared" si="856"/>
        <v>0</v>
      </c>
      <c r="S2617" s="28">
        <f t="shared" si="857"/>
        <v>0</v>
      </c>
      <c r="T2617" s="28">
        <f t="shared" si="838"/>
        <v>0</v>
      </c>
      <c r="U2617" s="28">
        <f t="shared" si="839"/>
        <v>0</v>
      </c>
      <c r="V2617" s="28">
        <f t="shared" si="840"/>
        <v>0</v>
      </c>
      <c r="W2617" s="28">
        <f t="shared" si="841"/>
        <v>0</v>
      </c>
      <c r="Y2617" s="10">
        <f t="shared" si="855"/>
        <v>0</v>
      </c>
      <c r="Z2617" s="10">
        <f t="shared" si="842"/>
        <v>0</v>
      </c>
      <c r="AA2617" s="9">
        <f t="shared" si="843"/>
        <v>0</v>
      </c>
      <c r="AC2617" s="28">
        <f t="shared" si="844"/>
        <v>0</v>
      </c>
      <c r="AD2617" s="63">
        <f t="shared" si="845"/>
        <v>0</v>
      </c>
      <c r="AE2617" s="63">
        <f t="shared" si="846"/>
        <v>0</v>
      </c>
      <c r="AF2617" s="9" t="str">
        <f t="shared" si="847"/>
        <v/>
      </c>
      <c r="AG2617" s="9" t="str">
        <f t="shared" si="848"/>
        <v>Insert Description</v>
      </c>
      <c r="AH2617" s="9" t="str">
        <f t="shared" si="849"/>
        <v>Insert Amount</v>
      </c>
      <c r="AI2617" s="9" t="str">
        <f t="shared" si="850"/>
        <v>Insert Date</v>
      </c>
      <c r="AJ2617" s="9" t="str">
        <f t="shared" si="851"/>
        <v>Insert Description Insert Amount Insert Date</v>
      </c>
      <c r="AL2617" s="12" t="str">
        <f t="shared" si="852"/>
        <v/>
      </c>
      <c r="AM2617" s="18" t="str">
        <f t="shared" si="853"/>
        <v/>
      </c>
      <c r="AN2617" s="32"/>
    </row>
    <row r="2618" spans="1:40" ht="26.25" customHeight="1" x14ac:dyDescent="0.2">
      <c r="A2618" s="30">
        <v>2609</v>
      </c>
      <c r="B2618" s="93"/>
      <c r="C2618" s="96"/>
      <c r="D2618" s="97"/>
      <c r="E2618" s="98"/>
      <c r="F2618" s="34"/>
      <c r="G2618" s="34"/>
      <c r="I2618" s="31" t="str">
        <f t="shared" si="836"/>
        <v/>
      </c>
      <c r="K2618" s="91" t="str">
        <f t="shared" si="854"/>
        <v/>
      </c>
      <c r="L2618" s="28" t="str">
        <f t="shared" si="837"/>
        <v/>
      </c>
      <c r="R2618" s="28">
        <f t="shared" si="856"/>
        <v>0</v>
      </c>
      <c r="S2618" s="28">
        <f t="shared" si="857"/>
        <v>0</v>
      </c>
      <c r="T2618" s="28">
        <f t="shared" si="838"/>
        <v>0</v>
      </c>
      <c r="U2618" s="28">
        <f t="shared" si="839"/>
        <v>0</v>
      </c>
      <c r="V2618" s="28">
        <f t="shared" si="840"/>
        <v>0</v>
      </c>
      <c r="W2618" s="28">
        <f t="shared" si="841"/>
        <v>0</v>
      </c>
      <c r="Y2618" s="10">
        <f t="shared" si="855"/>
        <v>0</v>
      </c>
      <c r="Z2618" s="10">
        <f t="shared" si="842"/>
        <v>0</v>
      </c>
      <c r="AA2618" s="9">
        <f t="shared" si="843"/>
        <v>0</v>
      </c>
      <c r="AC2618" s="28">
        <f t="shared" si="844"/>
        <v>0</v>
      </c>
      <c r="AD2618" s="63">
        <f t="shared" si="845"/>
        <v>0</v>
      </c>
      <c r="AE2618" s="63">
        <f t="shared" si="846"/>
        <v>0</v>
      </c>
      <c r="AF2618" s="9" t="str">
        <f t="shared" si="847"/>
        <v/>
      </c>
      <c r="AG2618" s="9" t="str">
        <f t="shared" si="848"/>
        <v>Insert Description</v>
      </c>
      <c r="AH2618" s="9" t="str">
        <f t="shared" si="849"/>
        <v>Insert Amount</v>
      </c>
      <c r="AI2618" s="9" t="str">
        <f t="shared" si="850"/>
        <v>Insert Date</v>
      </c>
      <c r="AJ2618" s="9" t="str">
        <f t="shared" si="851"/>
        <v>Insert Description Insert Amount Insert Date</v>
      </c>
      <c r="AL2618" s="12" t="str">
        <f t="shared" si="852"/>
        <v/>
      </c>
      <c r="AM2618" s="18" t="str">
        <f t="shared" si="853"/>
        <v/>
      </c>
      <c r="AN2618" s="32"/>
    </row>
    <row r="2619" spans="1:40" ht="26.25" customHeight="1" x14ac:dyDescent="0.2">
      <c r="A2619" s="30">
        <v>2610</v>
      </c>
      <c r="B2619" s="93"/>
      <c r="C2619" s="96"/>
      <c r="D2619" s="97"/>
      <c r="E2619" s="98"/>
      <c r="F2619" s="34"/>
      <c r="G2619" s="34"/>
      <c r="I2619" s="31" t="str">
        <f t="shared" si="836"/>
        <v/>
      </c>
      <c r="K2619" s="91" t="str">
        <f t="shared" si="854"/>
        <v/>
      </c>
      <c r="L2619" s="28" t="str">
        <f t="shared" si="837"/>
        <v/>
      </c>
      <c r="R2619" s="28">
        <f t="shared" si="856"/>
        <v>0</v>
      </c>
      <c r="S2619" s="28">
        <f t="shared" si="857"/>
        <v>0</v>
      </c>
      <c r="T2619" s="28">
        <f t="shared" si="838"/>
        <v>0</v>
      </c>
      <c r="U2619" s="28">
        <f t="shared" si="839"/>
        <v>0</v>
      </c>
      <c r="V2619" s="28">
        <f t="shared" si="840"/>
        <v>0</v>
      </c>
      <c r="W2619" s="28">
        <f t="shared" si="841"/>
        <v>0</v>
      </c>
      <c r="Y2619" s="10">
        <f t="shared" si="855"/>
        <v>0</v>
      </c>
      <c r="Z2619" s="10">
        <f t="shared" si="842"/>
        <v>0</v>
      </c>
      <c r="AA2619" s="9">
        <f t="shared" si="843"/>
        <v>0</v>
      </c>
      <c r="AC2619" s="28">
        <f t="shared" si="844"/>
        <v>0</v>
      </c>
      <c r="AD2619" s="63">
        <f t="shared" si="845"/>
        <v>0</v>
      </c>
      <c r="AE2619" s="63">
        <f t="shared" si="846"/>
        <v>0</v>
      </c>
      <c r="AF2619" s="9" t="str">
        <f t="shared" si="847"/>
        <v/>
      </c>
      <c r="AG2619" s="9" t="str">
        <f t="shared" si="848"/>
        <v>Insert Description</v>
      </c>
      <c r="AH2619" s="9" t="str">
        <f t="shared" si="849"/>
        <v>Insert Amount</v>
      </c>
      <c r="AI2619" s="9" t="str">
        <f t="shared" si="850"/>
        <v>Insert Date</v>
      </c>
      <c r="AJ2619" s="9" t="str">
        <f t="shared" si="851"/>
        <v>Insert Description Insert Amount Insert Date</v>
      </c>
      <c r="AL2619" s="12" t="str">
        <f t="shared" si="852"/>
        <v/>
      </c>
      <c r="AM2619" s="18" t="str">
        <f t="shared" si="853"/>
        <v/>
      </c>
      <c r="AN2619" s="32"/>
    </row>
    <row r="2620" spans="1:40" ht="26.25" customHeight="1" x14ac:dyDescent="0.2">
      <c r="A2620" s="30">
        <v>2611</v>
      </c>
      <c r="B2620" s="93"/>
      <c r="C2620" s="96"/>
      <c r="D2620" s="97"/>
      <c r="E2620" s="98"/>
      <c r="F2620" s="34"/>
      <c r="G2620" s="34"/>
      <c r="I2620" s="31" t="str">
        <f t="shared" si="836"/>
        <v/>
      </c>
      <c r="K2620" s="91" t="str">
        <f t="shared" si="854"/>
        <v/>
      </c>
      <c r="L2620" s="28" t="str">
        <f t="shared" si="837"/>
        <v/>
      </c>
      <c r="R2620" s="28">
        <f t="shared" si="856"/>
        <v>0</v>
      </c>
      <c r="S2620" s="28">
        <f t="shared" si="857"/>
        <v>0</v>
      </c>
      <c r="T2620" s="28">
        <f t="shared" si="838"/>
        <v>0</v>
      </c>
      <c r="U2620" s="28">
        <f t="shared" si="839"/>
        <v>0</v>
      </c>
      <c r="V2620" s="28">
        <f t="shared" si="840"/>
        <v>0</v>
      </c>
      <c r="W2620" s="28">
        <f t="shared" si="841"/>
        <v>0</v>
      </c>
      <c r="Y2620" s="10">
        <f t="shared" si="855"/>
        <v>0</v>
      </c>
      <c r="Z2620" s="10">
        <f t="shared" si="842"/>
        <v>0</v>
      </c>
      <c r="AA2620" s="9">
        <f t="shared" si="843"/>
        <v>0</v>
      </c>
      <c r="AC2620" s="28">
        <f t="shared" si="844"/>
        <v>0</v>
      </c>
      <c r="AD2620" s="63">
        <f t="shared" si="845"/>
        <v>0</v>
      </c>
      <c r="AE2620" s="63">
        <f t="shared" si="846"/>
        <v>0</v>
      </c>
      <c r="AF2620" s="9" t="str">
        <f t="shared" si="847"/>
        <v/>
      </c>
      <c r="AG2620" s="9" t="str">
        <f t="shared" si="848"/>
        <v>Insert Description</v>
      </c>
      <c r="AH2620" s="9" t="str">
        <f t="shared" si="849"/>
        <v>Insert Amount</v>
      </c>
      <c r="AI2620" s="9" t="str">
        <f t="shared" si="850"/>
        <v>Insert Date</v>
      </c>
      <c r="AJ2620" s="9" t="str">
        <f t="shared" si="851"/>
        <v>Insert Description Insert Amount Insert Date</v>
      </c>
      <c r="AL2620" s="12" t="str">
        <f t="shared" si="852"/>
        <v/>
      </c>
      <c r="AM2620" s="18" t="str">
        <f t="shared" si="853"/>
        <v/>
      </c>
      <c r="AN2620" s="32"/>
    </row>
    <row r="2621" spans="1:40" ht="26.25" customHeight="1" x14ac:dyDescent="0.2">
      <c r="A2621" s="30">
        <v>2612</v>
      </c>
      <c r="B2621" s="93"/>
      <c r="C2621" s="96"/>
      <c r="D2621" s="97"/>
      <c r="E2621" s="98"/>
      <c r="F2621" s="34"/>
      <c r="G2621" s="34"/>
      <c r="I2621" s="31" t="str">
        <f t="shared" si="836"/>
        <v/>
      </c>
      <c r="K2621" s="91" t="str">
        <f t="shared" si="854"/>
        <v/>
      </c>
      <c r="L2621" s="28" t="str">
        <f t="shared" si="837"/>
        <v/>
      </c>
      <c r="R2621" s="28">
        <f t="shared" si="856"/>
        <v>0</v>
      </c>
      <c r="S2621" s="28">
        <f t="shared" si="857"/>
        <v>0</v>
      </c>
      <c r="T2621" s="28">
        <f t="shared" si="838"/>
        <v>0</v>
      </c>
      <c r="U2621" s="28">
        <f t="shared" si="839"/>
        <v>0</v>
      </c>
      <c r="V2621" s="28">
        <f t="shared" si="840"/>
        <v>0</v>
      </c>
      <c r="W2621" s="28">
        <f t="shared" si="841"/>
        <v>0</v>
      </c>
      <c r="Y2621" s="10">
        <f t="shared" si="855"/>
        <v>0</v>
      </c>
      <c r="Z2621" s="10">
        <f t="shared" si="842"/>
        <v>0</v>
      </c>
      <c r="AA2621" s="9">
        <f t="shared" si="843"/>
        <v>0</v>
      </c>
      <c r="AC2621" s="28">
        <f t="shared" si="844"/>
        <v>0</v>
      </c>
      <c r="AD2621" s="63">
        <f t="shared" si="845"/>
        <v>0</v>
      </c>
      <c r="AE2621" s="63">
        <f t="shared" si="846"/>
        <v>0</v>
      </c>
      <c r="AF2621" s="9" t="str">
        <f t="shared" si="847"/>
        <v/>
      </c>
      <c r="AG2621" s="9" t="str">
        <f t="shared" si="848"/>
        <v>Insert Description</v>
      </c>
      <c r="AH2621" s="9" t="str">
        <f t="shared" si="849"/>
        <v>Insert Amount</v>
      </c>
      <c r="AI2621" s="9" t="str">
        <f t="shared" si="850"/>
        <v>Insert Date</v>
      </c>
      <c r="AJ2621" s="9" t="str">
        <f t="shared" si="851"/>
        <v>Insert Description Insert Amount Insert Date</v>
      </c>
      <c r="AL2621" s="12" t="str">
        <f t="shared" si="852"/>
        <v/>
      </c>
      <c r="AM2621" s="18" t="str">
        <f t="shared" si="853"/>
        <v/>
      </c>
      <c r="AN2621" s="32"/>
    </row>
    <row r="2622" spans="1:40" ht="26.25" customHeight="1" x14ac:dyDescent="0.2">
      <c r="A2622" s="30">
        <v>2613</v>
      </c>
      <c r="B2622" s="93"/>
      <c r="C2622" s="96"/>
      <c r="D2622" s="97"/>
      <c r="E2622" s="98"/>
      <c r="F2622" s="34"/>
      <c r="G2622" s="34"/>
      <c r="I2622" s="31" t="str">
        <f t="shared" si="836"/>
        <v/>
      </c>
      <c r="K2622" s="91" t="str">
        <f t="shared" si="854"/>
        <v/>
      </c>
      <c r="L2622" s="28" t="str">
        <f t="shared" si="837"/>
        <v/>
      </c>
      <c r="R2622" s="28">
        <f t="shared" si="856"/>
        <v>0</v>
      </c>
      <c r="S2622" s="28">
        <f t="shared" si="857"/>
        <v>0</v>
      </c>
      <c r="T2622" s="28">
        <f t="shared" si="838"/>
        <v>0</v>
      </c>
      <c r="U2622" s="28">
        <f t="shared" si="839"/>
        <v>0</v>
      </c>
      <c r="V2622" s="28">
        <f t="shared" si="840"/>
        <v>0</v>
      </c>
      <c r="W2622" s="28">
        <f t="shared" si="841"/>
        <v>0</v>
      </c>
      <c r="Y2622" s="10">
        <f t="shared" si="855"/>
        <v>0</v>
      </c>
      <c r="Z2622" s="10">
        <f t="shared" si="842"/>
        <v>0</v>
      </c>
      <c r="AA2622" s="9">
        <f t="shared" si="843"/>
        <v>0</v>
      </c>
      <c r="AC2622" s="28">
        <f t="shared" si="844"/>
        <v>0</v>
      </c>
      <c r="AD2622" s="63">
        <f t="shared" si="845"/>
        <v>0</v>
      </c>
      <c r="AE2622" s="63">
        <f t="shared" si="846"/>
        <v>0</v>
      </c>
      <c r="AF2622" s="9" t="str">
        <f t="shared" si="847"/>
        <v/>
      </c>
      <c r="AG2622" s="9" t="str">
        <f t="shared" si="848"/>
        <v>Insert Description</v>
      </c>
      <c r="AH2622" s="9" t="str">
        <f t="shared" si="849"/>
        <v>Insert Amount</v>
      </c>
      <c r="AI2622" s="9" t="str">
        <f t="shared" si="850"/>
        <v>Insert Date</v>
      </c>
      <c r="AJ2622" s="9" t="str">
        <f t="shared" si="851"/>
        <v>Insert Description Insert Amount Insert Date</v>
      </c>
      <c r="AL2622" s="12" t="str">
        <f t="shared" si="852"/>
        <v/>
      </c>
      <c r="AM2622" s="18" t="str">
        <f t="shared" si="853"/>
        <v/>
      </c>
      <c r="AN2622" s="32"/>
    </row>
    <row r="2623" spans="1:40" ht="26.25" customHeight="1" x14ac:dyDescent="0.2">
      <c r="A2623" s="30">
        <v>2614</v>
      </c>
      <c r="B2623" s="93"/>
      <c r="C2623" s="96"/>
      <c r="D2623" s="97"/>
      <c r="E2623" s="98"/>
      <c r="F2623" s="34"/>
      <c r="G2623" s="34"/>
      <c r="I2623" s="31" t="str">
        <f t="shared" si="836"/>
        <v/>
      </c>
      <c r="K2623" s="91" t="str">
        <f t="shared" si="854"/>
        <v/>
      </c>
      <c r="L2623" s="28" t="str">
        <f t="shared" si="837"/>
        <v/>
      </c>
      <c r="R2623" s="28">
        <f t="shared" si="856"/>
        <v>0</v>
      </c>
      <c r="S2623" s="28">
        <f t="shared" si="857"/>
        <v>0</v>
      </c>
      <c r="T2623" s="28">
        <f t="shared" si="838"/>
        <v>0</v>
      </c>
      <c r="U2623" s="28">
        <f t="shared" si="839"/>
        <v>0</v>
      </c>
      <c r="V2623" s="28">
        <f t="shared" si="840"/>
        <v>0</v>
      </c>
      <c r="W2623" s="28">
        <f t="shared" si="841"/>
        <v>0</v>
      </c>
      <c r="Y2623" s="10">
        <f t="shared" si="855"/>
        <v>0</v>
      </c>
      <c r="Z2623" s="10">
        <f t="shared" si="842"/>
        <v>0</v>
      </c>
      <c r="AA2623" s="9">
        <f t="shared" si="843"/>
        <v>0</v>
      </c>
      <c r="AC2623" s="28">
        <f t="shared" si="844"/>
        <v>0</v>
      </c>
      <c r="AD2623" s="63">
        <f t="shared" si="845"/>
        <v>0</v>
      </c>
      <c r="AE2623" s="63">
        <f t="shared" si="846"/>
        <v>0</v>
      </c>
      <c r="AF2623" s="9" t="str">
        <f t="shared" si="847"/>
        <v/>
      </c>
      <c r="AG2623" s="9" t="str">
        <f t="shared" si="848"/>
        <v>Insert Description</v>
      </c>
      <c r="AH2623" s="9" t="str">
        <f t="shared" si="849"/>
        <v>Insert Amount</v>
      </c>
      <c r="AI2623" s="9" t="str">
        <f t="shared" si="850"/>
        <v>Insert Date</v>
      </c>
      <c r="AJ2623" s="9" t="str">
        <f t="shared" si="851"/>
        <v>Insert Description Insert Amount Insert Date</v>
      </c>
      <c r="AL2623" s="12" t="str">
        <f t="shared" si="852"/>
        <v/>
      </c>
      <c r="AM2623" s="18" t="str">
        <f t="shared" si="853"/>
        <v/>
      </c>
      <c r="AN2623" s="32"/>
    </row>
    <row r="2624" spans="1:40" ht="26.25" customHeight="1" x14ac:dyDescent="0.2">
      <c r="A2624" s="30">
        <v>2615</v>
      </c>
      <c r="B2624" s="93"/>
      <c r="C2624" s="96"/>
      <c r="D2624" s="97"/>
      <c r="E2624" s="98"/>
      <c r="F2624" s="34"/>
      <c r="G2624" s="34"/>
      <c r="I2624" s="31" t="str">
        <f t="shared" si="836"/>
        <v/>
      </c>
      <c r="K2624" s="91" t="str">
        <f t="shared" si="854"/>
        <v/>
      </c>
      <c r="L2624" s="28" t="str">
        <f t="shared" si="837"/>
        <v/>
      </c>
      <c r="R2624" s="28">
        <f t="shared" si="856"/>
        <v>0</v>
      </c>
      <c r="S2624" s="28">
        <f t="shared" si="857"/>
        <v>0</v>
      </c>
      <c r="T2624" s="28">
        <f t="shared" si="838"/>
        <v>0</v>
      </c>
      <c r="U2624" s="28">
        <f t="shared" si="839"/>
        <v>0</v>
      </c>
      <c r="V2624" s="28">
        <f t="shared" si="840"/>
        <v>0</v>
      </c>
      <c r="W2624" s="28">
        <f t="shared" si="841"/>
        <v>0</v>
      </c>
      <c r="Y2624" s="10">
        <f t="shared" si="855"/>
        <v>0</v>
      </c>
      <c r="Z2624" s="10">
        <f t="shared" si="842"/>
        <v>0</v>
      </c>
      <c r="AA2624" s="9">
        <f t="shared" si="843"/>
        <v>0</v>
      </c>
      <c r="AC2624" s="28">
        <f t="shared" si="844"/>
        <v>0</v>
      </c>
      <c r="AD2624" s="63">
        <f t="shared" si="845"/>
        <v>0</v>
      </c>
      <c r="AE2624" s="63">
        <f t="shared" si="846"/>
        <v>0</v>
      </c>
      <c r="AF2624" s="9" t="str">
        <f t="shared" si="847"/>
        <v/>
      </c>
      <c r="AG2624" s="9" t="str">
        <f t="shared" si="848"/>
        <v>Insert Description</v>
      </c>
      <c r="AH2624" s="9" t="str">
        <f t="shared" si="849"/>
        <v>Insert Amount</v>
      </c>
      <c r="AI2624" s="9" t="str">
        <f t="shared" si="850"/>
        <v>Insert Date</v>
      </c>
      <c r="AJ2624" s="9" t="str">
        <f t="shared" si="851"/>
        <v>Insert Description Insert Amount Insert Date</v>
      </c>
      <c r="AL2624" s="12" t="str">
        <f t="shared" si="852"/>
        <v/>
      </c>
      <c r="AM2624" s="18" t="str">
        <f t="shared" si="853"/>
        <v/>
      </c>
      <c r="AN2624" s="32"/>
    </row>
    <row r="2625" spans="1:40" ht="26.25" customHeight="1" x14ac:dyDescent="0.2">
      <c r="A2625" s="30">
        <v>2616</v>
      </c>
      <c r="B2625" s="93"/>
      <c r="C2625" s="96"/>
      <c r="D2625" s="97"/>
      <c r="E2625" s="98"/>
      <c r="F2625" s="34"/>
      <c r="G2625" s="34"/>
      <c r="I2625" s="31" t="str">
        <f t="shared" si="836"/>
        <v/>
      </c>
      <c r="K2625" s="91" t="str">
        <f t="shared" si="854"/>
        <v/>
      </c>
      <c r="L2625" s="28" t="str">
        <f t="shared" si="837"/>
        <v/>
      </c>
      <c r="R2625" s="28">
        <f t="shared" si="856"/>
        <v>0</v>
      </c>
      <c r="S2625" s="28">
        <f t="shared" si="857"/>
        <v>0</v>
      </c>
      <c r="T2625" s="28">
        <f t="shared" si="838"/>
        <v>0</v>
      </c>
      <c r="U2625" s="28">
        <f t="shared" si="839"/>
        <v>0</v>
      </c>
      <c r="V2625" s="28">
        <f t="shared" si="840"/>
        <v>0</v>
      </c>
      <c r="W2625" s="28">
        <f t="shared" si="841"/>
        <v>0</v>
      </c>
      <c r="Y2625" s="10">
        <f t="shared" si="855"/>
        <v>0</v>
      </c>
      <c r="Z2625" s="10">
        <f t="shared" si="842"/>
        <v>0</v>
      </c>
      <c r="AA2625" s="9">
        <f t="shared" si="843"/>
        <v>0</v>
      </c>
      <c r="AC2625" s="28">
        <f t="shared" si="844"/>
        <v>0</v>
      </c>
      <c r="AD2625" s="63">
        <f t="shared" si="845"/>
        <v>0</v>
      </c>
      <c r="AE2625" s="63">
        <f t="shared" si="846"/>
        <v>0</v>
      </c>
      <c r="AF2625" s="9" t="str">
        <f t="shared" si="847"/>
        <v/>
      </c>
      <c r="AG2625" s="9" t="str">
        <f t="shared" si="848"/>
        <v>Insert Description</v>
      </c>
      <c r="AH2625" s="9" t="str">
        <f t="shared" si="849"/>
        <v>Insert Amount</v>
      </c>
      <c r="AI2625" s="9" t="str">
        <f t="shared" si="850"/>
        <v>Insert Date</v>
      </c>
      <c r="AJ2625" s="9" t="str">
        <f t="shared" si="851"/>
        <v>Insert Description Insert Amount Insert Date</v>
      </c>
      <c r="AL2625" s="12" t="str">
        <f t="shared" si="852"/>
        <v/>
      </c>
      <c r="AM2625" s="18" t="str">
        <f t="shared" si="853"/>
        <v/>
      </c>
      <c r="AN2625" s="32"/>
    </row>
    <row r="2626" spans="1:40" ht="26.25" customHeight="1" x14ac:dyDescent="0.2">
      <c r="A2626" s="30">
        <v>2617</v>
      </c>
      <c r="B2626" s="93"/>
      <c r="C2626" s="96"/>
      <c r="D2626" s="97"/>
      <c r="E2626" s="98"/>
      <c r="F2626" s="34"/>
      <c r="G2626" s="34"/>
      <c r="I2626" s="31" t="str">
        <f t="shared" si="836"/>
        <v/>
      </c>
      <c r="K2626" s="91" t="str">
        <f t="shared" si="854"/>
        <v/>
      </c>
      <c r="L2626" s="28" t="str">
        <f t="shared" si="837"/>
        <v/>
      </c>
      <c r="R2626" s="28">
        <f t="shared" si="856"/>
        <v>0</v>
      </c>
      <c r="S2626" s="28">
        <f t="shared" si="857"/>
        <v>0</v>
      </c>
      <c r="T2626" s="28">
        <f t="shared" si="838"/>
        <v>0</v>
      </c>
      <c r="U2626" s="28">
        <f t="shared" si="839"/>
        <v>0</v>
      </c>
      <c r="V2626" s="28">
        <f t="shared" si="840"/>
        <v>0</v>
      </c>
      <c r="W2626" s="28">
        <f t="shared" si="841"/>
        <v>0</v>
      </c>
      <c r="Y2626" s="10">
        <f t="shared" si="855"/>
        <v>0</v>
      </c>
      <c r="Z2626" s="10">
        <f t="shared" si="842"/>
        <v>0</v>
      </c>
      <c r="AA2626" s="9">
        <f t="shared" si="843"/>
        <v>0</v>
      </c>
      <c r="AC2626" s="28">
        <f t="shared" si="844"/>
        <v>0</v>
      </c>
      <c r="AD2626" s="63">
        <f t="shared" si="845"/>
        <v>0</v>
      </c>
      <c r="AE2626" s="63">
        <f t="shared" si="846"/>
        <v>0</v>
      </c>
      <c r="AF2626" s="9" t="str">
        <f t="shared" si="847"/>
        <v/>
      </c>
      <c r="AG2626" s="9" t="str">
        <f t="shared" si="848"/>
        <v>Insert Description</v>
      </c>
      <c r="AH2626" s="9" t="str">
        <f t="shared" si="849"/>
        <v>Insert Amount</v>
      </c>
      <c r="AI2626" s="9" t="str">
        <f t="shared" si="850"/>
        <v>Insert Date</v>
      </c>
      <c r="AJ2626" s="9" t="str">
        <f t="shared" si="851"/>
        <v>Insert Description Insert Amount Insert Date</v>
      </c>
      <c r="AL2626" s="12" t="str">
        <f t="shared" si="852"/>
        <v/>
      </c>
      <c r="AM2626" s="18" t="str">
        <f t="shared" si="853"/>
        <v/>
      </c>
      <c r="AN2626" s="32"/>
    </row>
    <row r="2627" spans="1:40" ht="26.25" customHeight="1" x14ac:dyDescent="0.2">
      <c r="A2627" s="30">
        <v>2618</v>
      </c>
      <c r="B2627" s="93"/>
      <c r="C2627" s="96"/>
      <c r="D2627" s="97"/>
      <c r="E2627" s="98"/>
      <c r="F2627" s="34"/>
      <c r="G2627" s="34"/>
      <c r="I2627" s="31" t="str">
        <f t="shared" si="836"/>
        <v/>
      </c>
      <c r="K2627" s="91" t="str">
        <f t="shared" si="854"/>
        <v/>
      </c>
      <c r="L2627" s="28" t="str">
        <f t="shared" si="837"/>
        <v/>
      </c>
      <c r="R2627" s="28">
        <f t="shared" si="856"/>
        <v>0</v>
      </c>
      <c r="S2627" s="28">
        <f t="shared" si="857"/>
        <v>0</v>
      </c>
      <c r="T2627" s="28">
        <f t="shared" si="838"/>
        <v>0</v>
      </c>
      <c r="U2627" s="28">
        <f t="shared" si="839"/>
        <v>0</v>
      </c>
      <c r="V2627" s="28">
        <f t="shared" si="840"/>
        <v>0</v>
      </c>
      <c r="W2627" s="28">
        <f t="shared" si="841"/>
        <v>0</v>
      </c>
      <c r="Y2627" s="10">
        <f t="shared" si="855"/>
        <v>0</v>
      </c>
      <c r="Z2627" s="10">
        <f t="shared" si="842"/>
        <v>0</v>
      </c>
      <c r="AA2627" s="9">
        <f t="shared" si="843"/>
        <v>0</v>
      </c>
      <c r="AC2627" s="28">
        <f t="shared" si="844"/>
        <v>0</v>
      </c>
      <c r="AD2627" s="63">
        <f t="shared" si="845"/>
        <v>0</v>
      </c>
      <c r="AE2627" s="63">
        <f t="shared" si="846"/>
        <v>0</v>
      </c>
      <c r="AF2627" s="9" t="str">
        <f t="shared" si="847"/>
        <v/>
      </c>
      <c r="AG2627" s="9" t="str">
        <f t="shared" si="848"/>
        <v>Insert Description</v>
      </c>
      <c r="AH2627" s="9" t="str">
        <f t="shared" si="849"/>
        <v>Insert Amount</v>
      </c>
      <c r="AI2627" s="9" t="str">
        <f t="shared" si="850"/>
        <v>Insert Date</v>
      </c>
      <c r="AJ2627" s="9" t="str">
        <f t="shared" si="851"/>
        <v>Insert Description Insert Amount Insert Date</v>
      </c>
      <c r="AL2627" s="12" t="str">
        <f t="shared" si="852"/>
        <v/>
      </c>
      <c r="AM2627" s="18" t="str">
        <f t="shared" si="853"/>
        <v/>
      </c>
      <c r="AN2627" s="32"/>
    </row>
    <row r="2628" spans="1:40" ht="26.25" customHeight="1" x14ac:dyDescent="0.2">
      <c r="A2628" s="30">
        <v>2619</v>
      </c>
      <c r="B2628" s="93"/>
      <c r="C2628" s="96"/>
      <c r="D2628" s="97"/>
      <c r="E2628" s="98"/>
      <c r="F2628" s="34"/>
      <c r="G2628" s="34"/>
      <c r="I2628" s="31" t="str">
        <f t="shared" si="836"/>
        <v/>
      </c>
      <c r="K2628" s="91" t="str">
        <f t="shared" si="854"/>
        <v/>
      </c>
      <c r="L2628" s="28" t="str">
        <f t="shared" si="837"/>
        <v/>
      </c>
      <c r="R2628" s="28">
        <f t="shared" si="856"/>
        <v>0</v>
      </c>
      <c r="S2628" s="28">
        <f t="shared" si="857"/>
        <v>0</v>
      </c>
      <c r="T2628" s="28">
        <f t="shared" si="838"/>
        <v>0</v>
      </c>
      <c r="U2628" s="28">
        <f t="shared" si="839"/>
        <v>0</v>
      </c>
      <c r="V2628" s="28">
        <f t="shared" si="840"/>
        <v>0</v>
      </c>
      <c r="W2628" s="28">
        <f t="shared" si="841"/>
        <v>0</v>
      </c>
      <c r="Y2628" s="10">
        <f t="shared" si="855"/>
        <v>0</v>
      </c>
      <c r="Z2628" s="10">
        <f t="shared" si="842"/>
        <v>0</v>
      </c>
      <c r="AA2628" s="9">
        <f t="shared" si="843"/>
        <v>0</v>
      </c>
      <c r="AC2628" s="28">
        <f t="shared" si="844"/>
        <v>0</v>
      </c>
      <c r="AD2628" s="63">
        <f t="shared" si="845"/>
        <v>0</v>
      </c>
      <c r="AE2628" s="63">
        <f t="shared" si="846"/>
        <v>0</v>
      </c>
      <c r="AF2628" s="9" t="str">
        <f t="shared" si="847"/>
        <v/>
      </c>
      <c r="AG2628" s="9" t="str">
        <f t="shared" si="848"/>
        <v>Insert Description</v>
      </c>
      <c r="AH2628" s="9" t="str">
        <f t="shared" si="849"/>
        <v>Insert Amount</v>
      </c>
      <c r="AI2628" s="9" t="str">
        <f t="shared" si="850"/>
        <v>Insert Date</v>
      </c>
      <c r="AJ2628" s="9" t="str">
        <f t="shared" si="851"/>
        <v>Insert Description Insert Amount Insert Date</v>
      </c>
      <c r="AL2628" s="12" t="str">
        <f t="shared" si="852"/>
        <v/>
      </c>
      <c r="AM2628" s="18" t="str">
        <f t="shared" si="853"/>
        <v/>
      </c>
      <c r="AN2628" s="32"/>
    </row>
    <row r="2629" spans="1:40" ht="26.25" customHeight="1" x14ac:dyDescent="0.2">
      <c r="A2629" s="30">
        <v>2620</v>
      </c>
      <c r="B2629" s="93"/>
      <c r="C2629" s="96"/>
      <c r="D2629" s="97"/>
      <c r="E2629" s="98"/>
      <c r="F2629" s="34"/>
      <c r="G2629" s="34"/>
      <c r="I2629" s="31" t="str">
        <f t="shared" si="836"/>
        <v/>
      </c>
      <c r="K2629" s="91" t="str">
        <f t="shared" si="854"/>
        <v/>
      </c>
      <c r="L2629" s="28" t="str">
        <f t="shared" si="837"/>
        <v/>
      </c>
      <c r="R2629" s="28">
        <f t="shared" si="856"/>
        <v>0</v>
      </c>
      <c r="S2629" s="28">
        <f t="shared" si="857"/>
        <v>0</v>
      </c>
      <c r="T2629" s="28">
        <f t="shared" si="838"/>
        <v>0</v>
      </c>
      <c r="U2629" s="28">
        <f t="shared" si="839"/>
        <v>0</v>
      </c>
      <c r="V2629" s="28">
        <f t="shared" si="840"/>
        <v>0</v>
      </c>
      <c r="W2629" s="28">
        <f t="shared" si="841"/>
        <v>0</v>
      </c>
      <c r="Y2629" s="10">
        <f t="shared" si="855"/>
        <v>0</v>
      </c>
      <c r="Z2629" s="10">
        <f t="shared" si="842"/>
        <v>0</v>
      </c>
      <c r="AA2629" s="9">
        <f t="shared" si="843"/>
        <v>0</v>
      </c>
      <c r="AC2629" s="28">
        <f t="shared" si="844"/>
        <v>0</v>
      </c>
      <c r="AD2629" s="63">
        <f t="shared" si="845"/>
        <v>0</v>
      </c>
      <c r="AE2629" s="63">
        <f t="shared" si="846"/>
        <v>0</v>
      </c>
      <c r="AF2629" s="9" t="str">
        <f t="shared" si="847"/>
        <v/>
      </c>
      <c r="AG2629" s="9" t="str">
        <f t="shared" si="848"/>
        <v>Insert Description</v>
      </c>
      <c r="AH2629" s="9" t="str">
        <f t="shared" si="849"/>
        <v>Insert Amount</v>
      </c>
      <c r="AI2629" s="9" t="str">
        <f t="shared" si="850"/>
        <v>Insert Date</v>
      </c>
      <c r="AJ2629" s="9" t="str">
        <f t="shared" si="851"/>
        <v>Insert Description Insert Amount Insert Date</v>
      </c>
      <c r="AL2629" s="12" t="str">
        <f t="shared" si="852"/>
        <v/>
      </c>
      <c r="AM2629" s="18" t="str">
        <f t="shared" si="853"/>
        <v/>
      </c>
      <c r="AN2629" s="32"/>
    </row>
    <row r="2630" spans="1:40" ht="26.25" customHeight="1" x14ac:dyDescent="0.2">
      <c r="A2630" s="30">
        <v>2621</v>
      </c>
      <c r="B2630" s="93"/>
      <c r="C2630" s="96"/>
      <c r="D2630" s="97"/>
      <c r="E2630" s="98"/>
      <c r="F2630" s="34"/>
      <c r="G2630" s="34"/>
      <c r="I2630" s="31" t="str">
        <f t="shared" si="836"/>
        <v/>
      </c>
      <c r="K2630" s="91" t="str">
        <f t="shared" si="854"/>
        <v/>
      </c>
      <c r="L2630" s="28" t="str">
        <f t="shared" si="837"/>
        <v/>
      </c>
      <c r="R2630" s="28">
        <f t="shared" si="856"/>
        <v>0</v>
      </c>
      <c r="S2630" s="28">
        <f t="shared" si="857"/>
        <v>0</v>
      </c>
      <c r="T2630" s="28">
        <f t="shared" si="838"/>
        <v>0</v>
      </c>
      <c r="U2630" s="28">
        <f t="shared" si="839"/>
        <v>0</v>
      </c>
      <c r="V2630" s="28">
        <f t="shared" si="840"/>
        <v>0</v>
      </c>
      <c r="W2630" s="28">
        <f t="shared" si="841"/>
        <v>0</v>
      </c>
      <c r="Y2630" s="10">
        <f t="shared" si="855"/>
        <v>0</v>
      </c>
      <c r="Z2630" s="10">
        <f t="shared" si="842"/>
        <v>0</v>
      </c>
      <c r="AA2630" s="9">
        <f t="shared" si="843"/>
        <v>0</v>
      </c>
      <c r="AC2630" s="28">
        <f t="shared" si="844"/>
        <v>0</v>
      </c>
      <c r="AD2630" s="63">
        <f t="shared" si="845"/>
        <v>0</v>
      </c>
      <c r="AE2630" s="63">
        <f t="shared" si="846"/>
        <v>0</v>
      </c>
      <c r="AF2630" s="9" t="str">
        <f t="shared" si="847"/>
        <v/>
      </c>
      <c r="AG2630" s="9" t="str">
        <f t="shared" si="848"/>
        <v>Insert Description</v>
      </c>
      <c r="AH2630" s="9" t="str">
        <f t="shared" si="849"/>
        <v>Insert Amount</v>
      </c>
      <c r="AI2630" s="9" t="str">
        <f t="shared" si="850"/>
        <v>Insert Date</v>
      </c>
      <c r="AJ2630" s="9" t="str">
        <f t="shared" si="851"/>
        <v>Insert Description Insert Amount Insert Date</v>
      </c>
      <c r="AL2630" s="12" t="str">
        <f t="shared" si="852"/>
        <v/>
      </c>
      <c r="AM2630" s="18" t="str">
        <f t="shared" si="853"/>
        <v/>
      </c>
      <c r="AN2630" s="32"/>
    </row>
    <row r="2631" spans="1:40" ht="26.25" customHeight="1" x14ac:dyDescent="0.2">
      <c r="A2631" s="30">
        <v>2622</v>
      </c>
      <c r="B2631" s="93"/>
      <c r="C2631" s="96"/>
      <c r="D2631" s="97"/>
      <c r="E2631" s="98"/>
      <c r="F2631" s="34"/>
      <c r="G2631" s="34"/>
      <c r="I2631" s="31" t="str">
        <f t="shared" si="836"/>
        <v/>
      </c>
      <c r="K2631" s="91" t="str">
        <f t="shared" si="854"/>
        <v/>
      </c>
      <c r="L2631" s="28" t="str">
        <f t="shared" si="837"/>
        <v/>
      </c>
      <c r="R2631" s="28">
        <f t="shared" si="856"/>
        <v>0</v>
      </c>
      <c r="S2631" s="28">
        <f t="shared" si="857"/>
        <v>0</v>
      </c>
      <c r="T2631" s="28">
        <f t="shared" si="838"/>
        <v>0</v>
      </c>
      <c r="U2631" s="28">
        <f t="shared" si="839"/>
        <v>0</v>
      </c>
      <c r="V2631" s="28">
        <f t="shared" si="840"/>
        <v>0</v>
      </c>
      <c r="W2631" s="28">
        <f t="shared" si="841"/>
        <v>0</v>
      </c>
      <c r="Y2631" s="10">
        <f t="shared" si="855"/>
        <v>0</v>
      </c>
      <c r="Z2631" s="10">
        <f t="shared" si="842"/>
        <v>0</v>
      </c>
      <c r="AA2631" s="9">
        <f t="shared" si="843"/>
        <v>0</v>
      </c>
      <c r="AC2631" s="28">
        <f t="shared" si="844"/>
        <v>0</v>
      </c>
      <c r="AD2631" s="63">
        <f t="shared" si="845"/>
        <v>0</v>
      </c>
      <c r="AE2631" s="63">
        <f t="shared" si="846"/>
        <v>0</v>
      </c>
      <c r="AF2631" s="9" t="str">
        <f t="shared" si="847"/>
        <v/>
      </c>
      <c r="AG2631" s="9" t="str">
        <f t="shared" si="848"/>
        <v>Insert Description</v>
      </c>
      <c r="AH2631" s="9" t="str">
        <f t="shared" si="849"/>
        <v>Insert Amount</v>
      </c>
      <c r="AI2631" s="9" t="str">
        <f t="shared" si="850"/>
        <v>Insert Date</v>
      </c>
      <c r="AJ2631" s="9" t="str">
        <f t="shared" si="851"/>
        <v>Insert Description Insert Amount Insert Date</v>
      </c>
      <c r="AL2631" s="12" t="str">
        <f t="shared" si="852"/>
        <v/>
      </c>
      <c r="AM2631" s="18" t="str">
        <f t="shared" si="853"/>
        <v/>
      </c>
      <c r="AN2631" s="32"/>
    </row>
    <row r="2632" spans="1:40" ht="26.25" customHeight="1" x14ac:dyDescent="0.2">
      <c r="A2632" s="30">
        <v>2623</v>
      </c>
      <c r="B2632" s="93"/>
      <c r="C2632" s="96"/>
      <c r="D2632" s="97"/>
      <c r="E2632" s="98"/>
      <c r="F2632" s="34"/>
      <c r="G2632" s="34"/>
      <c r="I2632" s="31" t="str">
        <f t="shared" si="836"/>
        <v/>
      </c>
      <c r="K2632" s="91" t="str">
        <f t="shared" si="854"/>
        <v/>
      </c>
      <c r="L2632" s="28" t="str">
        <f t="shared" si="837"/>
        <v/>
      </c>
      <c r="R2632" s="28">
        <f t="shared" si="856"/>
        <v>0</v>
      </c>
      <c r="S2632" s="28">
        <f t="shared" si="857"/>
        <v>0</v>
      </c>
      <c r="T2632" s="28">
        <f t="shared" si="838"/>
        <v>0</v>
      </c>
      <c r="U2632" s="28">
        <f t="shared" si="839"/>
        <v>0</v>
      </c>
      <c r="V2632" s="28">
        <f t="shared" si="840"/>
        <v>0</v>
      </c>
      <c r="W2632" s="28">
        <f t="shared" si="841"/>
        <v>0</v>
      </c>
      <c r="Y2632" s="10">
        <f t="shared" si="855"/>
        <v>0</v>
      </c>
      <c r="Z2632" s="10">
        <f t="shared" si="842"/>
        <v>0</v>
      </c>
      <c r="AA2632" s="9">
        <f t="shared" si="843"/>
        <v>0</v>
      </c>
      <c r="AC2632" s="28">
        <f t="shared" si="844"/>
        <v>0</v>
      </c>
      <c r="AD2632" s="63">
        <f t="shared" si="845"/>
        <v>0</v>
      </c>
      <c r="AE2632" s="63">
        <f t="shared" si="846"/>
        <v>0</v>
      </c>
      <c r="AF2632" s="9" t="str">
        <f t="shared" si="847"/>
        <v/>
      </c>
      <c r="AG2632" s="9" t="str">
        <f t="shared" si="848"/>
        <v>Insert Description</v>
      </c>
      <c r="AH2632" s="9" t="str">
        <f t="shared" si="849"/>
        <v>Insert Amount</v>
      </c>
      <c r="AI2632" s="9" t="str">
        <f t="shared" si="850"/>
        <v>Insert Date</v>
      </c>
      <c r="AJ2632" s="9" t="str">
        <f t="shared" si="851"/>
        <v>Insert Description Insert Amount Insert Date</v>
      </c>
      <c r="AL2632" s="12" t="str">
        <f t="shared" si="852"/>
        <v/>
      </c>
      <c r="AM2632" s="18" t="str">
        <f t="shared" si="853"/>
        <v/>
      </c>
      <c r="AN2632" s="32"/>
    </row>
    <row r="2633" spans="1:40" ht="26.25" customHeight="1" x14ac:dyDescent="0.2">
      <c r="A2633" s="30">
        <v>2624</v>
      </c>
      <c r="B2633" s="93"/>
      <c r="C2633" s="96"/>
      <c r="D2633" s="97"/>
      <c r="E2633" s="98"/>
      <c r="F2633" s="34"/>
      <c r="G2633" s="34"/>
      <c r="I2633" s="31" t="str">
        <f t="shared" si="836"/>
        <v/>
      </c>
      <c r="K2633" s="91" t="str">
        <f t="shared" si="854"/>
        <v/>
      </c>
      <c r="L2633" s="28" t="str">
        <f t="shared" si="837"/>
        <v/>
      </c>
      <c r="R2633" s="28">
        <f t="shared" si="856"/>
        <v>0</v>
      </c>
      <c r="S2633" s="28">
        <f t="shared" si="857"/>
        <v>0</v>
      </c>
      <c r="T2633" s="28">
        <f t="shared" si="838"/>
        <v>0</v>
      </c>
      <c r="U2633" s="28">
        <f t="shared" si="839"/>
        <v>0</v>
      </c>
      <c r="V2633" s="28">
        <f t="shared" si="840"/>
        <v>0</v>
      </c>
      <c r="W2633" s="28">
        <f t="shared" si="841"/>
        <v>0</v>
      </c>
      <c r="Y2633" s="10">
        <f t="shared" si="855"/>
        <v>0</v>
      </c>
      <c r="Z2633" s="10">
        <f t="shared" si="842"/>
        <v>0</v>
      </c>
      <c r="AA2633" s="9">
        <f t="shared" si="843"/>
        <v>0</v>
      </c>
      <c r="AC2633" s="28">
        <f t="shared" si="844"/>
        <v>0</v>
      </c>
      <c r="AD2633" s="63">
        <f t="shared" si="845"/>
        <v>0</v>
      </c>
      <c r="AE2633" s="63">
        <f t="shared" si="846"/>
        <v>0</v>
      </c>
      <c r="AF2633" s="9" t="str">
        <f t="shared" si="847"/>
        <v/>
      </c>
      <c r="AG2633" s="9" t="str">
        <f t="shared" si="848"/>
        <v>Insert Description</v>
      </c>
      <c r="AH2633" s="9" t="str">
        <f t="shared" si="849"/>
        <v>Insert Amount</v>
      </c>
      <c r="AI2633" s="9" t="str">
        <f t="shared" si="850"/>
        <v>Insert Date</v>
      </c>
      <c r="AJ2633" s="9" t="str">
        <f t="shared" si="851"/>
        <v>Insert Description Insert Amount Insert Date</v>
      </c>
      <c r="AL2633" s="12" t="str">
        <f t="shared" si="852"/>
        <v/>
      </c>
      <c r="AM2633" s="18" t="str">
        <f t="shared" si="853"/>
        <v/>
      </c>
      <c r="AN2633" s="32"/>
    </row>
    <row r="2634" spans="1:40" ht="26.25" customHeight="1" x14ac:dyDescent="0.2">
      <c r="A2634" s="30">
        <v>2625</v>
      </c>
      <c r="B2634" s="93"/>
      <c r="C2634" s="96"/>
      <c r="D2634" s="97"/>
      <c r="E2634" s="98"/>
      <c r="F2634" s="34"/>
      <c r="G2634" s="34"/>
      <c r="I2634" s="31" t="str">
        <f t="shared" ref="I2634:I2697" si="858">IF(Z2634&gt;0,"!","")</f>
        <v/>
      </c>
      <c r="K2634" s="91" t="str">
        <f t="shared" si="854"/>
        <v/>
      </c>
      <c r="L2634" s="28" t="str">
        <f t="shared" ref="L2634:L2697" si="859">IF(K2635="",K2634,0)</f>
        <v/>
      </c>
      <c r="R2634" s="28">
        <f t="shared" si="856"/>
        <v>0</v>
      </c>
      <c r="S2634" s="28">
        <f t="shared" si="857"/>
        <v>0</v>
      </c>
      <c r="T2634" s="28">
        <f t="shared" si="838"/>
        <v>0</v>
      </c>
      <c r="U2634" s="28">
        <f t="shared" si="839"/>
        <v>0</v>
      </c>
      <c r="V2634" s="28">
        <f t="shared" si="840"/>
        <v>0</v>
      </c>
      <c r="W2634" s="28">
        <f t="shared" si="841"/>
        <v>0</v>
      </c>
      <c r="Y2634" s="10">
        <f t="shared" si="855"/>
        <v>0</v>
      </c>
      <c r="Z2634" s="10">
        <f t="shared" si="842"/>
        <v>0</v>
      </c>
      <c r="AA2634" s="9">
        <f t="shared" si="843"/>
        <v>0</v>
      </c>
      <c r="AC2634" s="28">
        <f t="shared" si="844"/>
        <v>0</v>
      </c>
      <c r="AD2634" s="63">
        <f t="shared" si="845"/>
        <v>0</v>
      </c>
      <c r="AE2634" s="63">
        <f t="shared" si="846"/>
        <v>0</v>
      </c>
      <c r="AF2634" s="9" t="str">
        <f t="shared" si="847"/>
        <v/>
      </c>
      <c r="AG2634" s="9" t="str">
        <f t="shared" si="848"/>
        <v>Insert Description</v>
      </c>
      <c r="AH2634" s="9" t="str">
        <f t="shared" si="849"/>
        <v>Insert Amount</v>
      </c>
      <c r="AI2634" s="9" t="str">
        <f t="shared" si="850"/>
        <v>Insert Date</v>
      </c>
      <c r="AJ2634" s="9" t="str">
        <f t="shared" si="851"/>
        <v>Insert Description Insert Amount Insert Date</v>
      </c>
      <c r="AL2634" s="12" t="str">
        <f t="shared" si="852"/>
        <v/>
      </c>
      <c r="AM2634" s="18" t="str">
        <f t="shared" si="853"/>
        <v/>
      </c>
      <c r="AN2634" s="32"/>
    </row>
    <row r="2635" spans="1:40" ht="26.25" customHeight="1" x14ac:dyDescent="0.2">
      <c r="A2635" s="30">
        <v>2626</v>
      </c>
      <c r="B2635" s="93"/>
      <c r="C2635" s="96"/>
      <c r="D2635" s="97"/>
      <c r="E2635" s="98"/>
      <c r="F2635" s="34"/>
      <c r="G2635" s="34"/>
      <c r="I2635" s="31" t="str">
        <f t="shared" si="858"/>
        <v/>
      </c>
      <c r="K2635" s="91" t="str">
        <f t="shared" si="854"/>
        <v/>
      </c>
      <c r="L2635" s="28" t="str">
        <f t="shared" si="859"/>
        <v/>
      </c>
      <c r="R2635" s="28">
        <f t="shared" si="856"/>
        <v>0</v>
      </c>
      <c r="S2635" s="28">
        <f t="shared" si="857"/>
        <v>0</v>
      </c>
      <c r="T2635" s="28">
        <f t="shared" ref="T2635:T2698" si="860">IF(S2635+R2635=2,1,0)</f>
        <v>0</v>
      </c>
      <c r="U2635" s="28">
        <f t="shared" ref="U2635:U2698" si="861">IF(K2635&lt;0,1,0)</f>
        <v>0</v>
      </c>
      <c r="V2635" s="28">
        <f t="shared" ref="V2635:V2698" si="862">IF(F2635&lt;0,1,0)</f>
        <v>0</v>
      </c>
      <c r="W2635" s="28">
        <f t="shared" ref="W2635:W2698" si="863">IF(G2635&lt;0,1,0)</f>
        <v>0</v>
      </c>
      <c r="Y2635" s="10">
        <f t="shared" si="855"/>
        <v>0</v>
      </c>
      <c r="Z2635" s="10">
        <f t="shared" ref="Z2635:Z2698" si="864">SUM(T2635:Y2635)+AA2635</f>
        <v>0</v>
      </c>
      <c r="AA2635" s="9">
        <f t="shared" ref="AA2635:AA2698" si="865">IF(AND(AC2635+AD2635+AE2635&lt;3,AC2635+AD2635+AE2635&gt;0),1,0)</f>
        <v>0</v>
      </c>
      <c r="AC2635" s="28">
        <f t="shared" ref="AC2635:AC2698" si="866">COUNTA(C2635)</f>
        <v>0</v>
      </c>
      <c r="AD2635" s="63">
        <f t="shared" ref="AD2635:AD2698" si="867">IF(F2635+G2635&gt;0,1,0)</f>
        <v>0</v>
      </c>
      <c r="AE2635" s="63">
        <f t="shared" ref="AE2635:AE2698" si="868">COUNTA(B2635)</f>
        <v>0</v>
      </c>
      <c r="AF2635" s="9" t="str">
        <f t="shared" ref="AF2635:AF2698" si="869">IF(AC2635+AD2635+AE2635=0,"",IF(AC2635+AD2635+AE2635=3,"",AJ2635))</f>
        <v/>
      </c>
      <c r="AG2635" s="9" t="str">
        <f t="shared" ref="AG2635:AG2698" si="870">IF(AC2635=1,"",$AC$6)</f>
        <v>Insert Description</v>
      </c>
      <c r="AH2635" s="9" t="str">
        <f t="shared" ref="AH2635:AH2698" si="871">IF(AD2635=1,"",$AD$6)</f>
        <v>Insert Amount</v>
      </c>
      <c r="AI2635" s="9" t="str">
        <f t="shared" ref="AI2635:AI2698" si="872">IF(AE2635=1,"",$AE$6)</f>
        <v>Insert Date</v>
      </c>
      <c r="AJ2635" s="9" t="str">
        <f t="shared" ref="AJ2635:AJ2698" si="873">AG2635&amp;" "&amp;AH2635&amp;" "&amp;AI2635</f>
        <v>Insert Description Insert Amount Insert Date</v>
      </c>
      <c r="AL2635" s="12" t="str">
        <f t="shared" ref="AL2635:AL2698" si="874">IF(B2635="","",(TEXT(B2635,"MMMM")))</f>
        <v/>
      </c>
      <c r="AM2635" s="18" t="str">
        <f t="shared" ref="AM2635:AM2698" si="875">IF(B2635="","",YEAR(B2635))</f>
        <v/>
      </c>
      <c r="AN2635" s="32"/>
    </row>
    <row r="2636" spans="1:40" ht="26.25" customHeight="1" x14ac:dyDescent="0.2">
      <c r="A2636" s="30">
        <v>2627</v>
      </c>
      <c r="B2636" s="93"/>
      <c r="C2636" s="96"/>
      <c r="D2636" s="97"/>
      <c r="E2636" s="98"/>
      <c r="F2636" s="34"/>
      <c r="G2636" s="34"/>
      <c r="I2636" s="31" t="str">
        <f t="shared" si="858"/>
        <v/>
      </c>
      <c r="K2636" s="91" t="str">
        <f t="shared" ref="K2636:K2699" si="876">IFERROR(IF(R2636+S2636=0,"",K2635+F2636-G2636),"")</f>
        <v/>
      </c>
      <c r="L2636" s="28" t="str">
        <f t="shared" si="859"/>
        <v/>
      </c>
      <c r="R2636" s="28">
        <f t="shared" si="856"/>
        <v>0</v>
      </c>
      <c r="S2636" s="28">
        <f t="shared" si="857"/>
        <v>0</v>
      </c>
      <c r="T2636" s="28">
        <f t="shared" si="860"/>
        <v>0</v>
      </c>
      <c r="U2636" s="28">
        <f t="shared" si="861"/>
        <v>0</v>
      </c>
      <c r="V2636" s="28">
        <f t="shared" si="862"/>
        <v>0</v>
      </c>
      <c r="W2636" s="28">
        <f t="shared" si="863"/>
        <v>0</v>
      </c>
      <c r="Y2636" s="10">
        <f t="shared" si="855"/>
        <v>0</v>
      </c>
      <c r="Z2636" s="10">
        <f t="shared" si="864"/>
        <v>0</v>
      </c>
      <c r="AA2636" s="9">
        <f t="shared" si="865"/>
        <v>0</v>
      </c>
      <c r="AC2636" s="28">
        <f t="shared" si="866"/>
        <v>0</v>
      </c>
      <c r="AD2636" s="63">
        <f t="shared" si="867"/>
        <v>0</v>
      </c>
      <c r="AE2636" s="63">
        <f t="shared" si="868"/>
        <v>0</v>
      </c>
      <c r="AF2636" s="9" t="str">
        <f t="shared" si="869"/>
        <v/>
      </c>
      <c r="AG2636" s="9" t="str">
        <f t="shared" si="870"/>
        <v>Insert Description</v>
      </c>
      <c r="AH2636" s="9" t="str">
        <f t="shared" si="871"/>
        <v>Insert Amount</v>
      </c>
      <c r="AI2636" s="9" t="str">
        <f t="shared" si="872"/>
        <v>Insert Date</v>
      </c>
      <c r="AJ2636" s="9" t="str">
        <f t="shared" si="873"/>
        <v>Insert Description Insert Amount Insert Date</v>
      </c>
      <c r="AL2636" s="12" t="str">
        <f t="shared" si="874"/>
        <v/>
      </c>
      <c r="AM2636" s="18" t="str">
        <f t="shared" si="875"/>
        <v/>
      </c>
      <c r="AN2636" s="32"/>
    </row>
    <row r="2637" spans="1:40" ht="26.25" customHeight="1" x14ac:dyDescent="0.2">
      <c r="A2637" s="30">
        <v>2628</v>
      </c>
      <c r="B2637" s="93"/>
      <c r="C2637" s="96"/>
      <c r="D2637" s="97"/>
      <c r="E2637" s="98"/>
      <c r="F2637" s="34"/>
      <c r="G2637" s="34"/>
      <c r="I2637" s="31" t="str">
        <f t="shared" si="858"/>
        <v/>
      </c>
      <c r="K2637" s="91" t="str">
        <f t="shared" si="876"/>
        <v/>
      </c>
      <c r="L2637" s="28" t="str">
        <f t="shared" si="859"/>
        <v/>
      </c>
      <c r="R2637" s="28">
        <f t="shared" si="856"/>
        <v>0</v>
      </c>
      <c r="S2637" s="28">
        <f t="shared" si="857"/>
        <v>0</v>
      </c>
      <c r="T2637" s="28">
        <f t="shared" si="860"/>
        <v>0</v>
      </c>
      <c r="U2637" s="28">
        <f t="shared" si="861"/>
        <v>0</v>
      </c>
      <c r="V2637" s="28">
        <f t="shared" si="862"/>
        <v>0</v>
      </c>
      <c r="W2637" s="28">
        <f t="shared" si="863"/>
        <v>0</v>
      </c>
      <c r="Y2637" s="10">
        <f t="shared" si="855"/>
        <v>0</v>
      </c>
      <c r="Z2637" s="10">
        <f t="shared" si="864"/>
        <v>0</v>
      </c>
      <c r="AA2637" s="9">
        <f t="shared" si="865"/>
        <v>0</v>
      </c>
      <c r="AC2637" s="28">
        <f t="shared" si="866"/>
        <v>0</v>
      </c>
      <c r="AD2637" s="63">
        <f t="shared" si="867"/>
        <v>0</v>
      </c>
      <c r="AE2637" s="63">
        <f t="shared" si="868"/>
        <v>0</v>
      </c>
      <c r="AF2637" s="9" t="str">
        <f t="shared" si="869"/>
        <v/>
      </c>
      <c r="AG2637" s="9" t="str">
        <f t="shared" si="870"/>
        <v>Insert Description</v>
      </c>
      <c r="AH2637" s="9" t="str">
        <f t="shared" si="871"/>
        <v>Insert Amount</v>
      </c>
      <c r="AI2637" s="9" t="str">
        <f t="shared" si="872"/>
        <v>Insert Date</v>
      </c>
      <c r="AJ2637" s="9" t="str">
        <f t="shared" si="873"/>
        <v>Insert Description Insert Amount Insert Date</v>
      </c>
      <c r="AL2637" s="12" t="str">
        <f t="shared" si="874"/>
        <v/>
      </c>
      <c r="AM2637" s="18" t="str">
        <f t="shared" si="875"/>
        <v/>
      </c>
      <c r="AN2637" s="32"/>
    </row>
    <row r="2638" spans="1:40" ht="26.25" customHeight="1" x14ac:dyDescent="0.2">
      <c r="A2638" s="30">
        <v>2629</v>
      </c>
      <c r="B2638" s="93"/>
      <c r="C2638" s="96"/>
      <c r="D2638" s="97"/>
      <c r="E2638" s="98"/>
      <c r="F2638" s="34"/>
      <c r="G2638" s="34"/>
      <c r="I2638" s="31" t="str">
        <f t="shared" si="858"/>
        <v/>
      </c>
      <c r="K2638" s="91" t="str">
        <f t="shared" si="876"/>
        <v/>
      </c>
      <c r="L2638" s="28" t="str">
        <f t="shared" si="859"/>
        <v/>
      </c>
      <c r="R2638" s="28">
        <f t="shared" si="856"/>
        <v>0</v>
      </c>
      <c r="S2638" s="28">
        <f t="shared" si="857"/>
        <v>0</v>
      </c>
      <c r="T2638" s="28">
        <f t="shared" si="860"/>
        <v>0</v>
      </c>
      <c r="U2638" s="28">
        <f t="shared" si="861"/>
        <v>0</v>
      </c>
      <c r="V2638" s="28">
        <f t="shared" si="862"/>
        <v>0</v>
      </c>
      <c r="W2638" s="28">
        <f t="shared" si="863"/>
        <v>0</v>
      </c>
      <c r="Y2638" s="10">
        <f t="shared" si="855"/>
        <v>0</v>
      </c>
      <c r="Z2638" s="10">
        <f t="shared" si="864"/>
        <v>0</v>
      </c>
      <c r="AA2638" s="9">
        <f t="shared" si="865"/>
        <v>0</v>
      </c>
      <c r="AC2638" s="28">
        <f t="shared" si="866"/>
        <v>0</v>
      </c>
      <c r="AD2638" s="63">
        <f t="shared" si="867"/>
        <v>0</v>
      </c>
      <c r="AE2638" s="63">
        <f t="shared" si="868"/>
        <v>0</v>
      </c>
      <c r="AF2638" s="9" t="str">
        <f t="shared" si="869"/>
        <v/>
      </c>
      <c r="AG2638" s="9" t="str">
        <f t="shared" si="870"/>
        <v>Insert Description</v>
      </c>
      <c r="AH2638" s="9" t="str">
        <f t="shared" si="871"/>
        <v>Insert Amount</v>
      </c>
      <c r="AI2638" s="9" t="str">
        <f t="shared" si="872"/>
        <v>Insert Date</v>
      </c>
      <c r="AJ2638" s="9" t="str">
        <f t="shared" si="873"/>
        <v>Insert Description Insert Amount Insert Date</v>
      </c>
      <c r="AL2638" s="12" t="str">
        <f t="shared" si="874"/>
        <v/>
      </c>
      <c r="AM2638" s="18" t="str">
        <f t="shared" si="875"/>
        <v/>
      </c>
      <c r="AN2638" s="32"/>
    </row>
    <row r="2639" spans="1:40" ht="26.25" customHeight="1" x14ac:dyDescent="0.2">
      <c r="A2639" s="30">
        <v>2630</v>
      </c>
      <c r="B2639" s="93"/>
      <c r="C2639" s="96"/>
      <c r="D2639" s="97"/>
      <c r="E2639" s="98"/>
      <c r="F2639" s="34"/>
      <c r="G2639" s="34"/>
      <c r="I2639" s="31" t="str">
        <f t="shared" si="858"/>
        <v/>
      </c>
      <c r="K2639" s="91" t="str">
        <f t="shared" si="876"/>
        <v/>
      </c>
      <c r="L2639" s="28" t="str">
        <f t="shared" si="859"/>
        <v/>
      </c>
      <c r="R2639" s="28">
        <f t="shared" si="856"/>
        <v>0</v>
      </c>
      <c r="S2639" s="28">
        <f t="shared" si="857"/>
        <v>0</v>
      </c>
      <c r="T2639" s="28">
        <f t="shared" si="860"/>
        <v>0</v>
      </c>
      <c r="U2639" s="28">
        <f t="shared" si="861"/>
        <v>0</v>
      </c>
      <c r="V2639" s="28">
        <f t="shared" si="862"/>
        <v>0</v>
      </c>
      <c r="W2639" s="28">
        <f t="shared" si="863"/>
        <v>0</v>
      </c>
      <c r="Y2639" s="10">
        <f t="shared" si="855"/>
        <v>0</v>
      </c>
      <c r="Z2639" s="10">
        <f t="shared" si="864"/>
        <v>0</v>
      </c>
      <c r="AA2639" s="9">
        <f t="shared" si="865"/>
        <v>0</v>
      </c>
      <c r="AC2639" s="28">
        <f t="shared" si="866"/>
        <v>0</v>
      </c>
      <c r="AD2639" s="63">
        <f t="shared" si="867"/>
        <v>0</v>
      </c>
      <c r="AE2639" s="63">
        <f t="shared" si="868"/>
        <v>0</v>
      </c>
      <c r="AF2639" s="9" t="str">
        <f t="shared" si="869"/>
        <v/>
      </c>
      <c r="AG2639" s="9" t="str">
        <f t="shared" si="870"/>
        <v>Insert Description</v>
      </c>
      <c r="AH2639" s="9" t="str">
        <f t="shared" si="871"/>
        <v>Insert Amount</v>
      </c>
      <c r="AI2639" s="9" t="str">
        <f t="shared" si="872"/>
        <v>Insert Date</v>
      </c>
      <c r="AJ2639" s="9" t="str">
        <f t="shared" si="873"/>
        <v>Insert Description Insert Amount Insert Date</v>
      </c>
      <c r="AL2639" s="12" t="str">
        <f t="shared" si="874"/>
        <v/>
      </c>
      <c r="AM2639" s="18" t="str">
        <f t="shared" si="875"/>
        <v/>
      </c>
      <c r="AN2639" s="32"/>
    </row>
    <row r="2640" spans="1:40" ht="26.25" customHeight="1" x14ac:dyDescent="0.2">
      <c r="A2640" s="30">
        <v>2631</v>
      </c>
      <c r="B2640" s="93"/>
      <c r="C2640" s="96"/>
      <c r="D2640" s="97"/>
      <c r="E2640" s="98"/>
      <c r="F2640" s="34"/>
      <c r="G2640" s="34"/>
      <c r="I2640" s="31" t="str">
        <f t="shared" si="858"/>
        <v/>
      </c>
      <c r="K2640" s="91" t="str">
        <f t="shared" si="876"/>
        <v/>
      </c>
      <c r="L2640" s="28" t="str">
        <f t="shared" si="859"/>
        <v/>
      </c>
      <c r="R2640" s="28">
        <f t="shared" si="856"/>
        <v>0</v>
      </c>
      <c r="S2640" s="28">
        <f t="shared" si="857"/>
        <v>0</v>
      </c>
      <c r="T2640" s="28">
        <f t="shared" si="860"/>
        <v>0</v>
      </c>
      <c r="U2640" s="28">
        <f t="shared" si="861"/>
        <v>0</v>
      </c>
      <c r="V2640" s="28">
        <f t="shared" si="862"/>
        <v>0</v>
      </c>
      <c r="W2640" s="28">
        <f t="shared" si="863"/>
        <v>0</v>
      </c>
      <c r="Y2640" s="10">
        <f t="shared" si="855"/>
        <v>0</v>
      </c>
      <c r="Z2640" s="10">
        <f t="shared" si="864"/>
        <v>0</v>
      </c>
      <c r="AA2640" s="9">
        <f t="shared" si="865"/>
        <v>0</v>
      </c>
      <c r="AC2640" s="28">
        <f t="shared" si="866"/>
        <v>0</v>
      </c>
      <c r="AD2640" s="63">
        <f t="shared" si="867"/>
        <v>0</v>
      </c>
      <c r="AE2640" s="63">
        <f t="shared" si="868"/>
        <v>0</v>
      </c>
      <c r="AF2640" s="9" t="str">
        <f t="shared" si="869"/>
        <v/>
      </c>
      <c r="AG2640" s="9" t="str">
        <f t="shared" si="870"/>
        <v>Insert Description</v>
      </c>
      <c r="AH2640" s="9" t="str">
        <f t="shared" si="871"/>
        <v>Insert Amount</v>
      </c>
      <c r="AI2640" s="9" t="str">
        <f t="shared" si="872"/>
        <v>Insert Date</v>
      </c>
      <c r="AJ2640" s="9" t="str">
        <f t="shared" si="873"/>
        <v>Insert Description Insert Amount Insert Date</v>
      </c>
      <c r="AL2640" s="12" t="str">
        <f t="shared" si="874"/>
        <v/>
      </c>
      <c r="AM2640" s="18" t="str">
        <f t="shared" si="875"/>
        <v/>
      </c>
      <c r="AN2640" s="32"/>
    </row>
    <row r="2641" spans="1:40" ht="26.25" customHeight="1" x14ac:dyDescent="0.2">
      <c r="A2641" s="30">
        <v>2632</v>
      </c>
      <c r="B2641" s="93"/>
      <c r="C2641" s="96"/>
      <c r="D2641" s="97"/>
      <c r="E2641" s="98"/>
      <c r="F2641" s="34"/>
      <c r="G2641" s="34"/>
      <c r="I2641" s="31" t="str">
        <f t="shared" si="858"/>
        <v/>
      </c>
      <c r="K2641" s="91" t="str">
        <f t="shared" si="876"/>
        <v/>
      </c>
      <c r="L2641" s="28" t="str">
        <f t="shared" si="859"/>
        <v/>
      </c>
      <c r="R2641" s="28">
        <f t="shared" si="856"/>
        <v>0</v>
      </c>
      <c r="S2641" s="28">
        <f t="shared" si="857"/>
        <v>0</v>
      </c>
      <c r="T2641" s="28">
        <f t="shared" si="860"/>
        <v>0</v>
      </c>
      <c r="U2641" s="28">
        <f t="shared" si="861"/>
        <v>0</v>
      </c>
      <c r="V2641" s="28">
        <f t="shared" si="862"/>
        <v>0</v>
      </c>
      <c r="W2641" s="28">
        <f t="shared" si="863"/>
        <v>0</v>
      </c>
      <c r="Y2641" s="10">
        <f t="shared" si="855"/>
        <v>0</v>
      </c>
      <c r="Z2641" s="10">
        <f t="shared" si="864"/>
        <v>0</v>
      </c>
      <c r="AA2641" s="9">
        <f t="shared" si="865"/>
        <v>0</v>
      </c>
      <c r="AC2641" s="28">
        <f t="shared" si="866"/>
        <v>0</v>
      </c>
      <c r="AD2641" s="63">
        <f t="shared" si="867"/>
        <v>0</v>
      </c>
      <c r="AE2641" s="63">
        <f t="shared" si="868"/>
        <v>0</v>
      </c>
      <c r="AF2641" s="9" t="str">
        <f t="shared" si="869"/>
        <v/>
      </c>
      <c r="AG2641" s="9" t="str">
        <f t="shared" si="870"/>
        <v>Insert Description</v>
      </c>
      <c r="AH2641" s="9" t="str">
        <f t="shared" si="871"/>
        <v>Insert Amount</v>
      </c>
      <c r="AI2641" s="9" t="str">
        <f t="shared" si="872"/>
        <v>Insert Date</v>
      </c>
      <c r="AJ2641" s="9" t="str">
        <f t="shared" si="873"/>
        <v>Insert Description Insert Amount Insert Date</v>
      </c>
      <c r="AL2641" s="12" t="str">
        <f t="shared" si="874"/>
        <v/>
      </c>
      <c r="AM2641" s="18" t="str">
        <f t="shared" si="875"/>
        <v/>
      </c>
      <c r="AN2641" s="32"/>
    </row>
    <row r="2642" spans="1:40" ht="26.25" customHeight="1" x14ac:dyDescent="0.2">
      <c r="A2642" s="30">
        <v>2633</v>
      </c>
      <c r="B2642" s="93"/>
      <c r="C2642" s="96"/>
      <c r="D2642" s="97"/>
      <c r="E2642" s="98"/>
      <c r="F2642" s="34"/>
      <c r="G2642" s="34"/>
      <c r="I2642" s="31" t="str">
        <f t="shared" si="858"/>
        <v/>
      </c>
      <c r="K2642" s="91" t="str">
        <f t="shared" si="876"/>
        <v/>
      </c>
      <c r="L2642" s="28" t="str">
        <f t="shared" si="859"/>
        <v/>
      </c>
      <c r="R2642" s="28">
        <f t="shared" si="856"/>
        <v>0</v>
      </c>
      <c r="S2642" s="28">
        <f t="shared" si="857"/>
        <v>0</v>
      </c>
      <c r="T2642" s="28">
        <f t="shared" si="860"/>
        <v>0</v>
      </c>
      <c r="U2642" s="28">
        <f t="shared" si="861"/>
        <v>0</v>
      </c>
      <c r="V2642" s="28">
        <f t="shared" si="862"/>
        <v>0</v>
      </c>
      <c r="W2642" s="28">
        <f t="shared" si="863"/>
        <v>0</v>
      </c>
      <c r="Y2642" s="10">
        <f t="shared" si="855"/>
        <v>0</v>
      </c>
      <c r="Z2642" s="10">
        <f t="shared" si="864"/>
        <v>0</v>
      </c>
      <c r="AA2642" s="9">
        <f t="shared" si="865"/>
        <v>0</v>
      </c>
      <c r="AC2642" s="28">
        <f t="shared" si="866"/>
        <v>0</v>
      </c>
      <c r="AD2642" s="63">
        <f t="shared" si="867"/>
        <v>0</v>
      </c>
      <c r="AE2642" s="63">
        <f t="shared" si="868"/>
        <v>0</v>
      </c>
      <c r="AF2642" s="9" t="str">
        <f t="shared" si="869"/>
        <v/>
      </c>
      <c r="AG2642" s="9" t="str">
        <f t="shared" si="870"/>
        <v>Insert Description</v>
      </c>
      <c r="AH2642" s="9" t="str">
        <f t="shared" si="871"/>
        <v>Insert Amount</v>
      </c>
      <c r="AI2642" s="9" t="str">
        <f t="shared" si="872"/>
        <v>Insert Date</v>
      </c>
      <c r="AJ2642" s="9" t="str">
        <f t="shared" si="873"/>
        <v>Insert Description Insert Amount Insert Date</v>
      </c>
      <c r="AL2642" s="12" t="str">
        <f t="shared" si="874"/>
        <v/>
      </c>
      <c r="AM2642" s="18" t="str">
        <f t="shared" si="875"/>
        <v/>
      </c>
      <c r="AN2642" s="32"/>
    </row>
    <row r="2643" spans="1:40" ht="26.25" customHeight="1" x14ac:dyDescent="0.2">
      <c r="A2643" s="30">
        <v>2634</v>
      </c>
      <c r="B2643" s="93"/>
      <c r="C2643" s="96"/>
      <c r="D2643" s="97"/>
      <c r="E2643" s="98"/>
      <c r="F2643" s="34"/>
      <c r="G2643" s="34"/>
      <c r="I2643" s="31" t="str">
        <f t="shared" si="858"/>
        <v/>
      </c>
      <c r="K2643" s="91" t="str">
        <f t="shared" si="876"/>
        <v/>
      </c>
      <c r="L2643" s="28" t="str">
        <f t="shared" si="859"/>
        <v/>
      </c>
      <c r="R2643" s="28">
        <f t="shared" si="856"/>
        <v>0</v>
      </c>
      <c r="S2643" s="28">
        <f t="shared" si="857"/>
        <v>0</v>
      </c>
      <c r="T2643" s="28">
        <f t="shared" si="860"/>
        <v>0</v>
      </c>
      <c r="U2643" s="28">
        <f t="shared" si="861"/>
        <v>0</v>
      </c>
      <c r="V2643" s="28">
        <f t="shared" si="862"/>
        <v>0</v>
      </c>
      <c r="W2643" s="28">
        <f t="shared" si="863"/>
        <v>0</v>
      </c>
      <c r="Y2643" s="10">
        <f t="shared" si="855"/>
        <v>0</v>
      </c>
      <c r="Z2643" s="10">
        <f t="shared" si="864"/>
        <v>0</v>
      </c>
      <c r="AA2643" s="9">
        <f t="shared" si="865"/>
        <v>0</v>
      </c>
      <c r="AC2643" s="28">
        <f t="shared" si="866"/>
        <v>0</v>
      </c>
      <c r="AD2643" s="63">
        <f t="shared" si="867"/>
        <v>0</v>
      </c>
      <c r="AE2643" s="63">
        <f t="shared" si="868"/>
        <v>0</v>
      </c>
      <c r="AF2643" s="9" t="str">
        <f t="shared" si="869"/>
        <v/>
      </c>
      <c r="AG2643" s="9" t="str">
        <f t="shared" si="870"/>
        <v>Insert Description</v>
      </c>
      <c r="AH2643" s="9" t="str">
        <f t="shared" si="871"/>
        <v>Insert Amount</v>
      </c>
      <c r="AI2643" s="9" t="str">
        <f t="shared" si="872"/>
        <v>Insert Date</v>
      </c>
      <c r="AJ2643" s="9" t="str">
        <f t="shared" si="873"/>
        <v>Insert Description Insert Amount Insert Date</v>
      </c>
      <c r="AL2643" s="12" t="str">
        <f t="shared" si="874"/>
        <v/>
      </c>
      <c r="AM2643" s="18" t="str">
        <f t="shared" si="875"/>
        <v/>
      </c>
      <c r="AN2643" s="32"/>
    </row>
    <row r="2644" spans="1:40" ht="26.25" customHeight="1" x14ac:dyDescent="0.2">
      <c r="A2644" s="30">
        <v>2635</v>
      </c>
      <c r="B2644" s="93"/>
      <c r="C2644" s="96"/>
      <c r="D2644" s="97"/>
      <c r="E2644" s="98"/>
      <c r="F2644" s="34"/>
      <c r="G2644" s="34"/>
      <c r="I2644" s="31" t="str">
        <f t="shared" si="858"/>
        <v/>
      </c>
      <c r="K2644" s="91" t="str">
        <f t="shared" si="876"/>
        <v/>
      </c>
      <c r="L2644" s="28" t="str">
        <f t="shared" si="859"/>
        <v/>
      </c>
      <c r="R2644" s="28">
        <f t="shared" si="856"/>
        <v>0</v>
      </c>
      <c r="S2644" s="28">
        <f t="shared" si="857"/>
        <v>0</v>
      </c>
      <c r="T2644" s="28">
        <f t="shared" si="860"/>
        <v>0</v>
      </c>
      <c r="U2644" s="28">
        <f t="shared" si="861"/>
        <v>0</v>
      </c>
      <c r="V2644" s="28">
        <f t="shared" si="862"/>
        <v>0</v>
      </c>
      <c r="W2644" s="28">
        <f t="shared" si="863"/>
        <v>0</v>
      </c>
      <c r="Y2644" s="10">
        <f t="shared" ref="Y2644:Y2707" si="877">IF(AND(AC2644+AD2644&gt;0,(AC2644+AD2644)&lt;2),1,0)</f>
        <v>0</v>
      </c>
      <c r="Z2644" s="10">
        <f t="shared" si="864"/>
        <v>0</v>
      </c>
      <c r="AA2644" s="9">
        <f t="shared" si="865"/>
        <v>0</v>
      </c>
      <c r="AC2644" s="28">
        <f t="shared" si="866"/>
        <v>0</v>
      </c>
      <c r="AD2644" s="63">
        <f t="shared" si="867"/>
        <v>0</v>
      </c>
      <c r="AE2644" s="63">
        <f t="shared" si="868"/>
        <v>0</v>
      </c>
      <c r="AF2644" s="9" t="str">
        <f t="shared" si="869"/>
        <v/>
      </c>
      <c r="AG2644" s="9" t="str">
        <f t="shared" si="870"/>
        <v>Insert Description</v>
      </c>
      <c r="AH2644" s="9" t="str">
        <f t="shared" si="871"/>
        <v>Insert Amount</v>
      </c>
      <c r="AI2644" s="9" t="str">
        <f t="shared" si="872"/>
        <v>Insert Date</v>
      </c>
      <c r="AJ2644" s="9" t="str">
        <f t="shared" si="873"/>
        <v>Insert Description Insert Amount Insert Date</v>
      </c>
      <c r="AL2644" s="12" t="str">
        <f t="shared" si="874"/>
        <v/>
      </c>
      <c r="AM2644" s="18" t="str">
        <f t="shared" si="875"/>
        <v/>
      </c>
      <c r="AN2644" s="32"/>
    </row>
    <row r="2645" spans="1:40" ht="26.25" customHeight="1" x14ac:dyDescent="0.2">
      <c r="A2645" s="30">
        <v>2636</v>
      </c>
      <c r="B2645" s="93"/>
      <c r="C2645" s="96"/>
      <c r="D2645" s="97"/>
      <c r="E2645" s="98"/>
      <c r="F2645" s="34"/>
      <c r="G2645" s="34"/>
      <c r="I2645" s="31" t="str">
        <f t="shared" si="858"/>
        <v/>
      </c>
      <c r="K2645" s="91" t="str">
        <f t="shared" si="876"/>
        <v/>
      </c>
      <c r="L2645" s="28" t="str">
        <f t="shared" si="859"/>
        <v/>
      </c>
      <c r="R2645" s="28">
        <f t="shared" ref="R2645:R2708" si="878">IF(F2645=0,0,1)</f>
        <v>0</v>
      </c>
      <c r="S2645" s="28">
        <f t="shared" ref="S2645:S2708" si="879">IF(G2645=0,0,1)</f>
        <v>0</v>
      </c>
      <c r="T2645" s="28">
        <f t="shared" si="860"/>
        <v>0</v>
      </c>
      <c r="U2645" s="28">
        <f t="shared" si="861"/>
        <v>0</v>
      </c>
      <c r="V2645" s="28">
        <f t="shared" si="862"/>
        <v>0</v>
      </c>
      <c r="W2645" s="28">
        <f t="shared" si="863"/>
        <v>0</v>
      </c>
      <c r="Y2645" s="10">
        <f t="shared" si="877"/>
        <v>0</v>
      </c>
      <c r="Z2645" s="10">
        <f t="shared" si="864"/>
        <v>0</v>
      </c>
      <c r="AA2645" s="9">
        <f t="shared" si="865"/>
        <v>0</v>
      </c>
      <c r="AC2645" s="28">
        <f t="shared" si="866"/>
        <v>0</v>
      </c>
      <c r="AD2645" s="63">
        <f t="shared" si="867"/>
        <v>0</v>
      </c>
      <c r="AE2645" s="63">
        <f t="shared" si="868"/>
        <v>0</v>
      </c>
      <c r="AF2645" s="9" t="str">
        <f t="shared" si="869"/>
        <v/>
      </c>
      <c r="AG2645" s="9" t="str">
        <f t="shared" si="870"/>
        <v>Insert Description</v>
      </c>
      <c r="AH2645" s="9" t="str">
        <f t="shared" si="871"/>
        <v>Insert Amount</v>
      </c>
      <c r="AI2645" s="9" t="str">
        <f t="shared" si="872"/>
        <v>Insert Date</v>
      </c>
      <c r="AJ2645" s="9" t="str">
        <f t="shared" si="873"/>
        <v>Insert Description Insert Amount Insert Date</v>
      </c>
      <c r="AL2645" s="12" t="str">
        <f t="shared" si="874"/>
        <v/>
      </c>
      <c r="AM2645" s="18" t="str">
        <f t="shared" si="875"/>
        <v/>
      </c>
      <c r="AN2645" s="32"/>
    </row>
    <row r="2646" spans="1:40" ht="26.25" customHeight="1" x14ac:dyDescent="0.2">
      <c r="A2646" s="30">
        <v>2637</v>
      </c>
      <c r="B2646" s="93"/>
      <c r="C2646" s="96"/>
      <c r="D2646" s="97"/>
      <c r="E2646" s="98"/>
      <c r="F2646" s="34"/>
      <c r="G2646" s="34"/>
      <c r="I2646" s="31" t="str">
        <f t="shared" si="858"/>
        <v/>
      </c>
      <c r="K2646" s="91" t="str">
        <f t="shared" si="876"/>
        <v/>
      </c>
      <c r="L2646" s="28" t="str">
        <f t="shared" si="859"/>
        <v/>
      </c>
      <c r="R2646" s="28">
        <f t="shared" si="878"/>
        <v>0</v>
      </c>
      <c r="S2646" s="28">
        <f t="shared" si="879"/>
        <v>0</v>
      </c>
      <c r="T2646" s="28">
        <f t="shared" si="860"/>
        <v>0</v>
      </c>
      <c r="U2646" s="28">
        <f t="shared" si="861"/>
        <v>0</v>
      </c>
      <c r="V2646" s="28">
        <f t="shared" si="862"/>
        <v>0</v>
      </c>
      <c r="W2646" s="28">
        <f t="shared" si="863"/>
        <v>0</v>
      </c>
      <c r="Y2646" s="10">
        <f t="shared" si="877"/>
        <v>0</v>
      </c>
      <c r="Z2646" s="10">
        <f t="shared" si="864"/>
        <v>0</v>
      </c>
      <c r="AA2646" s="9">
        <f t="shared" si="865"/>
        <v>0</v>
      </c>
      <c r="AC2646" s="28">
        <f t="shared" si="866"/>
        <v>0</v>
      </c>
      <c r="AD2646" s="63">
        <f t="shared" si="867"/>
        <v>0</v>
      </c>
      <c r="AE2646" s="63">
        <f t="shared" si="868"/>
        <v>0</v>
      </c>
      <c r="AF2646" s="9" t="str">
        <f t="shared" si="869"/>
        <v/>
      </c>
      <c r="AG2646" s="9" t="str">
        <f t="shared" si="870"/>
        <v>Insert Description</v>
      </c>
      <c r="AH2646" s="9" t="str">
        <f t="shared" si="871"/>
        <v>Insert Amount</v>
      </c>
      <c r="AI2646" s="9" t="str">
        <f t="shared" si="872"/>
        <v>Insert Date</v>
      </c>
      <c r="AJ2646" s="9" t="str">
        <f t="shared" si="873"/>
        <v>Insert Description Insert Amount Insert Date</v>
      </c>
      <c r="AL2646" s="12" t="str">
        <f t="shared" si="874"/>
        <v/>
      </c>
      <c r="AM2646" s="18" t="str">
        <f t="shared" si="875"/>
        <v/>
      </c>
      <c r="AN2646" s="32"/>
    </row>
    <row r="2647" spans="1:40" ht="26.25" customHeight="1" x14ac:dyDescent="0.2">
      <c r="A2647" s="30">
        <v>2638</v>
      </c>
      <c r="B2647" s="93"/>
      <c r="C2647" s="96"/>
      <c r="D2647" s="97"/>
      <c r="E2647" s="98"/>
      <c r="F2647" s="34"/>
      <c r="G2647" s="34"/>
      <c r="I2647" s="31" t="str">
        <f t="shared" si="858"/>
        <v/>
      </c>
      <c r="K2647" s="91" t="str">
        <f t="shared" si="876"/>
        <v/>
      </c>
      <c r="L2647" s="28" t="str">
        <f t="shared" si="859"/>
        <v/>
      </c>
      <c r="R2647" s="28">
        <f t="shared" si="878"/>
        <v>0</v>
      </c>
      <c r="S2647" s="28">
        <f t="shared" si="879"/>
        <v>0</v>
      </c>
      <c r="T2647" s="28">
        <f t="shared" si="860"/>
        <v>0</v>
      </c>
      <c r="U2647" s="28">
        <f t="shared" si="861"/>
        <v>0</v>
      </c>
      <c r="V2647" s="28">
        <f t="shared" si="862"/>
        <v>0</v>
      </c>
      <c r="W2647" s="28">
        <f t="shared" si="863"/>
        <v>0</v>
      </c>
      <c r="Y2647" s="10">
        <f t="shared" si="877"/>
        <v>0</v>
      </c>
      <c r="Z2647" s="10">
        <f t="shared" si="864"/>
        <v>0</v>
      </c>
      <c r="AA2647" s="9">
        <f t="shared" si="865"/>
        <v>0</v>
      </c>
      <c r="AC2647" s="28">
        <f t="shared" si="866"/>
        <v>0</v>
      </c>
      <c r="AD2647" s="63">
        <f t="shared" si="867"/>
        <v>0</v>
      </c>
      <c r="AE2647" s="63">
        <f t="shared" si="868"/>
        <v>0</v>
      </c>
      <c r="AF2647" s="9" t="str">
        <f t="shared" si="869"/>
        <v/>
      </c>
      <c r="AG2647" s="9" t="str">
        <f t="shared" si="870"/>
        <v>Insert Description</v>
      </c>
      <c r="AH2647" s="9" t="str">
        <f t="shared" si="871"/>
        <v>Insert Amount</v>
      </c>
      <c r="AI2647" s="9" t="str">
        <f t="shared" si="872"/>
        <v>Insert Date</v>
      </c>
      <c r="AJ2647" s="9" t="str">
        <f t="shared" si="873"/>
        <v>Insert Description Insert Amount Insert Date</v>
      </c>
      <c r="AL2647" s="12" t="str">
        <f t="shared" si="874"/>
        <v/>
      </c>
      <c r="AM2647" s="18" t="str">
        <f t="shared" si="875"/>
        <v/>
      </c>
      <c r="AN2647" s="32"/>
    </row>
    <row r="2648" spans="1:40" ht="26.25" customHeight="1" x14ac:dyDescent="0.2">
      <c r="A2648" s="30">
        <v>2639</v>
      </c>
      <c r="B2648" s="93"/>
      <c r="C2648" s="96"/>
      <c r="D2648" s="97"/>
      <c r="E2648" s="98"/>
      <c r="F2648" s="34"/>
      <c r="G2648" s="34"/>
      <c r="I2648" s="31" t="str">
        <f t="shared" si="858"/>
        <v/>
      </c>
      <c r="K2648" s="91" t="str">
        <f t="shared" si="876"/>
        <v/>
      </c>
      <c r="L2648" s="28" t="str">
        <f t="shared" si="859"/>
        <v/>
      </c>
      <c r="R2648" s="28">
        <f t="shared" si="878"/>
        <v>0</v>
      </c>
      <c r="S2648" s="28">
        <f t="shared" si="879"/>
        <v>0</v>
      </c>
      <c r="T2648" s="28">
        <f t="shared" si="860"/>
        <v>0</v>
      </c>
      <c r="U2648" s="28">
        <f t="shared" si="861"/>
        <v>0</v>
      </c>
      <c r="V2648" s="28">
        <f t="shared" si="862"/>
        <v>0</v>
      </c>
      <c r="W2648" s="28">
        <f t="shared" si="863"/>
        <v>0</v>
      </c>
      <c r="Y2648" s="10">
        <f t="shared" si="877"/>
        <v>0</v>
      </c>
      <c r="Z2648" s="10">
        <f t="shared" si="864"/>
        <v>0</v>
      </c>
      <c r="AA2648" s="9">
        <f t="shared" si="865"/>
        <v>0</v>
      </c>
      <c r="AC2648" s="28">
        <f t="shared" si="866"/>
        <v>0</v>
      </c>
      <c r="AD2648" s="63">
        <f t="shared" si="867"/>
        <v>0</v>
      </c>
      <c r="AE2648" s="63">
        <f t="shared" si="868"/>
        <v>0</v>
      </c>
      <c r="AF2648" s="9" t="str">
        <f t="shared" si="869"/>
        <v/>
      </c>
      <c r="AG2648" s="9" t="str">
        <f t="shared" si="870"/>
        <v>Insert Description</v>
      </c>
      <c r="AH2648" s="9" t="str">
        <f t="shared" si="871"/>
        <v>Insert Amount</v>
      </c>
      <c r="AI2648" s="9" t="str">
        <f t="shared" si="872"/>
        <v>Insert Date</v>
      </c>
      <c r="AJ2648" s="9" t="str">
        <f t="shared" si="873"/>
        <v>Insert Description Insert Amount Insert Date</v>
      </c>
      <c r="AL2648" s="12" t="str">
        <f t="shared" si="874"/>
        <v/>
      </c>
      <c r="AM2648" s="18" t="str">
        <f t="shared" si="875"/>
        <v/>
      </c>
      <c r="AN2648" s="32"/>
    </row>
    <row r="2649" spans="1:40" ht="26.25" customHeight="1" x14ac:dyDescent="0.2">
      <c r="A2649" s="30">
        <v>2640</v>
      </c>
      <c r="B2649" s="93"/>
      <c r="C2649" s="96"/>
      <c r="D2649" s="97"/>
      <c r="E2649" s="98"/>
      <c r="F2649" s="34"/>
      <c r="G2649" s="34"/>
      <c r="I2649" s="31" t="str">
        <f t="shared" si="858"/>
        <v/>
      </c>
      <c r="K2649" s="91" t="str">
        <f t="shared" si="876"/>
        <v/>
      </c>
      <c r="L2649" s="28" t="str">
        <f t="shared" si="859"/>
        <v/>
      </c>
      <c r="R2649" s="28">
        <f t="shared" si="878"/>
        <v>0</v>
      </c>
      <c r="S2649" s="28">
        <f t="shared" si="879"/>
        <v>0</v>
      </c>
      <c r="T2649" s="28">
        <f t="shared" si="860"/>
        <v>0</v>
      </c>
      <c r="U2649" s="28">
        <f t="shared" si="861"/>
        <v>0</v>
      </c>
      <c r="V2649" s="28">
        <f t="shared" si="862"/>
        <v>0</v>
      </c>
      <c r="W2649" s="28">
        <f t="shared" si="863"/>
        <v>0</v>
      </c>
      <c r="Y2649" s="10">
        <f t="shared" si="877"/>
        <v>0</v>
      </c>
      <c r="Z2649" s="10">
        <f t="shared" si="864"/>
        <v>0</v>
      </c>
      <c r="AA2649" s="9">
        <f t="shared" si="865"/>
        <v>0</v>
      </c>
      <c r="AC2649" s="28">
        <f t="shared" si="866"/>
        <v>0</v>
      </c>
      <c r="AD2649" s="63">
        <f t="shared" si="867"/>
        <v>0</v>
      </c>
      <c r="AE2649" s="63">
        <f t="shared" si="868"/>
        <v>0</v>
      </c>
      <c r="AF2649" s="9" t="str">
        <f t="shared" si="869"/>
        <v/>
      </c>
      <c r="AG2649" s="9" t="str">
        <f t="shared" si="870"/>
        <v>Insert Description</v>
      </c>
      <c r="AH2649" s="9" t="str">
        <f t="shared" si="871"/>
        <v>Insert Amount</v>
      </c>
      <c r="AI2649" s="9" t="str">
        <f t="shared" si="872"/>
        <v>Insert Date</v>
      </c>
      <c r="AJ2649" s="9" t="str">
        <f t="shared" si="873"/>
        <v>Insert Description Insert Amount Insert Date</v>
      </c>
      <c r="AL2649" s="12" t="str">
        <f t="shared" si="874"/>
        <v/>
      </c>
      <c r="AM2649" s="18" t="str">
        <f t="shared" si="875"/>
        <v/>
      </c>
      <c r="AN2649" s="32"/>
    </row>
    <row r="2650" spans="1:40" ht="26.25" customHeight="1" x14ac:dyDescent="0.2">
      <c r="A2650" s="30">
        <v>2641</v>
      </c>
      <c r="B2650" s="93"/>
      <c r="C2650" s="96"/>
      <c r="D2650" s="97"/>
      <c r="E2650" s="98"/>
      <c r="F2650" s="34"/>
      <c r="G2650" s="34"/>
      <c r="I2650" s="31" t="str">
        <f t="shared" si="858"/>
        <v/>
      </c>
      <c r="K2650" s="91" t="str">
        <f t="shared" si="876"/>
        <v/>
      </c>
      <c r="L2650" s="28" t="str">
        <f t="shared" si="859"/>
        <v/>
      </c>
      <c r="R2650" s="28">
        <f t="shared" si="878"/>
        <v>0</v>
      </c>
      <c r="S2650" s="28">
        <f t="shared" si="879"/>
        <v>0</v>
      </c>
      <c r="T2650" s="28">
        <f t="shared" si="860"/>
        <v>0</v>
      </c>
      <c r="U2650" s="28">
        <f t="shared" si="861"/>
        <v>0</v>
      </c>
      <c r="V2650" s="28">
        <f t="shared" si="862"/>
        <v>0</v>
      </c>
      <c r="W2650" s="28">
        <f t="shared" si="863"/>
        <v>0</v>
      </c>
      <c r="Y2650" s="10">
        <f t="shared" si="877"/>
        <v>0</v>
      </c>
      <c r="Z2650" s="10">
        <f t="shared" si="864"/>
        <v>0</v>
      </c>
      <c r="AA2650" s="9">
        <f t="shared" si="865"/>
        <v>0</v>
      </c>
      <c r="AC2650" s="28">
        <f t="shared" si="866"/>
        <v>0</v>
      </c>
      <c r="AD2650" s="63">
        <f t="shared" si="867"/>
        <v>0</v>
      </c>
      <c r="AE2650" s="63">
        <f t="shared" si="868"/>
        <v>0</v>
      </c>
      <c r="AF2650" s="9" t="str">
        <f t="shared" si="869"/>
        <v/>
      </c>
      <c r="AG2650" s="9" t="str">
        <f t="shared" si="870"/>
        <v>Insert Description</v>
      </c>
      <c r="AH2650" s="9" t="str">
        <f t="shared" si="871"/>
        <v>Insert Amount</v>
      </c>
      <c r="AI2650" s="9" t="str">
        <f t="shared" si="872"/>
        <v>Insert Date</v>
      </c>
      <c r="AJ2650" s="9" t="str">
        <f t="shared" si="873"/>
        <v>Insert Description Insert Amount Insert Date</v>
      </c>
      <c r="AL2650" s="12" t="str">
        <f t="shared" si="874"/>
        <v/>
      </c>
      <c r="AM2650" s="18" t="str">
        <f t="shared" si="875"/>
        <v/>
      </c>
      <c r="AN2650" s="32"/>
    </row>
    <row r="2651" spans="1:40" ht="26.25" customHeight="1" x14ac:dyDescent="0.2">
      <c r="A2651" s="30">
        <v>2642</v>
      </c>
      <c r="B2651" s="93"/>
      <c r="C2651" s="96"/>
      <c r="D2651" s="97"/>
      <c r="E2651" s="98"/>
      <c r="F2651" s="34"/>
      <c r="G2651" s="34"/>
      <c r="I2651" s="31" t="str">
        <f t="shared" si="858"/>
        <v/>
      </c>
      <c r="K2651" s="91" t="str">
        <f t="shared" si="876"/>
        <v/>
      </c>
      <c r="L2651" s="28" t="str">
        <f t="shared" si="859"/>
        <v/>
      </c>
      <c r="R2651" s="28">
        <f t="shared" si="878"/>
        <v>0</v>
      </c>
      <c r="S2651" s="28">
        <f t="shared" si="879"/>
        <v>0</v>
      </c>
      <c r="T2651" s="28">
        <f t="shared" si="860"/>
        <v>0</v>
      </c>
      <c r="U2651" s="28">
        <f t="shared" si="861"/>
        <v>0</v>
      </c>
      <c r="V2651" s="28">
        <f t="shared" si="862"/>
        <v>0</v>
      </c>
      <c r="W2651" s="28">
        <f t="shared" si="863"/>
        <v>0</v>
      </c>
      <c r="Y2651" s="10">
        <f t="shared" si="877"/>
        <v>0</v>
      </c>
      <c r="Z2651" s="10">
        <f t="shared" si="864"/>
        <v>0</v>
      </c>
      <c r="AA2651" s="9">
        <f t="shared" si="865"/>
        <v>0</v>
      </c>
      <c r="AC2651" s="28">
        <f t="shared" si="866"/>
        <v>0</v>
      </c>
      <c r="AD2651" s="63">
        <f t="shared" si="867"/>
        <v>0</v>
      </c>
      <c r="AE2651" s="63">
        <f t="shared" si="868"/>
        <v>0</v>
      </c>
      <c r="AF2651" s="9" t="str">
        <f t="shared" si="869"/>
        <v/>
      </c>
      <c r="AG2651" s="9" t="str">
        <f t="shared" si="870"/>
        <v>Insert Description</v>
      </c>
      <c r="AH2651" s="9" t="str">
        <f t="shared" si="871"/>
        <v>Insert Amount</v>
      </c>
      <c r="AI2651" s="9" t="str">
        <f t="shared" si="872"/>
        <v>Insert Date</v>
      </c>
      <c r="AJ2651" s="9" t="str">
        <f t="shared" si="873"/>
        <v>Insert Description Insert Amount Insert Date</v>
      </c>
      <c r="AL2651" s="12" t="str">
        <f t="shared" si="874"/>
        <v/>
      </c>
      <c r="AM2651" s="18" t="str">
        <f t="shared" si="875"/>
        <v/>
      </c>
      <c r="AN2651" s="32"/>
    </row>
    <row r="2652" spans="1:40" ht="26.25" customHeight="1" x14ac:dyDescent="0.2">
      <c r="A2652" s="30">
        <v>2643</v>
      </c>
      <c r="B2652" s="93"/>
      <c r="C2652" s="96"/>
      <c r="D2652" s="97"/>
      <c r="E2652" s="98"/>
      <c r="F2652" s="34"/>
      <c r="G2652" s="34"/>
      <c r="I2652" s="31" t="str">
        <f t="shared" si="858"/>
        <v/>
      </c>
      <c r="K2652" s="91" t="str">
        <f t="shared" si="876"/>
        <v/>
      </c>
      <c r="L2652" s="28" t="str">
        <f t="shared" si="859"/>
        <v/>
      </c>
      <c r="R2652" s="28">
        <f t="shared" si="878"/>
        <v>0</v>
      </c>
      <c r="S2652" s="28">
        <f t="shared" si="879"/>
        <v>0</v>
      </c>
      <c r="T2652" s="28">
        <f t="shared" si="860"/>
        <v>0</v>
      </c>
      <c r="U2652" s="28">
        <f t="shared" si="861"/>
        <v>0</v>
      </c>
      <c r="V2652" s="28">
        <f t="shared" si="862"/>
        <v>0</v>
      </c>
      <c r="W2652" s="28">
        <f t="shared" si="863"/>
        <v>0</v>
      </c>
      <c r="Y2652" s="10">
        <f t="shared" si="877"/>
        <v>0</v>
      </c>
      <c r="Z2652" s="10">
        <f t="shared" si="864"/>
        <v>0</v>
      </c>
      <c r="AA2652" s="9">
        <f t="shared" si="865"/>
        <v>0</v>
      </c>
      <c r="AC2652" s="28">
        <f t="shared" si="866"/>
        <v>0</v>
      </c>
      <c r="AD2652" s="63">
        <f t="shared" si="867"/>
        <v>0</v>
      </c>
      <c r="AE2652" s="63">
        <f t="shared" si="868"/>
        <v>0</v>
      </c>
      <c r="AF2652" s="9" t="str">
        <f t="shared" si="869"/>
        <v/>
      </c>
      <c r="AG2652" s="9" t="str">
        <f t="shared" si="870"/>
        <v>Insert Description</v>
      </c>
      <c r="AH2652" s="9" t="str">
        <f t="shared" si="871"/>
        <v>Insert Amount</v>
      </c>
      <c r="AI2652" s="9" t="str">
        <f t="shared" si="872"/>
        <v>Insert Date</v>
      </c>
      <c r="AJ2652" s="9" t="str">
        <f t="shared" si="873"/>
        <v>Insert Description Insert Amount Insert Date</v>
      </c>
      <c r="AL2652" s="12" t="str">
        <f t="shared" si="874"/>
        <v/>
      </c>
      <c r="AM2652" s="18" t="str">
        <f t="shared" si="875"/>
        <v/>
      </c>
      <c r="AN2652" s="32"/>
    </row>
    <row r="2653" spans="1:40" ht="26.25" customHeight="1" x14ac:dyDescent="0.2">
      <c r="A2653" s="30">
        <v>2644</v>
      </c>
      <c r="B2653" s="93"/>
      <c r="C2653" s="96"/>
      <c r="D2653" s="97"/>
      <c r="E2653" s="98"/>
      <c r="F2653" s="34"/>
      <c r="G2653" s="34"/>
      <c r="I2653" s="31" t="str">
        <f t="shared" si="858"/>
        <v/>
      </c>
      <c r="K2653" s="91" t="str">
        <f t="shared" si="876"/>
        <v/>
      </c>
      <c r="L2653" s="28" t="str">
        <f t="shared" si="859"/>
        <v/>
      </c>
      <c r="R2653" s="28">
        <f t="shared" si="878"/>
        <v>0</v>
      </c>
      <c r="S2653" s="28">
        <f t="shared" si="879"/>
        <v>0</v>
      </c>
      <c r="T2653" s="28">
        <f t="shared" si="860"/>
        <v>0</v>
      </c>
      <c r="U2653" s="28">
        <f t="shared" si="861"/>
        <v>0</v>
      </c>
      <c r="V2653" s="28">
        <f t="shared" si="862"/>
        <v>0</v>
      </c>
      <c r="W2653" s="28">
        <f t="shared" si="863"/>
        <v>0</v>
      </c>
      <c r="Y2653" s="10">
        <f t="shared" si="877"/>
        <v>0</v>
      </c>
      <c r="Z2653" s="10">
        <f t="shared" si="864"/>
        <v>0</v>
      </c>
      <c r="AA2653" s="9">
        <f t="shared" si="865"/>
        <v>0</v>
      </c>
      <c r="AC2653" s="28">
        <f t="shared" si="866"/>
        <v>0</v>
      </c>
      <c r="AD2653" s="63">
        <f t="shared" si="867"/>
        <v>0</v>
      </c>
      <c r="AE2653" s="63">
        <f t="shared" si="868"/>
        <v>0</v>
      </c>
      <c r="AF2653" s="9" t="str">
        <f t="shared" si="869"/>
        <v/>
      </c>
      <c r="AG2653" s="9" t="str">
        <f t="shared" si="870"/>
        <v>Insert Description</v>
      </c>
      <c r="AH2653" s="9" t="str">
        <f t="shared" si="871"/>
        <v>Insert Amount</v>
      </c>
      <c r="AI2653" s="9" t="str">
        <f t="shared" si="872"/>
        <v>Insert Date</v>
      </c>
      <c r="AJ2653" s="9" t="str">
        <f t="shared" si="873"/>
        <v>Insert Description Insert Amount Insert Date</v>
      </c>
      <c r="AL2653" s="12" t="str">
        <f t="shared" si="874"/>
        <v/>
      </c>
      <c r="AM2653" s="18" t="str">
        <f t="shared" si="875"/>
        <v/>
      </c>
      <c r="AN2653" s="32"/>
    </row>
    <row r="2654" spans="1:40" ht="26.25" customHeight="1" x14ac:dyDescent="0.2">
      <c r="A2654" s="30">
        <v>2645</v>
      </c>
      <c r="B2654" s="93"/>
      <c r="C2654" s="96"/>
      <c r="D2654" s="97"/>
      <c r="E2654" s="98"/>
      <c r="F2654" s="34"/>
      <c r="G2654" s="34"/>
      <c r="I2654" s="31" t="str">
        <f t="shared" si="858"/>
        <v/>
      </c>
      <c r="K2654" s="91" t="str">
        <f t="shared" si="876"/>
        <v/>
      </c>
      <c r="L2654" s="28" t="str">
        <f t="shared" si="859"/>
        <v/>
      </c>
      <c r="R2654" s="28">
        <f t="shared" si="878"/>
        <v>0</v>
      </c>
      <c r="S2654" s="28">
        <f t="shared" si="879"/>
        <v>0</v>
      </c>
      <c r="T2654" s="28">
        <f t="shared" si="860"/>
        <v>0</v>
      </c>
      <c r="U2654" s="28">
        <f t="shared" si="861"/>
        <v>0</v>
      </c>
      <c r="V2654" s="28">
        <f t="shared" si="862"/>
        <v>0</v>
      </c>
      <c r="W2654" s="28">
        <f t="shared" si="863"/>
        <v>0</v>
      </c>
      <c r="Y2654" s="10">
        <f t="shared" si="877"/>
        <v>0</v>
      </c>
      <c r="Z2654" s="10">
        <f t="shared" si="864"/>
        <v>0</v>
      </c>
      <c r="AA2654" s="9">
        <f t="shared" si="865"/>
        <v>0</v>
      </c>
      <c r="AC2654" s="28">
        <f t="shared" si="866"/>
        <v>0</v>
      </c>
      <c r="AD2654" s="63">
        <f t="shared" si="867"/>
        <v>0</v>
      </c>
      <c r="AE2654" s="63">
        <f t="shared" si="868"/>
        <v>0</v>
      </c>
      <c r="AF2654" s="9" t="str">
        <f t="shared" si="869"/>
        <v/>
      </c>
      <c r="AG2654" s="9" t="str">
        <f t="shared" si="870"/>
        <v>Insert Description</v>
      </c>
      <c r="AH2654" s="9" t="str">
        <f t="shared" si="871"/>
        <v>Insert Amount</v>
      </c>
      <c r="AI2654" s="9" t="str">
        <f t="shared" si="872"/>
        <v>Insert Date</v>
      </c>
      <c r="AJ2654" s="9" t="str">
        <f t="shared" si="873"/>
        <v>Insert Description Insert Amount Insert Date</v>
      </c>
      <c r="AL2654" s="12" t="str">
        <f t="shared" si="874"/>
        <v/>
      </c>
      <c r="AM2654" s="18" t="str">
        <f t="shared" si="875"/>
        <v/>
      </c>
      <c r="AN2654" s="32"/>
    </row>
    <row r="2655" spans="1:40" ht="26.25" customHeight="1" x14ac:dyDescent="0.2">
      <c r="A2655" s="30">
        <v>2646</v>
      </c>
      <c r="B2655" s="93"/>
      <c r="C2655" s="96"/>
      <c r="D2655" s="97"/>
      <c r="E2655" s="98"/>
      <c r="F2655" s="34"/>
      <c r="G2655" s="34"/>
      <c r="I2655" s="31" t="str">
        <f t="shared" si="858"/>
        <v/>
      </c>
      <c r="K2655" s="91" t="str">
        <f t="shared" si="876"/>
        <v/>
      </c>
      <c r="L2655" s="28" t="str">
        <f t="shared" si="859"/>
        <v/>
      </c>
      <c r="R2655" s="28">
        <f t="shared" si="878"/>
        <v>0</v>
      </c>
      <c r="S2655" s="28">
        <f t="shared" si="879"/>
        <v>0</v>
      </c>
      <c r="T2655" s="28">
        <f t="shared" si="860"/>
        <v>0</v>
      </c>
      <c r="U2655" s="28">
        <f t="shared" si="861"/>
        <v>0</v>
      </c>
      <c r="V2655" s="28">
        <f t="shared" si="862"/>
        <v>0</v>
      </c>
      <c r="W2655" s="28">
        <f t="shared" si="863"/>
        <v>0</v>
      </c>
      <c r="Y2655" s="10">
        <f t="shared" si="877"/>
        <v>0</v>
      </c>
      <c r="Z2655" s="10">
        <f t="shared" si="864"/>
        <v>0</v>
      </c>
      <c r="AA2655" s="9">
        <f t="shared" si="865"/>
        <v>0</v>
      </c>
      <c r="AC2655" s="28">
        <f t="shared" si="866"/>
        <v>0</v>
      </c>
      <c r="AD2655" s="63">
        <f t="shared" si="867"/>
        <v>0</v>
      </c>
      <c r="AE2655" s="63">
        <f t="shared" si="868"/>
        <v>0</v>
      </c>
      <c r="AF2655" s="9" t="str">
        <f t="shared" si="869"/>
        <v/>
      </c>
      <c r="AG2655" s="9" t="str">
        <f t="shared" si="870"/>
        <v>Insert Description</v>
      </c>
      <c r="AH2655" s="9" t="str">
        <f t="shared" si="871"/>
        <v>Insert Amount</v>
      </c>
      <c r="AI2655" s="9" t="str">
        <f t="shared" si="872"/>
        <v>Insert Date</v>
      </c>
      <c r="AJ2655" s="9" t="str">
        <f t="shared" si="873"/>
        <v>Insert Description Insert Amount Insert Date</v>
      </c>
      <c r="AL2655" s="12" t="str">
        <f t="shared" si="874"/>
        <v/>
      </c>
      <c r="AM2655" s="18" t="str">
        <f t="shared" si="875"/>
        <v/>
      </c>
      <c r="AN2655" s="32"/>
    </row>
    <row r="2656" spans="1:40" ht="26.25" customHeight="1" x14ac:dyDescent="0.2">
      <c r="A2656" s="30">
        <v>2647</v>
      </c>
      <c r="B2656" s="93"/>
      <c r="C2656" s="96"/>
      <c r="D2656" s="97"/>
      <c r="E2656" s="98"/>
      <c r="F2656" s="34"/>
      <c r="G2656" s="34"/>
      <c r="I2656" s="31" t="str">
        <f t="shared" si="858"/>
        <v/>
      </c>
      <c r="K2656" s="91" t="str">
        <f t="shared" si="876"/>
        <v/>
      </c>
      <c r="L2656" s="28" t="str">
        <f t="shared" si="859"/>
        <v/>
      </c>
      <c r="R2656" s="28">
        <f t="shared" si="878"/>
        <v>0</v>
      </c>
      <c r="S2656" s="28">
        <f t="shared" si="879"/>
        <v>0</v>
      </c>
      <c r="T2656" s="28">
        <f t="shared" si="860"/>
        <v>0</v>
      </c>
      <c r="U2656" s="28">
        <f t="shared" si="861"/>
        <v>0</v>
      </c>
      <c r="V2656" s="28">
        <f t="shared" si="862"/>
        <v>0</v>
      </c>
      <c r="W2656" s="28">
        <f t="shared" si="863"/>
        <v>0</v>
      </c>
      <c r="Y2656" s="10">
        <f t="shared" si="877"/>
        <v>0</v>
      </c>
      <c r="Z2656" s="10">
        <f t="shared" si="864"/>
        <v>0</v>
      </c>
      <c r="AA2656" s="9">
        <f t="shared" si="865"/>
        <v>0</v>
      </c>
      <c r="AC2656" s="28">
        <f t="shared" si="866"/>
        <v>0</v>
      </c>
      <c r="AD2656" s="63">
        <f t="shared" si="867"/>
        <v>0</v>
      </c>
      <c r="AE2656" s="63">
        <f t="shared" si="868"/>
        <v>0</v>
      </c>
      <c r="AF2656" s="9" t="str">
        <f t="shared" si="869"/>
        <v/>
      </c>
      <c r="AG2656" s="9" t="str">
        <f t="shared" si="870"/>
        <v>Insert Description</v>
      </c>
      <c r="AH2656" s="9" t="str">
        <f t="shared" si="871"/>
        <v>Insert Amount</v>
      </c>
      <c r="AI2656" s="9" t="str">
        <f t="shared" si="872"/>
        <v>Insert Date</v>
      </c>
      <c r="AJ2656" s="9" t="str">
        <f t="shared" si="873"/>
        <v>Insert Description Insert Amount Insert Date</v>
      </c>
      <c r="AL2656" s="12" t="str">
        <f t="shared" si="874"/>
        <v/>
      </c>
      <c r="AM2656" s="18" t="str">
        <f t="shared" si="875"/>
        <v/>
      </c>
      <c r="AN2656" s="32"/>
    </row>
    <row r="2657" spans="1:40" ht="26.25" customHeight="1" x14ac:dyDescent="0.2">
      <c r="A2657" s="30">
        <v>2648</v>
      </c>
      <c r="B2657" s="93"/>
      <c r="C2657" s="96"/>
      <c r="D2657" s="97"/>
      <c r="E2657" s="98"/>
      <c r="F2657" s="34"/>
      <c r="G2657" s="34"/>
      <c r="I2657" s="31" t="str">
        <f t="shared" si="858"/>
        <v/>
      </c>
      <c r="K2657" s="91" t="str">
        <f t="shared" si="876"/>
        <v/>
      </c>
      <c r="L2657" s="28" t="str">
        <f t="shared" si="859"/>
        <v/>
      </c>
      <c r="R2657" s="28">
        <f t="shared" si="878"/>
        <v>0</v>
      </c>
      <c r="S2657" s="28">
        <f t="shared" si="879"/>
        <v>0</v>
      </c>
      <c r="T2657" s="28">
        <f t="shared" si="860"/>
        <v>0</v>
      </c>
      <c r="U2657" s="28">
        <f t="shared" si="861"/>
        <v>0</v>
      </c>
      <c r="V2657" s="28">
        <f t="shared" si="862"/>
        <v>0</v>
      </c>
      <c r="W2657" s="28">
        <f t="shared" si="863"/>
        <v>0</v>
      </c>
      <c r="Y2657" s="10">
        <f t="shared" si="877"/>
        <v>0</v>
      </c>
      <c r="Z2657" s="10">
        <f t="shared" si="864"/>
        <v>0</v>
      </c>
      <c r="AA2657" s="9">
        <f t="shared" si="865"/>
        <v>0</v>
      </c>
      <c r="AC2657" s="28">
        <f t="shared" si="866"/>
        <v>0</v>
      </c>
      <c r="AD2657" s="63">
        <f t="shared" si="867"/>
        <v>0</v>
      </c>
      <c r="AE2657" s="63">
        <f t="shared" si="868"/>
        <v>0</v>
      </c>
      <c r="AF2657" s="9" t="str">
        <f t="shared" si="869"/>
        <v/>
      </c>
      <c r="AG2657" s="9" t="str">
        <f t="shared" si="870"/>
        <v>Insert Description</v>
      </c>
      <c r="AH2657" s="9" t="str">
        <f t="shared" si="871"/>
        <v>Insert Amount</v>
      </c>
      <c r="AI2657" s="9" t="str">
        <f t="shared" si="872"/>
        <v>Insert Date</v>
      </c>
      <c r="AJ2657" s="9" t="str">
        <f t="shared" si="873"/>
        <v>Insert Description Insert Amount Insert Date</v>
      </c>
      <c r="AL2657" s="12" t="str">
        <f t="shared" si="874"/>
        <v/>
      </c>
      <c r="AM2657" s="18" t="str">
        <f t="shared" si="875"/>
        <v/>
      </c>
      <c r="AN2657" s="32"/>
    </row>
    <row r="2658" spans="1:40" ht="26.25" customHeight="1" x14ac:dyDescent="0.2">
      <c r="A2658" s="30">
        <v>2649</v>
      </c>
      <c r="B2658" s="93"/>
      <c r="C2658" s="96"/>
      <c r="D2658" s="97"/>
      <c r="E2658" s="98"/>
      <c r="F2658" s="34"/>
      <c r="G2658" s="34"/>
      <c r="I2658" s="31" t="str">
        <f t="shared" si="858"/>
        <v/>
      </c>
      <c r="K2658" s="91" t="str">
        <f t="shared" si="876"/>
        <v/>
      </c>
      <c r="L2658" s="28" t="str">
        <f t="shared" si="859"/>
        <v/>
      </c>
      <c r="R2658" s="28">
        <f t="shared" si="878"/>
        <v>0</v>
      </c>
      <c r="S2658" s="28">
        <f t="shared" si="879"/>
        <v>0</v>
      </c>
      <c r="T2658" s="28">
        <f t="shared" si="860"/>
        <v>0</v>
      </c>
      <c r="U2658" s="28">
        <f t="shared" si="861"/>
        <v>0</v>
      </c>
      <c r="V2658" s="28">
        <f t="shared" si="862"/>
        <v>0</v>
      </c>
      <c r="W2658" s="28">
        <f t="shared" si="863"/>
        <v>0</v>
      </c>
      <c r="Y2658" s="10">
        <f t="shared" si="877"/>
        <v>0</v>
      </c>
      <c r="Z2658" s="10">
        <f t="shared" si="864"/>
        <v>0</v>
      </c>
      <c r="AA2658" s="9">
        <f t="shared" si="865"/>
        <v>0</v>
      </c>
      <c r="AC2658" s="28">
        <f t="shared" si="866"/>
        <v>0</v>
      </c>
      <c r="AD2658" s="63">
        <f t="shared" si="867"/>
        <v>0</v>
      </c>
      <c r="AE2658" s="63">
        <f t="shared" si="868"/>
        <v>0</v>
      </c>
      <c r="AF2658" s="9" t="str">
        <f t="shared" si="869"/>
        <v/>
      </c>
      <c r="AG2658" s="9" t="str">
        <f t="shared" si="870"/>
        <v>Insert Description</v>
      </c>
      <c r="AH2658" s="9" t="str">
        <f t="shared" si="871"/>
        <v>Insert Amount</v>
      </c>
      <c r="AI2658" s="9" t="str">
        <f t="shared" si="872"/>
        <v>Insert Date</v>
      </c>
      <c r="AJ2658" s="9" t="str">
        <f t="shared" si="873"/>
        <v>Insert Description Insert Amount Insert Date</v>
      </c>
      <c r="AL2658" s="12" t="str">
        <f t="shared" si="874"/>
        <v/>
      </c>
      <c r="AM2658" s="18" t="str">
        <f t="shared" si="875"/>
        <v/>
      </c>
      <c r="AN2658" s="32"/>
    </row>
    <row r="2659" spans="1:40" ht="26.25" customHeight="1" x14ac:dyDescent="0.2">
      <c r="A2659" s="30">
        <v>2650</v>
      </c>
      <c r="B2659" s="93"/>
      <c r="C2659" s="96"/>
      <c r="D2659" s="97"/>
      <c r="E2659" s="98"/>
      <c r="F2659" s="34"/>
      <c r="G2659" s="34"/>
      <c r="I2659" s="31" t="str">
        <f t="shared" si="858"/>
        <v/>
      </c>
      <c r="K2659" s="91" t="str">
        <f t="shared" si="876"/>
        <v/>
      </c>
      <c r="L2659" s="28" t="str">
        <f t="shared" si="859"/>
        <v/>
      </c>
      <c r="R2659" s="28">
        <f t="shared" si="878"/>
        <v>0</v>
      </c>
      <c r="S2659" s="28">
        <f t="shared" si="879"/>
        <v>0</v>
      </c>
      <c r="T2659" s="28">
        <f t="shared" si="860"/>
        <v>0</v>
      </c>
      <c r="U2659" s="28">
        <f t="shared" si="861"/>
        <v>0</v>
      </c>
      <c r="V2659" s="28">
        <f t="shared" si="862"/>
        <v>0</v>
      </c>
      <c r="W2659" s="28">
        <f t="shared" si="863"/>
        <v>0</v>
      </c>
      <c r="Y2659" s="10">
        <f t="shared" si="877"/>
        <v>0</v>
      </c>
      <c r="Z2659" s="10">
        <f t="shared" si="864"/>
        <v>0</v>
      </c>
      <c r="AA2659" s="9">
        <f t="shared" si="865"/>
        <v>0</v>
      </c>
      <c r="AC2659" s="28">
        <f t="shared" si="866"/>
        <v>0</v>
      </c>
      <c r="AD2659" s="63">
        <f t="shared" si="867"/>
        <v>0</v>
      </c>
      <c r="AE2659" s="63">
        <f t="shared" si="868"/>
        <v>0</v>
      </c>
      <c r="AF2659" s="9" t="str">
        <f t="shared" si="869"/>
        <v/>
      </c>
      <c r="AG2659" s="9" t="str">
        <f t="shared" si="870"/>
        <v>Insert Description</v>
      </c>
      <c r="AH2659" s="9" t="str">
        <f t="shared" si="871"/>
        <v>Insert Amount</v>
      </c>
      <c r="AI2659" s="9" t="str">
        <f t="shared" si="872"/>
        <v>Insert Date</v>
      </c>
      <c r="AJ2659" s="9" t="str">
        <f t="shared" si="873"/>
        <v>Insert Description Insert Amount Insert Date</v>
      </c>
      <c r="AL2659" s="12" t="str">
        <f t="shared" si="874"/>
        <v/>
      </c>
      <c r="AM2659" s="18" t="str">
        <f t="shared" si="875"/>
        <v/>
      </c>
      <c r="AN2659" s="32"/>
    </row>
    <row r="2660" spans="1:40" ht="26.25" customHeight="1" x14ac:dyDescent="0.2">
      <c r="A2660" s="30">
        <v>2651</v>
      </c>
      <c r="B2660" s="93"/>
      <c r="C2660" s="96"/>
      <c r="D2660" s="97"/>
      <c r="E2660" s="98"/>
      <c r="F2660" s="34"/>
      <c r="G2660" s="34"/>
      <c r="I2660" s="31" t="str">
        <f t="shared" si="858"/>
        <v/>
      </c>
      <c r="K2660" s="91" t="str">
        <f t="shared" si="876"/>
        <v/>
      </c>
      <c r="L2660" s="28" t="str">
        <f t="shared" si="859"/>
        <v/>
      </c>
      <c r="R2660" s="28">
        <f t="shared" si="878"/>
        <v>0</v>
      </c>
      <c r="S2660" s="28">
        <f t="shared" si="879"/>
        <v>0</v>
      </c>
      <c r="T2660" s="28">
        <f t="shared" si="860"/>
        <v>0</v>
      </c>
      <c r="U2660" s="28">
        <f t="shared" si="861"/>
        <v>0</v>
      </c>
      <c r="V2660" s="28">
        <f t="shared" si="862"/>
        <v>0</v>
      </c>
      <c r="W2660" s="28">
        <f t="shared" si="863"/>
        <v>0</v>
      </c>
      <c r="Y2660" s="10">
        <f t="shared" si="877"/>
        <v>0</v>
      </c>
      <c r="Z2660" s="10">
        <f t="shared" si="864"/>
        <v>0</v>
      </c>
      <c r="AA2660" s="9">
        <f t="shared" si="865"/>
        <v>0</v>
      </c>
      <c r="AC2660" s="28">
        <f t="shared" si="866"/>
        <v>0</v>
      </c>
      <c r="AD2660" s="63">
        <f t="shared" si="867"/>
        <v>0</v>
      </c>
      <c r="AE2660" s="63">
        <f t="shared" si="868"/>
        <v>0</v>
      </c>
      <c r="AF2660" s="9" t="str">
        <f t="shared" si="869"/>
        <v/>
      </c>
      <c r="AG2660" s="9" t="str">
        <f t="shared" si="870"/>
        <v>Insert Description</v>
      </c>
      <c r="AH2660" s="9" t="str">
        <f t="shared" si="871"/>
        <v>Insert Amount</v>
      </c>
      <c r="AI2660" s="9" t="str">
        <f t="shared" si="872"/>
        <v>Insert Date</v>
      </c>
      <c r="AJ2660" s="9" t="str">
        <f t="shared" si="873"/>
        <v>Insert Description Insert Amount Insert Date</v>
      </c>
      <c r="AL2660" s="12" t="str">
        <f t="shared" si="874"/>
        <v/>
      </c>
      <c r="AM2660" s="18" t="str">
        <f t="shared" si="875"/>
        <v/>
      </c>
      <c r="AN2660" s="32"/>
    </row>
    <row r="2661" spans="1:40" ht="26.25" customHeight="1" x14ac:dyDescent="0.2">
      <c r="A2661" s="30">
        <v>2652</v>
      </c>
      <c r="B2661" s="93"/>
      <c r="C2661" s="96"/>
      <c r="D2661" s="97"/>
      <c r="E2661" s="98"/>
      <c r="F2661" s="34"/>
      <c r="G2661" s="34"/>
      <c r="I2661" s="31" t="str">
        <f t="shared" si="858"/>
        <v/>
      </c>
      <c r="K2661" s="91" t="str">
        <f t="shared" si="876"/>
        <v/>
      </c>
      <c r="L2661" s="28" t="str">
        <f t="shared" si="859"/>
        <v/>
      </c>
      <c r="R2661" s="28">
        <f t="shared" si="878"/>
        <v>0</v>
      </c>
      <c r="S2661" s="28">
        <f t="shared" si="879"/>
        <v>0</v>
      </c>
      <c r="T2661" s="28">
        <f t="shared" si="860"/>
        <v>0</v>
      </c>
      <c r="U2661" s="28">
        <f t="shared" si="861"/>
        <v>0</v>
      </c>
      <c r="V2661" s="28">
        <f t="shared" si="862"/>
        <v>0</v>
      </c>
      <c r="W2661" s="28">
        <f t="shared" si="863"/>
        <v>0</v>
      </c>
      <c r="Y2661" s="10">
        <f t="shared" si="877"/>
        <v>0</v>
      </c>
      <c r="Z2661" s="10">
        <f t="shared" si="864"/>
        <v>0</v>
      </c>
      <c r="AA2661" s="9">
        <f t="shared" si="865"/>
        <v>0</v>
      </c>
      <c r="AC2661" s="28">
        <f t="shared" si="866"/>
        <v>0</v>
      </c>
      <c r="AD2661" s="63">
        <f t="shared" si="867"/>
        <v>0</v>
      </c>
      <c r="AE2661" s="63">
        <f t="shared" si="868"/>
        <v>0</v>
      </c>
      <c r="AF2661" s="9" t="str">
        <f t="shared" si="869"/>
        <v/>
      </c>
      <c r="AG2661" s="9" t="str">
        <f t="shared" si="870"/>
        <v>Insert Description</v>
      </c>
      <c r="AH2661" s="9" t="str">
        <f t="shared" si="871"/>
        <v>Insert Amount</v>
      </c>
      <c r="AI2661" s="9" t="str">
        <f t="shared" si="872"/>
        <v>Insert Date</v>
      </c>
      <c r="AJ2661" s="9" t="str">
        <f t="shared" si="873"/>
        <v>Insert Description Insert Amount Insert Date</v>
      </c>
      <c r="AL2661" s="12" t="str">
        <f t="shared" si="874"/>
        <v/>
      </c>
      <c r="AM2661" s="18" t="str">
        <f t="shared" si="875"/>
        <v/>
      </c>
      <c r="AN2661" s="32"/>
    </row>
    <row r="2662" spans="1:40" ht="26.25" customHeight="1" x14ac:dyDescent="0.2">
      <c r="A2662" s="30">
        <v>2653</v>
      </c>
      <c r="B2662" s="93"/>
      <c r="C2662" s="96"/>
      <c r="D2662" s="97"/>
      <c r="E2662" s="98"/>
      <c r="F2662" s="34"/>
      <c r="G2662" s="34"/>
      <c r="I2662" s="31" t="str">
        <f t="shared" si="858"/>
        <v/>
      </c>
      <c r="K2662" s="91" t="str">
        <f t="shared" si="876"/>
        <v/>
      </c>
      <c r="L2662" s="28" t="str">
        <f t="shared" si="859"/>
        <v/>
      </c>
      <c r="R2662" s="28">
        <f t="shared" si="878"/>
        <v>0</v>
      </c>
      <c r="S2662" s="28">
        <f t="shared" si="879"/>
        <v>0</v>
      </c>
      <c r="T2662" s="28">
        <f t="shared" si="860"/>
        <v>0</v>
      </c>
      <c r="U2662" s="28">
        <f t="shared" si="861"/>
        <v>0</v>
      </c>
      <c r="V2662" s="28">
        <f t="shared" si="862"/>
        <v>0</v>
      </c>
      <c r="W2662" s="28">
        <f t="shared" si="863"/>
        <v>0</v>
      </c>
      <c r="Y2662" s="10">
        <f t="shared" si="877"/>
        <v>0</v>
      </c>
      <c r="Z2662" s="10">
        <f t="shared" si="864"/>
        <v>0</v>
      </c>
      <c r="AA2662" s="9">
        <f t="shared" si="865"/>
        <v>0</v>
      </c>
      <c r="AC2662" s="28">
        <f t="shared" si="866"/>
        <v>0</v>
      </c>
      <c r="AD2662" s="63">
        <f t="shared" si="867"/>
        <v>0</v>
      </c>
      <c r="AE2662" s="63">
        <f t="shared" si="868"/>
        <v>0</v>
      </c>
      <c r="AF2662" s="9" t="str">
        <f t="shared" si="869"/>
        <v/>
      </c>
      <c r="AG2662" s="9" t="str">
        <f t="shared" si="870"/>
        <v>Insert Description</v>
      </c>
      <c r="AH2662" s="9" t="str">
        <f t="shared" si="871"/>
        <v>Insert Amount</v>
      </c>
      <c r="AI2662" s="9" t="str">
        <f t="shared" si="872"/>
        <v>Insert Date</v>
      </c>
      <c r="AJ2662" s="9" t="str">
        <f t="shared" si="873"/>
        <v>Insert Description Insert Amount Insert Date</v>
      </c>
      <c r="AL2662" s="12" t="str">
        <f t="shared" si="874"/>
        <v/>
      </c>
      <c r="AM2662" s="18" t="str">
        <f t="shared" si="875"/>
        <v/>
      </c>
      <c r="AN2662" s="32"/>
    </row>
    <row r="2663" spans="1:40" ht="26.25" customHeight="1" x14ac:dyDescent="0.2">
      <c r="A2663" s="30">
        <v>2654</v>
      </c>
      <c r="B2663" s="93"/>
      <c r="C2663" s="96"/>
      <c r="D2663" s="97"/>
      <c r="E2663" s="98"/>
      <c r="F2663" s="34"/>
      <c r="G2663" s="34"/>
      <c r="I2663" s="31" t="str">
        <f t="shared" si="858"/>
        <v/>
      </c>
      <c r="K2663" s="91" t="str">
        <f t="shared" si="876"/>
        <v/>
      </c>
      <c r="L2663" s="28" t="str">
        <f t="shared" si="859"/>
        <v/>
      </c>
      <c r="R2663" s="28">
        <f t="shared" si="878"/>
        <v>0</v>
      </c>
      <c r="S2663" s="28">
        <f t="shared" si="879"/>
        <v>0</v>
      </c>
      <c r="T2663" s="28">
        <f t="shared" si="860"/>
        <v>0</v>
      </c>
      <c r="U2663" s="28">
        <f t="shared" si="861"/>
        <v>0</v>
      </c>
      <c r="V2663" s="28">
        <f t="shared" si="862"/>
        <v>0</v>
      </c>
      <c r="W2663" s="28">
        <f t="shared" si="863"/>
        <v>0</v>
      </c>
      <c r="Y2663" s="10">
        <f t="shared" si="877"/>
        <v>0</v>
      </c>
      <c r="Z2663" s="10">
        <f t="shared" si="864"/>
        <v>0</v>
      </c>
      <c r="AA2663" s="9">
        <f t="shared" si="865"/>
        <v>0</v>
      </c>
      <c r="AC2663" s="28">
        <f t="shared" si="866"/>
        <v>0</v>
      </c>
      <c r="AD2663" s="63">
        <f t="shared" si="867"/>
        <v>0</v>
      </c>
      <c r="AE2663" s="63">
        <f t="shared" si="868"/>
        <v>0</v>
      </c>
      <c r="AF2663" s="9" t="str">
        <f t="shared" si="869"/>
        <v/>
      </c>
      <c r="AG2663" s="9" t="str">
        <f t="shared" si="870"/>
        <v>Insert Description</v>
      </c>
      <c r="AH2663" s="9" t="str">
        <f t="shared" si="871"/>
        <v>Insert Amount</v>
      </c>
      <c r="AI2663" s="9" t="str">
        <f t="shared" si="872"/>
        <v>Insert Date</v>
      </c>
      <c r="AJ2663" s="9" t="str">
        <f t="shared" si="873"/>
        <v>Insert Description Insert Amount Insert Date</v>
      </c>
      <c r="AL2663" s="12" t="str">
        <f t="shared" si="874"/>
        <v/>
      </c>
      <c r="AM2663" s="18" t="str">
        <f t="shared" si="875"/>
        <v/>
      </c>
      <c r="AN2663" s="32"/>
    </row>
    <row r="2664" spans="1:40" ht="26.25" customHeight="1" x14ac:dyDescent="0.2">
      <c r="A2664" s="30">
        <v>2655</v>
      </c>
      <c r="B2664" s="93"/>
      <c r="C2664" s="96"/>
      <c r="D2664" s="97"/>
      <c r="E2664" s="98"/>
      <c r="F2664" s="34"/>
      <c r="G2664" s="34"/>
      <c r="I2664" s="31" t="str">
        <f t="shared" si="858"/>
        <v/>
      </c>
      <c r="K2664" s="91" t="str">
        <f t="shared" si="876"/>
        <v/>
      </c>
      <c r="L2664" s="28" t="str">
        <f t="shared" si="859"/>
        <v/>
      </c>
      <c r="R2664" s="28">
        <f t="shared" si="878"/>
        <v>0</v>
      </c>
      <c r="S2664" s="28">
        <f t="shared" si="879"/>
        <v>0</v>
      </c>
      <c r="T2664" s="28">
        <f t="shared" si="860"/>
        <v>0</v>
      </c>
      <c r="U2664" s="28">
        <f t="shared" si="861"/>
        <v>0</v>
      </c>
      <c r="V2664" s="28">
        <f t="shared" si="862"/>
        <v>0</v>
      </c>
      <c r="W2664" s="28">
        <f t="shared" si="863"/>
        <v>0</v>
      </c>
      <c r="Y2664" s="10">
        <f t="shared" si="877"/>
        <v>0</v>
      </c>
      <c r="Z2664" s="10">
        <f t="shared" si="864"/>
        <v>0</v>
      </c>
      <c r="AA2664" s="9">
        <f t="shared" si="865"/>
        <v>0</v>
      </c>
      <c r="AC2664" s="28">
        <f t="shared" si="866"/>
        <v>0</v>
      </c>
      <c r="AD2664" s="63">
        <f t="shared" si="867"/>
        <v>0</v>
      </c>
      <c r="AE2664" s="63">
        <f t="shared" si="868"/>
        <v>0</v>
      </c>
      <c r="AF2664" s="9" t="str">
        <f t="shared" si="869"/>
        <v/>
      </c>
      <c r="AG2664" s="9" t="str">
        <f t="shared" si="870"/>
        <v>Insert Description</v>
      </c>
      <c r="AH2664" s="9" t="str">
        <f t="shared" si="871"/>
        <v>Insert Amount</v>
      </c>
      <c r="AI2664" s="9" t="str">
        <f t="shared" si="872"/>
        <v>Insert Date</v>
      </c>
      <c r="AJ2664" s="9" t="str">
        <f t="shared" si="873"/>
        <v>Insert Description Insert Amount Insert Date</v>
      </c>
      <c r="AL2664" s="12" t="str">
        <f t="shared" si="874"/>
        <v/>
      </c>
      <c r="AM2664" s="18" t="str">
        <f t="shared" si="875"/>
        <v/>
      </c>
      <c r="AN2664" s="32"/>
    </row>
    <row r="2665" spans="1:40" ht="26.25" customHeight="1" x14ac:dyDescent="0.2">
      <c r="A2665" s="30">
        <v>2656</v>
      </c>
      <c r="B2665" s="93"/>
      <c r="C2665" s="96"/>
      <c r="D2665" s="97"/>
      <c r="E2665" s="98"/>
      <c r="F2665" s="34"/>
      <c r="G2665" s="34"/>
      <c r="I2665" s="31" t="str">
        <f t="shared" si="858"/>
        <v/>
      </c>
      <c r="K2665" s="91" t="str">
        <f t="shared" si="876"/>
        <v/>
      </c>
      <c r="L2665" s="28" t="str">
        <f t="shared" si="859"/>
        <v/>
      </c>
      <c r="R2665" s="28">
        <f t="shared" si="878"/>
        <v>0</v>
      </c>
      <c r="S2665" s="28">
        <f t="shared" si="879"/>
        <v>0</v>
      </c>
      <c r="T2665" s="28">
        <f t="shared" si="860"/>
        <v>0</v>
      </c>
      <c r="U2665" s="28">
        <f t="shared" si="861"/>
        <v>0</v>
      </c>
      <c r="V2665" s="28">
        <f t="shared" si="862"/>
        <v>0</v>
      </c>
      <c r="W2665" s="28">
        <f t="shared" si="863"/>
        <v>0</v>
      </c>
      <c r="Y2665" s="10">
        <f t="shared" si="877"/>
        <v>0</v>
      </c>
      <c r="Z2665" s="10">
        <f t="shared" si="864"/>
        <v>0</v>
      </c>
      <c r="AA2665" s="9">
        <f t="shared" si="865"/>
        <v>0</v>
      </c>
      <c r="AC2665" s="28">
        <f t="shared" si="866"/>
        <v>0</v>
      </c>
      <c r="AD2665" s="63">
        <f t="shared" si="867"/>
        <v>0</v>
      </c>
      <c r="AE2665" s="63">
        <f t="shared" si="868"/>
        <v>0</v>
      </c>
      <c r="AF2665" s="9" t="str">
        <f t="shared" si="869"/>
        <v/>
      </c>
      <c r="AG2665" s="9" t="str">
        <f t="shared" si="870"/>
        <v>Insert Description</v>
      </c>
      <c r="AH2665" s="9" t="str">
        <f t="shared" si="871"/>
        <v>Insert Amount</v>
      </c>
      <c r="AI2665" s="9" t="str">
        <f t="shared" si="872"/>
        <v>Insert Date</v>
      </c>
      <c r="AJ2665" s="9" t="str">
        <f t="shared" si="873"/>
        <v>Insert Description Insert Amount Insert Date</v>
      </c>
      <c r="AL2665" s="12" t="str">
        <f t="shared" si="874"/>
        <v/>
      </c>
      <c r="AM2665" s="18" t="str">
        <f t="shared" si="875"/>
        <v/>
      </c>
      <c r="AN2665" s="32"/>
    </row>
    <row r="2666" spans="1:40" ht="26.25" customHeight="1" x14ac:dyDescent="0.2">
      <c r="A2666" s="30">
        <v>2657</v>
      </c>
      <c r="B2666" s="93"/>
      <c r="C2666" s="96"/>
      <c r="D2666" s="97"/>
      <c r="E2666" s="98"/>
      <c r="F2666" s="34"/>
      <c r="G2666" s="34"/>
      <c r="I2666" s="31" t="str">
        <f t="shared" si="858"/>
        <v/>
      </c>
      <c r="K2666" s="91" t="str">
        <f t="shared" si="876"/>
        <v/>
      </c>
      <c r="L2666" s="28" t="str">
        <f t="shared" si="859"/>
        <v/>
      </c>
      <c r="R2666" s="28">
        <f t="shared" si="878"/>
        <v>0</v>
      </c>
      <c r="S2666" s="28">
        <f t="shared" si="879"/>
        <v>0</v>
      </c>
      <c r="T2666" s="28">
        <f t="shared" si="860"/>
        <v>0</v>
      </c>
      <c r="U2666" s="28">
        <f t="shared" si="861"/>
        <v>0</v>
      </c>
      <c r="V2666" s="28">
        <f t="shared" si="862"/>
        <v>0</v>
      </c>
      <c r="W2666" s="28">
        <f t="shared" si="863"/>
        <v>0</v>
      </c>
      <c r="Y2666" s="10">
        <f t="shared" si="877"/>
        <v>0</v>
      </c>
      <c r="Z2666" s="10">
        <f t="shared" si="864"/>
        <v>0</v>
      </c>
      <c r="AA2666" s="9">
        <f t="shared" si="865"/>
        <v>0</v>
      </c>
      <c r="AC2666" s="28">
        <f t="shared" si="866"/>
        <v>0</v>
      </c>
      <c r="AD2666" s="63">
        <f t="shared" si="867"/>
        <v>0</v>
      </c>
      <c r="AE2666" s="63">
        <f t="shared" si="868"/>
        <v>0</v>
      </c>
      <c r="AF2666" s="9" t="str">
        <f t="shared" si="869"/>
        <v/>
      </c>
      <c r="AG2666" s="9" t="str">
        <f t="shared" si="870"/>
        <v>Insert Description</v>
      </c>
      <c r="AH2666" s="9" t="str">
        <f t="shared" si="871"/>
        <v>Insert Amount</v>
      </c>
      <c r="AI2666" s="9" t="str">
        <f t="shared" si="872"/>
        <v>Insert Date</v>
      </c>
      <c r="AJ2666" s="9" t="str">
        <f t="shared" si="873"/>
        <v>Insert Description Insert Amount Insert Date</v>
      </c>
      <c r="AL2666" s="12" t="str">
        <f t="shared" si="874"/>
        <v/>
      </c>
      <c r="AM2666" s="18" t="str">
        <f t="shared" si="875"/>
        <v/>
      </c>
      <c r="AN2666" s="32"/>
    </row>
    <row r="2667" spans="1:40" ht="26.25" customHeight="1" x14ac:dyDescent="0.2">
      <c r="A2667" s="30">
        <v>2658</v>
      </c>
      <c r="B2667" s="93"/>
      <c r="C2667" s="96"/>
      <c r="D2667" s="97"/>
      <c r="E2667" s="98"/>
      <c r="F2667" s="34"/>
      <c r="G2667" s="34"/>
      <c r="I2667" s="31" t="str">
        <f t="shared" si="858"/>
        <v/>
      </c>
      <c r="K2667" s="91" t="str">
        <f t="shared" si="876"/>
        <v/>
      </c>
      <c r="L2667" s="28" t="str">
        <f t="shared" si="859"/>
        <v/>
      </c>
      <c r="R2667" s="28">
        <f t="shared" si="878"/>
        <v>0</v>
      </c>
      <c r="S2667" s="28">
        <f t="shared" si="879"/>
        <v>0</v>
      </c>
      <c r="T2667" s="28">
        <f t="shared" si="860"/>
        <v>0</v>
      </c>
      <c r="U2667" s="28">
        <f t="shared" si="861"/>
        <v>0</v>
      </c>
      <c r="V2667" s="28">
        <f t="shared" si="862"/>
        <v>0</v>
      </c>
      <c r="W2667" s="28">
        <f t="shared" si="863"/>
        <v>0</v>
      </c>
      <c r="Y2667" s="10">
        <f t="shared" si="877"/>
        <v>0</v>
      </c>
      <c r="Z2667" s="10">
        <f t="shared" si="864"/>
        <v>0</v>
      </c>
      <c r="AA2667" s="9">
        <f t="shared" si="865"/>
        <v>0</v>
      </c>
      <c r="AC2667" s="28">
        <f t="shared" si="866"/>
        <v>0</v>
      </c>
      <c r="AD2667" s="63">
        <f t="shared" si="867"/>
        <v>0</v>
      </c>
      <c r="AE2667" s="63">
        <f t="shared" si="868"/>
        <v>0</v>
      </c>
      <c r="AF2667" s="9" t="str">
        <f t="shared" si="869"/>
        <v/>
      </c>
      <c r="AG2667" s="9" t="str">
        <f t="shared" si="870"/>
        <v>Insert Description</v>
      </c>
      <c r="AH2667" s="9" t="str">
        <f t="shared" si="871"/>
        <v>Insert Amount</v>
      </c>
      <c r="AI2667" s="9" t="str">
        <f t="shared" si="872"/>
        <v>Insert Date</v>
      </c>
      <c r="AJ2667" s="9" t="str">
        <f t="shared" si="873"/>
        <v>Insert Description Insert Amount Insert Date</v>
      </c>
      <c r="AL2667" s="12" t="str">
        <f t="shared" si="874"/>
        <v/>
      </c>
      <c r="AM2667" s="18" t="str">
        <f t="shared" si="875"/>
        <v/>
      </c>
      <c r="AN2667" s="32"/>
    </row>
    <row r="2668" spans="1:40" ht="26.25" customHeight="1" x14ac:dyDescent="0.2">
      <c r="A2668" s="30">
        <v>2659</v>
      </c>
      <c r="B2668" s="93"/>
      <c r="C2668" s="96"/>
      <c r="D2668" s="97"/>
      <c r="E2668" s="98"/>
      <c r="F2668" s="34"/>
      <c r="G2668" s="34"/>
      <c r="I2668" s="31" t="str">
        <f t="shared" si="858"/>
        <v/>
      </c>
      <c r="K2668" s="91" t="str">
        <f t="shared" si="876"/>
        <v/>
      </c>
      <c r="L2668" s="28" t="str">
        <f t="shared" si="859"/>
        <v/>
      </c>
      <c r="R2668" s="28">
        <f t="shared" si="878"/>
        <v>0</v>
      </c>
      <c r="S2668" s="28">
        <f t="shared" si="879"/>
        <v>0</v>
      </c>
      <c r="T2668" s="28">
        <f t="shared" si="860"/>
        <v>0</v>
      </c>
      <c r="U2668" s="28">
        <f t="shared" si="861"/>
        <v>0</v>
      </c>
      <c r="V2668" s="28">
        <f t="shared" si="862"/>
        <v>0</v>
      </c>
      <c r="W2668" s="28">
        <f t="shared" si="863"/>
        <v>0</v>
      </c>
      <c r="Y2668" s="10">
        <f t="shared" si="877"/>
        <v>0</v>
      </c>
      <c r="Z2668" s="10">
        <f t="shared" si="864"/>
        <v>0</v>
      </c>
      <c r="AA2668" s="9">
        <f t="shared" si="865"/>
        <v>0</v>
      </c>
      <c r="AC2668" s="28">
        <f t="shared" si="866"/>
        <v>0</v>
      </c>
      <c r="AD2668" s="63">
        <f t="shared" si="867"/>
        <v>0</v>
      </c>
      <c r="AE2668" s="63">
        <f t="shared" si="868"/>
        <v>0</v>
      </c>
      <c r="AF2668" s="9" t="str">
        <f t="shared" si="869"/>
        <v/>
      </c>
      <c r="AG2668" s="9" t="str">
        <f t="shared" si="870"/>
        <v>Insert Description</v>
      </c>
      <c r="AH2668" s="9" t="str">
        <f t="shared" si="871"/>
        <v>Insert Amount</v>
      </c>
      <c r="AI2668" s="9" t="str">
        <f t="shared" si="872"/>
        <v>Insert Date</v>
      </c>
      <c r="AJ2668" s="9" t="str">
        <f t="shared" si="873"/>
        <v>Insert Description Insert Amount Insert Date</v>
      </c>
      <c r="AL2668" s="12" t="str">
        <f t="shared" si="874"/>
        <v/>
      </c>
      <c r="AM2668" s="18" t="str">
        <f t="shared" si="875"/>
        <v/>
      </c>
      <c r="AN2668" s="32"/>
    </row>
    <row r="2669" spans="1:40" ht="26.25" customHeight="1" x14ac:dyDescent="0.2">
      <c r="A2669" s="30">
        <v>2660</v>
      </c>
      <c r="B2669" s="93"/>
      <c r="C2669" s="96"/>
      <c r="D2669" s="97"/>
      <c r="E2669" s="98"/>
      <c r="F2669" s="34"/>
      <c r="G2669" s="34"/>
      <c r="I2669" s="31" t="str">
        <f t="shared" si="858"/>
        <v/>
      </c>
      <c r="K2669" s="91" t="str">
        <f t="shared" si="876"/>
        <v/>
      </c>
      <c r="L2669" s="28" t="str">
        <f t="shared" si="859"/>
        <v/>
      </c>
      <c r="R2669" s="28">
        <f t="shared" si="878"/>
        <v>0</v>
      </c>
      <c r="S2669" s="28">
        <f t="shared" si="879"/>
        <v>0</v>
      </c>
      <c r="T2669" s="28">
        <f t="shared" si="860"/>
        <v>0</v>
      </c>
      <c r="U2669" s="28">
        <f t="shared" si="861"/>
        <v>0</v>
      </c>
      <c r="V2669" s="28">
        <f t="shared" si="862"/>
        <v>0</v>
      </c>
      <c r="W2669" s="28">
        <f t="shared" si="863"/>
        <v>0</v>
      </c>
      <c r="Y2669" s="10">
        <f t="shared" si="877"/>
        <v>0</v>
      </c>
      <c r="Z2669" s="10">
        <f t="shared" si="864"/>
        <v>0</v>
      </c>
      <c r="AA2669" s="9">
        <f t="shared" si="865"/>
        <v>0</v>
      </c>
      <c r="AC2669" s="28">
        <f t="shared" si="866"/>
        <v>0</v>
      </c>
      <c r="AD2669" s="63">
        <f t="shared" si="867"/>
        <v>0</v>
      </c>
      <c r="AE2669" s="63">
        <f t="shared" si="868"/>
        <v>0</v>
      </c>
      <c r="AF2669" s="9" t="str">
        <f t="shared" si="869"/>
        <v/>
      </c>
      <c r="AG2669" s="9" t="str">
        <f t="shared" si="870"/>
        <v>Insert Description</v>
      </c>
      <c r="AH2669" s="9" t="str">
        <f t="shared" si="871"/>
        <v>Insert Amount</v>
      </c>
      <c r="AI2669" s="9" t="str">
        <f t="shared" si="872"/>
        <v>Insert Date</v>
      </c>
      <c r="AJ2669" s="9" t="str">
        <f t="shared" si="873"/>
        <v>Insert Description Insert Amount Insert Date</v>
      </c>
      <c r="AL2669" s="12" t="str">
        <f t="shared" si="874"/>
        <v/>
      </c>
      <c r="AM2669" s="18" t="str">
        <f t="shared" si="875"/>
        <v/>
      </c>
      <c r="AN2669" s="32"/>
    </row>
    <row r="2670" spans="1:40" ht="26.25" customHeight="1" x14ac:dyDescent="0.2">
      <c r="A2670" s="30">
        <v>2661</v>
      </c>
      <c r="B2670" s="93"/>
      <c r="C2670" s="96"/>
      <c r="D2670" s="97"/>
      <c r="E2670" s="98"/>
      <c r="F2670" s="34"/>
      <c r="G2670" s="34"/>
      <c r="I2670" s="31" t="str">
        <f t="shared" si="858"/>
        <v/>
      </c>
      <c r="K2670" s="91" t="str">
        <f t="shared" si="876"/>
        <v/>
      </c>
      <c r="L2670" s="28" t="str">
        <f t="shared" si="859"/>
        <v/>
      </c>
      <c r="R2670" s="28">
        <f t="shared" si="878"/>
        <v>0</v>
      </c>
      <c r="S2670" s="28">
        <f t="shared" si="879"/>
        <v>0</v>
      </c>
      <c r="T2670" s="28">
        <f t="shared" si="860"/>
        <v>0</v>
      </c>
      <c r="U2670" s="28">
        <f t="shared" si="861"/>
        <v>0</v>
      </c>
      <c r="V2670" s="28">
        <f t="shared" si="862"/>
        <v>0</v>
      </c>
      <c r="W2670" s="28">
        <f t="shared" si="863"/>
        <v>0</v>
      </c>
      <c r="Y2670" s="10">
        <f t="shared" si="877"/>
        <v>0</v>
      </c>
      <c r="Z2670" s="10">
        <f t="shared" si="864"/>
        <v>0</v>
      </c>
      <c r="AA2670" s="9">
        <f t="shared" si="865"/>
        <v>0</v>
      </c>
      <c r="AC2670" s="28">
        <f t="shared" si="866"/>
        <v>0</v>
      </c>
      <c r="AD2670" s="63">
        <f t="shared" si="867"/>
        <v>0</v>
      </c>
      <c r="AE2670" s="63">
        <f t="shared" si="868"/>
        <v>0</v>
      </c>
      <c r="AF2670" s="9" t="str">
        <f t="shared" si="869"/>
        <v/>
      </c>
      <c r="AG2670" s="9" t="str">
        <f t="shared" si="870"/>
        <v>Insert Description</v>
      </c>
      <c r="AH2670" s="9" t="str">
        <f t="shared" si="871"/>
        <v>Insert Amount</v>
      </c>
      <c r="AI2670" s="9" t="str">
        <f t="shared" si="872"/>
        <v>Insert Date</v>
      </c>
      <c r="AJ2670" s="9" t="str">
        <f t="shared" si="873"/>
        <v>Insert Description Insert Amount Insert Date</v>
      </c>
      <c r="AL2670" s="12" t="str">
        <f t="shared" si="874"/>
        <v/>
      </c>
      <c r="AM2670" s="18" t="str">
        <f t="shared" si="875"/>
        <v/>
      </c>
      <c r="AN2670" s="32"/>
    </row>
    <row r="2671" spans="1:40" ht="26.25" customHeight="1" x14ac:dyDescent="0.2">
      <c r="A2671" s="30">
        <v>2662</v>
      </c>
      <c r="B2671" s="93"/>
      <c r="C2671" s="96"/>
      <c r="D2671" s="97"/>
      <c r="E2671" s="98"/>
      <c r="F2671" s="34"/>
      <c r="G2671" s="34"/>
      <c r="I2671" s="31" t="str">
        <f t="shared" si="858"/>
        <v/>
      </c>
      <c r="K2671" s="91" t="str">
        <f t="shared" si="876"/>
        <v/>
      </c>
      <c r="L2671" s="28" t="str">
        <f t="shared" si="859"/>
        <v/>
      </c>
      <c r="R2671" s="28">
        <f t="shared" si="878"/>
        <v>0</v>
      </c>
      <c r="S2671" s="28">
        <f t="shared" si="879"/>
        <v>0</v>
      </c>
      <c r="T2671" s="28">
        <f t="shared" si="860"/>
        <v>0</v>
      </c>
      <c r="U2671" s="28">
        <f t="shared" si="861"/>
        <v>0</v>
      </c>
      <c r="V2671" s="28">
        <f t="shared" si="862"/>
        <v>0</v>
      </c>
      <c r="W2671" s="28">
        <f t="shared" si="863"/>
        <v>0</v>
      </c>
      <c r="Y2671" s="10">
        <f t="shared" si="877"/>
        <v>0</v>
      </c>
      <c r="Z2671" s="10">
        <f t="shared" si="864"/>
        <v>0</v>
      </c>
      <c r="AA2671" s="9">
        <f t="shared" si="865"/>
        <v>0</v>
      </c>
      <c r="AC2671" s="28">
        <f t="shared" si="866"/>
        <v>0</v>
      </c>
      <c r="AD2671" s="63">
        <f t="shared" si="867"/>
        <v>0</v>
      </c>
      <c r="AE2671" s="63">
        <f t="shared" si="868"/>
        <v>0</v>
      </c>
      <c r="AF2671" s="9" t="str">
        <f t="shared" si="869"/>
        <v/>
      </c>
      <c r="AG2671" s="9" t="str">
        <f t="shared" si="870"/>
        <v>Insert Description</v>
      </c>
      <c r="AH2671" s="9" t="str">
        <f t="shared" si="871"/>
        <v>Insert Amount</v>
      </c>
      <c r="AI2671" s="9" t="str">
        <f t="shared" si="872"/>
        <v>Insert Date</v>
      </c>
      <c r="AJ2671" s="9" t="str">
        <f t="shared" si="873"/>
        <v>Insert Description Insert Amount Insert Date</v>
      </c>
      <c r="AL2671" s="12" t="str">
        <f t="shared" si="874"/>
        <v/>
      </c>
      <c r="AM2671" s="18" t="str">
        <f t="shared" si="875"/>
        <v/>
      </c>
      <c r="AN2671" s="32"/>
    </row>
    <row r="2672" spans="1:40" ht="26.25" customHeight="1" x14ac:dyDescent="0.2">
      <c r="A2672" s="30">
        <v>2663</v>
      </c>
      <c r="B2672" s="93"/>
      <c r="C2672" s="96"/>
      <c r="D2672" s="97"/>
      <c r="E2672" s="98"/>
      <c r="F2672" s="34"/>
      <c r="G2672" s="34"/>
      <c r="I2672" s="31" t="str">
        <f t="shared" si="858"/>
        <v/>
      </c>
      <c r="K2672" s="91" t="str">
        <f t="shared" si="876"/>
        <v/>
      </c>
      <c r="L2672" s="28" t="str">
        <f t="shared" si="859"/>
        <v/>
      </c>
      <c r="R2672" s="28">
        <f t="shared" si="878"/>
        <v>0</v>
      </c>
      <c r="S2672" s="28">
        <f t="shared" si="879"/>
        <v>0</v>
      </c>
      <c r="T2672" s="28">
        <f t="shared" si="860"/>
        <v>0</v>
      </c>
      <c r="U2672" s="28">
        <f t="shared" si="861"/>
        <v>0</v>
      </c>
      <c r="V2672" s="28">
        <f t="shared" si="862"/>
        <v>0</v>
      </c>
      <c r="W2672" s="28">
        <f t="shared" si="863"/>
        <v>0</v>
      </c>
      <c r="Y2672" s="10">
        <f t="shared" si="877"/>
        <v>0</v>
      </c>
      <c r="Z2672" s="10">
        <f t="shared" si="864"/>
        <v>0</v>
      </c>
      <c r="AA2672" s="9">
        <f t="shared" si="865"/>
        <v>0</v>
      </c>
      <c r="AC2672" s="28">
        <f t="shared" si="866"/>
        <v>0</v>
      </c>
      <c r="AD2672" s="63">
        <f t="shared" si="867"/>
        <v>0</v>
      </c>
      <c r="AE2672" s="63">
        <f t="shared" si="868"/>
        <v>0</v>
      </c>
      <c r="AF2672" s="9" t="str">
        <f t="shared" si="869"/>
        <v/>
      </c>
      <c r="AG2672" s="9" t="str">
        <f t="shared" si="870"/>
        <v>Insert Description</v>
      </c>
      <c r="AH2672" s="9" t="str">
        <f t="shared" si="871"/>
        <v>Insert Amount</v>
      </c>
      <c r="AI2672" s="9" t="str">
        <f t="shared" si="872"/>
        <v>Insert Date</v>
      </c>
      <c r="AJ2672" s="9" t="str">
        <f t="shared" si="873"/>
        <v>Insert Description Insert Amount Insert Date</v>
      </c>
      <c r="AL2672" s="12" t="str">
        <f t="shared" si="874"/>
        <v/>
      </c>
      <c r="AM2672" s="18" t="str">
        <f t="shared" si="875"/>
        <v/>
      </c>
      <c r="AN2672" s="32"/>
    </row>
    <row r="2673" spans="1:40" ht="26.25" customHeight="1" x14ac:dyDescent="0.2">
      <c r="A2673" s="30">
        <v>2664</v>
      </c>
      <c r="B2673" s="93"/>
      <c r="C2673" s="96"/>
      <c r="D2673" s="97"/>
      <c r="E2673" s="98"/>
      <c r="F2673" s="34"/>
      <c r="G2673" s="34"/>
      <c r="I2673" s="31" t="str">
        <f t="shared" si="858"/>
        <v/>
      </c>
      <c r="K2673" s="91" t="str">
        <f t="shared" si="876"/>
        <v/>
      </c>
      <c r="L2673" s="28" t="str">
        <f t="shared" si="859"/>
        <v/>
      </c>
      <c r="R2673" s="28">
        <f t="shared" si="878"/>
        <v>0</v>
      </c>
      <c r="S2673" s="28">
        <f t="shared" si="879"/>
        <v>0</v>
      </c>
      <c r="T2673" s="28">
        <f t="shared" si="860"/>
        <v>0</v>
      </c>
      <c r="U2673" s="28">
        <f t="shared" si="861"/>
        <v>0</v>
      </c>
      <c r="V2673" s="28">
        <f t="shared" si="862"/>
        <v>0</v>
      </c>
      <c r="W2673" s="28">
        <f t="shared" si="863"/>
        <v>0</v>
      </c>
      <c r="Y2673" s="10">
        <f t="shared" si="877"/>
        <v>0</v>
      </c>
      <c r="Z2673" s="10">
        <f t="shared" si="864"/>
        <v>0</v>
      </c>
      <c r="AA2673" s="9">
        <f t="shared" si="865"/>
        <v>0</v>
      </c>
      <c r="AC2673" s="28">
        <f t="shared" si="866"/>
        <v>0</v>
      </c>
      <c r="AD2673" s="63">
        <f t="shared" si="867"/>
        <v>0</v>
      </c>
      <c r="AE2673" s="63">
        <f t="shared" si="868"/>
        <v>0</v>
      </c>
      <c r="AF2673" s="9" t="str">
        <f t="shared" si="869"/>
        <v/>
      </c>
      <c r="AG2673" s="9" t="str">
        <f t="shared" si="870"/>
        <v>Insert Description</v>
      </c>
      <c r="AH2673" s="9" t="str">
        <f t="shared" si="871"/>
        <v>Insert Amount</v>
      </c>
      <c r="AI2673" s="9" t="str">
        <f t="shared" si="872"/>
        <v>Insert Date</v>
      </c>
      <c r="AJ2673" s="9" t="str">
        <f t="shared" si="873"/>
        <v>Insert Description Insert Amount Insert Date</v>
      </c>
      <c r="AL2673" s="12" t="str">
        <f t="shared" si="874"/>
        <v/>
      </c>
      <c r="AM2673" s="18" t="str">
        <f t="shared" si="875"/>
        <v/>
      </c>
      <c r="AN2673" s="32"/>
    </row>
    <row r="2674" spans="1:40" ht="26.25" customHeight="1" x14ac:dyDescent="0.2">
      <c r="A2674" s="30">
        <v>2665</v>
      </c>
      <c r="B2674" s="93"/>
      <c r="C2674" s="96"/>
      <c r="D2674" s="97"/>
      <c r="E2674" s="98"/>
      <c r="F2674" s="34"/>
      <c r="G2674" s="34"/>
      <c r="I2674" s="31" t="str">
        <f t="shared" si="858"/>
        <v/>
      </c>
      <c r="K2674" s="91" t="str">
        <f t="shared" si="876"/>
        <v/>
      </c>
      <c r="L2674" s="28" t="str">
        <f t="shared" si="859"/>
        <v/>
      </c>
      <c r="R2674" s="28">
        <f t="shared" si="878"/>
        <v>0</v>
      </c>
      <c r="S2674" s="28">
        <f t="shared" si="879"/>
        <v>0</v>
      </c>
      <c r="T2674" s="28">
        <f t="shared" si="860"/>
        <v>0</v>
      </c>
      <c r="U2674" s="28">
        <f t="shared" si="861"/>
        <v>0</v>
      </c>
      <c r="V2674" s="28">
        <f t="shared" si="862"/>
        <v>0</v>
      </c>
      <c r="W2674" s="28">
        <f t="shared" si="863"/>
        <v>0</v>
      </c>
      <c r="Y2674" s="10">
        <f t="shared" si="877"/>
        <v>0</v>
      </c>
      <c r="Z2674" s="10">
        <f t="shared" si="864"/>
        <v>0</v>
      </c>
      <c r="AA2674" s="9">
        <f t="shared" si="865"/>
        <v>0</v>
      </c>
      <c r="AC2674" s="28">
        <f t="shared" si="866"/>
        <v>0</v>
      </c>
      <c r="AD2674" s="63">
        <f t="shared" si="867"/>
        <v>0</v>
      </c>
      <c r="AE2674" s="63">
        <f t="shared" si="868"/>
        <v>0</v>
      </c>
      <c r="AF2674" s="9" t="str">
        <f t="shared" si="869"/>
        <v/>
      </c>
      <c r="AG2674" s="9" t="str">
        <f t="shared" si="870"/>
        <v>Insert Description</v>
      </c>
      <c r="AH2674" s="9" t="str">
        <f t="shared" si="871"/>
        <v>Insert Amount</v>
      </c>
      <c r="AI2674" s="9" t="str">
        <f t="shared" si="872"/>
        <v>Insert Date</v>
      </c>
      <c r="AJ2674" s="9" t="str">
        <f t="shared" si="873"/>
        <v>Insert Description Insert Amount Insert Date</v>
      </c>
      <c r="AL2674" s="12" t="str">
        <f t="shared" si="874"/>
        <v/>
      </c>
      <c r="AM2674" s="18" t="str">
        <f t="shared" si="875"/>
        <v/>
      </c>
      <c r="AN2674" s="32"/>
    </row>
    <row r="2675" spans="1:40" ht="26.25" customHeight="1" x14ac:dyDescent="0.2">
      <c r="A2675" s="30">
        <v>2666</v>
      </c>
      <c r="B2675" s="93"/>
      <c r="C2675" s="96"/>
      <c r="D2675" s="97"/>
      <c r="E2675" s="98"/>
      <c r="F2675" s="34"/>
      <c r="G2675" s="34"/>
      <c r="I2675" s="31" t="str">
        <f t="shared" si="858"/>
        <v/>
      </c>
      <c r="K2675" s="91" t="str">
        <f t="shared" si="876"/>
        <v/>
      </c>
      <c r="L2675" s="28" t="str">
        <f t="shared" si="859"/>
        <v/>
      </c>
      <c r="R2675" s="28">
        <f t="shared" si="878"/>
        <v>0</v>
      </c>
      <c r="S2675" s="28">
        <f t="shared" si="879"/>
        <v>0</v>
      </c>
      <c r="T2675" s="28">
        <f t="shared" si="860"/>
        <v>0</v>
      </c>
      <c r="U2675" s="28">
        <f t="shared" si="861"/>
        <v>0</v>
      </c>
      <c r="V2675" s="28">
        <f t="shared" si="862"/>
        <v>0</v>
      </c>
      <c r="W2675" s="28">
        <f t="shared" si="863"/>
        <v>0</v>
      </c>
      <c r="Y2675" s="10">
        <f t="shared" si="877"/>
        <v>0</v>
      </c>
      <c r="Z2675" s="10">
        <f t="shared" si="864"/>
        <v>0</v>
      </c>
      <c r="AA2675" s="9">
        <f t="shared" si="865"/>
        <v>0</v>
      </c>
      <c r="AC2675" s="28">
        <f t="shared" si="866"/>
        <v>0</v>
      </c>
      <c r="AD2675" s="63">
        <f t="shared" si="867"/>
        <v>0</v>
      </c>
      <c r="AE2675" s="63">
        <f t="shared" si="868"/>
        <v>0</v>
      </c>
      <c r="AF2675" s="9" t="str">
        <f t="shared" si="869"/>
        <v/>
      </c>
      <c r="AG2675" s="9" t="str">
        <f t="shared" si="870"/>
        <v>Insert Description</v>
      </c>
      <c r="AH2675" s="9" t="str">
        <f t="shared" si="871"/>
        <v>Insert Amount</v>
      </c>
      <c r="AI2675" s="9" t="str">
        <f t="shared" si="872"/>
        <v>Insert Date</v>
      </c>
      <c r="AJ2675" s="9" t="str">
        <f t="shared" si="873"/>
        <v>Insert Description Insert Amount Insert Date</v>
      </c>
      <c r="AL2675" s="12" t="str">
        <f t="shared" si="874"/>
        <v/>
      </c>
      <c r="AM2675" s="18" t="str">
        <f t="shared" si="875"/>
        <v/>
      </c>
      <c r="AN2675" s="32"/>
    </row>
    <row r="2676" spans="1:40" ht="26.25" customHeight="1" x14ac:dyDescent="0.2">
      <c r="A2676" s="30">
        <v>2667</v>
      </c>
      <c r="B2676" s="93"/>
      <c r="C2676" s="96"/>
      <c r="D2676" s="97"/>
      <c r="E2676" s="98"/>
      <c r="F2676" s="34"/>
      <c r="G2676" s="34"/>
      <c r="I2676" s="31" t="str">
        <f t="shared" si="858"/>
        <v/>
      </c>
      <c r="K2676" s="91" t="str">
        <f t="shared" si="876"/>
        <v/>
      </c>
      <c r="L2676" s="28" t="str">
        <f t="shared" si="859"/>
        <v/>
      </c>
      <c r="R2676" s="28">
        <f t="shared" si="878"/>
        <v>0</v>
      </c>
      <c r="S2676" s="28">
        <f t="shared" si="879"/>
        <v>0</v>
      </c>
      <c r="T2676" s="28">
        <f t="shared" si="860"/>
        <v>0</v>
      </c>
      <c r="U2676" s="28">
        <f t="shared" si="861"/>
        <v>0</v>
      </c>
      <c r="V2676" s="28">
        <f t="shared" si="862"/>
        <v>0</v>
      </c>
      <c r="W2676" s="28">
        <f t="shared" si="863"/>
        <v>0</v>
      </c>
      <c r="Y2676" s="10">
        <f t="shared" si="877"/>
        <v>0</v>
      </c>
      <c r="Z2676" s="10">
        <f t="shared" si="864"/>
        <v>0</v>
      </c>
      <c r="AA2676" s="9">
        <f t="shared" si="865"/>
        <v>0</v>
      </c>
      <c r="AC2676" s="28">
        <f t="shared" si="866"/>
        <v>0</v>
      </c>
      <c r="AD2676" s="63">
        <f t="shared" si="867"/>
        <v>0</v>
      </c>
      <c r="AE2676" s="63">
        <f t="shared" si="868"/>
        <v>0</v>
      </c>
      <c r="AF2676" s="9" t="str">
        <f t="shared" si="869"/>
        <v/>
      </c>
      <c r="AG2676" s="9" t="str">
        <f t="shared" si="870"/>
        <v>Insert Description</v>
      </c>
      <c r="AH2676" s="9" t="str">
        <f t="shared" si="871"/>
        <v>Insert Amount</v>
      </c>
      <c r="AI2676" s="9" t="str">
        <f t="shared" si="872"/>
        <v>Insert Date</v>
      </c>
      <c r="AJ2676" s="9" t="str">
        <f t="shared" si="873"/>
        <v>Insert Description Insert Amount Insert Date</v>
      </c>
      <c r="AL2676" s="12" t="str">
        <f t="shared" si="874"/>
        <v/>
      </c>
      <c r="AM2676" s="18" t="str">
        <f t="shared" si="875"/>
        <v/>
      </c>
      <c r="AN2676" s="32"/>
    </row>
    <row r="2677" spans="1:40" ht="26.25" customHeight="1" x14ac:dyDescent="0.2">
      <c r="A2677" s="30">
        <v>2668</v>
      </c>
      <c r="B2677" s="93"/>
      <c r="C2677" s="96"/>
      <c r="D2677" s="97"/>
      <c r="E2677" s="98"/>
      <c r="F2677" s="34"/>
      <c r="G2677" s="34"/>
      <c r="I2677" s="31" t="str">
        <f t="shared" si="858"/>
        <v/>
      </c>
      <c r="K2677" s="91" t="str">
        <f t="shared" si="876"/>
        <v/>
      </c>
      <c r="L2677" s="28" t="str">
        <f t="shared" si="859"/>
        <v/>
      </c>
      <c r="R2677" s="28">
        <f t="shared" si="878"/>
        <v>0</v>
      </c>
      <c r="S2677" s="28">
        <f t="shared" si="879"/>
        <v>0</v>
      </c>
      <c r="T2677" s="28">
        <f t="shared" si="860"/>
        <v>0</v>
      </c>
      <c r="U2677" s="28">
        <f t="shared" si="861"/>
        <v>0</v>
      </c>
      <c r="V2677" s="28">
        <f t="shared" si="862"/>
        <v>0</v>
      </c>
      <c r="W2677" s="28">
        <f t="shared" si="863"/>
        <v>0</v>
      </c>
      <c r="Y2677" s="10">
        <f t="shared" si="877"/>
        <v>0</v>
      </c>
      <c r="Z2677" s="10">
        <f t="shared" si="864"/>
        <v>0</v>
      </c>
      <c r="AA2677" s="9">
        <f t="shared" si="865"/>
        <v>0</v>
      </c>
      <c r="AC2677" s="28">
        <f t="shared" si="866"/>
        <v>0</v>
      </c>
      <c r="AD2677" s="63">
        <f t="shared" si="867"/>
        <v>0</v>
      </c>
      <c r="AE2677" s="63">
        <f t="shared" si="868"/>
        <v>0</v>
      </c>
      <c r="AF2677" s="9" t="str">
        <f t="shared" si="869"/>
        <v/>
      </c>
      <c r="AG2677" s="9" t="str">
        <f t="shared" si="870"/>
        <v>Insert Description</v>
      </c>
      <c r="AH2677" s="9" t="str">
        <f t="shared" si="871"/>
        <v>Insert Amount</v>
      </c>
      <c r="AI2677" s="9" t="str">
        <f t="shared" si="872"/>
        <v>Insert Date</v>
      </c>
      <c r="AJ2677" s="9" t="str">
        <f t="shared" si="873"/>
        <v>Insert Description Insert Amount Insert Date</v>
      </c>
      <c r="AL2677" s="12" t="str">
        <f t="shared" si="874"/>
        <v/>
      </c>
      <c r="AM2677" s="18" t="str">
        <f t="shared" si="875"/>
        <v/>
      </c>
      <c r="AN2677" s="32"/>
    </row>
    <row r="2678" spans="1:40" ht="26.25" customHeight="1" x14ac:dyDescent="0.2">
      <c r="A2678" s="30">
        <v>2669</v>
      </c>
      <c r="B2678" s="93"/>
      <c r="C2678" s="96"/>
      <c r="D2678" s="97"/>
      <c r="E2678" s="98"/>
      <c r="F2678" s="34"/>
      <c r="G2678" s="34"/>
      <c r="I2678" s="31" t="str">
        <f t="shared" si="858"/>
        <v/>
      </c>
      <c r="K2678" s="91" t="str">
        <f t="shared" si="876"/>
        <v/>
      </c>
      <c r="L2678" s="28" t="str">
        <f t="shared" si="859"/>
        <v/>
      </c>
      <c r="R2678" s="28">
        <f t="shared" si="878"/>
        <v>0</v>
      </c>
      <c r="S2678" s="28">
        <f t="shared" si="879"/>
        <v>0</v>
      </c>
      <c r="T2678" s="28">
        <f t="shared" si="860"/>
        <v>0</v>
      </c>
      <c r="U2678" s="28">
        <f t="shared" si="861"/>
        <v>0</v>
      </c>
      <c r="V2678" s="28">
        <f t="shared" si="862"/>
        <v>0</v>
      </c>
      <c r="W2678" s="28">
        <f t="shared" si="863"/>
        <v>0</v>
      </c>
      <c r="Y2678" s="10">
        <f t="shared" si="877"/>
        <v>0</v>
      </c>
      <c r="Z2678" s="10">
        <f t="shared" si="864"/>
        <v>0</v>
      </c>
      <c r="AA2678" s="9">
        <f t="shared" si="865"/>
        <v>0</v>
      </c>
      <c r="AC2678" s="28">
        <f t="shared" si="866"/>
        <v>0</v>
      </c>
      <c r="AD2678" s="63">
        <f t="shared" si="867"/>
        <v>0</v>
      </c>
      <c r="AE2678" s="63">
        <f t="shared" si="868"/>
        <v>0</v>
      </c>
      <c r="AF2678" s="9" t="str">
        <f t="shared" si="869"/>
        <v/>
      </c>
      <c r="AG2678" s="9" t="str">
        <f t="shared" si="870"/>
        <v>Insert Description</v>
      </c>
      <c r="AH2678" s="9" t="str">
        <f t="shared" si="871"/>
        <v>Insert Amount</v>
      </c>
      <c r="AI2678" s="9" t="str">
        <f t="shared" si="872"/>
        <v>Insert Date</v>
      </c>
      <c r="AJ2678" s="9" t="str">
        <f t="shared" si="873"/>
        <v>Insert Description Insert Amount Insert Date</v>
      </c>
      <c r="AL2678" s="12" t="str">
        <f t="shared" si="874"/>
        <v/>
      </c>
      <c r="AM2678" s="18" t="str">
        <f t="shared" si="875"/>
        <v/>
      </c>
      <c r="AN2678" s="32"/>
    </row>
    <row r="2679" spans="1:40" ht="26.25" customHeight="1" x14ac:dyDescent="0.2">
      <c r="A2679" s="30">
        <v>2670</v>
      </c>
      <c r="B2679" s="93"/>
      <c r="C2679" s="96"/>
      <c r="D2679" s="97"/>
      <c r="E2679" s="98"/>
      <c r="F2679" s="34"/>
      <c r="G2679" s="34"/>
      <c r="I2679" s="31" t="str">
        <f t="shared" si="858"/>
        <v/>
      </c>
      <c r="K2679" s="91" t="str">
        <f t="shared" si="876"/>
        <v/>
      </c>
      <c r="L2679" s="28" t="str">
        <f t="shared" si="859"/>
        <v/>
      </c>
      <c r="R2679" s="28">
        <f t="shared" si="878"/>
        <v>0</v>
      </c>
      <c r="S2679" s="28">
        <f t="shared" si="879"/>
        <v>0</v>
      </c>
      <c r="T2679" s="28">
        <f t="shared" si="860"/>
        <v>0</v>
      </c>
      <c r="U2679" s="28">
        <f t="shared" si="861"/>
        <v>0</v>
      </c>
      <c r="V2679" s="28">
        <f t="shared" si="862"/>
        <v>0</v>
      </c>
      <c r="W2679" s="28">
        <f t="shared" si="863"/>
        <v>0</v>
      </c>
      <c r="Y2679" s="10">
        <f t="shared" si="877"/>
        <v>0</v>
      </c>
      <c r="Z2679" s="10">
        <f t="shared" si="864"/>
        <v>0</v>
      </c>
      <c r="AA2679" s="9">
        <f t="shared" si="865"/>
        <v>0</v>
      </c>
      <c r="AC2679" s="28">
        <f t="shared" si="866"/>
        <v>0</v>
      </c>
      <c r="AD2679" s="63">
        <f t="shared" si="867"/>
        <v>0</v>
      </c>
      <c r="AE2679" s="63">
        <f t="shared" si="868"/>
        <v>0</v>
      </c>
      <c r="AF2679" s="9" t="str">
        <f t="shared" si="869"/>
        <v/>
      </c>
      <c r="AG2679" s="9" t="str">
        <f t="shared" si="870"/>
        <v>Insert Description</v>
      </c>
      <c r="AH2679" s="9" t="str">
        <f t="shared" si="871"/>
        <v>Insert Amount</v>
      </c>
      <c r="AI2679" s="9" t="str">
        <f t="shared" si="872"/>
        <v>Insert Date</v>
      </c>
      <c r="AJ2679" s="9" t="str">
        <f t="shared" si="873"/>
        <v>Insert Description Insert Amount Insert Date</v>
      </c>
      <c r="AL2679" s="12" t="str">
        <f t="shared" si="874"/>
        <v/>
      </c>
      <c r="AM2679" s="18" t="str">
        <f t="shared" si="875"/>
        <v/>
      </c>
      <c r="AN2679" s="32"/>
    </row>
    <row r="2680" spans="1:40" ht="26.25" customHeight="1" x14ac:dyDescent="0.2">
      <c r="A2680" s="30">
        <v>2671</v>
      </c>
      <c r="B2680" s="93"/>
      <c r="C2680" s="96"/>
      <c r="D2680" s="97"/>
      <c r="E2680" s="98"/>
      <c r="F2680" s="34"/>
      <c r="G2680" s="34"/>
      <c r="I2680" s="31" t="str">
        <f t="shared" si="858"/>
        <v/>
      </c>
      <c r="K2680" s="91" t="str">
        <f t="shared" si="876"/>
        <v/>
      </c>
      <c r="L2680" s="28" t="str">
        <f t="shared" si="859"/>
        <v/>
      </c>
      <c r="R2680" s="28">
        <f t="shared" si="878"/>
        <v>0</v>
      </c>
      <c r="S2680" s="28">
        <f t="shared" si="879"/>
        <v>0</v>
      </c>
      <c r="T2680" s="28">
        <f t="shared" si="860"/>
        <v>0</v>
      </c>
      <c r="U2680" s="28">
        <f t="shared" si="861"/>
        <v>0</v>
      </c>
      <c r="V2680" s="28">
        <f t="shared" si="862"/>
        <v>0</v>
      </c>
      <c r="W2680" s="28">
        <f t="shared" si="863"/>
        <v>0</v>
      </c>
      <c r="Y2680" s="10">
        <f t="shared" si="877"/>
        <v>0</v>
      </c>
      <c r="Z2680" s="10">
        <f t="shared" si="864"/>
        <v>0</v>
      </c>
      <c r="AA2680" s="9">
        <f t="shared" si="865"/>
        <v>0</v>
      </c>
      <c r="AC2680" s="28">
        <f t="shared" si="866"/>
        <v>0</v>
      </c>
      <c r="AD2680" s="63">
        <f t="shared" si="867"/>
        <v>0</v>
      </c>
      <c r="AE2680" s="63">
        <f t="shared" si="868"/>
        <v>0</v>
      </c>
      <c r="AF2680" s="9" t="str">
        <f t="shared" si="869"/>
        <v/>
      </c>
      <c r="AG2680" s="9" t="str">
        <f t="shared" si="870"/>
        <v>Insert Description</v>
      </c>
      <c r="AH2680" s="9" t="str">
        <f t="shared" si="871"/>
        <v>Insert Amount</v>
      </c>
      <c r="AI2680" s="9" t="str">
        <f t="shared" si="872"/>
        <v>Insert Date</v>
      </c>
      <c r="AJ2680" s="9" t="str">
        <f t="shared" si="873"/>
        <v>Insert Description Insert Amount Insert Date</v>
      </c>
      <c r="AL2680" s="12" t="str">
        <f t="shared" si="874"/>
        <v/>
      </c>
      <c r="AM2680" s="18" t="str">
        <f t="shared" si="875"/>
        <v/>
      </c>
      <c r="AN2680" s="32"/>
    </row>
    <row r="2681" spans="1:40" ht="26.25" customHeight="1" x14ac:dyDescent="0.2">
      <c r="A2681" s="30">
        <v>2672</v>
      </c>
      <c r="B2681" s="93"/>
      <c r="C2681" s="96"/>
      <c r="D2681" s="97"/>
      <c r="E2681" s="98"/>
      <c r="F2681" s="34"/>
      <c r="G2681" s="34"/>
      <c r="I2681" s="31" t="str">
        <f t="shared" si="858"/>
        <v/>
      </c>
      <c r="K2681" s="91" t="str">
        <f t="shared" si="876"/>
        <v/>
      </c>
      <c r="L2681" s="28" t="str">
        <f t="shared" si="859"/>
        <v/>
      </c>
      <c r="R2681" s="28">
        <f t="shared" si="878"/>
        <v>0</v>
      </c>
      <c r="S2681" s="28">
        <f t="shared" si="879"/>
        <v>0</v>
      </c>
      <c r="T2681" s="28">
        <f t="shared" si="860"/>
        <v>0</v>
      </c>
      <c r="U2681" s="28">
        <f t="shared" si="861"/>
        <v>0</v>
      </c>
      <c r="V2681" s="28">
        <f t="shared" si="862"/>
        <v>0</v>
      </c>
      <c r="W2681" s="28">
        <f t="shared" si="863"/>
        <v>0</v>
      </c>
      <c r="Y2681" s="10">
        <f t="shared" si="877"/>
        <v>0</v>
      </c>
      <c r="Z2681" s="10">
        <f t="shared" si="864"/>
        <v>0</v>
      </c>
      <c r="AA2681" s="9">
        <f t="shared" si="865"/>
        <v>0</v>
      </c>
      <c r="AC2681" s="28">
        <f t="shared" si="866"/>
        <v>0</v>
      </c>
      <c r="AD2681" s="63">
        <f t="shared" si="867"/>
        <v>0</v>
      </c>
      <c r="AE2681" s="63">
        <f t="shared" si="868"/>
        <v>0</v>
      </c>
      <c r="AF2681" s="9" t="str">
        <f t="shared" si="869"/>
        <v/>
      </c>
      <c r="AG2681" s="9" t="str">
        <f t="shared" si="870"/>
        <v>Insert Description</v>
      </c>
      <c r="AH2681" s="9" t="str">
        <f t="shared" si="871"/>
        <v>Insert Amount</v>
      </c>
      <c r="AI2681" s="9" t="str">
        <f t="shared" si="872"/>
        <v>Insert Date</v>
      </c>
      <c r="AJ2681" s="9" t="str">
        <f t="shared" si="873"/>
        <v>Insert Description Insert Amount Insert Date</v>
      </c>
      <c r="AL2681" s="12" t="str">
        <f t="shared" si="874"/>
        <v/>
      </c>
      <c r="AM2681" s="18" t="str">
        <f t="shared" si="875"/>
        <v/>
      </c>
      <c r="AN2681" s="32"/>
    </row>
    <row r="2682" spans="1:40" ht="26.25" customHeight="1" x14ac:dyDescent="0.2">
      <c r="A2682" s="30">
        <v>2673</v>
      </c>
      <c r="B2682" s="93"/>
      <c r="C2682" s="96"/>
      <c r="D2682" s="97"/>
      <c r="E2682" s="98"/>
      <c r="F2682" s="34"/>
      <c r="G2682" s="34"/>
      <c r="I2682" s="31" t="str">
        <f t="shared" si="858"/>
        <v/>
      </c>
      <c r="K2682" s="91" t="str">
        <f t="shared" si="876"/>
        <v/>
      </c>
      <c r="L2682" s="28" t="str">
        <f t="shared" si="859"/>
        <v/>
      </c>
      <c r="R2682" s="28">
        <f t="shared" si="878"/>
        <v>0</v>
      </c>
      <c r="S2682" s="28">
        <f t="shared" si="879"/>
        <v>0</v>
      </c>
      <c r="T2682" s="28">
        <f t="shared" si="860"/>
        <v>0</v>
      </c>
      <c r="U2682" s="28">
        <f t="shared" si="861"/>
        <v>0</v>
      </c>
      <c r="V2682" s="28">
        <f t="shared" si="862"/>
        <v>0</v>
      </c>
      <c r="W2682" s="28">
        <f t="shared" si="863"/>
        <v>0</v>
      </c>
      <c r="Y2682" s="10">
        <f t="shared" si="877"/>
        <v>0</v>
      </c>
      <c r="Z2682" s="10">
        <f t="shared" si="864"/>
        <v>0</v>
      </c>
      <c r="AA2682" s="9">
        <f t="shared" si="865"/>
        <v>0</v>
      </c>
      <c r="AC2682" s="28">
        <f t="shared" si="866"/>
        <v>0</v>
      </c>
      <c r="AD2682" s="63">
        <f t="shared" si="867"/>
        <v>0</v>
      </c>
      <c r="AE2682" s="63">
        <f t="shared" si="868"/>
        <v>0</v>
      </c>
      <c r="AF2682" s="9" t="str">
        <f t="shared" si="869"/>
        <v/>
      </c>
      <c r="AG2682" s="9" t="str">
        <f t="shared" si="870"/>
        <v>Insert Description</v>
      </c>
      <c r="AH2682" s="9" t="str">
        <f t="shared" si="871"/>
        <v>Insert Amount</v>
      </c>
      <c r="AI2682" s="9" t="str">
        <f t="shared" si="872"/>
        <v>Insert Date</v>
      </c>
      <c r="AJ2682" s="9" t="str">
        <f t="shared" si="873"/>
        <v>Insert Description Insert Amount Insert Date</v>
      </c>
      <c r="AL2682" s="12" t="str">
        <f t="shared" si="874"/>
        <v/>
      </c>
      <c r="AM2682" s="18" t="str">
        <f t="shared" si="875"/>
        <v/>
      </c>
      <c r="AN2682" s="32"/>
    </row>
    <row r="2683" spans="1:40" ht="26.25" customHeight="1" x14ac:dyDescent="0.2">
      <c r="A2683" s="30">
        <v>2674</v>
      </c>
      <c r="B2683" s="93"/>
      <c r="C2683" s="96"/>
      <c r="D2683" s="97"/>
      <c r="E2683" s="98"/>
      <c r="F2683" s="34"/>
      <c r="G2683" s="34"/>
      <c r="I2683" s="31" t="str">
        <f t="shared" si="858"/>
        <v/>
      </c>
      <c r="K2683" s="91" t="str">
        <f t="shared" si="876"/>
        <v/>
      </c>
      <c r="L2683" s="28" t="str">
        <f t="shared" si="859"/>
        <v/>
      </c>
      <c r="R2683" s="28">
        <f t="shared" si="878"/>
        <v>0</v>
      </c>
      <c r="S2683" s="28">
        <f t="shared" si="879"/>
        <v>0</v>
      </c>
      <c r="T2683" s="28">
        <f t="shared" si="860"/>
        <v>0</v>
      </c>
      <c r="U2683" s="28">
        <f t="shared" si="861"/>
        <v>0</v>
      </c>
      <c r="V2683" s="28">
        <f t="shared" si="862"/>
        <v>0</v>
      </c>
      <c r="W2683" s="28">
        <f t="shared" si="863"/>
        <v>0</v>
      </c>
      <c r="Y2683" s="10">
        <f t="shared" si="877"/>
        <v>0</v>
      </c>
      <c r="Z2683" s="10">
        <f t="shared" si="864"/>
        <v>0</v>
      </c>
      <c r="AA2683" s="9">
        <f t="shared" si="865"/>
        <v>0</v>
      </c>
      <c r="AC2683" s="28">
        <f t="shared" si="866"/>
        <v>0</v>
      </c>
      <c r="AD2683" s="63">
        <f t="shared" si="867"/>
        <v>0</v>
      </c>
      <c r="AE2683" s="63">
        <f t="shared" si="868"/>
        <v>0</v>
      </c>
      <c r="AF2683" s="9" t="str">
        <f t="shared" si="869"/>
        <v/>
      </c>
      <c r="AG2683" s="9" t="str">
        <f t="shared" si="870"/>
        <v>Insert Description</v>
      </c>
      <c r="AH2683" s="9" t="str">
        <f t="shared" si="871"/>
        <v>Insert Amount</v>
      </c>
      <c r="AI2683" s="9" t="str">
        <f t="shared" si="872"/>
        <v>Insert Date</v>
      </c>
      <c r="AJ2683" s="9" t="str">
        <f t="shared" si="873"/>
        <v>Insert Description Insert Amount Insert Date</v>
      </c>
      <c r="AL2683" s="12" t="str">
        <f t="shared" si="874"/>
        <v/>
      </c>
      <c r="AM2683" s="18" t="str">
        <f t="shared" si="875"/>
        <v/>
      </c>
      <c r="AN2683" s="32"/>
    </row>
    <row r="2684" spans="1:40" ht="26.25" customHeight="1" x14ac:dyDescent="0.2">
      <c r="A2684" s="30">
        <v>2675</v>
      </c>
      <c r="B2684" s="93"/>
      <c r="C2684" s="96"/>
      <c r="D2684" s="97"/>
      <c r="E2684" s="98"/>
      <c r="F2684" s="34"/>
      <c r="G2684" s="34"/>
      <c r="I2684" s="31" t="str">
        <f t="shared" si="858"/>
        <v/>
      </c>
      <c r="K2684" s="91" t="str">
        <f t="shared" si="876"/>
        <v/>
      </c>
      <c r="L2684" s="28" t="str">
        <f t="shared" si="859"/>
        <v/>
      </c>
      <c r="R2684" s="28">
        <f t="shared" si="878"/>
        <v>0</v>
      </c>
      <c r="S2684" s="28">
        <f t="shared" si="879"/>
        <v>0</v>
      </c>
      <c r="T2684" s="28">
        <f t="shared" si="860"/>
        <v>0</v>
      </c>
      <c r="U2684" s="28">
        <f t="shared" si="861"/>
        <v>0</v>
      </c>
      <c r="V2684" s="28">
        <f t="shared" si="862"/>
        <v>0</v>
      </c>
      <c r="W2684" s="28">
        <f t="shared" si="863"/>
        <v>0</v>
      </c>
      <c r="Y2684" s="10">
        <f t="shared" si="877"/>
        <v>0</v>
      </c>
      <c r="Z2684" s="10">
        <f t="shared" si="864"/>
        <v>0</v>
      </c>
      <c r="AA2684" s="9">
        <f t="shared" si="865"/>
        <v>0</v>
      </c>
      <c r="AC2684" s="28">
        <f t="shared" si="866"/>
        <v>0</v>
      </c>
      <c r="AD2684" s="63">
        <f t="shared" si="867"/>
        <v>0</v>
      </c>
      <c r="AE2684" s="63">
        <f t="shared" si="868"/>
        <v>0</v>
      </c>
      <c r="AF2684" s="9" t="str">
        <f t="shared" si="869"/>
        <v/>
      </c>
      <c r="AG2684" s="9" t="str">
        <f t="shared" si="870"/>
        <v>Insert Description</v>
      </c>
      <c r="AH2684" s="9" t="str">
        <f t="shared" si="871"/>
        <v>Insert Amount</v>
      </c>
      <c r="AI2684" s="9" t="str">
        <f t="shared" si="872"/>
        <v>Insert Date</v>
      </c>
      <c r="AJ2684" s="9" t="str">
        <f t="shared" si="873"/>
        <v>Insert Description Insert Amount Insert Date</v>
      </c>
      <c r="AL2684" s="12" t="str">
        <f t="shared" si="874"/>
        <v/>
      </c>
      <c r="AM2684" s="18" t="str">
        <f t="shared" si="875"/>
        <v/>
      </c>
      <c r="AN2684" s="32"/>
    </row>
    <row r="2685" spans="1:40" ht="26.25" customHeight="1" x14ac:dyDescent="0.2">
      <c r="A2685" s="30">
        <v>2676</v>
      </c>
      <c r="B2685" s="93"/>
      <c r="C2685" s="96"/>
      <c r="D2685" s="97"/>
      <c r="E2685" s="98"/>
      <c r="F2685" s="34"/>
      <c r="G2685" s="34"/>
      <c r="I2685" s="31" t="str">
        <f t="shared" si="858"/>
        <v/>
      </c>
      <c r="K2685" s="91" t="str">
        <f t="shared" si="876"/>
        <v/>
      </c>
      <c r="L2685" s="28" t="str">
        <f t="shared" si="859"/>
        <v/>
      </c>
      <c r="R2685" s="28">
        <f t="shared" si="878"/>
        <v>0</v>
      </c>
      <c r="S2685" s="28">
        <f t="shared" si="879"/>
        <v>0</v>
      </c>
      <c r="T2685" s="28">
        <f t="shared" si="860"/>
        <v>0</v>
      </c>
      <c r="U2685" s="28">
        <f t="shared" si="861"/>
        <v>0</v>
      </c>
      <c r="V2685" s="28">
        <f t="shared" si="862"/>
        <v>0</v>
      </c>
      <c r="W2685" s="28">
        <f t="shared" si="863"/>
        <v>0</v>
      </c>
      <c r="Y2685" s="10">
        <f t="shared" si="877"/>
        <v>0</v>
      </c>
      <c r="Z2685" s="10">
        <f t="shared" si="864"/>
        <v>0</v>
      </c>
      <c r="AA2685" s="9">
        <f t="shared" si="865"/>
        <v>0</v>
      </c>
      <c r="AC2685" s="28">
        <f t="shared" si="866"/>
        <v>0</v>
      </c>
      <c r="AD2685" s="63">
        <f t="shared" si="867"/>
        <v>0</v>
      </c>
      <c r="AE2685" s="63">
        <f t="shared" si="868"/>
        <v>0</v>
      </c>
      <c r="AF2685" s="9" t="str">
        <f t="shared" si="869"/>
        <v/>
      </c>
      <c r="AG2685" s="9" t="str">
        <f t="shared" si="870"/>
        <v>Insert Description</v>
      </c>
      <c r="AH2685" s="9" t="str">
        <f t="shared" si="871"/>
        <v>Insert Amount</v>
      </c>
      <c r="AI2685" s="9" t="str">
        <f t="shared" si="872"/>
        <v>Insert Date</v>
      </c>
      <c r="AJ2685" s="9" t="str">
        <f t="shared" si="873"/>
        <v>Insert Description Insert Amount Insert Date</v>
      </c>
      <c r="AL2685" s="12" t="str">
        <f t="shared" si="874"/>
        <v/>
      </c>
      <c r="AM2685" s="18" t="str">
        <f t="shared" si="875"/>
        <v/>
      </c>
      <c r="AN2685" s="32"/>
    </row>
    <row r="2686" spans="1:40" ht="26.25" customHeight="1" x14ac:dyDescent="0.2">
      <c r="A2686" s="30">
        <v>2677</v>
      </c>
      <c r="B2686" s="93"/>
      <c r="C2686" s="96"/>
      <c r="D2686" s="97"/>
      <c r="E2686" s="98"/>
      <c r="F2686" s="34"/>
      <c r="G2686" s="34"/>
      <c r="I2686" s="31" t="str">
        <f t="shared" si="858"/>
        <v/>
      </c>
      <c r="K2686" s="91" t="str">
        <f t="shared" si="876"/>
        <v/>
      </c>
      <c r="L2686" s="28" t="str">
        <f t="shared" si="859"/>
        <v/>
      </c>
      <c r="R2686" s="28">
        <f t="shared" si="878"/>
        <v>0</v>
      </c>
      <c r="S2686" s="28">
        <f t="shared" si="879"/>
        <v>0</v>
      </c>
      <c r="T2686" s="28">
        <f t="shared" si="860"/>
        <v>0</v>
      </c>
      <c r="U2686" s="28">
        <f t="shared" si="861"/>
        <v>0</v>
      </c>
      <c r="V2686" s="28">
        <f t="shared" si="862"/>
        <v>0</v>
      </c>
      <c r="W2686" s="28">
        <f t="shared" si="863"/>
        <v>0</v>
      </c>
      <c r="Y2686" s="10">
        <f t="shared" si="877"/>
        <v>0</v>
      </c>
      <c r="Z2686" s="10">
        <f t="shared" si="864"/>
        <v>0</v>
      </c>
      <c r="AA2686" s="9">
        <f t="shared" si="865"/>
        <v>0</v>
      </c>
      <c r="AC2686" s="28">
        <f t="shared" si="866"/>
        <v>0</v>
      </c>
      <c r="AD2686" s="63">
        <f t="shared" si="867"/>
        <v>0</v>
      </c>
      <c r="AE2686" s="63">
        <f t="shared" si="868"/>
        <v>0</v>
      </c>
      <c r="AF2686" s="9" t="str">
        <f t="shared" si="869"/>
        <v/>
      </c>
      <c r="AG2686" s="9" t="str">
        <f t="shared" si="870"/>
        <v>Insert Description</v>
      </c>
      <c r="AH2686" s="9" t="str">
        <f t="shared" si="871"/>
        <v>Insert Amount</v>
      </c>
      <c r="AI2686" s="9" t="str">
        <f t="shared" si="872"/>
        <v>Insert Date</v>
      </c>
      <c r="AJ2686" s="9" t="str">
        <f t="shared" si="873"/>
        <v>Insert Description Insert Amount Insert Date</v>
      </c>
      <c r="AL2686" s="12" t="str">
        <f t="shared" si="874"/>
        <v/>
      </c>
      <c r="AM2686" s="18" t="str">
        <f t="shared" si="875"/>
        <v/>
      </c>
      <c r="AN2686" s="32"/>
    </row>
    <row r="2687" spans="1:40" ht="26.25" customHeight="1" x14ac:dyDescent="0.2">
      <c r="A2687" s="30">
        <v>2678</v>
      </c>
      <c r="B2687" s="93"/>
      <c r="C2687" s="96"/>
      <c r="D2687" s="97"/>
      <c r="E2687" s="98"/>
      <c r="F2687" s="34"/>
      <c r="G2687" s="34"/>
      <c r="I2687" s="31" t="str">
        <f t="shared" si="858"/>
        <v/>
      </c>
      <c r="K2687" s="91" t="str">
        <f t="shared" si="876"/>
        <v/>
      </c>
      <c r="L2687" s="28" t="str">
        <f t="shared" si="859"/>
        <v/>
      </c>
      <c r="R2687" s="28">
        <f t="shared" si="878"/>
        <v>0</v>
      </c>
      <c r="S2687" s="28">
        <f t="shared" si="879"/>
        <v>0</v>
      </c>
      <c r="T2687" s="28">
        <f t="shared" si="860"/>
        <v>0</v>
      </c>
      <c r="U2687" s="28">
        <f t="shared" si="861"/>
        <v>0</v>
      </c>
      <c r="V2687" s="28">
        <f t="shared" si="862"/>
        <v>0</v>
      </c>
      <c r="W2687" s="28">
        <f t="shared" si="863"/>
        <v>0</v>
      </c>
      <c r="Y2687" s="10">
        <f t="shared" si="877"/>
        <v>0</v>
      </c>
      <c r="Z2687" s="10">
        <f t="shared" si="864"/>
        <v>0</v>
      </c>
      <c r="AA2687" s="9">
        <f t="shared" si="865"/>
        <v>0</v>
      </c>
      <c r="AC2687" s="28">
        <f t="shared" si="866"/>
        <v>0</v>
      </c>
      <c r="AD2687" s="63">
        <f t="shared" si="867"/>
        <v>0</v>
      </c>
      <c r="AE2687" s="63">
        <f t="shared" si="868"/>
        <v>0</v>
      </c>
      <c r="AF2687" s="9" t="str">
        <f t="shared" si="869"/>
        <v/>
      </c>
      <c r="AG2687" s="9" t="str">
        <f t="shared" si="870"/>
        <v>Insert Description</v>
      </c>
      <c r="AH2687" s="9" t="str">
        <f t="shared" si="871"/>
        <v>Insert Amount</v>
      </c>
      <c r="AI2687" s="9" t="str">
        <f t="shared" si="872"/>
        <v>Insert Date</v>
      </c>
      <c r="AJ2687" s="9" t="str">
        <f t="shared" si="873"/>
        <v>Insert Description Insert Amount Insert Date</v>
      </c>
      <c r="AL2687" s="12" t="str">
        <f t="shared" si="874"/>
        <v/>
      </c>
      <c r="AM2687" s="18" t="str">
        <f t="shared" si="875"/>
        <v/>
      </c>
      <c r="AN2687" s="32"/>
    </row>
    <row r="2688" spans="1:40" ht="26.25" customHeight="1" x14ac:dyDescent="0.2">
      <c r="A2688" s="30">
        <v>2679</v>
      </c>
      <c r="B2688" s="93"/>
      <c r="C2688" s="96"/>
      <c r="D2688" s="97"/>
      <c r="E2688" s="98"/>
      <c r="F2688" s="34"/>
      <c r="G2688" s="34"/>
      <c r="I2688" s="31" t="str">
        <f t="shared" si="858"/>
        <v/>
      </c>
      <c r="K2688" s="91" t="str">
        <f t="shared" si="876"/>
        <v/>
      </c>
      <c r="L2688" s="28" t="str">
        <f t="shared" si="859"/>
        <v/>
      </c>
      <c r="R2688" s="28">
        <f t="shared" si="878"/>
        <v>0</v>
      </c>
      <c r="S2688" s="28">
        <f t="shared" si="879"/>
        <v>0</v>
      </c>
      <c r="T2688" s="28">
        <f t="shared" si="860"/>
        <v>0</v>
      </c>
      <c r="U2688" s="28">
        <f t="shared" si="861"/>
        <v>0</v>
      </c>
      <c r="V2688" s="28">
        <f t="shared" si="862"/>
        <v>0</v>
      </c>
      <c r="W2688" s="28">
        <f t="shared" si="863"/>
        <v>0</v>
      </c>
      <c r="Y2688" s="10">
        <f t="shared" si="877"/>
        <v>0</v>
      </c>
      <c r="Z2688" s="10">
        <f t="shared" si="864"/>
        <v>0</v>
      </c>
      <c r="AA2688" s="9">
        <f t="shared" si="865"/>
        <v>0</v>
      </c>
      <c r="AC2688" s="28">
        <f t="shared" si="866"/>
        <v>0</v>
      </c>
      <c r="AD2688" s="63">
        <f t="shared" si="867"/>
        <v>0</v>
      </c>
      <c r="AE2688" s="63">
        <f t="shared" si="868"/>
        <v>0</v>
      </c>
      <c r="AF2688" s="9" t="str">
        <f t="shared" si="869"/>
        <v/>
      </c>
      <c r="AG2688" s="9" t="str">
        <f t="shared" si="870"/>
        <v>Insert Description</v>
      </c>
      <c r="AH2688" s="9" t="str">
        <f t="shared" si="871"/>
        <v>Insert Amount</v>
      </c>
      <c r="AI2688" s="9" t="str">
        <f t="shared" si="872"/>
        <v>Insert Date</v>
      </c>
      <c r="AJ2688" s="9" t="str">
        <f t="shared" si="873"/>
        <v>Insert Description Insert Amount Insert Date</v>
      </c>
      <c r="AL2688" s="12" t="str">
        <f t="shared" si="874"/>
        <v/>
      </c>
      <c r="AM2688" s="18" t="str">
        <f t="shared" si="875"/>
        <v/>
      </c>
      <c r="AN2688" s="32"/>
    </row>
    <row r="2689" spans="1:40" ht="26.25" customHeight="1" x14ac:dyDescent="0.2">
      <c r="A2689" s="30">
        <v>2680</v>
      </c>
      <c r="B2689" s="93"/>
      <c r="C2689" s="96"/>
      <c r="D2689" s="97"/>
      <c r="E2689" s="98"/>
      <c r="F2689" s="34"/>
      <c r="G2689" s="34"/>
      <c r="I2689" s="31" t="str">
        <f t="shared" si="858"/>
        <v/>
      </c>
      <c r="K2689" s="91" t="str">
        <f t="shared" si="876"/>
        <v/>
      </c>
      <c r="L2689" s="28" t="str">
        <f t="shared" si="859"/>
        <v/>
      </c>
      <c r="R2689" s="28">
        <f t="shared" si="878"/>
        <v>0</v>
      </c>
      <c r="S2689" s="28">
        <f t="shared" si="879"/>
        <v>0</v>
      </c>
      <c r="T2689" s="28">
        <f t="shared" si="860"/>
        <v>0</v>
      </c>
      <c r="U2689" s="28">
        <f t="shared" si="861"/>
        <v>0</v>
      </c>
      <c r="V2689" s="28">
        <f t="shared" si="862"/>
        <v>0</v>
      </c>
      <c r="W2689" s="28">
        <f t="shared" si="863"/>
        <v>0</v>
      </c>
      <c r="Y2689" s="10">
        <f t="shared" si="877"/>
        <v>0</v>
      </c>
      <c r="Z2689" s="10">
        <f t="shared" si="864"/>
        <v>0</v>
      </c>
      <c r="AA2689" s="9">
        <f t="shared" si="865"/>
        <v>0</v>
      </c>
      <c r="AC2689" s="28">
        <f t="shared" si="866"/>
        <v>0</v>
      </c>
      <c r="AD2689" s="63">
        <f t="shared" si="867"/>
        <v>0</v>
      </c>
      <c r="AE2689" s="63">
        <f t="shared" si="868"/>
        <v>0</v>
      </c>
      <c r="AF2689" s="9" t="str">
        <f t="shared" si="869"/>
        <v/>
      </c>
      <c r="AG2689" s="9" t="str">
        <f t="shared" si="870"/>
        <v>Insert Description</v>
      </c>
      <c r="AH2689" s="9" t="str">
        <f t="shared" si="871"/>
        <v>Insert Amount</v>
      </c>
      <c r="AI2689" s="9" t="str">
        <f t="shared" si="872"/>
        <v>Insert Date</v>
      </c>
      <c r="AJ2689" s="9" t="str">
        <f t="shared" si="873"/>
        <v>Insert Description Insert Amount Insert Date</v>
      </c>
      <c r="AL2689" s="12" t="str">
        <f t="shared" si="874"/>
        <v/>
      </c>
      <c r="AM2689" s="18" t="str">
        <f t="shared" si="875"/>
        <v/>
      </c>
      <c r="AN2689" s="32"/>
    </row>
    <row r="2690" spans="1:40" ht="26.25" customHeight="1" x14ac:dyDescent="0.2">
      <c r="A2690" s="30">
        <v>2681</v>
      </c>
      <c r="B2690" s="93"/>
      <c r="C2690" s="96"/>
      <c r="D2690" s="97"/>
      <c r="E2690" s="98"/>
      <c r="F2690" s="34"/>
      <c r="G2690" s="34"/>
      <c r="I2690" s="31" t="str">
        <f t="shared" si="858"/>
        <v/>
      </c>
      <c r="K2690" s="91" t="str">
        <f t="shared" si="876"/>
        <v/>
      </c>
      <c r="L2690" s="28" t="str">
        <f t="shared" si="859"/>
        <v/>
      </c>
      <c r="R2690" s="28">
        <f t="shared" si="878"/>
        <v>0</v>
      </c>
      <c r="S2690" s="28">
        <f t="shared" si="879"/>
        <v>0</v>
      </c>
      <c r="T2690" s="28">
        <f t="shared" si="860"/>
        <v>0</v>
      </c>
      <c r="U2690" s="28">
        <f t="shared" si="861"/>
        <v>0</v>
      </c>
      <c r="V2690" s="28">
        <f t="shared" si="862"/>
        <v>0</v>
      </c>
      <c r="W2690" s="28">
        <f t="shared" si="863"/>
        <v>0</v>
      </c>
      <c r="Y2690" s="10">
        <f t="shared" si="877"/>
        <v>0</v>
      </c>
      <c r="Z2690" s="10">
        <f t="shared" si="864"/>
        <v>0</v>
      </c>
      <c r="AA2690" s="9">
        <f t="shared" si="865"/>
        <v>0</v>
      </c>
      <c r="AC2690" s="28">
        <f t="shared" si="866"/>
        <v>0</v>
      </c>
      <c r="AD2690" s="63">
        <f t="shared" si="867"/>
        <v>0</v>
      </c>
      <c r="AE2690" s="63">
        <f t="shared" si="868"/>
        <v>0</v>
      </c>
      <c r="AF2690" s="9" t="str">
        <f t="shared" si="869"/>
        <v/>
      </c>
      <c r="AG2690" s="9" t="str">
        <f t="shared" si="870"/>
        <v>Insert Description</v>
      </c>
      <c r="AH2690" s="9" t="str">
        <f t="shared" si="871"/>
        <v>Insert Amount</v>
      </c>
      <c r="AI2690" s="9" t="str">
        <f t="shared" si="872"/>
        <v>Insert Date</v>
      </c>
      <c r="AJ2690" s="9" t="str">
        <f t="shared" si="873"/>
        <v>Insert Description Insert Amount Insert Date</v>
      </c>
      <c r="AL2690" s="12" t="str">
        <f t="shared" si="874"/>
        <v/>
      </c>
      <c r="AM2690" s="18" t="str">
        <f t="shared" si="875"/>
        <v/>
      </c>
      <c r="AN2690" s="32"/>
    </row>
    <row r="2691" spans="1:40" ht="26.25" customHeight="1" x14ac:dyDescent="0.2">
      <c r="A2691" s="30">
        <v>2682</v>
      </c>
      <c r="B2691" s="93"/>
      <c r="C2691" s="96"/>
      <c r="D2691" s="97"/>
      <c r="E2691" s="98"/>
      <c r="F2691" s="34"/>
      <c r="G2691" s="34"/>
      <c r="I2691" s="31" t="str">
        <f t="shared" si="858"/>
        <v/>
      </c>
      <c r="K2691" s="91" t="str">
        <f t="shared" si="876"/>
        <v/>
      </c>
      <c r="L2691" s="28" t="str">
        <f t="shared" si="859"/>
        <v/>
      </c>
      <c r="R2691" s="28">
        <f t="shared" si="878"/>
        <v>0</v>
      </c>
      <c r="S2691" s="28">
        <f t="shared" si="879"/>
        <v>0</v>
      </c>
      <c r="T2691" s="28">
        <f t="shared" si="860"/>
        <v>0</v>
      </c>
      <c r="U2691" s="28">
        <f t="shared" si="861"/>
        <v>0</v>
      </c>
      <c r="V2691" s="28">
        <f t="shared" si="862"/>
        <v>0</v>
      </c>
      <c r="W2691" s="28">
        <f t="shared" si="863"/>
        <v>0</v>
      </c>
      <c r="Y2691" s="10">
        <f t="shared" si="877"/>
        <v>0</v>
      </c>
      <c r="Z2691" s="10">
        <f t="shared" si="864"/>
        <v>0</v>
      </c>
      <c r="AA2691" s="9">
        <f t="shared" si="865"/>
        <v>0</v>
      </c>
      <c r="AC2691" s="28">
        <f t="shared" si="866"/>
        <v>0</v>
      </c>
      <c r="AD2691" s="63">
        <f t="shared" si="867"/>
        <v>0</v>
      </c>
      <c r="AE2691" s="63">
        <f t="shared" si="868"/>
        <v>0</v>
      </c>
      <c r="AF2691" s="9" t="str">
        <f t="shared" si="869"/>
        <v/>
      </c>
      <c r="AG2691" s="9" t="str">
        <f t="shared" si="870"/>
        <v>Insert Description</v>
      </c>
      <c r="AH2691" s="9" t="str">
        <f t="shared" si="871"/>
        <v>Insert Amount</v>
      </c>
      <c r="AI2691" s="9" t="str">
        <f t="shared" si="872"/>
        <v>Insert Date</v>
      </c>
      <c r="AJ2691" s="9" t="str">
        <f t="shared" si="873"/>
        <v>Insert Description Insert Amount Insert Date</v>
      </c>
      <c r="AL2691" s="12" t="str">
        <f t="shared" si="874"/>
        <v/>
      </c>
      <c r="AM2691" s="18" t="str">
        <f t="shared" si="875"/>
        <v/>
      </c>
      <c r="AN2691" s="32"/>
    </row>
    <row r="2692" spans="1:40" ht="26.25" customHeight="1" x14ac:dyDescent="0.2">
      <c r="A2692" s="30">
        <v>2683</v>
      </c>
      <c r="B2692" s="93"/>
      <c r="C2692" s="96"/>
      <c r="D2692" s="97"/>
      <c r="E2692" s="98"/>
      <c r="F2692" s="34"/>
      <c r="G2692" s="34"/>
      <c r="I2692" s="31" t="str">
        <f t="shared" si="858"/>
        <v/>
      </c>
      <c r="K2692" s="91" t="str">
        <f t="shared" si="876"/>
        <v/>
      </c>
      <c r="L2692" s="28" t="str">
        <f t="shared" si="859"/>
        <v/>
      </c>
      <c r="R2692" s="28">
        <f t="shared" si="878"/>
        <v>0</v>
      </c>
      <c r="S2692" s="28">
        <f t="shared" si="879"/>
        <v>0</v>
      </c>
      <c r="T2692" s="28">
        <f t="shared" si="860"/>
        <v>0</v>
      </c>
      <c r="U2692" s="28">
        <f t="shared" si="861"/>
        <v>0</v>
      </c>
      <c r="V2692" s="28">
        <f t="shared" si="862"/>
        <v>0</v>
      </c>
      <c r="W2692" s="28">
        <f t="shared" si="863"/>
        <v>0</v>
      </c>
      <c r="Y2692" s="10">
        <f t="shared" si="877"/>
        <v>0</v>
      </c>
      <c r="Z2692" s="10">
        <f t="shared" si="864"/>
        <v>0</v>
      </c>
      <c r="AA2692" s="9">
        <f t="shared" si="865"/>
        <v>0</v>
      </c>
      <c r="AC2692" s="28">
        <f t="shared" si="866"/>
        <v>0</v>
      </c>
      <c r="AD2692" s="63">
        <f t="shared" si="867"/>
        <v>0</v>
      </c>
      <c r="AE2692" s="63">
        <f t="shared" si="868"/>
        <v>0</v>
      </c>
      <c r="AF2692" s="9" t="str">
        <f t="shared" si="869"/>
        <v/>
      </c>
      <c r="AG2692" s="9" t="str">
        <f t="shared" si="870"/>
        <v>Insert Description</v>
      </c>
      <c r="AH2692" s="9" t="str">
        <f t="shared" si="871"/>
        <v>Insert Amount</v>
      </c>
      <c r="AI2692" s="9" t="str">
        <f t="shared" si="872"/>
        <v>Insert Date</v>
      </c>
      <c r="AJ2692" s="9" t="str">
        <f t="shared" si="873"/>
        <v>Insert Description Insert Amount Insert Date</v>
      </c>
      <c r="AL2692" s="12" t="str">
        <f t="shared" si="874"/>
        <v/>
      </c>
      <c r="AM2692" s="18" t="str">
        <f t="shared" si="875"/>
        <v/>
      </c>
      <c r="AN2692" s="32"/>
    </row>
    <row r="2693" spans="1:40" ht="26.25" customHeight="1" x14ac:dyDescent="0.2">
      <c r="A2693" s="30">
        <v>2684</v>
      </c>
      <c r="B2693" s="93"/>
      <c r="C2693" s="96"/>
      <c r="D2693" s="97"/>
      <c r="E2693" s="98"/>
      <c r="F2693" s="34"/>
      <c r="G2693" s="34"/>
      <c r="I2693" s="31" t="str">
        <f t="shared" si="858"/>
        <v/>
      </c>
      <c r="K2693" s="91" t="str">
        <f t="shared" si="876"/>
        <v/>
      </c>
      <c r="L2693" s="28" t="str">
        <f t="shared" si="859"/>
        <v/>
      </c>
      <c r="R2693" s="28">
        <f t="shared" si="878"/>
        <v>0</v>
      </c>
      <c r="S2693" s="28">
        <f t="shared" si="879"/>
        <v>0</v>
      </c>
      <c r="T2693" s="28">
        <f t="shared" si="860"/>
        <v>0</v>
      </c>
      <c r="U2693" s="28">
        <f t="shared" si="861"/>
        <v>0</v>
      </c>
      <c r="V2693" s="28">
        <f t="shared" si="862"/>
        <v>0</v>
      </c>
      <c r="W2693" s="28">
        <f t="shared" si="863"/>
        <v>0</v>
      </c>
      <c r="Y2693" s="10">
        <f t="shared" si="877"/>
        <v>0</v>
      </c>
      <c r="Z2693" s="10">
        <f t="shared" si="864"/>
        <v>0</v>
      </c>
      <c r="AA2693" s="9">
        <f t="shared" si="865"/>
        <v>0</v>
      </c>
      <c r="AC2693" s="28">
        <f t="shared" si="866"/>
        <v>0</v>
      </c>
      <c r="AD2693" s="63">
        <f t="shared" si="867"/>
        <v>0</v>
      </c>
      <c r="AE2693" s="63">
        <f t="shared" si="868"/>
        <v>0</v>
      </c>
      <c r="AF2693" s="9" t="str">
        <f t="shared" si="869"/>
        <v/>
      </c>
      <c r="AG2693" s="9" t="str">
        <f t="shared" si="870"/>
        <v>Insert Description</v>
      </c>
      <c r="AH2693" s="9" t="str">
        <f t="shared" si="871"/>
        <v>Insert Amount</v>
      </c>
      <c r="AI2693" s="9" t="str">
        <f t="shared" si="872"/>
        <v>Insert Date</v>
      </c>
      <c r="AJ2693" s="9" t="str">
        <f t="shared" si="873"/>
        <v>Insert Description Insert Amount Insert Date</v>
      </c>
      <c r="AL2693" s="12" t="str">
        <f t="shared" si="874"/>
        <v/>
      </c>
      <c r="AM2693" s="18" t="str">
        <f t="shared" si="875"/>
        <v/>
      </c>
      <c r="AN2693" s="32"/>
    </row>
    <row r="2694" spans="1:40" ht="26.25" customHeight="1" x14ac:dyDescent="0.2">
      <c r="A2694" s="30">
        <v>2685</v>
      </c>
      <c r="B2694" s="93"/>
      <c r="C2694" s="96"/>
      <c r="D2694" s="97"/>
      <c r="E2694" s="98"/>
      <c r="F2694" s="34"/>
      <c r="G2694" s="34"/>
      <c r="I2694" s="31" t="str">
        <f t="shared" si="858"/>
        <v/>
      </c>
      <c r="K2694" s="91" t="str">
        <f t="shared" si="876"/>
        <v/>
      </c>
      <c r="L2694" s="28" t="str">
        <f t="shared" si="859"/>
        <v/>
      </c>
      <c r="R2694" s="28">
        <f t="shared" si="878"/>
        <v>0</v>
      </c>
      <c r="S2694" s="28">
        <f t="shared" si="879"/>
        <v>0</v>
      </c>
      <c r="T2694" s="28">
        <f t="shared" si="860"/>
        <v>0</v>
      </c>
      <c r="U2694" s="28">
        <f t="shared" si="861"/>
        <v>0</v>
      </c>
      <c r="V2694" s="28">
        <f t="shared" si="862"/>
        <v>0</v>
      </c>
      <c r="W2694" s="28">
        <f t="shared" si="863"/>
        <v>0</v>
      </c>
      <c r="Y2694" s="10">
        <f t="shared" si="877"/>
        <v>0</v>
      </c>
      <c r="Z2694" s="10">
        <f t="shared" si="864"/>
        <v>0</v>
      </c>
      <c r="AA2694" s="9">
        <f t="shared" si="865"/>
        <v>0</v>
      </c>
      <c r="AC2694" s="28">
        <f t="shared" si="866"/>
        <v>0</v>
      </c>
      <c r="AD2694" s="63">
        <f t="shared" si="867"/>
        <v>0</v>
      </c>
      <c r="AE2694" s="63">
        <f t="shared" si="868"/>
        <v>0</v>
      </c>
      <c r="AF2694" s="9" t="str">
        <f t="shared" si="869"/>
        <v/>
      </c>
      <c r="AG2694" s="9" t="str">
        <f t="shared" si="870"/>
        <v>Insert Description</v>
      </c>
      <c r="AH2694" s="9" t="str">
        <f t="shared" si="871"/>
        <v>Insert Amount</v>
      </c>
      <c r="AI2694" s="9" t="str">
        <f t="shared" si="872"/>
        <v>Insert Date</v>
      </c>
      <c r="AJ2694" s="9" t="str">
        <f t="shared" si="873"/>
        <v>Insert Description Insert Amount Insert Date</v>
      </c>
      <c r="AL2694" s="12" t="str">
        <f t="shared" si="874"/>
        <v/>
      </c>
      <c r="AM2694" s="18" t="str">
        <f t="shared" si="875"/>
        <v/>
      </c>
      <c r="AN2694" s="32"/>
    </row>
    <row r="2695" spans="1:40" ht="26.25" customHeight="1" x14ac:dyDescent="0.2">
      <c r="A2695" s="30">
        <v>2686</v>
      </c>
      <c r="B2695" s="93"/>
      <c r="C2695" s="96"/>
      <c r="D2695" s="97"/>
      <c r="E2695" s="98"/>
      <c r="F2695" s="34"/>
      <c r="G2695" s="34"/>
      <c r="I2695" s="31" t="str">
        <f t="shared" si="858"/>
        <v/>
      </c>
      <c r="K2695" s="91" t="str">
        <f t="shared" si="876"/>
        <v/>
      </c>
      <c r="L2695" s="28" t="str">
        <f t="shared" si="859"/>
        <v/>
      </c>
      <c r="R2695" s="28">
        <f t="shared" si="878"/>
        <v>0</v>
      </c>
      <c r="S2695" s="28">
        <f t="shared" si="879"/>
        <v>0</v>
      </c>
      <c r="T2695" s="28">
        <f t="shared" si="860"/>
        <v>0</v>
      </c>
      <c r="U2695" s="28">
        <f t="shared" si="861"/>
        <v>0</v>
      </c>
      <c r="V2695" s="28">
        <f t="shared" si="862"/>
        <v>0</v>
      </c>
      <c r="W2695" s="28">
        <f t="shared" si="863"/>
        <v>0</v>
      </c>
      <c r="Y2695" s="10">
        <f t="shared" si="877"/>
        <v>0</v>
      </c>
      <c r="Z2695" s="10">
        <f t="shared" si="864"/>
        <v>0</v>
      </c>
      <c r="AA2695" s="9">
        <f t="shared" si="865"/>
        <v>0</v>
      </c>
      <c r="AC2695" s="28">
        <f t="shared" si="866"/>
        <v>0</v>
      </c>
      <c r="AD2695" s="63">
        <f t="shared" si="867"/>
        <v>0</v>
      </c>
      <c r="AE2695" s="63">
        <f t="shared" si="868"/>
        <v>0</v>
      </c>
      <c r="AF2695" s="9" t="str">
        <f t="shared" si="869"/>
        <v/>
      </c>
      <c r="AG2695" s="9" t="str">
        <f t="shared" si="870"/>
        <v>Insert Description</v>
      </c>
      <c r="AH2695" s="9" t="str">
        <f t="shared" si="871"/>
        <v>Insert Amount</v>
      </c>
      <c r="AI2695" s="9" t="str">
        <f t="shared" si="872"/>
        <v>Insert Date</v>
      </c>
      <c r="AJ2695" s="9" t="str">
        <f t="shared" si="873"/>
        <v>Insert Description Insert Amount Insert Date</v>
      </c>
      <c r="AL2695" s="12" t="str">
        <f t="shared" si="874"/>
        <v/>
      </c>
      <c r="AM2695" s="18" t="str">
        <f t="shared" si="875"/>
        <v/>
      </c>
      <c r="AN2695" s="32"/>
    </row>
    <row r="2696" spans="1:40" ht="26.25" customHeight="1" x14ac:dyDescent="0.2">
      <c r="A2696" s="30">
        <v>2687</v>
      </c>
      <c r="B2696" s="93"/>
      <c r="C2696" s="96"/>
      <c r="D2696" s="97"/>
      <c r="E2696" s="98"/>
      <c r="F2696" s="34"/>
      <c r="G2696" s="34"/>
      <c r="I2696" s="31" t="str">
        <f t="shared" si="858"/>
        <v/>
      </c>
      <c r="K2696" s="91" t="str">
        <f t="shared" si="876"/>
        <v/>
      </c>
      <c r="L2696" s="28" t="str">
        <f t="shared" si="859"/>
        <v/>
      </c>
      <c r="R2696" s="28">
        <f t="shared" si="878"/>
        <v>0</v>
      </c>
      <c r="S2696" s="28">
        <f t="shared" si="879"/>
        <v>0</v>
      </c>
      <c r="T2696" s="28">
        <f t="shared" si="860"/>
        <v>0</v>
      </c>
      <c r="U2696" s="28">
        <f t="shared" si="861"/>
        <v>0</v>
      </c>
      <c r="V2696" s="28">
        <f t="shared" si="862"/>
        <v>0</v>
      </c>
      <c r="W2696" s="28">
        <f t="shared" si="863"/>
        <v>0</v>
      </c>
      <c r="Y2696" s="10">
        <f t="shared" si="877"/>
        <v>0</v>
      </c>
      <c r="Z2696" s="10">
        <f t="shared" si="864"/>
        <v>0</v>
      </c>
      <c r="AA2696" s="9">
        <f t="shared" si="865"/>
        <v>0</v>
      </c>
      <c r="AC2696" s="28">
        <f t="shared" si="866"/>
        <v>0</v>
      </c>
      <c r="AD2696" s="63">
        <f t="shared" si="867"/>
        <v>0</v>
      </c>
      <c r="AE2696" s="63">
        <f t="shared" si="868"/>
        <v>0</v>
      </c>
      <c r="AF2696" s="9" t="str">
        <f t="shared" si="869"/>
        <v/>
      </c>
      <c r="AG2696" s="9" t="str">
        <f t="shared" si="870"/>
        <v>Insert Description</v>
      </c>
      <c r="AH2696" s="9" t="str">
        <f t="shared" si="871"/>
        <v>Insert Amount</v>
      </c>
      <c r="AI2696" s="9" t="str">
        <f t="shared" si="872"/>
        <v>Insert Date</v>
      </c>
      <c r="AJ2696" s="9" t="str">
        <f t="shared" si="873"/>
        <v>Insert Description Insert Amount Insert Date</v>
      </c>
      <c r="AL2696" s="12" t="str">
        <f t="shared" si="874"/>
        <v/>
      </c>
      <c r="AM2696" s="18" t="str">
        <f t="shared" si="875"/>
        <v/>
      </c>
      <c r="AN2696" s="32"/>
    </row>
    <row r="2697" spans="1:40" ht="26.25" customHeight="1" x14ac:dyDescent="0.2">
      <c r="A2697" s="30">
        <v>2688</v>
      </c>
      <c r="B2697" s="93"/>
      <c r="C2697" s="96"/>
      <c r="D2697" s="97"/>
      <c r="E2697" s="98"/>
      <c r="F2697" s="34"/>
      <c r="G2697" s="34"/>
      <c r="I2697" s="31" t="str">
        <f t="shared" si="858"/>
        <v/>
      </c>
      <c r="K2697" s="91" t="str">
        <f t="shared" si="876"/>
        <v/>
      </c>
      <c r="L2697" s="28" t="str">
        <f t="shared" si="859"/>
        <v/>
      </c>
      <c r="R2697" s="28">
        <f t="shared" si="878"/>
        <v>0</v>
      </c>
      <c r="S2697" s="28">
        <f t="shared" si="879"/>
        <v>0</v>
      </c>
      <c r="T2697" s="28">
        <f t="shared" si="860"/>
        <v>0</v>
      </c>
      <c r="U2697" s="28">
        <f t="shared" si="861"/>
        <v>0</v>
      </c>
      <c r="V2697" s="28">
        <f t="shared" si="862"/>
        <v>0</v>
      </c>
      <c r="W2697" s="28">
        <f t="shared" si="863"/>
        <v>0</v>
      </c>
      <c r="Y2697" s="10">
        <f t="shared" si="877"/>
        <v>0</v>
      </c>
      <c r="Z2697" s="10">
        <f t="shared" si="864"/>
        <v>0</v>
      </c>
      <c r="AA2697" s="9">
        <f t="shared" si="865"/>
        <v>0</v>
      </c>
      <c r="AC2697" s="28">
        <f t="shared" si="866"/>
        <v>0</v>
      </c>
      <c r="AD2697" s="63">
        <f t="shared" si="867"/>
        <v>0</v>
      </c>
      <c r="AE2697" s="63">
        <f t="shared" si="868"/>
        <v>0</v>
      </c>
      <c r="AF2697" s="9" t="str">
        <f t="shared" si="869"/>
        <v/>
      </c>
      <c r="AG2697" s="9" t="str">
        <f t="shared" si="870"/>
        <v>Insert Description</v>
      </c>
      <c r="AH2697" s="9" t="str">
        <f t="shared" si="871"/>
        <v>Insert Amount</v>
      </c>
      <c r="AI2697" s="9" t="str">
        <f t="shared" si="872"/>
        <v>Insert Date</v>
      </c>
      <c r="AJ2697" s="9" t="str">
        <f t="shared" si="873"/>
        <v>Insert Description Insert Amount Insert Date</v>
      </c>
      <c r="AL2697" s="12" t="str">
        <f t="shared" si="874"/>
        <v/>
      </c>
      <c r="AM2697" s="18" t="str">
        <f t="shared" si="875"/>
        <v/>
      </c>
      <c r="AN2697" s="32"/>
    </row>
    <row r="2698" spans="1:40" ht="26.25" customHeight="1" x14ac:dyDescent="0.2">
      <c r="A2698" s="30">
        <v>2689</v>
      </c>
      <c r="B2698" s="93"/>
      <c r="C2698" s="96"/>
      <c r="D2698" s="97"/>
      <c r="E2698" s="98"/>
      <c r="F2698" s="34"/>
      <c r="G2698" s="34"/>
      <c r="I2698" s="31" t="str">
        <f t="shared" ref="I2698:I2761" si="880">IF(Z2698&gt;0,"!","")</f>
        <v/>
      </c>
      <c r="K2698" s="91" t="str">
        <f t="shared" si="876"/>
        <v/>
      </c>
      <c r="L2698" s="28" t="str">
        <f t="shared" ref="L2698:L2761" si="881">IF(K2699="",K2698,0)</f>
        <v/>
      </c>
      <c r="R2698" s="28">
        <f t="shared" si="878"/>
        <v>0</v>
      </c>
      <c r="S2698" s="28">
        <f t="shared" si="879"/>
        <v>0</v>
      </c>
      <c r="T2698" s="28">
        <f t="shared" si="860"/>
        <v>0</v>
      </c>
      <c r="U2698" s="28">
        <f t="shared" si="861"/>
        <v>0</v>
      </c>
      <c r="V2698" s="28">
        <f t="shared" si="862"/>
        <v>0</v>
      </c>
      <c r="W2698" s="28">
        <f t="shared" si="863"/>
        <v>0</v>
      </c>
      <c r="Y2698" s="10">
        <f t="shared" si="877"/>
        <v>0</v>
      </c>
      <c r="Z2698" s="10">
        <f t="shared" si="864"/>
        <v>0</v>
      </c>
      <c r="AA2698" s="9">
        <f t="shared" si="865"/>
        <v>0</v>
      </c>
      <c r="AC2698" s="28">
        <f t="shared" si="866"/>
        <v>0</v>
      </c>
      <c r="AD2698" s="63">
        <f t="shared" si="867"/>
        <v>0</v>
      </c>
      <c r="AE2698" s="63">
        <f t="shared" si="868"/>
        <v>0</v>
      </c>
      <c r="AF2698" s="9" t="str">
        <f t="shared" si="869"/>
        <v/>
      </c>
      <c r="AG2698" s="9" t="str">
        <f t="shared" si="870"/>
        <v>Insert Description</v>
      </c>
      <c r="AH2698" s="9" t="str">
        <f t="shared" si="871"/>
        <v>Insert Amount</v>
      </c>
      <c r="AI2698" s="9" t="str">
        <f t="shared" si="872"/>
        <v>Insert Date</v>
      </c>
      <c r="AJ2698" s="9" t="str">
        <f t="shared" si="873"/>
        <v>Insert Description Insert Amount Insert Date</v>
      </c>
      <c r="AL2698" s="12" t="str">
        <f t="shared" si="874"/>
        <v/>
      </c>
      <c r="AM2698" s="18" t="str">
        <f t="shared" si="875"/>
        <v/>
      </c>
      <c r="AN2698" s="32"/>
    </row>
    <row r="2699" spans="1:40" ht="26.25" customHeight="1" x14ac:dyDescent="0.2">
      <c r="A2699" s="30">
        <v>2690</v>
      </c>
      <c r="B2699" s="93"/>
      <c r="C2699" s="96"/>
      <c r="D2699" s="97"/>
      <c r="E2699" s="98"/>
      <c r="F2699" s="34"/>
      <c r="G2699" s="34"/>
      <c r="I2699" s="31" t="str">
        <f t="shared" si="880"/>
        <v/>
      </c>
      <c r="K2699" s="91" t="str">
        <f t="shared" si="876"/>
        <v/>
      </c>
      <c r="L2699" s="28" t="str">
        <f t="shared" si="881"/>
        <v/>
      </c>
      <c r="R2699" s="28">
        <f t="shared" si="878"/>
        <v>0</v>
      </c>
      <c r="S2699" s="28">
        <f t="shared" si="879"/>
        <v>0</v>
      </c>
      <c r="T2699" s="28">
        <f t="shared" ref="T2699:T2762" si="882">IF(S2699+R2699=2,1,0)</f>
        <v>0</v>
      </c>
      <c r="U2699" s="28">
        <f t="shared" ref="U2699:U2762" si="883">IF(K2699&lt;0,1,0)</f>
        <v>0</v>
      </c>
      <c r="V2699" s="28">
        <f t="shared" ref="V2699:V2762" si="884">IF(F2699&lt;0,1,0)</f>
        <v>0</v>
      </c>
      <c r="W2699" s="28">
        <f t="shared" ref="W2699:W2762" si="885">IF(G2699&lt;0,1,0)</f>
        <v>0</v>
      </c>
      <c r="Y2699" s="10">
        <f t="shared" si="877"/>
        <v>0</v>
      </c>
      <c r="Z2699" s="10">
        <f t="shared" ref="Z2699:Z2762" si="886">SUM(T2699:Y2699)+AA2699</f>
        <v>0</v>
      </c>
      <c r="AA2699" s="9">
        <f t="shared" ref="AA2699:AA2762" si="887">IF(AND(AC2699+AD2699+AE2699&lt;3,AC2699+AD2699+AE2699&gt;0),1,0)</f>
        <v>0</v>
      </c>
      <c r="AC2699" s="28">
        <f t="shared" ref="AC2699:AC2762" si="888">COUNTA(C2699)</f>
        <v>0</v>
      </c>
      <c r="AD2699" s="63">
        <f t="shared" ref="AD2699:AD2762" si="889">IF(F2699+G2699&gt;0,1,0)</f>
        <v>0</v>
      </c>
      <c r="AE2699" s="63">
        <f t="shared" ref="AE2699:AE2762" si="890">COUNTA(B2699)</f>
        <v>0</v>
      </c>
      <c r="AF2699" s="9" t="str">
        <f t="shared" ref="AF2699:AF2762" si="891">IF(AC2699+AD2699+AE2699=0,"",IF(AC2699+AD2699+AE2699=3,"",AJ2699))</f>
        <v/>
      </c>
      <c r="AG2699" s="9" t="str">
        <f t="shared" ref="AG2699:AG2762" si="892">IF(AC2699=1,"",$AC$6)</f>
        <v>Insert Description</v>
      </c>
      <c r="AH2699" s="9" t="str">
        <f t="shared" ref="AH2699:AH2762" si="893">IF(AD2699=1,"",$AD$6)</f>
        <v>Insert Amount</v>
      </c>
      <c r="AI2699" s="9" t="str">
        <f t="shared" ref="AI2699:AI2762" si="894">IF(AE2699=1,"",$AE$6)</f>
        <v>Insert Date</v>
      </c>
      <c r="AJ2699" s="9" t="str">
        <f t="shared" ref="AJ2699:AJ2762" si="895">AG2699&amp;" "&amp;AH2699&amp;" "&amp;AI2699</f>
        <v>Insert Description Insert Amount Insert Date</v>
      </c>
      <c r="AL2699" s="12" t="str">
        <f t="shared" ref="AL2699:AL2762" si="896">IF(B2699="","",(TEXT(B2699,"MMMM")))</f>
        <v/>
      </c>
      <c r="AM2699" s="18" t="str">
        <f t="shared" ref="AM2699:AM2762" si="897">IF(B2699="","",YEAR(B2699))</f>
        <v/>
      </c>
      <c r="AN2699" s="32"/>
    </row>
    <row r="2700" spans="1:40" ht="26.25" customHeight="1" x14ac:dyDescent="0.2">
      <c r="A2700" s="30">
        <v>2691</v>
      </c>
      <c r="B2700" s="93"/>
      <c r="C2700" s="96"/>
      <c r="D2700" s="97"/>
      <c r="E2700" s="98"/>
      <c r="F2700" s="34"/>
      <c r="G2700" s="34"/>
      <c r="I2700" s="31" t="str">
        <f t="shared" si="880"/>
        <v/>
      </c>
      <c r="K2700" s="91" t="str">
        <f t="shared" ref="K2700:K2763" si="898">IFERROR(IF(R2700+S2700=0,"",K2699+F2700-G2700),"")</f>
        <v/>
      </c>
      <c r="L2700" s="28" t="str">
        <f t="shared" si="881"/>
        <v/>
      </c>
      <c r="R2700" s="28">
        <f t="shared" si="878"/>
        <v>0</v>
      </c>
      <c r="S2700" s="28">
        <f t="shared" si="879"/>
        <v>0</v>
      </c>
      <c r="T2700" s="28">
        <f t="shared" si="882"/>
        <v>0</v>
      </c>
      <c r="U2700" s="28">
        <f t="shared" si="883"/>
        <v>0</v>
      </c>
      <c r="V2700" s="28">
        <f t="shared" si="884"/>
        <v>0</v>
      </c>
      <c r="W2700" s="28">
        <f t="shared" si="885"/>
        <v>0</v>
      </c>
      <c r="Y2700" s="10">
        <f t="shared" si="877"/>
        <v>0</v>
      </c>
      <c r="Z2700" s="10">
        <f t="shared" si="886"/>
        <v>0</v>
      </c>
      <c r="AA2700" s="9">
        <f t="shared" si="887"/>
        <v>0</v>
      </c>
      <c r="AC2700" s="28">
        <f t="shared" si="888"/>
        <v>0</v>
      </c>
      <c r="AD2700" s="63">
        <f t="shared" si="889"/>
        <v>0</v>
      </c>
      <c r="AE2700" s="63">
        <f t="shared" si="890"/>
        <v>0</v>
      </c>
      <c r="AF2700" s="9" t="str">
        <f t="shared" si="891"/>
        <v/>
      </c>
      <c r="AG2700" s="9" t="str">
        <f t="shared" si="892"/>
        <v>Insert Description</v>
      </c>
      <c r="AH2700" s="9" t="str">
        <f t="shared" si="893"/>
        <v>Insert Amount</v>
      </c>
      <c r="AI2700" s="9" t="str">
        <f t="shared" si="894"/>
        <v>Insert Date</v>
      </c>
      <c r="AJ2700" s="9" t="str">
        <f t="shared" si="895"/>
        <v>Insert Description Insert Amount Insert Date</v>
      </c>
      <c r="AL2700" s="12" t="str">
        <f t="shared" si="896"/>
        <v/>
      </c>
      <c r="AM2700" s="18" t="str">
        <f t="shared" si="897"/>
        <v/>
      </c>
      <c r="AN2700" s="32"/>
    </row>
    <row r="2701" spans="1:40" ht="26.25" customHeight="1" x14ac:dyDescent="0.2">
      <c r="A2701" s="30">
        <v>2692</v>
      </c>
      <c r="B2701" s="93"/>
      <c r="C2701" s="96"/>
      <c r="D2701" s="97"/>
      <c r="E2701" s="98"/>
      <c r="F2701" s="34"/>
      <c r="G2701" s="34"/>
      <c r="I2701" s="31" t="str">
        <f t="shared" si="880"/>
        <v/>
      </c>
      <c r="K2701" s="91" t="str">
        <f t="shared" si="898"/>
        <v/>
      </c>
      <c r="L2701" s="28" t="str">
        <f t="shared" si="881"/>
        <v/>
      </c>
      <c r="R2701" s="28">
        <f t="shared" si="878"/>
        <v>0</v>
      </c>
      <c r="S2701" s="28">
        <f t="shared" si="879"/>
        <v>0</v>
      </c>
      <c r="T2701" s="28">
        <f t="shared" si="882"/>
        <v>0</v>
      </c>
      <c r="U2701" s="28">
        <f t="shared" si="883"/>
        <v>0</v>
      </c>
      <c r="V2701" s="28">
        <f t="shared" si="884"/>
        <v>0</v>
      </c>
      <c r="W2701" s="28">
        <f t="shared" si="885"/>
        <v>0</v>
      </c>
      <c r="Y2701" s="10">
        <f t="shared" si="877"/>
        <v>0</v>
      </c>
      <c r="Z2701" s="10">
        <f t="shared" si="886"/>
        <v>0</v>
      </c>
      <c r="AA2701" s="9">
        <f t="shared" si="887"/>
        <v>0</v>
      </c>
      <c r="AC2701" s="28">
        <f t="shared" si="888"/>
        <v>0</v>
      </c>
      <c r="AD2701" s="63">
        <f t="shared" si="889"/>
        <v>0</v>
      </c>
      <c r="AE2701" s="63">
        <f t="shared" si="890"/>
        <v>0</v>
      </c>
      <c r="AF2701" s="9" t="str">
        <f t="shared" si="891"/>
        <v/>
      </c>
      <c r="AG2701" s="9" t="str">
        <f t="shared" si="892"/>
        <v>Insert Description</v>
      </c>
      <c r="AH2701" s="9" t="str">
        <f t="shared" si="893"/>
        <v>Insert Amount</v>
      </c>
      <c r="AI2701" s="9" t="str">
        <f t="shared" si="894"/>
        <v>Insert Date</v>
      </c>
      <c r="AJ2701" s="9" t="str">
        <f t="shared" si="895"/>
        <v>Insert Description Insert Amount Insert Date</v>
      </c>
      <c r="AL2701" s="12" t="str">
        <f t="shared" si="896"/>
        <v/>
      </c>
      <c r="AM2701" s="18" t="str">
        <f t="shared" si="897"/>
        <v/>
      </c>
      <c r="AN2701" s="32"/>
    </row>
    <row r="2702" spans="1:40" ht="26.25" customHeight="1" x14ac:dyDescent="0.2">
      <c r="A2702" s="30">
        <v>2693</v>
      </c>
      <c r="B2702" s="93"/>
      <c r="C2702" s="96"/>
      <c r="D2702" s="97"/>
      <c r="E2702" s="98"/>
      <c r="F2702" s="34"/>
      <c r="G2702" s="34"/>
      <c r="I2702" s="31" t="str">
        <f t="shared" si="880"/>
        <v/>
      </c>
      <c r="K2702" s="91" t="str">
        <f t="shared" si="898"/>
        <v/>
      </c>
      <c r="L2702" s="28" t="str">
        <f t="shared" si="881"/>
        <v/>
      </c>
      <c r="R2702" s="28">
        <f t="shared" si="878"/>
        <v>0</v>
      </c>
      <c r="S2702" s="28">
        <f t="shared" si="879"/>
        <v>0</v>
      </c>
      <c r="T2702" s="28">
        <f t="shared" si="882"/>
        <v>0</v>
      </c>
      <c r="U2702" s="28">
        <f t="shared" si="883"/>
        <v>0</v>
      </c>
      <c r="V2702" s="28">
        <f t="shared" si="884"/>
        <v>0</v>
      </c>
      <c r="W2702" s="28">
        <f t="shared" si="885"/>
        <v>0</v>
      </c>
      <c r="Y2702" s="10">
        <f t="shared" si="877"/>
        <v>0</v>
      </c>
      <c r="Z2702" s="10">
        <f t="shared" si="886"/>
        <v>0</v>
      </c>
      <c r="AA2702" s="9">
        <f t="shared" si="887"/>
        <v>0</v>
      </c>
      <c r="AC2702" s="28">
        <f t="shared" si="888"/>
        <v>0</v>
      </c>
      <c r="AD2702" s="63">
        <f t="shared" si="889"/>
        <v>0</v>
      </c>
      <c r="AE2702" s="63">
        <f t="shared" si="890"/>
        <v>0</v>
      </c>
      <c r="AF2702" s="9" t="str">
        <f t="shared" si="891"/>
        <v/>
      </c>
      <c r="AG2702" s="9" t="str">
        <f t="shared" si="892"/>
        <v>Insert Description</v>
      </c>
      <c r="AH2702" s="9" t="str">
        <f t="shared" si="893"/>
        <v>Insert Amount</v>
      </c>
      <c r="AI2702" s="9" t="str">
        <f t="shared" si="894"/>
        <v>Insert Date</v>
      </c>
      <c r="AJ2702" s="9" t="str">
        <f t="shared" si="895"/>
        <v>Insert Description Insert Amount Insert Date</v>
      </c>
      <c r="AL2702" s="12" t="str">
        <f t="shared" si="896"/>
        <v/>
      </c>
      <c r="AM2702" s="18" t="str">
        <f t="shared" si="897"/>
        <v/>
      </c>
      <c r="AN2702" s="32"/>
    </row>
    <row r="2703" spans="1:40" ht="26.25" customHeight="1" x14ac:dyDescent="0.2">
      <c r="A2703" s="30">
        <v>2694</v>
      </c>
      <c r="B2703" s="93"/>
      <c r="C2703" s="96"/>
      <c r="D2703" s="97"/>
      <c r="E2703" s="98"/>
      <c r="F2703" s="34"/>
      <c r="G2703" s="34"/>
      <c r="I2703" s="31" t="str">
        <f t="shared" si="880"/>
        <v/>
      </c>
      <c r="K2703" s="91" t="str">
        <f t="shared" si="898"/>
        <v/>
      </c>
      <c r="L2703" s="28" t="str">
        <f t="shared" si="881"/>
        <v/>
      </c>
      <c r="R2703" s="28">
        <f t="shared" si="878"/>
        <v>0</v>
      </c>
      <c r="S2703" s="28">
        <f t="shared" si="879"/>
        <v>0</v>
      </c>
      <c r="T2703" s="28">
        <f t="shared" si="882"/>
        <v>0</v>
      </c>
      <c r="U2703" s="28">
        <f t="shared" si="883"/>
        <v>0</v>
      </c>
      <c r="V2703" s="28">
        <f t="shared" si="884"/>
        <v>0</v>
      </c>
      <c r="W2703" s="28">
        <f t="shared" si="885"/>
        <v>0</v>
      </c>
      <c r="Y2703" s="10">
        <f t="shared" si="877"/>
        <v>0</v>
      </c>
      <c r="Z2703" s="10">
        <f t="shared" si="886"/>
        <v>0</v>
      </c>
      <c r="AA2703" s="9">
        <f t="shared" si="887"/>
        <v>0</v>
      </c>
      <c r="AC2703" s="28">
        <f t="shared" si="888"/>
        <v>0</v>
      </c>
      <c r="AD2703" s="63">
        <f t="shared" si="889"/>
        <v>0</v>
      </c>
      <c r="AE2703" s="63">
        <f t="shared" si="890"/>
        <v>0</v>
      </c>
      <c r="AF2703" s="9" t="str">
        <f t="shared" si="891"/>
        <v/>
      </c>
      <c r="AG2703" s="9" t="str">
        <f t="shared" si="892"/>
        <v>Insert Description</v>
      </c>
      <c r="AH2703" s="9" t="str">
        <f t="shared" si="893"/>
        <v>Insert Amount</v>
      </c>
      <c r="AI2703" s="9" t="str">
        <f t="shared" si="894"/>
        <v>Insert Date</v>
      </c>
      <c r="AJ2703" s="9" t="str">
        <f t="shared" si="895"/>
        <v>Insert Description Insert Amount Insert Date</v>
      </c>
      <c r="AL2703" s="12" t="str">
        <f t="shared" si="896"/>
        <v/>
      </c>
      <c r="AM2703" s="18" t="str">
        <f t="shared" si="897"/>
        <v/>
      </c>
      <c r="AN2703" s="32"/>
    </row>
    <row r="2704" spans="1:40" ht="26.25" customHeight="1" x14ac:dyDescent="0.2">
      <c r="A2704" s="30">
        <v>2695</v>
      </c>
      <c r="B2704" s="93"/>
      <c r="C2704" s="96"/>
      <c r="D2704" s="97"/>
      <c r="E2704" s="98"/>
      <c r="F2704" s="34"/>
      <c r="G2704" s="34"/>
      <c r="I2704" s="31" t="str">
        <f t="shared" si="880"/>
        <v/>
      </c>
      <c r="K2704" s="91" t="str">
        <f t="shared" si="898"/>
        <v/>
      </c>
      <c r="L2704" s="28" t="str">
        <f t="shared" si="881"/>
        <v/>
      </c>
      <c r="R2704" s="28">
        <f t="shared" si="878"/>
        <v>0</v>
      </c>
      <c r="S2704" s="28">
        <f t="shared" si="879"/>
        <v>0</v>
      </c>
      <c r="T2704" s="28">
        <f t="shared" si="882"/>
        <v>0</v>
      </c>
      <c r="U2704" s="28">
        <f t="shared" si="883"/>
        <v>0</v>
      </c>
      <c r="V2704" s="28">
        <f t="shared" si="884"/>
        <v>0</v>
      </c>
      <c r="W2704" s="28">
        <f t="shared" si="885"/>
        <v>0</v>
      </c>
      <c r="Y2704" s="10">
        <f t="shared" si="877"/>
        <v>0</v>
      </c>
      <c r="Z2704" s="10">
        <f t="shared" si="886"/>
        <v>0</v>
      </c>
      <c r="AA2704" s="9">
        <f t="shared" si="887"/>
        <v>0</v>
      </c>
      <c r="AC2704" s="28">
        <f t="shared" si="888"/>
        <v>0</v>
      </c>
      <c r="AD2704" s="63">
        <f t="shared" si="889"/>
        <v>0</v>
      </c>
      <c r="AE2704" s="63">
        <f t="shared" si="890"/>
        <v>0</v>
      </c>
      <c r="AF2704" s="9" t="str">
        <f t="shared" si="891"/>
        <v/>
      </c>
      <c r="AG2704" s="9" t="str">
        <f t="shared" si="892"/>
        <v>Insert Description</v>
      </c>
      <c r="AH2704" s="9" t="str">
        <f t="shared" si="893"/>
        <v>Insert Amount</v>
      </c>
      <c r="AI2704" s="9" t="str">
        <f t="shared" si="894"/>
        <v>Insert Date</v>
      </c>
      <c r="AJ2704" s="9" t="str">
        <f t="shared" si="895"/>
        <v>Insert Description Insert Amount Insert Date</v>
      </c>
      <c r="AL2704" s="12" t="str">
        <f t="shared" si="896"/>
        <v/>
      </c>
      <c r="AM2704" s="18" t="str">
        <f t="shared" si="897"/>
        <v/>
      </c>
      <c r="AN2704" s="32"/>
    </row>
    <row r="2705" spans="1:40" ht="26.25" customHeight="1" x14ac:dyDescent="0.2">
      <c r="A2705" s="30">
        <v>2696</v>
      </c>
      <c r="B2705" s="93"/>
      <c r="C2705" s="96"/>
      <c r="D2705" s="97"/>
      <c r="E2705" s="98"/>
      <c r="F2705" s="34"/>
      <c r="G2705" s="34"/>
      <c r="I2705" s="31" t="str">
        <f t="shared" si="880"/>
        <v/>
      </c>
      <c r="K2705" s="91" t="str">
        <f t="shared" si="898"/>
        <v/>
      </c>
      <c r="L2705" s="28" t="str">
        <f t="shared" si="881"/>
        <v/>
      </c>
      <c r="R2705" s="28">
        <f t="shared" si="878"/>
        <v>0</v>
      </c>
      <c r="S2705" s="28">
        <f t="shared" si="879"/>
        <v>0</v>
      </c>
      <c r="T2705" s="28">
        <f t="shared" si="882"/>
        <v>0</v>
      </c>
      <c r="U2705" s="28">
        <f t="shared" si="883"/>
        <v>0</v>
      </c>
      <c r="V2705" s="28">
        <f t="shared" si="884"/>
        <v>0</v>
      </c>
      <c r="W2705" s="28">
        <f t="shared" si="885"/>
        <v>0</v>
      </c>
      <c r="Y2705" s="10">
        <f t="shared" si="877"/>
        <v>0</v>
      </c>
      <c r="Z2705" s="10">
        <f t="shared" si="886"/>
        <v>0</v>
      </c>
      <c r="AA2705" s="9">
        <f t="shared" si="887"/>
        <v>0</v>
      </c>
      <c r="AC2705" s="28">
        <f t="shared" si="888"/>
        <v>0</v>
      </c>
      <c r="AD2705" s="63">
        <f t="shared" si="889"/>
        <v>0</v>
      </c>
      <c r="AE2705" s="63">
        <f t="shared" si="890"/>
        <v>0</v>
      </c>
      <c r="AF2705" s="9" t="str">
        <f t="shared" si="891"/>
        <v/>
      </c>
      <c r="AG2705" s="9" t="str">
        <f t="shared" si="892"/>
        <v>Insert Description</v>
      </c>
      <c r="AH2705" s="9" t="str">
        <f t="shared" si="893"/>
        <v>Insert Amount</v>
      </c>
      <c r="AI2705" s="9" t="str">
        <f t="shared" si="894"/>
        <v>Insert Date</v>
      </c>
      <c r="AJ2705" s="9" t="str">
        <f t="shared" si="895"/>
        <v>Insert Description Insert Amount Insert Date</v>
      </c>
      <c r="AL2705" s="12" t="str">
        <f t="shared" si="896"/>
        <v/>
      </c>
      <c r="AM2705" s="18" t="str">
        <f t="shared" si="897"/>
        <v/>
      </c>
      <c r="AN2705" s="32"/>
    </row>
    <row r="2706" spans="1:40" ht="26.25" customHeight="1" x14ac:dyDescent="0.2">
      <c r="A2706" s="30">
        <v>2697</v>
      </c>
      <c r="B2706" s="93"/>
      <c r="C2706" s="96"/>
      <c r="D2706" s="97"/>
      <c r="E2706" s="98"/>
      <c r="F2706" s="34"/>
      <c r="G2706" s="34"/>
      <c r="I2706" s="31" t="str">
        <f t="shared" si="880"/>
        <v/>
      </c>
      <c r="K2706" s="91" t="str">
        <f t="shared" si="898"/>
        <v/>
      </c>
      <c r="L2706" s="28" t="str">
        <f t="shared" si="881"/>
        <v/>
      </c>
      <c r="R2706" s="28">
        <f t="shared" si="878"/>
        <v>0</v>
      </c>
      <c r="S2706" s="28">
        <f t="shared" si="879"/>
        <v>0</v>
      </c>
      <c r="T2706" s="28">
        <f t="shared" si="882"/>
        <v>0</v>
      </c>
      <c r="U2706" s="28">
        <f t="shared" si="883"/>
        <v>0</v>
      </c>
      <c r="V2706" s="28">
        <f t="shared" si="884"/>
        <v>0</v>
      </c>
      <c r="W2706" s="28">
        <f t="shared" si="885"/>
        <v>0</v>
      </c>
      <c r="Y2706" s="10">
        <f t="shared" si="877"/>
        <v>0</v>
      </c>
      <c r="Z2706" s="10">
        <f t="shared" si="886"/>
        <v>0</v>
      </c>
      <c r="AA2706" s="9">
        <f t="shared" si="887"/>
        <v>0</v>
      </c>
      <c r="AC2706" s="28">
        <f t="shared" si="888"/>
        <v>0</v>
      </c>
      <c r="AD2706" s="63">
        <f t="shared" si="889"/>
        <v>0</v>
      </c>
      <c r="AE2706" s="63">
        <f t="shared" si="890"/>
        <v>0</v>
      </c>
      <c r="AF2706" s="9" t="str">
        <f t="shared" si="891"/>
        <v/>
      </c>
      <c r="AG2706" s="9" t="str">
        <f t="shared" si="892"/>
        <v>Insert Description</v>
      </c>
      <c r="AH2706" s="9" t="str">
        <f t="shared" si="893"/>
        <v>Insert Amount</v>
      </c>
      <c r="AI2706" s="9" t="str">
        <f t="shared" si="894"/>
        <v>Insert Date</v>
      </c>
      <c r="AJ2706" s="9" t="str">
        <f t="shared" si="895"/>
        <v>Insert Description Insert Amount Insert Date</v>
      </c>
      <c r="AL2706" s="12" t="str">
        <f t="shared" si="896"/>
        <v/>
      </c>
      <c r="AM2706" s="18" t="str">
        <f t="shared" si="897"/>
        <v/>
      </c>
      <c r="AN2706" s="32"/>
    </row>
    <row r="2707" spans="1:40" ht="26.25" customHeight="1" x14ac:dyDescent="0.2">
      <c r="A2707" s="30">
        <v>2698</v>
      </c>
      <c r="B2707" s="93"/>
      <c r="C2707" s="96"/>
      <c r="D2707" s="97"/>
      <c r="E2707" s="98"/>
      <c r="F2707" s="34"/>
      <c r="G2707" s="34"/>
      <c r="I2707" s="31" t="str">
        <f t="shared" si="880"/>
        <v/>
      </c>
      <c r="K2707" s="91" t="str">
        <f t="shared" si="898"/>
        <v/>
      </c>
      <c r="L2707" s="28" t="str">
        <f t="shared" si="881"/>
        <v/>
      </c>
      <c r="R2707" s="28">
        <f t="shared" si="878"/>
        <v>0</v>
      </c>
      <c r="S2707" s="28">
        <f t="shared" si="879"/>
        <v>0</v>
      </c>
      <c r="T2707" s="28">
        <f t="shared" si="882"/>
        <v>0</v>
      </c>
      <c r="U2707" s="28">
        <f t="shared" si="883"/>
        <v>0</v>
      </c>
      <c r="V2707" s="28">
        <f t="shared" si="884"/>
        <v>0</v>
      </c>
      <c r="W2707" s="28">
        <f t="shared" si="885"/>
        <v>0</v>
      </c>
      <c r="Y2707" s="10">
        <f t="shared" si="877"/>
        <v>0</v>
      </c>
      <c r="Z2707" s="10">
        <f t="shared" si="886"/>
        <v>0</v>
      </c>
      <c r="AA2707" s="9">
        <f t="shared" si="887"/>
        <v>0</v>
      </c>
      <c r="AC2707" s="28">
        <f t="shared" si="888"/>
        <v>0</v>
      </c>
      <c r="AD2707" s="63">
        <f t="shared" si="889"/>
        <v>0</v>
      </c>
      <c r="AE2707" s="63">
        <f t="shared" si="890"/>
        <v>0</v>
      </c>
      <c r="AF2707" s="9" t="str">
        <f t="shared" si="891"/>
        <v/>
      </c>
      <c r="AG2707" s="9" t="str">
        <f t="shared" si="892"/>
        <v>Insert Description</v>
      </c>
      <c r="AH2707" s="9" t="str">
        <f t="shared" si="893"/>
        <v>Insert Amount</v>
      </c>
      <c r="AI2707" s="9" t="str">
        <f t="shared" si="894"/>
        <v>Insert Date</v>
      </c>
      <c r="AJ2707" s="9" t="str">
        <f t="shared" si="895"/>
        <v>Insert Description Insert Amount Insert Date</v>
      </c>
      <c r="AL2707" s="12" t="str">
        <f t="shared" si="896"/>
        <v/>
      </c>
      <c r="AM2707" s="18" t="str">
        <f t="shared" si="897"/>
        <v/>
      </c>
      <c r="AN2707" s="32"/>
    </row>
    <row r="2708" spans="1:40" ht="26.25" customHeight="1" x14ac:dyDescent="0.2">
      <c r="A2708" s="30">
        <v>2699</v>
      </c>
      <c r="B2708" s="93"/>
      <c r="C2708" s="96"/>
      <c r="D2708" s="97"/>
      <c r="E2708" s="98"/>
      <c r="F2708" s="34"/>
      <c r="G2708" s="34"/>
      <c r="I2708" s="31" t="str">
        <f t="shared" si="880"/>
        <v/>
      </c>
      <c r="K2708" s="91" t="str">
        <f t="shared" si="898"/>
        <v/>
      </c>
      <c r="L2708" s="28" t="str">
        <f t="shared" si="881"/>
        <v/>
      </c>
      <c r="R2708" s="28">
        <f t="shared" si="878"/>
        <v>0</v>
      </c>
      <c r="S2708" s="28">
        <f t="shared" si="879"/>
        <v>0</v>
      </c>
      <c r="T2708" s="28">
        <f t="shared" si="882"/>
        <v>0</v>
      </c>
      <c r="U2708" s="28">
        <f t="shared" si="883"/>
        <v>0</v>
      </c>
      <c r="V2708" s="28">
        <f t="shared" si="884"/>
        <v>0</v>
      </c>
      <c r="W2708" s="28">
        <f t="shared" si="885"/>
        <v>0</v>
      </c>
      <c r="Y2708" s="10">
        <f t="shared" ref="Y2708:Y2771" si="899">IF(AND(AC2708+AD2708&gt;0,(AC2708+AD2708)&lt;2),1,0)</f>
        <v>0</v>
      </c>
      <c r="Z2708" s="10">
        <f t="shared" si="886"/>
        <v>0</v>
      </c>
      <c r="AA2708" s="9">
        <f t="shared" si="887"/>
        <v>0</v>
      </c>
      <c r="AC2708" s="28">
        <f t="shared" si="888"/>
        <v>0</v>
      </c>
      <c r="AD2708" s="63">
        <f t="shared" si="889"/>
        <v>0</v>
      </c>
      <c r="AE2708" s="63">
        <f t="shared" si="890"/>
        <v>0</v>
      </c>
      <c r="AF2708" s="9" t="str">
        <f t="shared" si="891"/>
        <v/>
      </c>
      <c r="AG2708" s="9" t="str">
        <f t="shared" si="892"/>
        <v>Insert Description</v>
      </c>
      <c r="AH2708" s="9" t="str">
        <f t="shared" si="893"/>
        <v>Insert Amount</v>
      </c>
      <c r="AI2708" s="9" t="str">
        <f t="shared" si="894"/>
        <v>Insert Date</v>
      </c>
      <c r="AJ2708" s="9" t="str">
        <f t="shared" si="895"/>
        <v>Insert Description Insert Amount Insert Date</v>
      </c>
      <c r="AL2708" s="12" t="str">
        <f t="shared" si="896"/>
        <v/>
      </c>
      <c r="AM2708" s="18" t="str">
        <f t="shared" si="897"/>
        <v/>
      </c>
      <c r="AN2708" s="32"/>
    </row>
    <row r="2709" spans="1:40" ht="26.25" customHeight="1" x14ac:dyDescent="0.2">
      <c r="A2709" s="30">
        <v>2700</v>
      </c>
      <c r="B2709" s="93"/>
      <c r="C2709" s="96"/>
      <c r="D2709" s="97"/>
      <c r="E2709" s="98"/>
      <c r="F2709" s="34"/>
      <c r="G2709" s="34"/>
      <c r="I2709" s="31" t="str">
        <f t="shared" si="880"/>
        <v/>
      </c>
      <c r="K2709" s="91" t="str">
        <f t="shared" si="898"/>
        <v/>
      </c>
      <c r="L2709" s="28" t="str">
        <f t="shared" si="881"/>
        <v/>
      </c>
      <c r="R2709" s="28">
        <f t="shared" ref="R2709:R2772" si="900">IF(F2709=0,0,1)</f>
        <v>0</v>
      </c>
      <c r="S2709" s="28">
        <f t="shared" ref="S2709:S2772" si="901">IF(G2709=0,0,1)</f>
        <v>0</v>
      </c>
      <c r="T2709" s="28">
        <f t="shared" si="882"/>
        <v>0</v>
      </c>
      <c r="U2709" s="28">
        <f t="shared" si="883"/>
        <v>0</v>
      </c>
      <c r="V2709" s="28">
        <f t="shared" si="884"/>
        <v>0</v>
      </c>
      <c r="W2709" s="28">
        <f t="shared" si="885"/>
        <v>0</v>
      </c>
      <c r="Y2709" s="10">
        <f t="shared" si="899"/>
        <v>0</v>
      </c>
      <c r="Z2709" s="10">
        <f t="shared" si="886"/>
        <v>0</v>
      </c>
      <c r="AA2709" s="9">
        <f t="shared" si="887"/>
        <v>0</v>
      </c>
      <c r="AC2709" s="28">
        <f t="shared" si="888"/>
        <v>0</v>
      </c>
      <c r="AD2709" s="63">
        <f t="shared" si="889"/>
        <v>0</v>
      </c>
      <c r="AE2709" s="63">
        <f t="shared" si="890"/>
        <v>0</v>
      </c>
      <c r="AF2709" s="9" t="str">
        <f t="shared" si="891"/>
        <v/>
      </c>
      <c r="AG2709" s="9" t="str">
        <f t="shared" si="892"/>
        <v>Insert Description</v>
      </c>
      <c r="AH2709" s="9" t="str">
        <f t="shared" si="893"/>
        <v>Insert Amount</v>
      </c>
      <c r="AI2709" s="9" t="str">
        <f t="shared" si="894"/>
        <v>Insert Date</v>
      </c>
      <c r="AJ2709" s="9" t="str">
        <f t="shared" si="895"/>
        <v>Insert Description Insert Amount Insert Date</v>
      </c>
      <c r="AL2709" s="12" t="str">
        <f t="shared" si="896"/>
        <v/>
      </c>
      <c r="AM2709" s="18" t="str">
        <f t="shared" si="897"/>
        <v/>
      </c>
      <c r="AN2709" s="32"/>
    </row>
    <row r="2710" spans="1:40" ht="26.25" customHeight="1" x14ac:dyDescent="0.2">
      <c r="A2710" s="30">
        <v>2701</v>
      </c>
      <c r="B2710" s="93"/>
      <c r="C2710" s="96"/>
      <c r="D2710" s="97"/>
      <c r="E2710" s="98"/>
      <c r="F2710" s="34"/>
      <c r="G2710" s="34"/>
      <c r="I2710" s="31" t="str">
        <f t="shared" si="880"/>
        <v/>
      </c>
      <c r="K2710" s="91" t="str">
        <f t="shared" si="898"/>
        <v/>
      </c>
      <c r="L2710" s="28" t="str">
        <f t="shared" si="881"/>
        <v/>
      </c>
      <c r="R2710" s="28">
        <f t="shared" si="900"/>
        <v>0</v>
      </c>
      <c r="S2710" s="28">
        <f t="shared" si="901"/>
        <v>0</v>
      </c>
      <c r="T2710" s="28">
        <f t="shared" si="882"/>
        <v>0</v>
      </c>
      <c r="U2710" s="28">
        <f t="shared" si="883"/>
        <v>0</v>
      </c>
      <c r="V2710" s="28">
        <f t="shared" si="884"/>
        <v>0</v>
      </c>
      <c r="W2710" s="28">
        <f t="shared" si="885"/>
        <v>0</v>
      </c>
      <c r="Y2710" s="10">
        <f t="shared" si="899"/>
        <v>0</v>
      </c>
      <c r="Z2710" s="10">
        <f t="shared" si="886"/>
        <v>0</v>
      </c>
      <c r="AA2710" s="9">
        <f t="shared" si="887"/>
        <v>0</v>
      </c>
      <c r="AC2710" s="28">
        <f t="shared" si="888"/>
        <v>0</v>
      </c>
      <c r="AD2710" s="63">
        <f t="shared" si="889"/>
        <v>0</v>
      </c>
      <c r="AE2710" s="63">
        <f t="shared" si="890"/>
        <v>0</v>
      </c>
      <c r="AF2710" s="9" t="str">
        <f t="shared" si="891"/>
        <v/>
      </c>
      <c r="AG2710" s="9" t="str">
        <f t="shared" si="892"/>
        <v>Insert Description</v>
      </c>
      <c r="AH2710" s="9" t="str">
        <f t="shared" si="893"/>
        <v>Insert Amount</v>
      </c>
      <c r="AI2710" s="9" t="str">
        <f t="shared" si="894"/>
        <v>Insert Date</v>
      </c>
      <c r="AJ2710" s="9" t="str">
        <f t="shared" si="895"/>
        <v>Insert Description Insert Amount Insert Date</v>
      </c>
      <c r="AL2710" s="12" t="str">
        <f t="shared" si="896"/>
        <v/>
      </c>
      <c r="AM2710" s="18" t="str">
        <f t="shared" si="897"/>
        <v/>
      </c>
      <c r="AN2710" s="32"/>
    </row>
    <row r="2711" spans="1:40" ht="26.25" customHeight="1" x14ac:dyDescent="0.2">
      <c r="A2711" s="30">
        <v>2702</v>
      </c>
      <c r="B2711" s="93"/>
      <c r="C2711" s="96"/>
      <c r="D2711" s="97"/>
      <c r="E2711" s="98"/>
      <c r="F2711" s="34"/>
      <c r="G2711" s="34"/>
      <c r="I2711" s="31" t="str">
        <f t="shared" si="880"/>
        <v/>
      </c>
      <c r="K2711" s="91" t="str">
        <f t="shared" si="898"/>
        <v/>
      </c>
      <c r="L2711" s="28" t="str">
        <f t="shared" si="881"/>
        <v/>
      </c>
      <c r="R2711" s="28">
        <f t="shared" si="900"/>
        <v>0</v>
      </c>
      <c r="S2711" s="28">
        <f t="shared" si="901"/>
        <v>0</v>
      </c>
      <c r="T2711" s="28">
        <f t="shared" si="882"/>
        <v>0</v>
      </c>
      <c r="U2711" s="28">
        <f t="shared" si="883"/>
        <v>0</v>
      </c>
      <c r="V2711" s="28">
        <f t="shared" si="884"/>
        <v>0</v>
      </c>
      <c r="W2711" s="28">
        <f t="shared" si="885"/>
        <v>0</v>
      </c>
      <c r="Y2711" s="10">
        <f t="shared" si="899"/>
        <v>0</v>
      </c>
      <c r="Z2711" s="10">
        <f t="shared" si="886"/>
        <v>0</v>
      </c>
      <c r="AA2711" s="9">
        <f t="shared" si="887"/>
        <v>0</v>
      </c>
      <c r="AC2711" s="28">
        <f t="shared" si="888"/>
        <v>0</v>
      </c>
      <c r="AD2711" s="63">
        <f t="shared" si="889"/>
        <v>0</v>
      </c>
      <c r="AE2711" s="63">
        <f t="shared" si="890"/>
        <v>0</v>
      </c>
      <c r="AF2711" s="9" t="str">
        <f t="shared" si="891"/>
        <v/>
      </c>
      <c r="AG2711" s="9" t="str">
        <f t="shared" si="892"/>
        <v>Insert Description</v>
      </c>
      <c r="AH2711" s="9" t="str">
        <f t="shared" si="893"/>
        <v>Insert Amount</v>
      </c>
      <c r="AI2711" s="9" t="str">
        <f t="shared" si="894"/>
        <v>Insert Date</v>
      </c>
      <c r="AJ2711" s="9" t="str">
        <f t="shared" si="895"/>
        <v>Insert Description Insert Amount Insert Date</v>
      </c>
      <c r="AL2711" s="12" t="str">
        <f t="shared" si="896"/>
        <v/>
      </c>
      <c r="AM2711" s="18" t="str">
        <f t="shared" si="897"/>
        <v/>
      </c>
      <c r="AN2711" s="32"/>
    </row>
    <row r="2712" spans="1:40" ht="26.25" customHeight="1" x14ac:dyDescent="0.2">
      <c r="A2712" s="30">
        <v>2703</v>
      </c>
      <c r="B2712" s="93"/>
      <c r="C2712" s="96"/>
      <c r="D2712" s="97"/>
      <c r="E2712" s="98"/>
      <c r="F2712" s="34"/>
      <c r="G2712" s="34"/>
      <c r="I2712" s="31" t="str">
        <f t="shared" si="880"/>
        <v/>
      </c>
      <c r="K2712" s="91" t="str">
        <f t="shared" si="898"/>
        <v/>
      </c>
      <c r="L2712" s="28" t="str">
        <f t="shared" si="881"/>
        <v/>
      </c>
      <c r="R2712" s="28">
        <f t="shared" si="900"/>
        <v>0</v>
      </c>
      <c r="S2712" s="28">
        <f t="shared" si="901"/>
        <v>0</v>
      </c>
      <c r="T2712" s="28">
        <f t="shared" si="882"/>
        <v>0</v>
      </c>
      <c r="U2712" s="28">
        <f t="shared" si="883"/>
        <v>0</v>
      </c>
      <c r="V2712" s="28">
        <f t="shared" si="884"/>
        <v>0</v>
      </c>
      <c r="W2712" s="28">
        <f t="shared" si="885"/>
        <v>0</v>
      </c>
      <c r="Y2712" s="10">
        <f t="shared" si="899"/>
        <v>0</v>
      </c>
      <c r="Z2712" s="10">
        <f t="shared" si="886"/>
        <v>0</v>
      </c>
      <c r="AA2712" s="9">
        <f t="shared" si="887"/>
        <v>0</v>
      </c>
      <c r="AC2712" s="28">
        <f t="shared" si="888"/>
        <v>0</v>
      </c>
      <c r="AD2712" s="63">
        <f t="shared" si="889"/>
        <v>0</v>
      </c>
      <c r="AE2712" s="63">
        <f t="shared" si="890"/>
        <v>0</v>
      </c>
      <c r="AF2712" s="9" t="str">
        <f t="shared" si="891"/>
        <v/>
      </c>
      <c r="AG2712" s="9" t="str">
        <f t="shared" si="892"/>
        <v>Insert Description</v>
      </c>
      <c r="AH2712" s="9" t="str">
        <f t="shared" si="893"/>
        <v>Insert Amount</v>
      </c>
      <c r="AI2712" s="9" t="str">
        <f t="shared" si="894"/>
        <v>Insert Date</v>
      </c>
      <c r="AJ2712" s="9" t="str">
        <f t="shared" si="895"/>
        <v>Insert Description Insert Amount Insert Date</v>
      </c>
      <c r="AL2712" s="12" t="str">
        <f t="shared" si="896"/>
        <v/>
      </c>
      <c r="AM2712" s="18" t="str">
        <f t="shared" si="897"/>
        <v/>
      </c>
      <c r="AN2712" s="32"/>
    </row>
    <row r="2713" spans="1:40" ht="26.25" customHeight="1" x14ac:dyDescent="0.2">
      <c r="A2713" s="30">
        <v>2704</v>
      </c>
      <c r="B2713" s="93"/>
      <c r="C2713" s="96"/>
      <c r="D2713" s="97"/>
      <c r="E2713" s="98"/>
      <c r="F2713" s="34"/>
      <c r="G2713" s="34"/>
      <c r="I2713" s="31" t="str">
        <f t="shared" si="880"/>
        <v/>
      </c>
      <c r="K2713" s="91" t="str">
        <f t="shared" si="898"/>
        <v/>
      </c>
      <c r="L2713" s="28" t="str">
        <f t="shared" si="881"/>
        <v/>
      </c>
      <c r="R2713" s="28">
        <f t="shared" si="900"/>
        <v>0</v>
      </c>
      <c r="S2713" s="28">
        <f t="shared" si="901"/>
        <v>0</v>
      </c>
      <c r="T2713" s="28">
        <f t="shared" si="882"/>
        <v>0</v>
      </c>
      <c r="U2713" s="28">
        <f t="shared" si="883"/>
        <v>0</v>
      </c>
      <c r="V2713" s="28">
        <f t="shared" si="884"/>
        <v>0</v>
      </c>
      <c r="W2713" s="28">
        <f t="shared" si="885"/>
        <v>0</v>
      </c>
      <c r="Y2713" s="10">
        <f t="shared" si="899"/>
        <v>0</v>
      </c>
      <c r="Z2713" s="10">
        <f t="shared" si="886"/>
        <v>0</v>
      </c>
      <c r="AA2713" s="9">
        <f t="shared" si="887"/>
        <v>0</v>
      </c>
      <c r="AC2713" s="28">
        <f t="shared" si="888"/>
        <v>0</v>
      </c>
      <c r="AD2713" s="63">
        <f t="shared" si="889"/>
        <v>0</v>
      </c>
      <c r="AE2713" s="63">
        <f t="shared" si="890"/>
        <v>0</v>
      </c>
      <c r="AF2713" s="9" t="str">
        <f t="shared" si="891"/>
        <v/>
      </c>
      <c r="AG2713" s="9" t="str">
        <f t="shared" si="892"/>
        <v>Insert Description</v>
      </c>
      <c r="AH2713" s="9" t="str">
        <f t="shared" si="893"/>
        <v>Insert Amount</v>
      </c>
      <c r="AI2713" s="9" t="str">
        <f t="shared" si="894"/>
        <v>Insert Date</v>
      </c>
      <c r="AJ2713" s="9" t="str">
        <f t="shared" si="895"/>
        <v>Insert Description Insert Amount Insert Date</v>
      </c>
      <c r="AL2713" s="12" t="str">
        <f t="shared" si="896"/>
        <v/>
      </c>
      <c r="AM2713" s="18" t="str">
        <f t="shared" si="897"/>
        <v/>
      </c>
      <c r="AN2713" s="32"/>
    </row>
    <row r="2714" spans="1:40" ht="26.25" customHeight="1" x14ac:dyDescent="0.2">
      <c r="A2714" s="30">
        <v>2705</v>
      </c>
      <c r="B2714" s="93"/>
      <c r="C2714" s="96"/>
      <c r="D2714" s="97"/>
      <c r="E2714" s="98"/>
      <c r="F2714" s="34"/>
      <c r="G2714" s="34"/>
      <c r="I2714" s="31" t="str">
        <f t="shared" si="880"/>
        <v/>
      </c>
      <c r="K2714" s="91" t="str">
        <f t="shared" si="898"/>
        <v/>
      </c>
      <c r="L2714" s="28" t="str">
        <f t="shared" si="881"/>
        <v/>
      </c>
      <c r="R2714" s="28">
        <f t="shared" si="900"/>
        <v>0</v>
      </c>
      <c r="S2714" s="28">
        <f t="shared" si="901"/>
        <v>0</v>
      </c>
      <c r="T2714" s="28">
        <f t="shared" si="882"/>
        <v>0</v>
      </c>
      <c r="U2714" s="28">
        <f t="shared" si="883"/>
        <v>0</v>
      </c>
      <c r="V2714" s="28">
        <f t="shared" si="884"/>
        <v>0</v>
      </c>
      <c r="W2714" s="28">
        <f t="shared" si="885"/>
        <v>0</v>
      </c>
      <c r="Y2714" s="10">
        <f t="shared" si="899"/>
        <v>0</v>
      </c>
      <c r="Z2714" s="10">
        <f t="shared" si="886"/>
        <v>0</v>
      </c>
      <c r="AA2714" s="9">
        <f t="shared" si="887"/>
        <v>0</v>
      </c>
      <c r="AC2714" s="28">
        <f t="shared" si="888"/>
        <v>0</v>
      </c>
      <c r="AD2714" s="63">
        <f t="shared" si="889"/>
        <v>0</v>
      </c>
      <c r="AE2714" s="63">
        <f t="shared" si="890"/>
        <v>0</v>
      </c>
      <c r="AF2714" s="9" t="str">
        <f t="shared" si="891"/>
        <v/>
      </c>
      <c r="AG2714" s="9" t="str">
        <f t="shared" si="892"/>
        <v>Insert Description</v>
      </c>
      <c r="AH2714" s="9" t="str">
        <f t="shared" si="893"/>
        <v>Insert Amount</v>
      </c>
      <c r="AI2714" s="9" t="str">
        <f t="shared" si="894"/>
        <v>Insert Date</v>
      </c>
      <c r="AJ2714" s="9" t="str">
        <f t="shared" si="895"/>
        <v>Insert Description Insert Amount Insert Date</v>
      </c>
      <c r="AL2714" s="12" t="str">
        <f t="shared" si="896"/>
        <v/>
      </c>
      <c r="AM2714" s="18" t="str">
        <f t="shared" si="897"/>
        <v/>
      </c>
      <c r="AN2714" s="32"/>
    </row>
    <row r="2715" spans="1:40" ht="26.25" customHeight="1" x14ac:dyDescent="0.2">
      <c r="A2715" s="30">
        <v>2706</v>
      </c>
      <c r="B2715" s="93"/>
      <c r="C2715" s="96"/>
      <c r="D2715" s="97"/>
      <c r="E2715" s="98"/>
      <c r="F2715" s="34"/>
      <c r="G2715" s="34"/>
      <c r="I2715" s="31" t="str">
        <f t="shared" si="880"/>
        <v/>
      </c>
      <c r="K2715" s="91" t="str">
        <f t="shared" si="898"/>
        <v/>
      </c>
      <c r="L2715" s="28" t="str">
        <f t="shared" si="881"/>
        <v/>
      </c>
      <c r="R2715" s="28">
        <f t="shared" si="900"/>
        <v>0</v>
      </c>
      <c r="S2715" s="28">
        <f t="shared" si="901"/>
        <v>0</v>
      </c>
      <c r="T2715" s="28">
        <f t="shared" si="882"/>
        <v>0</v>
      </c>
      <c r="U2715" s="28">
        <f t="shared" si="883"/>
        <v>0</v>
      </c>
      <c r="V2715" s="28">
        <f t="shared" si="884"/>
        <v>0</v>
      </c>
      <c r="W2715" s="28">
        <f t="shared" si="885"/>
        <v>0</v>
      </c>
      <c r="Y2715" s="10">
        <f t="shared" si="899"/>
        <v>0</v>
      </c>
      <c r="Z2715" s="10">
        <f t="shared" si="886"/>
        <v>0</v>
      </c>
      <c r="AA2715" s="9">
        <f t="shared" si="887"/>
        <v>0</v>
      </c>
      <c r="AC2715" s="28">
        <f t="shared" si="888"/>
        <v>0</v>
      </c>
      <c r="AD2715" s="63">
        <f t="shared" si="889"/>
        <v>0</v>
      </c>
      <c r="AE2715" s="63">
        <f t="shared" si="890"/>
        <v>0</v>
      </c>
      <c r="AF2715" s="9" t="str">
        <f t="shared" si="891"/>
        <v/>
      </c>
      <c r="AG2715" s="9" t="str">
        <f t="shared" si="892"/>
        <v>Insert Description</v>
      </c>
      <c r="AH2715" s="9" t="str">
        <f t="shared" si="893"/>
        <v>Insert Amount</v>
      </c>
      <c r="AI2715" s="9" t="str">
        <f t="shared" si="894"/>
        <v>Insert Date</v>
      </c>
      <c r="AJ2715" s="9" t="str">
        <f t="shared" si="895"/>
        <v>Insert Description Insert Amount Insert Date</v>
      </c>
      <c r="AL2715" s="12" t="str">
        <f t="shared" si="896"/>
        <v/>
      </c>
      <c r="AM2715" s="18" t="str">
        <f t="shared" si="897"/>
        <v/>
      </c>
      <c r="AN2715" s="32"/>
    </row>
    <row r="2716" spans="1:40" ht="26.25" customHeight="1" x14ac:dyDescent="0.2">
      <c r="A2716" s="30">
        <v>2707</v>
      </c>
      <c r="B2716" s="93"/>
      <c r="C2716" s="96"/>
      <c r="D2716" s="97"/>
      <c r="E2716" s="98"/>
      <c r="F2716" s="34"/>
      <c r="G2716" s="34"/>
      <c r="I2716" s="31" t="str">
        <f t="shared" si="880"/>
        <v/>
      </c>
      <c r="K2716" s="91" t="str">
        <f t="shared" si="898"/>
        <v/>
      </c>
      <c r="L2716" s="28" t="str">
        <f t="shared" si="881"/>
        <v/>
      </c>
      <c r="R2716" s="28">
        <f t="shared" si="900"/>
        <v>0</v>
      </c>
      <c r="S2716" s="28">
        <f t="shared" si="901"/>
        <v>0</v>
      </c>
      <c r="T2716" s="28">
        <f t="shared" si="882"/>
        <v>0</v>
      </c>
      <c r="U2716" s="28">
        <f t="shared" si="883"/>
        <v>0</v>
      </c>
      <c r="V2716" s="28">
        <f t="shared" si="884"/>
        <v>0</v>
      </c>
      <c r="W2716" s="28">
        <f t="shared" si="885"/>
        <v>0</v>
      </c>
      <c r="Y2716" s="10">
        <f t="shared" si="899"/>
        <v>0</v>
      </c>
      <c r="Z2716" s="10">
        <f t="shared" si="886"/>
        <v>0</v>
      </c>
      <c r="AA2716" s="9">
        <f t="shared" si="887"/>
        <v>0</v>
      </c>
      <c r="AC2716" s="28">
        <f t="shared" si="888"/>
        <v>0</v>
      </c>
      <c r="AD2716" s="63">
        <f t="shared" si="889"/>
        <v>0</v>
      </c>
      <c r="AE2716" s="63">
        <f t="shared" si="890"/>
        <v>0</v>
      </c>
      <c r="AF2716" s="9" t="str">
        <f t="shared" si="891"/>
        <v/>
      </c>
      <c r="AG2716" s="9" t="str">
        <f t="shared" si="892"/>
        <v>Insert Description</v>
      </c>
      <c r="AH2716" s="9" t="str">
        <f t="shared" si="893"/>
        <v>Insert Amount</v>
      </c>
      <c r="AI2716" s="9" t="str">
        <f t="shared" si="894"/>
        <v>Insert Date</v>
      </c>
      <c r="AJ2716" s="9" t="str">
        <f t="shared" si="895"/>
        <v>Insert Description Insert Amount Insert Date</v>
      </c>
      <c r="AL2716" s="12" t="str">
        <f t="shared" si="896"/>
        <v/>
      </c>
      <c r="AM2716" s="18" t="str">
        <f t="shared" si="897"/>
        <v/>
      </c>
      <c r="AN2716" s="32"/>
    </row>
    <row r="2717" spans="1:40" ht="26.25" customHeight="1" x14ac:dyDescent="0.2">
      <c r="A2717" s="30">
        <v>2708</v>
      </c>
      <c r="B2717" s="93"/>
      <c r="C2717" s="96"/>
      <c r="D2717" s="97"/>
      <c r="E2717" s="98"/>
      <c r="F2717" s="34"/>
      <c r="G2717" s="34"/>
      <c r="I2717" s="31" t="str">
        <f t="shared" si="880"/>
        <v/>
      </c>
      <c r="K2717" s="91" t="str">
        <f t="shared" si="898"/>
        <v/>
      </c>
      <c r="L2717" s="28" t="str">
        <f t="shared" si="881"/>
        <v/>
      </c>
      <c r="R2717" s="28">
        <f t="shared" si="900"/>
        <v>0</v>
      </c>
      <c r="S2717" s="28">
        <f t="shared" si="901"/>
        <v>0</v>
      </c>
      <c r="T2717" s="28">
        <f t="shared" si="882"/>
        <v>0</v>
      </c>
      <c r="U2717" s="28">
        <f t="shared" si="883"/>
        <v>0</v>
      </c>
      <c r="V2717" s="28">
        <f t="shared" si="884"/>
        <v>0</v>
      </c>
      <c r="W2717" s="28">
        <f t="shared" si="885"/>
        <v>0</v>
      </c>
      <c r="Y2717" s="10">
        <f t="shared" si="899"/>
        <v>0</v>
      </c>
      <c r="Z2717" s="10">
        <f t="shared" si="886"/>
        <v>0</v>
      </c>
      <c r="AA2717" s="9">
        <f t="shared" si="887"/>
        <v>0</v>
      </c>
      <c r="AC2717" s="28">
        <f t="shared" si="888"/>
        <v>0</v>
      </c>
      <c r="AD2717" s="63">
        <f t="shared" si="889"/>
        <v>0</v>
      </c>
      <c r="AE2717" s="63">
        <f t="shared" si="890"/>
        <v>0</v>
      </c>
      <c r="AF2717" s="9" t="str">
        <f t="shared" si="891"/>
        <v/>
      </c>
      <c r="AG2717" s="9" t="str">
        <f t="shared" si="892"/>
        <v>Insert Description</v>
      </c>
      <c r="AH2717" s="9" t="str">
        <f t="shared" si="893"/>
        <v>Insert Amount</v>
      </c>
      <c r="AI2717" s="9" t="str">
        <f t="shared" si="894"/>
        <v>Insert Date</v>
      </c>
      <c r="AJ2717" s="9" t="str">
        <f t="shared" si="895"/>
        <v>Insert Description Insert Amount Insert Date</v>
      </c>
      <c r="AL2717" s="12" t="str">
        <f t="shared" si="896"/>
        <v/>
      </c>
      <c r="AM2717" s="18" t="str">
        <f t="shared" si="897"/>
        <v/>
      </c>
      <c r="AN2717" s="32"/>
    </row>
    <row r="2718" spans="1:40" ht="26.25" customHeight="1" x14ac:dyDescent="0.2">
      <c r="A2718" s="30">
        <v>2709</v>
      </c>
      <c r="B2718" s="93"/>
      <c r="C2718" s="96"/>
      <c r="D2718" s="97"/>
      <c r="E2718" s="98"/>
      <c r="F2718" s="34"/>
      <c r="G2718" s="34"/>
      <c r="I2718" s="31" t="str">
        <f t="shared" si="880"/>
        <v/>
      </c>
      <c r="K2718" s="91" t="str">
        <f t="shared" si="898"/>
        <v/>
      </c>
      <c r="L2718" s="28" t="str">
        <f t="shared" si="881"/>
        <v/>
      </c>
      <c r="R2718" s="28">
        <f t="shared" si="900"/>
        <v>0</v>
      </c>
      <c r="S2718" s="28">
        <f t="shared" si="901"/>
        <v>0</v>
      </c>
      <c r="T2718" s="28">
        <f t="shared" si="882"/>
        <v>0</v>
      </c>
      <c r="U2718" s="28">
        <f t="shared" si="883"/>
        <v>0</v>
      </c>
      <c r="V2718" s="28">
        <f t="shared" si="884"/>
        <v>0</v>
      </c>
      <c r="W2718" s="28">
        <f t="shared" si="885"/>
        <v>0</v>
      </c>
      <c r="Y2718" s="10">
        <f t="shared" si="899"/>
        <v>0</v>
      </c>
      <c r="Z2718" s="10">
        <f t="shared" si="886"/>
        <v>0</v>
      </c>
      <c r="AA2718" s="9">
        <f t="shared" si="887"/>
        <v>0</v>
      </c>
      <c r="AC2718" s="28">
        <f t="shared" si="888"/>
        <v>0</v>
      </c>
      <c r="AD2718" s="63">
        <f t="shared" si="889"/>
        <v>0</v>
      </c>
      <c r="AE2718" s="63">
        <f t="shared" si="890"/>
        <v>0</v>
      </c>
      <c r="AF2718" s="9" t="str">
        <f t="shared" si="891"/>
        <v/>
      </c>
      <c r="AG2718" s="9" t="str">
        <f t="shared" si="892"/>
        <v>Insert Description</v>
      </c>
      <c r="AH2718" s="9" t="str">
        <f t="shared" si="893"/>
        <v>Insert Amount</v>
      </c>
      <c r="AI2718" s="9" t="str">
        <f t="shared" si="894"/>
        <v>Insert Date</v>
      </c>
      <c r="AJ2718" s="9" t="str">
        <f t="shared" si="895"/>
        <v>Insert Description Insert Amount Insert Date</v>
      </c>
      <c r="AL2718" s="12" t="str">
        <f t="shared" si="896"/>
        <v/>
      </c>
      <c r="AM2718" s="18" t="str">
        <f t="shared" si="897"/>
        <v/>
      </c>
      <c r="AN2718" s="32"/>
    </row>
    <row r="2719" spans="1:40" ht="26.25" customHeight="1" x14ac:dyDescent="0.2">
      <c r="A2719" s="30">
        <v>2710</v>
      </c>
      <c r="B2719" s="93"/>
      <c r="C2719" s="96"/>
      <c r="D2719" s="97"/>
      <c r="E2719" s="98"/>
      <c r="F2719" s="34"/>
      <c r="G2719" s="34"/>
      <c r="I2719" s="31" t="str">
        <f t="shared" si="880"/>
        <v/>
      </c>
      <c r="K2719" s="91" t="str">
        <f t="shared" si="898"/>
        <v/>
      </c>
      <c r="L2719" s="28" t="str">
        <f t="shared" si="881"/>
        <v/>
      </c>
      <c r="R2719" s="28">
        <f t="shared" si="900"/>
        <v>0</v>
      </c>
      <c r="S2719" s="28">
        <f t="shared" si="901"/>
        <v>0</v>
      </c>
      <c r="T2719" s="28">
        <f t="shared" si="882"/>
        <v>0</v>
      </c>
      <c r="U2719" s="28">
        <f t="shared" si="883"/>
        <v>0</v>
      </c>
      <c r="V2719" s="28">
        <f t="shared" si="884"/>
        <v>0</v>
      </c>
      <c r="W2719" s="28">
        <f t="shared" si="885"/>
        <v>0</v>
      </c>
      <c r="Y2719" s="10">
        <f t="shared" si="899"/>
        <v>0</v>
      </c>
      <c r="Z2719" s="10">
        <f t="shared" si="886"/>
        <v>0</v>
      </c>
      <c r="AA2719" s="9">
        <f t="shared" si="887"/>
        <v>0</v>
      </c>
      <c r="AC2719" s="28">
        <f t="shared" si="888"/>
        <v>0</v>
      </c>
      <c r="AD2719" s="63">
        <f t="shared" si="889"/>
        <v>0</v>
      </c>
      <c r="AE2719" s="63">
        <f t="shared" si="890"/>
        <v>0</v>
      </c>
      <c r="AF2719" s="9" t="str">
        <f t="shared" si="891"/>
        <v/>
      </c>
      <c r="AG2719" s="9" t="str">
        <f t="shared" si="892"/>
        <v>Insert Description</v>
      </c>
      <c r="AH2719" s="9" t="str">
        <f t="shared" si="893"/>
        <v>Insert Amount</v>
      </c>
      <c r="AI2719" s="9" t="str">
        <f t="shared" si="894"/>
        <v>Insert Date</v>
      </c>
      <c r="AJ2719" s="9" t="str">
        <f t="shared" si="895"/>
        <v>Insert Description Insert Amount Insert Date</v>
      </c>
      <c r="AL2719" s="12" t="str">
        <f t="shared" si="896"/>
        <v/>
      </c>
      <c r="AM2719" s="18" t="str">
        <f t="shared" si="897"/>
        <v/>
      </c>
      <c r="AN2719" s="32"/>
    </row>
    <row r="2720" spans="1:40" ht="26.25" customHeight="1" x14ac:dyDescent="0.2">
      <c r="A2720" s="30">
        <v>2711</v>
      </c>
      <c r="B2720" s="93"/>
      <c r="C2720" s="96"/>
      <c r="D2720" s="97"/>
      <c r="E2720" s="98"/>
      <c r="F2720" s="34"/>
      <c r="G2720" s="34"/>
      <c r="I2720" s="31" t="str">
        <f t="shared" si="880"/>
        <v/>
      </c>
      <c r="K2720" s="91" t="str">
        <f t="shared" si="898"/>
        <v/>
      </c>
      <c r="L2720" s="28" t="str">
        <f t="shared" si="881"/>
        <v/>
      </c>
      <c r="R2720" s="28">
        <f t="shared" si="900"/>
        <v>0</v>
      </c>
      <c r="S2720" s="28">
        <f t="shared" si="901"/>
        <v>0</v>
      </c>
      <c r="T2720" s="28">
        <f t="shared" si="882"/>
        <v>0</v>
      </c>
      <c r="U2720" s="28">
        <f t="shared" si="883"/>
        <v>0</v>
      </c>
      <c r="V2720" s="28">
        <f t="shared" si="884"/>
        <v>0</v>
      </c>
      <c r="W2720" s="28">
        <f t="shared" si="885"/>
        <v>0</v>
      </c>
      <c r="Y2720" s="10">
        <f t="shared" si="899"/>
        <v>0</v>
      </c>
      <c r="Z2720" s="10">
        <f t="shared" si="886"/>
        <v>0</v>
      </c>
      <c r="AA2720" s="9">
        <f t="shared" si="887"/>
        <v>0</v>
      </c>
      <c r="AC2720" s="28">
        <f t="shared" si="888"/>
        <v>0</v>
      </c>
      <c r="AD2720" s="63">
        <f t="shared" si="889"/>
        <v>0</v>
      </c>
      <c r="AE2720" s="63">
        <f t="shared" si="890"/>
        <v>0</v>
      </c>
      <c r="AF2720" s="9" t="str">
        <f t="shared" si="891"/>
        <v/>
      </c>
      <c r="AG2720" s="9" t="str">
        <f t="shared" si="892"/>
        <v>Insert Description</v>
      </c>
      <c r="AH2720" s="9" t="str">
        <f t="shared" si="893"/>
        <v>Insert Amount</v>
      </c>
      <c r="AI2720" s="9" t="str">
        <f t="shared" si="894"/>
        <v>Insert Date</v>
      </c>
      <c r="AJ2720" s="9" t="str">
        <f t="shared" si="895"/>
        <v>Insert Description Insert Amount Insert Date</v>
      </c>
      <c r="AL2720" s="12" t="str">
        <f t="shared" si="896"/>
        <v/>
      </c>
      <c r="AM2720" s="18" t="str">
        <f t="shared" si="897"/>
        <v/>
      </c>
      <c r="AN2720" s="32"/>
    </row>
    <row r="2721" spans="1:40" ht="26.25" customHeight="1" x14ac:dyDescent="0.2">
      <c r="A2721" s="30">
        <v>2712</v>
      </c>
      <c r="B2721" s="93"/>
      <c r="C2721" s="96"/>
      <c r="D2721" s="97"/>
      <c r="E2721" s="98"/>
      <c r="F2721" s="34"/>
      <c r="G2721" s="34"/>
      <c r="I2721" s="31" t="str">
        <f t="shared" si="880"/>
        <v/>
      </c>
      <c r="K2721" s="91" t="str">
        <f t="shared" si="898"/>
        <v/>
      </c>
      <c r="L2721" s="28" t="str">
        <f t="shared" si="881"/>
        <v/>
      </c>
      <c r="R2721" s="28">
        <f t="shared" si="900"/>
        <v>0</v>
      </c>
      <c r="S2721" s="28">
        <f t="shared" si="901"/>
        <v>0</v>
      </c>
      <c r="T2721" s="28">
        <f t="shared" si="882"/>
        <v>0</v>
      </c>
      <c r="U2721" s="28">
        <f t="shared" si="883"/>
        <v>0</v>
      </c>
      <c r="V2721" s="28">
        <f t="shared" si="884"/>
        <v>0</v>
      </c>
      <c r="W2721" s="28">
        <f t="shared" si="885"/>
        <v>0</v>
      </c>
      <c r="Y2721" s="10">
        <f t="shared" si="899"/>
        <v>0</v>
      </c>
      <c r="Z2721" s="10">
        <f t="shared" si="886"/>
        <v>0</v>
      </c>
      <c r="AA2721" s="9">
        <f t="shared" si="887"/>
        <v>0</v>
      </c>
      <c r="AC2721" s="28">
        <f t="shared" si="888"/>
        <v>0</v>
      </c>
      <c r="AD2721" s="63">
        <f t="shared" si="889"/>
        <v>0</v>
      </c>
      <c r="AE2721" s="63">
        <f t="shared" si="890"/>
        <v>0</v>
      </c>
      <c r="AF2721" s="9" t="str">
        <f t="shared" si="891"/>
        <v/>
      </c>
      <c r="AG2721" s="9" t="str">
        <f t="shared" si="892"/>
        <v>Insert Description</v>
      </c>
      <c r="AH2721" s="9" t="str">
        <f t="shared" si="893"/>
        <v>Insert Amount</v>
      </c>
      <c r="AI2721" s="9" t="str">
        <f t="shared" si="894"/>
        <v>Insert Date</v>
      </c>
      <c r="AJ2721" s="9" t="str">
        <f t="shared" si="895"/>
        <v>Insert Description Insert Amount Insert Date</v>
      </c>
      <c r="AL2721" s="12" t="str">
        <f t="shared" si="896"/>
        <v/>
      </c>
      <c r="AM2721" s="18" t="str">
        <f t="shared" si="897"/>
        <v/>
      </c>
      <c r="AN2721" s="32"/>
    </row>
    <row r="2722" spans="1:40" ht="26.25" customHeight="1" x14ac:dyDescent="0.2">
      <c r="A2722" s="30">
        <v>2713</v>
      </c>
      <c r="B2722" s="93"/>
      <c r="C2722" s="96"/>
      <c r="D2722" s="97"/>
      <c r="E2722" s="98"/>
      <c r="F2722" s="34"/>
      <c r="G2722" s="34"/>
      <c r="I2722" s="31" t="str">
        <f t="shared" si="880"/>
        <v/>
      </c>
      <c r="K2722" s="91" t="str">
        <f t="shared" si="898"/>
        <v/>
      </c>
      <c r="L2722" s="28" t="str">
        <f t="shared" si="881"/>
        <v/>
      </c>
      <c r="R2722" s="28">
        <f t="shared" si="900"/>
        <v>0</v>
      </c>
      <c r="S2722" s="28">
        <f t="shared" si="901"/>
        <v>0</v>
      </c>
      <c r="T2722" s="28">
        <f t="shared" si="882"/>
        <v>0</v>
      </c>
      <c r="U2722" s="28">
        <f t="shared" si="883"/>
        <v>0</v>
      </c>
      <c r="V2722" s="28">
        <f t="shared" si="884"/>
        <v>0</v>
      </c>
      <c r="W2722" s="28">
        <f t="shared" si="885"/>
        <v>0</v>
      </c>
      <c r="Y2722" s="10">
        <f t="shared" si="899"/>
        <v>0</v>
      </c>
      <c r="Z2722" s="10">
        <f t="shared" si="886"/>
        <v>0</v>
      </c>
      <c r="AA2722" s="9">
        <f t="shared" si="887"/>
        <v>0</v>
      </c>
      <c r="AC2722" s="28">
        <f t="shared" si="888"/>
        <v>0</v>
      </c>
      <c r="AD2722" s="63">
        <f t="shared" si="889"/>
        <v>0</v>
      </c>
      <c r="AE2722" s="63">
        <f t="shared" si="890"/>
        <v>0</v>
      </c>
      <c r="AF2722" s="9" t="str">
        <f t="shared" si="891"/>
        <v/>
      </c>
      <c r="AG2722" s="9" t="str">
        <f t="shared" si="892"/>
        <v>Insert Description</v>
      </c>
      <c r="AH2722" s="9" t="str">
        <f t="shared" si="893"/>
        <v>Insert Amount</v>
      </c>
      <c r="AI2722" s="9" t="str">
        <f t="shared" si="894"/>
        <v>Insert Date</v>
      </c>
      <c r="AJ2722" s="9" t="str">
        <f t="shared" si="895"/>
        <v>Insert Description Insert Amount Insert Date</v>
      </c>
      <c r="AL2722" s="12" t="str">
        <f t="shared" si="896"/>
        <v/>
      </c>
      <c r="AM2722" s="18" t="str">
        <f t="shared" si="897"/>
        <v/>
      </c>
      <c r="AN2722" s="32"/>
    </row>
    <row r="2723" spans="1:40" ht="26.25" customHeight="1" x14ac:dyDescent="0.2">
      <c r="A2723" s="30">
        <v>2714</v>
      </c>
      <c r="B2723" s="93"/>
      <c r="C2723" s="96"/>
      <c r="D2723" s="97"/>
      <c r="E2723" s="98"/>
      <c r="F2723" s="34"/>
      <c r="G2723" s="34"/>
      <c r="I2723" s="31" t="str">
        <f t="shared" si="880"/>
        <v/>
      </c>
      <c r="K2723" s="91" t="str">
        <f t="shared" si="898"/>
        <v/>
      </c>
      <c r="L2723" s="28" t="str">
        <f t="shared" si="881"/>
        <v/>
      </c>
      <c r="R2723" s="28">
        <f t="shared" si="900"/>
        <v>0</v>
      </c>
      <c r="S2723" s="28">
        <f t="shared" si="901"/>
        <v>0</v>
      </c>
      <c r="T2723" s="28">
        <f t="shared" si="882"/>
        <v>0</v>
      </c>
      <c r="U2723" s="28">
        <f t="shared" si="883"/>
        <v>0</v>
      </c>
      <c r="V2723" s="28">
        <f t="shared" si="884"/>
        <v>0</v>
      </c>
      <c r="W2723" s="28">
        <f t="shared" si="885"/>
        <v>0</v>
      </c>
      <c r="Y2723" s="10">
        <f t="shared" si="899"/>
        <v>0</v>
      </c>
      <c r="Z2723" s="10">
        <f t="shared" si="886"/>
        <v>0</v>
      </c>
      <c r="AA2723" s="9">
        <f t="shared" si="887"/>
        <v>0</v>
      </c>
      <c r="AC2723" s="28">
        <f t="shared" si="888"/>
        <v>0</v>
      </c>
      <c r="AD2723" s="63">
        <f t="shared" si="889"/>
        <v>0</v>
      </c>
      <c r="AE2723" s="63">
        <f t="shared" si="890"/>
        <v>0</v>
      </c>
      <c r="AF2723" s="9" t="str">
        <f t="shared" si="891"/>
        <v/>
      </c>
      <c r="AG2723" s="9" t="str">
        <f t="shared" si="892"/>
        <v>Insert Description</v>
      </c>
      <c r="AH2723" s="9" t="str">
        <f t="shared" si="893"/>
        <v>Insert Amount</v>
      </c>
      <c r="AI2723" s="9" t="str">
        <f t="shared" si="894"/>
        <v>Insert Date</v>
      </c>
      <c r="AJ2723" s="9" t="str">
        <f t="shared" si="895"/>
        <v>Insert Description Insert Amount Insert Date</v>
      </c>
      <c r="AL2723" s="12" t="str">
        <f t="shared" si="896"/>
        <v/>
      </c>
      <c r="AM2723" s="18" t="str">
        <f t="shared" si="897"/>
        <v/>
      </c>
      <c r="AN2723" s="32"/>
    </row>
    <row r="2724" spans="1:40" ht="26.25" customHeight="1" x14ac:dyDescent="0.2">
      <c r="A2724" s="30">
        <v>2715</v>
      </c>
      <c r="B2724" s="93"/>
      <c r="C2724" s="96"/>
      <c r="D2724" s="97"/>
      <c r="E2724" s="98"/>
      <c r="F2724" s="34"/>
      <c r="G2724" s="34"/>
      <c r="I2724" s="31" t="str">
        <f t="shared" si="880"/>
        <v/>
      </c>
      <c r="K2724" s="91" t="str">
        <f t="shared" si="898"/>
        <v/>
      </c>
      <c r="L2724" s="28" t="str">
        <f t="shared" si="881"/>
        <v/>
      </c>
      <c r="R2724" s="28">
        <f t="shared" si="900"/>
        <v>0</v>
      </c>
      <c r="S2724" s="28">
        <f t="shared" si="901"/>
        <v>0</v>
      </c>
      <c r="T2724" s="28">
        <f t="shared" si="882"/>
        <v>0</v>
      </c>
      <c r="U2724" s="28">
        <f t="shared" si="883"/>
        <v>0</v>
      </c>
      <c r="V2724" s="28">
        <f t="shared" si="884"/>
        <v>0</v>
      </c>
      <c r="W2724" s="28">
        <f t="shared" si="885"/>
        <v>0</v>
      </c>
      <c r="Y2724" s="10">
        <f t="shared" si="899"/>
        <v>0</v>
      </c>
      <c r="Z2724" s="10">
        <f t="shared" si="886"/>
        <v>0</v>
      </c>
      <c r="AA2724" s="9">
        <f t="shared" si="887"/>
        <v>0</v>
      </c>
      <c r="AC2724" s="28">
        <f t="shared" si="888"/>
        <v>0</v>
      </c>
      <c r="AD2724" s="63">
        <f t="shared" si="889"/>
        <v>0</v>
      </c>
      <c r="AE2724" s="63">
        <f t="shared" si="890"/>
        <v>0</v>
      </c>
      <c r="AF2724" s="9" t="str">
        <f t="shared" si="891"/>
        <v/>
      </c>
      <c r="AG2724" s="9" t="str">
        <f t="shared" si="892"/>
        <v>Insert Description</v>
      </c>
      <c r="AH2724" s="9" t="str">
        <f t="shared" si="893"/>
        <v>Insert Amount</v>
      </c>
      <c r="AI2724" s="9" t="str">
        <f t="shared" si="894"/>
        <v>Insert Date</v>
      </c>
      <c r="AJ2724" s="9" t="str">
        <f t="shared" si="895"/>
        <v>Insert Description Insert Amount Insert Date</v>
      </c>
      <c r="AL2724" s="12" t="str">
        <f t="shared" si="896"/>
        <v/>
      </c>
      <c r="AM2724" s="18" t="str">
        <f t="shared" si="897"/>
        <v/>
      </c>
      <c r="AN2724" s="32"/>
    </row>
    <row r="2725" spans="1:40" ht="26.25" customHeight="1" x14ac:dyDescent="0.2">
      <c r="A2725" s="30">
        <v>2716</v>
      </c>
      <c r="B2725" s="93"/>
      <c r="C2725" s="96"/>
      <c r="D2725" s="97"/>
      <c r="E2725" s="98"/>
      <c r="F2725" s="34"/>
      <c r="G2725" s="34"/>
      <c r="I2725" s="31" t="str">
        <f t="shared" si="880"/>
        <v/>
      </c>
      <c r="K2725" s="91" t="str">
        <f t="shared" si="898"/>
        <v/>
      </c>
      <c r="L2725" s="28" t="str">
        <f t="shared" si="881"/>
        <v/>
      </c>
      <c r="R2725" s="28">
        <f t="shared" si="900"/>
        <v>0</v>
      </c>
      <c r="S2725" s="28">
        <f t="shared" si="901"/>
        <v>0</v>
      </c>
      <c r="T2725" s="28">
        <f t="shared" si="882"/>
        <v>0</v>
      </c>
      <c r="U2725" s="28">
        <f t="shared" si="883"/>
        <v>0</v>
      </c>
      <c r="V2725" s="28">
        <f t="shared" si="884"/>
        <v>0</v>
      </c>
      <c r="W2725" s="28">
        <f t="shared" si="885"/>
        <v>0</v>
      </c>
      <c r="Y2725" s="10">
        <f t="shared" si="899"/>
        <v>0</v>
      </c>
      <c r="Z2725" s="10">
        <f t="shared" si="886"/>
        <v>0</v>
      </c>
      <c r="AA2725" s="9">
        <f t="shared" si="887"/>
        <v>0</v>
      </c>
      <c r="AC2725" s="28">
        <f t="shared" si="888"/>
        <v>0</v>
      </c>
      <c r="AD2725" s="63">
        <f t="shared" si="889"/>
        <v>0</v>
      </c>
      <c r="AE2725" s="63">
        <f t="shared" si="890"/>
        <v>0</v>
      </c>
      <c r="AF2725" s="9" t="str">
        <f t="shared" si="891"/>
        <v/>
      </c>
      <c r="AG2725" s="9" t="str">
        <f t="shared" si="892"/>
        <v>Insert Description</v>
      </c>
      <c r="AH2725" s="9" t="str">
        <f t="shared" si="893"/>
        <v>Insert Amount</v>
      </c>
      <c r="AI2725" s="9" t="str">
        <f t="shared" si="894"/>
        <v>Insert Date</v>
      </c>
      <c r="AJ2725" s="9" t="str">
        <f t="shared" si="895"/>
        <v>Insert Description Insert Amount Insert Date</v>
      </c>
      <c r="AL2725" s="12" t="str">
        <f t="shared" si="896"/>
        <v/>
      </c>
      <c r="AM2725" s="18" t="str">
        <f t="shared" si="897"/>
        <v/>
      </c>
      <c r="AN2725" s="32"/>
    </row>
    <row r="2726" spans="1:40" ht="26.25" customHeight="1" x14ac:dyDescent="0.2">
      <c r="A2726" s="30">
        <v>2717</v>
      </c>
      <c r="B2726" s="93"/>
      <c r="C2726" s="96"/>
      <c r="D2726" s="97"/>
      <c r="E2726" s="98"/>
      <c r="F2726" s="34"/>
      <c r="G2726" s="34"/>
      <c r="I2726" s="31" t="str">
        <f t="shared" si="880"/>
        <v/>
      </c>
      <c r="K2726" s="91" t="str">
        <f t="shared" si="898"/>
        <v/>
      </c>
      <c r="L2726" s="28" t="str">
        <f t="shared" si="881"/>
        <v/>
      </c>
      <c r="R2726" s="28">
        <f t="shared" si="900"/>
        <v>0</v>
      </c>
      <c r="S2726" s="28">
        <f t="shared" si="901"/>
        <v>0</v>
      </c>
      <c r="T2726" s="28">
        <f t="shared" si="882"/>
        <v>0</v>
      </c>
      <c r="U2726" s="28">
        <f t="shared" si="883"/>
        <v>0</v>
      </c>
      <c r="V2726" s="28">
        <f t="shared" si="884"/>
        <v>0</v>
      </c>
      <c r="W2726" s="28">
        <f t="shared" si="885"/>
        <v>0</v>
      </c>
      <c r="Y2726" s="10">
        <f t="shared" si="899"/>
        <v>0</v>
      </c>
      <c r="Z2726" s="10">
        <f t="shared" si="886"/>
        <v>0</v>
      </c>
      <c r="AA2726" s="9">
        <f t="shared" si="887"/>
        <v>0</v>
      </c>
      <c r="AC2726" s="28">
        <f t="shared" si="888"/>
        <v>0</v>
      </c>
      <c r="AD2726" s="63">
        <f t="shared" si="889"/>
        <v>0</v>
      </c>
      <c r="AE2726" s="63">
        <f t="shared" si="890"/>
        <v>0</v>
      </c>
      <c r="AF2726" s="9" t="str">
        <f t="shared" si="891"/>
        <v/>
      </c>
      <c r="AG2726" s="9" t="str">
        <f t="shared" si="892"/>
        <v>Insert Description</v>
      </c>
      <c r="AH2726" s="9" t="str">
        <f t="shared" si="893"/>
        <v>Insert Amount</v>
      </c>
      <c r="AI2726" s="9" t="str">
        <f t="shared" si="894"/>
        <v>Insert Date</v>
      </c>
      <c r="AJ2726" s="9" t="str">
        <f t="shared" si="895"/>
        <v>Insert Description Insert Amount Insert Date</v>
      </c>
      <c r="AL2726" s="12" t="str">
        <f t="shared" si="896"/>
        <v/>
      </c>
      <c r="AM2726" s="18" t="str">
        <f t="shared" si="897"/>
        <v/>
      </c>
      <c r="AN2726" s="32"/>
    </row>
    <row r="2727" spans="1:40" ht="26.25" customHeight="1" x14ac:dyDescent="0.2">
      <c r="A2727" s="30">
        <v>2718</v>
      </c>
      <c r="B2727" s="93"/>
      <c r="C2727" s="96"/>
      <c r="D2727" s="97"/>
      <c r="E2727" s="98"/>
      <c r="F2727" s="34"/>
      <c r="G2727" s="34"/>
      <c r="I2727" s="31" t="str">
        <f t="shared" si="880"/>
        <v/>
      </c>
      <c r="K2727" s="91" t="str">
        <f t="shared" si="898"/>
        <v/>
      </c>
      <c r="L2727" s="28" t="str">
        <f t="shared" si="881"/>
        <v/>
      </c>
      <c r="R2727" s="28">
        <f t="shared" si="900"/>
        <v>0</v>
      </c>
      <c r="S2727" s="28">
        <f t="shared" si="901"/>
        <v>0</v>
      </c>
      <c r="T2727" s="28">
        <f t="shared" si="882"/>
        <v>0</v>
      </c>
      <c r="U2727" s="28">
        <f t="shared" si="883"/>
        <v>0</v>
      </c>
      <c r="V2727" s="28">
        <f t="shared" si="884"/>
        <v>0</v>
      </c>
      <c r="W2727" s="28">
        <f t="shared" si="885"/>
        <v>0</v>
      </c>
      <c r="Y2727" s="10">
        <f t="shared" si="899"/>
        <v>0</v>
      </c>
      <c r="Z2727" s="10">
        <f t="shared" si="886"/>
        <v>0</v>
      </c>
      <c r="AA2727" s="9">
        <f t="shared" si="887"/>
        <v>0</v>
      </c>
      <c r="AC2727" s="28">
        <f t="shared" si="888"/>
        <v>0</v>
      </c>
      <c r="AD2727" s="63">
        <f t="shared" si="889"/>
        <v>0</v>
      </c>
      <c r="AE2727" s="63">
        <f t="shared" si="890"/>
        <v>0</v>
      </c>
      <c r="AF2727" s="9" t="str">
        <f t="shared" si="891"/>
        <v/>
      </c>
      <c r="AG2727" s="9" t="str">
        <f t="shared" si="892"/>
        <v>Insert Description</v>
      </c>
      <c r="AH2727" s="9" t="str">
        <f t="shared" si="893"/>
        <v>Insert Amount</v>
      </c>
      <c r="AI2727" s="9" t="str">
        <f t="shared" si="894"/>
        <v>Insert Date</v>
      </c>
      <c r="AJ2727" s="9" t="str">
        <f t="shared" si="895"/>
        <v>Insert Description Insert Amount Insert Date</v>
      </c>
      <c r="AL2727" s="12" t="str">
        <f t="shared" si="896"/>
        <v/>
      </c>
      <c r="AM2727" s="18" t="str">
        <f t="shared" si="897"/>
        <v/>
      </c>
      <c r="AN2727" s="32"/>
    </row>
    <row r="2728" spans="1:40" ht="26.25" customHeight="1" x14ac:dyDescent="0.2">
      <c r="A2728" s="30">
        <v>2719</v>
      </c>
      <c r="B2728" s="93"/>
      <c r="C2728" s="96"/>
      <c r="D2728" s="97"/>
      <c r="E2728" s="98"/>
      <c r="F2728" s="34"/>
      <c r="G2728" s="34"/>
      <c r="I2728" s="31" t="str">
        <f t="shared" si="880"/>
        <v/>
      </c>
      <c r="K2728" s="91" t="str">
        <f t="shared" si="898"/>
        <v/>
      </c>
      <c r="L2728" s="28" t="str">
        <f t="shared" si="881"/>
        <v/>
      </c>
      <c r="R2728" s="28">
        <f t="shared" si="900"/>
        <v>0</v>
      </c>
      <c r="S2728" s="28">
        <f t="shared" si="901"/>
        <v>0</v>
      </c>
      <c r="T2728" s="28">
        <f t="shared" si="882"/>
        <v>0</v>
      </c>
      <c r="U2728" s="28">
        <f t="shared" si="883"/>
        <v>0</v>
      </c>
      <c r="V2728" s="28">
        <f t="shared" si="884"/>
        <v>0</v>
      </c>
      <c r="W2728" s="28">
        <f t="shared" si="885"/>
        <v>0</v>
      </c>
      <c r="Y2728" s="10">
        <f t="shared" si="899"/>
        <v>0</v>
      </c>
      <c r="Z2728" s="10">
        <f t="shared" si="886"/>
        <v>0</v>
      </c>
      <c r="AA2728" s="9">
        <f t="shared" si="887"/>
        <v>0</v>
      </c>
      <c r="AC2728" s="28">
        <f t="shared" si="888"/>
        <v>0</v>
      </c>
      <c r="AD2728" s="63">
        <f t="shared" si="889"/>
        <v>0</v>
      </c>
      <c r="AE2728" s="63">
        <f t="shared" si="890"/>
        <v>0</v>
      </c>
      <c r="AF2728" s="9" t="str">
        <f t="shared" si="891"/>
        <v/>
      </c>
      <c r="AG2728" s="9" t="str">
        <f t="shared" si="892"/>
        <v>Insert Description</v>
      </c>
      <c r="AH2728" s="9" t="str">
        <f t="shared" si="893"/>
        <v>Insert Amount</v>
      </c>
      <c r="AI2728" s="9" t="str">
        <f t="shared" si="894"/>
        <v>Insert Date</v>
      </c>
      <c r="AJ2728" s="9" t="str">
        <f t="shared" si="895"/>
        <v>Insert Description Insert Amount Insert Date</v>
      </c>
      <c r="AL2728" s="12" t="str">
        <f t="shared" si="896"/>
        <v/>
      </c>
      <c r="AM2728" s="18" t="str">
        <f t="shared" si="897"/>
        <v/>
      </c>
      <c r="AN2728" s="32"/>
    </row>
    <row r="2729" spans="1:40" ht="26.25" customHeight="1" x14ac:dyDescent="0.2">
      <c r="A2729" s="30">
        <v>2720</v>
      </c>
      <c r="B2729" s="93"/>
      <c r="C2729" s="96"/>
      <c r="D2729" s="97"/>
      <c r="E2729" s="98"/>
      <c r="F2729" s="34"/>
      <c r="G2729" s="34"/>
      <c r="I2729" s="31" t="str">
        <f t="shared" si="880"/>
        <v/>
      </c>
      <c r="K2729" s="91" t="str">
        <f t="shared" si="898"/>
        <v/>
      </c>
      <c r="L2729" s="28" t="str">
        <f t="shared" si="881"/>
        <v/>
      </c>
      <c r="R2729" s="28">
        <f t="shared" si="900"/>
        <v>0</v>
      </c>
      <c r="S2729" s="28">
        <f t="shared" si="901"/>
        <v>0</v>
      </c>
      <c r="T2729" s="28">
        <f t="shared" si="882"/>
        <v>0</v>
      </c>
      <c r="U2729" s="28">
        <f t="shared" si="883"/>
        <v>0</v>
      </c>
      <c r="V2729" s="28">
        <f t="shared" si="884"/>
        <v>0</v>
      </c>
      <c r="W2729" s="28">
        <f t="shared" si="885"/>
        <v>0</v>
      </c>
      <c r="Y2729" s="10">
        <f t="shared" si="899"/>
        <v>0</v>
      </c>
      <c r="Z2729" s="10">
        <f t="shared" si="886"/>
        <v>0</v>
      </c>
      <c r="AA2729" s="9">
        <f t="shared" si="887"/>
        <v>0</v>
      </c>
      <c r="AC2729" s="28">
        <f t="shared" si="888"/>
        <v>0</v>
      </c>
      <c r="AD2729" s="63">
        <f t="shared" si="889"/>
        <v>0</v>
      </c>
      <c r="AE2729" s="63">
        <f t="shared" si="890"/>
        <v>0</v>
      </c>
      <c r="AF2729" s="9" t="str">
        <f t="shared" si="891"/>
        <v/>
      </c>
      <c r="AG2729" s="9" t="str">
        <f t="shared" si="892"/>
        <v>Insert Description</v>
      </c>
      <c r="AH2729" s="9" t="str">
        <f t="shared" si="893"/>
        <v>Insert Amount</v>
      </c>
      <c r="AI2729" s="9" t="str">
        <f t="shared" si="894"/>
        <v>Insert Date</v>
      </c>
      <c r="AJ2729" s="9" t="str">
        <f t="shared" si="895"/>
        <v>Insert Description Insert Amount Insert Date</v>
      </c>
      <c r="AL2729" s="12" t="str">
        <f t="shared" si="896"/>
        <v/>
      </c>
      <c r="AM2729" s="18" t="str">
        <f t="shared" si="897"/>
        <v/>
      </c>
      <c r="AN2729" s="32"/>
    </row>
    <row r="2730" spans="1:40" ht="26.25" customHeight="1" x14ac:dyDescent="0.2">
      <c r="A2730" s="30">
        <v>2721</v>
      </c>
      <c r="B2730" s="93"/>
      <c r="C2730" s="96"/>
      <c r="D2730" s="97"/>
      <c r="E2730" s="98"/>
      <c r="F2730" s="34"/>
      <c r="G2730" s="34"/>
      <c r="I2730" s="31" t="str">
        <f t="shared" si="880"/>
        <v/>
      </c>
      <c r="K2730" s="91" t="str">
        <f t="shared" si="898"/>
        <v/>
      </c>
      <c r="L2730" s="28" t="str">
        <f t="shared" si="881"/>
        <v/>
      </c>
      <c r="R2730" s="28">
        <f t="shared" si="900"/>
        <v>0</v>
      </c>
      <c r="S2730" s="28">
        <f t="shared" si="901"/>
        <v>0</v>
      </c>
      <c r="T2730" s="28">
        <f t="shared" si="882"/>
        <v>0</v>
      </c>
      <c r="U2730" s="28">
        <f t="shared" si="883"/>
        <v>0</v>
      </c>
      <c r="V2730" s="28">
        <f t="shared" si="884"/>
        <v>0</v>
      </c>
      <c r="W2730" s="28">
        <f t="shared" si="885"/>
        <v>0</v>
      </c>
      <c r="Y2730" s="10">
        <f t="shared" si="899"/>
        <v>0</v>
      </c>
      <c r="Z2730" s="10">
        <f t="shared" si="886"/>
        <v>0</v>
      </c>
      <c r="AA2730" s="9">
        <f t="shared" si="887"/>
        <v>0</v>
      </c>
      <c r="AC2730" s="28">
        <f t="shared" si="888"/>
        <v>0</v>
      </c>
      <c r="AD2730" s="63">
        <f t="shared" si="889"/>
        <v>0</v>
      </c>
      <c r="AE2730" s="63">
        <f t="shared" si="890"/>
        <v>0</v>
      </c>
      <c r="AF2730" s="9" t="str">
        <f t="shared" si="891"/>
        <v/>
      </c>
      <c r="AG2730" s="9" t="str">
        <f t="shared" si="892"/>
        <v>Insert Description</v>
      </c>
      <c r="AH2730" s="9" t="str">
        <f t="shared" si="893"/>
        <v>Insert Amount</v>
      </c>
      <c r="AI2730" s="9" t="str">
        <f t="shared" si="894"/>
        <v>Insert Date</v>
      </c>
      <c r="AJ2730" s="9" t="str">
        <f t="shared" si="895"/>
        <v>Insert Description Insert Amount Insert Date</v>
      </c>
      <c r="AL2730" s="12" t="str">
        <f t="shared" si="896"/>
        <v/>
      </c>
      <c r="AM2730" s="18" t="str">
        <f t="shared" si="897"/>
        <v/>
      </c>
      <c r="AN2730" s="32"/>
    </row>
    <row r="2731" spans="1:40" ht="26.25" customHeight="1" x14ac:dyDescent="0.2">
      <c r="A2731" s="30">
        <v>2722</v>
      </c>
      <c r="B2731" s="93"/>
      <c r="C2731" s="96"/>
      <c r="D2731" s="97"/>
      <c r="E2731" s="98"/>
      <c r="F2731" s="34"/>
      <c r="G2731" s="34"/>
      <c r="I2731" s="31" t="str">
        <f t="shared" si="880"/>
        <v/>
      </c>
      <c r="K2731" s="91" t="str">
        <f t="shared" si="898"/>
        <v/>
      </c>
      <c r="L2731" s="28" t="str">
        <f t="shared" si="881"/>
        <v/>
      </c>
      <c r="R2731" s="28">
        <f t="shared" si="900"/>
        <v>0</v>
      </c>
      <c r="S2731" s="28">
        <f t="shared" si="901"/>
        <v>0</v>
      </c>
      <c r="T2731" s="28">
        <f t="shared" si="882"/>
        <v>0</v>
      </c>
      <c r="U2731" s="28">
        <f t="shared" si="883"/>
        <v>0</v>
      </c>
      <c r="V2731" s="28">
        <f t="shared" si="884"/>
        <v>0</v>
      </c>
      <c r="W2731" s="28">
        <f t="shared" si="885"/>
        <v>0</v>
      </c>
      <c r="Y2731" s="10">
        <f t="shared" si="899"/>
        <v>0</v>
      </c>
      <c r="Z2731" s="10">
        <f t="shared" si="886"/>
        <v>0</v>
      </c>
      <c r="AA2731" s="9">
        <f t="shared" si="887"/>
        <v>0</v>
      </c>
      <c r="AC2731" s="28">
        <f t="shared" si="888"/>
        <v>0</v>
      </c>
      <c r="AD2731" s="63">
        <f t="shared" si="889"/>
        <v>0</v>
      </c>
      <c r="AE2731" s="63">
        <f t="shared" si="890"/>
        <v>0</v>
      </c>
      <c r="AF2731" s="9" t="str">
        <f t="shared" si="891"/>
        <v/>
      </c>
      <c r="AG2731" s="9" t="str">
        <f t="shared" si="892"/>
        <v>Insert Description</v>
      </c>
      <c r="AH2731" s="9" t="str">
        <f t="shared" si="893"/>
        <v>Insert Amount</v>
      </c>
      <c r="AI2731" s="9" t="str">
        <f t="shared" si="894"/>
        <v>Insert Date</v>
      </c>
      <c r="AJ2731" s="9" t="str">
        <f t="shared" si="895"/>
        <v>Insert Description Insert Amount Insert Date</v>
      </c>
      <c r="AL2731" s="12" t="str">
        <f t="shared" si="896"/>
        <v/>
      </c>
      <c r="AM2731" s="18" t="str">
        <f t="shared" si="897"/>
        <v/>
      </c>
      <c r="AN2731" s="32"/>
    </row>
    <row r="2732" spans="1:40" ht="26.25" customHeight="1" x14ac:dyDescent="0.2">
      <c r="A2732" s="30">
        <v>2723</v>
      </c>
      <c r="B2732" s="93"/>
      <c r="C2732" s="96"/>
      <c r="D2732" s="97"/>
      <c r="E2732" s="98"/>
      <c r="F2732" s="34"/>
      <c r="G2732" s="34"/>
      <c r="I2732" s="31" t="str">
        <f t="shared" si="880"/>
        <v/>
      </c>
      <c r="K2732" s="91" t="str">
        <f t="shared" si="898"/>
        <v/>
      </c>
      <c r="L2732" s="28" t="str">
        <f t="shared" si="881"/>
        <v/>
      </c>
      <c r="R2732" s="28">
        <f t="shared" si="900"/>
        <v>0</v>
      </c>
      <c r="S2732" s="28">
        <f t="shared" si="901"/>
        <v>0</v>
      </c>
      <c r="T2732" s="28">
        <f t="shared" si="882"/>
        <v>0</v>
      </c>
      <c r="U2732" s="28">
        <f t="shared" si="883"/>
        <v>0</v>
      </c>
      <c r="V2732" s="28">
        <f t="shared" si="884"/>
        <v>0</v>
      </c>
      <c r="W2732" s="28">
        <f t="shared" si="885"/>
        <v>0</v>
      </c>
      <c r="Y2732" s="10">
        <f t="shared" si="899"/>
        <v>0</v>
      </c>
      <c r="Z2732" s="10">
        <f t="shared" si="886"/>
        <v>0</v>
      </c>
      <c r="AA2732" s="9">
        <f t="shared" si="887"/>
        <v>0</v>
      </c>
      <c r="AC2732" s="28">
        <f t="shared" si="888"/>
        <v>0</v>
      </c>
      <c r="AD2732" s="63">
        <f t="shared" si="889"/>
        <v>0</v>
      </c>
      <c r="AE2732" s="63">
        <f t="shared" si="890"/>
        <v>0</v>
      </c>
      <c r="AF2732" s="9" t="str">
        <f t="shared" si="891"/>
        <v/>
      </c>
      <c r="AG2732" s="9" t="str">
        <f t="shared" si="892"/>
        <v>Insert Description</v>
      </c>
      <c r="AH2732" s="9" t="str">
        <f t="shared" si="893"/>
        <v>Insert Amount</v>
      </c>
      <c r="AI2732" s="9" t="str">
        <f t="shared" si="894"/>
        <v>Insert Date</v>
      </c>
      <c r="AJ2732" s="9" t="str">
        <f t="shared" si="895"/>
        <v>Insert Description Insert Amount Insert Date</v>
      </c>
      <c r="AL2732" s="12" t="str">
        <f t="shared" si="896"/>
        <v/>
      </c>
      <c r="AM2732" s="18" t="str">
        <f t="shared" si="897"/>
        <v/>
      </c>
      <c r="AN2732" s="32"/>
    </row>
    <row r="2733" spans="1:40" ht="26.25" customHeight="1" x14ac:dyDescent="0.2">
      <c r="A2733" s="30">
        <v>2724</v>
      </c>
      <c r="B2733" s="93"/>
      <c r="C2733" s="96"/>
      <c r="D2733" s="97"/>
      <c r="E2733" s="98"/>
      <c r="F2733" s="34"/>
      <c r="G2733" s="34"/>
      <c r="I2733" s="31" t="str">
        <f t="shared" si="880"/>
        <v/>
      </c>
      <c r="K2733" s="91" t="str">
        <f t="shared" si="898"/>
        <v/>
      </c>
      <c r="L2733" s="28" t="str">
        <f t="shared" si="881"/>
        <v/>
      </c>
      <c r="R2733" s="28">
        <f t="shared" si="900"/>
        <v>0</v>
      </c>
      <c r="S2733" s="28">
        <f t="shared" si="901"/>
        <v>0</v>
      </c>
      <c r="T2733" s="28">
        <f t="shared" si="882"/>
        <v>0</v>
      </c>
      <c r="U2733" s="28">
        <f t="shared" si="883"/>
        <v>0</v>
      </c>
      <c r="V2733" s="28">
        <f t="shared" si="884"/>
        <v>0</v>
      </c>
      <c r="W2733" s="28">
        <f t="shared" si="885"/>
        <v>0</v>
      </c>
      <c r="Y2733" s="10">
        <f t="shared" si="899"/>
        <v>0</v>
      </c>
      <c r="Z2733" s="10">
        <f t="shared" si="886"/>
        <v>0</v>
      </c>
      <c r="AA2733" s="9">
        <f t="shared" si="887"/>
        <v>0</v>
      </c>
      <c r="AC2733" s="28">
        <f t="shared" si="888"/>
        <v>0</v>
      </c>
      <c r="AD2733" s="63">
        <f t="shared" si="889"/>
        <v>0</v>
      </c>
      <c r="AE2733" s="63">
        <f t="shared" si="890"/>
        <v>0</v>
      </c>
      <c r="AF2733" s="9" t="str">
        <f t="shared" si="891"/>
        <v/>
      </c>
      <c r="AG2733" s="9" t="str">
        <f t="shared" si="892"/>
        <v>Insert Description</v>
      </c>
      <c r="AH2733" s="9" t="str">
        <f t="shared" si="893"/>
        <v>Insert Amount</v>
      </c>
      <c r="AI2733" s="9" t="str">
        <f t="shared" si="894"/>
        <v>Insert Date</v>
      </c>
      <c r="AJ2733" s="9" t="str">
        <f t="shared" si="895"/>
        <v>Insert Description Insert Amount Insert Date</v>
      </c>
      <c r="AL2733" s="12" t="str">
        <f t="shared" si="896"/>
        <v/>
      </c>
      <c r="AM2733" s="18" t="str">
        <f t="shared" si="897"/>
        <v/>
      </c>
      <c r="AN2733" s="32"/>
    </row>
    <row r="2734" spans="1:40" ht="26.25" customHeight="1" x14ac:dyDescent="0.2">
      <c r="A2734" s="30">
        <v>2725</v>
      </c>
      <c r="B2734" s="93"/>
      <c r="C2734" s="96"/>
      <c r="D2734" s="97"/>
      <c r="E2734" s="98"/>
      <c r="F2734" s="34"/>
      <c r="G2734" s="34"/>
      <c r="I2734" s="31" t="str">
        <f t="shared" si="880"/>
        <v/>
      </c>
      <c r="K2734" s="91" t="str">
        <f t="shared" si="898"/>
        <v/>
      </c>
      <c r="L2734" s="28" t="str">
        <f t="shared" si="881"/>
        <v/>
      </c>
      <c r="R2734" s="28">
        <f t="shared" si="900"/>
        <v>0</v>
      </c>
      <c r="S2734" s="28">
        <f t="shared" si="901"/>
        <v>0</v>
      </c>
      <c r="T2734" s="28">
        <f t="shared" si="882"/>
        <v>0</v>
      </c>
      <c r="U2734" s="28">
        <f t="shared" si="883"/>
        <v>0</v>
      </c>
      <c r="V2734" s="28">
        <f t="shared" si="884"/>
        <v>0</v>
      </c>
      <c r="W2734" s="28">
        <f t="shared" si="885"/>
        <v>0</v>
      </c>
      <c r="Y2734" s="10">
        <f t="shared" si="899"/>
        <v>0</v>
      </c>
      <c r="Z2734" s="10">
        <f t="shared" si="886"/>
        <v>0</v>
      </c>
      <c r="AA2734" s="9">
        <f t="shared" si="887"/>
        <v>0</v>
      </c>
      <c r="AC2734" s="28">
        <f t="shared" si="888"/>
        <v>0</v>
      </c>
      <c r="AD2734" s="63">
        <f t="shared" si="889"/>
        <v>0</v>
      </c>
      <c r="AE2734" s="63">
        <f t="shared" si="890"/>
        <v>0</v>
      </c>
      <c r="AF2734" s="9" t="str">
        <f t="shared" si="891"/>
        <v/>
      </c>
      <c r="AG2734" s="9" t="str">
        <f t="shared" si="892"/>
        <v>Insert Description</v>
      </c>
      <c r="AH2734" s="9" t="str">
        <f t="shared" si="893"/>
        <v>Insert Amount</v>
      </c>
      <c r="AI2734" s="9" t="str">
        <f t="shared" si="894"/>
        <v>Insert Date</v>
      </c>
      <c r="AJ2734" s="9" t="str">
        <f t="shared" si="895"/>
        <v>Insert Description Insert Amount Insert Date</v>
      </c>
      <c r="AL2734" s="12" t="str">
        <f t="shared" si="896"/>
        <v/>
      </c>
      <c r="AM2734" s="18" t="str">
        <f t="shared" si="897"/>
        <v/>
      </c>
      <c r="AN2734" s="32"/>
    </row>
    <row r="2735" spans="1:40" ht="26.25" customHeight="1" x14ac:dyDescent="0.2">
      <c r="A2735" s="30">
        <v>2726</v>
      </c>
      <c r="B2735" s="93"/>
      <c r="C2735" s="96"/>
      <c r="D2735" s="97"/>
      <c r="E2735" s="98"/>
      <c r="F2735" s="34"/>
      <c r="G2735" s="34"/>
      <c r="I2735" s="31" t="str">
        <f t="shared" si="880"/>
        <v/>
      </c>
      <c r="K2735" s="91" t="str">
        <f t="shared" si="898"/>
        <v/>
      </c>
      <c r="L2735" s="28" t="str">
        <f t="shared" si="881"/>
        <v/>
      </c>
      <c r="R2735" s="28">
        <f t="shared" si="900"/>
        <v>0</v>
      </c>
      <c r="S2735" s="28">
        <f t="shared" si="901"/>
        <v>0</v>
      </c>
      <c r="T2735" s="28">
        <f t="shared" si="882"/>
        <v>0</v>
      </c>
      <c r="U2735" s="28">
        <f t="shared" si="883"/>
        <v>0</v>
      </c>
      <c r="V2735" s="28">
        <f t="shared" si="884"/>
        <v>0</v>
      </c>
      <c r="W2735" s="28">
        <f t="shared" si="885"/>
        <v>0</v>
      </c>
      <c r="Y2735" s="10">
        <f t="shared" si="899"/>
        <v>0</v>
      </c>
      <c r="Z2735" s="10">
        <f t="shared" si="886"/>
        <v>0</v>
      </c>
      <c r="AA2735" s="9">
        <f t="shared" si="887"/>
        <v>0</v>
      </c>
      <c r="AC2735" s="28">
        <f t="shared" si="888"/>
        <v>0</v>
      </c>
      <c r="AD2735" s="63">
        <f t="shared" si="889"/>
        <v>0</v>
      </c>
      <c r="AE2735" s="63">
        <f t="shared" si="890"/>
        <v>0</v>
      </c>
      <c r="AF2735" s="9" t="str">
        <f t="shared" si="891"/>
        <v/>
      </c>
      <c r="AG2735" s="9" t="str">
        <f t="shared" si="892"/>
        <v>Insert Description</v>
      </c>
      <c r="AH2735" s="9" t="str">
        <f t="shared" si="893"/>
        <v>Insert Amount</v>
      </c>
      <c r="AI2735" s="9" t="str">
        <f t="shared" si="894"/>
        <v>Insert Date</v>
      </c>
      <c r="AJ2735" s="9" t="str">
        <f t="shared" si="895"/>
        <v>Insert Description Insert Amount Insert Date</v>
      </c>
      <c r="AL2735" s="12" t="str">
        <f t="shared" si="896"/>
        <v/>
      </c>
      <c r="AM2735" s="18" t="str">
        <f t="shared" si="897"/>
        <v/>
      </c>
      <c r="AN2735" s="32"/>
    </row>
    <row r="2736" spans="1:40" ht="26.25" customHeight="1" x14ac:dyDescent="0.2">
      <c r="A2736" s="30">
        <v>2727</v>
      </c>
      <c r="B2736" s="93"/>
      <c r="C2736" s="96"/>
      <c r="D2736" s="97"/>
      <c r="E2736" s="98"/>
      <c r="F2736" s="34"/>
      <c r="G2736" s="34"/>
      <c r="I2736" s="31" t="str">
        <f t="shared" si="880"/>
        <v/>
      </c>
      <c r="K2736" s="91" t="str">
        <f t="shared" si="898"/>
        <v/>
      </c>
      <c r="L2736" s="28" t="str">
        <f t="shared" si="881"/>
        <v/>
      </c>
      <c r="R2736" s="28">
        <f t="shared" si="900"/>
        <v>0</v>
      </c>
      <c r="S2736" s="28">
        <f t="shared" si="901"/>
        <v>0</v>
      </c>
      <c r="T2736" s="28">
        <f t="shared" si="882"/>
        <v>0</v>
      </c>
      <c r="U2736" s="28">
        <f t="shared" si="883"/>
        <v>0</v>
      </c>
      <c r="V2736" s="28">
        <f t="shared" si="884"/>
        <v>0</v>
      </c>
      <c r="W2736" s="28">
        <f t="shared" si="885"/>
        <v>0</v>
      </c>
      <c r="Y2736" s="10">
        <f t="shared" si="899"/>
        <v>0</v>
      </c>
      <c r="Z2736" s="10">
        <f t="shared" si="886"/>
        <v>0</v>
      </c>
      <c r="AA2736" s="9">
        <f t="shared" si="887"/>
        <v>0</v>
      </c>
      <c r="AC2736" s="28">
        <f t="shared" si="888"/>
        <v>0</v>
      </c>
      <c r="AD2736" s="63">
        <f t="shared" si="889"/>
        <v>0</v>
      </c>
      <c r="AE2736" s="63">
        <f t="shared" si="890"/>
        <v>0</v>
      </c>
      <c r="AF2736" s="9" t="str">
        <f t="shared" si="891"/>
        <v/>
      </c>
      <c r="AG2736" s="9" t="str">
        <f t="shared" si="892"/>
        <v>Insert Description</v>
      </c>
      <c r="AH2736" s="9" t="str">
        <f t="shared" si="893"/>
        <v>Insert Amount</v>
      </c>
      <c r="AI2736" s="9" t="str">
        <f t="shared" si="894"/>
        <v>Insert Date</v>
      </c>
      <c r="AJ2736" s="9" t="str">
        <f t="shared" si="895"/>
        <v>Insert Description Insert Amount Insert Date</v>
      </c>
      <c r="AL2736" s="12" t="str">
        <f t="shared" si="896"/>
        <v/>
      </c>
      <c r="AM2736" s="18" t="str">
        <f t="shared" si="897"/>
        <v/>
      </c>
      <c r="AN2736" s="32"/>
    </row>
    <row r="2737" spans="1:40" ht="26.25" customHeight="1" x14ac:dyDescent="0.2">
      <c r="A2737" s="30">
        <v>2728</v>
      </c>
      <c r="B2737" s="93"/>
      <c r="C2737" s="96"/>
      <c r="D2737" s="97"/>
      <c r="E2737" s="98"/>
      <c r="F2737" s="34"/>
      <c r="G2737" s="34"/>
      <c r="I2737" s="31" t="str">
        <f t="shared" si="880"/>
        <v/>
      </c>
      <c r="K2737" s="91" t="str">
        <f t="shared" si="898"/>
        <v/>
      </c>
      <c r="L2737" s="28" t="str">
        <f t="shared" si="881"/>
        <v/>
      </c>
      <c r="R2737" s="28">
        <f t="shared" si="900"/>
        <v>0</v>
      </c>
      <c r="S2737" s="28">
        <f t="shared" si="901"/>
        <v>0</v>
      </c>
      <c r="T2737" s="28">
        <f t="shared" si="882"/>
        <v>0</v>
      </c>
      <c r="U2737" s="28">
        <f t="shared" si="883"/>
        <v>0</v>
      </c>
      <c r="V2737" s="28">
        <f t="shared" si="884"/>
        <v>0</v>
      </c>
      <c r="W2737" s="28">
        <f t="shared" si="885"/>
        <v>0</v>
      </c>
      <c r="Y2737" s="10">
        <f t="shared" si="899"/>
        <v>0</v>
      </c>
      <c r="Z2737" s="10">
        <f t="shared" si="886"/>
        <v>0</v>
      </c>
      <c r="AA2737" s="9">
        <f t="shared" si="887"/>
        <v>0</v>
      </c>
      <c r="AC2737" s="28">
        <f t="shared" si="888"/>
        <v>0</v>
      </c>
      <c r="AD2737" s="63">
        <f t="shared" si="889"/>
        <v>0</v>
      </c>
      <c r="AE2737" s="63">
        <f t="shared" si="890"/>
        <v>0</v>
      </c>
      <c r="AF2737" s="9" t="str">
        <f t="shared" si="891"/>
        <v/>
      </c>
      <c r="AG2737" s="9" t="str">
        <f t="shared" si="892"/>
        <v>Insert Description</v>
      </c>
      <c r="AH2737" s="9" t="str">
        <f t="shared" si="893"/>
        <v>Insert Amount</v>
      </c>
      <c r="AI2737" s="9" t="str">
        <f t="shared" si="894"/>
        <v>Insert Date</v>
      </c>
      <c r="AJ2737" s="9" t="str">
        <f t="shared" si="895"/>
        <v>Insert Description Insert Amount Insert Date</v>
      </c>
      <c r="AL2737" s="12" t="str">
        <f t="shared" si="896"/>
        <v/>
      </c>
      <c r="AM2737" s="18" t="str">
        <f t="shared" si="897"/>
        <v/>
      </c>
      <c r="AN2737" s="32"/>
    </row>
    <row r="2738" spans="1:40" ht="26.25" customHeight="1" x14ac:dyDescent="0.2">
      <c r="A2738" s="30">
        <v>2729</v>
      </c>
      <c r="B2738" s="93"/>
      <c r="C2738" s="96"/>
      <c r="D2738" s="97"/>
      <c r="E2738" s="98"/>
      <c r="F2738" s="34"/>
      <c r="G2738" s="34"/>
      <c r="I2738" s="31" t="str">
        <f t="shared" si="880"/>
        <v/>
      </c>
      <c r="K2738" s="91" t="str">
        <f t="shared" si="898"/>
        <v/>
      </c>
      <c r="L2738" s="28" t="str">
        <f t="shared" si="881"/>
        <v/>
      </c>
      <c r="R2738" s="28">
        <f t="shared" si="900"/>
        <v>0</v>
      </c>
      <c r="S2738" s="28">
        <f t="shared" si="901"/>
        <v>0</v>
      </c>
      <c r="T2738" s="28">
        <f t="shared" si="882"/>
        <v>0</v>
      </c>
      <c r="U2738" s="28">
        <f t="shared" si="883"/>
        <v>0</v>
      </c>
      <c r="V2738" s="28">
        <f t="shared" si="884"/>
        <v>0</v>
      </c>
      <c r="W2738" s="28">
        <f t="shared" si="885"/>
        <v>0</v>
      </c>
      <c r="Y2738" s="10">
        <f t="shared" si="899"/>
        <v>0</v>
      </c>
      <c r="Z2738" s="10">
        <f t="shared" si="886"/>
        <v>0</v>
      </c>
      <c r="AA2738" s="9">
        <f t="shared" si="887"/>
        <v>0</v>
      </c>
      <c r="AC2738" s="28">
        <f t="shared" si="888"/>
        <v>0</v>
      </c>
      <c r="AD2738" s="63">
        <f t="shared" si="889"/>
        <v>0</v>
      </c>
      <c r="AE2738" s="63">
        <f t="shared" si="890"/>
        <v>0</v>
      </c>
      <c r="AF2738" s="9" t="str">
        <f t="shared" si="891"/>
        <v/>
      </c>
      <c r="AG2738" s="9" t="str">
        <f t="shared" si="892"/>
        <v>Insert Description</v>
      </c>
      <c r="AH2738" s="9" t="str">
        <f t="shared" si="893"/>
        <v>Insert Amount</v>
      </c>
      <c r="AI2738" s="9" t="str">
        <f t="shared" si="894"/>
        <v>Insert Date</v>
      </c>
      <c r="AJ2738" s="9" t="str">
        <f t="shared" si="895"/>
        <v>Insert Description Insert Amount Insert Date</v>
      </c>
      <c r="AL2738" s="12" t="str">
        <f t="shared" si="896"/>
        <v/>
      </c>
      <c r="AM2738" s="18" t="str">
        <f t="shared" si="897"/>
        <v/>
      </c>
      <c r="AN2738" s="32"/>
    </row>
    <row r="2739" spans="1:40" ht="26.25" customHeight="1" x14ac:dyDescent="0.2">
      <c r="A2739" s="30">
        <v>2730</v>
      </c>
      <c r="B2739" s="93"/>
      <c r="C2739" s="96"/>
      <c r="D2739" s="97"/>
      <c r="E2739" s="98"/>
      <c r="F2739" s="34"/>
      <c r="G2739" s="34"/>
      <c r="I2739" s="31" t="str">
        <f t="shared" si="880"/>
        <v/>
      </c>
      <c r="K2739" s="91" t="str">
        <f t="shared" si="898"/>
        <v/>
      </c>
      <c r="L2739" s="28" t="str">
        <f t="shared" si="881"/>
        <v/>
      </c>
      <c r="R2739" s="28">
        <f t="shared" si="900"/>
        <v>0</v>
      </c>
      <c r="S2739" s="28">
        <f t="shared" si="901"/>
        <v>0</v>
      </c>
      <c r="T2739" s="28">
        <f t="shared" si="882"/>
        <v>0</v>
      </c>
      <c r="U2739" s="28">
        <f t="shared" si="883"/>
        <v>0</v>
      </c>
      <c r="V2739" s="28">
        <f t="shared" si="884"/>
        <v>0</v>
      </c>
      <c r="W2739" s="28">
        <f t="shared" si="885"/>
        <v>0</v>
      </c>
      <c r="Y2739" s="10">
        <f t="shared" si="899"/>
        <v>0</v>
      </c>
      <c r="Z2739" s="10">
        <f t="shared" si="886"/>
        <v>0</v>
      </c>
      <c r="AA2739" s="9">
        <f t="shared" si="887"/>
        <v>0</v>
      </c>
      <c r="AC2739" s="28">
        <f t="shared" si="888"/>
        <v>0</v>
      </c>
      <c r="AD2739" s="63">
        <f t="shared" si="889"/>
        <v>0</v>
      </c>
      <c r="AE2739" s="63">
        <f t="shared" si="890"/>
        <v>0</v>
      </c>
      <c r="AF2739" s="9" t="str">
        <f t="shared" si="891"/>
        <v/>
      </c>
      <c r="AG2739" s="9" t="str">
        <f t="shared" si="892"/>
        <v>Insert Description</v>
      </c>
      <c r="AH2739" s="9" t="str">
        <f t="shared" si="893"/>
        <v>Insert Amount</v>
      </c>
      <c r="AI2739" s="9" t="str">
        <f t="shared" si="894"/>
        <v>Insert Date</v>
      </c>
      <c r="AJ2739" s="9" t="str">
        <f t="shared" si="895"/>
        <v>Insert Description Insert Amount Insert Date</v>
      </c>
      <c r="AL2739" s="12" t="str">
        <f t="shared" si="896"/>
        <v/>
      </c>
      <c r="AM2739" s="18" t="str">
        <f t="shared" si="897"/>
        <v/>
      </c>
      <c r="AN2739" s="32"/>
    </row>
    <row r="2740" spans="1:40" ht="26.25" customHeight="1" x14ac:dyDescent="0.2">
      <c r="A2740" s="30">
        <v>2731</v>
      </c>
      <c r="B2740" s="93"/>
      <c r="C2740" s="96"/>
      <c r="D2740" s="97"/>
      <c r="E2740" s="98"/>
      <c r="F2740" s="34"/>
      <c r="G2740" s="34"/>
      <c r="I2740" s="31" t="str">
        <f t="shared" si="880"/>
        <v/>
      </c>
      <c r="K2740" s="91" t="str">
        <f t="shared" si="898"/>
        <v/>
      </c>
      <c r="L2740" s="28" t="str">
        <f t="shared" si="881"/>
        <v/>
      </c>
      <c r="R2740" s="28">
        <f t="shared" si="900"/>
        <v>0</v>
      </c>
      <c r="S2740" s="28">
        <f t="shared" si="901"/>
        <v>0</v>
      </c>
      <c r="T2740" s="28">
        <f t="shared" si="882"/>
        <v>0</v>
      </c>
      <c r="U2740" s="28">
        <f t="shared" si="883"/>
        <v>0</v>
      </c>
      <c r="V2740" s="28">
        <f t="shared" si="884"/>
        <v>0</v>
      </c>
      <c r="W2740" s="28">
        <f t="shared" si="885"/>
        <v>0</v>
      </c>
      <c r="Y2740" s="10">
        <f t="shared" si="899"/>
        <v>0</v>
      </c>
      <c r="Z2740" s="10">
        <f t="shared" si="886"/>
        <v>0</v>
      </c>
      <c r="AA2740" s="9">
        <f t="shared" si="887"/>
        <v>0</v>
      </c>
      <c r="AC2740" s="28">
        <f t="shared" si="888"/>
        <v>0</v>
      </c>
      <c r="AD2740" s="63">
        <f t="shared" si="889"/>
        <v>0</v>
      </c>
      <c r="AE2740" s="63">
        <f t="shared" si="890"/>
        <v>0</v>
      </c>
      <c r="AF2740" s="9" t="str">
        <f t="shared" si="891"/>
        <v/>
      </c>
      <c r="AG2740" s="9" t="str">
        <f t="shared" si="892"/>
        <v>Insert Description</v>
      </c>
      <c r="AH2740" s="9" t="str">
        <f t="shared" si="893"/>
        <v>Insert Amount</v>
      </c>
      <c r="AI2740" s="9" t="str">
        <f t="shared" si="894"/>
        <v>Insert Date</v>
      </c>
      <c r="AJ2740" s="9" t="str">
        <f t="shared" si="895"/>
        <v>Insert Description Insert Amount Insert Date</v>
      </c>
      <c r="AL2740" s="12" t="str">
        <f t="shared" si="896"/>
        <v/>
      </c>
      <c r="AM2740" s="18" t="str">
        <f t="shared" si="897"/>
        <v/>
      </c>
      <c r="AN2740" s="32"/>
    </row>
    <row r="2741" spans="1:40" ht="26.25" customHeight="1" x14ac:dyDescent="0.2">
      <c r="A2741" s="30">
        <v>2732</v>
      </c>
      <c r="B2741" s="93"/>
      <c r="C2741" s="96"/>
      <c r="D2741" s="97"/>
      <c r="E2741" s="98"/>
      <c r="F2741" s="34"/>
      <c r="G2741" s="34"/>
      <c r="I2741" s="31" t="str">
        <f t="shared" si="880"/>
        <v/>
      </c>
      <c r="K2741" s="91" t="str">
        <f t="shared" si="898"/>
        <v/>
      </c>
      <c r="L2741" s="28" t="str">
        <f t="shared" si="881"/>
        <v/>
      </c>
      <c r="R2741" s="28">
        <f t="shared" si="900"/>
        <v>0</v>
      </c>
      <c r="S2741" s="28">
        <f t="shared" si="901"/>
        <v>0</v>
      </c>
      <c r="T2741" s="28">
        <f t="shared" si="882"/>
        <v>0</v>
      </c>
      <c r="U2741" s="28">
        <f t="shared" si="883"/>
        <v>0</v>
      </c>
      <c r="V2741" s="28">
        <f t="shared" si="884"/>
        <v>0</v>
      </c>
      <c r="W2741" s="28">
        <f t="shared" si="885"/>
        <v>0</v>
      </c>
      <c r="Y2741" s="10">
        <f t="shared" si="899"/>
        <v>0</v>
      </c>
      <c r="Z2741" s="10">
        <f t="shared" si="886"/>
        <v>0</v>
      </c>
      <c r="AA2741" s="9">
        <f t="shared" si="887"/>
        <v>0</v>
      </c>
      <c r="AC2741" s="28">
        <f t="shared" si="888"/>
        <v>0</v>
      </c>
      <c r="AD2741" s="63">
        <f t="shared" si="889"/>
        <v>0</v>
      </c>
      <c r="AE2741" s="63">
        <f t="shared" si="890"/>
        <v>0</v>
      </c>
      <c r="AF2741" s="9" t="str">
        <f t="shared" si="891"/>
        <v/>
      </c>
      <c r="AG2741" s="9" t="str">
        <f t="shared" si="892"/>
        <v>Insert Description</v>
      </c>
      <c r="AH2741" s="9" t="str">
        <f t="shared" si="893"/>
        <v>Insert Amount</v>
      </c>
      <c r="AI2741" s="9" t="str">
        <f t="shared" si="894"/>
        <v>Insert Date</v>
      </c>
      <c r="AJ2741" s="9" t="str">
        <f t="shared" si="895"/>
        <v>Insert Description Insert Amount Insert Date</v>
      </c>
      <c r="AL2741" s="12" t="str">
        <f t="shared" si="896"/>
        <v/>
      </c>
      <c r="AM2741" s="18" t="str">
        <f t="shared" si="897"/>
        <v/>
      </c>
      <c r="AN2741" s="32"/>
    </row>
    <row r="2742" spans="1:40" ht="26.25" customHeight="1" x14ac:dyDescent="0.2">
      <c r="A2742" s="30">
        <v>2733</v>
      </c>
      <c r="B2742" s="93"/>
      <c r="C2742" s="96"/>
      <c r="D2742" s="97"/>
      <c r="E2742" s="98"/>
      <c r="F2742" s="34"/>
      <c r="G2742" s="34"/>
      <c r="I2742" s="31" t="str">
        <f t="shared" si="880"/>
        <v/>
      </c>
      <c r="K2742" s="91" t="str">
        <f t="shared" si="898"/>
        <v/>
      </c>
      <c r="L2742" s="28" t="str">
        <f t="shared" si="881"/>
        <v/>
      </c>
      <c r="R2742" s="28">
        <f t="shared" si="900"/>
        <v>0</v>
      </c>
      <c r="S2742" s="28">
        <f t="shared" si="901"/>
        <v>0</v>
      </c>
      <c r="T2742" s="28">
        <f t="shared" si="882"/>
        <v>0</v>
      </c>
      <c r="U2742" s="28">
        <f t="shared" si="883"/>
        <v>0</v>
      </c>
      <c r="V2742" s="28">
        <f t="shared" si="884"/>
        <v>0</v>
      </c>
      <c r="W2742" s="28">
        <f t="shared" si="885"/>
        <v>0</v>
      </c>
      <c r="Y2742" s="10">
        <f t="shared" si="899"/>
        <v>0</v>
      </c>
      <c r="Z2742" s="10">
        <f t="shared" si="886"/>
        <v>0</v>
      </c>
      <c r="AA2742" s="9">
        <f t="shared" si="887"/>
        <v>0</v>
      </c>
      <c r="AC2742" s="28">
        <f t="shared" si="888"/>
        <v>0</v>
      </c>
      <c r="AD2742" s="63">
        <f t="shared" si="889"/>
        <v>0</v>
      </c>
      <c r="AE2742" s="63">
        <f t="shared" si="890"/>
        <v>0</v>
      </c>
      <c r="AF2742" s="9" t="str">
        <f t="shared" si="891"/>
        <v/>
      </c>
      <c r="AG2742" s="9" t="str">
        <f t="shared" si="892"/>
        <v>Insert Description</v>
      </c>
      <c r="AH2742" s="9" t="str">
        <f t="shared" si="893"/>
        <v>Insert Amount</v>
      </c>
      <c r="AI2742" s="9" t="str">
        <f t="shared" si="894"/>
        <v>Insert Date</v>
      </c>
      <c r="AJ2742" s="9" t="str">
        <f t="shared" si="895"/>
        <v>Insert Description Insert Amount Insert Date</v>
      </c>
      <c r="AL2742" s="12" t="str">
        <f t="shared" si="896"/>
        <v/>
      </c>
      <c r="AM2742" s="18" t="str">
        <f t="shared" si="897"/>
        <v/>
      </c>
      <c r="AN2742" s="32"/>
    </row>
    <row r="2743" spans="1:40" ht="26.25" customHeight="1" x14ac:dyDescent="0.2">
      <c r="A2743" s="30">
        <v>2734</v>
      </c>
      <c r="B2743" s="93"/>
      <c r="C2743" s="96"/>
      <c r="D2743" s="97"/>
      <c r="E2743" s="98"/>
      <c r="F2743" s="34"/>
      <c r="G2743" s="34"/>
      <c r="I2743" s="31" t="str">
        <f t="shared" si="880"/>
        <v/>
      </c>
      <c r="K2743" s="91" t="str">
        <f t="shared" si="898"/>
        <v/>
      </c>
      <c r="L2743" s="28" t="str">
        <f t="shared" si="881"/>
        <v/>
      </c>
      <c r="R2743" s="28">
        <f t="shared" si="900"/>
        <v>0</v>
      </c>
      <c r="S2743" s="28">
        <f t="shared" si="901"/>
        <v>0</v>
      </c>
      <c r="T2743" s="28">
        <f t="shared" si="882"/>
        <v>0</v>
      </c>
      <c r="U2743" s="28">
        <f t="shared" si="883"/>
        <v>0</v>
      </c>
      <c r="V2743" s="28">
        <f t="shared" si="884"/>
        <v>0</v>
      </c>
      <c r="W2743" s="28">
        <f t="shared" si="885"/>
        <v>0</v>
      </c>
      <c r="Y2743" s="10">
        <f t="shared" si="899"/>
        <v>0</v>
      </c>
      <c r="Z2743" s="10">
        <f t="shared" si="886"/>
        <v>0</v>
      </c>
      <c r="AA2743" s="9">
        <f t="shared" si="887"/>
        <v>0</v>
      </c>
      <c r="AC2743" s="28">
        <f t="shared" si="888"/>
        <v>0</v>
      </c>
      <c r="AD2743" s="63">
        <f t="shared" si="889"/>
        <v>0</v>
      </c>
      <c r="AE2743" s="63">
        <f t="shared" si="890"/>
        <v>0</v>
      </c>
      <c r="AF2743" s="9" t="str">
        <f t="shared" si="891"/>
        <v/>
      </c>
      <c r="AG2743" s="9" t="str">
        <f t="shared" si="892"/>
        <v>Insert Description</v>
      </c>
      <c r="AH2743" s="9" t="str">
        <f t="shared" si="893"/>
        <v>Insert Amount</v>
      </c>
      <c r="AI2743" s="9" t="str">
        <f t="shared" si="894"/>
        <v>Insert Date</v>
      </c>
      <c r="AJ2743" s="9" t="str">
        <f t="shared" si="895"/>
        <v>Insert Description Insert Amount Insert Date</v>
      </c>
      <c r="AL2743" s="12" t="str">
        <f t="shared" si="896"/>
        <v/>
      </c>
      <c r="AM2743" s="18" t="str">
        <f t="shared" si="897"/>
        <v/>
      </c>
      <c r="AN2743" s="32"/>
    </row>
    <row r="2744" spans="1:40" ht="26.25" customHeight="1" x14ac:dyDescent="0.2">
      <c r="A2744" s="30">
        <v>2735</v>
      </c>
      <c r="B2744" s="93"/>
      <c r="C2744" s="96"/>
      <c r="D2744" s="97"/>
      <c r="E2744" s="98"/>
      <c r="F2744" s="34"/>
      <c r="G2744" s="34"/>
      <c r="I2744" s="31" t="str">
        <f t="shared" si="880"/>
        <v/>
      </c>
      <c r="K2744" s="91" t="str">
        <f t="shared" si="898"/>
        <v/>
      </c>
      <c r="L2744" s="28" t="str">
        <f t="shared" si="881"/>
        <v/>
      </c>
      <c r="R2744" s="28">
        <f t="shared" si="900"/>
        <v>0</v>
      </c>
      <c r="S2744" s="28">
        <f t="shared" si="901"/>
        <v>0</v>
      </c>
      <c r="T2744" s="28">
        <f t="shared" si="882"/>
        <v>0</v>
      </c>
      <c r="U2744" s="28">
        <f t="shared" si="883"/>
        <v>0</v>
      </c>
      <c r="V2744" s="28">
        <f t="shared" si="884"/>
        <v>0</v>
      </c>
      <c r="W2744" s="28">
        <f t="shared" si="885"/>
        <v>0</v>
      </c>
      <c r="Y2744" s="10">
        <f t="shared" si="899"/>
        <v>0</v>
      </c>
      <c r="Z2744" s="10">
        <f t="shared" si="886"/>
        <v>0</v>
      </c>
      <c r="AA2744" s="9">
        <f t="shared" si="887"/>
        <v>0</v>
      </c>
      <c r="AC2744" s="28">
        <f t="shared" si="888"/>
        <v>0</v>
      </c>
      <c r="AD2744" s="63">
        <f t="shared" si="889"/>
        <v>0</v>
      </c>
      <c r="AE2744" s="63">
        <f t="shared" si="890"/>
        <v>0</v>
      </c>
      <c r="AF2744" s="9" t="str">
        <f t="shared" si="891"/>
        <v/>
      </c>
      <c r="AG2744" s="9" t="str">
        <f t="shared" si="892"/>
        <v>Insert Description</v>
      </c>
      <c r="AH2744" s="9" t="str">
        <f t="shared" si="893"/>
        <v>Insert Amount</v>
      </c>
      <c r="AI2744" s="9" t="str">
        <f t="shared" si="894"/>
        <v>Insert Date</v>
      </c>
      <c r="AJ2744" s="9" t="str">
        <f t="shared" si="895"/>
        <v>Insert Description Insert Amount Insert Date</v>
      </c>
      <c r="AL2744" s="12" t="str">
        <f t="shared" si="896"/>
        <v/>
      </c>
      <c r="AM2744" s="18" t="str">
        <f t="shared" si="897"/>
        <v/>
      </c>
      <c r="AN2744" s="32"/>
    </row>
    <row r="2745" spans="1:40" ht="26.25" customHeight="1" x14ac:dyDescent="0.2">
      <c r="A2745" s="30">
        <v>2736</v>
      </c>
      <c r="B2745" s="93"/>
      <c r="C2745" s="96"/>
      <c r="D2745" s="97"/>
      <c r="E2745" s="98"/>
      <c r="F2745" s="34"/>
      <c r="G2745" s="34"/>
      <c r="I2745" s="31" t="str">
        <f t="shared" si="880"/>
        <v/>
      </c>
      <c r="K2745" s="91" t="str">
        <f t="shared" si="898"/>
        <v/>
      </c>
      <c r="L2745" s="28" t="str">
        <f t="shared" si="881"/>
        <v/>
      </c>
      <c r="R2745" s="28">
        <f t="shared" si="900"/>
        <v>0</v>
      </c>
      <c r="S2745" s="28">
        <f t="shared" si="901"/>
        <v>0</v>
      </c>
      <c r="T2745" s="28">
        <f t="shared" si="882"/>
        <v>0</v>
      </c>
      <c r="U2745" s="28">
        <f t="shared" si="883"/>
        <v>0</v>
      </c>
      <c r="V2745" s="28">
        <f t="shared" si="884"/>
        <v>0</v>
      </c>
      <c r="W2745" s="28">
        <f t="shared" si="885"/>
        <v>0</v>
      </c>
      <c r="Y2745" s="10">
        <f t="shared" si="899"/>
        <v>0</v>
      </c>
      <c r="Z2745" s="10">
        <f t="shared" si="886"/>
        <v>0</v>
      </c>
      <c r="AA2745" s="9">
        <f t="shared" si="887"/>
        <v>0</v>
      </c>
      <c r="AC2745" s="28">
        <f t="shared" si="888"/>
        <v>0</v>
      </c>
      <c r="AD2745" s="63">
        <f t="shared" si="889"/>
        <v>0</v>
      </c>
      <c r="AE2745" s="63">
        <f t="shared" si="890"/>
        <v>0</v>
      </c>
      <c r="AF2745" s="9" t="str">
        <f t="shared" si="891"/>
        <v/>
      </c>
      <c r="AG2745" s="9" t="str">
        <f t="shared" si="892"/>
        <v>Insert Description</v>
      </c>
      <c r="AH2745" s="9" t="str">
        <f t="shared" si="893"/>
        <v>Insert Amount</v>
      </c>
      <c r="AI2745" s="9" t="str">
        <f t="shared" si="894"/>
        <v>Insert Date</v>
      </c>
      <c r="AJ2745" s="9" t="str">
        <f t="shared" si="895"/>
        <v>Insert Description Insert Amount Insert Date</v>
      </c>
      <c r="AL2745" s="12" t="str">
        <f t="shared" si="896"/>
        <v/>
      </c>
      <c r="AM2745" s="18" t="str">
        <f t="shared" si="897"/>
        <v/>
      </c>
      <c r="AN2745" s="32"/>
    </row>
    <row r="2746" spans="1:40" ht="26.25" customHeight="1" x14ac:dyDescent="0.2">
      <c r="A2746" s="30">
        <v>2737</v>
      </c>
      <c r="B2746" s="93"/>
      <c r="C2746" s="96"/>
      <c r="D2746" s="97"/>
      <c r="E2746" s="98"/>
      <c r="F2746" s="34"/>
      <c r="G2746" s="34"/>
      <c r="I2746" s="31" t="str">
        <f t="shared" si="880"/>
        <v/>
      </c>
      <c r="K2746" s="91" t="str">
        <f t="shared" si="898"/>
        <v/>
      </c>
      <c r="L2746" s="28" t="str">
        <f t="shared" si="881"/>
        <v/>
      </c>
      <c r="R2746" s="28">
        <f t="shared" si="900"/>
        <v>0</v>
      </c>
      <c r="S2746" s="28">
        <f t="shared" si="901"/>
        <v>0</v>
      </c>
      <c r="T2746" s="28">
        <f t="shared" si="882"/>
        <v>0</v>
      </c>
      <c r="U2746" s="28">
        <f t="shared" si="883"/>
        <v>0</v>
      </c>
      <c r="V2746" s="28">
        <f t="shared" si="884"/>
        <v>0</v>
      </c>
      <c r="W2746" s="28">
        <f t="shared" si="885"/>
        <v>0</v>
      </c>
      <c r="Y2746" s="10">
        <f t="shared" si="899"/>
        <v>0</v>
      </c>
      <c r="Z2746" s="10">
        <f t="shared" si="886"/>
        <v>0</v>
      </c>
      <c r="AA2746" s="9">
        <f t="shared" si="887"/>
        <v>0</v>
      </c>
      <c r="AC2746" s="28">
        <f t="shared" si="888"/>
        <v>0</v>
      </c>
      <c r="AD2746" s="63">
        <f t="shared" si="889"/>
        <v>0</v>
      </c>
      <c r="AE2746" s="63">
        <f t="shared" si="890"/>
        <v>0</v>
      </c>
      <c r="AF2746" s="9" t="str">
        <f t="shared" si="891"/>
        <v/>
      </c>
      <c r="AG2746" s="9" t="str">
        <f t="shared" si="892"/>
        <v>Insert Description</v>
      </c>
      <c r="AH2746" s="9" t="str">
        <f t="shared" si="893"/>
        <v>Insert Amount</v>
      </c>
      <c r="AI2746" s="9" t="str">
        <f t="shared" si="894"/>
        <v>Insert Date</v>
      </c>
      <c r="AJ2746" s="9" t="str">
        <f t="shared" si="895"/>
        <v>Insert Description Insert Amount Insert Date</v>
      </c>
      <c r="AL2746" s="12" t="str">
        <f t="shared" si="896"/>
        <v/>
      </c>
      <c r="AM2746" s="18" t="str">
        <f t="shared" si="897"/>
        <v/>
      </c>
      <c r="AN2746" s="32"/>
    </row>
    <row r="2747" spans="1:40" ht="26.25" customHeight="1" x14ac:dyDescent="0.2">
      <c r="A2747" s="30">
        <v>2738</v>
      </c>
      <c r="B2747" s="93"/>
      <c r="C2747" s="96"/>
      <c r="D2747" s="97"/>
      <c r="E2747" s="98"/>
      <c r="F2747" s="34"/>
      <c r="G2747" s="34"/>
      <c r="I2747" s="31" t="str">
        <f t="shared" si="880"/>
        <v/>
      </c>
      <c r="K2747" s="91" t="str">
        <f t="shared" si="898"/>
        <v/>
      </c>
      <c r="L2747" s="28" t="str">
        <f t="shared" si="881"/>
        <v/>
      </c>
      <c r="R2747" s="28">
        <f t="shared" si="900"/>
        <v>0</v>
      </c>
      <c r="S2747" s="28">
        <f t="shared" si="901"/>
        <v>0</v>
      </c>
      <c r="T2747" s="28">
        <f t="shared" si="882"/>
        <v>0</v>
      </c>
      <c r="U2747" s="28">
        <f t="shared" si="883"/>
        <v>0</v>
      </c>
      <c r="V2747" s="28">
        <f t="shared" si="884"/>
        <v>0</v>
      </c>
      <c r="W2747" s="28">
        <f t="shared" si="885"/>
        <v>0</v>
      </c>
      <c r="Y2747" s="10">
        <f t="shared" si="899"/>
        <v>0</v>
      </c>
      <c r="Z2747" s="10">
        <f t="shared" si="886"/>
        <v>0</v>
      </c>
      <c r="AA2747" s="9">
        <f t="shared" si="887"/>
        <v>0</v>
      </c>
      <c r="AC2747" s="28">
        <f t="shared" si="888"/>
        <v>0</v>
      </c>
      <c r="AD2747" s="63">
        <f t="shared" si="889"/>
        <v>0</v>
      </c>
      <c r="AE2747" s="63">
        <f t="shared" si="890"/>
        <v>0</v>
      </c>
      <c r="AF2747" s="9" t="str">
        <f t="shared" si="891"/>
        <v/>
      </c>
      <c r="AG2747" s="9" t="str">
        <f t="shared" si="892"/>
        <v>Insert Description</v>
      </c>
      <c r="AH2747" s="9" t="str">
        <f t="shared" si="893"/>
        <v>Insert Amount</v>
      </c>
      <c r="AI2747" s="9" t="str">
        <f t="shared" si="894"/>
        <v>Insert Date</v>
      </c>
      <c r="AJ2747" s="9" t="str">
        <f t="shared" si="895"/>
        <v>Insert Description Insert Amount Insert Date</v>
      </c>
      <c r="AL2747" s="12" t="str">
        <f t="shared" si="896"/>
        <v/>
      </c>
      <c r="AM2747" s="18" t="str">
        <f t="shared" si="897"/>
        <v/>
      </c>
      <c r="AN2747" s="32"/>
    </row>
    <row r="2748" spans="1:40" ht="26.25" customHeight="1" x14ac:dyDescent="0.2">
      <c r="A2748" s="30">
        <v>2739</v>
      </c>
      <c r="B2748" s="93"/>
      <c r="C2748" s="96"/>
      <c r="D2748" s="97"/>
      <c r="E2748" s="98"/>
      <c r="F2748" s="34"/>
      <c r="G2748" s="34"/>
      <c r="I2748" s="31" t="str">
        <f t="shared" si="880"/>
        <v/>
      </c>
      <c r="K2748" s="91" t="str">
        <f t="shared" si="898"/>
        <v/>
      </c>
      <c r="L2748" s="28" t="str">
        <f t="shared" si="881"/>
        <v/>
      </c>
      <c r="R2748" s="28">
        <f t="shared" si="900"/>
        <v>0</v>
      </c>
      <c r="S2748" s="28">
        <f t="shared" si="901"/>
        <v>0</v>
      </c>
      <c r="T2748" s="28">
        <f t="shared" si="882"/>
        <v>0</v>
      </c>
      <c r="U2748" s="28">
        <f t="shared" si="883"/>
        <v>0</v>
      </c>
      <c r="V2748" s="28">
        <f t="shared" si="884"/>
        <v>0</v>
      </c>
      <c r="W2748" s="28">
        <f t="shared" si="885"/>
        <v>0</v>
      </c>
      <c r="Y2748" s="10">
        <f t="shared" si="899"/>
        <v>0</v>
      </c>
      <c r="Z2748" s="10">
        <f t="shared" si="886"/>
        <v>0</v>
      </c>
      <c r="AA2748" s="9">
        <f t="shared" si="887"/>
        <v>0</v>
      </c>
      <c r="AC2748" s="28">
        <f t="shared" si="888"/>
        <v>0</v>
      </c>
      <c r="AD2748" s="63">
        <f t="shared" si="889"/>
        <v>0</v>
      </c>
      <c r="AE2748" s="63">
        <f t="shared" si="890"/>
        <v>0</v>
      </c>
      <c r="AF2748" s="9" t="str">
        <f t="shared" si="891"/>
        <v/>
      </c>
      <c r="AG2748" s="9" t="str">
        <f t="shared" si="892"/>
        <v>Insert Description</v>
      </c>
      <c r="AH2748" s="9" t="str">
        <f t="shared" si="893"/>
        <v>Insert Amount</v>
      </c>
      <c r="AI2748" s="9" t="str">
        <f t="shared" si="894"/>
        <v>Insert Date</v>
      </c>
      <c r="AJ2748" s="9" t="str">
        <f t="shared" si="895"/>
        <v>Insert Description Insert Amount Insert Date</v>
      </c>
      <c r="AL2748" s="12" t="str">
        <f t="shared" si="896"/>
        <v/>
      </c>
      <c r="AM2748" s="18" t="str">
        <f t="shared" si="897"/>
        <v/>
      </c>
      <c r="AN2748" s="32"/>
    </row>
    <row r="2749" spans="1:40" ht="26.25" customHeight="1" x14ac:dyDescent="0.2">
      <c r="A2749" s="30">
        <v>2740</v>
      </c>
      <c r="B2749" s="93"/>
      <c r="C2749" s="96"/>
      <c r="D2749" s="97"/>
      <c r="E2749" s="98"/>
      <c r="F2749" s="34"/>
      <c r="G2749" s="34"/>
      <c r="I2749" s="31" t="str">
        <f t="shared" si="880"/>
        <v/>
      </c>
      <c r="K2749" s="91" t="str">
        <f t="shared" si="898"/>
        <v/>
      </c>
      <c r="L2749" s="28" t="str">
        <f t="shared" si="881"/>
        <v/>
      </c>
      <c r="R2749" s="28">
        <f t="shared" si="900"/>
        <v>0</v>
      </c>
      <c r="S2749" s="28">
        <f t="shared" si="901"/>
        <v>0</v>
      </c>
      <c r="T2749" s="28">
        <f t="shared" si="882"/>
        <v>0</v>
      </c>
      <c r="U2749" s="28">
        <f t="shared" si="883"/>
        <v>0</v>
      </c>
      <c r="V2749" s="28">
        <f t="shared" si="884"/>
        <v>0</v>
      </c>
      <c r="W2749" s="28">
        <f t="shared" si="885"/>
        <v>0</v>
      </c>
      <c r="Y2749" s="10">
        <f t="shared" si="899"/>
        <v>0</v>
      </c>
      <c r="Z2749" s="10">
        <f t="shared" si="886"/>
        <v>0</v>
      </c>
      <c r="AA2749" s="9">
        <f t="shared" si="887"/>
        <v>0</v>
      </c>
      <c r="AC2749" s="28">
        <f t="shared" si="888"/>
        <v>0</v>
      </c>
      <c r="AD2749" s="63">
        <f t="shared" si="889"/>
        <v>0</v>
      </c>
      <c r="AE2749" s="63">
        <f t="shared" si="890"/>
        <v>0</v>
      </c>
      <c r="AF2749" s="9" t="str">
        <f t="shared" si="891"/>
        <v/>
      </c>
      <c r="AG2749" s="9" t="str">
        <f t="shared" si="892"/>
        <v>Insert Description</v>
      </c>
      <c r="AH2749" s="9" t="str">
        <f t="shared" si="893"/>
        <v>Insert Amount</v>
      </c>
      <c r="AI2749" s="9" t="str">
        <f t="shared" si="894"/>
        <v>Insert Date</v>
      </c>
      <c r="AJ2749" s="9" t="str">
        <f t="shared" si="895"/>
        <v>Insert Description Insert Amount Insert Date</v>
      </c>
      <c r="AL2749" s="12" t="str">
        <f t="shared" si="896"/>
        <v/>
      </c>
      <c r="AM2749" s="18" t="str">
        <f t="shared" si="897"/>
        <v/>
      </c>
      <c r="AN2749" s="32"/>
    </row>
    <row r="2750" spans="1:40" ht="26.25" customHeight="1" x14ac:dyDescent="0.2">
      <c r="A2750" s="30">
        <v>2741</v>
      </c>
      <c r="B2750" s="93"/>
      <c r="C2750" s="96"/>
      <c r="D2750" s="97"/>
      <c r="E2750" s="98"/>
      <c r="F2750" s="34"/>
      <c r="G2750" s="34"/>
      <c r="I2750" s="31" t="str">
        <f t="shared" si="880"/>
        <v/>
      </c>
      <c r="K2750" s="91" t="str">
        <f t="shared" si="898"/>
        <v/>
      </c>
      <c r="L2750" s="28" t="str">
        <f t="shared" si="881"/>
        <v/>
      </c>
      <c r="R2750" s="28">
        <f t="shared" si="900"/>
        <v>0</v>
      </c>
      <c r="S2750" s="28">
        <f t="shared" si="901"/>
        <v>0</v>
      </c>
      <c r="T2750" s="28">
        <f t="shared" si="882"/>
        <v>0</v>
      </c>
      <c r="U2750" s="28">
        <f t="shared" si="883"/>
        <v>0</v>
      </c>
      <c r="V2750" s="28">
        <f t="shared" si="884"/>
        <v>0</v>
      </c>
      <c r="W2750" s="28">
        <f t="shared" si="885"/>
        <v>0</v>
      </c>
      <c r="Y2750" s="10">
        <f t="shared" si="899"/>
        <v>0</v>
      </c>
      <c r="Z2750" s="10">
        <f t="shared" si="886"/>
        <v>0</v>
      </c>
      <c r="AA2750" s="9">
        <f t="shared" si="887"/>
        <v>0</v>
      </c>
      <c r="AC2750" s="28">
        <f t="shared" si="888"/>
        <v>0</v>
      </c>
      <c r="AD2750" s="63">
        <f t="shared" si="889"/>
        <v>0</v>
      </c>
      <c r="AE2750" s="63">
        <f t="shared" si="890"/>
        <v>0</v>
      </c>
      <c r="AF2750" s="9" t="str">
        <f t="shared" si="891"/>
        <v/>
      </c>
      <c r="AG2750" s="9" t="str">
        <f t="shared" si="892"/>
        <v>Insert Description</v>
      </c>
      <c r="AH2750" s="9" t="str">
        <f t="shared" si="893"/>
        <v>Insert Amount</v>
      </c>
      <c r="AI2750" s="9" t="str">
        <f t="shared" si="894"/>
        <v>Insert Date</v>
      </c>
      <c r="AJ2750" s="9" t="str">
        <f t="shared" si="895"/>
        <v>Insert Description Insert Amount Insert Date</v>
      </c>
      <c r="AL2750" s="12" t="str">
        <f t="shared" si="896"/>
        <v/>
      </c>
      <c r="AM2750" s="18" t="str">
        <f t="shared" si="897"/>
        <v/>
      </c>
      <c r="AN2750" s="32"/>
    </row>
    <row r="2751" spans="1:40" ht="26.25" customHeight="1" x14ac:dyDescent="0.2">
      <c r="A2751" s="30">
        <v>2742</v>
      </c>
      <c r="B2751" s="93"/>
      <c r="C2751" s="96"/>
      <c r="D2751" s="97"/>
      <c r="E2751" s="98"/>
      <c r="F2751" s="34"/>
      <c r="G2751" s="34"/>
      <c r="I2751" s="31" t="str">
        <f t="shared" si="880"/>
        <v/>
      </c>
      <c r="K2751" s="91" t="str">
        <f t="shared" si="898"/>
        <v/>
      </c>
      <c r="L2751" s="28" t="str">
        <f t="shared" si="881"/>
        <v/>
      </c>
      <c r="R2751" s="28">
        <f t="shared" si="900"/>
        <v>0</v>
      </c>
      <c r="S2751" s="28">
        <f t="shared" si="901"/>
        <v>0</v>
      </c>
      <c r="T2751" s="28">
        <f t="shared" si="882"/>
        <v>0</v>
      </c>
      <c r="U2751" s="28">
        <f t="shared" si="883"/>
        <v>0</v>
      </c>
      <c r="V2751" s="28">
        <f t="shared" si="884"/>
        <v>0</v>
      </c>
      <c r="W2751" s="28">
        <f t="shared" si="885"/>
        <v>0</v>
      </c>
      <c r="Y2751" s="10">
        <f t="shared" si="899"/>
        <v>0</v>
      </c>
      <c r="Z2751" s="10">
        <f t="shared" si="886"/>
        <v>0</v>
      </c>
      <c r="AA2751" s="9">
        <f t="shared" si="887"/>
        <v>0</v>
      </c>
      <c r="AC2751" s="28">
        <f t="shared" si="888"/>
        <v>0</v>
      </c>
      <c r="AD2751" s="63">
        <f t="shared" si="889"/>
        <v>0</v>
      </c>
      <c r="AE2751" s="63">
        <f t="shared" si="890"/>
        <v>0</v>
      </c>
      <c r="AF2751" s="9" t="str">
        <f t="shared" si="891"/>
        <v/>
      </c>
      <c r="AG2751" s="9" t="str">
        <f t="shared" si="892"/>
        <v>Insert Description</v>
      </c>
      <c r="AH2751" s="9" t="str">
        <f t="shared" si="893"/>
        <v>Insert Amount</v>
      </c>
      <c r="AI2751" s="9" t="str">
        <f t="shared" si="894"/>
        <v>Insert Date</v>
      </c>
      <c r="AJ2751" s="9" t="str">
        <f t="shared" si="895"/>
        <v>Insert Description Insert Amount Insert Date</v>
      </c>
      <c r="AL2751" s="12" t="str">
        <f t="shared" si="896"/>
        <v/>
      </c>
      <c r="AM2751" s="18" t="str">
        <f t="shared" si="897"/>
        <v/>
      </c>
      <c r="AN2751" s="32"/>
    </row>
    <row r="2752" spans="1:40" ht="26.25" customHeight="1" x14ac:dyDescent="0.2">
      <c r="A2752" s="30">
        <v>2743</v>
      </c>
      <c r="B2752" s="93"/>
      <c r="C2752" s="96"/>
      <c r="D2752" s="97"/>
      <c r="E2752" s="98"/>
      <c r="F2752" s="34"/>
      <c r="G2752" s="34"/>
      <c r="I2752" s="31" t="str">
        <f t="shared" si="880"/>
        <v/>
      </c>
      <c r="K2752" s="91" t="str">
        <f t="shared" si="898"/>
        <v/>
      </c>
      <c r="L2752" s="28" t="str">
        <f t="shared" si="881"/>
        <v/>
      </c>
      <c r="R2752" s="28">
        <f t="shared" si="900"/>
        <v>0</v>
      </c>
      <c r="S2752" s="28">
        <f t="shared" si="901"/>
        <v>0</v>
      </c>
      <c r="T2752" s="28">
        <f t="shared" si="882"/>
        <v>0</v>
      </c>
      <c r="U2752" s="28">
        <f t="shared" si="883"/>
        <v>0</v>
      </c>
      <c r="V2752" s="28">
        <f t="shared" si="884"/>
        <v>0</v>
      </c>
      <c r="W2752" s="28">
        <f t="shared" si="885"/>
        <v>0</v>
      </c>
      <c r="Y2752" s="10">
        <f t="shared" si="899"/>
        <v>0</v>
      </c>
      <c r="Z2752" s="10">
        <f t="shared" si="886"/>
        <v>0</v>
      </c>
      <c r="AA2752" s="9">
        <f t="shared" si="887"/>
        <v>0</v>
      </c>
      <c r="AC2752" s="28">
        <f t="shared" si="888"/>
        <v>0</v>
      </c>
      <c r="AD2752" s="63">
        <f t="shared" si="889"/>
        <v>0</v>
      </c>
      <c r="AE2752" s="63">
        <f t="shared" si="890"/>
        <v>0</v>
      </c>
      <c r="AF2752" s="9" t="str">
        <f t="shared" si="891"/>
        <v/>
      </c>
      <c r="AG2752" s="9" t="str">
        <f t="shared" si="892"/>
        <v>Insert Description</v>
      </c>
      <c r="AH2752" s="9" t="str">
        <f t="shared" si="893"/>
        <v>Insert Amount</v>
      </c>
      <c r="AI2752" s="9" t="str">
        <f t="shared" si="894"/>
        <v>Insert Date</v>
      </c>
      <c r="AJ2752" s="9" t="str">
        <f t="shared" si="895"/>
        <v>Insert Description Insert Amount Insert Date</v>
      </c>
      <c r="AL2752" s="12" t="str">
        <f t="shared" si="896"/>
        <v/>
      </c>
      <c r="AM2752" s="18" t="str">
        <f t="shared" si="897"/>
        <v/>
      </c>
      <c r="AN2752" s="32"/>
    </row>
    <row r="2753" spans="1:40" ht="26.25" customHeight="1" x14ac:dyDescent="0.2">
      <c r="A2753" s="30">
        <v>2744</v>
      </c>
      <c r="B2753" s="93"/>
      <c r="C2753" s="96"/>
      <c r="D2753" s="97"/>
      <c r="E2753" s="98"/>
      <c r="F2753" s="34"/>
      <c r="G2753" s="34"/>
      <c r="I2753" s="31" t="str">
        <f t="shared" si="880"/>
        <v/>
      </c>
      <c r="K2753" s="91" t="str">
        <f t="shared" si="898"/>
        <v/>
      </c>
      <c r="L2753" s="28" t="str">
        <f t="shared" si="881"/>
        <v/>
      </c>
      <c r="R2753" s="28">
        <f t="shared" si="900"/>
        <v>0</v>
      </c>
      <c r="S2753" s="28">
        <f t="shared" si="901"/>
        <v>0</v>
      </c>
      <c r="T2753" s="28">
        <f t="shared" si="882"/>
        <v>0</v>
      </c>
      <c r="U2753" s="28">
        <f t="shared" si="883"/>
        <v>0</v>
      </c>
      <c r="V2753" s="28">
        <f t="shared" si="884"/>
        <v>0</v>
      </c>
      <c r="W2753" s="28">
        <f t="shared" si="885"/>
        <v>0</v>
      </c>
      <c r="Y2753" s="10">
        <f t="shared" si="899"/>
        <v>0</v>
      </c>
      <c r="Z2753" s="10">
        <f t="shared" si="886"/>
        <v>0</v>
      </c>
      <c r="AA2753" s="9">
        <f t="shared" si="887"/>
        <v>0</v>
      </c>
      <c r="AC2753" s="28">
        <f t="shared" si="888"/>
        <v>0</v>
      </c>
      <c r="AD2753" s="63">
        <f t="shared" si="889"/>
        <v>0</v>
      </c>
      <c r="AE2753" s="63">
        <f t="shared" si="890"/>
        <v>0</v>
      </c>
      <c r="AF2753" s="9" t="str">
        <f t="shared" si="891"/>
        <v/>
      </c>
      <c r="AG2753" s="9" t="str">
        <f t="shared" si="892"/>
        <v>Insert Description</v>
      </c>
      <c r="AH2753" s="9" t="str">
        <f t="shared" si="893"/>
        <v>Insert Amount</v>
      </c>
      <c r="AI2753" s="9" t="str">
        <f t="shared" si="894"/>
        <v>Insert Date</v>
      </c>
      <c r="AJ2753" s="9" t="str">
        <f t="shared" si="895"/>
        <v>Insert Description Insert Amount Insert Date</v>
      </c>
      <c r="AL2753" s="12" t="str">
        <f t="shared" si="896"/>
        <v/>
      </c>
      <c r="AM2753" s="18" t="str">
        <f t="shared" si="897"/>
        <v/>
      </c>
      <c r="AN2753" s="32"/>
    </row>
    <row r="2754" spans="1:40" ht="26.25" customHeight="1" x14ac:dyDescent="0.2">
      <c r="A2754" s="30">
        <v>2745</v>
      </c>
      <c r="B2754" s="93"/>
      <c r="C2754" s="96"/>
      <c r="D2754" s="97"/>
      <c r="E2754" s="98"/>
      <c r="F2754" s="34"/>
      <c r="G2754" s="34"/>
      <c r="I2754" s="31" t="str">
        <f t="shared" si="880"/>
        <v/>
      </c>
      <c r="K2754" s="91" t="str">
        <f t="shared" si="898"/>
        <v/>
      </c>
      <c r="L2754" s="28" t="str">
        <f t="shared" si="881"/>
        <v/>
      </c>
      <c r="R2754" s="28">
        <f t="shared" si="900"/>
        <v>0</v>
      </c>
      <c r="S2754" s="28">
        <f t="shared" si="901"/>
        <v>0</v>
      </c>
      <c r="T2754" s="28">
        <f t="shared" si="882"/>
        <v>0</v>
      </c>
      <c r="U2754" s="28">
        <f t="shared" si="883"/>
        <v>0</v>
      </c>
      <c r="V2754" s="28">
        <f t="shared" si="884"/>
        <v>0</v>
      </c>
      <c r="W2754" s="28">
        <f t="shared" si="885"/>
        <v>0</v>
      </c>
      <c r="Y2754" s="10">
        <f t="shared" si="899"/>
        <v>0</v>
      </c>
      <c r="Z2754" s="10">
        <f t="shared" si="886"/>
        <v>0</v>
      </c>
      <c r="AA2754" s="9">
        <f t="shared" si="887"/>
        <v>0</v>
      </c>
      <c r="AC2754" s="28">
        <f t="shared" si="888"/>
        <v>0</v>
      </c>
      <c r="AD2754" s="63">
        <f t="shared" si="889"/>
        <v>0</v>
      </c>
      <c r="AE2754" s="63">
        <f t="shared" si="890"/>
        <v>0</v>
      </c>
      <c r="AF2754" s="9" t="str">
        <f t="shared" si="891"/>
        <v/>
      </c>
      <c r="AG2754" s="9" t="str">
        <f t="shared" si="892"/>
        <v>Insert Description</v>
      </c>
      <c r="AH2754" s="9" t="str">
        <f t="shared" si="893"/>
        <v>Insert Amount</v>
      </c>
      <c r="AI2754" s="9" t="str">
        <f t="shared" si="894"/>
        <v>Insert Date</v>
      </c>
      <c r="AJ2754" s="9" t="str">
        <f t="shared" si="895"/>
        <v>Insert Description Insert Amount Insert Date</v>
      </c>
      <c r="AL2754" s="12" t="str">
        <f t="shared" si="896"/>
        <v/>
      </c>
      <c r="AM2754" s="18" t="str">
        <f t="shared" si="897"/>
        <v/>
      </c>
      <c r="AN2754" s="32"/>
    </row>
    <row r="2755" spans="1:40" ht="26.25" customHeight="1" x14ac:dyDescent="0.2">
      <c r="A2755" s="30">
        <v>2746</v>
      </c>
      <c r="B2755" s="93"/>
      <c r="C2755" s="96"/>
      <c r="D2755" s="97"/>
      <c r="E2755" s="98"/>
      <c r="F2755" s="34"/>
      <c r="G2755" s="34"/>
      <c r="I2755" s="31" t="str">
        <f t="shared" si="880"/>
        <v/>
      </c>
      <c r="K2755" s="91" t="str">
        <f t="shared" si="898"/>
        <v/>
      </c>
      <c r="L2755" s="28" t="str">
        <f t="shared" si="881"/>
        <v/>
      </c>
      <c r="R2755" s="28">
        <f t="shared" si="900"/>
        <v>0</v>
      </c>
      <c r="S2755" s="28">
        <f t="shared" si="901"/>
        <v>0</v>
      </c>
      <c r="T2755" s="28">
        <f t="shared" si="882"/>
        <v>0</v>
      </c>
      <c r="U2755" s="28">
        <f t="shared" si="883"/>
        <v>0</v>
      </c>
      <c r="V2755" s="28">
        <f t="shared" si="884"/>
        <v>0</v>
      </c>
      <c r="W2755" s="28">
        <f t="shared" si="885"/>
        <v>0</v>
      </c>
      <c r="Y2755" s="10">
        <f t="shared" si="899"/>
        <v>0</v>
      </c>
      <c r="Z2755" s="10">
        <f t="shared" si="886"/>
        <v>0</v>
      </c>
      <c r="AA2755" s="9">
        <f t="shared" si="887"/>
        <v>0</v>
      </c>
      <c r="AC2755" s="28">
        <f t="shared" si="888"/>
        <v>0</v>
      </c>
      <c r="AD2755" s="63">
        <f t="shared" si="889"/>
        <v>0</v>
      </c>
      <c r="AE2755" s="63">
        <f t="shared" si="890"/>
        <v>0</v>
      </c>
      <c r="AF2755" s="9" t="str">
        <f t="shared" si="891"/>
        <v/>
      </c>
      <c r="AG2755" s="9" t="str">
        <f t="shared" si="892"/>
        <v>Insert Description</v>
      </c>
      <c r="AH2755" s="9" t="str">
        <f t="shared" si="893"/>
        <v>Insert Amount</v>
      </c>
      <c r="AI2755" s="9" t="str">
        <f t="shared" si="894"/>
        <v>Insert Date</v>
      </c>
      <c r="AJ2755" s="9" t="str">
        <f t="shared" si="895"/>
        <v>Insert Description Insert Amount Insert Date</v>
      </c>
      <c r="AL2755" s="12" t="str">
        <f t="shared" si="896"/>
        <v/>
      </c>
      <c r="AM2755" s="18" t="str">
        <f t="shared" si="897"/>
        <v/>
      </c>
      <c r="AN2755" s="32"/>
    </row>
    <row r="2756" spans="1:40" ht="26.25" customHeight="1" x14ac:dyDescent="0.2">
      <c r="A2756" s="30">
        <v>2747</v>
      </c>
      <c r="B2756" s="93"/>
      <c r="C2756" s="96"/>
      <c r="D2756" s="97"/>
      <c r="E2756" s="98"/>
      <c r="F2756" s="34"/>
      <c r="G2756" s="34"/>
      <c r="I2756" s="31" t="str">
        <f t="shared" si="880"/>
        <v/>
      </c>
      <c r="K2756" s="91" t="str">
        <f t="shared" si="898"/>
        <v/>
      </c>
      <c r="L2756" s="28" t="str">
        <f t="shared" si="881"/>
        <v/>
      </c>
      <c r="R2756" s="28">
        <f t="shared" si="900"/>
        <v>0</v>
      </c>
      <c r="S2756" s="28">
        <f t="shared" si="901"/>
        <v>0</v>
      </c>
      <c r="T2756" s="28">
        <f t="shared" si="882"/>
        <v>0</v>
      </c>
      <c r="U2756" s="28">
        <f t="shared" si="883"/>
        <v>0</v>
      </c>
      <c r="V2756" s="28">
        <f t="shared" si="884"/>
        <v>0</v>
      </c>
      <c r="W2756" s="28">
        <f t="shared" si="885"/>
        <v>0</v>
      </c>
      <c r="Y2756" s="10">
        <f t="shared" si="899"/>
        <v>0</v>
      </c>
      <c r="Z2756" s="10">
        <f t="shared" si="886"/>
        <v>0</v>
      </c>
      <c r="AA2756" s="9">
        <f t="shared" si="887"/>
        <v>0</v>
      </c>
      <c r="AC2756" s="28">
        <f t="shared" si="888"/>
        <v>0</v>
      </c>
      <c r="AD2756" s="63">
        <f t="shared" si="889"/>
        <v>0</v>
      </c>
      <c r="AE2756" s="63">
        <f t="shared" si="890"/>
        <v>0</v>
      </c>
      <c r="AF2756" s="9" t="str">
        <f t="shared" si="891"/>
        <v/>
      </c>
      <c r="AG2756" s="9" t="str">
        <f t="shared" si="892"/>
        <v>Insert Description</v>
      </c>
      <c r="AH2756" s="9" t="str">
        <f t="shared" si="893"/>
        <v>Insert Amount</v>
      </c>
      <c r="AI2756" s="9" t="str">
        <f t="shared" si="894"/>
        <v>Insert Date</v>
      </c>
      <c r="AJ2756" s="9" t="str">
        <f t="shared" si="895"/>
        <v>Insert Description Insert Amount Insert Date</v>
      </c>
      <c r="AL2756" s="12" t="str">
        <f t="shared" si="896"/>
        <v/>
      </c>
      <c r="AM2756" s="18" t="str">
        <f t="shared" si="897"/>
        <v/>
      </c>
      <c r="AN2756" s="32"/>
    </row>
    <row r="2757" spans="1:40" ht="26.25" customHeight="1" x14ac:dyDescent="0.2">
      <c r="A2757" s="30">
        <v>2748</v>
      </c>
      <c r="B2757" s="93"/>
      <c r="C2757" s="96"/>
      <c r="D2757" s="97"/>
      <c r="E2757" s="98"/>
      <c r="F2757" s="34"/>
      <c r="G2757" s="34"/>
      <c r="I2757" s="31" t="str">
        <f t="shared" si="880"/>
        <v/>
      </c>
      <c r="K2757" s="91" t="str">
        <f t="shared" si="898"/>
        <v/>
      </c>
      <c r="L2757" s="28" t="str">
        <f t="shared" si="881"/>
        <v/>
      </c>
      <c r="R2757" s="28">
        <f t="shared" si="900"/>
        <v>0</v>
      </c>
      <c r="S2757" s="28">
        <f t="shared" si="901"/>
        <v>0</v>
      </c>
      <c r="T2757" s="28">
        <f t="shared" si="882"/>
        <v>0</v>
      </c>
      <c r="U2757" s="28">
        <f t="shared" si="883"/>
        <v>0</v>
      </c>
      <c r="V2757" s="28">
        <f t="shared" si="884"/>
        <v>0</v>
      </c>
      <c r="W2757" s="28">
        <f t="shared" si="885"/>
        <v>0</v>
      </c>
      <c r="Y2757" s="10">
        <f t="shared" si="899"/>
        <v>0</v>
      </c>
      <c r="Z2757" s="10">
        <f t="shared" si="886"/>
        <v>0</v>
      </c>
      <c r="AA2757" s="9">
        <f t="shared" si="887"/>
        <v>0</v>
      </c>
      <c r="AC2757" s="28">
        <f t="shared" si="888"/>
        <v>0</v>
      </c>
      <c r="AD2757" s="63">
        <f t="shared" si="889"/>
        <v>0</v>
      </c>
      <c r="AE2757" s="63">
        <f t="shared" si="890"/>
        <v>0</v>
      </c>
      <c r="AF2757" s="9" t="str">
        <f t="shared" si="891"/>
        <v/>
      </c>
      <c r="AG2757" s="9" t="str">
        <f t="shared" si="892"/>
        <v>Insert Description</v>
      </c>
      <c r="AH2757" s="9" t="str">
        <f t="shared" si="893"/>
        <v>Insert Amount</v>
      </c>
      <c r="AI2757" s="9" t="str">
        <f t="shared" si="894"/>
        <v>Insert Date</v>
      </c>
      <c r="AJ2757" s="9" t="str">
        <f t="shared" si="895"/>
        <v>Insert Description Insert Amount Insert Date</v>
      </c>
      <c r="AL2757" s="12" t="str">
        <f t="shared" si="896"/>
        <v/>
      </c>
      <c r="AM2757" s="18" t="str">
        <f t="shared" si="897"/>
        <v/>
      </c>
      <c r="AN2757" s="32"/>
    </row>
    <row r="2758" spans="1:40" ht="26.25" customHeight="1" x14ac:dyDescent="0.2">
      <c r="A2758" s="30">
        <v>2749</v>
      </c>
      <c r="B2758" s="93"/>
      <c r="C2758" s="96"/>
      <c r="D2758" s="97"/>
      <c r="E2758" s="98"/>
      <c r="F2758" s="34"/>
      <c r="G2758" s="34"/>
      <c r="I2758" s="31" t="str">
        <f t="shared" si="880"/>
        <v/>
      </c>
      <c r="K2758" s="91" t="str">
        <f t="shared" si="898"/>
        <v/>
      </c>
      <c r="L2758" s="28" t="str">
        <f t="shared" si="881"/>
        <v/>
      </c>
      <c r="R2758" s="28">
        <f t="shared" si="900"/>
        <v>0</v>
      </c>
      <c r="S2758" s="28">
        <f t="shared" si="901"/>
        <v>0</v>
      </c>
      <c r="T2758" s="28">
        <f t="shared" si="882"/>
        <v>0</v>
      </c>
      <c r="U2758" s="28">
        <f t="shared" si="883"/>
        <v>0</v>
      </c>
      <c r="V2758" s="28">
        <f t="shared" si="884"/>
        <v>0</v>
      </c>
      <c r="W2758" s="28">
        <f t="shared" si="885"/>
        <v>0</v>
      </c>
      <c r="Y2758" s="10">
        <f t="shared" si="899"/>
        <v>0</v>
      </c>
      <c r="Z2758" s="10">
        <f t="shared" si="886"/>
        <v>0</v>
      </c>
      <c r="AA2758" s="9">
        <f t="shared" si="887"/>
        <v>0</v>
      </c>
      <c r="AC2758" s="28">
        <f t="shared" si="888"/>
        <v>0</v>
      </c>
      <c r="AD2758" s="63">
        <f t="shared" si="889"/>
        <v>0</v>
      </c>
      <c r="AE2758" s="63">
        <f t="shared" si="890"/>
        <v>0</v>
      </c>
      <c r="AF2758" s="9" t="str">
        <f t="shared" si="891"/>
        <v/>
      </c>
      <c r="AG2758" s="9" t="str">
        <f t="shared" si="892"/>
        <v>Insert Description</v>
      </c>
      <c r="AH2758" s="9" t="str">
        <f t="shared" si="893"/>
        <v>Insert Amount</v>
      </c>
      <c r="AI2758" s="9" t="str">
        <f t="shared" si="894"/>
        <v>Insert Date</v>
      </c>
      <c r="AJ2758" s="9" t="str">
        <f t="shared" si="895"/>
        <v>Insert Description Insert Amount Insert Date</v>
      </c>
      <c r="AL2758" s="12" t="str">
        <f t="shared" si="896"/>
        <v/>
      </c>
      <c r="AM2758" s="18" t="str">
        <f t="shared" si="897"/>
        <v/>
      </c>
      <c r="AN2758" s="32"/>
    </row>
    <row r="2759" spans="1:40" ht="26.25" customHeight="1" x14ac:dyDescent="0.2">
      <c r="A2759" s="30">
        <v>2750</v>
      </c>
      <c r="B2759" s="93"/>
      <c r="C2759" s="96"/>
      <c r="D2759" s="97"/>
      <c r="E2759" s="98"/>
      <c r="F2759" s="34"/>
      <c r="G2759" s="34"/>
      <c r="I2759" s="31" t="str">
        <f t="shared" si="880"/>
        <v/>
      </c>
      <c r="K2759" s="91" t="str">
        <f t="shared" si="898"/>
        <v/>
      </c>
      <c r="L2759" s="28" t="str">
        <f t="shared" si="881"/>
        <v/>
      </c>
      <c r="R2759" s="28">
        <f t="shared" si="900"/>
        <v>0</v>
      </c>
      <c r="S2759" s="28">
        <f t="shared" si="901"/>
        <v>0</v>
      </c>
      <c r="T2759" s="28">
        <f t="shared" si="882"/>
        <v>0</v>
      </c>
      <c r="U2759" s="28">
        <f t="shared" si="883"/>
        <v>0</v>
      </c>
      <c r="V2759" s="28">
        <f t="shared" si="884"/>
        <v>0</v>
      </c>
      <c r="W2759" s="28">
        <f t="shared" si="885"/>
        <v>0</v>
      </c>
      <c r="Y2759" s="10">
        <f t="shared" si="899"/>
        <v>0</v>
      </c>
      <c r="Z2759" s="10">
        <f t="shared" si="886"/>
        <v>0</v>
      </c>
      <c r="AA2759" s="9">
        <f t="shared" si="887"/>
        <v>0</v>
      </c>
      <c r="AC2759" s="28">
        <f t="shared" si="888"/>
        <v>0</v>
      </c>
      <c r="AD2759" s="63">
        <f t="shared" si="889"/>
        <v>0</v>
      </c>
      <c r="AE2759" s="63">
        <f t="shared" si="890"/>
        <v>0</v>
      </c>
      <c r="AF2759" s="9" t="str">
        <f t="shared" si="891"/>
        <v/>
      </c>
      <c r="AG2759" s="9" t="str">
        <f t="shared" si="892"/>
        <v>Insert Description</v>
      </c>
      <c r="AH2759" s="9" t="str">
        <f t="shared" si="893"/>
        <v>Insert Amount</v>
      </c>
      <c r="AI2759" s="9" t="str">
        <f t="shared" si="894"/>
        <v>Insert Date</v>
      </c>
      <c r="AJ2759" s="9" t="str">
        <f t="shared" si="895"/>
        <v>Insert Description Insert Amount Insert Date</v>
      </c>
      <c r="AL2759" s="12" t="str">
        <f t="shared" si="896"/>
        <v/>
      </c>
      <c r="AM2759" s="18" t="str">
        <f t="shared" si="897"/>
        <v/>
      </c>
      <c r="AN2759" s="32"/>
    </row>
    <row r="2760" spans="1:40" ht="26.25" customHeight="1" x14ac:dyDescent="0.2">
      <c r="A2760" s="30">
        <v>2751</v>
      </c>
      <c r="B2760" s="93"/>
      <c r="C2760" s="96"/>
      <c r="D2760" s="97"/>
      <c r="E2760" s="98"/>
      <c r="F2760" s="34"/>
      <c r="G2760" s="34"/>
      <c r="I2760" s="31" t="str">
        <f t="shared" si="880"/>
        <v/>
      </c>
      <c r="K2760" s="91" t="str">
        <f t="shared" si="898"/>
        <v/>
      </c>
      <c r="L2760" s="28" t="str">
        <f t="shared" si="881"/>
        <v/>
      </c>
      <c r="R2760" s="28">
        <f t="shared" si="900"/>
        <v>0</v>
      </c>
      <c r="S2760" s="28">
        <f t="shared" si="901"/>
        <v>0</v>
      </c>
      <c r="T2760" s="28">
        <f t="shared" si="882"/>
        <v>0</v>
      </c>
      <c r="U2760" s="28">
        <f t="shared" si="883"/>
        <v>0</v>
      </c>
      <c r="V2760" s="28">
        <f t="shared" si="884"/>
        <v>0</v>
      </c>
      <c r="W2760" s="28">
        <f t="shared" si="885"/>
        <v>0</v>
      </c>
      <c r="Y2760" s="10">
        <f t="shared" si="899"/>
        <v>0</v>
      </c>
      <c r="Z2760" s="10">
        <f t="shared" si="886"/>
        <v>0</v>
      </c>
      <c r="AA2760" s="9">
        <f t="shared" si="887"/>
        <v>0</v>
      </c>
      <c r="AC2760" s="28">
        <f t="shared" si="888"/>
        <v>0</v>
      </c>
      <c r="AD2760" s="63">
        <f t="shared" si="889"/>
        <v>0</v>
      </c>
      <c r="AE2760" s="63">
        <f t="shared" si="890"/>
        <v>0</v>
      </c>
      <c r="AF2760" s="9" t="str">
        <f t="shared" si="891"/>
        <v/>
      </c>
      <c r="AG2760" s="9" t="str">
        <f t="shared" si="892"/>
        <v>Insert Description</v>
      </c>
      <c r="AH2760" s="9" t="str">
        <f t="shared" si="893"/>
        <v>Insert Amount</v>
      </c>
      <c r="AI2760" s="9" t="str">
        <f t="shared" si="894"/>
        <v>Insert Date</v>
      </c>
      <c r="AJ2760" s="9" t="str">
        <f t="shared" si="895"/>
        <v>Insert Description Insert Amount Insert Date</v>
      </c>
      <c r="AL2760" s="12" t="str">
        <f t="shared" si="896"/>
        <v/>
      </c>
      <c r="AM2760" s="18" t="str">
        <f t="shared" si="897"/>
        <v/>
      </c>
      <c r="AN2760" s="32"/>
    </row>
    <row r="2761" spans="1:40" ht="26.25" customHeight="1" x14ac:dyDescent="0.2">
      <c r="A2761" s="30">
        <v>2752</v>
      </c>
      <c r="B2761" s="93"/>
      <c r="C2761" s="96"/>
      <c r="D2761" s="97"/>
      <c r="E2761" s="98"/>
      <c r="F2761" s="34"/>
      <c r="G2761" s="34"/>
      <c r="I2761" s="31" t="str">
        <f t="shared" si="880"/>
        <v/>
      </c>
      <c r="K2761" s="91" t="str">
        <f t="shared" si="898"/>
        <v/>
      </c>
      <c r="L2761" s="28" t="str">
        <f t="shared" si="881"/>
        <v/>
      </c>
      <c r="R2761" s="28">
        <f t="shared" si="900"/>
        <v>0</v>
      </c>
      <c r="S2761" s="28">
        <f t="shared" si="901"/>
        <v>0</v>
      </c>
      <c r="T2761" s="28">
        <f t="shared" si="882"/>
        <v>0</v>
      </c>
      <c r="U2761" s="28">
        <f t="shared" si="883"/>
        <v>0</v>
      </c>
      <c r="V2761" s="28">
        <f t="shared" si="884"/>
        <v>0</v>
      </c>
      <c r="W2761" s="28">
        <f t="shared" si="885"/>
        <v>0</v>
      </c>
      <c r="Y2761" s="10">
        <f t="shared" si="899"/>
        <v>0</v>
      </c>
      <c r="Z2761" s="10">
        <f t="shared" si="886"/>
        <v>0</v>
      </c>
      <c r="AA2761" s="9">
        <f t="shared" si="887"/>
        <v>0</v>
      </c>
      <c r="AC2761" s="28">
        <f t="shared" si="888"/>
        <v>0</v>
      </c>
      <c r="AD2761" s="63">
        <f t="shared" si="889"/>
        <v>0</v>
      </c>
      <c r="AE2761" s="63">
        <f t="shared" si="890"/>
        <v>0</v>
      </c>
      <c r="AF2761" s="9" t="str">
        <f t="shared" si="891"/>
        <v/>
      </c>
      <c r="AG2761" s="9" t="str">
        <f t="shared" si="892"/>
        <v>Insert Description</v>
      </c>
      <c r="AH2761" s="9" t="str">
        <f t="shared" si="893"/>
        <v>Insert Amount</v>
      </c>
      <c r="AI2761" s="9" t="str">
        <f t="shared" si="894"/>
        <v>Insert Date</v>
      </c>
      <c r="AJ2761" s="9" t="str">
        <f t="shared" si="895"/>
        <v>Insert Description Insert Amount Insert Date</v>
      </c>
      <c r="AL2761" s="12" t="str">
        <f t="shared" si="896"/>
        <v/>
      </c>
      <c r="AM2761" s="18" t="str">
        <f t="shared" si="897"/>
        <v/>
      </c>
      <c r="AN2761" s="32"/>
    </row>
    <row r="2762" spans="1:40" ht="26.25" customHeight="1" x14ac:dyDescent="0.2">
      <c r="A2762" s="30">
        <v>2753</v>
      </c>
      <c r="B2762" s="93"/>
      <c r="C2762" s="96"/>
      <c r="D2762" s="97"/>
      <c r="E2762" s="98"/>
      <c r="F2762" s="34"/>
      <c r="G2762" s="34"/>
      <c r="I2762" s="31" t="str">
        <f t="shared" ref="I2762:I2825" si="902">IF(Z2762&gt;0,"!","")</f>
        <v/>
      </c>
      <c r="K2762" s="91" t="str">
        <f t="shared" si="898"/>
        <v/>
      </c>
      <c r="L2762" s="28" t="str">
        <f t="shared" ref="L2762:L2825" si="903">IF(K2763="",K2762,0)</f>
        <v/>
      </c>
      <c r="R2762" s="28">
        <f t="shared" si="900"/>
        <v>0</v>
      </c>
      <c r="S2762" s="28">
        <f t="shared" si="901"/>
        <v>0</v>
      </c>
      <c r="T2762" s="28">
        <f t="shared" si="882"/>
        <v>0</v>
      </c>
      <c r="U2762" s="28">
        <f t="shared" si="883"/>
        <v>0</v>
      </c>
      <c r="V2762" s="28">
        <f t="shared" si="884"/>
        <v>0</v>
      </c>
      <c r="W2762" s="28">
        <f t="shared" si="885"/>
        <v>0</v>
      </c>
      <c r="Y2762" s="10">
        <f t="shared" si="899"/>
        <v>0</v>
      </c>
      <c r="Z2762" s="10">
        <f t="shared" si="886"/>
        <v>0</v>
      </c>
      <c r="AA2762" s="9">
        <f t="shared" si="887"/>
        <v>0</v>
      </c>
      <c r="AC2762" s="28">
        <f t="shared" si="888"/>
        <v>0</v>
      </c>
      <c r="AD2762" s="63">
        <f t="shared" si="889"/>
        <v>0</v>
      </c>
      <c r="AE2762" s="63">
        <f t="shared" si="890"/>
        <v>0</v>
      </c>
      <c r="AF2762" s="9" t="str">
        <f t="shared" si="891"/>
        <v/>
      </c>
      <c r="AG2762" s="9" t="str">
        <f t="shared" si="892"/>
        <v>Insert Description</v>
      </c>
      <c r="AH2762" s="9" t="str">
        <f t="shared" si="893"/>
        <v>Insert Amount</v>
      </c>
      <c r="AI2762" s="9" t="str">
        <f t="shared" si="894"/>
        <v>Insert Date</v>
      </c>
      <c r="AJ2762" s="9" t="str">
        <f t="shared" si="895"/>
        <v>Insert Description Insert Amount Insert Date</v>
      </c>
      <c r="AL2762" s="12" t="str">
        <f t="shared" si="896"/>
        <v/>
      </c>
      <c r="AM2762" s="18" t="str">
        <f t="shared" si="897"/>
        <v/>
      </c>
      <c r="AN2762" s="32"/>
    </row>
    <row r="2763" spans="1:40" ht="26.25" customHeight="1" x14ac:dyDescent="0.2">
      <c r="A2763" s="30">
        <v>2754</v>
      </c>
      <c r="B2763" s="93"/>
      <c r="C2763" s="96"/>
      <c r="D2763" s="97"/>
      <c r="E2763" s="98"/>
      <c r="F2763" s="34"/>
      <c r="G2763" s="34"/>
      <c r="I2763" s="31" t="str">
        <f t="shared" si="902"/>
        <v/>
      </c>
      <c r="K2763" s="91" t="str">
        <f t="shared" si="898"/>
        <v/>
      </c>
      <c r="L2763" s="28" t="str">
        <f t="shared" si="903"/>
        <v/>
      </c>
      <c r="R2763" s="28">
        <f t="shared" si="900"/>
        <v>0</v>
      </c>
      <c r="S2763" s="28">
        <f t="shared" si="901"/>
        <v>0</v>
      </c>
      <c r="T2763" s="28">
        <f t="shared" ref="T2763:T2826" si="904">IF(S2763+R2763=2,1,0)</f>
        <v>0</v>
      </c>
      <c r="U2763" s="28">
        <f t="shared" ref="U2763:U2826" si="905">IF(K2763&lt;0,1,0)</f>
        <v>0</v>
      </c>
      <c r="V2763" s="28">
        <f t="shared" ref="V2763:V2826" si="906">IF(F2763&lt;0,1,0)</f>
        <v>0</v>
      </c>
      <c r="W2763" s="28">
        <f t="shared" ref="W2763:W2826" si="907">IF(G2763&lt;0,1,0)</f>
        <v>0</v>
      </c>
      <c r="Y2763" s="10">
        <f t="shared" si="899"/>
        <v>0</v>
      </c>
      <c r="Z2763" s="10">
        <f t="shared" ref="Z2763:Z2826" si="908">SUM(T2763:Y2763)+AA2763</f>
        <v>0</v>
      </c>
      <c r="AA2763" s="9">
        <f t="shared" ref="AA2763:AA2826" si="909">IF(AND(AC2763+AD2763+AE2763&lt;3,AC2763+AD2763+AE2763&gt;0),1,0)</f>
        <v>0</v>
      </c>
      <c r="AC2763" s="28">
        <f t="shared" ref="AC2763:AC2826" si="910">COUNTA(C2763)</f>
        <v>0</v>
      </c>
      <c r="AD2763" s="63">
        <f t="shared" ref="AD2763:AD2826" si="911">IF(F2763+G2763&gt;0,1,0)</f>
        <v>0</v>
      </c>
      <c r="AE2763" s="63">
        <f t="shared" ref="AE2763:AE2826" si="912">COUNTA(B2763)</f>
        <v>0</v>
      </c>
      <c r="AF2763" s="9" t="str">
        <f t="shared" ref="AF2763:AF2826" si="913">IF(AC2763+AD2763+AE2763=0,"",IF(AC2763+AD2763+AE2763=3,"",AJ2763))</f>
        <v/>
      </c>
      <c r="AG2763" s="9" t="str">
        <f t="shared" ref="AG2763:AG2826" si="914">IF(AC2763=1,"",$AC$6)</f>
        <v>Insert Description</v>
      </c>
      <c r="AH2763" s="9" t="str">
        <f t="shared" ref="AH2763:AH2826" si="915">IF(AD2763=1,"",$AD$6)</f>
        <v>Insert Amount</v>
      </c>
      <c r="AI2763" s="9" t="str">
        <f t="shared" ref="AI2763:AI2826" si="916">IF(AE2763=1,"",$AE$6)</f>
        <v>Insert Date</v>
      </c>
      <c r="AJ2763" s="9" t="str">
        <f t="shared" ref="AJ2763:AJ2826" si="917">AG2763&amp;" "&amp;AH2763&amp;" "&amp;AI2763</f>
        <v>Insert Description Insert Amount Insert Date</v>
      </c>
      <c r="AL2763" s="12" t="str">
        <f t="shared" ref="AL2763:AL2826" si="918">IF(B2763="","",(TEXT(B2763,"MMMM")))</f>
        <v/>
      </c>
      <c r="AM2763" s="18" t="str">
        <f t="shared" ref="AM2763:AM2826" si="919">IF(B2763="","",YEAR(B2763))</f>
        <v/>
      </c>
      <c r="AN2763" s="32"/>
    </row>
    <row r="2764" spans="1:40" ht="26.25" customHeight="1" x14ac:dyDescent="0.2">
      <c r="A2764" s="30">
        <v>2755</v>
      </c>
      <c r="B2764" s="93"/>
      <c r="C2764" s="96"/>
      <c r="D2764" s="97"/>
      <c r="E2764" s="98"/>
      <c r="F2764" s="34"/>
      <c r="G2764" s="34"/>
      <c r="I2764" s="31" t="str">
        <f t="shared" si="902"/>
        <v/>
      </c>
      <c r="K2764" s="91" t="str">
        <f t="shared" ref="K2764:K2827" si="920">IFERROR(IF(R2764+S2764=0,"",K2763+F2764-G2764),"")</f>
        <v/>
      </c>
      <c r="L2764" s="28" t="str">
        <f t="shared" si="903"/>
        <v/>
      </c>
      <c r="R2764" s="28">
        <f t="shared" si="900"/>
        <v>0</v>
      </c>
      <c r="S2764" s="28">
        <f t="shared" si="901"/>
        <v>0</v>
      </c>
      <c r="T2764" s="28">
        <f t="shared" si="904"/>
        <v>0</v>
      </c>
      <c r="U2764" s="28">
        <f t="shared" si="905"/>
        <v>0</v>
      </c>
      <c r="V2764" s="28">
        <f t="shared" si="906"/>
        <v>0</v>
      </c>
      <c r="W2764" s="28">
        <f t="shared" si="907"/>
        <v>0</v>
      </c>
      <c r="Y2764" s="10">
        <f t="shared" si="899"/>
        <v>0</v>
      </c>
      <c r="Z2764" s="10">
        <f t="shared" si="908"/>
        <v>0</v>
      </c>
      <c r="AA2764" s="9">
        <f t="shared" si="909"/>
        <v>0</v>
      </c>
      <c r="AC2764" s="28">
        <f t="shared" si="910"/>
        <v>0</v>
      </c>
      <c r="AD2764" s="63">
        <f t="shared" si="911"/>
        <v>0</v>
      </c>
      <c r="AE2764" s="63">
        <f t="shared" si="912"/>
        <v>0</v>
      </c>
      <c r="AF2764" s="9" t="str">
        <f t="shared" si="913"/>
        <v/>
      </c>
      <c r="AG2764" s="9" t="str">
        <f t="shared" si="914"/>
        <v>Insert Description</v>
      </c>
      <c r="AH2764" s="9" t="str">
        <f t="shared" si="915"/>
        <v>Insert Amount</v>
      </c>
      <c r="AI2764" s="9" t="str">
        <f t="shared" si="916"/>
        <v>Insert Date</v>
      </c>
      <c r="AJ2764" s="9" t="str">
        <f t="shared" si="917"/>
        <v>Insert Description Insert Amount Insert Date</v>
      </c>
      <c r="AL2764" s="12" t="str">
        <f t="shared" si="918"/>
        <v/>
      </c>
      <c r="AM2764" s="18" t="str">
        <f t="shared" si="919"/>
        <v/>
      </c>
      <c r="AN2764" s="32"/>
    </row>
    <row r="2765" spans="1:40" ht="26.25" customHeight="1" x14ac:dyDescent="0.2">
      <c r="A2765" s="30">
        <v>2756</v>
      </c>
      <c r="B2765" s="93"/>
      <c r="C2765" s="96"/>
      <c r="D2765" s="97"/>
      <c r="E2765" s="98"/>
      <c r="F2765" s="34"/>
      <c r="G2765" s="34"/>
      <c r="I2765" s="31" t="str">
        <f t="shared" si="902"/>
        <v/>
      </c>
      <c r="K2765" s="91" t="str">
        <f t="shared" si="920"/>
        <v/>
      </c>
      <c r="L2765" s="28" t="str">
        <f t="shared" si="903"/>
        <v/>
      </c>
      <c r="R2765" s="28">
        <f t="shared" si="900"/>
        <v>0</v>
      </c>
      <c r="S2765" s="28">
        <f t="shared" si="901"/>
        <v>0</v>
      </c>
      <c r="T2765" s="28">
        <f t="shared" si="904"/>
        <v>0</v>
      </c>
      <c r="U2765" s="28">
        <f t="shared" si="905"/>
        <v>0</v>
      </c>
      <c r="V2765" s="28">
        <f t="shared" si="906"/>
        <v>0</v>
      </c>
      <c r="W2765" s="28">
        <f t="shared" si="907"/>
        <v>0</v>
      </c>
      <c r="Y2765" s="10">
        <f t="shared" si="899"/>
        <v>0</v>
      </c>
      <c r="Z2765" s="10">
        <f t="shared" si="908"/>
        <v>0</v>
      </c>
      <c r="AA2765" s="9">
        <f t="shared" si="909"/>
        <v>0</v>
      </c>
      <c r="AC2765" s="28">
        <f t="shared" si="910"/>
        <v>0</v>
      </c>
      <c r="AD2765" s="63">
        <f t="shared" si="911"/>
        <v>0</v>
      </c>
      <c r="AE2765" s="63">
        <f t="shared" si="912"/>
        <v>0</v>
      </c>
      <c r="AF2765" s="9" t="str">
        <f t="shared" si="913"/>
        <v/>
      </c>
      <c r="AG2765" s="9" t="str">
        <f t="shared" si="914"/>
        <v>Insert Description</v>
      </c>
      <c r="AH2765" s="9" t="str">
        <f t="shared" si="915"/>
        <v>Insert Amount</v>
      </c>
      <c r="AI2765" s="9" t="str">
        <f t="shared" si="916"/>
        <v>Insert Date</v>
      </c>
      <c r="AJ2765" s="9" t="str">
        <f t="shared" si="917"/>
        <v>Insert Description Insert Amount Insert Date</v>
      </c>
      <c r="AL2765" s="12" t="str">
        <f t="shared" si="918"/>
        <v/>
      </c>
      <c r="AM2765" s="18" t="str">
        <f t="shared" si="919"/>
        <v/>
      </c>
      <c r="AN2765" s="32"/>
    </row>
    <row r="2766" spans="1:40" ht="26.25" customHeight="1" x14ac:dyDescent="0.2">
      <c r="A2766" s="30">
        <v>2757</v>
      </c>
      <c r="B2766" s="93"/>
      <c r="C2766" s="96"/>
      <c r="D2766" s="97"/>
      <c r="E2766" s="98"/>
      <c r="F2766" s="34"/>
      <c r="G2766" s="34"/>
      <c r="I2766" s="31" t="str">
        <f t="shared" si="902"/>
        <v/>
      </c>
      <c r="K2766" s="91" t="str">
        <f t="shared" si="920"/>
        <v/>
      </c>
      <c r="L2766" s="28" t="str">
        <f t="shared" si="903"/>
        <v/>
      </c>
      <c r="R2766" s="28">
        <f t="shared" si="900"/>
        <v>0</v>
      </c>
      <c r="S2766" s="28">
        <f t="shared" si="901"/>
        <v>0</v>
      </c>
      <c r="T2766" s="28">
        <f t="shared" si="904"/>
        <v>0</v>
      </c>
      <c r="U2766" s="28">
        <f t="shared" si="905"/>
        <v>0</v>
      </c>
      <c r="V2766" s="28">
        <f t="shared" si="906"/>
        <v>0</v>
      </c>
      <c r="W2766" s="28">
        <f t="shared" si="907"/>
        <v>0</v>
      </c>
      <c r="Y2766" s="10">
        <f t="shared" si="899"/>
        <v>0</v>
      </c>
      <c r="Z2766" s="10">
        <f t="shared" si="908"/>
        <v>0</v>
      </c>
      <c r="AA2766" s="9">
        <f t="shared" si="909"/>
        <v>0</v>
      </c>
      <c r="AC2766" s="28">
        <f t="shared" si="910"/>
        <v>0</v>
      </c>
      <c r="AD2766" s="63">
        <f t="shared" si="911"/>
        <v>0</v>
      </c>
      <c r="AE2766" s="63">
        <f t="shared" si="912"/>
        <v>0</v>
      </c>
      <c r="AF2766" s="9" t="str">
        <f t="shared" si="913"/>
        <v/>
      </c>
      <c r="AG2766" s="9" t="str">
        <f t="shared" si="914"/>
        <v>Insert Description</v>
      </c>
      <c r="AH2766" s="9" t="str">
        <f t="shared" si="915"/>
        <v>Insert Amount</v>
      </c>
      <c r="AI2766" s="9" t="str">
        <f t="shared" si="916"/>
        <v>Insert Date</v>
      </c>
      <c r="AJ2766" s="9" t="str">
        <f t="shared" si="917"/>
        <v>Insert Description Insert Amount Insert Date</v>
      </c>
      <c r="AL2766" s="12" t="str">
        <f t="shared" si="918"/>
        <v/>
      </c>
      <c r="AM2766" s="18" t="str">
        <f t="shared" si="919"/>
        <v/>
      </c>
      <c r="AN2766" s="32"/>
    </row>
    <row r="2767" spans="1:40" ht="26.25" customHeight="1" x14ac:dyDescent="0.2">
      <c r="A2767" s="30">
        <v>2758</v>
      </c>
      <c r="B2767" s="93"/>
      <c r="C2767" s="96"/>
      <c r="D2767" s="97"/>
      <c r="E2767" s="98"/>
      <c r="F2767" s="34"/>
      <c r="G2767" s="34"/>
      <c r="I2767" s="31" t="str">
        <f t="shared" si="902"/>
        <v/>
      </c>
      <c r="K2767" s="91" t="str">
        <f t="shared" si="920"/>
        <v/>
      </c>
      <c r="L2767" s="28" t="str">
        <f t="shared" si="903"/>
        <v/>
      </c>
      <c r="R2767" s="28">
        <f t="shared" si="900"/>
        <v>0</v>
      </c>
      <c r="S2767" s="28">
        <f t="shared" si="901"/>
        <v>0</v>
      </c>
      <c r="T2767" s="28">
        <f t="shared" si="904"/>
        <v>0</v>
      </c>
      <c r="U2767" s="28">
        <f t="shared" si="905"/>
        <v>0</v>
      </c>
      <c r="V2767" s="28">
        <f t="shared" si="906"/>
        <v>0</v>
      </c>
      <c r="W2767" s="28">
        <f t="shared" si="907"/>
        <v>0</v>
      </c>
      <c r="Y2767" s="10">
        <f t="shared" si="899"/>
        <v>0</v>
      </c>
      <c r="Z2767" s="10">
        <f t="shared" si="908"/>
        <v>0</v>
      </c>
      <c r="AA2767" s="9">
        <f t="shared" si="909"/>
        <v>0</v>
      </c>
      <c r="AC2767" s="28">
        <f t="shared" si="910"/>
        <v>0</v>
      </c>
      <c r="AD2767" s="63">
        <f t="shared" si="911"/>
        <v>0</v>
      </c>
      <c r="AE2767" s="63">
        <f t="shared" si="912"/>
        <v>0</v>
      </c>
      <c r="AF2767" s="9" t="str">
        <f t="shared" si="913"/>
        <v/>
      </c>
      <c r="AG2767" s="9" t="str">
        <f t="shared" si="914"/>
        <v>Insert Description</v>
      </c>
      <c r="AH2767" s="9" t="str">
        <f t="shared" si="915"/>
        <v>Insert Amount</v>
      </c>
      <c r="AI2767" s="9" t="str">
        <f t="shared" si="916"/>
        <v>Insert Date</v>
      </c>
      <c r="AJ2767" s="9" t="str">
        <f t="shared" si="917"/>
        <v>Insert Description Insert Amount Insert Date</v>
      </c>
      <c r="AL2767" s="12" t="str">
        <f t="shared" si="918"/>
        <v/>
      </c>
      <c r="AM2767" s="18" t="str">
        <f t="shared" si="919"/>
        <v/>
      </c>
      <c r="AN2767" s="32"/>
    </row>
    <row r="2768" spans="1:40" ht="26.25" customHeight="1" x14ac:dyDescent="0.2">
      <c r="A2768" s="30">
        <v>2759</v>
      </c>
      <c r="B2768" s="93"/>
      <c r="C2768" s="96"/>
      <c r="D2768" s="97"/>
      <c r="E2768" s="98"/>
      <c r="F2768" s="34"/>
      <c r="G2768" s="34"/>
      <c r="I2768" s="31" t="str">
        <f t="shared" si="902"/>
        <v/>
      </c>
      <c r="K2768" s="91" t="str">
        <f t="shared" si="920"/>
        <v/>
      </c>
      <c r="L2768" s="28" t="str">
        <f t="shared" si="903"/>
        <v/>
      </c>
      <c r="R2768" s="28">
        <f t="shared" si="900"/>
        <v>0</v>
      </c>
      <c r="S2768" s="28">
        <f t="shared" si="901"/>
        <v>0</v>
      </c>
      <c r="T2768" s="28">
        <f t="shared" si="904"/>
        <v>0</v>
      </c>
      <c r="U2768" s="28">
        <f t="shared" si="905"/>
        <v>0</v>
      </c>
      <c r="V2768" s="28">
        <f t="shared" si="906"/>
        <v>0</v>
      </c>
      <c r="W2768" s="28">
        <f t="shared" si="907"/>
        <v>0</v>
      </c>
      <c r="Y2768" s="10">
        <f t="shared" si="899"/>
        <v>0</v>
      </c>
      <c r="Z2768" s="10">
        <f t="shared" si="908"/>
        <v>0</v>
      </c>
      <c r="AA2768" s="9">
        <f t="shared" si="909"/>
        <v>0</v>
      </c>
      <c r="AC2768" s="28">
        <f t="shared" si="910"/>
        <v>0</v>
      </c>
      <c r="AD2768" s="63">
        <f t="shared" si="911"/>
        <v>0</v>
      </c>
      <c r="AE2768" s="63">
        <f t="shared" si="912"/>
        <v>0</v>
      </c>
      <c r="AF2768" s="9" t="str">
        <f t="shared" si="913"/>
        <v/>
      </c>
      <c r="AG2768" s="9" t="str">
        <f t="shared" si="914"/>
        <v>Insert Description</v>
      </c>
      <c r="AH2768" s="9" t="str">
        <f t="shared" si="915"/>
        <v>Insert Amount</v>
      </c>
      <c r="AI2768" s="9" t="str">
        <f t="shared" si="916"/>
        <v>Insert Date</v>
      </c>
      <c r="AJ2768" s="9" t="str">
        <f t="shared" si="917"/>
        <v>Insert Description Insert Amount Insert Date</v>
      </c>
      <c r="AL2768" s="12" t="str">
        <f t="shared" si="918"/>
        <v/>
      </c>
      <c r="AM2768" s="18" t="str">
        <f t="shared" si="919"/>
        <v/>
      </c>
      <c r="AN2768" s="32"/>
    </row>
    <row r="2769" spans="1:40" ht="26.25" customHeight="1" x14ac:dyDescent="0.2">
      <c r="A2769" s="30">
        <v>2760</v>
      </c>
      <c r="B2769" s="93"/>
      <c r="C2769" s="96"/>
      <c r="D2769" s="97"/>
      <c r="E2769" s="98"/>
      <c r="F2769" s="34"/>
      <c r="G2769" s="34"/>
      <c r="I2769" s="31" t="str">
        <f t="shared" si="902"/>
        <v/>
      </c>
      <c r="K2769" s="91" t="str">
        <f t="shared" si="920"/>
        <v/>
      </c>
      <c r="L2769" s="28" t="str">
        <f t="shared" si="903"/>
        <v/>
      </c>
      <c r="R2769" s="28">
        <f t="shared" si="900"/>
        <v>0</v>
      </c>
      <c r="S2769" s="28">
        <f t="shared" si="901"/>
        <v>0</v>
      </c>
      <c r="T2769" s="28">
        <f t="shared" si="904"/>
        <v>0</v>
      </c>
      <c r="U2769" s="28">
        <f t="shared" si="905"/>
        <v>0</v>
      </c>
      <c r="V2769" s="28">
        <f t="shared" si="906"/>
        <v>0</v>
      </c>
      <c r="W2769" s="28">
        <f t="shared" si="907"/>
        <v>0</v>
      </c>
      <c r="Y2769" s="10">
        <f t="shared" si="899"/>
        <v>0</v>
      </c>
      <c r="Z2769" s="10">
        <f t="shared" si="908"/>
        <v>0</v>
      </c>
      <c r="AA2769" s="9">
        <f t="shared" si="909"/>
        <v>0</v>
      </c>
      <c r="AC2769" s="28">
        <f t="shared" si="910"/>
        <v>0</v>
      </c>
      <c r="AD2769" s="63">
        <f t="shared" si="911"/>
        <v>0</v>
      </c>
      <c r="AE2769" s="63">
        <f t="shared" si="912"/>
        <v>0</v>
      </c>
      <c r="AF2769" s="9" t="str">
        <f t="shared" si="913"/>
        <v/>
      </c>
      <c r="AG2769" s="9" t="str">
        <f t="shared" si="914"/>
        <v>Insert Description</v>
      </c>
      <c r="AH2769" s="9" t="str">
        <f t="shared" si="915"/>
        <v>Insert Amount</v>
      </c>
      <c r="AI2769" s="9" t="str">
        <f t="shared" si="916"/>
        <v>Insert Date</v>
      </c>
      <c r="AJ2769" s="9" t="str">
        <f t="shared" si="917"/>
        <v>Insert Description Insert Amount Insert Date</v>
      </c>
      <c r="AL2769" s="12" t="str">
        <f t="shared" si="918"/>
        <v/>
      </c>
      <c r="AM2769" s="18" t="str">
        <f t="shared" si="919"/>
        <v/>
      </c>
      <c r="AN2769" s="32"/>
    </row>
    <row r="2770" spans="1:40" ht="26.25" customHeight="1" x14ac:dyDescent="0.2">
      <c r="A2770" s="30">
        <v>2761</v>
      </c>
      <c r="B2770" s="93"/>
      <c r="C2770" s="96"/>
      <c r="D2770" s="97"/>
      <c r="E2770" s="98"/>
      <c r="F2770" s="34"/>
      <c r="G2770" s="34"/>
      <c r="I2770" s="31" t="str">
        <f t="shared" si="902"/>
        <v/>
      </c>
      <c r="K2770" s="91" t="str">
        <f t="shared" si="920"/>
        <v/>
      </c>
      <c r="L2770" s="28" t="str">
        <f t="shared" si="903"/>
        <v/>
      </c>
      <c r="R2770" s="28">
        <f t="shared" si="900"/>
        <v>0</v>
      </c>
      <c r="S2770" s="28">
        <f t="shared" si="901"/>
        <v>0</v>
      </c>
      <c r="T2770" s="28">
        <f t="shared" si="904"/>
        <v>0</v>
      </c>
      <c r="U2770" s="28">
        <f t="shared" si="905"/>
        <v>0</v>
      </c>
      <c r="V2770" s="28">
        <f t="shared" si="906"/>
        <v>0</v>
      </c>
      <c r="W2770" s="28">
        <f t="shared" si="907"/>
        <v>0</v>
      </c>
      <c r="Y2770" s="10">
        <f t="shared" si="899"/>
        <v>0</v>
      </c>
      <c r="Z2770" s="10">
        <f t="shared" si="908"/>
        <v>0</v>
      </c>
      <c r="AA2770" s="9">
        <f t="shared" si="909"/>
        <v>0</v>
      </c>
      <c r="AC2770" s="28">
        <f t="shared" si="910"/>
        <v>0</v>
      </c>
      <c r="AD2770" s="63">
        <f t="shared" si="911"/>
        <v>0</v>
      </c>
      <c r="AE2770" s="63">
        <f t="shared" si="912"/>
        <v>0</v>
      </c>
      <c r="AF2770" s="9" t="str">
        <f t="shared" si="913"/>
        <v/>
      </c>
      <c r="AG2770" s="9" t="str">
        <f t="shared" si="914"/>
        <v>Insert Description</v>
      </c>
      <c r="AH2770" s="9" t="str">
        <f t="shared" si="915"/>
        <v>Insert Amount</v>
      </c>
      <c r="AI2770" s="9" t="str">
        <f t="shared" si="916"/>
        <v>Insert Date</v>
      </c>
      <c r="AJ2770" s="9" t="str">
        <f t="shared" si="917"/>
        <v>Insert Description Insert Amount Insert Date</v>
      </c>
      <c r="AL2770" s="12" t="str">
        <f t="shared" si="918"/>
        <v/>
      </c>
      <c r="AM2770" s="18" t="str">
        <f t="shared" si="919"/>
        <v/>
      </c>
      <c r="AN2770" s="32"/>
    </row>
    <row r="2771" spans="1:40" ht="26.25" customHeight="1" x14ac:dyDescent="0.2">
      <c r="A2771" s="30">
        <v>2762</v>
      </c>
      <c r="B2771" s="93"/>
      <c r="C2771" s="96"/>
      <c r="D2771" s="97"/>
      <c r="E2771" s="98"/>
      <c r="F2771" s="34"/>
      <c r="G2771" s="34"/>
      <c r="I2771" s="31" t="str">
        <f t="shared" si="902"/>
        <v/>
      </c>
      <c r="K2771" s="91" t="str">
        <f t="shared" si="920"/>
        <v/>
      </c>
      <c r="L2771" s="28" t="str">
        <f t="shared" si="903"/>
        <v/>
      </c>
      <c r="R2771" s="28">
        <f t="shared" si="900"/>
        <v>0</v>
      </c>
      <c r="S2771" s="28">
        <f t="shared" si="901"/>
        <v>0</v>
      </c>
      <c r="T2771" s="28">
        <f t="shared" si="904"/>
        <v>0</v>
      </c>
      <c r="U2771" s="28">
        <f t="shared" si="905"/>
        <v>0</v>
      </c>
      <c r="V2771" s="28">
        <f t="shared" si="906"/>
        <v>0</v>
      </c>
      <c r="W2771" s="28">
        <f t="shared" si="907"/>
        <v>0</v>
      </c>
      <c r="Y2771" s="10">
        <f t="shared" si="899"/>
        <v>0</v>
      </c>
      <c r="Z2771" s="10">
        <f t="shared" si="908"/>
        <v>0</v>
      </c>
      <c r="AA2771" s="9">
        <f t="shared" si="909"/>
        <v>0</v>
      </c>
      <c r="AC2771" s="28">
        <f t="shared" si="910"/>
        <v>0</v>
      </c>
      <c r="AD2771" s="63">
        <f t="shared" si="911"/>
        <v>0</v>
      </c>
      <c r="AE2771" s="63">
        <f t="shared" si="912"/>
        <v>0</v>
      </c>
      <c r="AF2771" s="9" t="str">
        <f t="shared" si="913"/>
        <v/>
      </c>
      <c r="AG2771" s="9" t="str">
        <f t="shared" si="914"/>
        <v>Insert Description</v>
      </c>
      <c r="AH2771" s="9" t="str">
        <f t="shared" si="915"/>
        <v>Insert Amount</v>
      </c>
      <c r="AI2771" s="9" t="str">
        <f t="shared" si="916"/>
        <v>Insert Date</v>
      </c>
      <c r="AJ2771" s="9" t="str">
        <f t="shared" si="917"/>
        <v>Insert Description Insert Amount Insert Date</v>
      </c>
      <c r="AL2771" s="12" t="str">
        <f t="shared" si="918"/>
        <v/>
      </c>
      <c r="AM2771" s="18" t="str">
        <f t="shared" si="919"/>
        <v/>
      </c>
      <c r="AN2771" s="32"/>
    </row>
    <row r="2772" spans="1:40" ht="26.25" customHeight="1" x14ac:dyDescent="0.2">
      <c r="A2772" s="30">
        <v>2763</v>
      </c>
      <c r="B2772" s="93"/>
      <c r="C2772" s="96"/>
      <c r="D2772" s="97"/>
      <c r="E2772" s="98"/>
      <c r="F2772" s="34"/>
      <c r="G2772" s="34"/>
      <c r="I2772" s="31" t="str">
        <f t="shared" si="902"/>
        <v/>
      </c>
      <c r="K2772" s="91" t="str">
        <f t="shared" si="920"/>
        <v/>
      </c>
      <c r="L2772" s="28" t="str">
        <f t="shared" si="903"/>
        <v/>
      </c>
      <c r="R2772" s="28">
        <f t="shared" si="900"/>
        <v>0</v>
      </c>
      <c r="S2772" s="28">
        <f t="shared" si="901"/>
        <v>0</v>
      </c>
      <c r="T2772" s="28">
        <f t="shared" si="904"/>
        <v>0</v>
      </c>
      <c r="U2772" s="28">
        <f t="shared" si="905"/>
        <v>0</v>
      </c>
      <c r="V2772" s="28">
        <f t="shared" si="906"/>
        <v>0</v>
      </c>
      <c r="W2772" s="28">
        <f t="shared" si="907"/>
        <v>0</v>
      </c>
      <c r="Y2772" s="10">
        <f t="shared" ref="Y2772:Y3498" si="921">IF(AND(AC2772+AD2772&gt;0,(AC2772+AD2772)&lt;2),1,0)</f>
        <v>0</v>
      </c>
      <c r="Z2772" s="10">
        <f t="shared" si="908"/>
        <v>0</v>
      </c>
      <c r="AA2772" s="9">
        <f t="shared" si="909"/>
        <v>0</v>
      </c>
      <c r="AC2772" s="28">
        <f t="shared" si="910"/>
        <v>0</v>
      </c>
      <c r="AD2772" s="63">
        <f t="shared" si="911"/>
        <v>0</v>
      </c>
      <c r="AE2772" s="63">
        <f t="shared" si="912"/>
        <v>0</v>
      </c>
      <c r="AF2772" s="9" t="str">
        <f t="shared" si="913"/>
        <v/>
      </c>
      <c r="AG2772" s="9" t="str">
        <f t="shared" si="914"/>
        <v>Insert Description</v>
      </c>
      <c r="AH2772" s="9" t="str">
        <f t="shared" si="915"/>
        <v>Insert Amount</v>
      </c>
      <c r="AI2772" s="9" t="str">
        <f t="shared" si="916"/>
        <v>Insert Date</v>
      </c>
      <c r="AJ2772" s="9" t="str">
        <f t="shared" si="917"/>
        <v>Insert Description Insert Amount Insert Date</v>
      </c>
      <c r="AL2772" s="12" t="str">
        <f t="shared" si="918"/>
        <v/>
      </c>
      <c r="AM2772" s="18" t="str">
        <f t="shared" si="919"/>
        <v/>
      </c>
      <c r="AN2772" s="32"/>
    </row>
    <row r="2773" spans="1:40" ht="26.25" customHeight="1" x14ac:dyDescent="0.2">
      <c r="A2773" s="30">
        <v>2764</v>
      </c>
      <c r="B2773" s="93"/>
      <c r="C2773" s="96"/>
      <c r="D2773" s="97"/>
      <c r="E2773" s="98"/>
      <c r="F2773" s="34"/>
      <c r="G2773" s="34"/>
      <c r="I2773" s="31" t="str">
        <f t="shared" si="902"/>
        <v/>
      </c>
      <c r="K2773" s="91" t="str">
        <f t="shared" si="920"/>
        <v/>
      </c>
      <c r="L2773" s="28" t="str">
        <f t="shared" si="903"/>
        <v/>
      </c>
      <c r="R2773" s="28">
        <f t="shared" ref="R2773:R3499" si="922">IF(F2773=0,0,1)</f>
        <v>0</v>
      </c>
      <c r="S2773" s="28">
        <f t="shared" ref="S2773:S3499" si="923">IF(G2773=0,0,1)</f>
        <v>0</v>
      </c>
      <c r="T2773" s="28">
        <f t="shared" si="904"/>
        <v>0</v>
      </c>
      <c r="U2773" s="28">
        <f t="shared" si="905"/>
        <v>0</v>
      </c>
      <c r="V2773" s="28">
        <f t="shared" si="906"/>
        <v>0</v>
      </c>
      <c r="W2773" s="28">
        <f t="shared" si="907"/>
        <v>0</v>
      </c>
      <c r="Y2773" s="10">
        <f t="shared" si="921"/>
        <v>0</v>
      </c>
      <c r="Z2773" s="10">
        <f t="shared" si="908"/>
        <v>0</v>
      </c>
      <c r="AA2773" s="9">
        <f t="shared" si="909"/>
        <v>0</v>
      </c>
      <c r="AC2773" s="28">
        <f t="shared" si="910"/>
        <v>0</v>
      </c>
      <c r="AD2773" s="63">
        <f t="shared" si="911"/>
        <v>0</v>
      </c>
      <c r="AE2773" s="63">
        <f t="shared" si="912"/>
        <v>0</v>
      </c>
      <c r="AF2773" s="9" t="str">
        <f t="shared" si="913"/>
        <v/>
      </c>
      <c r="AG2773" s="9" t="str">
        <f t="shared" si="914"/>
        <v>Insert Description</v>
      </c>
      <c r="AH2773" s="9" t="str">
        <f t="shared" si="915"/>
        <v>Insert Amount</v>
      </c>
      <c r="AI2773" s="9" t="str">
        <f t="shared" si="916"/>
        <v>Insert Date</v>
      </c>
      <c r="AJ2773" s="9" t="str">
        <f t="shared" si="917"/>
        <v>Insert Description Insert Amount Insert Date</v>
      </c>
      <c r="AL2773" s="12" t="str">
        <f t="shared" si="918"/>
        <v/>
      </c>
      <c r="AM2773" s="18" t="str">
        <f t="shared" si="919"/>
        <v/>
      </c>
      <c r="AN2773" s="32"/>
    </row>
    <row r="2774" spans="1:40" ht="26.25" customHeight="1" x14ac:dyDescent="0.2">
      <c r="A2774" s="30">
        <v>2765</v>
      </c>
      <c r="B2774" s="93"/>
      <c r="C2774" s="96"/>
      <c r="D2774" s="97"/>
      <c r="E2774" s="98"/>
      <c r="F2774" s="34"/>
      <c r="G2774" s="34"/>
      <c r="I2774" s="31" t="str">
        <f t="shared" si="902"/>
        <v/>
      </c>
      <c r="K2774" s="91" t="str">
        <f t="shared" si="920"/>
        <v/>
      </c>
      <c r="L2774" s="28" t="str">
        <f t="shared" si="903"/>
        <v/>
      </c>
      <c r="R2774" s="28">
        <f t="shared" si="922"/>
        <v>0</v>
      </c>
      <c r="S2774" s="28">
        <f t="shared" si="923"/>
        <v>0</v>
      </c>
      <c r="T2774" s="28">
        <f t="shared" si="904"/>
        <v>0</v>
      </c>
      <c r="U2774" s="28">
        <f t="shared" si="905"/>
        <v>0</v>
      </c>
      <c r="V2774" s="28">
        <f t="shared" si="906"/>
        <v>0</v>
      </c>
      <c r="W2774" s="28">
        <f t="shared" si="907"/>
        <v>0</v>
      </c>
      <c r="Y2774" s="10">
        <f t="shared" si="921"/>
        <v>0</v>
      </c>
      <c r="Z2774" s="10">
        <f t="shared" si="908"/>
        <v>0</v>
      </c>
      <c r="AA2774" s="9">
        <f t="shared" si="909"/>
        <v>0</v>
      </c>
      <c r="AC2774" s="28">
        <f t="shared" si="910"/>
        <v>0</v>
      </c>
      <c r="AD2774" s="63">
        <f t="shared" si="911"/>
        <v>0</v>
      </c>
      <c r="AE2774" s="63">
        <f t="shared" si="912"/>
        <v>0</v>
      </c>
      <c r="AF2774" s="9" t="str">
        <f t="shared" si="913"/>
        <v/>
      </c>
      <c r="AG2774" s="9" t="str">
        <f t="shared" si="914"/>
        <v>Insert Description</v>
      </c>
      <c r="AH2774" s="9" t="str">
        <f t="shared" si="915"/>
        <v>Insert Amount</v>
      </c>
      <c r="AI2774" s="9" t="str">
        <f t="shared" si="916"/>
        <v>Insert Date</v>
      </c>
      <c r="AJ2774" s="9" t="str">
        <f t="shared" si="917"/>
        <v>Insert Description Insert Amount Insert Date</v>
      </c>
      <c r="AL2774" s="12" t="str">
        <f t="shared" si="918"/>
        <v/>
      </c>
      <c r="AM2774" s="18" t="str">
        <f t="shared" si="919"/>
        <v/>
      </c>
      <c r="AN2774" s="32"/>
    </row>
    <row r="2775" spans="1:40" ht="26.25" customHeight="1" x14ac:dyDescent="0.2">
      <c r="A2775" s="30">
        <v>2766</v>
      </c>
      <c r="B2775" s="93"/>
      <c r="C2775" s="96"/>
      <c r="D2775" s="97"/>
      <c r="E2775" s="98"/>
      <c r="F2775" s="34"/>
      <c r="G2775" s="34"/>
      <c r="I2775" s="31" t="str">
        <f t="shared" si="902"/>
        <v/>
      </c>
      <c r="K2775" s="91" t="str">
        <f t="shared" si="920"/>
        <v/>
      </c>
      <c r="L2775" s="28" t="str">
        <f t="shared" si="903"/>
        <v/>
      </c>
      <c r="R2775" s="28">
        <f t="shared" si="922"/>
        <v>0</v>
      </c>
      <c r="S2775" s="28">
        <f t="shared" si="923"/>
        <v>0</v>
      </c>
      <c r="T2775" s="28">
        <f t="shared" si="904"/>
        <v>0</v>
      </c>
      <c r="U2775" s="28">
        <f t="shared" si="905"/>
        <v>0</v>
      </c>
      <c r="V2775" s="28">
        <f t="shared" si="906"/>
        <v>0</v>
      </c>
      <c r="W2775" s="28">
        <f t="shared" si="907"/>
        <v>0</v>
      </c>
      <c r="Y2775" s="10">
        <f t="shared" si="921"/>
        <v>0</v>
      </c>
      <c r="Z2775" s="10">
        <f t="shared" si="908"/>
        <v>0</v>
      </c>
      <c r="AA2775" s="9">
        <f t="shared" si="909"/>
        <v>0</v>
      </c>
      <c r="AC2775" s="28">
        <f t="shared" si="910"/>
        <v>0</v>
      </c>
      <c r="AD2775" s="63">
        <f t="shared" si="911"/>
        <v>0</v>
      </c>
      <c r="AE2775" s="63">
        <f t="shared" si="912"/>
        <v>0</v>
      </c>
      <c r="AF2775" s="9" t="str">
        <f t="shared" si="913"/>
        <v/>
      </c>
      <c r="AG2775" s="9" t="str">
        <f t="shared" si="914"/>
        <v>Insert Description</v>
      </c>
      <c r="AH2775" s="9" t="str">
        <f t="shared" si="915"/>
        <v>Insert Amount</v>
      </c>
      <c r="AI2775" s="9" t="str">
        <f t="shared" si="916"/>
        <v>Insert Date</v>
      </c>
      <c r="AJ2775" s="9" t="str">
        <f t="shared" si="917"/>
        <v>Insert Description Insert Amount Insert Date</v>
      </c>
      <c r="AL2775" s="12" t="str">
        <f t="shared" si="918"/>
        <v/>
      </c>
      <c r="AM2775" s="18" t="str">
        <f t="shared" si="919"/>
        <v/>
      </c>
      <c r="AN2775" s="32"/>
    </row>
    <row r="2776" spans="1:40" ht="26.25" customHeight="1" x14ac:dyDescent="0.2">
      <c r="A2776" s="30">
        <v>2767</v>
      </c>
      <c r="B2776" s="93"/>
      <c r="C2776" s="96"/>
      <c r="D2776" s="97"/>
      <c r="E2776" s="98"/>
      <c r="F2776" s="34"/>
      <c r="G2776" s="34"/>
      <c r="I2776" s="31" t="str">
        <f t="shared" si="902"/>
        <v/>
      </c>
      <c r="K2776" s="91" t="str">
        <f t="shared" si="920"/>
        <v/>
      </c>
      <c r="L2776" s="28" t="str">
        <f t="shared" si="903"/>
        <v/>
      </c>
      <c r="R2776" s="28">
        <f t="shared" si="922"/>
        <v>0</v>
      </c>
      <c r="S2776" s="28">
        <f t="shared" si="923"/>
        <v>0</v>
      </c>
      <c r="T2776" s="28">
        <f t="shared" si="904"/>
        <v>0</v>
      </c>
      <c r="U2776" s="28">
        <f t="shared" si="905"/>
        <v>0</v>
      </c>
      <c r="V2776" s="28">
        <f t="shared" si="906"/>
        <v>0</v>
      </c>
      <c r="W2776" s="28">
        <f t="shared" si="907"/>
        <v>0</v>
      </c>
      <c r="Y2776" s="10">
        <f t="shared" si="921"/>
        <v>0</v>
      </c>
      <c r="Z2776" s="10">
        <f t="shared" si="908"/>
        <v>0</v>
      </c>
      <c r="AA2776" s="9">
        <f t="shared" si="909"/>
        <v>0</v>
      </c>
      <c r="AC2776" s="28">
        <f t="shared" si="910"/>
        <v>0</v>
      </c>
      <c r="AD2776" s="63">
        <f t="shared" si="911"/>
        <v>0</v>
      </c>
      <c r="AE2776" s="63">
        <f t="shared" si="912"/>
        <v>0</v>
      </c>
      <c r="AF2776" s="9" t="str">
        <f t="shared" si="913"/>
        <v/>
      </c>
      <c r="AG2776" s="9" t="str">
        <f t="shared" si="914"/>
        <v>Insert Description</v>
      </c>
      <c r="AH2776" s="9" t="str">
        <f t="shared" si="915"/>
        <v>Insert Amount</v>
      </c>
      <c r="AI2776" s="9" t="str">
        <f t="shared" si="916"/>
        <v>Insert Date</v>
      </c>
      <c r="AJ2776" s="9" t="str">
        <f t="shared" si="917"/>
        <v>Insert Description Insert Amount Insert Date</v>
      </c>
      <c r="AL2776" s="12" t="str">
        <f t="shared" si="918"/>
        <v/>
      </c>
      <c r="AM2776" s="18" t="str">
        <f t="shared" si="919"/>
        <v/>
      </c>
      <c r="AN2776" s="32"/>
    </row>
    <row r="2777" spans="1:40" ht="26.25" customHeight="1" x14ac:dyDescent="0.2">
      <c r="A2777" s="30">
        <v>2768</v>
      </c>
      <c r="B2777" s="93"/>
      <c r="C2777" s="96"/>
      <c r="D2777" s="97"/>
      <c r="E2777" s="98"/>
      <c r="F2777" s="34"/>
      <c r="G2777" s="34"/>
      <c r="I2777" s="31" t="str">
        <f t="shared" si="902"/>
        <v/>
      </c>
      <c r="K2777" s="91" t="str">
        <f t="shared" si="920"/>
        <v/>
      </c>
      <c r="L2777" s="28" t="str">
        <f t="shared" si="903"/>
        <v/>
      </c>
      <c r="R2777" s="28">
        <f t="shared" ref="R2777" si="924">IF(F2777=0,0,1)</f>
        <v>0</v>
      </c>
      <c r="S2777" s="28">
        <f t="shared" ref="S2777" si="925">IF(G2777=0,0,1)</f>
        <v>0</v>
      </c>
      <c r="T2777" s="28">
        <f t="shared" si="904"/>
        <v>0</v>
      </c>
      <c r="U2777" s="28">
        <f t="shared" si="905"/>
        <v>0</v>
      </c>
      <c r="V2777" s="28">
        <f t="shared" si="906"/>
        <v>0</v>
      </c>
      <c r="W2777" s="28">
        <f t="shared" si="907"/>
        <v>0</v>
      </c>
      <c r="Y2777" s="10">
        <f t="shared" ref="Y2777" si="926">IF(AND(AC2777+AD2777&gt;0,(AC2777+AD2777)&lt;2),1,0)</f>
        <v>0</v>
      </c>
      <c r="Z2777" s="10">
        <f t="shared" si="908"/>
        <v>0</v>
      </c>
      <c r="AA2777" s="9">
        <f t="shared" si="909"/>
        <v>0</v>
      </c>
      <c r="AC2777" s="28">
        <f t="shared" si="910"/>
        <v>0</v>
      </c>
      <c r="AD2777" s="63">
        <f t="shared" si="911"/>
        <v>0</v>
      </c>
      <c r="AE2777" s="63">
        <f t="shared" si="912"/>
        <v>0</v>
      </c>
      <c r="AF2777" s="9" t="str">
        <f t="shared" si="913"/>
        <v/>
      </c>
      <c r="AG2777" s="9" t="str">
        <f t="shared" si="914"/>
        <v>Insert Description</v>
      </c>
      <c r="AH2777" s="9" t="str">
        <f t="shared" si="915"/>
        <v>Insert Amount</v>
      </c>
      <c r="AI2777" s="9" t="str">
        <f t="shared" si="916"/>
        <v>Insert Date</v>
      </c>
      <c r="AJ2777" s="9" t="str">
        <f t="shared" si="917"/>
        <v>Insert Description Insert Amount Insert Date</v>
      </c>
      <c r="AL2777" s="12" t="str">
        <f t="shared" si="918"/>
        <v/>
      </c>
      <c r="AM2777" s="18" t="str">
        <f t="shared" si="919"/>
        <v/>
      </c>
      <c r="AN2777" s="32"/>
    </row>
    <row r="2778" spans="1:40" ht="26.25" customHeight="1" x14ac:dyDescent="0.2">
      <c r="A2778" s="30">
        <v>2769</v>
      </c>
      <c r="B2778" s="93"/>
      <c r="C2778" s="96"/>
      <c r="D2778" s="97"/>
      <c r="E2778" s="98"/>
      <c r="F2778" s="34"/>
      <c r="G2778" s="34"/>
      <c r="I2778" s="31" t="str">
        <f t="shared" si="902"/>
        <v/>
      </c>
      <c r="K2778" s="91" t="str">
        <f t="shared" si="920"/>
        <v/>
      </c>
      <c r="L2778" s="28" t="str">
        <f t="shared" si="903"/>
        <v/>
      </c>
      <c r="R2778" s="28">
        <f t="shared" ref="R2778:S2874" si="927">IF(F2778=0,0,1)</f>
        <v>0</v>
      </c>
      <c r="S2778" s="28">
        <f t="shared" si="927"/>
        <v>0</v>
      </c>
      <c r="T2778" s="28">
        <f t="shared" si="904"/>
        <v>0</v>
      </c>
      <c r="U2778" s="28">
        <f t="shared" si="905"/>
        <v>0</v>
      </c>
      <c r="V2778" s="28">
        <f t="shared" si="906"/>
        <v>0</v>
      </c>
      <c r="W2778" s="28">
        <f t="shared" si="907"/>
        <v>0</v>
      </c>
      <c r="Y2778" s="10">
        <f t="shared" ref="Y2778:Y2874" si="928">IF(AND(AC2778+AD2778&gt;0,(AC2778+AD2778)&lt;2),1,0)</f>
        <v>0</v>
      </c>
      <c r="Z2778" s="10">
        <f t="shared" si="908"/>
        <v>0</v>
      </c>
      <c r="AA2778" s="9">
        <f t="shared" si="909"/>
        <v>0</v>
      </c>
      <c r="AC2778" s="28">
        <f t="shared" si="910"/>
        <v>0</v>
      </c>
      <c r="AD2778" s="63">
        <f t="shared" si="911"/>
        <v>0</v>
      </c>
      <c r="AE2778" s="63">
        <f t="shared" si="912"/>
        <v>0</v>
      </c>
      <c r="AF2778" s="9" t="str">
        <f t="shared" si="913"/>
        <v/>
      </c>
      <c r="AG2778" s="9" t="str">
        <f t="shared" si="914"/>
        <v>Insert Description</v>
      </c>
      <c r="AH2778" s="9" t="str">
        <f t="shared" si="915"/>
        <v>Insert Amount</v>
      </c>
      <c r="AI2778" s="9" t="str">
        <f t="shared" si="916"/>
        <v>Insert Date</v>
      </c>
      <c r="AJ2778" s="9" t="str">
        <f t="shared" si="917"/>
        <v>Insert Description Insert Amount Insert Date</v>
      </c>
      <c r="AL2778" s="12" t="str">
        <f t="shared" si="918"/>
        <v/>
      </c>
      <c r="AM2778" s="18" t="str">
        <f t="shared" si="919"/>
        <v/>
      </c>
      <c r="AN2778" s="32"/>
    </row>
    <row r="2779" spans="1:40" ht="26.25" customHeight="1" x14ac:dyDescent="0.2">
      <c r="A2779" s="30">
        <v>2770</v>
      </c>
      <c r="B2779" s="93"/>
      <c r="C2779" s="96"/>
      <c r="D2779" s="97"/>
      <c r="E2779" s="98"/>
      <c r="F2779" s="34"/>
      <c r="G2779" s="34"/>
      <c r="I2779" s="31" t="str">
        <f t="shared" si="902"/>
        <v/>
      </c>
      <c r="K2779" s="91" t="str">
        <f t="shared" si="920"/>
        <v/>
      </c>
      <c r="L2779" s="28" t="str">
        <f t="shared" si="903"/>
        <v/>
      </c>
      <c r="R2779" s="28">
        <f t="shared" si="927"/>
        <v>0</v>
      </c>
      <c r="S2779" s="28">
        <f t="shared" si="927"/>
        <v>0</v>
      </c>
      <c r="T2779" s="28">
        <f t="shared" si="904"/>
        <v>0</v>
      </c>
      <c r="U2779" s="28">
        <f t="shared" si="905"/>
        <v>0</v>
      </c>
      <c r="V2779" s="28">
        <f t="shared" si="906"/>
        <v>0</v>
      </c>
      <c r="W2779" s="28">
        <f t="shared" si="907"/>
        <v>0</v>
      </c>
      <c r="Y2779" s="10">
        <f t="shared" si="928"/>
        <v>0</v>
      </c>
      <c r="Z2779" s="10">
        <f t="shared" si="908"/>
        <v>0</v>
      </c>
      <c r="AA2779" s="9">
        <f t="shared" si="909"/>
        <v>0</v>
      </c>
      <c r="AC2779" s="28">
        <f t="shared" si="910"/>
        <v>0</v>
      </c>
      <c r="AD2779" s="63">
        <f t="shared" si="911"/>
        <v>0</v>
      </c>
      <c r="AE2779" s="63">
        <f t="shared" si="912"/>
        <v>0</v>
      </c>
      <c r="AF2779" s="9" t="str">
        <f t="shared" si="913"/>
        <v/>
      </c>
      <c r="AG2779" s="9" t="str">
        <f t="shared" si="914"/>
        <v>Insert Description</v>
      </c>
      <c r="AH2779" s="9" t="str">
        <f t="shared" si="915"/>
        <v>Insert Amount</v>
      </c>
      <c r="AI2779" s="9" t="str">
        <f t="shared" si="916"/>
        <v>Insert Date</v>
      </c>
      <c r="AJ2779" s="9" t="str">
        <f t="shared" si="917"/>
        <v>Insert Description Insert Amount Insert Date</v>
      </c>
      <c r="AL2779" s="12" t="str">
        <f t="shared" si="918"/>
        <v/>
      </c>
      <c r="AM2779" s="18" t="str">
        <f t="shared" si="919"/>
        <v/>
      </c>
      <c r="AN2779" s="32"/>
    </row>
    <row r="2780" spans="1:40" ht="26.25" customHeight="1" x14ac:dyDescent="0.2">
      <c r="A2780" s="30">
        <v>2771</v>
      </c>
      <c r="B2780" s="93"/>
      <c r="C2780" s="96"/>
      <c r="D2780" s="97"/>
      <c r="E2780" s="98"/>
      <c r="F2780" s="34"/>
      <c r="G2780" s="34"/>
      <c r="I2780" s="31" t="str">
        <f t="shared" si="902"/>
        <v/>
      </c>
      <c r="K2780" s="91" t="str">
        <f t="shared" si="920"/>
        <v/>
      </c>
      <c r="L2780" s="28" t="str">
        <f t="shared" si="903"/>
        <v/>
      </c>
      <c r="R2780" s="28">
        <f t="shared" si="927"/>
        <v>0</v>
      </c>
      <c r="S2780" s="28">
        <f t="shared" si="927"/>
        <v>0</v>
      </c>
      <c r="T2780" s="28">
        <f t="shared" si="904"/>
        <v>0</v>
      </c>
      <c r="U2780" s="28">
        <f t="shared" si="905"/>
        <v>0</v>
      </c>
      <c r="V2780" s="28">
        <f t="shared" si="906"/>
        <v>0</v>
      </c>
      <c r="W2780" s="28">
        <f t="shared" si="907"/>
        <v>0</v>
      </c>
      <c r="Y2780" s="10">
        <f t="shared" si="928"/>
        <v>0</v>
      </c>
      <c r="Z2780" s="10">
        <f t="shared" si="908"/>
        <v>0</v>
      </c>
      <c r="AA2780" s="9">
        <f t="shared" si="909"/>
        <v>0</v>
      </c>
      <c r="AC2780" s="28">
        <f t="shared" si="910"/>
        <v>0</v>
      </c>
      <c r="AD2780" s="63">
        <f t="shared" si="911"/>
        <v>0</v>
      </c>
      <c r="AE2780" s="63">
        <f t="shared" si="912"/>
        <v>0</v>
      </c>
      <c r="AF2780" s="9" t="str">
        <f t="shared" si="913"/>
        <v/>
      </c>
      <c r="AG2780" s="9" t="str">
        <f t="shared" si="914"/>
        <v>Insert Description</v>
      </c>
      <c r="AH2780" s="9" t="str">
        <f t="shared" si="915"/>
        <v>Insert Amount</v>
      </c>
      <c r="AI2780" s="9" t="str">
        <f t="shared" si="916"/>
        <v>Insert Date</v>
      </c>
      <c r="AJ2780" s="9" t="str">
        <f t="shared" si="917"/>
        <v>Insert Description Insert Amount Insert Date</v>
      </c>
      <c r="AL2780" s="12" t="str">
        <f t="shared" si="918"/>
        <v/>
      </c>
      <c r="AM2780" s="18" t="str">
        <f t="shared" si="919"/>
        <v/>
      </c>
      <c r="AN2780" s="32"/>
    </row>
    <row r="2781" spans="1:40" ht="26.25" customHeight="1" x14ac:dyDescent="0.2">
      <c r="A2781" s="30">
        <v>2772</v>
      </c>
      <c r="B2781" s="93"/>
      <c r="C2781" s="96"/>
      <c r="D2781" s="97"/>
      <c r="E2781" s="98"/>
      <c r="F2781" s="34"/>
      <c r="G2781" s="34"/>
      <c r="I2781" s="31" t="str">
        <f t="shared" si="902"/>
        <v/>
      </c>
      <c r="K2781" s="91" t="str">
        <f t="shared" si="920"/>
        <v/>
      </c>
      <c r="L2781" s="28" t="str">
        <f t="shared" si="903"/>
        <v/>
      </c>
      <c r="R2781" s="28">
        <f t="shared" si="927"/>
        <v>0</v>
      </c>
      <c r="S2781" s="28">
        <f t="shared" si="927"/>
        <v>0</v>
      </c>
      <c r="T2781" s="28">
        <f t="shared" si="904"/>
        <v>0</v>
      </c>
      <c r="U2781" s="28">
        <f t="shared" si="905"/>
        <v>0</v>
      </c>
      <c r="V2781" s="28">
        <f t="shared" si="906"/>
        <v>0</v>
      </c>
      <c r="W2781" s="28">
        <f t="shared" si="907"/>
        <v>0</v>
      </c>
      <c r="Y2781" s="10">
        <f t="shared" si="928"/>
        <v>0</v>
      </c>
      <c r="Z2781" s="10">
        <f t="shared" si="908"/>
        <v>0</v>
      </c>
      <c r="AA2781" s="9">
        <f t="shared" si="909"/>
        <v>0</v>
      </c>
      <c r="AC2781" s="28">
        <f t="shared" si="910"/>
        <v>0</v>
      </c>
      <c r="AD2781" s="63">
        <f t="shared" si="911"/>
        <v>0</v>
      </c>
      <c r="AE2781" s="63">
        <f t="shared" si="912"/>
        <v>0</v>
      </c>
      <c r="AF2781" s="9" t="str">
        <f t="shared" si="913"/>
        <v/>
      </c>
      <c r="AG2781" s="9" t="str">
        <f t="shared" si="914"/>
        <v>Insert Description</v>
      </c>
      <c r="AH2781" s="9" t="str">
        <f t="shared" si="915"/>
        <v>Insert Amount</v>
      </c>
      <c r="AI2781" s="9" t="str">
        <f t="shared" si="916"/>
        <v>Insert Date</v>
      </c>
      <c r="AJ2781" s="9" t="str">
        <f t="shared" si="917"/>
        <v>Insert Description Insert Amount Insert Date</v>
      </c>
      <c r="AL2781" s="12" t="str">
        <f t="shared" si="918"/>
        <v/>
      </c>
      <c r="AM2781" s="18" t="str">
        <f t="shared" si="919"/>
        <v/>
      </c>
      <c r="AN2781" s="32"/>
    </row>
    <row r="2782" spans="1:40" ht="26.25" customHeight="1" x14ac:dyDescent="0.2">
      <c r="A2782" s="30">
        <v>2773</v>
      </c>
      <c r="B2782" s="93"/>
      <c r="C2782" s="96"/>
      <c r="D2782" s="97"/>
      <c r="E2782" s="98"/>
      <c r="F2782" s="34"/>
      <c r="G2782" s="34"/>
      <c r="I2782" s="31" t="str">
        <f t="shared" si="902"/>
        <v/>
      </c>
      <c r="K2782" s="91" t="str">
        <f t="shared" si="920"/>
        <v/>
      </c>
      <c r="L2782" s="28" t="str">
        <f t="shared" si="903"/>
        <v/>
      </c>
      <c r="R2782" s="28">
        <f t="shared" si="927"/>
        <v>0</v>
      </c>
      <c r="S2782" s="28">
        <f t="shared" si="927"/>
        <v>0</v>
      </c>
      <c r="T2782" s="28">
        <f t="shared" si="904"/>
        <v>0</v>
      </c>
      <c r="U2782" s="28">
        <f t="shared" si="905"/>
        <v>0</v>
      </c>
      <c r="V2782" s="28">
        <f t="shared" si="906"/>
        <v>0</v>
      </c>
      <c r="W2782" s="28">
        <f t="shared" si="907"/>
        <v>0</v>
      </c>
      <c r="Y2782" s="10">
        <f t="shared" si="928"/>
        <v>0</v>
      </c>
      <c r="Z2782" s="10">
        <f t="shared" si="908"/>
        <v>0</v>
      </c>
      <c r="AA2782" s="9">
        <f t="shared" si="909"/>
        <v>0</v>
      </c>
      <c r="AC2782" s="28">
        <f t="shared" si="910"/>
        <v>0</v>
      </c>
      <c r="AD2782" s="63">
        <f t="shared" si="911"/>
        <v>0</v>
      </c>
      <c r="AE2782" s="63">
        <f t="shared" si="912"/>
        <v>0</v>
      </c>
      <c r="AF2782" s="9" t="str">
        <f t="shared" si="913"/>
        <v/>
      </c>
      <c r="AG2782" s="9" t="str">
        <f t="shared" si="914"/>
        <v>Insert Description</v>
      </c>
      <c r="AH2782" s="9" t="str">
        <f t="shared" si="915"/>
        <v>Insert Amount</v>
      </c>
      <c r="AI2782" s="9" t="str">
        <f t="shared" si="916"/>
        <v>Insert Date</v>
      </c>
      <c r="AJ2782" s="9" t="str">
        <f t="shared" si="917"/>
        <v>Insert Description Insert Amount Insert Date</v>
      </c>
      <c r="AL2782" s="12" t="str">
        <f t="shared" si="918"/>
        <v/>
      </c>
      <c r="AM2782" s="18" t="str">
        <f t="shared" si="919"/>
        <v/>
      </c>
      <c r="AN2782" s="32"/>
    </row>
    <row r="2783" spans="1:40" ht="26.25" customHeight="1" x14ac:dyDescent="0.2">
      <c r="A2783" s="30">
        <v>2774</v>
      </c>
      <c r="B2783" s="93"/>
      <c r="C2783" s="96"/>
      <c r="D2783" s="97"/>
      <c r="E2783" s="98"/>
      <c r="F2783" s="34"/>
      <c r="G2783" s="34"/>
      <c r="I2783" s="31" t="str">
        <f t="shared" si="902"/>
        <v/>
      </c>
      <c r="K2783" s="91" t="str">
        <f t="shared" si="920"/>
        <v/>
      </c>
      <c r="L2783" s="28" t="str">
        <f t="shared" si="903"/>
        <v/>
      </c>
      <c r="R2783" s="28">
        <f t="shared" si="927"/>
        <v>0</v>
      </c>
      <c r="S2783" s="28">
        <f t="shared" si="927"/>
        <v>0</v>
      </c>
      <c r="T2783" s="28">
        <f t="shared" si="904"/>
        <v>0</v>
      </c>
      <c r="U2783" s="28">
        <f t="shared" si="905"/>
        <v>0</v>
      </c>
      <c r="V2783" s="28">
        <f t="shared" si="906"/>
        <v>0</v>
      </c>
      <c r="W2783" s="28">
        <f t="shared" si="907"/>
        <v>0</v>
      </c>
      <c r="Y2783" s="10">
        <f t="shared" si="928"/>
        <v>0</v>
      </c>
      <c r="Z2783" s="10">
        <f t="shared" si="908"/>
        <v>0</v>
      </c>
      <c r="AA2783" s="9">
        <f t="shared" si="909"/>
        <v>0</v>
      </c>
      <c r="AC2783" s="28">
        <f t="shared" si="910"/>
        <v>0</v>
      </c>
      <c r="AD2783" s="63">
        <f t="shared" si="911"/>
        <v>0</v>
      </c>
      <c r="AE2783" s="63">
        <f t="shared" si="912"/>
        <v>0</v>
      </c>
      <c r="AF2783" s="9" t="str">
        <f t="shared" si="913"/>
        <v/>
      </c>
      <c r="AG2783" s="9" t="str">
        <f t="shared" si="914"/>
        <v>Insert Description</v>
      </c>
      <c r="AH2783" s="9" t="str">
        <f t="shared" si="915"/>
        <v>Insert Amount</v>
      </c>
      <c r="AI2783" s="9" t="str">
        <f t="shared" si="916"/>
        <v>Insert Date</v>
      </c>
      <c r="AJ2783" s="9" t="str">
        <f t="shared" si="917"/>
        <v>Insert Description Insert Amount Insert Date</v>
      </c>
      <c r="AL2783" s="12" t="str">
        <f t="shared" si="918"/>
        <v/>
      </c>
      <c r="AM2783" s="18" t="str">
        <f t="shared" si="919"/>
        <v/>
      </c>
      <c r="AN2783" s="32"/>
    </row>
    <row r="2784" spans="1:40" ht="26.25" customHeight="1" x14ac:dyDescent="0.2">
      <c r="A2784" s="30">
        <v>2775</v>
      </c>
      <c r="B2784" s="93"/>
      <c r="C2784" s="96"/>
      <c r="D2784" s="97"/>
      <c r="E2784" s="98"/>
      <c r="F2784" s="34"/>
      <c r="G2784" s="34"/>
      <c r="I2784" s="31" t="str">
        <f t="shared" si="902"/>
        <v/>
      </c>
      <c r="K2784" s="91" t="str">
        <f t="shared" si="920"/>
        <v/>
      </c>
      <c r="L2784" s="28" t="str">
        <f t="shared" si="903"/>
        <v/>
      </c>
      <c r="R2784" s="28">
        <f t="shared" si="927"/>
        <v>0</v>
      </c>
      <c r="S2784" s="28">
        <f t="shared" si="927"/>
        <v>0</v>
      </c>
      <c r="T2784" s="28">
        <f t="shared" si="904"/>
        <v>0</v>
      </c>
      <c r="U2784" s="28">
        <f t="shared" si="905"/>
        <v>0</v>
      </c>
      <c r="V2784" s="28">
        <f t="shared" si="906"/>
        <v>0</v>
      </c>
      <c r="W2784" s="28">
        <f t="shared" si="907"/>
        <v>0</v>
      </c>
      <c r="Y2784" s="10">
        <f t="shared" si="928"/>
        <v>0</v>
      </c>
      <c r="Z2784" s="10">
        <f t="shared" si="908"/>
        <v>0</v>
      </c>
      <c r="AA2784" s="9">
        <f t="shared" si="909"/>
        <v>0</v>
      </c>
      <c r="AC2784" s="28">
        <f t="shared" si="910"/>
        <v>0</v>
      </c>
      <c r="AD2784" s="63">
        <f t="shared" si="911"/>
        <v>0</v>
      </c>
      <c r="AE2784" s="63">
        <f t="shared" si="912"/>
        <v>0</v>
      </c>
      <c r="AF2784" s="9" t="str">
        <f t="shared" si="913"/>
        <v/>
      </c>
      <c r="AG2784" s="9" t="str">
        <f t="shared" si="914"/>
        <v>Insert Description</v>
      </c>
      <c r="AH2784" s="9" t="str">
        <f t="shared" si="915"/>
        <v>Insert Amount</v>
      </c>
      <c r="AI2784" s="9" t="str">
        <f t="shared" si="916"/>
        <v>Insert Date</v>
      </c>
      <c r="AJ2784" s="9" t="str">
        <f t="shared" si="917"/>
        <v>Insert Description Insert Amount Insert Date</v>
      </c>
      <c r="AL2784" s="12" t="str">
        <f t="shared" si="918"/>
        <v/>
      </c>
      <c r="AM2784" s="18" t="str">
        <f t="shared" si="919"/>
        <v/>
      </c>
      <c r="AN2784" s="32"/>
    </row>
    <row r="2785" spans="1:40" ht="26.25" customHeight="1" x14ac:dyDescent="0.2">
      <c r="A2785" s="30">
        <v>2776</v>
      </c>
      <c r="B2785" s="93"/>
      <c r="C2785" s="96"/>
      <c r="D2785" s="97"/>
      <c r="E2785" s="98"/>
      <c r="F2785" s="34"/>
      <c r="G2785" s="34"/>
      <c r="I2785" s="31" t="str">
        <f t="shared" si="902"/>
        <v/>
      </c>
      <c r="K2785" s="91" t="str">
        <f t="shared" si="920"/>
        <v/>
      </c>
      <c r="L2785" s="28" t="str">
        <f t="shared" si="903"/>
        <v/>
      </c>
      <c r="R2785" s="28">
        <f t="shared" si="927"/>
        <v>0</v>
      </c>
      <c r="S2785" s="28">
        <f t="shared" si="927"/>
        <v>0</v>
      </c>
      <c r="T2785" s="28">
        <f t="shared" si="904"/>
        <v>0</v>
      </c>
      <c r="U2785" s="28">
        <f t="shared" si="905"/>
        <v>0</v>
      </c>
      <c r="V2785" s="28">
        <f t="shared" si="906"/>
        <v>0</v>
      </c>
      <c r="W2785" s="28">
        <f t="shared" si="907"/>
        <v>0</v>
      </c>
      <c r="Y2785" s="10">
        <f t="shared" si="928"/>
        <v>0</v>
      </c>
      <c r="Z2785" s="10">
        <f t="shared" si="908"/>
        <v>0</v>
      </c>
      <c r="AA2785" s="9">
        <f t="shared" si="909"/>
        <v>0</v>
      </c>
      <c r="AC2785" s="28">
        <f t="shared" si="910"/>
        <v>0</v>
      </c>
      <c r="AD2785" s="63">
        <f t="shared" si="911"/>
        <v>0</v>
      </c>
      <c r="AE2785" s="63">
        <f t="shared" si="912"/>
        <v>0</v>
      </c>
      <c r="AF2785" s="9" t="str">
        <f t="shared" si="913"/>
        <v/>
      </c>
      <c r="AG2785" s="9" t="str">
        <f t="shared" si="914"/>
        <v>Insert Description</v>
      </c>
      <c r="AH2785" s="9" t="str">
        <f t="shared" si="915"/>
        <v>Insert Amount</v>
      </c>
      <c r="AI2785" s="9" t="str">
        <f t="shared" si="916"/>
        <v>Insert Date</v>
      </c>
      <c r="AJ2785" s="9" t="str">
        <f t="shared" si="917"/>
        <v>Insert Description Insert Amount Insert Date</v>
      </c>
      <c r="AL2785" s="12" t="str">
        <f t="shared" si="918"/>
        <v/>
      </c>
      <c r="AM2785" s="18" t="str">
        <f t="shared" si="919"/>
        <v/>
      </c>
      <c r="AN2785" s="32"/>
    </row>
    <row r="2786" spans="1:40" ht="26.25" customHeight="1" x14ac:dyDescent="0.2">
      <c r="A2786" s="30">
        <v>2777</v>
      </c>
      <c r="B2786" s="93"/>
      <c r="C2786" s="96"/>
      <c r="D2786" s="97"/>
      <c r="E2786" s="98"/>
      <c r="F2786" s="34"/>
      <c r="G2786" s="34"/>
      <c r="I2786" s="31" t="str">
        <f t="shared" si="902"/>
        <v/>
      </c>
      <c r="K2786" s="91" t="str">
        <f t="shared" si="920"/>
        <v/>
      </c>
      <c r="L2786" s="28" t="str">
        <f t="shared" si="903"/>
        <v/>
      </c>
      <c r="R2786" s="28">
        <f t="shared" si="927"/>
        <v>0</v>
      </c>
      <c r="S2786" s="28">
        <f t="shared" si="927"/>
        <v>0</v>
      </c>
      <c r="T2786" s="28">
        <f t="shared" si="904"/>
        <v>0</v>
      </c>
      <c r="U2786" s="28">
        <f t="shared" si="905"/>
        <v>0</v>
      </c>
      <c r="V2786" s="28">
        <f t="shared" si="906"/>
        <v>0</v>
      </c>
      <c r="W2786" s="28">
        <f t="shared" si="907"/>
        <v>0</v>
      </c>
      <c r="Y2786" s="10">
        <f t="shared" si="928"/>
        <v>0</v>
      </c>
      <c r="Z2786" s="10">
        <f t="shared" si="908"/>
        <v>0</v>
      </c>
      <c r="AA2786" s="9">
        <f t="shared" si="909"/>
        <v>0</v>
      </c>
      <c r="AC2786" s="28">
        <f t="shared" si="910"/>
        <v>0</v>
      </c>
      <c r="AD2786" s="63">
        <f t="shared" si="911"/>
        <v>0</v>
      </c>
      <c r="AE2786" s="63">
        <f t="shared" si="912"/>
        <v>0</v>
      </c>
      <c r="AF2786" s="9" t="str">
        <f t="shared" si="913"/>
        <v/>
      </c>
      <c r="AG2786" s="9" t="str">
        <f t="shared" si="914"/>
        <v>Insert Description</v>
      </c>
      <c r="AH2786" s="9" t="str">
        <f t="shared" si="915"/>
        <v>Insert Amount</v>
      </c>
      <c r="AI2786" s="9" t="str">
        <f t="shared" si="916"/>
        <v>Insert Date</v>
      </c>
      <c r="AJ2786" s="9" t="str">
        <f t="shared" si="917"/>
        <v>Insert Description Insert Amount Insert Date</v>
      </c>
      <c r="AL2786" s="12" t="str">
        <f t="shared" si="918"/>
        <v/>
      </c>
      <c r="AM2786" s="18" t="str">
        <f t="shared" si="919"/>
        <v/>
      </c>
      <c r="AN2786" s="32"/>
    </row>
    <row r="2787" spans="1:40" ht="26.25" customHeight="1" x14ac:dyDescent="0.2">
      <c r="A2787" s="30">
        <v>2778</v>
      </c>
      <c r="B2787" s="93"/>
      <c r="C2787" s="96"/>
      <c r="D2787" s="97"/>
      <c r="E2787" s="98"/>
      <c r="F2787" s="34"/>
      <c r="G2787" s="34"/>
      <c r="I2787" s="31" t="str">
        <f t="shared" si="902"/>
        <v/>
      </c>
      <c r="K2787" s="91" t="str">
        <f t="shared" si="920"/>
        <v/>
      </c>
      <c r="L2787" s="28" t="str">
        <f t="shared" si="903"/>
        <v/>
      </c>
      <c r="R2787" s="28">
        <f t="shared" si="927"/>
        <v>0</v>
      </c>
      <c r="S2787" s="28">
        <f t="shared" si="927"/>
        <v>0</v>
      </c>
      <c r="T2787" s="28">
        <f t="shared" si="904"/>
        <v>0</v>
      </c>
      <c r="U2787" s="28">
        <f t="shared" si="905"/>
        <v>0</v>
      </c>
      <c r="V2787" s="28">
        <f t="shared" si="906"/>
        <v>0</v>
      </c>
      <c r="W2787" s="28">
        <f t="shared" si="907"/>
        <v>0</v>
      </c>
      <c r="Y2787" s="10">
        <f t="shared" si="928"/>
        <v>0</v>
      </c>
      <c r="Z2787" s="10">
        <f t="shared" si="908"/>
        <v>0</v>
      </c>
      <c r="AA2787" s="9">
        <f t="shared" si="909"/>
        <v>0</v>
      </c>
      <c r="AC2787" s="28">
        <f t="shared" si="910"/>
        <v>0</v>
      </c>
      <c r="AD2787" s="63">
        <f t="shared" si="911"/>
        <v>0</v>
      </c>
      <c r="AE2787" s="63">
        <f t="shared" si="912"/>
        <v>0</v>
      </c>
      <c r="AF2787" s="9" t="str">
        <f t="shared" si="913"/>
        <v/>
      </c>
      <c r="AG2787" s="9" t="str">
        <f t="shared" si="914"/>
        <v>Insert Description</v>
      </c>
      <c r="AH2787" s="9" t="str">
        <f t="shared" si="915"/>
        <v>Insert Amount</v>
      </c>
      <c r="AI2787" s="9" t="str">
        <f t="shared" si="916"/>
        <v>Insert Date</v>
      </c>
      <c r="AJ2787" s="9" t="str">
        <f t="shared" si="917"/>
        <v>Insert Description Insert Amount Insert Date</v>
      </c>
      <c r="AL2787" s="12" t="str">
        <f t="shared" si="918"/>
        <v/>
      </c>
      <c r="AM2787" s="18" t="str">
        <f t="shared" si="919"/>
        <v/>
      </c>
      <c r="AN2787" s="32"/>
    </row>
    <row r="2788" spans="1:40" ht="26.25" customHeight="1" x14ac:dyDescent="0.2">
      <c r="A2788" s="30">
        <v>2779</v>
      </c>
      <c r="B2788" s="93"/>
      <c r="C2788" s="96"/>
      <c r="D2788" s="97"/>
      <c r="E2788" s="98"/>
      <c r="F2788" s="34"/>
      <c r="G2788" s="34"/>
      <c r="I2788" s="31" t="str">
        <f t="shared" si="902"/>
        <v/>
      </c>
      <c r="K2788" s="91" t="str">
        <f t="shared" si="920"/>
        <v/>
      </c>
      <c r="L2788" s="28" t="str">
        <f t="shared" si="903"/>
        <v/>
      </c>
      <c r="R2788" s="28">
        <f t="shared" si="927"/>
        <v>0</v>
      </c>
      <c r="S2788" s="28">
        <f t="shared" si="927"/>
        <v>0</v>
      </c>
      <c r="T2788" s="28">
        <f t="shared" si="904"/>
        <v>0</v>
      </c>
      <c r="U2788" s="28">
        <f t="shared" si="905"/>
        <v>0</v>
      </c>
      <c r="V2788" s="28">
        <f t="shared" si="906"/>
        <v>0</v>
      </c>
      <c r="W2788" s="28">
        <f t="shared" si="907"/>
        <v>0</v>
      </c>
      <c r="Y2788" s="10">
        <f t="shared" si="928"/>
        <v>0</v>
      </c>
      <c r="Z2788" s="10">
        <f t="shared" si="908"/>
        <v>0</v>
      </c>
      <c r="AA2788" s="9">
        <f t="shared" si="909"/>
        <v>0</v>
      </c>
      <c r="AC2788" s="28">
        <f t="shared" si="910"/>
        <v>0</v>
      </c>
      <c r="AD2788" s="63">
        <f t="shared" si="911"/>
        <v>0</v>
      </c>
      <c r="AE2788" s="63">
        <f t="shared" si="912"/>
        <v>0</v>
      </c>
      <c r="AF2788" s="9" t="str">
        <f t="shared" si="913"/>
        <v/>
      </c>
      <c r="AG2788" s="9" t="str">
        <f t="shared" si="914"/>
        <v>Insert Description</v>
      </c>
      <c r="AH2788" s="9" t="str">
        <f t="shared" si="915"/>
        <v>Insert Amount</v>
      </c>
      <c r="AI2788" s="9" t="str">
        <f t="shared" si="916"/>
        <v>Insert Date</v>
      </c>
      <c r="AJ2788" s="9" t="str">
        <f t="shared" si="917"/>
        <v>Insert Description Insert Amount Insert Date</v>
      </c>
      <c r="AL2788" s="12" t="str">
        <f t="shared" si="918"/>
        <v/>
      </c>
      <c r="AM2788" s="18" t="str">
        <f t="shared" si="919"/>
        <v/>
      </c>
      <c r="AN2788" s="32"/>
    </row>
    <row r="2789" spans="1:40" ht="26.25" customHeight="1" x14ac:dyDescent="0.2">
      <c r="A2789" s="30">
        <v>2780</v>
      </c>
      <c r="B2789" s="93"/>
      <c r="C2789" s="96"/>
      <c r="D2789" s="97"/>
      <c r="E2789" s="98"/>
      <c r="F2789" s="34"/>
      <c r="G2789" s="34"/>
      <c r="I2789" s="31" t="str">
        <f t="shared" si="902"/>
        <v/>
      </c>
      <c r="K2789" s="91" t="str">
        <f t="shared" si="920"/>
        <v/>
      </c>
      <c r="L2789" s="28" t="str">
        <f t="shared" si="903"/>
        <v/>
      </c>
      <c r="R2789" s="28">
        <f t="shared" si="927"/>
        <v>0</v>
      </c>
      <c r="S2789" s="28">
        <f t="shared" si="927"/>
        <v>0</v>
      </c>
      <c r="T2789" s="28">
        <f t="shared" si="904"/>
        <v>0</v>
      </c>
      <c r="U2789" s="28">
        <f t="shared" si="905"/>
        <v>0</v>
      </c>
      <c r="V2789" s="28">
        <f t="shared" si="906"/>
        <v>0</v>
      </c>
      <c r="W2789" s="28">
        <f t="shared" si="907"/>
        <v>0</v>
      </c>
      <c r="Y2789" s="10">
        <f t="shared" si="928"/>
        <v>0</v>
      </c>
      <c r="Z2789" s="10">
        <f t="shared" si="908"/>
        <v>0</v>
      </c>
      <c r="AA2789" s="9">
        <f t="shared" si="909"/>
        <v>0</v>
      </c>
      <c r="AC2789" s="28">
        <f t="shared" si="910"/>
        <v>0</v>
      </c>
      <c r="AD2789" s="63">
        <f t="shared" si="911"/>
        <v>0</v>
      </c>
      <c r="AE2789" s="63">
        <f t="shared" si="912"/>
        <v>0</v>
      </c>
      <c r="AF2789" s="9" t="str">
        <f t="shared" si="913"/>
        <v/>
      </c>
      <c r="AG2789" s="9" t="str">
        <f t="shared" si="914"/>
        <v>Insert Description</v>
      </c>
      <c r="AH2789" s="9" t="str">
        <f t="shared" si="915"/>
        <v>Insert Amount</v>
      </c>
      <c r="AI2789" s="9" t="str">
        <f t="shared" si="916"/>
        <v>Insert Date</v>
      </c>
      <c r="AJ2789" s="9" t="str">
        <f t="shared" si="917"/>
        <v>Insert Description Insert Amount Insert Date</v>
      </c>
      <c r="AL2789" s="12" t="str">
        <f t="shared" si="918"/>
        <v/>
      </c>
      <c r="AM2789" s="18" t="str">
        <f t="shared" si="919"/>
        <v/>
      </c>
      <c r="AN2789" s="32"/>
    </row>
    <row r="2790" spans="1:40" ht="26.25" customHeight="1" x14ac:dyDescent="0.2">
      <c r="A2790" s="30">
        <v>2781</v>
      </c>
      <c r="B2790" s="93"/>
      <c r="C2790" s="96"/>
      <c r="D2790" s="97"/>
      <c r="E2790" s="98"/>
      <c r="F2790" s="34"/>
      <c r="G2790" s="34"/>
      <c r="I2790" s="31" t="str">
        <f t="shared" si="902"/>
        <v/>
      </c>
      <c r="K2790" s="91" t="str">
        <f t="shared" si="920"/>
        <v/>
      </c>
      <c r="L2790" s="28" t="str">
        <f t="shared" si="903"/>
        <v/>
      </c>
      <c r="R2790" s="28">
        <f t="shared" si="927"/>
        <v>0</v>
      </c>
      <c r="S2790" s="28">
        <f t="shared" si="927"/>
        <v>0</v>
      </c>
      <c r="T2790" s="28">
        <f t="shared" si="904"/>
        <v>0</v>
      </c>
      <c r="U2790" s="28">
        <f t="shared" si="905"/>
        <v>0</v>
      </c>
      <c r="V2790" s="28">
        <f t="shared" si="906"/>
        <v>0</v>
      </c>
      <c r="W2790" s="28">
        <f t="shared" si="907"/>
        <v>0</v>
      </c>
      <c r="Y2790" s="10">
        <f t="shared" si="928"/>
        <v>0</v>
      </c>
      <c r="Z2790" s="10">
        <f t="shared" si="908"/>
        <v>0</v>
      </c>
      <c r="AA2790" s="9">
        <f t="shared" si="909"/>
        <v>0</v>
      </c>
      <c r="AC2790" s="28">
        <f t="shared" si="910"/>
        <v>0</v>
      </c>
      <c r="AD2790" s="63">
        <f t="shared" si="911"/>
        <v>0</v>
      </c>
      <c r="AE2790" s="63">
        <f t="shared" si="912"/>
        <v>0</v>
      </c>
      <c r="AF2790" s="9" t="str">
        <f t="shared" si="913"/>
        <v/>
      </c>
      <c r="AG2790" s="9" t="str">
        <f t="shared" si="914"/>
        <v>Insert Description</v>
      </c>
      <c r="AH2790" s="9" t="str">
        <f t="shared" si="915"/>
        <v>Insert Amount</v>
      </c>
      <c r="AI2790" s="9" t="str">
        <f t="shared" si="916"/>
        <v>Insert Date</v>
      </c>
      <c r="AJ2790" s="9" t="str">
        <f t="shared" si="917"/>
        <v>Insert Description Insert Amount Insert Date</v>
      </c>
      <c r="AL2790" s="12" t="str">
        <f t="shared" si="918"/>
        <v/>
      </c>
      <c r="AM2790" s="18" t="str">
        <f t="shared" si="919"/>
        <v/>
      </c>
      <c r="AN2790" s="32"/>
    </row>
    <row r="2791" spans="1:40" ht="26.25" customHeight="1" x14ac:dyDescent="0.2">
      <c r="A2791" s="30">
        <v>2782</v>
      </c>
      <c r="B2791" s="93"/>
      <c r="C2791" s="96"/>
      <c r="D2791" s="97"/>
      <c r="E2791" s="98"/>
      <c r="F2791" s="34"/>
      <c r="G2791" s="34"/>
      <c r="I2791" s="31" t="str">
        <f t="shared" si="902"/>
        <v/>
      </c>
      <c r="K2791" s="91" t="str">
        <f t="shared" si="920"/>
        <v/>
      </c>
      <c r="L2791" s="28" t="str">
        <f t="shared" si="903"/>
        <v/>
      </c>
      <c r="R2791" s="28">
        <f t="shared" si="927"/>
        <v>0</v>
      </c>
      <c r="S2791" s="28">
        <f t="shared" si="927"/>
        <v>0</v>
      </c>
      <c r="T2791" s="28">
        <f t="shared" si="904"/>
        <v>0</v>
      </c>
      <c r="U2791" s="28">
        <f t="shared" si="905"/>
        <v>0</v>
      </c>
      <c r="V2791" s="28">
        <f t="shared" si="906"/>
        <v>0</v>
      </c>
      <c r="W2791" s="28">
        <f t="shared" si="907"/>
        <v>0</v>
      </c>
      <c r="Y2791" s="10">
        <f t="shared" si="928"/>
        <v>0</v>
      </c>
      <c r="Z2791" s="10">
        <f t="shared" si="908"/>
        <v>0</v>
      </c>
      <c r="AA2791" s="9">
        <f t="shared" si="909"/>
        <v>0</v>
      </c>
      <c r="AC2791" s="28">
        <f t="shared" si="910"/>
        <v>0</v>
      </c>
      <c r="AD2791" s="63">
        <f t="shared" si="911"/>
        <v>0</v>
      </c>
      <c r="AE2791" s="63">
        <f t="shared" si="912"/>
        <v>0</v>
      </c>
      <c r="AF2791" s="9" t="str">
        <f t="shared" si="913"/>
        <v/>
      </c>
      <c r="AG2791" s="9" t="str">
        <f t="shared" si="914"/>
        <v>Insert Description</v>
      </c>
      <c r="AH2791" s="9" t="str">
        <f t="shared" si="915"/>
        <v>Insert Amount</v>
      </c>
      <c r="AI2791" s="9" t="str">
        <f t="shared" si="916"/>
        <v>Insert Date</v>
      </c>
      <c r="AJ2791" s="9" t="str">
        <f t="shared" si="917"/>
        <v>Insert Description Insert Amount Insert Date</v>
      </c>
      <c r="AL2791" s="12" t="str">
        <f t="shared" si="918"/>
        <v/>
      </c>
      <c r="AM2791" s="18" t="str">
        <f t="shared" si="919"/>
        <v/>
      </c>
      <c r="AN2791" s="32"/>
    </row>
    <row r="2792" spans="1:40" ht="26.25" customHeight="1" x14ac:dyDescent="0.2">
      <c r="A2792" s="30">
        <v>2783</v>
      </c>
      <c r="B2792" s="93"/>
      <c r="C2792" s="96"/>
      <c r="D2792" s="97"/>
      <c r="E2792" s="98"/>
      <c r="F2792" s="34"/>
      <c r="G2792" s="34"/>
      <c r="I2792" s="31" t="str">
        <f t="shared" si="902"/>
        <v/>
      </c>
      <c r="K2792" s="91" t="str">
        <f t="shared" si="920"/>
        <v/>
      </c>
      <c r="L2792" s="28" t="str">
        <f t="shared" si="903"/>
        <v/>
      </c>
      <c r="R2792" s="28">
        <f t="shared" si="927"/>
        <v>0</v>
      </c>
      <c r="S2792" s="28">
        <f t="shared" si="927"/>
        <v>0</v>
      </c>
      <c r="T2792" s="28">
        <f t="shared" si="904"/>
        <v>0</v>
      </c>
      <c r="U2792" s="28">
        <f t="shared" si="905"/>
        <v>0</v>
      </c>
      <c r="V2792" s="28">
        <f t="shared" si="906"/>
        <v>0</v>
      </c>
      <c r="W2792" s="28">
        <f t="shared" si="907"/>
        <v>0</v>
      </c>
      <c r="Y2792" s="10">
        <f t="shared" si="928"/>
        <v>0</v>
      </c>
      <c r="Z2792" s="10">
        <f t="shared" si="908"/>
        <v>0</v>
      </c>
      <c r="AA2792" s="9">
        <f t="shared" si="909"/>
        <v>0</v>
      </c>
      <c r="AC2792" s="28">
        <f t="shared" si="910"/>
        <v>0</v>
      </c>
      <c r="AD2792" s="63">
        <f t="shared" si="911"/>
        <v>0</v>
      </c>
      <c r="AE2792" s="63">
        <f t="shared" si="912"/>
        <v>0</v>
      </c>
      <c r="AF2792" s="9" t="str">
        <f t="shared" si="913"/>
        <v/>
      </c>
      <c r="AG2792" s="9" t="str">
        <f t="shared" si="914"/>
        <v>Insert Description</v>
      </c>
      <c r="AH2792" s="9" t="str">
        <f t="shared" si="915"/>
        <v>Insert Amount</v>
      </c>
      <c r="AI2792" s="9" t="str">
        <f t="shared" si="916"/>
        <v>Insert Date</v>
      </c>
      <c r="AJ2792" s="9" t="str">
        <f t="shared" si="917"/>
        <v>Insert Description Insert Amount Insert Date</v>
      </c>
      <c r="AL2792" s="12" t="str">
        <f t="shared" si="918"/>
        <v/>
      </c>
      <c r="AM2792" s="18" t="str">
        <f t="shared" si="919"/>
        <v/>
      </c>
      <c r="AN2792" s="32"/>
    </row>
    <row r="2793" spans="1:40" ht="26.25" customHeight="1" x14ac:dyDescent="0.2">
      <c r="A2793" s="30">
        <v>2784</v>
      </c>
      <c r="B2793" s="93"/>
      <c r="C2793" s="96"/>
      <c r="D2793" s="97"/>
      <c r="E2793" s="98"/>
      <c r="F2793" s="34"/>
      <c r="G2793" s="34"/>
      <c r="I2793" s="31" t="str">
        <f t="shared" si="902"/>
        <v/>
      </c>
      <c r="K2793" s="91" t="str">
        <f t="shared" si="920"/>
        <v/>
      </c>
      <c r="L2793" s="28" t="str">
        <f t="shared" si="903"/>
        <v/>
      </c>
      <c r="R2793" s="28">
        <f t="shared" si="927"/>
        <v>0</v>
      </c>
      <c r="S2793" s="28">
        <f t="shared" si="927"/>
        <v>0</v>
      </c>
      <c r="T2793" s="28">
        <f t="shared" si="904"/>
        <v>0</v>
      </c>
      <c r="U2793" s="28">
        <f t="shared" si="905"/>
        <v>0</v>
      </c>
      <c r="V2793" s="28">
        <f t="shared" si="906"/>
        <v>0</v>
      </c>
      <c r="W2793" s="28">
        <f t="shared" si="907"/>
        <v>0</v>
      </c>
      <c r="Y2793" s="10">
        <f t="shared" si="928"/>
        <v>0</v>
      </c>
      <c r="Z2793" s="10">
        <f t="shared" si="908"/>
        <v>0</v>
      </c>
      <c r="AA2793" s="9">
        <f t="shared" si="909"/>
        <v>0</v>
      </c>
      <c r="AC2793" s="28">
        <f t="shared" si="910"/>
        <v>0</v>
      </c>
      <c r="AD2793" s="63">
        <f t="shared" si="911"/>
        <v>0</v>
      </c>
      <c r="AE2793" s="63">
        <f t="shared" si="912"/>
        <v>0</v>
      </c>
      <c r="AF2793" s="9" t="str">
        <f t="shared" si="913"/>
        <v/>
      </c>
      <c r="AG2793" s="9" t="str">
        <f t="shared" si="914"/>
        <v>Insert Description</v>
      </c>
      <c r="AH2793" s="9" t="str">
        <f t="shared" si="915"/>
        <v>Insert Amount</v>
      </c>
      <c r="AI2793" s="9" t="str">
        <f t="shared" si="916"/>
        <v>Insert Date</v>
      </c>
      <c r="AJ2793" s="9" t="str">
        <f t="shared" si="917"/>
        <v>Insert Description Insert Amount Insert Date</v>
      </c>
      <c r="AL2793" s="12" t="str">
        <f t="shared" si="918"/>
        <v/>
      </c>
      <c r="AM2793" s="18" t="str">
        <f t="shared" si="919"/>
        <v/>
      </c>
      <c r="AN2793" s="32"/>
    </row>
    <row r="2794" spans="1:40" ht="26.25" customHeight="1" x14ac:dyDescent="0.2">
      <c r="A2794" s="30">
        <v>2785</v>
      </c>
      <c r="B2794" s="93"/>
      <c r="C2794" s="96"/>
      <c r="D2794" s="97"/>
      <c r="E2794" s="98"/>
      <c r="F2794" s="34"/>
      <c r="G2794" s="34"/>
      <c r="I2794" s="31" t="str">
        <f t="shared" si="902"/>
        <v/>
      </c>
      <c r="K2794" s="91" t="str">
        <f t="shared" si="920"/>
        <v/>
      </c>
      <c r="L2794" s="28" t="str">
        <f t="shared" si="903"/>
        <v/>
      </c>
      <c r="R2794" s="28">
        <f t="shared" si="927"/>
        <v>0</v>
      </c>
      <c r="S2794" s="28">
        <f t="shared" si="927"/>
        <v>0</v>
      </c>
      <c r="T2794" s="28">
        <f t="shared" si="904"/>
        <v>0</v>
      </c>
      <c r="U2794" s="28">
        <f t="shared" si="905"/>
        <v>0</v>
      </c>
      <c r="V2794" s="28">
        <f t="shared" si="906"/>
        <v>0</v>
      </c>
      <c r="W2794" s="28">
        <f t="shared" si="907"/>
        <v>0</v>
      </c>
      <c r="Y2794" s="10">
        <f t="shared" si="928"/>
        <v>0</v>
      </c>
      <c r="Z2794" s="10">
        <f t="shared" si="908"/>
        <v>0</v>
      </c>
      <c r="AA2794" s="9">
        <f t="shared" si="909"/>
        <v>0</v>
      </c>
      <c r="AC2794" s="28">
        <f t="shared" si="910"/>
        <v>0</v>
      </c>
      <c r="AD2794" s="63">
        <f t="shared" si="911"/>
        <v>0</v>
      </c>
      <c r="AE2794" s="63">
        <f t="shared" si="912"/>
        <v>0</v>
      </c>
      <c r="AF2794" s="9" t="str">
        <f t="shared" si="913"/>
        <v/>
      </c>
      <c r="AG2794" s="9" t="str">
        <f t="shared" si="914"/>
        <v>Insert Description</v>
      </c>
      <c r="AH2794" s="9" t="str">
        <f t="shared" si="915"/>
        <v>Insert Amount</v>
      </c>
      <c r="AI2794" s="9" t="str">
        <f t="shared" si="916"/>
        <v>Insert Date</v>
      </c>
      <c r="AJ2794" s="9" t="str">
        <f t="shared" si="917"/>
        <v>Insert Description Insert Amount Insert Date</v>
      </c>
      <c r="AL2794" s="12" t="str">
        <f t="shared" si="918"/>
        <v/>
      </c>
      <c r="AM2794" s="18" t="str">
        <f t="shared" si="919"/>
        <v/>
      </c>
      <c r="AN2794" s="32"/>
    </row>
    <row r="2795" spans="1:40" ht="26.25" customHeight="1" x14ac:dyDescent="0.2">
      <c r="A2795" s="30">
        <v>2786</v>
      </c>
      <c r="B2795" s="93"/>
      <c r="C2795" s="96"/>
      <c r="D2795" s="97"/>
      <c r="E2795" s="98"/>
      <c r="F2795" s="34"/>
      <c r="G2795" s="34"/>
      <c r="I2795" s="31" t="str">
        <f t="shared" si="902"/>
        <v/>
      </c>
      <c r="K2795" s="91" t="str">
        <f t="shared" si="920"/>
        <v/>
      </c>
      <c r="L2795" s="28" t="str">
        <f t="shared" si="903"/>
        <v/>
      </c>
      <c r="R2795" s="28">
        <f t="shared" si="927"/>
        <v>0</v>
      </c>
      <c r="S2795" s="28">
        <f t="shared" si="927"/>
        <v>0</v>
      </c>
      <c r="T2795" s="28">
        <f t="shared" si="904"/>
        <v>0</v>
      </c>
      <c r="U2795" s="28">
        <f t="shared" si="905"/>
        <v>0</v>
      </c>
      <c r="V2795" s="28">
        <f t="shared" si="906"/>
        <v>0</v>
      </c>
      <c r="W2795" s="28">
        <f t="shared" si="907"/>
        <v>0</v>
      </c>
      <c r="Y2795" s="10">
        <f t="shared" si="928"/>
        <v>0</v>
      </c>
      <c r="Z2795" s="10">
        <f t="shared" si="908"/>
        <v>0</v>
      </c>
      <c r="AA2795" s="9">
        <f t="shared" si="909"/>
        <v>0</v>
      </c>
      <c r="AC2795" s="28">
        <f t="shared" si="910"/>
        <v>0</v>
      </c>
      <c r="AD2795" s="63">
        <f t="shared" si="911"/>
        <v>0</v>
      </c>
      <c r="AE2795" s="63">
        <f t="shared" si="912"/>
        <v>0</v>
      </c>
      <c r="AF2795" s="9" t="str">
        <f t="shared" si="913"/>
        <v/>
      </c>
      <c r="AG2795" s="9" t="str">
        <f t="shared" si="914"/>
        <v>Insert Description</v>
      </c>
      <c r="AH2795" s="9" t="str">
        <f t="shared" si="915"/>
        <v>Insert Amount</v>
      </c>
      <c r="AI2795" s="9" t="str">
        <f t="shared" si="916"/>
        <v>Insert Date</v>
      </c>
      <c r="AJ2795" s="9" t="str">
        <f t="shared" si="917"/>
        <v>Insert Description Insert Amount Insert Date</v>
      </c>
      <c r="AL2795" s="12" t="str">
        <f t="shared" si="918"/>
        <v/>
      </c>
      <c r="AM2795" s="18" t="str">
        <f t="shared" si="919"/>
        <v/>
      </c>
      <c r="AN2795" s="32"/>
    </row>
    <row r="2796" spans="1:40" ht="26.25" customHeight="1" x14ac:dyDescent="0.2">
      <c r="A2796" s="30">
        <v>2787</v>
      </c>
      <c r="B2796" s="93"/>
      <c r="C2796" s="96"/>
      <c r="D2796" s="97"/>
      <c r="E2796" s="98"/>
      <c r="F2796" s="34"/>
      <c r="G2796" s="34"/>
      <c r="I2796" s="31" t="str">
        <f t="shared" si="902"/>
        <v/>
      </c>
      <c r="K2796" s="91" t="str">
        <f t="shared" si="920"/>
        <v/>
      </c>
      <c r="L2796" s="28" t="str">
        <f t="shared" si="903"/>
        <v/>
      </c>
      <c r="R2796" s="28">
        <f t="shared" si="927"/>
        <v>0</v>
      </c>
      <c r="S2796" s="28">
        <f t="shared" si="927"/>
        <v>0</v>
      </c>
      <c r="T2796" s="28">
        <f t="shared" si="904"/>
        <v>0</v>
      </c>
      <c r="U2796" s="28">
        <f t="shared" si="905"/>
        <v>0</v>
      </c>
      <c r="V2796" s="28">
        <f t="shared" si="906"/>
        <v>0</v>
      </c>
      <c r="W2796" s="28">
        <f t="shared" si="907"/>
        <v>0</v>
      </c>
      <c r="Y2796" s="10">
        <f t="shared" si="928"/>
        <v>0</v>
      </c>
      <c r="Z2796" s="10">
        <f t="shared" si="908"/>
        <v>0</v>
      </c>
      <c r="AA2796" s="9">
        <f t="shared" si="909"/>
        <v>0</v>
      </c>
      <c r="AC2796" s="28">
        <f t="shared" si="910"/>
        <v>0</v>
      </c>
      <c r="AD2796" s="63">
        <f t="shared" si="911"/>
        <v>0</v>
      </c>
      <c r="AE2796" s="63">
        <f t="shared" si="912"/>
        <v>0</v>
      </c>
      <c r="AF2796" s="9" t="str">
        <f t="shared" si="913"/>
        <v/>
      </c>
      <c r="AG2796" s="9" t="str">
        <f t="shared" si="914"/>
        <v>Insert Description</v>
      </c>
      <c r="AH2796" s="9" t="str">
        <f t="shared" si="915"/>
        <v>Insert Amount</v>
      </c>
      <c r="AI2796" s="9" t="str">
        <f t="shared" si="916"/>
        <v>Insert Date</v>
      </c>
      <c r="AJ2796" s="9" t="str">
        <f t="shared" si="917"/>
        <v>Insert Description Insert Amount Insert Date</v>
      </c>
      <c r="AL2796" s="12" t="str">
        <f t="shared" si="918"/>
        <v/>
      </c>
      <c r="AM2796" s="18" t="str">
        <f t="shared" si="919"/>
        <v/>
      </c>
      <c r="AN2796" s="32"/>
    </row>
    <row r="2797" spans="1:40" ht="26.25" customHeight="1" x14ac:dyDescent="0.2">
      <c r="A2797" s="30">
        <v>2788</v>
      </c>
      <c r="B2797" s="93"/>
      <c r="C2797" s="96"/>
      <c r="D2797" s="97"/>
      <c r="E2797" s="98"/>
      <c r="F2797" s="34"/>
      <c r="G2797" s="34"/>
      <c r="I2797" s="31" t="str">
        <f t="shared" si="902"/>
        <v/>
      </c>
      <c r="K2797" s="91" t="str">
        <f t="shared" si="920"/>
        <v/>
      </c>
      <c r="L2797" s="28" t="str">
        <f t="shared" si="903"/>
        <v/>
      </c>
      <c r="R2797" s="28">
        <f t="shared" si="927"/>
        <v>0</v>
      </c>
      <c r="S2797" s="28">
        <f t="shared" si="927"/>
        <v>0</v>
      </c>
      <c r="T2797" s="28">
        <f t="shared" si="904"/>
        <v>0</v>
      </c>
      <c r="U2797" s="28">
        <f t="shared" si="905"/>
        <v>0</v>
      </c>
      <c r="V2797" s="28">
        <f t="shared" si="906"/>
        <v>0</v>
      </c>
      <c r="W2797" s="28">
        <f t="shared" si="907"/>
        <v>0</v>
      </c>
      <c r="Y2797" s="10">
        <f t="shared" si="928"/>
        <v>0</v>
      </c>
      <c r="Z2797" s="10">
        <f t="shared" si="908"/>
        <v>0</v>
      </c>
      <c r="AA2797" s="9">
        <f t="shared" si="909"/>
        <v>0</v>
      </c>
      <c r="AC2797" s="28">
        <f t="shared" si="910"/>
        <v>0</v>
      </c>
      <c r="AD2797" s="63">
        <f t="shared" si="911"/>
        <v>0</v>
      </c>
      <c r="AE2797" s="63">
        <f t="shared" si="912"/>
        <v>0</v>
      </c>
      <c r="AF2797" s="9" t="str">
        <f t="shared" si="913"/>
        <v/>
      </c>
      <c r="AG2797" s="9" t="str">
        <f t="shared" si="914"/>
        <v>Insert Description</v>
      </c>
      <c r="AH2797" s="9" t="str">
        <f t="shared" si="915"/>
        <v>Insert Amount</v>
      </c>
      <c r="AI2797" s="9" t="str">
        <f t="shared" si="916"/>
        <v>Insert Date</v>
      </c>
      <c r="AJ2797" s="9" t="str">
        <f t="shared" si="917"/>
        <v>Insert Description Insert Amount Insert Date</v>
      </c>
      <c r="AL2797" s="12" t="str">
        <f t="shared" si="918"/>
        <v/>
      </c>
      <c r="AM2797" s="18" t="str">
        <f t="shared" si="919"/>
        <v/>
      </c>
      <c r="AN2797" s="32"/>
    </row>
    <row r="2798" spans="1:40" ht="26.25" customHeight="1" x14ac:dyDescent="0.2">
      <c r="A2798" s="30">
        <v>2789</v>
      </c>
      <c r="B2798" s="93"/>
      <c r="C2798" s="96"/>
      <c r="D2798" s="97"/>
      <c r="E2798" s="98"/>
      <c r="F2798" s="34"/>
      <c r="G2798" s="34"/>
      <c r="I2798" s="31" t="str">
        <f t="shared" si="902"/>
        <v/>
      </c>
      <c r="K2798" s="91" t="str">
        <f t="shared" si="920"/>
        <v/>
      </c>
      <c r="L2798" s="28" t="str">
        <f t="shared" si="903"/>
        <v/>
      </c>
      <c r="R2798" s="28">
        <f t="shared" si="927"/>
        <v>0</v>
      </c>
      <c r="S2798" s="28">
        <f t="shared" si="927"/>
        <v>0</v>
      </c>
      <c r="T2798" s="28">
        <f t="shared" si="904"/>
        <v>0</v>
      </c>
      <c r="U2798" s="28">
        <f t="shared" si="905"/>
        <v>0</v>
      </c>
      <c r="V2798" s="28">
        <f t="shared" si="906"/>
        <v>0</v>
      </c>
      <c r="W2798" s="28">
        <f t="shared" si="907"/>
        <v>0</v>
      </c>
      <c r="Y2798" s="10">
        <f t="shared" si="928"/>
        <v>0</v>
      </c>
      <c r="Z2798" s="10">
        <f t="shared" si="908"/>
        <v>0</v>
      </c>
      <c r="AA2798" s="9">
        <f t="shared" si="909"/>
        <v>0</v>
      </c>
      <c r="AC2798" s="28">
        <f t="shared" si="910"/>
        <v>0</v>
      </c>
      <c r="AD2798" s="63">
        <f t="shared" si="911"/>
        <v>0</v>
      </c>
      <c r="AE2798" s="63">
        <f t="shared" si="912"/>
        <v>0</v>
      </c>
      <c r="AF2798" s="9" t="str">
        <f t="shared" si="913"/>
        <v/>
      </c>
      <c r="AG2798" s="9" t="str">
        <f t="shared" si="914"/>
        <v>Insert Description</v>
      </c>
      <c r="AH2798" s="9" t="str">
        <f t="shared" si="915"/>
        <v>Insert Amount</v>
      </c>
      <c r="AI2798" s="9" t="str">
        <f t="shared" si="916"/>
        <v>Insert Date</v>
      </c>
      <c r="AJ2798" s="9" t="str">
        <f t="shared" si="917"/>
        <v>Insert Description Insert Amount Insert Date</v>
      </c>
      <c r="AL2798" s="12" t="str">
        <f t="shared" si="918"/>
        <v/>
      </c>
      <c r="AM2798" s="18" t="str">
        <f t="shared" si="919"/>
        <v/>
      </c>
      <c r="AN2798" s="32"/>
    </row>
    <row r="2799" spans="1:40" ht="26.25" customHeight="1" x14ac:dyDescent="0.2">
      <c r="A2799" s="30">
        <v>2790</v>
      </c>
      <c r="B2799" s="93"/>
      <c r="C2799" s="96"/>
      <c r="D2799" s="97"/>
      <c r="E2799" s="98"/>
      <c r="F2799" s="34"/>
      <c r="G2799" s="34"/>
      <c r="I2799" s="31" t="str">
        <f t="shared" si="902"/>
        <v/>
      </c>
      <c r="K2799" s="91" t="str">
        <f t="shared" si="920"/>
        <v/>
      </c>
      <c r="L2799" s="28" t="str">
        <f t="shared" si="903"/>
        <v/>
      </c>
      <c r="R2799" s="28">
        <f t="shared" si="927"/>
        <v>0</v>
      </c>
      <c r="S2799" s="28">
        <f t="shared" si="927"/>
        <v>0</v>
      </c>
      <c r="T2799" s="28">
        <f t="shared" si="904"/>
        <v>0</v>
      </c>
      <c r="U2799" s="28">
        <f t="shared" si="905"/>
        <v>0</v>
      </c>
      <c r="V2799" s="28">
        <f t="shared" si="906"/>
        <v>0</v>
      </c>
      <c r="W2799" s="28">
        <f t="shared" si="907"/>
        <v>0</v>
      </c>
      <c r="Y2799" s="10">
        <f t="shared" si="928"/>
        <v>0</v>
      </c>
      <c r="Z2799" s="10">
        <f t="shared" si="908"/>
        <v>0</v>
      </c>
      <c r="AA2799" s="9">
        <f t="shared" si="909"/>
        <v>0</v>
      </c>
      <c r="AC2799" s="28">
        <f t="shared" si="910"/>
        <v>0</v>
      </c>
      <c r="AD2799" s="63">
        <f t="shared" si="911"/>
        <v>0</v>
      </c>
      <c r="AE2799" s="63">
        <f t="shared" si="912"/>
        <v>0</v>
      </c>
      <c r="AF2799" s="9" t="str">
        <f t="shared" si="913"/>
        <v/>
      </c>
      <c r="AG2799" s="9" t="str">
        <f t="shared" si="914"/>
        <v>Insert Description</v>
      </c>
      <c r="AH2799" s="9" t="str">
        <f t="shared" si="915"/>
        <v>Insert Amount</v>
      </c>
      <c r="AI2799" s="9" t="str">
        <f t="shared" si="916"/>
        <v>Insert Date</v>
      </c>
      <c r="AJ2799" s="9" t="str">
        <f t="shared" si="917"/>
        <v>Insert Description Insert Amount Insert Date</v>
      </c>
      <c r="AL2799" s="12" t="str">
        <f t="shared" si="918"/>
        <v/>
      </c>
      <c r="AM2799" s="18" t="str">
        <f t="shared" si="919"/>
        <v/>
      </c>
      <c r="AN2799" s="32"/>
    </row>
    <row r="2800" spans="1:40" ht="26.25" customHeight="1" x14ac:dyDescent="0.2">
      <c r="A2800" s="30">
        <v>2791</v>
      </c>
      <c r="B2800" s="93"/>
      <c r="C2800" s="96"/>
      <c r="D2800" s="97"/>
      <c r="E2800" s="98"/>
      <c r="F2800" s="34"/>
      <c r="G2800" s="34"/>
      <c r="I2800" s="31" t="str">
        <f t="shared" si="902"/>
        <v/>
      </c>
      <c r="K2800" s="91" t="str">
        <f t="shared" si="920"/>
        <v/>
      </c>
      <c r="L2800" s="28" t="str">
        <f t="shared" si="903"/>
        <v/>
      </c>
      <c r="R2800" s="28">
        <f t="shared" si="927"/>
        <v>0</v>
      </c>
      <c r="S2800" s="28">
        <f t="shared" si="927"/>
        <v>0</v>
      </c>
      <c r="T2800" s="28">
        <f t="shared" si="904"/>
        <v>0</v>
      </c>
      <c r="U2800" s="28">
        <f t="shared" si="905"/>
        <v>0</v>
      </c>
      <c r="V2800" s="28">
        <f t="shared" si="906"/>
        <v>0</v>
      </c>
      <c r="W2800" s="28">
        <f t="shared" si="907"/>
        <v>0</v>
      </c>
      <c r="Y2800" s="10">
        <f t="shared" si="928"/>
        <v>0</v>
      </c>
      <c r="Z2800" s="10">
        <f t="shared" si="908"/>
        <v>0</v>
      </c>
      <c r="AA2800" s="9">
        <f t="shared" si="909"/>
        <v>0</v>
      </c>
      <c r="AC2800" s="28">
        <f t="shared" si="910"/>
        <v>0</v>
      </c>
      <c r="AD2800" s="63">
        <f t="shared" si="911"/>
        <v>0</v>
      </c>
      <c r="AE2800" s="63">
        <f t="shared" si="912"/>
        <v>0</v>
      </c>
      <c r="AF2800" s="9" t="str">
        <f t="shared" si="913"/>
        <v/>
      </c>
      <c r="AG2800" s="9" t="str">
        <f t="shared" si="914"/>
        <v>Insert Description</v>
      </c>
      <c r="AH2800" s="9" t="str">
        <f t="shared" si="915"/>
        <v>Insert Amount</v>
      </c>
      <c r="AI2800" s="9" t="str">
        <f t="shared" si="916"/>
        <v>Insert Date</v>
      </c>
      <c r="AJ2800" s="9" t="str">
        <f t="shared" si="917"/>
        <v>Insert Description Insert Amount Insert Date</v>
      </c>
      <c r="AL2800" s="12" t="str">
        <f t="shared" si="918"/>
        <v/>
      </c>
      <c r="AM2800" s="18" t="str">
        <f t="shared" si="919"/>
        <v/>
      </c>
      <c r="AN2800" s="32"/>
    </row>
    <row r="2801" spans="1:40" ht="26.25" customHeight="1" x14ac:dyDescent="0.2">
      <c r="A2801" s="30">
        <v>2792</v>
      </c>
      <c r="B2801" s="93"/>
      <c r="C2801" s="96"/>
      <c r="D2801" s="97"/>
      <c r="E2801" s="98"/>
      <c r="F2801" s="34"/>
      <c r="G2801" s="34"/>
      <c r="I2801" s="31" t="str">
        <f t="shared" si="902"/>
        <v/>
      </c>
      <c r="K2801" s="91" t="str">
        <f t="shared" si="920"/>
        <v/>
      </c>
      <c r="L2801" s="28" t="str">
        <f t="shared" si="903"/>
        <v/>
      </c>
      <c r="R2801" s="28">
        <f t="shared" si="927"/>
        <v>0</v>
      </c>
      <c r="S2801" s="28">
        <f t="shared" si="927"/>
        <v>0</v>
      </c>
      <c r="T2801" s="28">
        <f t="shared" si="904"/>
        <v>0</v>
      </c>
      <c r="U2801" s="28">
        <f t="shared" si="905"/>
        <v>0</v>
      </c>
      <c r="V2801" s="28">
        <f t="shared" si="906"/>
        <v>0</v>
      </c>
      <c r="W2801" s="28">
        <f t="shared" si="907"/>
        <v>0</v>
      </c>
      <c r="Y2801" s="10">
        <f t="shared" si="928"/>
        <v>0</v>
      </c>
      <c r="Z2801" s="10">
        <f t="shared" si="908"/>
        <v>0</v>
      </c>
      <c r="AA2801" s="9">
        <f t="shared" si="909"/>
        <v>0</v>
      </c>
      <c r="AC2801" s="28">
        <f t="shared" si="910"/>
        <v>0</v>
      </c>
      <c r="AD2801" s="63">
        <f t="shared" si="911"/>
        <v>0</v>
      </c>
      <c r="AE2801" s="63">
        <f t="shared" si="912"/>
        <v>0</v>
      </c>
      <c r="AF2801" s="9" t="str">
        <f t="shared" si="913"/>
        <v/>
      </c>
      <c r="AG2801" s="9" t="str">
        <f t="shared" si="914"/>
        <v>Insert Description</v>
      </c>
      <c r="AH2801" s="9" t="str">
        <f t="shared" si="915"/>
        <v>Insert Amount</v>
      </c>
      <c r="AI2801" s="9" t="str">
        <f t="shared" si="916"/>
        <v>Insert Date</v>
      </c>
      <c r="AJ2801" s="9" t="str">
        <f t="shared" si="917"/>
        <v>Insert Description Insert Amount Insert Date</v>
      </c>
      <c r="AL2801" s="12" t="str">
        <f t="shared" si="918"/>
        <v/>
      </c>
      <c r="AM2801" s="18" t="str">
        <f t="shared" si="919"/>
        <v/>
      </c>
      <c r="AN2801" s="32"/>
    </row>
    <row r="2802" spans="1:40" ht="26.25" customHeight="1" x14ac:dyDescent="0.2">
      <c r="A2802" s="30">
        <v>2793</v>
      </c>
      <c r="B2802" s="93"/>
      <c r="C2802" s="96"/>
      <c r="D2802" s="97"/>
      <c r="E2802" s="98"/>
      <c r="F2802" s="34"/>
      <c r="G2802" s="34"/>
      <c r="I2802" s="31" t="str">
        <f t="shared" si="902"/>
        <v/>
      </c>
      <c r="K2802" s="91" t="str">
        <f t="shared" si="920"/>
        <v/>
      </c>
      <c r="L2802" s="28" t="str">
        <f t="shared" si="903"/>
        <v/>
      </c>
      <c r="R2802" s="28">
        <f t="shared" si="927"/>
        <v>0</v>
      </c>
      <c r="S2802" s="28">
        <f t="shared" si="927"/>
        <v>0</v>
      </c>
      <c r="T2802" s="28">
        <f t="shared" si="904"/>
        <v>0</v>
      </c>
      <c r="U2802" s="28">
        <f t="shared" si="905"/>
        <v>0</v>
      </c>
      <c r="V2802" s="28">
        <f t="shared" si="906"/>
        <v>0</v>
      </c>
      <c r="W2802" s="28">
        <f t="shared" si="907"/>
        <v>0</v>
      </c>
      <c r="Y2802" s="10">
        <f t="shared" si="928"/>
        <v>0</v>
      </c>
      <c r="Z2802" s="10">
        <f t="shared" si="908"/>
        <v>0</v>
      </c>
      <c r="AA2802" s="9">
        <f t="shared" si="909"/>
        <v>0</v>
      </c>
      <c r="AC2802" s="28">
        <f t="shared" si="910"/>
        <v>0</v>
      </c>
      <c r="AD2802" s="63">
        <f t="shared" si="911"/>
        <v>0</v>
      </c>
      <c r="AE2802" s="63">
        <f t="shared" si="912"/>
        <v>0</v>
      </c>
      <c r="AF2802" s="9" t="str">
        <f t="shared" si="913"/>
        <v/>
      </c>
      <c r="AG2802" s="9" t="str">
        <f t="shared" si="914"/>
        <v>Insert Description</v>
      </c>
      <c r="AH2802" s="9" t="str">
        <f t="shared" si="915"/>
        <v>Insert Amount</v>
      </c>
      <c r="AI2802" s="9" t="str">
        <f t="shared" si="916"/>
        <v>Insert Date</v>
      </c>
      <c r="AJ2802" s="9" t="str">
        <f t="shared" si="917"/>
        <v>Insert Description Insert Amount Insert Date</v>
      </c>
      <c r="AL2802" s="12" t="str">
        <f t="shared" si="918"/>
        <v/>
      </c>
      <c r="AM2802" s="18" t="str">
        <f t="shared" si="919"/>
        <v/>
      </c>
      <c r="AN2802" s="32"/>
    </row>
    <row r="2803" spans="1:40" ht="26.25" customHeight="1" x14ac:dyDescent="0.2">
      <c r="A2803" s="30">
        <v>2794</v>
      </c>
      <c r="B2803" s="93"/>
      <c r="C2803" s="96"/>
      <c r="D2803" s="97"/>
      <c r="E2803" s="98"/>
      <c r="F2803" s="34"/>
      <c r="G2803" s="34"/>
      <c r="I2803" s="31" t="str">
        <f t="shared" si="902"/>
        <v/>
      </c>
      <c r="K2803" s="91" t="str">
        <f t="shared" si="920"/>
        <v/>
      </c>
      <c r="L2803" s="28" t="str">
        <f t="shared" si="903"/>
        <v/>
      </c>
      <c r="R2803" s="28">
        <f t="shared" si="927"/>
        <v>0</v>
      </c>
      <c r="S2803" s="28">
        <f t="shared" si="927"/>
        <v>0</v>
      </c>
      <c r="T2803" s="28">
        <f t="shared" si="904"/>
        <v>0</v>
      </c>
      <c r="U2803" s="28">
        <f t="shared" si="905"/>
        <v>0</v>
      </c>
      <c r="V2803" s="28">
        <f t="shared" si="906"/>
        <v>0</v>
      </c>
      <c r="W2803" s="28">
        <f t="shared" si="907"/>
        <v>0</v>
      </c>
      <c r="Y2803" s="10">
        <f t="shared" si="928"/>
        <v>0</v>
      </c>
      <c r="Z2803" s="10">
        <f t="shared" si="908"/>
        <v>0</v>
      </c>
      <c r="AA2803" s="9">
        <f t="shared" si="909"/>
        <v>0</v>
      </c>
      <c r="AC2803" s="28">
        <f t="shared" si="910"/>
        <v>0</v>
      </c>
      <c r="AD2803" s="63">
        <f t="shared" si="911"/>
        <v>0</v>
      </c>
      <c r="AE2803" s="63">
        <f t="shared" si="912"/>
        <v>0</v>
      </c>
      <c r="AF2803" s="9" t="str">
        <f t="shared" si="913"/>
        <v/>
      </c>
      <c r="AG2803" s="9" t="str">
        <f t="shared" si="914"/>
        <v>Insert Description</v>
      </c>
      <c r="AH2803" s="9" t="str">
        <f t="shared" si="915"/>
        <v>Insert Amount</v>
      </c>
      <c r="AI2803" s="9" t="str">
        <f t="shared" si="916"/>
        <v>Insert Date</v>
      </c>
      <c r="AJ2803" s="9" t="str">
        <f t="shared" si="917"/>
        <v>Insert Description Insert Amount Insert Date</v>
      </c>
      <c r="AL2803" s="12" t="str">
        <f t="shared" si="918"/>
        <v/>
      </c>
      <c r="AM2803" s="18" t="str">
        <f t="shared" si="919"/>
        <v/>
      </c>
      <c r="AN2803" s="32"/>
    </row>
    <row r="2804" spans="1:40" ht="26.25" customHeight="1" x14ac:dyDescent="0.2">
      <c r="A2804" s="30">
        <v>2795</v>
      </c>
      <c r="B2804" s="93"/>
      <c r="C2804" s="96"/>
      <c r="D2804" s="97"/>
      <c r="E2804" s="98"/>
      <c r="F2804" s="34"/>
      <c r="G2804" s="34"/>
      <c r="I2804" s="31" t="str">
        <f t="shared" si="902"/>
        <v/>
      </c>
      <c r="K2804" s="91" t="str">
        <f t="shared" si="920"/>
        <v/>
      </c>
      <c r="L2804" s="28" t="str">
        <f t="shared" si="903"/>
        <v/>
      </c>
      <c r="R2804" s="28">
        <f t="shared" si="927"/>
        <v>0</v>
      </c>
      <c r="S2804" s="28">
        <f t="shared" si="927"/>
        <v>0</v>
      </c>
      <c r="T2804" s="28">
        <f t="shared" si="904"/>
        <v>0</v>
      </c>
      <c r="U2804" s="28">
        <f t="shared" si="905"/>
        <v>0</v>
      </c>
      <c r="V2804" s="28">
        <f t="shared" si="906"/>
        <v>0</v>
      </c>
      <c r="W2804" s="28">
        <f t="shared" si="907"/>
        <v>0</v>
      </c>
      <c r="Y2804" s="10">
        <f t="shared" si="928"/>
        <v>0</v>
      </c>
      <c r="Z2804" s="10">
        <f t="shared" si="908"/>
        <v>0</v>
      </c>
      <c r="AA2804" s="9">
        <f t="shared" si="909"/>
        <v>0</v>
      </c>
      <c r="AC2804" s="28">
        <f t="shared" si="910"/>
        <v>0</v>
      </c>
      <c r="AD2804" s="63">
        <f t="shared" si="911"/>
        <v>0</v>
      </c>
      <c r="AE2804" s="63">
        <f t="shared" si="912"/>
        <v>0</v>
      </c>
      <c r="AF2804" s="9" t="str">
        <f t="shared" si="913"/>
        <v/>
      </c>
      <c r="AG2804" s="9" t="str">
        <f t="shared" si="914"/>
        <v>Insert Description</v>
      </c>
      <c r="AH2804" s="9" t="str">
        <f t="shared" si="915"/>
        <v>Insert Amount</v>
      </c>
      <c r="AI2804" s="9" t="str">
        <f t="shared" si="916"/>
        <v>Insert Date</v>
      </c>
      <c r="AJ2804" s="9" t="str">
        <f t="shared" si="917"/>
        <v>Insert Description Insert Amount Insert Date</v>
      </c>
      <c r="AL2804" s="12" t="str">
        <f t="shared" si="918"/>
        <v/>
      </c>
      <c r="AM2804" s="18" t="str">
        <f t="shared" si="919"/>
        <v/>
      </c>
      <c r="AN2804" s="32"/>
    </row>
    <row r="2805" spans="1:40" ht="26.25" customHeight="1" x14ac:dyDescent="0.2">
      <c r="A2805" s="30">
        <v>2796</v>
      </c>
      <c r="B2805" s="93"/>
      <c r="C2805" s="96"/>
      <c r="D2805" s="97"/>
      <c r="E2805" s="98"/>
      <c r="F2805" s="34"/>
      <c r="G2805" s="34"/>
      <c r="I2805" s="31" t="str">
        <f t="shared" si="902"/>
        <v/>
      </c>
      <c r="K2805" s="91" t="str">
        <f t="shared" si="920"/>
        <v/>
      </c>
      <c r="L2805" s="28" t="str">
        <f t="shared" si="903"/>
        <v/>
      </c>
      <c r="R2805" s="28">
        <f t="shared" si="927"/>
        <v>0</v>
      </c>
      <c r="S2805" s="28">
        <f t="shared" si="927"/>
        <v>0</v>
      </c>
      <c r="T2805" s="28">
        <f t="shared" si="904"/>
        <v>0</v>
      </c>
      <c r="U2805" s="28">
        <f t="shared" si="905"/>
        <v>0</v>
      </c>
      <c r="V2805" s="28">
        <f t="shared" si="906"/>
        <v>0</v>
      </c>
      <c r="W2805" s="28">
        <f t="shared" si="907"/>
        <v>0</v>
      </c>
      <c r="Y2805" s="10">
        <f t="shared" si="928"/>
        <v>0</v>
      </c>
      <c r="Z2805" s="10">
        <f t="shared" si="908"/>
        <v>0</v>
      </c>
      <c r="AA2805" s="9">
        <f t="shared" si="909"/>
        <v>0</v>
      </c>
      <c r="AC2805" s="28">
        <f t="shared" si="910"/>
        <v>0</v>
      </c>
      <c r="AD2805" s="63">
        <f t="shared" si="911"/>
        <v>0</v>
      </c>
      <c r="AE2805" s="63">
        <f t="shared" si="912"/>
        <v>0</v>
      </c>
      <c r="AF2805" s="9" t="str">
        <f t="shared" si="913"/>
        <v/>
      </c>
      <c r="AG2805" s="9" t="str">
        <f t="shared" si="914"/>
        <v>Insert Description</v>
      </c>
      <c r="AH2805" s="9" t="str">
        <f t="shared" si="915"/>
        <v>Insert Amount</v>
      </c>
      <c r="AI2805" s="9" t="str">
        <f t="shared" si="916"/>
        <v>Insert Date</v>
      </c>
      <c r="AJ2805" s="9" t="str">
        <f t="shared" si="917"/>
        <v>Insert Description Insert Amount Insert Date</v>
      </c>
      <c r="AL2805" s="12" t="str">
        <f t="shared" si="918"/>
        <v/>
      </c>
      <c r="AM2805" s="18" t="str">
        <f t="shared" si="919"/>
        <v/>
      </c>
      <c r="AN2805" s="32"/>
    </row>
    <row r="2806" spans="1:40" ht="26.25" customHeight="1" x14ac:dyDescent="0.2">
      <c r="A2806" s="30">
        <v>2797</v>
      </c>
      <c r="B2806" s="93"/>
      <c r="C2806" s="96"/>
      <c r="D2806" s="97"/>
      <c r="E2806" s="98"/>
      <c r="F2806" s="34"/>
      <c r="G2806" s="34"/>
      <c r="I2806" s="31" t="str">
        <f t="shared" si="902"/>
        <v/>
      </c>
      <c r="K2806" s="91" t="str">
        <f t="shared" si="920"/>
        <v/>
      </c>
      <c r="L2806" s="28" t="str">
        <f t="shared" si="903"/>
        <v/>
      </c>
      <c r="R2806" s="28">
        <f t="shared" si="927"/>
        <v>0</v>
      </c>
      <c r="S2806" s="28">
        <f t="shared" si="927"/>
        <v>0</v>
      </c>
      <c r="T2806" s="28">
        <f t="shared" si="904"/>
        <v>0</v>
      </c>
      <c r="U2806" s="28">
        <f t="shared" si="905"/>
        <v>0</v>
      </c>
      <c r="V2806" s="28">
        <f t="shared" si="906"/>
        <v>0</v>
      </c>
      <c r="W2806" s="28">
        <f t="shared" si="907"/>
        <v>0</v>
      </c>
      <c r="Y2806" s="10">
        <f t="shared" si="928"/>
        <v>0</v>
      </c>
      <c r="Z2806" s="10">
        <f t="shared" si="908"/>
        <v>0</v>
      </c>
      <c r="AA2806" s="9">
        <f t="shared" si="909"/>
        <v>0</v>
      </c>
      <c r="AC2806" s="28">
        <f t="shared" si="910"/>
        <v>0</v>
      </c>
      <c r="AD2806" s="63">
        <f t="shared" si="911"/>
        <v>0</v>
      </c>
      <c r="AE2806" s="63">
        <f t="shared" si="912"/>
        <v>0</v>
      </c>
      <c r="AF2806" s="9" t="str">
        <f t="shared" si="913"/>
        <v/>
      </c>
      <c r="AG2806" s="9" t="str">
        <f t="shared" si="914"/>
        <v>Insert Description</v>
      </c>
      <c r="AH2806" s="9" t="str">
        <f t="shared" si="915"/>
        <v>Insert Amount</v>
      </c>
      <c r="AI2806" s="9" t="str">
        <f t="shared" si="916"/>
        <v>Insert Date</v>
      </c>
      <c r="AJ2806" s="9" t="str">
        <f t="shared" si="917"/>
        <v>Insert Description Insert Amount Insert Date</v>
      </c>
      <c r="AL2806" s="12" t="str">
        <f t="shared" si="918"/>
        <v/>
      </c>
      <c r="AM2806" s="18" t="str">
        <f t="shared" si="919"/>
        <v/>
      </c>
      <c r="AN2806" s="32"/>
    </row>
    <row r="2807" spans="1:40" ht="26.25" customHeight="1" x14ac:dyDescent="0.2">
      <c r="A2807" s="30">
        <v>2798</v>
      </c>
      <c r="B2807" s="93"/>
      <c r="C2807" s="96"/>
      <c r="D2807" s="97"/>
      <c r="E2807" s="98"/>
      <c r="F2807" s="34"/>
      <c r="G2807" s="34"/>
      <c r="I2807" s="31" t="str">
        <f t="shared" si="902"/>
        <v/>
      </c>
      <c r="K2807" s="91" t="str">
        <f t="shared" si="920"/>
        <v/>
      </c>
      <c r="L2807" s="28" t="str">
        <f t="shared" si="903"/>
        <v/>
      </c>
      <c r="R2807" s="28">
        <f t="shared" si="927"/>
        <v>0</v>
      </c>
      <c r="S2807" s="28">
        <f t="shared" si="927"/>
        <v>0</v>
      </c>
      <c r="T2807" s="28">
        <f t="shared" si="904"/>
        <v>0</v>
      </c>
      <c r="U2807" s="28">
        <f t="shared" si="905"/>
        <v>0</v>
      </c>
      <c r="V2807" s="28">
        <f t="shared" si="906"/>
        <v>0</v>
      </c>
      <c r="W2807" s="28">
        <f t="shared" si="907"/>
        <v>0</v>
      </c>
      <c r="Y2807" s="10">
        <f t="shared" si="928"/>
        <v>0</v>
      </c>
      <c r="Z2807" s="10">
        <f t="shared" si="908"/>
        <v>0</v>
      </c>
      <c r="AA2807" s="9">
        <f t="shared" si="909"/>
        <v>0</v>
      </c>
      <c r="AC2807" s="28">
        <f t="shared" si="910"/>
        <v>0</v>
      </c>
      <c r="AD2807" s="63">
        <f t="shared" si="911"/>
        <v>0</v>
      </c>
      <c r="AE2807" s="63">
        <f t="shared" si="912"/>
        <v>0</v>
      </c>
      <c r="AF2807" s="9" t="str">
        <f t="shared" si="913"/>
        <v/>
      </c>
      <c r="AG2807" s="9" t="str">
        <f t="shared" si="914"/>
        <v>Insert Description</v>
      </c>
      <c r="AH2807" s="9" t="str">
        <f t="shared" si="915"/>
        <v>Insert Amount</v>
      </c>
      <c r="AI2807" s="9" t="str">
        <f t="shared" si="916"/>
        <v>Insert Date</v>
      </c>
      <c r="AJ2807" s="9" t="str">
        <f t="shared" si="917"/>
        <v>Insert Description Insert Amount Insert Date</v>
      </c>
      <c r="AL2807" s="12" t="str">
        <f t="shared" si="918"/>
        <v/>
      </c>
      <c r="AM2807" s="18" t="str">
        <f t="shared" si="919"/>
        <v/>
      </c>
      <c r="AN2807" s="32"/>
    </row>
    <row r="2808" spans="1:40" ht="26.25" customHeight="1" x14ac:dyDescent="0.2">
      <c r="A2808" s="30">
        <v>2799</v>
      </c>
      <c r="B2808" s="93"/>
      <c r="C2808" s="96"/>
      <c r="D2808" s="97"/>
      <c r="E2808" s="98"/>
      <c r="F2808" s="34"/>
      <c r="G2808" s="34"/>
      <c r="I2808" s="31" t="str">
        <f t="shared" si="902"/>
        <v/>
      </c>
      <c r="K2808" s="91" t="str">
        <f t="shared" si="920"/>
        <v/>
      </c>
      <c r="L2808" s="28" t="str">
        <f t="shared" si="903"/>
        <v/>
      </c>
      <c r="R2808" s="28">
        <f t="shared" si="927"/>
        <v>0</v>
      </c>
      <c r="S2808" s="28">
        <f t="shared" si="927"/>
        <v>0</v>
      </c>
      <c r="T2808" s="28">
        <f t="shared" si="904"/>
        <v>0</v>
      </c>
      <c r="U2808" s="28">
        <f t="shared" si="905"/>
        <v>0</v>
      </c>
      <c r="V2808" s="28">
        <f t="shared" si="906"/>
        <v>0</v>
      </c>
      <c r="W2808" s="28">
        <f t="shared" si="907"/>
        <v>0</v>
      </c>
      <c r="Y2808" s="10">
        <f t="shared" si="928"/>
        <v>0</v>
      </c>
      <c r="Z2808" s="10">
        <f t="shared" si="908"/>
        <v>0</v>
      </c>
      <c r="AA2808" s="9">
        <f t="shared" si="909"/>
        <v>0</v>
      </c>
      <c r="AC2808" s="28">
        <f t="shared" si="910"/>
        <v>0</v>
      </c>
      <c r="AD2808" s="63">
        <f t="shared" si="911"/>
        <v>0</v>
      </c>
      <c r="AE2808" s="63">
        <f t="shared" si="912"/>
        <v>0</v>
      </c>
      <c r="AF2808" s="9" t="str">
        <f t="shared" si="913"/>
        <v/>
      </c>
      <c r="AG2808" s="9" t="str">
        <f t="shared" si="914"/>
        <v>Insert Description</v>
      </c>
      <c r="AH2808" s="9" t="str">
        <f t="shared" si="915"/>
        <v>Insert Amount</v>
      </c>
      <c r="AI2808" s="9" t="str">
        <f t="shared" si="916"/>
        <v>Insert Date</v>
      </c>
      <c r="AJ2808" s="9" t="str">
        <f t="shared" si="917"/>
        <v>Insert Description Insert Amount Insert Date</v>
      </c>
      <c r="AL2808" s="12" t="str">
        <f t="shared" si="918"/>
        <v/>
      </c>
      <c r="AM2808" s="18" t="str">
        <f t="shared" si="919"/>
        <v/>
      </c>
      <c r="AN2808" s="32"/>
    </row>
    <row r="2809" spans="1:40" ht="26.25" customHeight="1" x14ac:dyDescent="0.2">
      <c r="A2809" s="30">
        <v>2800</v>
      </c>
      <c r="B2809" s="93"/>
      <c r="C2809" s="96"/>
      <c r="D2809" s="97"/>
      <c r="E2809" s="98"/>
      <c r="F2809" s="34"/>
      <c r="G2809" s="34"/>
      <c r="I2809" s="31" t="str">
        <f t="shared" si="902"/>
        <v/>
      </c>
      <c r="K2809" s="91" t="str">
        <f t="shared" si="920"/>
        <v/>
      </c>
      <c r="L2809" s="28" t="str">
        <f t="shared" si="903"/>
        <v/>
      </c>
      <c r="R2809" s="28">
        <f t="shared" si="927"/>
        <v>0</v>
      </c>
      <c r="S2809" s="28">
        <f t="shared" si="927"/>
        <v>0</v>
      </c>
      <c r="T2809" s="28">
        <f t="shared" si="904"/>
        <v>0</v>
      </c>
      <c r="U2809" s="28">
        <f t="shared" si="905"/>
        <v>0</v>
      </c>
      <c r="V2809" s="28">
        <f t="shared" si="906"/>
        <v>0</v>
      </c>
      <c r="W2809" s="28">
        <f t="shared" si="907"/>
        <v>0</v>
      </c>
      <c r="Y2809" s="10">
        <f t="shared" si="928"/>
        <v>0</v>
      </c>
      <c r="Z2809" s="10">
        <f t="shared" si="908"/>
        <v>0</v>
      </c>
      <c r="AA2809" s="9">
        <f t="shared" si="909"/>
        <v>0</v>
      </c>
      <c r="AC2809" s="28">
        <f t="shared" si="910"/>
        <v>0</v>
      </c>
      <c r="AD2809" s="63">
        <f t="shared" si="911"/>
        <v>0</v>
      </c>
      <c r="AE2809" s="63">
        <f t="shared" si="912"/>
        <v>0</v>
      </c>
      <c r="AF2809" s="9" t="str">
        <f t="shared" si="913"/>
        <v/>
      </c>
      <c r="AG2809" s="9" t="str">
        <f t="shared" si="914"/>
        <v>Insert Description</v>
      </c>
      <c r="AH2809" s="9" t="str">
        <f t="shared" si="915"/>
        <v>Insert Amount</v>
      </c>
      <c r="AI2809" s="9" t="str">
        <f t="shared" si="916"/>
        <v>Insert Date</v>
      </c>
      <c r="AJ2809" s="9" t="str">
        <f t="shared" si="917"/>
        <v>Insert Description Insert Amount Insert Date</v>
      </c>
      <c r="AL2809" s="12" t="str">
        <f t="shared" si="918"/>
        <v/>
      </c>
      <c r="AM2809" s="18" t="str">
        <f t="shared" si="919"/>
        <v/>
      </c>
      <c r="AN2809" s="32"/>
    </row>
    <row r="2810" spans="1:40" ht="26.25" customHeight="1" x14ac:dyDescent="0.2">
      <c r="A2810" s="30">
        <v>2801</v>
      </c>
      <c r="B2810" s="93"/>
      <c r="C2810" s="96"/>
      <c r="D2810" s="97"/>
      <c r="E2810" s="98"/>
      <c r="F2810" s="34"/>
      <c r="G2810" s="34"/>
      <c r="I2810" s="31" t="str">
        <f t="shared" si="902"/>
        <v/>
      </c>
      <c r="K2810" s="91" t="str">
        <f t="shared" si="920"/>
        <v/>
      </c>
      <c r="L2810" s="28" t="str">
        <f t="shared" si="903"/>
        <v/>
      </c>
      <c r="R2810" s="28">
        <f t="shared" si="927"/>
        <v>0</v>
      </c>
      <c r="S2810" s="28">
        <f t="shared" si="927"/>
        <v>0</v>
      </c>
      <c r="T2810" s="28">
        <f t="shared" si="904"/>
        <v>0</v>
      </c>
      <c r="U2810" s="28">
        <f t="shared" si="905"/>
        <v>0</v>
      </c>
      <c r="V2810" s="28">
        <f t="shared" si="906"/>
        <v>0</v>
      </c>
      <c r="W2810" s="28">
        <f t="shared" si="907"/>
        <v>0</v>
      </c>
      <c r="Y2810" s="10">
        <f t="shared" si="928"/>
        <v>0</v>
      </c>
      <c r="Z2810" s="10">
        <f t="shared" si="908"/>
        <v>0</v>
      </c>
      <c r="AA2810" s="9">
        <f t="shared" si="909"/>
        <v>0</v>
      </c>
      <c r="AC2810" s="28">
        <f t="shared" si="910"/>
        <v>0</v>
      </c>
      <c r="AD2810" s="63">
        <f t="shared" si="911"/>
        <v>0</v>
      </c>
      <c r="AE2810" s="63">
        <f t="shared" si="912"/>
        <v>0</v>
      </c>
      <c r="AF2810" s="9" t="str">
        <f t="shared" si="913"/>
        <v/>
      </c>
      <c r="AG2810" s="9" t="str">
        <f t="shared" si="914"/>
        <v>Insert Description</v>
      </c>
      <c r="AH2810" s="9" t="str">
        <f t="shared" si="915"/>
        <v>Insert Amount</v>
      </c>
      <c r="AI2810" s="9" t="str">
        <f t="shared" si="916"/>
        <v>Insert Date</v>
      </c>
      <c r="AJ2810" s="9" t="str">
        <f t="shared" si="917"/>
        <v>Insert Description Insert Amount Insert Date</v>
      </c>
      <c r="AL2810" s="12" t="str">
        <f t="shared" si="918"/>
        <v/>
      </c>
      <c r="AM2810" s="18" t="str">
        <f t="shared" si="919"/>
        <v/>
      </c>
      <c r="AN2810" s="32"/>
    </row>
    <row r="2811" spans="1:40" ht="26.25" customHeight="1" x14ac:dyDescent="0.2">
      <c r="A2811" s="30">
        <v>2802</v>
      </c>
      <c r="B2811" s="93"/>
      <c r="C2811" s="96"/>
      <c r="D2811" s="97"/>
      <c r="E2811" s="98"/>
      <c r="F2811" s="34"/>
      <c r="G2811" s="34"/>
      <c r="I2811" s="31" t="str">
        <f t="shared" si="902"/>
        <v/>
      </c>
      <c r="K2811" s="91" t="str">
        <f t="shared" si="920"/>
        <v/>
      </c>
      <c r="L2811" s="28" t="str">
        <f t="shared" si="903"/>
        <v/>
      </c>
      <c r="R2811" s="28">
        <f t="shared" si="927"/>
        <v>0</v>
      </c>
      <c r="S2811" s="28">
        <f t="shared" si="927"/>
        <v>0</v>
      </c>
      <c r="T2811" s="28">
        <f t="shared" si="904"/>
        <v>0</v>
      </c>
      <c r="U2811" s="28">
        <f t="shared" si="905"/>
        <v>0</v>
      </c>
      <c r="V2811" s="28">
        <f t="shared" si="906"/>
        <v>0</v>
      </c>
      <c r="W2811" s="28">
        <f t="shared" si="907"/>
        <v>0</v>
      </c>
      <c r="Y2811" s="10">
        <f t="shared" si="928"/>
        <v>0</v>
      </c>
      <c r="Z2811" s="10">
        <f t="shared" si="908"/>
        <v>0</v>
      </c>
      <c r="AA2811" s="9">
        <f t="shared" si="909"/>
        <v>0</v>
      </c>
      <c r="AC2811" s="28">
        <f t="shared" si="910"/>
        <v>0</v>
      </c>
      <c r="AD2811" s="63">
        <f t="shared" si="911"/>
        <v>0</v>
      </c>
      <c r="AE2811" s="63">
        <f t="shared" si="912"/>
        <v>0</v>
      </c>
      <c r="AF2811" s="9" t="str">
        <f t="shared" si="913"/>
        <v/>
      </c>
      <c r="AG2811" s="9" t="str">
        <f t="shared" si="914"/>
        <v>Insert Description</v>
      </c>
      <c r="AH2811" s="9" t="str">
        <f t="shared" si="915"/>
        <v>Insert Amount</v>
      </c>
      <c r="AI2811" s="9" t="str">
        <f t="shared" si="916"/>
        <v>Insert Date</v>
      </c>
      <c r="AJ2811" s="9" t="str">
        <f t="shared" si="917"/>
        <v>Insert Description Insert Amount Insert Date</v>
      </c>
      <c r="AL2811" s="12" t="str">
        <f t="shared" si="918"/>
        <v/>
      </c>
      <c r="AM2811" s="18" t="str">
        <f t="shared" si="919"/>
        <v/>
      </c>
      <c r="AN2811" s="32"/>
    </row>
    <row r="2812" spans="1:40" ht="26.25" customHeight="1" x14ac:dyDescent="0.2">
      <c r="A2812" s="30">
        <v>2803</v>
      </c>
      <c r="B2812" s="93"/>
      <c r="C2812" s="96"/>
      <c r="D2812" s="97"/>
      <c r="E2812" s="98"/>
      <c r="F2812" s="34"/>
      <c r="G2812" s="34"/>
      <c r="I2812" s="31" t="str">
        <f t="shared" si="902"/>
        <v/>
      </c>
      <c r="K2812" s="91" t="str">
        <f t="shared" si="920"/>
        <v/>
      </c>
      <c r="L2812" s="28" t="str">
        <f t="shared" si="903"/>
        <v/>
      </c>
      <c r="R2812" s="28">
        <f t="shared" si="927"/>
        <v>0</v>
      </c>
      <c r="S2812" s="28">
        <f t="shared" si="927"/>
        <v>0</v>
      </c>
      <c r="T2812" s="28">
        <f t="shared" si="904"/>
        <v>0</v>
      </c>
      <c r="U2812" s="28">
        <f t="shared" si="905"/>
        <v>0</v>
      </c>
      <c r="V2812" s="28">
        <f t="shared" si="906"/>
        <v>0</v>
      </c>
      <c r="W2812" s="28">
        <f t="shared" si="907"/>
        <v>0</v>
      </c>
      <c r="Y2812" s="10">
        <f t="shared" si="928"/>
        <v>0</v>
      </c>
      <c r="Z2812" s="10">
        <f t="shared" si="908"/>
        <v>0</v>
      </c>
      <c r="AA2812" s="9">
        <f t="shared" si="909"/>
        <v>0</v>
      </c>
      <c r="AC2812" s="28">
        <f t="shared" si="910"/>
        <v>0</v>
      </c>
      <c r="AD2812" s="63">
        <f t="shared" si="911"/>
        <v>0</v>
      </c>
      <c r="AE2812" s="63">
        <f t="shared" si="912"/>
        <v>0</v>
      </c>
      <c r="AF2812" s="9" t="str">
        <f t="shared" si="913"/>
        <v/>
      </c>
      <c r="AG2812" s="9" t="str">
        <f t="shared" si="914"/>
        <v>Insert Description</v>
      </c>
      <c r="AH2812" s="9" t="str">
        <f t="shared" si="915"/>
        <v>Insert Amount</v>
      </c>
      <c r="AI2812" s="9" t="str">
        <f t="shared" si="916"/>
        <v>Insert Date</v>
      </c>
      <c r="AJ2812" s="9" t="str">
        <f t="shared" si="917"/>
        <v>Insert Description Insert Amount Insert Date</v>
      </c>
      <c r="AL2812" s="12" t="str">
        <f t="shared" si="918"/>
        <v/>
      </c>
      <c r="AM2812" s="18" t="str">
        <f t="shared" si="919"/>
        <v/>
      </c>
      <c r="AN2812" s="32"/>
    </row>
    <row r="2813" spans="1:40" ht="26.25" customHeight="1" x14ac:dyDescent="0.2">
      <c r="A2813" s="30">
        <v>2804</v>
      </c>
      <c r="B2813" s="93"/>
      <c r="C2813" s="96"/>
      <c r="D2813" s="97"/>
      <c r="E2813" s="98"/>
      <c r="F2813" s="34"/>
      <c r="G2813" s="34"/>
      <c r="I2813" s="31" t="str">
        <f t="shared" si="902"/>
        <v/>
      </c>
      <c r="K2813" s="91" t="str">
        <f t="shared" si="920"/>
        <v/>
      </c>
      <c r="L2813" s="28" t="str">
        <f t="shared" si="903"/>
        <v/>
      </c>
      <c r="R2813" s="28">
        <f t="shared" si="927"/>
        <v>0</v>
      </c>
      <c r="S2813" s="28">
        <f t="shared" si="927"/>
        <v>0</v>
      </c>
      <c r="T2813" s="28">
        <f t="shared" si="904"/>
        <v>0</v>
      </c>
      <c r="U2813" s="28">
        <f t="shared" si="905"/>
        <v>0</v>
      </c>
      <c r="V2813" s="28">
        <f t="shared" si="906"/>
        <v>0</v>
      </c>
      <c r="W2813" s="28">
        <f t="shared" si="907"/>
        <v>0</v>
      </c>
      <c r="Y2813" s="10">
        <f t="shared" si="928"/>
        <v>0</v>
      </c>
      <c r="Z2813" s="10">
        <f t="shared" si="908"/>
        <v>0</v>
      </c>
      <c r="AA2813" s="9">
        <f t="shared" si="909"/>
        <v>0</v>
      </c>
      <c r="AC2813" s="28">
        <f t="shared" si="910"/>
        <v>0</v>
      </c>
      <c r="AD2813" s="63">
        <f t="shared" si="911"/>
        <v>0</v>
      </c>
      <c r="AE2813" s="63">
        <f t="shared" si="912"/>
        <v>0</v>
      </c>
      <c r="AF2813" s="9" t="str">
        <f t="shared" si="913"/>
        <v/>
      </c>
      <c r="AG2813" s="9" t="str">
        <f t="shared" si="914"/>
        <v>Insert Description</v>
      </c>
      <c r="AH2813" s="9" t="str">
        <f t="shared" si="915"/>
        <v>Insert Amount</v>
      </c>
      <c r="AI2813" s="9" t="str">
        <f t="shared" si="916"/>
        <v>Insert Date</v>
      </c>
      <c r="AJ2813" s="9" t="str">
        <f t="shared" si="917"/>
        <v>Insert Description Insert Amount Insert Date</v>
      </c>
      <c r="AL2813" s="12" t="str">
        <f t="shared" si="918"/>
        <v/>
      </c>
      <c r="AM2813" s="18" t="str">
        <f t="shared" si="919"/>
        <v/>
      </c>
      <c r="AN2813" s="32"/>
    </row>
    <row r="2814" spans="1:40" ht="26.25" customHeight="1" x14ac:dyDescent="0.2">
      <c r="A2814" s="30">
        <v>2805</v>
      </c>
      <c r="B2814" s="93"/>
      <c r="C2814" s="96"/>
      <c r="D2814" s="97"/>
      <c r="E2814" s="98"/>
      <c r="F2814" s="34"/>
      <c r="G2814" s="34"/>
      <c r="I2814" s="31" t="str">
        <f t="shared" si="902"/>
        <v/>
      </c>
      <c r="K2814" s="91" t="str">
        <f t="shared" si="920"/>
        <v/>
      </c>
      <c r="L2814" s="28" t="str">
        <f t="shared" si="903"/>
        <v/>
      </c>
      <c r="R2814" s="28">
        <f t="shared" si="927"/>
        <v>0</v>
      </c>
      <c r="S2814" s="28">
        <f t="shared" si="927"/>
        <v>0</v>
      </c>
      <c r="T2814" s="28">
        <f t="shared" si="904"/>
        <v>0</v>
      </c>
      <c r="U2814" s="28">
        <f t="shared" si="905"/>
        <v>0</v>
      </c>
      <c r="V2814" s="28">
        <f t="shared" si="906"/>
        <v>0</v>
      </c>
      <c r="W2814" s="28">
        <f t="shared" si="907"/>
        <v>0</v>
      </c>
      <c r="Y2814" s="10">
        <f t="shared" si="928"/>
        <v>0</v>
      </c>
      <c r="Z2814" s="10">
        <f t="shared" si="908"/>
        <v>0</v>
      </c>
      <c r="AA2814" s="9">
        <f t="shared" si="909"/>
        <v>0</v>
      </c>
      <c r="AC2814" s="28">
        <f t="shared" si="910"/>
        <v>0</v>
      </c>
      <c r="AD2814" s="63">
        <f t="shared" si="911"/>
        <v>0</v>
      </c>
      <c r="AE2814" s="63">
        <f t="shared" si="912"/>
        <v>0</v>
      </c>
      <c r="AF2814" s="9" t="str">
        <f t="shared" si="913"/>
        <v/>
      </c>
      <c r="AG2814" s="9" t="str">
        <f t="shared" si="914"/>
        <v>Insert Description</v>
      </c>
      <c r="AH2814" s="9" t="str">
        <f t="shared" si="915"/>
        <v>Insert Amount</v>
      </c>
      <c r="AI2814" s="9" t="str">
        <f t="shared" si="916"/>
        <v>Insert Date</v>
      </c>
      <c r="AJ2814" s="9" t="str">
        <f t="shared" si="917"/>
        <v>Insert Description Insert Amount Insert Date</v>
      </c>
      <c r="AL2814" s="12" t="str">
        <f t="shared" si="918"/>
        <v/>
      </c>
      <c r="AM2814" s="18" t="str">
        <f t="shared" si="919"/>
        <v/>
      </c>
      <c r="AN2814" s="32"/>
    </row>
    <row r="2815" spans="1:40" ht="26.25" customHeight="1" x14ac:dyDescent="0.2">
      <c r="A2815" s="30">
        <v>2806</v>
      </c>
      <c r="B2815" s="93"/>
      <c r="C2815" s="96"/>
      <c r="D2815" s="97"/>
      <c r="E2815" s="98"/>
      <c r="F2815" s="34"/>
      <c r="G2815" s="34"/>
      <c r="I2815" s="31" t="str">
        <f t="shared" si="902"/>
        <v/>
      </c>
      <c r="K2815" s="91" t="str">
        <f t="shared" si="920"/>
        <v/>
      </c>
      <c r="L2815" s="28" t="str">
        <f t="shared" si="903"/>
        <v/>
      </c>
      <c r="R2815" s="28">
        <f t="shared" si="927"/>
        <v>0</v>
      </c>
      <c r="S2815" s="28">
        <f t="shared" si="927"/>
        <v>0</v>
      </c>
      <c r="T2815" s="28">
        <f t="shared" si="904"/>
        <v>0</v>
      </c>
      <c r="U2815" s="28">
        <f t="shared" si="905"/>
        <v>0</v>
      </c>
      <c r="V2815" s="28">
        <f t="shared" si="906"/>
        <v>0</v>
      </c>
      <c r="W2815" s="28">
        <f t="shared" si="907"/>
        <v>0</v>
      </c>
      <c r="Y2815" s="10">
        <f t="shared" si="928"/>
        <v>0</v>
      </c>
      <c r="Z2815" s="10">
        <f t="shared" si="908"/>
        <v>0</v>
      </c>
      <c r="AA2815" s="9">
        <f t="shared" si="909"/>
        <v>0</v>
      </c>
      <c r="AC2815" s="28">
        <f t="shared" si="910"/>
        <v>0</v>
      </c>
      <c r="AD2815" s="63">
        <f t="shared" si="911"/>
        <v>0</v>
      </c>
      <c r="AE2815" s="63">
        <f t="shared" si="912"/>
        <v>0</v>
      </c>
      <c r="AF2815" s="9" t="str">
        <f t="shared" si="913"/>
        <v/>
      </c>
      <c r="AG2815" s="9" t="str">
        <f t="shared" si="914"/>
        <v>Insert Description</v>
      </c>
      <c r="AH2815" s="9" t="str">
        <f t="shared" si="915"/>
        <v>Insert Amount</v>
      </c>
      <c r="AI2815" s="9" t="str">
        <f t="shared" si="916"/>
        <v>Insert Date</v>
      </c>
      <c r="AJ2815" s="9" t="str">
        <f t="shared" si="917"/>
        <v>Insert Description Insert Amount Insert Date</v>
      </c>
      <c r="AL2815" s="12" t="str">
        <f t="shared" si="918"/>
        <v/>
      </c>
      <c r="AM2815" s="18" t="str">
        <f t="shared" si="919"/>
        <v/>
      </c>
      <c r="AN2815" s="32"/>
    </row>
    <row r="2816" spans="1:40" ht="26.25" customHeight="1" x14ac:dyDescent="0.2">
      <c r="A2816" s="30">
        <v>2807</v>
      </c>
      <c r="B2816" s="93"/>
      <c r="C2816" s="96"/>
      <c r="D2816" s="97"/>
      <c r="E2816" s="98"/>
      <c r="F2816" s="34"/>
      <c r="G2816" s="34"/>
      <c r="I2816" s="31" t="str">
        <f t="shared" si="902"/>
        <v/>
      </c>
      <c r="K2816" s="91" t="str">
        <f t="shared" si="920"/>
        <v/>
      </c>
      <c r="L2816" s="28" t="str">
        <f t="shared" si="903"/>
        <v/>
      </c>
      <c r="R2816" s="28">
        <f t="shared" si="927"/>
        <v>0</v>
      </c>
      <c r="S2816" s="28">
        <f t="shared" si="927"/>
        <v>0</v>
      </c>
      <c r="T2816" s="28">
        <f t="shared" si="904"/>
        <v>0</v>
      </c>
      <c r="U2816" s="28">
        <f t="shared" si="905"/>
        <v>0</v>
      </c>
      <c r="V2816" s="28">
        <f t="shared" si="906"/>
        <v>0</v>
      </c>
      <c r="W2816" s="28">
        <f t="shared" si="907"/>
        <v>0</v>
      </c>
      <c r="Y2816" s="10">
        <f t="shared" si="928"/>
        <v>0</v>
      </c>
      <c r="Z2816" s="10">
        <f t="shared" si="908"/>
        <v>0</v>
      </c>
      <c r="AA2816" s="9">
        <f t="shared" si="909"/>
        <v>0</v>
      </c>
      <c r="AC2816" s="28">
        <f t="shared" si="910"/>
        <v>0</v>
      </c>
      <c r="AD2816" s="63">
        <f t="shared" si="911"/>
        <v>0</v>
      </c>
      <c r="AE2816" s="63">
        <f t="shared" si="912"/>
        <v>0</v>
      </c>
      <c r="AF2816" s="9" t="str">
        <f t="shared" si="913"/>
        <v/>
      </c>
      <c r="AG2816" s="9" t="str">
        <f t="shared" si="914"/>
        <v>Insert Description</v>
      </c>
      <c r="AH2816" s="9" t="str">
        <f t="shared" si="915"/>
        <v>Insert Amount</v>
      </c>
      <c r="AI2816" s="9" t="str">
        <f t="shared" si="916"/>
        <v>Insert Date</v>
      </c>
      <c r="AJ2816" s="9" t="str">
        <f t="shared" si="917"/>
        <v>Insert Description Insert Amount Insert Date</v>
      </c>
      <c r="AL2816" s="12" t="str">
        <f t="shared" si="918"/>
        <v/>
      </c>
      <c r="AM2816" s="18" t="str">
        <f t="shared" si="919"/>
        <v/>
      </c>
      <c r="AN2816" s="32"/>
    </row>
    <row r="2817" spans="1:40" ht="26.25" customHeight="1" x14ac:dyDescent="0.2">
      <c r="A2817" s="30">
        <v>2808</v>
      </c>
      <c r="B2817" s="93"/>
      <c r="C2817" s="96"/>
      <c r="D2817" s="97"/>
      <c r="E2817" s="98"/>
      <c r="F2817" s="34"/>
      <c r="G2817" s="34"/>
      <c r="I2817" s="31" t="str">
        <f t="shared" si="902"/>
        <v/>
      </c>
      <c r="K2817" s="91" t="str">
        <f t="shared" si="920"/>
        <v/>
      </c>
      <c r="L2817" s="28" t="str">
        <f t="shared" si="903"/>
        <v/>
      </c>
      <c r="R2817" s="28">
        <f t="shared" si="927"/>
        <v>0</v>
      </c>
      <c r="S2817" s="28">
        <f t="shared" si="927"/>
        <v>0</v>
      </c>
      <c r="T2817" s="28">
        <f t="shared" si="904"/>
        <v>0</v>
      </c>
      <c r="U2817" s="28">
        <f t="shared" si="905"/>
        <v>0</v>
      </c>
      <c r="V2817" s="28">
        <f t="shared" si="906"/>
        <v>0</v>
      </c>
      <c r="W2817" s="28">
        <f t="shared" si="907"/>
        <v>0</v>
      </c>
      <c r="Y2817" s="10">
        <f t="shared" si="928"/>
        <v>0</v>
      </c>
      <c r="Z2817" s="10">
        <f t="shared" si="908"/>
        <v>0</v>
      </c>
      <c r="AA2817" s="9">
        <f t="shared" si="909"/>
        <v>0</v>
      </c>
      <c r="AC2817" s="28">
        <f t="shared" si="910"/>
        <v>0</v>
      </c>
      <c r="AD2817" s="63">
        <f t="shared" si="911"/>
        <v>0</v>
      </c>
      <c r="AE2817" s="63">
        <f t="shared" si="912"/>
        <v>0</v>
      </c>
      <c r="AF2817" s="9" t="str">
        <f t="shared" si="913"/>
        <v/>
      </c>
      <c r="AG2817" s="9" t="str">
        <f t="shared" si="914"/>
        <v>Insert Description</v>
      </c>
      <c r="AH2817" s="9" t="str">
        <f t="shared" si="915"/>
        <v>Insert Amount</v>
      </c>
      <c r="AI2817" s="9" t="str">
        <f t="shared" si="916"/>
        <v>Insert Date</v>
      </c>
      <c r="AJ2817" s="9" t="str">
        <f t="shared" si="917"/>
        <v>Insert Description Insert Amount Insert Date</v>
      </c>
      <c r="AL2817" s="12" t="str">
        <f t="shared" si="918"/>
        <v/>
      </c>
      <c r="AM2817" s="18" t="str">
        <f t="shared" si="919"/>
        <v/>
      </c>
      <c r="AN2817" s="32"/>
    </row>
    <row r="2818" spans="1:40" ht="26.25" customHeight="1" x14ac:dyDescent="0.2">
      <c r="A2818" s="30">
        <v>2809</v>
      </c>
      <c r="B2818" s="93"/>
      <c r="C2818" s="96"/>
      <c r="D2818" s="97"/>
      <c r="E2818" s="98"/>
      <c r="F2818" s="34"/>
      <c r="G2818" s="34"/>
      <c r="I2818" s="31" t="str">
        <f t="shared" si="902"/>
        <v/>
      </c>
      <c r="K2818" s="91" t="str">
        <f t="shared" si="920"/>
        <v/>
      </c>
      <c r="L2818" s="28" t="str">
        <f t="shared" si="903"/>
        <v/>
      </c>
      <c r="R2818" s="28">
        <f t="shared" si="927"/>
        <v>0</v>
      </c>
      <c r="S2818" s="28">
        <f t="shared" si="927"/>
        <v>0</v>
      </c>
      <c r="T2818" s="28">
        <f t="shared" si="904"/>
        <v>0</v>
      </c>
      <c r="U2818" s="28">
        <f t="shared" si="905"/>
        <v>0</v>
      </c>
      <c r="V2818" s="28">
        <f t="shared" si="906"/>
        <v>0</v>
      </c>
      <c r="W2818" s="28">
        <f t="shared" si="907"/>
        <v>0</v>
      </c>
      <c r="Y2818" s="10">
        <f t="shared" si="928"/>
        <v>0</v>
      </c>
      <c r="Z2818" s="10">
        <f t="shared" si="908"/>
        <v>0</v>
      </c>
      <c r="AA2818" s="9">
        <f t="shared" si="909"/>
        <v>0</v>
      </c>
      <c r="AC2818" s="28">
        <f t="shared" si="910"/>
        <v>0</v>
      </c>
      <c r="AD2818" s="63">
        <f t="shared" si="911"/>
        <v>0</v>
      </c>
      <c r="AE2818" s="63">
        <f t="shared" si="912"/>
        <v>0</v>
      </c>
      <c r="AF2818" s="9" t="str">
        <f t="shared" si="913"/>
        <v/>
      </c>
      <c r="AG2818" s="9" t="str">
        <f t="shared" si="914"/>
        <v>Insert Description</v>
      </c>
      <c r="AH2818" s="9" t="str">
        <f t="shared" si="915"/>
        <v>Insert Amount</v>
      </c>
      <c r="AI2818" s="9" t="str">
        <f t="shared" si="916"/>
        <v>Insert Date</v>
      </c>
      <c r="AJ2818" s="9" t="str">
        <f t="shared" si="917"/>
        <v>Insert Description Insert Amount Insert Date</v>
      </c>
      <c r="AL2818" s="12" t="str">
        <f t="shared" si="918"/>
        <v/>
      </c>
      <c r="AM2818" s="18" t="str">
        <f t="shared" si="919"/>
        <v/>
      </c>
      <c r="AN2818" s="32"/>
    </row>
    <row r="2819" spans="1:40" ht="26.25" customHeight="1" x14ac:dyDescent="0.2">
      <c r="A2819" s="30">
        <v>2810</v>
      </c>
      <c r="B2819" s="93"/>
      <c r="C2819" s="96"/>
      <c r="D2819" s="97"/>
      <c r="E2819" s="98"/>
      <c r="F2819" s="34"/>
      <c r="G2819" s="34"/>
      <c r="I2819" s="31" t="str">
        <f t="shared" si="902"/>
        <v/>
      </c>
      <c r="K2819" s="91" t="str">
        <f t="shared" si="920"/>
        <v/>
      </c>
      <c r="L2819" s="28" t="str">
        <f t="shared" si="903"/>
        <v/>
      </c>
      <c r="R2819" s="28">
        <f t="shared" si="927"/>
        <v>0</v>
      </c>
      <c r="S2819" s="28">
        <f t="shared" si="927"/>
        <v>0</v>
      </c>
      <c r="T2819" s="28">
        <f t="shared" si="904"/>
        <v>0</v>
      </c>
      <c r="U2819" s="28">
        <f t="shared" si="905"/>
        <v>0</v>
      </c>
      <c r="V2819" s="28">
        <f t="shared" si="906"/>
        <v>0</v>
      </c>
      <c r="W2819" s="28">
        <f t="shared" si="907"/>
        <v>0</v>
      </c>
      <c r="Y2819" s="10">
        <f t="shared" si="928"/>
        <v>0</v>
      </c>
      <c r="Z2819" s="10">
        <f t="shared" si="908"/>
        <v>0</v>
      </c>
      <c r="AA2819" s="9">
        <f t="shared" si="909"/>
        <v>0</v>
      </c>
      <c r="AC2819" s="28">
        <f t="shared" si="910"/>
        <v>0</v>
      </c>
      <c r="AD2819" s="63">
        <f t="shared" si="911"/>
        <v>0</v>
      </c>
      <c r="AE2819" s="63">
        <f t="shared" si="912"/>
        <v>0</v>
      </c>
      <c r="AF2819" s="9" t="str">
        <f t="shared" si="913"/>
        <v/>
      </c>
      <c r="AG2819" s="9" t="str">
        <f t="shared" si="914"/>
        <v>Insert Description</v>
      </c>
      <c r="AH2819" s="9" t="str">
        <f t="shared" si="915"/>
        <v>Insert Amount</v>
      </c>
      <c r="AI2819" s="9" t="str">
        <f t="shared" si="916"/>
        <v>Insert Date</v>
      </c>
      <c r="AJ2819" s="9" t="str">
        <f t="shared" si="917"/>
        <v>Insert Description Insert Amount Insert Date</v>
      </c>
      <c r="AL2819" s="12" t="str">
        <f t="shared" si="918"/>
        <v/>
      </c>
      <c r="AM2819" s="18" t="str">
        <f t="shared" si="919"/>
        <v/>
      </c>
      <c r="AN2819" s="32"/>
    </row>
    <row r="2820" spans="1:40" ht="26.25" customHeight="1" x14ac:dyDescent="0.2">
      <c r="A2820" s="30">
        <v>2811</v>
      </c>
      <c r="B2820" s="93"/>
      <c r="C2820" s="96"/>
      <c r="D2820" s="97"/>
      <c r="E2820" s="98"/>
      <c r="F2820" s="34"/>
      <c r="G2820" s="34"/>
      <c r="I2820" s="31" t="str">
        <f t="shared" si="902"/>
        <v/>
      </c>
      <c r="K2820" s="91" t="str">
        <f t="shared" si="920"/>
        <v/>
      </c>
      <c r="L2820" s="28" t="str">
        <f t="shared" si="903"/>
        <v/>
      </c>
      <c r="R2820" s="28">
        <f t="shared" si="927"/>
        <v>0</v>
      </c>
      <c r="S2820" s="28">
        <f t="shared" si="927"/>
        <v>0</v>
      </c>
      <c r="T2820" s="28">
        <f t="shared" si="904"/>
        <v>0</v>
      </c>
      <c r="U2820" s="28">
        <f t="shared" si="905"/>
        <v>0</v>
      </c>
      <c r="V2820" s="28">
        <f t="shared" si="906"/>
        <v>0</v>
      </c>
      <c r="W2820" s="28">
        <f t="shared" si="907"/>
        <v>0</v>
      </c>
      <c r="Y2820" s="10">
        <f t="shared" si="928"/>
        <v>0</v>
      </c>
      <c r="Z2820" s="10">
        <f t="shared" si="908"/>
        <v>0</v>
      </c>
      <c r="AA2820" s="9">
        <f t="shared" si="909"/>
        <v>0</v>
      </c>
      <c r="AC2820" s="28">
        <f t="shared" si="910"/>
        <v>0</v>
      </c>
      <c r="AD2820" s="63">
        <f t="shared" si="911"/>
        <v>0</v>
      </c>
      <c r="AE2820" s="63">
        <f t="shared" si="912"/>
        <v>0</v>
      </c>
      <c r="AF2820" s="9" t="str">
        <f t="shared" si="913"/>
        <v/>
      </c>
      <c r="AG2820" s="9" t="str">
        <f t="shared" si="914"/>
        <v>Insert Description</v>
      </c>
      <c r="AH2820" s="9" t="str">
        <f t="shared" si="915"/>
        <v>Insert Amount</v>
      </c>
      <c r="AI2820" s="9" t="str">
        <f t="shared" si="916"/>
        <v>Insert Date</v>
      </c>
      <c r="AJ2820" s="9" t="str">
        <f t="shared" si="917"/>
        <v>Insert Description Insert Amount Insert Date</v>
      </c>
      <c r="AL2820" s="12" t="str">
        <f t="shared" si="918"/>
        <v/>
      </c>
      <c r="AM2820" s="18" t="str">
        <f t="shared" si="919"/>
        <v/>
      </c>
      <c r="AN2820" s="32"/>
    </row>
    <row r="2821" spans="1:40" ht="26.25" customHeight="1" x14ac:dyDescent="0.2">
      <c r="A2821" s="30">
        <v>2812</v>
      </c>
      <c r="B2821" s="93"/>
      <c r="C2821" s="96"/>
      <c r="D2821" s="97"/>
      <c r="E2821" s="98"/>
      <c r="F2821" s="34"/>
      <c r="G2821" s="34"/>
      <c r="I2821" s="31" t="str">
        <f t="shared" si="902"/>
        <v/>
      </c>
      <c r="K2821" s="91" t="str">
        <f t="shared" si="920"/>
        <v/>
      </c>
      <c r="L2821" s="28" t="str">
        <f t="shared" si="903"/>
        <v/>
      </c>
      <c r="R2821" s="28">
        <f t="shared" si="927"/>
        <v>0</v>
      </c>
      <c r="S2821" s="28">
        <f t="shared" si="927"/>
        <v>0</v>
      </c>
      <c r="T2821" s="28">
        <f t="shared" si="904"/>
        <v>0</v>
      </c>
      <c r="U2821" s="28">
        <f t="shared" si="905"/>
        <v>0</v>
      </c>
      <c r="V2821" s="28">
        <f t="shared" si="906"/>
        <v>0</v>
      </c>
      <c r="W2821" s="28">
        <f t="shared" si="907"/>
        <v>0</v>
      </c>
      <c r="Y2821" s="10">
        <f t="shared" si="928"/>
        <v>0</v>
      </c>
      <c r="Z2821" s="10">
        <f t="shared" si="908"/>
        <v>0</v>
      </c>
      <c r="AA2821" s="9">
        <f t="shared" si="909"/>
        <v>0</v>
      </c>
      <c r="AC2821" s="28">
        <f t="shared" si="910"/>
        <v>0</v>
      </c>
      <c r="AD2821" s="63">
        <f t="shared" si="911"/>
        <v>0</v>
      </c>
      <c r="AE2821" s="63">
        <f t="shared" si="912"/>
        <v>0</v>
      </c>
      <c r="AF2821" s="9" t="str">
        <f t="shared" si="913"/>
        <v/>
      </c>
      <c r="AG2821" s="9" t="str">
        <f t="shared" si="914"/>
        <v>Insert Description</v>
      </c>
      <c r="AH2821" s="9" t="str">
        <f t="shared" si="915"/>
        <v>Insert Amount</v>
      </c>
      <c r="AI2821" s="9" t="str">
        <f t="shared" si="916"/>
        <v>Insert Date</v>
      </c>
      <c r="AJ2821" s="9" t="str">
        <f t="shared" si="917"/>
        <v>Insert Description Insert Amount Insert Date</v>
      </c>
      <c r="AL2821" s="12" t="str">
        <f t="shared" si="918"/>
        <v/>
      </c>
      <c r="AM2821" s="18" t="str">
        <f t="shared" si="919"/>
        <v/>
      </c>
      <c r="AN2821" s="32"/>
    </row>
    <row r="2822" spans="1:40" ht="26.25" customHeight="1" x14ac:dyDescent="0.2">
      <c r="A2822" s="30">
        <v>2813</v>
      </c>
      <c r="B2822" s="93"/>
      <c r="C2822" s="96"/>
      <c r="D2822" s="97"/>
      <c r="E2822" s="98"/>
      <c r="F2822" s="34"/>
      <c r="G2822" s="34"/>
      <c r="I2822" s="31" t="str">
        <f t="shared" si="902"/>
        <v/>
      </c>
      <c r="K2822" s="91" t="str">
        <f t="shared" si="920"/>
        <v/>
      </c>
      <c r="L2822" s="28" t="str">
        <f t="shared" si="903"/>
        <v/>
      </c>
      <c r="R2822" s="28">
        <f t="shared" si="927"/>
        <v>0</v>
      </c>
      <c r="S2822" s="28">
        <f t="shared" si="927"/>
        <v>0</v>
      </c>
      <c r="T2822" s="28">
        <f t="shared" si="904"/>
        <v>0</v>
      </c>
      <c r="U2822" s="28">
        <f t="shared" si="905"/>
        <v>0</v>
      </c>
      <c r="V2822" s="28">
        <f t="shared" si="906"/>
        <v>0</v>
      </c>
      <c r="W2822" s="28">
        <f t="shared" si="907"/>
        <v>0</v>
      </c>
      <c r="Y2822" s="10">
        <f t="shared" si="928"/>
        <v>0</v>
      </c>
      <c r="Z2822" s="10">
        <f t="shared" si="908"/>
        <v>0</v>
      </c>
      <c r="AA2822" s="9">
        <f t="shared" si="909"/>
        <v>0</v>
      </c>
      <c r="AC2822" s="28">
        <f t="shared" si="910"/>
        <v>0</v>
      </c>
      <c r="AD2822" s="63">
        <f t="shared" si="911"/>
        <v>0</v>
      </c>
      <c r="AE2822" s="63">
        <f t="shared" si="912"/>
        <v>0</v>
      </c>
      <c r="AF2822" s="9" t="str">
        <f t="shared" si="913"/>
        <v/>
      </c>
      <c r="AG2822" s="9" t="str">
        <f t="shared" si="914"/>
        <v>Insert Description</v>
      </c>
      <c r="AH2822" s="9" t="str">
        <f t="shared" si="915"/>
        <v>Insert Amount</v>
      </c>
      <c r="AI2822" s="9" t="str">
        <f t="shared" si="916"/>
        <v>Insert Date</v>
      </c>
      <c r="AJ2822" s="9" t="str">
        <f t="shared" si="917"/>
        <v>Insert Description Insert Amount Insert Date</v>
      </c>
      <c r="AL2822" s="12" t="str">
        <f t="shared" si="918"/>
        <v/>
      </c>
      <c r="AM2822" s="18" t="str">
        <f t="shared" si="919"/>
        <v/>
      </c>
      <c r="AN2822" s="32"/>
    </row>
    <row r="2823" spans="1:40" ht="26.25" customHeight="1" x14ac:dyDescent="0.2">
      <c r="A2823" s="30">
        <v>2814</v>
      </c>
      <c r="B2823" s="93"/>
      <c r="C2823" s="96"/>
      <c r="D2823" s="97"/>
      <c r="E2823" s="98"/>
      <c r="F2823" s="34"/>
      <c r="G2823" s="34"/>
      <c r="I2823" s="31" t="str">
        <f t="shared" si="902"/>
        <v/>
      </c>
      <c r="K2823" s="91" t="str">
        <f t="shared" si="920"/>
        <v/>
      </c>
      <c r="L2823" s="28" t="str">
        <f t="shared" si="903"/>
        <v/>
      </c>
      <c r="R2823" s="28">
        <f t="shared" si="927"/>
        <v>0</v>
      </c>
      <c r="S2823" s="28">
        <f t="shared" si="927"/>
        <v>0</v>
      </c>
      <c r="T2823" s="28">
        <f t="shared" si="904"/>
        <v>0</v>
      </c>
      <c r="U2823" s="28">
        <f t="shared" si="905"/>
        <v>0</v>
      </c>
      <c r="V2823" s="28">
        <f t="shared" si="906"/>
        <v>0</v>
      </c>
      <c r="W2823" s="28">
        <f t="shared" si="907"/>
        <v>0</v>
      </c>
      <c r="Y2823" s="10">
        <f t="shared" si="928"/>
        <v>0</v>
      </c>
      <c r="Z2823" s="10">
        <f t="shared" si="908"/>
        <v>0</v>
      </c>
      <c r="AA2823" s="9">
        <f t="shared" si="909"/>
        <v>0</v>
      </c>
      <c r="AC2823" s="28">
        <f t="shared" si="910"/>
        <v>0</v>
      </c>
      <c r="AD2823" s="63">
        <f t="shared" si="911"/>
        <v>0</v>
      </c>
      <c r="AE2823" s="63">
        <f t="shared" si="912"/>
        <v>0</v>
      </c>
      <c r="AF2823" s="9" t="str">
        <f t="shared" si="913"/>
        <v/>
      </c>
      <c r="AG2823" s="9" t="str">
        <f t="shared" si="914"/>
        <v>Insert Description</v>
      </c>
      <c r="AH2823" s="9" t="str">
        <f t="shared" si="915"/>
        <v>Insert Amount</v>
      </c>
      <c r="AI2823" s="9" t="str">
        <f t="shared" si="916"/>
        <v>Insert Date</v>
      </c>
      <c r="AJ2823" s="9" t="str">
        <f t="shared" si="917"/>
        <v>Insert Description Insert Amount Insert Date</v>
      </c>
      <c r="AL2823" s="12" t="str">
        <f t="shared" si="918"/>
        <v/>
      </c>
      <c r="AM2823" s="18" t="str">
        <f t="shared" si="919"/>
        <v/>
      </c>
      <c r="AN2823" s="32"/>
    </row>
    <row r="2824" spans="1:40" ht="26.25" customHeight="1" x14ac:dyDescent="0.2">
      <c r="A2824" s="30">
        <v>2815</v>
      </c>
      <c r="B2824" s="93"/>
      <c r="C2824" s="96"/>
      <c r="D2824" s="97"/>
      <c r="E2824" s="98"/>
      <c r="F2824" s="34"/>
      <c r="G2824" s="34"/>
      <c r="I2824" s="31" t="str">
        <f t="shared" si="902"/>
        <v/>
      </c>
      <c r="K2824" s="91" t="str">
        <f t="shared" si="920"/>
        <v/>
      </c>
      <c r="L2824" s="28" t="str">
        <f t="shared" si="903"/>
        <v/>
      </c>
      <c r="R2824" s="28">
        <f t="shared" si="927"/>
        <v>0</v>
      </c>
      <c r="S2824" s="28">
        <f t="shared" si="927"/>
        <v>0</v>
      </c>
      <c r="T2824" s="28">
        <f t="shared" si="904"/>
        <v>0</v>
      </c>
      <c r="U2824" s="28">
        <f t="shared" si="905"/>
        <v>0</v>
      </c>
      <c r="V2824" s="28">
        <f t="shared" si="906"/>
        <v>0</v>
      </c>
      <c r="W2824" s="28">
        <f t="shared" si="907"/>
        <v>0</v>
      </c>
      <c r="Y2824" s="10">
        <f t="shared" si="928"/>
        <v>0</v>
      </c>
      <c r="Z2824" s="10">
        <f t="shared" si="908"/>
        <v>0</v>
      </c>
      <c r="AA2824" s="9">
        <f t="shared" si="909"/>
        <v>0</v>
      </c>
      <c r="AC2824" s="28">
        <f t="shared" si="910"/>
        <v>0</v>
      </c>
      <c r="AD2824" s="63">
        <f t="shared" si="911"/>
        <v>0</v>
      </c>
      <c r="AE2824" s="63">
        <f t="shared" si="912"/>
        <v>0</v>
      </c>
      <c r="AF2824" s="9" t="str">
        <f t="shared" si="913"/>
        <v/>
      </c>
      <c r="AG2824" s="9" t="str">
        <f t="shared" si="914"/>
        <v>Insert Description</v>
      </c>
      <c r="AH2824" s="9" t="str">
        <f t="shared" si="915"/>
        <v>Insert Amount</v>
      </c>
      <c r="AI2824" s="9" t="str">
        <f t="shared" si="916"/>
        <v>Insert Date</v>
      </c>
      <c r="AJ2824" s="9" t="str">
        <f t="shared" si="917"/>
        <v>Insert Description Insert Amount Insert Date</v>
      </c>
      <c r="AL2824" s="12" t="str">
        <f t="shared" si="918"/>
        <v/>
      </c>
      <c r="AM2824" s="18" t="str">
        <f t="shared" si="919"/>
        <v/>
      </c>
      <c r="AN2824" s="32"/>
    </row>
    <row r="2825" spans="1:40" ht="26.25" customHeight="1" x14ac:dyDescent="0.2">
      <c r="A2825" s="30">
        <v>2816</v>
      </c>
      <c r="B2825" s="93"/>
      <c r="C2825" s="96"/>
      <c r="D2825" s="97"/>
      <c r="E2825" s="98"/>
      <c r="F2825" s="34"/>
      <c r="G2825" s="34"/>
      <c r="I2825" s="31" t="str">
        <f t="shared" si="902"/>
        <v/>
      </c>
      <c r="K2825" s="91" t="str">
        <f t="shared" si="920"/>
        <v/>
      </c>
      <c r="L2825" s="28" t="str">
        <f t="shared" si="903"/>
        <v/>
      </c>
      <c r="R2825" s="28">
        <f t="shared" si="927"/>
        <v>0</v>
      </c>
      <c r="S2825" s="28">
        <f t="shared" si="927"/>
        <v>0</v>
      </c>
      <c r="T2825" s="28">
        <f t="shared" si="904"/>
        <v>0</v>
      </c>
      <c r="U2825" s="28">
        <f t="shared" si="905"/>
        <v>0</v>
      </c>
      <c r="V2825" s="28">
        <f t="shared" si="906"/>
        <v>0</v>
      </c>
      <c r="W2825" s="28">
        <f t="shared" si="907"/>
        <v>0</v>
      </c>
      <c r="Y2825" s="10">
        <f t="shared" si="928"/>
        <v>0</v>
      </c>
      <c r="Z2825" s="10">
        <f t="shared" si="908"/>
        <v>0</v>
      </c>
      <c r="AA2825" s="9">
        <f t="shared" si="909"/>
        <v>0</v>
      </c>
      <c r="AC2825" s="28">
        <f t="shared" si="910"/>
        <v>0</v>
      </c>
      <c r="AD2825" s="63">
        <f t="shared" si="911"/>
        <v>0</v>
      </c>
      <c r="AE2825" s="63">
        <f t="shared" si="912"/>
        <v>0</v>
      </c>
      <c r="AF2825" s="9" t="str">
        <f t="shared" si="913"/>
        <v/>
      </c>
      <c r="AG2825" s="9" t="str">
        <f t="shared" si="914"/>
        <v>Insert Description</v>
      </c>
      <c r="AH2825" s="9" t="str">
        <f t="shared" si="915"/>
        <v>Insert Amount</v>
      </c>
      <c r="AI2825" s="9" t="str">
        <f t="shared" si="916"/>
        <v>Insert Date</v>
      </c>
      <c r="AJ2825" s="9" t="str">
        <f t="shared" si="917"/>
        <v>Insert Description Insert Amount Insert Date</v>
      </c>
      <c r="AL2825" s="12" t="str">
        <f t="shared" si="918"/>
        <v/>
      </c>
      <c r="AM2825" s="18" t="str">
        <f t="shared" si="919"/>
        <v/>
      </c>
      <c r="AN2825" s="32"/>
    </row>
    <row r="2826" spans="1:40" ht="26.25" customHeight="1" x14ac:dyDescent="0.2">
      <c r="A2826" s="30">
        <v>2817</v>
      </c>
      <c r="B2826" s="93"/>
      <c r="C2826" s="96"/>
      <c r="D2826" s="97"/>
      <c r="E2826" s="98"/>
      <c r="F2826" s="34"/>
      <c r="G2826" s="34"/>
      <c r="I2826" s="31" t="str">
        <f t="shared" ref="I2826:I2889" si="929">IF(Z2826&gt;0,"!","")</f>
        <v/>
      </c>
      <c r="K2826" s="91" t="str">
        <f t="shared" si="920"/>
        <v/>
      </c>
      <c r="L2826" s="28" t="str">
        <f t="shared" ref="L2826:L2889" si="930">IF(K2827="",K2826,0)</f>
        <v/>
      </c>
      <c r="R2826" s="28">
        <f t="shared" si="927"/>
        <v>0</v>
      </c>
      <c r="S2826" s="28">
        <f t="shared" si="927"/>
        <v>0</v>
      </c>
      <c r="T2826" s="28">
        <f t="shared" si="904"/>
        <v>0</v>
      </c>
      <c r="U2826" s="28">
        <f t="shared" si="905"/>
        <v>0</v>
      </c>
      <c r="V2826" s="28">
        <f t="shared" si="906"/>
        <v>0</v>
      </c>
      <c r="W2826" s="28">
        <f t="shared" si="907"/>
        <v>0</v>
      </c>
      <c r="Y2826" s="10">
        <f t="shared" si="928"/>
        <v>0</v>
      </c>
      <c r="Z2826" s="10">
        <f t="shared" si="908"/>
        <v>0</v>
      </c>
      <c r="AA2826" s="9">
        <f t="shared" si="909"/>
        <v>0</v>
      </c>
      <c r="AC2826" s="28">
        <f t="shared" si="910"/>
        <v>0</v>
      </c>
      <c r="AD2826" s="63">
        <f t="shared" si="911"/>
        <v>0</v>
      </c>
      <c r="AE2826" s="63">
        <f t="shared" si="912"/>
        <v>0</v>
      </c>
      <c r="AF2826" s="9" t="str">
        <f t="shared" si="913"/>
        <v/>
      </c>
      <c r="AG2826" s="9" t="str">
        <f t="shared" si="914"/>
        <v>Insert Description</v>
      </c>
      <c r="AH2826" s="9" t="str">
        <f t="shared" si="915"/>
        <v>Insert Amount</v>
      </c>
      <c r="AI2826" s="9" t="str">
        <f t="shared" si="916"/>
        <v>Insert Date</v>
      </c>
      <c r="AJ2826" s="9" t="str">
        <f t="shared" si="917"/>
        <v>Insert Description Insert Amount Insert Date</v>
      </c>
      <c r="AL2826" s="12" t="str">
        <f t="shared" si="918"/>
        <v/>
      </c>
      <c r="AM2826" s="18" t="str">
        <f t="shared" si="919"/>
        <v/>
      </c>
      <c r="AN2826" s="32"/>
    </row>
    <row r="2827" spans="1:40" ht="26.25" customHeight="1" x14ac:dyDescent="0.2">
      <c r="A2827" s="30">
        <v>2818</v>
      </c>
      <c r="B2827" s="93"/>
      <c r="C2827" s="96"/>
      <c r="D2827" s="97"/>
      <c r="E2827" s="98"/>
      <c r="F2827" s="34"/>
      <c r="G2827" s="34"/>
      <c r="I2827" s="31" t="str">
        <f t="shared" si="929"/>
        <v/>
      </c>
      <c r="K2827" s="91" t="str">
        <f t="shared" si="920"/>
        <v/>
      </c>
      <c r="L2827" s="28" t="str">
        <f t="shared" si="930"/>
        <v/>
      </c>
      <c r="R2827" s="28">
        <f t="shared" si="927"/>
        <v>0</v>
      </c>
      <c r="S2827" s="28">
        <f t="shared" si="927"/>
        <v>0</v>
      </c>
      <c r="T2827" s="28">
        <f t="shared" ref="T2827:T2890" si="931">IF(S2827+R2827=2,1,0)</f>
        <v>0</v>
      </c>
      <c r="U2827" s="28">
        <f t="shared" ref="U2827:U2890" si="932">IF(K2827&lt;0,1,0)</f>
        <v>0</v>
      </c>
      <c r="V2827" s="28">
        <f t="shared" ref="V2827:V2890" si="933">IF(F2827&lt;0,1,0)</f>
        <v>0</v>
      </c>
      <c r="W2827" s="28">
        <f t="shared" ref="W2827:W2890" si="934">IF(G2827&lt;0,1,0)</f>
        <v>0</v>
      </c>
      <c r="Y2827" s="10">
        <f t="shared" si="928"/>
        <v>0</v>
      </c>
      <c r="Z2827" s="10">
        <f t="shared" ref="Z2827:Z2890" si="935">SUM(T2827:Y2827)+AA2827</f>
        <v>0</v>
      </c>
      <c r="AA2827" s="9">
        <f t="shared" ref="AA2827:AA2890" si="936">IF(AND(AC2827+AD2827+AE2827&lt;3,AC2827+AD2827+AE2827&gt;0),1,0)</f>
        <v>0</v>
      </c>
      <c r="AC2827" s="28">
        <f t="shared" ref="AC2827:AC2890" si="937">COUNTA(C2827)</f>
        <v>0</v>
      </c>
      <c r="AD2827" s="63">
        <f t="shared" ref="AD2827:AD2890" si="938">IF(F2827+G2827&gt;0,1,0)</f>
        <v>0</v>
      </c>
      <c r="AE2827" s="63">
        <f t="shared" ref="AE2827:AE2890" si="939">COUNTA(B2827)</f>
        <v>0</v>
      </c>
      <c r="AF2827" s="9" t="str">
        <f t="shared" ref="AF2827:AF2890" si="940">IF(AC2827+AD2827+AE2827=0,"",IF(AC2827+AD2827+AE2827=3,"",AJ2827))</f>
        <v/>
      </c>
      <c r="AG2827" s="9" t="str">
        <f t="shared" ref="AG2827:AG2890" si="941">IF(AC2827=1,"",$AC$6)</f>
        <v>Insert Description</v>
      </c>
      <c r="AH2827" s="9" t="str">
        <f t="shared" ref="AH2827:AH2890" si="942">IF(AD2827=1,"",$AD$6)</f>
        <v>Insert Amount</v>
      </c>
      <c r="AI2827" s="9" t="str">
        <f t="shared" ref="AI2827:AI2890" si="943">IF(AE2827=1,"",$AE$6)</f>
        <v>Insert Date</v>
      </c>
      <c r="AJ2827" s="9" t="str">
        <f t="shared" ref="AJ2827:AJ2890" si="944">AG2827&amp;" "&amp;AH2827&amp;" "&amp;AI2827</f>
        <v>Insert Description Insert Amount Insert Date</v>
      </c>
      <c r="AL2827" s="12" t="str">
        <f t="shared" ref="AL2827:AL2890" si="945">IF(B2827="","",(TEXT(B2827,"MMMM")))</f>
        <v/>
      </c>
      <c r="AM2827" s="18" t="str">
        <f t="shared" ref="AM2827:AM2890" si="946">IF(B2827="","",YEAR(B2827))</f>
        <v/>
      </c>
      <c r="AN2827" s="32"/>
    </row>
    <row r="2828" spans="1:40" ht="26.25" customHeight="1" x14ac:dyDescent="0.2">
      <c r="A2828" s="30">
        <v>2819</v>
      </c>
      <c r="B2828" s="93"/>
      <c r="C2828" s="96"/>
      <c r="D2828" s="97"/>
      <c r="E2828" s="98"/>
      <c r="F2828" s="34"/>
      <c r="G2828" s="34"/>
      <c r="I2828" s="31" t="str">
        <f t="shared" si="929"/>
        <v/>
      </c>
      <c r="K2828" s="91" t="str">
        <f t="shared" ref="K2828:K2891" si="947">IFERROR(IF(R2828+S2828=0,"",K2827+F2828-G2828),"")</f>
        <v/>
      </c>
      <c r="L2828" s="28" t="str">
        <f t="shared" si="930"/>
        <v/>
      </c>
      <c r="R2828" s="28">
        <f t="shared" si="927"/>
        <v>0</v>
      </c>
      <c r="S2828" s="28">
        <f t="shared" si="927"/>
        <v>0</v>
      </c>
      <c r="T2828" s="28">
        <f t="shared" si="931"/>
        <v>0</v>
      </c>
      <c r="U2828" s="28">
        <f t="shared" si="932"/>
        <v>0</v>
      </c>
      <c r="V2828" s="28">
        <f t="shared" si="933"/>
        <v>0</v>
      </c>
      <c r="W2828" s="28">
        <f t="shared" si="934"/>
        <v>0</v>
      </c>
      <c r="Y2828" s="10">
        <f t="shared" si="928"/>
        <v>0</v>
      </c>
      <c r="Z2828" s="10">
        <f t="shared" si="935"/>
        <v>0</v>
      </c>
      <c r="AA2828" s="9">
        <f t="shared" si="936"/>
        <v>0</v>
      </c>
      <c r="AC2828" s="28">
        <f t="shared" si="937"/>
        <v>0</v>
      </c>
      <c r="AD2828" s="63">
        <f t="shared" si="938"/>
        <v>0</v>
      </c>
      <c r="AE2828" s="63">
        <f t="shared" si="939"/>
        <v>0</v>
      </c>
      <c r="AF2828" s="9" t="str">
        <f t="shared" si="940"/>
        <v/>
      </c>
      <c r="AG2828" s="9" t="str">
        <f t="shared" si="941"/>
        <v>Insert Description</v>
      </c>
      <c r="AH2828" s="9" t="str">
        <f t="shared" si="942"/>
        <v>Insert Amount</v>
      </c>
      <c r="AI2828" s="9" t="str">
        <f t="shared" si="943"/>
        <v>Insert Date</v>
      </c>
      <c r="AJ2828" s="9" t="str">
        <f t="shared" si="944"/>
        <v>Insert Description Insert Amount Insert Date</v>
      </c>
      <c r="AL2828" s="12" t="str">
        <f t="shared" si="945"/>
        <v/>
      </c>
      <c r="AM2828" s="18" t="str">
        <f t="shared" si="946"/>
        <v/>
      </c>
      <c r="AN2828" s="32"/>
    </row>
    <row r="2829" spans="1:40" ht="26.25" customHeight="1" x14ac:dyDescent="0.2">
      <c r="A2829" s="30">
        <v>2820</v>
      </c>
      <c r="B2829" s="93"/>
      <c r="C2829" s="96"/>
      <c r="D2829" s="97"/>
      <c r="E2829" s="98"/>
      <c r="F2829" s="34"/>
      <c r="G2829" s="34"/>
      <c r="I2829" s="31" t="str">
        <f t="shared" si="929"/>
        <v/>
      </c>
      <c r="K2829" s="91" t="str">
        <f t="shared" si="947"/>
        <v/>
      </c>
      <c r="L2829" s="28" t="str">
        <f t="shared" si="930"/>
        <v/>
      </c>
      <c r="R2829" s="28">
        <f t="shared" si="927"/>
        <v>0</v>
      </c>
      <c r="S2829" s="28">
        <f t="shared" si="927"/>
        <v>0</v>
      </c>
      <c r="T2829" s="28">
        <f t="shared" si="931"/>
        <v>0</v>
      </c>
      <c r="U2829" s="28">
        <f t="shared" si="932"/>
        <v>0</v>
      </c>
      <c r="V2829" s="28">
        <f t="shared" si="933"/>
        <v>0</v>
      </c>
      <c r="W2829" s="28">
        <f t="shared" si="934"/>
        <v>0</v>
      </c>
      <c r="Y2829" s="10">
        <f t="shared" si="928"/>
        <v>0</v>
      </c>
      <c r="Z2829" s="10">
        <f t="shared" si="935"/>
        <v>0</v>
      </c>
      <c r="AA2829" s="9">
        <f t="shared" si="936"/>
        <v>0</v>
      </c>
      <c r="AC2829" s="28">
        <f t="shared" si="937"/>
        <v>0</v>
      </c>
      <c r="AD2829" s="63">
        <f t="shared" si="938"/>
        <v>0</v>
      </c>
      <c r="AE2829" s="63">
        <f t="shared" si="939"/>
        <v>0</v>
      </c>
      <c r="AF2829" s="9" t="str">
        <f t="shared" si="940"/>
        <v/>
      </c>
      <c r="AG2829" s="9" t="str">
        <f t="shared" si="941"/>
        <v>Insert Description</v>
      </c>
      <c r="AH2829" s="9" t="str">
        <f t="shared" si="942"/>
        <v>Insert Amount</v>
      </c>
      <c r="AI2829" s="9" t="str">
        <f t="shared" si="943"/>
        <v>Insert Date</v>
      </c>
      <c r="AJ2829" s="9" t="str">
        <f t="shared" si="944"/>
        <v>Insert Description Insert Amount Insert Date</v>
      </c>
      <c r="AL2829" s="12" t="str">
        <f t="shared" si="945"/>
        <v/>
      </c>
      <c r="AM2829" s="18" t="str">
        <f t="shared" si="946"/>
        <v/>
      </c>
      <c r="AN2829" s="32"/>
    </row>
    <row r="2830" spans="1:40" ht="26.25" customHeight="1" x14ac:dyDescent="0.2">
      <c r="A2830" s="30">
        <v>2821</v>
      </c>
      <c r="B2830" s="93"/>
      <c r="C2830" s="96"/>
      <c r="D2830" s="97"/>
      <c r="E2830" s="98"/>
      <c r="F2830" s="34"/>
      <c r="G2830" s="34"/>
      <c r="I2830" s="31" t="str">
        <f t="shared" si="929"/>
        <v/>
      </c>
      <c r="K2830" s="91" t="str">
        <f t="shared" si="947"/>
        <v/>
      </c>
      <c r="L2830" s="28" t="str">
        <f t="shared" si="930"/>
        <v/>
      </c>
      <c r="R2830" s="28">
        <f t="shared" si="927"/>
        <v>0</v>
      </c>
      <c r="S2830" s="28">
        <f t="shared" si="927"/>
        <v>0</v>
      </c>
      <c r="T2830" s="28">
        <f t="shared" si="931"/>
        <v>0</v>
      </c>
      <c r="U2830" s="28">
        <f t="shared" si="932"/>
        <v>0</v>
      </c>
      <c r="V2830" s="28">
        <f t="shared" si="933"/>
        <v>0</v>
      </c>
      <c r="W2830" s="28">
        <f t="shared" si="934"/>
        <v>0</v>
      </c>
      <c r="Y2830" s="10">
        <f t="shared" si="928"/>
        <v>0</v>
      </c>
      <c r="Z2830" s="10">
        <f t="shared" si="935"/>
        <v>0</v>
      </c>
      <c r="AA2830" s="9">
        <f t="shared" si="936"/>
        <v>0</v>
      </c>
      <c r="AC2830" s="28">
        <f t="shared" si="937"/>
        <v>0</v>
      </c>
      <c r="AD2830" s="63">
        <f t="shared" si="938"/>
        <v>0</v>
      </c>
      <c r="AE2830" s="63">
        <f t="shared" si="939"/>
        <v>0</v>
      </c>
      <c r="AF2830" s="9" t="str">
        <f t="shared" si="940"/>
        <v/>
      </c>
      <c r="AG2830" s="9" t="str">
        <f t="shared" si="941"/>
        <v>Insert Description</v>
      </c>
      <c r="AH2830" s="9" t="str">
        <f t="shared" si="942"/>
        <v>Insert Amount</v>
      </c>
      <c r="AI2830" s="9" t="str">
        <f t="shared" si="943"/>
        <v>Insert Date</v>
      </c>
      <c r="AJ2830" s="9" t="str">
        <f t="shared" si="944"/>
        <v>Insert Description Insert Amount Insert Date</v>
      </c>
      <c r="AL2830" s="12" t="str">
        <f t="shared" si="945"/>
        <v/>
      </c>
      <c r="AM2830" s="18" t="str">
        <f t="shared" si="946"/>
        <v/>
      </c>
      <c r="AN2830" s="32"/>
    </row>
    <row r="2831" spans="1:40" ht="26.25" customHeight="1" x14ac:dyDescent="0.2">
      <c r="A2831" s="30">
        <v>2822</v>
      </c>
      <c r="B2831" s="93"/>
      <c r="C2831" s="96"/>
      <c r="D2831" s="97"/>
      <c r="E2831" s="98"/>
      <c r="F2831" s="34"/>
      <c r="G2831" s="34"/>
      <c r="I2831" s="31" t="str">
        <f t="shared" si="929"/>
        <v/>
      </c>
      <c r="K2831" s="91" t="str">
        <f t="shared" si="947"/>
        <v/>
      </c>
      <c r="L2831" s="28" t="str">
        <f t="shared" si="930"/>
        <v/>
      </c>
      <c r="R2831" s="28">
        <f t="shared" si="927"/>
        <v>0</v>
      </c>
      <c r="S2831" s="28">
        <f t="shared" si="927"/>
        <v>0</v>
      </c>
      <c r="T2831" s="28">
        <f t="shared" si="931"/>
        <v>0</v>
      </c>
      <c r="U2831" s="28">
        <f t="shared" si="932"/>
        <v>0</v>
      </c>
      <c r="V2831" s="28">
        <f t="shared" si="933"/>
        <v>0</v>
      </c>
      <c r="W2831" s="28">
        <f t="shared" si="934"/>
        <v>0</v>
      </c>
      <c r="Y2831" s="10">
        <f t="shared" si="928"/>
        <v>0</v>
      </c>
      <c r="Z2831" s="10">
        <f t="shared" si="935"/>
        <v>0</v>
      </c>
      <c r="AA2831" s="9">
        <f t="shared" si="936"/>
        <v>0</v>
      </c>
      <c r="AC2831" s="28">
        <f t="shared" si="937"/>
        <v>0</v>
      </c>
      <c r="AD2831" s="63">
        <f t="shared" si="938"/>
        <v>0</v>
      </c>
      <c r="AE2831" s="63">
        <f t="shared" si="939"/>
        <v>0</v>
      </c>
      <c r="AF2831" s="9" t="str">
        <f t="shared" si="940"/>
        <v/>
      </c>
      <c r="AG2831" s="9" t="str">
        <f t="shared" si="941"/>
        <v>Insert Description</v>
      </c>
      <c r="AH2831" s="9" t="str">
        <f t="shared" si="942"/>
        <v>Insert Amount</v>
      </c>
      <c r="AI2831" s="9" t="str">
        <f t="shared" si="943"/>
        <v>Insert Date</v>
      </c>
      <c r="AJ2831" s="9" t="str">
        <f t="shared" si="944"/>
        <v>Insert Description Insert Amount Insert Date</v>
      </c>
      <c r="AL2831" s="12" t="str">
        <f t="shared" si="945"/>
        <v/>
      </c>
      <c r="AM2831" s="18" t="str">
        <f t="shared" si="946"/>
        <v/>
      </c>
      <c r="AN2831" s="32"/>
    </row>
    <row r="2832" spans="1:40" ht="26.25" customHeight="1" x14ac:dyDescent="0.2">
      <c r="A2832" s="30">
        <v>2823</v>
      </c>
      <c r="B2832" s="93"/>
      <c r="C2832" s="96"/>
      <c r="D2832" s="97"/>
      <c r="E2832" s="98"/>
      <c r="F2832" s="34"/>
      <c r="G2832" s="34"/>
      <c r="I2832" s="31" t="str">
        <f t="shared" si="929"/>
        <v/>
      </c>
      <c r="K2832" s="91" t="str">
        <f t="shared" si="947"/>
        <v/>
      </c>
      <c r="L2832" s="28" t="str">
        <f t="shared" si="930"/>
        <v/>
      </c>
      <c r="R2832" s="28">
        <f t="shared" si="927"/>
        <v>0</v>
      </c>
      <c r="S2832" s="28">
        <f t="shared" si="927"/>
        <v>0</v>
      </c>
      <c r="T2832" s="28">
        <f t="shared" si="931"/>
        <v>0</v>
      </c>
      <c r="U2832" s="28">
        <f t="shared" si="932"/>
        <v>0</v>
      </c>
      <c r="V2832" s="28">
        <f t="shared" si="933"/>
        <v>0</v>
      </c>
      <c r="W2832" s="28">
        <f t="shared" si="934"/>
        <v>0</v>
      </c>
      <c r="Y2832" s="10">
        <f t="shared" si="928"/>
        <v>0</v>
      </c>
      <c r="Z2832" s="10">
        <f t="shared" si="935"/>
        <v>0</v>
      </c>
      <c r="AA2832" s="9">
        <f t="shared" si="936"/>
        <v>0</v>
      </c>
      <c r="AC2832" s="28">
        <f t="shared" si="937"/>
        <v>0</v>
      </c>
      <c r="AD2832" s="63">
        <f t="shared" si="938"/>
        <v>0</v>
      </c>
      <c r="AE2832" s="63">
        <f t="shared" si="939"/>
        <v>0</v>
      </c>
      <c r="AF2832" s="9" t="str">
        <f t="shared" si="940"/>
        <v/>
      </c>
      <c r="AG2832" s="9" t="str">
        <f t="shared" si="941"/>
        <v>Insert Description</v>
      </c>
      <c r="AH2832" s="9" t="str">
        <f t="shared" si="942"/>
        <v>Insert Amount</v>
      </c>
      <c r="AI2832" s="9" t="str">
        <f t="shared" si="943"/>
        <v>Insert Date</v>
      </c>
      <c r="AJ2832" s="9" t="str">
        <f t="shared" si="944"/>
        <v>Insert Description Insert Amount Insert Date</v>
      </c>
      <c r="AL2832" s="12" t="str">
        <f t="shared" si="945"/>
        <v/>
      </c>
      <c r="AM2832" s="18" t="str">
        <f t="shared" si="946"/>
        <v/>
      </c>
      <c r="AN2832" s="32"/>
    </row>
    <row r="2833" spans="1:40" ht="26.25" customHeight="1" x14ac:dyDescent="0.2">
      <c r="A2833" s="30">
        <v>2824</v>
      </c>
      <c r="B2833" s="93"/>
      <c r="C2833" s="96"/>
      <c r="D2833" s="97"/>
      <c r="E2833" s="98"/>
      <c r="F2833" s="34"/>
      <c r="G2833" s="34"/>
      <c r="I2833" s="31" t="str">
        <f t="shared" si="929"/>
        <v/>
      </c>
      <c r="K2833" s="91" t="str">
        <f t="shared" si="947"/>
        <v/>
      </c>
      <c r="L2833" s="28" t="str">
        <f t="shared" si="930"/>
        <v/>
      </c>
      <c r="R2833" s="28">
        <f t="shared" si="927"/>
        <v>0</v>
      </c>
      <c r="S2833" s="28">
        <f t="shared" si="927"/>
        <v>0</v>
      </c>
      <c r="T2833" s="28">
        <f t="shared" si="931"/>
        <v>0</v>
      </c>
      <c r="U2833" s="28">
        <f t="shared" si="932"/>
        <v>0</v>
      </c>
      <c r="V2833" s="28">
        <f t="shared" si="933"/>
        <v>0</v>
      </c>
      <c r="W2833" s="28">
        <f t="shared" si="934"/>
        <v>0</v>
      </c>
      <c r="Y2833" s="10">
        <f t="shared" si="928"/>
        <v>0</v>
      </c>
      <c r="Z2833" s="10">
        <f t="shared" si="935"/>
        <v>0</v>
      </c>
      <c r="AA2833" s="9">
        <f t="shared" si="936"/>
        <v>0</v>
      </c>
      <c r="AC2833" s="28">
        <f t="shared" si="937"/>
        <v>0</v>
      </c>
      <c r="AD2833" s="63">
        <f t="shared" si="938"/>
        <v>0</v>
      </c>
      <c r="AE2833" s="63">
        <f t="shared" si="939"/>
        <v>0</v>
      </c>
      <c r="AF2833" s="9" t="str">
        <f t="shared" si="940"/>
        <v/>
      </c>
      <c r="AG2833" s="9" t="str">
        <f t="shared" si="941"/>
        <v>Insert Description</v>
      </c>
      <c r="AH2833" s="9" t="str">
        <f t="shared" si="942"/>
        <v>Insert Amount</v>
      </c>
      <c r="AI2833" s="9" t="str">
        <f t="shared" si="943"/>
        <v>Insert Date</v>
      </c>
      <c r="AJ2833" s="9" t="str">
        <f t="shared" si="944"/>
        <v>Insert Description Insert Amount Insert Date</v>
      </c>
      <c r="AL2833" s="12" t="str">
        <f t="shared" si="945"/>
        <v/>
      </c>
      <c r="AM2833" s="18" t="str">
        <f t="shared" si="946"/>
        <v/>
      </c>
      <c r="AN2833" s="32"/>
    </row>
    <row r="2834" spans="1:40" ht="26.25" customHeight="1" x14ac:dyDescent="0.2">
      <c r="A2834" s="30">
        <v>2825</v>
      </c>
      <c r="B2834" s="93"/>
      <c r="C2834" s="96"/>
      <c r="D2834" s="97"/>
      <c r="E2834" s="98"/>
      <c r="F2834" s="34"/>
      <c r="G2834" s="34"/>
      <c r="I2834" s="31" t="str">
        <f t="shared" si="929"/>
        <v/>
      </c>
      <c r="K2834" s="91" t="str">
        <f t="shared" si="947"/>
        <v/>
      </c>
      <c r="L2834" s="28" t="str">
        <f t="shared" si="930"/>
        <v/>
      </c>
      <c r="R2834" s="28">
        <f t="shared" si="927"/>
        <v>0</v>
      </c>
      <c r="S2834" s="28">
        <f t="shared" si="927"/>
        <v>0</v>
      </c>
      <c r="T2834" s="28">
        <f t="shared" si="931"/>
        <v>0</v>
      </c>
      <c r="U2834" s="28">
        <f t="shared" si="932"/>
        <v>0</v>
      </c>
      <c r="V2834" s="28">
        <f t="shared" si="933"/>
        <v>0</v>
      </c>
      <c r="W2834" s="28">
        <f t="shared" si="934"/>
        <v>0</v>
      </c>
      <c r="Y2834" s="10">
        <f t="shared" si="928"/>
        <v>0</v>
      </c>
      <c r="Z2834" s="10">
        <f t="shared" si="935"/>
        <v>0</v>
      </c>
      <c r="AA2834" s="9">
        <f t="shared" si="936"/>
        <v>0</v>
      </c>
      <c r="AC2834" s="28">
        <f t="shared" si="937"/>
        <v>0</v>
      </c>
      <c r="AD2834" s="63">
        <f t="shared" si="938"/>
        <v>0</v>
      </c>
      <c r="AE2834" s="63">
        <f t="shared" si="939"/>
        <v>0</v>
      </c>
      <c r="AF2834" s="9" t="str">
        <f t="shared" si="940"/>
        <v/>
      </c>
      <c r="AG2834" s="9" t="str">
        <f t="shared" si="941"/>
        <v>Insert Description</v>
      </c>
      <c r="AH2834" s="9" t="str">
        <f t="shared" si="942"/>
        <v>Insert Amount</v>
      </c>
      <c r="AI2834" s="9" t="str">
        <f t="shared" si="943"/>
        <v>Insert Date</v>
      </c>
      <c r="AJ2834" s="9" t="str">
        <f t="shared" si="944"/>
        <v>Insert Description Insert Amount Insert Date</v>
      </c>
      <c r="AL2834" s="12" t="str">
        <f t="shared" si="945"/>
        <v/>
      </c>
      <c r="AM2834" s="18" t="str">
        <f t="shared" si="946"/>
        <v/>
      </c>
      <c r="AN2834" s="32"/>
    </row>
    <row r="2835" spans="1:40" ht="26.25" customHeight="1" x14ac:dyDescent="0.2">
      <c r="A2835" s="30">
        <v>2826</v>
      </c>
      <c r="B2835" s="93"/>
      <c r="C2835" s="96"/>
      <c r="D2835" s="97"/>
      <c r="E2835" s="98"/>
      <c r="F2835" s="34"/>
      <c r="G2835" s="34"/>
      <c r="I2835" s="31" t="str">
        <f t="shared" si="929"/>
        <v/>
      </c>
      <c r="K2835" s="91" t="str">
        <f t="shared" si="947"/>
        <v/>
      </c>
      <c r="L2835" s="28" t="str">
        <f t="shared" si="930"/>
        <v/>
      </c>
      <c r="R2835" s="28">
        <f t="shared" si="927"/>
        <v>0</v>
      </c>
      <c r="S2835" s="28">
        <f t="shared" si="927"/>
        <v>0</v>
      </c>
      <c r="T2835" s="28">
        <f t="shared" si="931"/>
        <v>0</v>
      </c>
      <c r="U2835" s="28">
        <f t="shared" si="932"/>
        <v>0</v>
      </c>
      <c r="V2835" s="28">
        <f t="shared" si="933"/>
        <v>0</v>
      </c>
      <c r="W2835" s="28">
        <f t="shared" si="934"/>
        <v>0</v>
      </c>
      <c r="Y2835" s="10">
        <f t="shared" si="928"/>
        <v>0</v>
      </c>
      <c r="Z2835" s="10">
        <f t="shared" si="935"/>
        <v>0</v>
      </c>
      <c r="AA2835" s="9">
        <f t="shared" si="936"/>
        <v>0</v>
      </c>
      <c r="AC2835" s="28">
        <f t="shared" si="937"/>
        <v>0</v>
      </c>
      <c r="AD2835" s="63">
        <f t="shared" si="938"/>
        <v>0</v>
      </c>
      <c r="AE2835" s="63">
        <f t="shared" si="939"/>
        <v>0</v>
      </c>
      <c r="AF2835" s="9" t="str">
        <f t="shared" si="940"/>
        <v/>
      </c>
      <c r="AG2835" s="9" t="str">
        <f t="shared" si="941"/>
        <v>Insert Description</v>
      </c>
      <c r="AH2835" s="9" t="str">
        <f t="shared" si="942"/>
        <v>Insert Amount</v>
      </c>
      <c r="AI2835" s="9" t="str">
        <f t="shared" si="943"/>
        <v>Insert Date</v>
      </c>
      <c r="AJ2835" s="9" t="str">
        <f t="shared" si="944"/>
        <v>Insert Description Insert Amount Insert Date</v>
      </c>
      <c r="AL2835" s="12" t="str">
        <f t="shared" si="945"/>
        <v/>
      </c>
      <c r="AM2835" s="18" t="str">
        <f t="shared" si="946"/>
        <v/>
      </c>
      <c r="AN2835" s="32"/>
    </row>
    <row r="2836" spans="1:40" ht="26.25" customHeight="1" x14ac:dyDescent="0.2">
      <c r="A2836" s="30">
        <v>2827</v>
      </c>
      <c r="B2836" s="93"/>
      <c r="C2836" s="96"/>
      <c r="D2836" s="97"/>
      <c r="E2836" s="98"/>
      <c r="F2836" s="34"/>
      <c r="G2836" s="34"/>
      <c r="I2836" s="31" t="str">
        <f t="shared" si="929"/>
        <v/>
      </c>
      <c r="K2836" s="91" t="str">
        <f t="shared" si="947"/>
        <v/>
      </c>
      <c r="L2836" s="28" t="str">
        <f t="shared" si="930"/>
        <v/>
      </c>
      <c r="R2836" s="28">
        <f t="shared" si="927"/>
        <v>0</v>
      </c>
      <c r="S2836" s="28">
        <f t="shared" si="927"/>
        <v>0</v>
      </c>
      <c r="T2836" s="28">
        <f t="shared" si="931"/>
        <v>0</v>
      </c>
      <c r="U2836" s="28">
        <f t="shared" si="932"/>
        <v>0</v>
      </c>
      <c r="V2836" s="28">
        <f t="shared" si="933"/>
        <v>0</v>
      </c>
      <c r="W2836" s="28">
        <f t="shared" si="934"/>
        <v>0</v>
      </c>
      <c r="Y2836" s="10">
        <f t="shared" si="928"/>
        <v>0</v>
      </c>
      <c r="Z2836" s="10">
        <f t="shared" si="935"/>
        <v>0</v>
      </c>
      <c r="AA2836" s="9">
        <f t="shared" si="936"/>
        <v>0</v>
      </c>
      <c r="AC2836" s="28">
        <f t="shared" si="937"/>
        <v>0</v>
      </c>
      <c r="AD2836" s="63">
        <f t="shared" si="938"/>
        <v>0</v>
      </c>
      <c r="AE2836" s="63">
        <f t="shared" si="939"/>
        <v>0</v>
      </c>
      <c r="AF2836" s="9" t="str">
        <f t="shared" si="940"/>
        <v/>
      </c>
      <c r="AG2836" s="9" t="str">
        <f t="shared" si="941"/>
        <v>Insert Description</v>
      </c>
      <c r="AH2836" s="9" t="str">
        <f t="shared" si="942"/>
        <v>Insert Amount</v>
      </c>
      <c r="AI2836" s="9" t="str">
        <f t="shared" si="943"/>
        <v>Insert Date</v>
      </c>
      <c r="AJ2836" s="9" t="str">
        <f t="shared" si="944"/>
        <v>Insert Description Insert Amount Insert Date</v>
      </c>
      <c r="AL2836" s="12" t="str">
        <f t="shared" si="945"/>
        <v/>
      </c>
      <c r="AM2836" s="18" t="str">
        <f t="shared" si="946"/>
        <v/>
      </c>
      <c r="AN2836" s="32"/>
    </row>
    <row r="2837" spans="1:40" ht="26.25" customHeight="1" x14ac:dyDescent="0.2">
      <c r="A2837" s="30">
        <v>2828</v>
      </c>
      <c r="B2837" s="93"/>
      <c r="C2837" s="96"/>
      <c r="D2837" s="97"/>
      <c r="E2837" s="98"/>
      <c r="F2837" s="34"/>
      <c r="G2837" s="34"/>
      <c r="I2837" s="31" t="str">
        <f t="shared" si="929"/>
        <v/>
      </c>
      <c r="K2837" s="91" t="str">
        <f t="shared" si="947"/>
        <v/>
      </c>
      <c r="L2837" s="28" t="str">
        <f t="shared" si="930"/>
        <v/>
      </c>
      <c r="R2837" s="28">
        <f t="shared" si="927"/>
        <v>0</v>
      </c>
      <c r="S2837" s="28">
        <f t="shared" si="927"/>
        <v>0</v>
      </c>
      <c r="T2837" s="28">
        <f t="shared" si="931"/>
        <v>0</v>
      </c>
      <c r="U2837" s="28">
        <f t="shared" si="932"/>
        <v>0</v>
      </c>
      <c r="V2837" s="28">
        <f t="shared" si="933"/>
        <v>0</v>
      </c>
      <c r="W2837" s="28">
        <f t="shared" si="934"/>
        <v>0</v>
      </c>
      <c r="Y2837" s="10">
        <f t="shared" si="928"/>
        <v>0</v>
      </c>
      <c r="Z2837" s="10">
        <f t="shared" si="935"/>
        <v>0</v>
      </c>
      <c r="AA2837" s="9">
        <f t="shared" si="936"/>
        <v>0</v>
      </c>
      <c r="AC2837" s="28">
        <f t="shared" si="937"/>
        <v>0</v>
      </c>
      <c r="AD2837" s="63">
        <f t="shared" si="938"/>
        <v>0</v>
      </c>
      <c r="AE2837" s="63">
        <f t="shared" si="939"/>
        <v>0</v>
      </c>
      <c r="AF2837" s="9" t="str">
        <f t="shared" si="940"/>
        <v/>
      </c>
      <c r="AG2837" s="9" t="str">
        <f t="shared" si="941"/>
        <v>Insert Description</v>
      </c>
      <c r="AH2837" s="9" t="str">
        <f t="shared" si="942"/>
        <v>Insert Amount</v>
      </c>
      <c r="AI2837" s="9" t="str">
        <f t="shared" si="943"/>
        <v>Insert Date</v>
      </c>
      <c r="AJ2837" s="9" t="str">
        <f t="shared" si="944"/>
        <v>Insert Description Insert Amount Insert Date</v>
      </c>
      <c r="AL2837" s="12" t="str">
        <f t="shared" si="945"/>
        <v/>
      </c>
      <c r="AM2837" s="18" t="str">
        <f t="shared" si="946"/>
        <v/>
      </c>
      <c r="AN2837" s="32"/>
    </row>
    <row r="2838" spans="1:40" ht="26.25" customHeight="1" x14ac:dyDescent="0.2">
      <c r="A2838" s="30">
        <v>2829</v>
      </c>
      <c r="B2838" s="93"/>
      <c r="C2838" s="96"/>
      <c r="D2838" s="97"/>
      <c r="E2838" s="98"/>
      <c r="F2838" s="34"/>
      <c r="G2838" s="34"/>
      <c r="I2838" s="31" t="str">
        <f t="shared" si="929"/>
        <v/>
      </c>
      <c r="K2838" s="91" t="str">
        <f t="shared" si="947"/>
        <v/>
      </c>
      <c r="L2838" s="28" t="str">
        <f t="shared" si="930"/>
        <v/>
      </c>
      <c r="R2838" s="28">
        <f t="shared" si="927"/>
        <v>0</v>
      </c>
      <c r="S2838" s="28">
        <f t="shared" si="927"/>
        <v>0</v>
      </c>
      <c r="T2838" s="28">
        <f t="shared" si="931"/>
        <v>0</v>
      </c>
      <c r="U2838" s="28">
        <f t="shared" si="932"/>
        <v>0</v>
      </c>
      <c r="V2838" s="28">
        <f t="shared" si="933"/>
        <v>0</v>
      </c>
      <c r="W2838" s="28">
        <f t="shared" si="934"/>
        <v>0</v>
      </c>
      <c r="Y2838" s="10">
        <f t="shared" si="928"/>
        <v>0</v>
      </c>
      <c r="Z2838" s="10">
        <f t="shared" si="935"/>
        <v>0</v>
      </c>
      <c r="AA2838" s="9">
        <f t="shared" si="936"/>
        <v>0</v>
      </c>
      <c r="AC2838" s="28">
        <f t="shared" si="937"/>
        <v>0</v>
      </c>
      <c r="AD2838" s="63">
        <f t="shared" si="938"/>
        <v>0</v>
      </c>
      <c r="AE2838" s="63">
        <f t="shared" si="939"/>
        <v>0</v>
      </c>
      <c r="AF2838" s="9" t="str">
        <f t="shared" si="940"/>
        <v/>
      </c>
      <c r="AG2838" s="9" t="str">
        <f t="shared" si="941"/>
        <v>Insert Description</v>
      </c>
      <c r="AH2838" s="9" t="str">
        <f t="shared" si="942"/>
        <v>Insert Amount</v>
      </c>
      <c r="AI2838" s="9" t="str">
        <f t="shared" si="943"/>
        <v>Insert Date</v>
      </c>
      <c r="AJ2838" s="9" t="str">
        <f t="shared" si="944"/>
        <v>Insert Description Insert Amount Insert Date</v>
      </c>
      <c r="AL2838" s="12" t="str">
        <f t="shared" si="945"/>
        <v/>
      </c>
      <c r="AM2838" s="18" t="str">
        <f t="shared" si="946"/>
        <v/>
      </c>
      <c r="AN2838" s="32"/>
    </row>
    <row r="2839" spans="1:40" ht="26.25" customHeight="1" x14ac:dyDescent="0.2">
      <c r="A2839" s="30">
        <v>2830</v>
      </c>
      <c r="B2839" s="93"/>
      <c r="C2839" s="96"/>
      <c r="D2839" s="97"/>
      <c r="E2839" s="98"/>
      <c r="F2839" s="34"/>
      <c r="G2839" s="34"/>
      <c r="I2839" s="31" t="str">
        <f t="shared" si="929"/>
        <v/>
      </c>
      <c r="K2839" s="91" t="str">
        <f t="shared" si="947"/>
        <v/>
      </c>
      <c r="L2839" s="28" t="str">
        <f t="shared" si="930"/>
        <v/>
      </c>
      <c r="R2839" s="28">
        <f t="shared" si="927"/>
        <v>0</v>
      </c>
      <c r="S2839" s="28">
        <f t="shared" si="927"/>
        <v>0</v>
      </c>
      <c r="T2839" s="28">
        <f t="shared" si="931"/>
        <v>0</v>
      </c>
      <c r="U2839" s="28">
        <f t="shared" si="932"/>
        <v>0</v>
      </c>
      <c r="V2839" s="28">
        <f t="shared" si="933"/>
        <v>0</v>
      </c>
      <c r="W2839" s="28">
        <f t="shared" si="934"/>
        <v>0</v>
      </c>
      <c r="Y2839" s="10">
        <f t="shared" si="928"/>
        <v>0</v>
      </c>
      <c r="Z2839" s="10">
        <f t="shared" si="935"/>
        <v>0</v>
      </c>
      <c r="AA2839" s="9">
        <f t="shared" si="936"/>
        <v>0</v>
      </c>
      <c r="AC2839" s="28">
        <f t="shared" si="937"/>
        <v>0</v>
      </c>
      <c r="AD2839" s="63">
        <f t="shared" si="938"/>
        <v>0</v>
      </c>
      <c r="AE2839" s="63">
        <f t="shared" si="939"/>
        <v>0</v>
      </c>
      <c r="AF2839" s="9" t="str">
        <f t="shared" si="940"/>
        <v/>
      </c>
      <c r="AG2839" s="9" t="str">
        <f t="shared" si="941"/>
        <v>Insert Description</v>
      </c>
      <c r="AH2839" s="9" t="str">
        <f t="shared" si="942"/>
        <v>Insert Amount</v>
      </c>
      <c r="AI2839" s="9" t="str">
        <f t="shared" si="943"/>
        <v>Insert Date</v>
      </c>
      <c r="AJ2839" s="9" t="str">
        <f t="shared" si="944"/>
        <v>Insert Description Insert Amount Insert Date</v>
      </c>
      <c r="AL2839" s="12" t="str">
        <f t="shared" si="945"/>
        <v/>
      </c>
      <c r="AM2839" s="18" t="str">
        <f t="shared" si="946"/>
        <v/>
      </c>
      <c r="AN2839" s="32"/>
    </row>
    <row r="2840" spans="1:40" ht="26.25" customHeight="1" x14ac:dyDescent="0.2">
      <c r="A2840" s="30">
        <v>2831</v>
      </c>
      <c r="B2840" s="93"/>
      <c r="C2840" s="96"/>
      <c r="D2840" s="97"/>
      <c r="E2840" s="98"/>
      <c r="F2840" s="34"/>
      <c r="G2840" s="34"/>
      <c r="I2840" s="31" t="str">
        <f t="shared" si="929"/>
        <v/>
      </c>
      <c r="K2840" s="91" t="str">
        <f t="shared" si="947"/>
        <v/>
      </c>
      <c r="L2840" s="28" t="str">
        <f t="shared" si="930"/>
        <v/>
      </c>
      <c r="R2840" s="28">
        <f t="shared" si="927"/>
        <v>0</v>
      </c>
      <c r="S2840" s="28">
        <f t="shared" si="927"/>
        <v>0</v>
      </c>
      <c r="T2840" s="28">
        <f t="shared" si="931"/>
        <v>0</v>
      </c>
      <c r="U2840" s="28">
        <f t="shared" si="932"/>
        <v>0</v>
      </c>
      <c r="V2840" s="28">
        <f t="shared" si="933"/>
        <v>0</v>
      </c>
      <c r="W2840" s="28">
        <f t="shared" si="934"/>
        <v>0</v>
      </c>
      <c r="Y2840" s="10">
        <f t="shared" si="928"/>
        <v>0</v>
      </c>
      <c r="Z2840" s="10">
        <f t="shared" si="935"/>
        <v>0</v>
      </c>
      <c r="AA2840" s="9">
        <f t="shared" si="936"/>
        <v>0</v>
      </c>
      <c r="AC2840" s="28">
        <f t="shared" si="937"/>
        <v>0</v>
      </c>
      <c r="AD2840" s="63">
        <f t="shared" si="938"/>
        <v>0</v>
      </c>
      <c r="AE2840" s="63">
        <f t="shared" si="939"/>
        <v>0</v>
      </c>
      <c r="AF2840" s="9" t="str">
        <f t="shared" si="940"/>
        <v/>
      </c>
      <c r="AG2840" s="9" t="str">
        <f t="shared" si="941"/>
        <v>Insert Description</v>
      </c>
      <c r="AH2840" s="9" t="str">
        <f t="shared" si="942"/>
        <v>Insert Amount</v>
      </c>
      <c r="AI2840" s="9" t="str">
        <f t="shared" si="943"/>
        <v>Insert Date</v>
      </c>
      <c r="AJ2840" s="9" t="str">
        <f t="shared" si="944"/>
        <v>Insert Description Insert Amount Insert Date</v>
      </c>
      <c r="AL2840" s="12" t="str">
        <f t="shared" si="945"/>
        <v/>
      </c>
      <c r="AM2840" s="18" t="str">
        <f t="shared" si="946"/>
        <v/>
      </c>
      <c r="AN2840" s="32"/>
    </row>
    <row r="2841" spans="1:40" ht="26.25" customHeight="1" x14ac:dyDescent="0.2">
      <c r="A2841" s="30">
        <v>2832</v>
      </c>
      <c r="B2841" s="93"/>
      <c r="C2841" s="96"/>
      <c r="D2841" s="97"/>
      <c r="E2841" s="98"/>
      <c r="F2841" s="34"/>
      <c r="G2841" s="34"/>
      <c r="I2841" s="31" t="str">
        <f t="shared" si="929"/>
        <v/>
      </c>
      <c r="K2841" s="91" t="str">
        <f t="shared" si="947"/>
        <v/>
      </c>
      <c r="L2841" s="28" t="str">
        <f t="shared" si="930"/>
        <v/>
      </c>
      <c r="R2841" s="28">
        <f t="shared" si="927"/>
        <v>0</v>
      </c>
      <c r="S2841" s="28">
        <f t="shared" si="927"/>
        <v>0</v>
      </c>
      <c r="T2841" s="28">
        <f t="shared" si="931"/>
        <v>0</v>
      </c>
      <c r="U2841" s="28">
        <f t="shared" si="932"/>
        <v>0</v>
      </c>
      <c r="V2841" s="28">
        <f t="shared" si="933"/>
        <v>0</v>
      </c>
      <c r="W2841" s="28">
        <f t="shared" si="934"/>
        <v>0</v>
      </c>
      <c r="Y2841" s="10">
        <f t="shared" si="928"/>
        <v>0</v>
      </c>
      <c r="Z2841" s="10">
        <f t="shared" si="935"/>
        <v>0</v>
      </c>
      <c r="AA2841" s="9">
        <f t="shared" si="936"/>
        <v>0</v>
      </c>
      <c r="AC2841" s="28">
        <f t="shared" si="937"/>
        <v>0</v>
      </c>
      <c r="AD2841" s="63">
        <f t="shared" si="938"/>
        <v>0</v>
      </c>
      <c r="AE2841" s="63">
        <f t="shared" si="939"/>
        <v>0</v>
      </c>
      <c r="AF2841" s="9" t="str">
        <f t="shared" si="940"/>
        <v/>
      </c>
      <c r="AG2841" s="9" t="str">
        <f t="shared" si="941"/>
        <v>Insert Description</v>
      </c>
      <c r="AH2841" s="9" t="str">
        <f t="shared" si="942"/>
        <v>Insert Amount</v>
      </c>
      <c r="AI2841" s="9" t="str">
        <f t="shared" si="943"/>
        <v>Insert Date</v>
      </c>
      <c r="AJ2841" s="9" t="str">
        <f t="shared" si="944"/>
        <v>Insert Description Insert Amount Insert Date</v>
      </c>
      <c r="AL2841" s="12" t="str">
        <f t="shared" si="945"/>
        <v/>
      </c>
      <c r="AM2841" s="18" t="str">
        <f t="shared" si="946"/>
        <v/>
      </c>
      <c r="AN2841" s="32"/>
    </row>
    <row r="2842" spans="1:40" ht="26.25" customHeight="1" x14ac:dyDescent="0.2">
      <c r="A2842" s="30">
        <v>2833</v>
      </c>
      <c r="B2842" s="93"/>
      <c r="C2842" s="96"/>
      <c r="D2842" s="97"/>
      <c r="E2842" s="98"/>
      <c r="F2842" s="34"/>
      <c r="G2842" s="34"/>
      <c r="I2842" s="31" t="str">
        <f t="shared" si="929"/>
        <v/>
      </c>
      <c r="K2842" s="91" t="str">
        <f t="shared" si="947"/>
        <v/>
      </c>
      <c r="L2842" s="28" t="str">
        <f t="shared" si="930"/>
        <v/>
      </c>
      <c r="R2842" s="28">
        <f t="shared" si="927"/>
        <v>0</v>
      </c>
      <c r="S2842" s="28">
        <f t="shared" si="927"/>
        <v>0</v>
      </c>
      <c r="T2842" s="28">
        <f t="shared" si="931"/>
        <v>0</v>
      </c>
      <c r="U2842" s="28">
        <f t="shared" si="932"/>
        <v>0</v>
      </c>
      <c r="V2842" s="28">
        <f t="shared" si="933"/>
        <v>0</v>
      </c>
      <c r="W2842" s="28">
        <f t="shared" si="934"/>
        <v>0</v>
      </c>
      <c r="Y2842" s="10">
        <f t="shared" si="928"/>
        <v>0</v>
      </c>
      <c r="Z2842" s="10">
        <f t="shared" si="935"/>
        <v>0</v>
      </c>
      <c r="AA2842" s="9">
        <f t="shared" si="936"/>
        <v>0</v>
      </c>
      <c r="AC2842" s="28">
        <f t="shared" si="937"/>
        <v>0</v>
      </c>
      <c r="AD2842" s="63">
        <f t="shared" si="938"/>
        <v>0</v>
      </c>
      <c r="AE2842" s="63">
        <f t="shared" si="939"/>
        <v>0</v>
      </c>
      <c r="AF2842" s="9" t="str">
        <f t="shared" si="940"/>
        <v/>
      </c>
      <c r="AG2842" s="9" t="str">
        <f t="shared" si="941"/>
        <v>Insert Description</v>
      </c>
      <c r="AH2842" s="9" t="str">
        <f t="shared" si="942"/>
        <v>Insert Amount</v>
      </c>
      <c r="AI2842" s="9" t="str">
        <f t="shared" si="943"/>
        <v>Insert Date</v>
      </c>
      <c r="AJ2842" s="9" t="str">
        <f t="shared" si="944"/>
        <v>Insert Description Insert Amount Insert Date</v>
      </c>
      <c r="AL2842" s="12" t="str">
        <f t="shared" si="945"/>
        <v/>
      </c>
      <c r="AM2842" s="18" t="str">
        <f t="shared" si="946"/>
        <v/>
      </c>
      <c r="AN2842" s="32"/>
    </row>
    <row r="2843" spans="1:40" ht="26.25" customHeight="1" x14ac:dyDescent="0.2">
      <c r="A2843" s="30">
        <v>2834</v>
      </c>
      <c r="B2843" s="93"/>
      <c r="C2843" s="96"/>
      <c r="D2843" s="97"/>
      <c r="E2843" s="98"/>
      <c r="F2843" s="34"/>
      <c r="G2843" s="34"/>
      <c r="I2843" s="31" t="str">
        <f t="shared" si="929"/>
        <v/>
      </c>
      <c r="K2843" s="91" t="str">
        <f t="shared" si="947"/>
        <v/>
      </c>
      <c r="L2843" s="28" t="str">
        <f t="shared" si="930"/>
        <v/>
      </c>
      <c r="R2843" s="28">
        <f t="shared" si="927"/>
        <v>0</v>
      </c>
      <c r="S2843" s="28">
        <f t="shared" si="927"/>
        <v>0</v>
      </c>
      <c r="T2843" s="28">
        <f t="shared" si="931"/>
        <v>0</v>
      </c>
      <c r="U2843" s="28">
        <f t="shared" si="932"/>
        <v>0</v>
      </c>
      <c r="V2843" s="28">
        <f t="shared" si="933"/>
        <v>0</v>
      </c>
      <c r="W2843" s="28">
        <f t="shared" si="934"/>
        <v>0</v>
      </c>
      <c r="Y2843" s="10">
        <f t="shared" si="928"/>
        <v>0</v>
      </c>
      <c r="Z2843" s="10">
        <f t="shared" si="935"/>
        <v>0</v>
      </c>
      <c r="AA2843" s="9">
        <f t="shared" si="936"/>
        <v>0</v>
      </c>
      <c r="AC2843" s="28">
        <f t="shared" si="937"/>
        <v>0</v>
      </c>
      <c r="AD2843" s="63">
        <f t="shared" si="938"/>
        <v>0</v>
      </c>
      <c r="AE2843" s="63">
        <f t="shared" si="939"/>
        <v>0</v>
      </c>
      <c r="AF2843" s="9" t="str">
        <f t="shared" si="940"/>
        <v/>
      </c>
      <c r="AG2843" s="9" t="str">
        <f t="shared" si="941"/>
        <v>Insert Description</v>
      </c>
      <c r="AH2843" s="9" t="str">
        <f t="shared" si="942"/>
        <v>Insert Amount</v>
      </c>
      <c r="AI2843" s="9" t="str">
        <f t="shared" si="943"/>
        <v>Insert Date</v>
      </c>
      <c r="AJ2843" s="9" t="str">
        <f t="shared" si="944"/>
        <v>Insert Description Insert Amount Insert Date</v>
      </c>
      <c r="AL2843" s="12" t="str">
        <f t="shared" si="945"/>
        <v/>
      </c>
      <c r="AM2843" s="18" t="str">
        <f t="shared" si="946"/>
        <v/>
      </c>
      <c r="AN2843" s="32"/>
    </row>
    <row r="2844" spans="1:40" ht="26.25" customHeight="1" x14ac:dyDescent="0.2">
      <c r="A2844" s="30">
        <v>2835</v>
      </c>
      <c r="B2844" s="93"/>
      <c r="C2844" s="96"/>
      <c r="D2844" s="97"/>
      <c r="E2844" s="98"/>
      <c r="F2844" s="34"/>
      <c r="G2844" s="34"/>
      <c r="I2844" s="31" t="str">
        <f t="shared" si="929"/>
        <v/>
      </c>
      <c r="K2844" s="91" t="str">
        <f t="shared" si="947"/>
        <v/>
      </c>
      <c r="L2844" s="28" t="str">
        <f t="shared" si="930"/>
        <v/>
      </c>
      <c r="R2844" s="28">
        <f t="shared" si="927"/>
        <v>0</v>
      </c>
      <c r="S2844" s="28">
        <f t="shared" si="927"/>
        <v>0</v>
      </c>
      <c r="T2844" s="28">
        <f t="shared" si="931"/>
        <v>0</v>
      </c>
      <c r="U2844" s="28">
        <f t="shared" si="932"/>
        <v>0</v>
      </c>
      <c r="V2844" s="28">
        <f t="shared" si="933"/>
        <v>0</v>
      </c>
      <c r="W2844" s="28">
        <f t="shared" si="934"/>
        <v>0</v>
      </c>
      <c r="Y2844" s="10">
        <f t="shared" si="928"/>
        <v>0</v>
      </c>
      <c r="Z2844" s="10">
        <f t="shared" si="935"/>
        <v>0</v>
      </c>
      <c r="AA2844" s="9">
        <f t="shared" si="936"/>
        <v>0</v>
      </c>
      <c r="AC2844" s="28">
        <f t="shared" si="937"/>
        <v>0</v>
      </c>
      <c r="AD2844" s="63">
        <f t="shared" si="938"/>
        <v>0</v>
      </c>
      <c r="AE2844" s="63">
        <f t="shared" si="939"/>
        <v>0</v>
      </c>
      <c r="AF2844" s="9" t="str">
        <f t="shared" si="940"/>
        <v/>
      </c>
      <c r="AG2844" s="9" t="str">
        <f t="shared" si="941"/>
        <v>Insert Description</v>
      </c>
      <c r="AH2844" s="9" t="str">
        <f t="shared" si="942"/>
        <v>Insert Amount</v>
      </c>
      <c r="AI2844" s="9" t="str">
        <f t="shared" si="943"/>
        <v>Insert Date</v>
      </c>
      <c r="AJ2844" s="9" t="str">
        <f t="shared" si="944"/>
        <v>Insert Description Insert Amount Insert Date</v>
      </c>
      <c r="AL2844" s="12" t="str">
        <f t="shared" si="945"/>
        <v/>
      </c>
      <c r="AM2844" s="18" t="str">
        <f t="shared" si="946"/>
        <v/>
      </c>
      <c r="AN2844" s="32"/>
    </row>
    <row r="2845" spans="1:40" ht="26.25" customHeight="1" x14ac:dyDescent="0.2">
      <c r="A2845" s="30">
        <v>2836</v>
      </c>
      <c r="B2845" s="93"/>
      <c r="C2845" s="96"/>
      <c r="D2845" s="97"/>
      <c r="E2845" s="98"/>
      <c r="F2845" s="34"/>
      <c r="G2845" s="34"/>
      <c r="I2845" s="31" t="str">
        <f t="shared" si="929"/>
        <v/>
      </c>
      <c r="K2845" s="91" t="str">
        <f t="shared" si="947"/>
        <v/>
      </c>
      <c r="L2845" s="28" t="str">
        <f t="shared" si="930"/>
        <v/>
      </c>
      <c r="R2845" s="28">
        <f t="shared" si="927"/>
        <v>0</v>
      </c>
      <c r="S2845" s="28">
        <f t="shared" si="927"/>
        <v>0</v>
      </c>
      <c r="T2845" s="28">
        <f t="shared" si="931"/>
        <v>0</v>
      </c>
      <c r="U2845" s="28">
        <f t="shared" si="932"/>
        <v>0</v>
      </c>
      <c r="V2845" s="28">
        <f t="shared" si="933"/>
        <v>0</v>
      </c>
      <c r="W2845" s="28">
        <f t="shared" si="934"/>
        <v>0</v>
      </c>
      <c r="Y2845" s="10">
        <f t="shared" si="928"/>
        <v>0</v>
      </c>
      <c r="Z2845" s="10">
        <f t="shared" si="935"/>
        <v>0</v>
      </c>
      <c r="AA2845" s="9">
        <f t="shared" si="936"/>
        <v>0</v>
      </c>
      <c r="AC2845" s="28">
        <f t="shared" si="937"/>
        <v>0</v>
      </c>
      <c r="AD2845" s="63">
        <f t="shared" si="938"/>
        <v>0</v>
      </c>
      <c r="AE2845" s="63">
        <f t="shared" si="939"/>
        <v>0</v>
      </c>
      <c r="AF2845" s="9" t="str">
        <f t="shared" si="940"/>
        <v/>
      </c>
      <c r="AG2845" s="9" t="str">
        <f t="shared" si="941"/>
        <v>Insert Description</v>
      </c>
      <c r="AH2845" s="9" t="str">
        <f t="shared" si="942"/>
        <v>Insert Amount</v>
      </c>
      <c r="AI2845" s="9" t="str">
        <f t="shared" si="943"/>
        <v>Insert Date</v>
      </c>
      <c r="AJ2845" s="9" t="str">
        <f t="shared" si="944"/>
        <v>Insert Description Insert Amount Insert Date</v>
      </c>
      <c r="AL2845" s="12" t="str">
        <f t="shared" si="945"/>
        <v/>
      </c>
      <c r="AM2845" s="18" t="str">
        <f t="shared" si="946"/>
        <v/>
      </c>
      <c r="AN2845" s="32"/>
    </row>
    <row r="2846" spans="1:40" ht="26.25" customHeight="1" x14ac:dyDescent="0.2">
      <c r="A2846" s="30">
        <v>2837</v>
      </c>
      <c r="B2846" s="93"/>
      <c r="C2846" s="96"/>
      <c r="D2846" s="97"/>
      <c r="E2846" s="98"/>
      <c r="F2846" s="34"/>
      <c r="G2846" s="34"/>
      <c r="I2846" s="31" t="str">
        <f t="shared" si="929"/>
        <v/>
      </c>
      <c r="K2846" s="91" t="str">
        <f t="shared" si="947"/>
        <v/>
      </c>
      <c r="L2846" s="28" t="str">
        <f t="shared" si="930"/>
        <v/>
      </c>
      <c r="R2846" s="28">
        <f t="shared" si="927"/>
        <v>0</v>
      </c>
      <c r="S2846" s="28">
        <f t="shared" si="927"/>
        <v>0</v>
      </c>
      <c r="T2846" s="28">
        <f t="shared" si="931"/>
        <v>0</v>
      </c>
      <c r="U2846" s="28">
        <f t="shared" si="932"/>
        <v>0</v>
      </c>
      <c r="V2846" s="28">
        <f t="shared" si="933"/>
        <v>0</v>
      </c>
      <c r="W2846" s="28">
        <f t="shared" si="934"/>
        <v>0</v>
      </c>
      <c r="Y2846" s="10">
        <f t="shared" si="928"/>
        <v>0</v>
      </c>
      <c r="Z2846" s="10">
        <f t="shared" si="935"/>
        <v>0</v>
      </c>
      <c r="AA2846" s="9">
        <f t="shared" si="936"/>
        <v>0</v>
      </c>
      <c r="AC2846" s="28">
        <f t="shared" si="937"/>
        <v>0</v>
      </c>
      <c r="AD2846" s="63">
        <f t="shared" si="938"/>
        <v>0</v>
      </c>
      <c r="AE2846" s="63">
        <f t="shared" si="939"/>
        <v>0</v>
      </c>
      <c r="AF2846" s="9" t="str">
        <f t="shared" si="940"/>
        <v/>
      </c>
      <c r="AG2846" s="9" t="str">
        <f t="shared" si="941"/>
        <v>Insert Description</v>
      </c>
      <c r="AH2846" s="9" t="str">
        <f t="shared" si="942"/>
        <v>Insert Amount</v>
      </c>
      <c r="AI2846" s="9" t="str">
        <f t="shared" si="943"/>
        <v>Insert Date</v>
      </c>
      <c r="AJ2846" s="9" t="str">
        <f t="shared" si="944"/>
        <v>Insert Description Insert Amount Insert Date</v>
      </c>
      <c r="AL2846" s="12" t="str">
        <f t="shared" si="945"/>
        <v/>
      </c>
      <c r="AM2846" s="18" t="str">
        <f t="shared" si="946"/>
        <v/>
      </c>
      <c r="AN2846" s="32"/>
    </row>
    <row r="2847" spans="1:40" ht="26.25" customHeight="1" x14ac:dyDescent="0.2">
      <c r="A2847" s="30">
        <v>2838</v>
      </c>
      <c r="B2847" s="93"/>
      <c r="C2847" s="96"/>
      <c r="D2847" s="97"/>
      <c r="E2847" s="98"/>
      <c r="F2847" s="34"/>
      <c r="G2847" s="34"/>
      <c r="I2847" s="31" t="str">
        <f t="shared" si="929"/>
        <v/>
      </c>
      <c r="K2847" s="91" t="str">
        <f t="shared" si="947"/>
        <v/>
      </c>
      <c r="L2847" s="28" t="str">
        <f t="shared" si="930"/>
        <v/>
      </c>
      <c r="R2847" s="28">
        <f t="shared" si="927"/>
        <v>0</v>
      </c>
      <c r="S2847" s="28">
        <f t="shared" si="927"/>
        <v>0</v>
      </c>
      <c r="T2847" s="28">
        <f t="shared" si="931"/>
        <v>0</v>
      </c>
      <c r="U2847" s="28">
        <f t="shared" si="932"/>
        <v>0</v>
      </c>
      <c r="V2847" s="28">
        <f t="shared" si="933"/>
        <v>0</v>
      </c>
      <c r="W2847" s="28">
        <f t="shared" si="934"/>
        <v>0</v>
      </c>
      <c r="Y2847" s="10">
        <f t="shared" si="928"/>
        <v>0</v>
      </c>
      <c r="Z2847" s="10">
        <f t="shared" si="935"/>
        <v>0</v>
      </c>
      <c r="AA2847" s="9">
        <f t="shared" si="936"/>
        <v>0</v>
      </c>
      <c r="AC2847" s="28">
        <f t="shared" si="937"/>
        <v>0</v>
      </c>
      <c r="AD2847" s="63">
        <f t="shared" si="938"/>
        <v>0</v>
      </c>
      <c r="AE2847" s="63">
        <f t="shared" si="939"/>
        <v>0</v>
      </c>
      <c r="AF2847" s="9" t="str">
        <f t="shared" si="940"/>
        <v/>
      </c>
      <c r="AG2847" s="9" t="str">
        <f t="shared" si="941"/>
        <v>Insert Description</v>
      </c>
      <c r="AH2847" s="9" t="str">
        <f t="shared" si="942"/>
        <v>Insert Amount</v>
      </c>
      <c r="AI2847" s="9" t="str">
        <f t="shared" si="943"/>
        <v>Insert Date</v>
      </c>
      <c r="AJ2847" s="9" t="str">
        <f t="shared" si="944"/>
        <v>Insert Description Insert Amount Insert Date</v>
      </c>
      <c r="AL2847" s="12" t="str">
        <f t="shared" si="945"/>
        <v/>
      </c>
      <c r="AM2847" s="18" t="str">
        <f t="shared" si="946"/>
        <v/>
      </c>
      <c r="AN2847" s="32"/>
    </row>
    <row r="2848" spans="1:40" ht="26.25" customHeight="1" x14ac:dyDescent="0.2">
      <c r="A2848" s="30">
        <v>2839</v>
      </c>
      <c r="B2848" s="93"/>
      <c r="C2848" s="96"/>
      <c r="D2848" s="97"/>
      <c r="E2848" s="98"/>
      <c r="F2848" s="34"/>
      <c r="G2848" s="34"/>
      <c r="I2848" s="31" t="str">
        <f t="shared" si="929"/>
        <v/>
      </c>
      <c r="K2848" s="91" t="str">
        <f t="shared" si="947"/>
        <v/>
      </c>
      <c r="L2848" s="28" t="str">
        <f t="shared" si="930"/>
        <v/>
      </c>
      <c r="R2848" s="28">
        <f t="shared" si="927"/>
        <v>0</v>
      </c>
      <c r="S2848" s="28">
        <f t="shared" si="927"/>
        <v>0</v>
      </c>
      <c r="T2848" s="28">
        <f t="shared" si="931"/>
        <v>0</v>
      </c>
      <c r="U2848" s="28">
        <f t="shared" si="932"/>
        <v>0</v>
      </c>
      <c r="V2848" s="28">
        <f t="shared" si="933"/>
        <v>0</v>
      </c>
      <c r="W2848" s="28">
        <f t="shared" si="934"/>
        <v>0</v>
      </c>
      <c r="Y2848" s="10">
        <f t="shared" si="928"/>
        <v>0</v>
      </c>
      <c r="Z2848" s="10">
        <f t="shared" si="935"/>
        <v>0</v>
      </c>
      <c r="AA2848" s="9">
        <f t="shared" si="936"/>
        <v>0</v>
      </c>
      <c r="AC2848" s="28">
        <f t="shared" si="937"/>
        <v>0</v>
      </c>
      <c r="AD2848" s="63">
        <f t="shared" si="938"/>
        <v>0</v>
      </c>
      <c r="AE2848" s="63">
        <f t="shared" si="939"/>
        <v>0</v>
      </c>
      <c r="AF2848" s="9" t="str">
        <f t="shared" si="940"/>
        <v/>
      </c>
      <c r="AG2848" s="9" t="str">
        <f t="shared" si="941"/>
        <v>Insert Description</v>
      </c>
      <c r="AH2848" s="9" t="str">
        <f t="shared" si="942"/>
        <v>Insert Amount</v>
      </c>
      <c r="AI2848" s="9" t="str">
        <f t="shared" si="943"/>
        <v>Insert Date</v>
      </c>
      <c r="AJ2848" s="9" t="str">
        <f t="shared" si="944"/>
        <v>Insert Description Insert Amount Insert Date</v>
      </c>
      <c r="AL2848" s="12" t="str">
        <f t="shared" si="945"/>
        <v/>
      </c>
      <c r="AM2848" s="18" t="str">
        <f t="shared" si="946"/>
        <v/>
      </c>
      <c r="AN2848" s="32"/>
    </row>
    <row r="2849" spans="1:40" ht="26.25" customHeight="1" x14ac:dyDescent="0.2">
      <c r="A2849" s="30">
        <v>2840</v>
      </c>
      <c r="B2849" s="93"/>
      <c r="C2849" s="96"/>
      <c r="D2849" s="97"/>
      <c r="E2849" s="98"/>
      <c r="F2849" s="34"/>
      <c r="G2849" s="34"/>
      <c r="I2849" s="31" t="str">
        <f t="shared" si="929"/>
        <v/>
      </c>
      <c r="K2849" s="91" t="str">
        <f t="shared" si="947"/>
        <v/>
      </c>
      <c r="L2849" s="28" t="str">
        <f t="shared" si="930"/>
        <v/>
      </c>
      <c r="R2849" s="28">
        <f t="shared" si="927"/>
        <v>0</v>
      </c>
      <c r="S2849" s="28">
        <f t="shared" si="927"/>
        <v>0</v>
      </c>
      <c r="T2849" s="28">
        <f t="shared" si="931"/>
        <v>0</v>
      </c>
      <c r="U2849" s="28">
        <f t="shared" si="932"/>
        <v>0</v>
      </c>
      <c r="V2849" s="28">
        <f t="shared" si="933"/>
        <v>0</v>
      </c>
      <c r="W2849" s="28">
        <f t="shared" si="934"/>
        <v>0</v>
      </c>
      <c r="Y2849" s="10">
        <f t="shared" si="928"/>
        <v>0</v>
      </c>
      <c r="Z2849" s="10">
        <f t="shared" si="935"/>
        <v>0</v>
      </c>
      <c r="AA2849" s="9">
        <f t="shared" si="936"/>
        <v>0</v>
      </c>
      <c r="AC2849" s="28">
        <f t="shared" si="937"/>
        <v>0</v>
      </c>
      <c r="AD2849" s="63">
        <f t="shared" si="938"/>
        <v>0</v>
      </c>
      <c r="AE2849" s="63">
        <f t="shared" si="939"/>
        <v>0</v>
      </c>
      <c r="AF2849" s="9" t="str">
        <f t="shared" si="940"/>
        <v/>
      </c>
      <c r="AG2849" s="9" t="str">
        <f t="shared" si="941"/>
        <v>Insert Description</v>
      </c>
      <c r="AH2849" s="9" t="str">
        <f t="shared" si="942"/>
        <v>Insert Amount</v>
      </c>
      <c r="AI2849" s="9" t="str">
        <f t="shared" si="943"/>
        <v>Insert Date</v>
      </c>
      <c r="AJ2849" s="9" t="str">
        <f t="shared" si="944"/>
        <v>Insert Description Insert Amount Insert Date</v>
      </c>
      <c r="AL2849" s="12" t="str">
        <f t="shared" si="945"/>
        <v/>
      </c>
      <c r="AM2849" s="18" t="str">
        <f t="shared" si="946"/>
        <v/>
      </c>
      <c r="AN2849" s="32"/>
    </row>
    <row r="2850" spans="1:40" ht="26.25" customHeight="1" x14ac:dyDescent="0.2">
      <c r="A2850" s="30">
        <v>2841</v>
      </c>
      <c r="B2850" s="93"/>
      <c r="C2850" s="96"/>
      <c r="D2850" s="97"/>
      <c r="E2850" s="98"/>
      <c r="F2850" s="34"/>
      <c r="G2850" s="34"/>
      <c r="I2850" s="31" t="str">
        <f t="shared" si="929"/>
        <v/>
      </c>
      <c r="K2850" s="91" t="str">
        <f t="shared" si="947"/>
        <v/>
      </c>
      <c r="L2850" s="28" t="str">
        <f t="shared" si="930"/>
        <v/>
      </c>
      <c r="R2850" s="28">
        <f t="shared" si="927"/>
        <v>0</v>
      </c>
      <c r="S2850" s="28">
        <f t="shared" si="927"/>
        <v>0</v>
      </c>
      <c r="T2850" s="28">
        <f t="shared" si="931"/>
        <v>0</v>
      </c>
      <c r="U2850" s="28">
        <f t="shared" si="932"/>
        <v>0</v>
      </c>
      <c r="V2850" s="28">
        <f t="shared" si="933"/>
        <v>0</v>
      </c>
      <c r="W2850" s="28">
        <f t="shared" si="934"/>
        <v>0</v>
      </c>
      <c r="Y2850" s="10">
        <f t="shared" si="928"/>
        <v>0</v>
      </c>
      <c r="Z2850" s="10">
        <f t="shared" si="935"/>
        <v>0</v>
      </c>
      <c r="AA2850" s="9">
        <f t="shared" si="936"/>
        <v>0</v>
      </c>
      <c r="AC2850" s="28">
        <f t="shared" si="937"/>
        <v>0</v>
      </c>
      <c r="AD2850" s="63">
        <f t="shared" si="938"/>
        <v>0</v>
      </c>
      <c r="AE2850" s="63">
        <f t="shared" si="939"/>
        <v>0</v>
      </c>
      <c r="AF2850" s="9" t="str">
        <f t="shared" si="940"/>
        <v/>
      </c>
      <c r="AG2850" s="9" t="str">
        <f t="shared" si="941"/>
        <v>Insert Description</v>
      </c>
      <c r="AH2850" s="9" t="str">
        <f t="shared" si="942"/>
        <v>Insert Amount</v>
      </c>
      <c r="AI2850" s="9" t="str">
        <f t="shared" si="943"/>
        <v>Insert Date</v>
      </c>
      <c r="AJ2850" s="9" t="str">
        <f t="shared" si="944"/>
        <v>Insert Description Insert Amount Insert Date</v>
      </c>
      <c r="AL2850" s="12" t="str">
        <f t="shared" si="945"/>
        <v/>
      </c>
      <c r="AM2850" s="18" t="str">
        <f t="shared" si="946"/>
        <v/>
      </c>
      <c r="AN2850" s="32"/>
    </row>
    <row r="2851" spans="1:40" ht="26.25" customHeight="1" x14ac:dyDescent="0.2">
      <c r="A2851" s="30">
        <v>2842</v>
      </c>
      <c r="B2851" s="93"/>
      <c r="C2851" s="96"/>
      <c r="D2851" s="97"/>
      <c r="E2851" s="98"/>
      <c r="F2851" s="34"/>
      <c r="G2851" s="34"/>
      <c r="I2851" s="31" t="str">
        <f t="shared" si="929"/>
        <v/>
      </c>
      <c r="K2851" s="91" t="str">
        <f t="shared" si="947"/>
        <v/>
      </c>
      <c r="L2851" s="28" t="str">
        <f t="shared" si="930"/>
        <v/>
      </c>
      <c r="R2851" s="28">
        <f t="shared" si="927"/>
        <v>0</v>
      </c>
      <c r="S2851" s="28">
        <f t="shared" si="927"/>
        <v>0</v>
      </c>
      <c r="T2851" s="28">
        <f t="shared" si="931"/>
        <v>0</v>
      </c>
      <c r="U2851" s="28">
        <f t="shared" si="932"/>
        <v>0</v>
      </c>
      <c r="V2851" s="28">
        <f t="shared" si="933"/>
        <v>0</v>
      </c>
      <c r="W2851" s="28">
        <f t="shared" si="934"/>
        <v>0</v>
      </c>
      <c r="Y2851" s="10">
        <f t="shared" si="928"/>
        <v>0</v>
      </c>
      <c r="Z2851" s="10">
        <f t="shared" si="935"/>
        <v>0</v>
      </c>
      <c r="AA2851" s="9">
        <f t="shared" si="936"/>
        <v>0</v>
      </c>
      <c r="AC2851" s="28">
        <f t="shared" si="937"/>
        <v>0</v>
      </c>
      <c r="AD2851" s="63">
        <f t="shared" si="938"/>
        <v>0</v>
      </c>
      <c r="AE2851" s="63">
        <f t="shared" si="939"/>
        <v>0</v>
      </c>
      <c r="AF2851" s="9" t="str">
        <f t="shared" si="940"/>
        <v/>
      </c>
      <c r="AG2851" s="9" t="str">
        <f t="shared" si="941"/>
        <v>Insert Description</v>
      </c>
      <c r="AH2851" s="9" t="str">
        <f t="shared" si="942"/>
        <v>Insert Amount</v>
      </c>
      <c r="AI2851" s="9" t="str">
        <f t="shared" si="943"/>
        <v>Insert Date</v>
      </c>
      <c r="AJ2851" s="9" t="str">
        <f t="shared" si="944"/>
        <v>Insert Description Insert Amount Insert Date</v>
      </c>
      <c r="AL2851" s="12" t="str">
        <f t="shared" si="945"/>
        <v/>
      </c>
      <c r="AM2851" s="18" t="str">
        <f t="shared" si="946"/>
        <v/>
      </c>
      <c r="AN2851" s="32"/>
    </row>
    <row r="2852" spans="1:40" ht="26.25" customHeight="1" x14ac:dyDescent="0.2">
      <c r="A2852" s="30">
        <v>2843</v>
      </c>
      <c r="B2852" s="93"/>
      <c r="C2852" s="96"/>
      <c r="D2852" s="97"/>
      <c r="E2852" s="98"/>
      <c r="F2852" s="34"/>
      <c r="G2852" s="34"/>
      <c r="I2852" s="31" t="str">
        <f t="shared" si="929"/>
        <v/>
      </c>
      <c r="K2852" s="91" t="str">
        <f t="shared" si="947"/>
        <v/>
      </c>
      <c r="L2852" s="28" t="str">
        <f t="shared" si="930"/>
        <v/>
      </c>
      <c r="R2852" s="28">
        <f t="shared" si="927"/>
        <v>0</v>
      </c>
      <c r="S2852" s="28">
        <f t="shared" si="927"/>
        <v>0</v>
      </c>
      <c r="T2852" s="28">
        <f t="shared" si="931"/>
        <v>0</v>
      </c>
      <c r="U2852" s="28">
        <f t="shared" si="932"/>
        <v>0</v>
      </c>
      <c r="V2852" s="28">
        <f t="shared" si="933"/>
        <v>0</v>
      </c>
      <c r="W2852" s="28">
        <f t="shared" si="934"/>
        <v>0</v>
      </c>
      <c r="Y2852" s="10">
        <f t="shared" si="928"/>
        <v>0</v>
      </c>
      <c r="Z2852" s="10">
        <f t="shared" si="935"/>
        <v>0</v>
      </c>
      <c r="AA2852" s="9">
        <f t="shared" si="936"/>
        <v>0</v>
      </c>
      <c r="AC2852" s="28">
        <f t="shared" si="937"/>
        <v>0</v>
      </c>
      <c r="AD2852" s="63">
        <f t="shared" si="938"/>
        <v>0</v>
      </c>
      <c r="AE2852" s="63">
        <f t="shared" si="939"/>
        <v>0</v>
      </c>
      <c r="AF2852" s="9" t="str">
        <f t="shared" si="940"/>
        <v/>
      </c>
      <c r="AG2852" s="9" t="str">
        <f t="shared" si="941"/>
        <v>Insert Description</v>
      </c>
      <c r="AH2852" s="9" t="str">
        <f t="shared" si="942"/>
        <v>Insert Amount</v>
      </c>
      <c r="AI2852" s="9" t="str">
        <f t="shared" si="943"/>
        <v>Insert Date</v>
      </c>
      <c r="AJ2852" s="9" t="str">
        <f t="shared" si="944"/>
        <v>Insert Description Insert Amount Insert Date</v>
      </c>
      <c r="AL2852" s="12" t="str">
        <f t="shared" si="945"/>
        <v/>
      </c>
      <c r="AM2852" s="18" t="str">
        <f t="shared" si="946"/>
        <v/>
      </c>
      <c r="AN2852" s="32"/>
    </row>
    <row r="2853" spans="1:40" ht="26.25" customHeight="1" x14ac:dyDescent="0.2">
      <c r="A2853" s="30">
        <v>2844</v>
      </c>
      <c r="B2853" s="93"/>
      <c r="C2853" s="96"/>
      <c r="D2853" s="97"/>
      <c r="E2853" s="98"/>
      <c r="F2853" s="34"/>
      <c r="G2853" s="34"/>
      <c r="I2853" s="31" t="str">
        <f t="shared" si="929"/>
        <v/>
      </c>
      <c r="K2853" s="91" t="str">
        <f t="shared" si="947"/>
        <v/>
      </c>
      <c r="L2853" s="28" t="str">
        <f t="shared" si="930"/>
        <v/>
      </c>
      <c r="R2853" s="28">
        <f t="shared" si="927"/>
        <v>0</v>
      </c>
      <c r="S2853" s="28">
        <f t="shared" si="927"/>
        <v>0</v>
      </c>
      <c r="T2853" s="28">
        <f t="shared" si="931"/>
        <v>0</v>
      </c>
      <c r="U2853" s="28">
        <f t="shared" si="932"/>
        <v>0</v>
      </c>
      <c r="V2853" s="28">
        <f t="shared" si="933"/>
        <v>0</v>
      </c>
      <c r="W2853" s="28">
        <f t="shared" si="934"/>
        <v>0</v>
      </c>
      <c r="Y2853" s="10">
        <f t="shared" si="928"/>
        <v>0</v>
      </c>
      <c r="Z2853" s="10">
        <f t="shared" si="935"/>
        <v>0</v>
      </c>
      <c r="AA2853" s="9">
        <f t="shared" si="936"/>
        <v>0</v>
      </c>
      <c r="AC2853" s="28">
        <f t="shared" si="937"/>
        <v>0</v>
      </c>
      <c r="AD2853" s="63">
        <f t="shared" si="938"/>
        <v>0</v>
      </c>
      <c r="AE2853" s="63">
        <f t="shared" si="939"/>
        <v>0</v>
      </c>
      <c r="AF2853" s="9" t="str">
        <f t="shared" si="940"/>
        <v/>
      </c>
      <c r="AG2853" s="9" t="str">
        <f t="shared" si="941"/>
        <v>Insert Description</v>
      </c>
      <c r="AH2853" s="9" t="str">
        <f t="shared" si="942"/>
        <v>Insert Amount</v>
      </c>
      <c r="AI2853" s="9" t="str">
        <f t="shared" si="943"/>
        <v>Insert Date</v>
      </c>
      <c r="AJ2853" s="9" t="str">
        <f t="shared" si="944"/>
        <v>Insert Description Insert Amount Insert Date</v>
      </c>
      <c r="AL2853" s="12" t="str">
        <f t="shared" si="945"/>
        <v/>
      </c>
      <c r="AM2853" s="18" t="str">
        <f t="shared" si="946"/>
        <v/>
      </c>
      <c r="AN2853" s="32"/>
    </row>
    <row r="2854" spans="1:40" ht="26.25" customHeight="1" x14ac:dyDescent="0.2">
      <c r="A2854" s="30">
        <v>2845</v>
      </c>
      <c r="B2854" s="93"/>
      <c r="C2854" s="96"/>
      <c r="D2854" s="97"/>
      <c r="E2854" s="98"/>
      <c r="F2854" s="34"/>
      <c r="G2854" s="34"/>
      <c r="I2854" s="31" t="str">
        <f t="shared" si="929"/>
        <v/>
      </c>
      <c r="K2854" s="91" t="str">
        <f t="shared" si="947"/>
        <v/>
      </c>
      <c r="L2854" s="28" t="str">
        <f t="shared" si="930"/>
        <v/>
      </c>
      <c r="R2854" s="28">
        <f t="shared" si="927"/>
        <v>0</v>
      </c>
      <c r="S2854" s="28">
        <f t="shared" si="927"/>
        <v>0</v>
      </c>
      <c r="T2854" s="28">
        <f t="shared" si="931"/>
        <v>0</v>
      </c>
      <c r="U2854" s="28">
        <f t="shared" si="932"/>
        <v>0</v>
      </c>
      <c r="V2854" s="28">
        <f t="shared" si="933"/>
        <v>0</v>
      </c>
      <c r="W2854" s="28">
        <f t="shared" si="934"/>
        <v>0</v>
      </c>
      <c r="Y2854" s="10">
        <f t="shared" si="928"/>
        <v>0</v>
      </c>
      <c r="Z2854" s="10">
        <f t="shared" si="935"/>
        <v>0</v>
      </c>
      <c r="AA2854" s="9">
        <f t="shared" si="936"/>
        <v>0</v>
      </c>
      <c r="AC2854" s="28">
        <f t="shared" si="937"/>
        <v>0</v>
      </c>
      <c r="AD2854" s="63">
        <f t="shared" si="938"/>
        <v>0</v>
      </c>
      <c r="AE2854" s="63">
        <f t="shared" si="939"/>
        <v>0</v>
      </c>
      <c r="AF2854" s="9" t="str">
        <f t="shared" si="940"/>
        <v/>
      </c>
      <c r="AG2854" s="9" t="str">
        <f t="shared" si="941"/>
        <v>Insert Description</v>
      </c>
      <c r="AH2854" s="9" t="str">
        <f t="shared" si="942"/>
        <v>Insert Amount</v>
      </c>
      <c r="AI2854" s="9" t="str">
        <f t="shared" si="943"/>
        <v>Insert Date</v>
      </c>
      <c r="AJ2854" s="9" t="str">
        <f t="shared" si="944"/>
        <v>Insert Description Insert Amount Insert Date</v>
      </c>
      <c r="AL2854" s="12" t="str">
        <f t="shared" si="945"/>
        <v/>
      </c>
      <c r="AM2854" s="18" t="str">
        <f t="shared" si="946"/>
        <v/>
      </c>
      <c r="AN2854" s="32"/>
    </row>
    <row r="2855" spans="1:40" ht="26.25" customHeight="1" x14ac:dyDescent="0.2">
      <c r="A2855" s="30">
        <v>2846</v>
      </c>
      <c r="B2855" s="93"/>
      <c r="C2855" s="96"/>
      <c r="D2855" s="97"/>
      <c r="E2855" s="98"/>
      <c r="F2855" s="34"/>
      <c r="G2855" s="34"/>
      <c r="I2855" s="31" t="str">
        <f t="shared" si="929"/>
        <v/>
      </c>
      <c r="K2855" s="91" t="str">
        <f t="shared" si="947"/>
        <v/>
      </c>
      <c r="L2855" s="28" t="str">
        <f t="shared" si="930"/>
        <v/>
      </c>
      <c r="R2855" s="28">
        <f t="shared" si="927"/>
        <v>0</v>
      </c>
      <c r="S2855" s="28">
        <f t="shared" si="927"/>
        <v>0</v>
      </c>
      <c r="T2855" s="28">
        <f t="shared" si="931"/>
        <v>0</v>
      </c>
      <c r="U2855" s="28">
        <f t="shared" si="932"/>
        <v>0</v>
      </c>
      <c r="V2855" s="28">
        <f t="shared" si="933"/>
        <v>0</v>
      </c>
      <c r="W2855" s="28">
        <f t="shared" si="934"/>
        <v>0</v>
      </c>
      <c r="Y2855" s="10">
        <f t="shared" si="928"/>
        <v>0</v>
      </c>
      <c r="Z2855" s="10">
        <f t="shared" si="935"/>
        <v>0</v>
      </c>
      <c r="AA2855" s="9">
        <f t="shared" si="936"/>
        <v>0</v>
      </c>
      <c r="AC2855" s="28">
        <f t="shared" si="937"/>
        <v>0</v>
      </c>
      <c r="AD2855" s="63">
        <f t="shared" si="938"/>
        <v>0</v>
      </c>
      <c r="AE2855" s="63">
        <f t="shared" si="939"/>
        <v>0</v>
      </c>
      <c r="AF2855" s="9" t="str">
        <f t="shared" si="940"/>
        <v/>
      </c>
      <c r="AG2855" s="9" t="str">
        <f t="shared" si="941"/>
        <v>Insert Description</v>
      </c>
      <c r="AH2855" s="9" t="str">
        <f t="shared" si="942"/>
        <v>Insert Amount</v>
      </c>
      <c r="AI2855" s="9" t="str">
        <f t="shared" si="943"/>
        <v>Insert Date</v>
      </c>
      <c r="AJ2855" s="9" t="str">
        <f t="shared" si="944"/>
        <v>Insert Description Insert Amount Insert Date</v>
      </c>
      <c r="AL2855" s="12" t="str">
        <f t="shared" si="945"/>
        <v/>
      </c>
      <c r="AM2855" s="18" t="str">
        <f t="shared" si="946"/>
        <v/>
      </c>
      <c r="AN2855" s="32"/>
    </row>
    <row r="2856" spans="1:40" ht="26.25" customHeight="1" x14ac:dyDescent="0.2">
      <c r="A2856" s="30">
        <v>2847</v>
      </c>
      <c r="B2856" s="93"/>
      <c r="C2856" s="96"/>
      <c r="D2856" s="97"/>
      <c r="E2856" s="98"/>
      <c r="F2856" s="34"/>
      <c r="G2856" s="34"/>
      <c r="I2856" s="31" t="str">
        <f t="shared" si="929"/>
        <v/>
      </c>
      <c r="K2856" s="91" t="str">
        <f t="shared" si="947"/>
        <v/>
      </c>
      <c r="L2856" s="28" t="str">
        <f t="shared" si="930"/>
        <v/>
      </c>
      <c r="R2856" s="28">
        <f t="shared" si="927"/>
        <v>0</v>
      </c>
      <c r="S2856" s="28">
        <f t="shared" si="927"/>
        <v>0</v>
      </c>
      <c r="T2856" s="28">
        <f t="shared" si="931"/>
        <v>0</v>
      </c>
      <c r="U2856" s="28">
        <f t="shared" si="932"/>
        <v>0</v>
      </c>
      <c r="V2856" s="28">
        <f t="shared" si="933"/>
        <v>0</v>
      </c>
      <c r="W2856" s="28">
        <f t="shared" si="934"/>
        <v>0</v>
      </c>
      <c r="Y2856" s="10">
        <f t="shared" si="928"/>
        <v>0</v>
      </c>
      <c r="Z2856" s="10">
        <f t="shared" si="935"/>
        <v>0</v>
      </c>
      <c r="AA2856" s="9">
        <f t="shared" si="936"/>
        <v>0</v>
      </c>
      <c r="AC2856" s="28">
        <f t="shared" si="937"/>
        <v>0</v>
      </c>
      <c r="AD2856" s="63">
        <f t="shared" si="938"/>
        <v>0</v>
      </c>
      <c r="AE2856" s="63">
        <f t="shared" si="939"/>
        <v>0</v>
      </c>
      <c r="AF2856" s="9" t="str">
        <f t="shared" si="940"/>
        <v/>
      </c>
      <c r="AG2856" s="9" t="str">
        <f t="shared" si="941"/>
        <v>Insert Description</v>
      </c>
      <c r="AH2856" s="9" t="str">
        <f t="shared" si="942"/>
        <v>Insert Amount</v>
      </c>
      <c r="AI2856" s="9" t="str">
        <f t="shared" si="943"/>
        <v>Insert Date</v>
      </c>
      <c r="AJ2856" s="9" t="str">
        <f t="shared" si="944"/>
        <v>Insert Description Insert Amount Insert Date</v>
      </c>
      <c r="AL2856" s="12" t="str">
        <f t="shared" si="945"/>
        <v/>
      </c>
      <c r="AM2856" s="18" t="str">
        <f t="shared" si="946"/>
        <v/>
      </c>
      <c r="AN2856" s="32"/>
    </row>
    <row r="2857" spans="1:40" ht="26.25" customHeight="1" x14ac:dyDescent="0.2">
      <c r="A2857" s="30">
        <v>2848</v>
      </c>
      <c r="B2857" s="93"/>
      <c r="C2857" s="96"/>
      <c r="D2857" s="97"/>
      <c r="E2857" s="98"/>
      <c r="F2857" s="34"/>
      <c r="G2857" s="34"/>
      <c r="I2857" s="31" t="str">
        <f t="shared" si="929"/>
        <v/>
      </c>
      <c r="K2857" s="91" t="str">
        <f t="shared" si="947"/>
        <v/>
      </c>
      <c r="L2857" s="28" t="str">
        <f t="shared" si="930"/>
        <v/>
      </c>
      <c r="R2857" s="28">
        <f t="shared" si="927"/>
        <v>0</v>
      </c>
      <c r="S2857" s="28">
        <f t="shared" si="927"/>
        <v>0</v>
      </c>
      <c r="T2857" s="28">
        <f t="shared" si="931"/>
        <v>0</v>
      </c>
      <c r="U2857" s="28">
        <f t="shared" si="932"/>
        <v>0</v>
      </c>
      <c r="V2857" s="28">
        <f t="shared" si="933"/>
        <v>0</v>
      </c>
      <c r="W2857" s="28">
        <f t="shared" si="934"/>
        <v>0</v>
      </c>
      <c r="Y2857" s="10">
        <f t="shared" si="928"/>
        <v>0</v>
      </c>
      <c r="Z2857" s="10">
        <f t="shared" si="935"/>
        <v>0</v>
      </c>
      <c r="AA2857" s="9">
        <f t="shared" si="936"/>
        <v>0</v>
      </c>
      <c r="AC2857" s="28">
        <f t="shared" si="937"/>
        <v>0</v>
      </c>
      <c r="AD2857" s="63">
        <f t="shared" si="938"/>
        <v>0</v>
      </c>
      <c r="AE2857" s="63">
        <f t="shared" si="939"/>
        <v>0</v>
      </c>
      <c r="AF2857" s="9" t="str">
        <f t="shared" si="940"/>
        <v/>
      </c>
      <c r="AG2857" s="9" t="str">
        <f t="shared" si="941"/>
        <v>Insert Description</v>
      </c>
      <c r="AH2857" s="9" t="str">
        <f t="shared" si="942"/>
        <v>Insert Amount</v>
      </c>
      <c r="AI2857" s="9" t="str">
        <f t="shared" si="943"/>
        <v>Insert Date</v>
      </c>
      <c r="AJ2857" s="9" t="str">
        <f t="shared" si="944"/>
        <v>Insert Description Insert Amount Insert Date</v>
      </c>
      <c r="AL2857" s="12" t="str">
        <f t="shared" si="945"/>
        <v/>
      </c>
      <c r="AM2857" s="18" t="str">
        <f t="shared" si="946"/>
        <v/>
      </c>
      <c r="AN2857" s="32"/>
    </row>
    <row r="2858" spans="1:40" ht="26.25" customHeight="1" x14ac:dyDescent="0.2">
      <c r="A2858" s="30">
        <v>2849</v>
      </c>
      <c r="B2858" s="93"/>
      <c r="C2858" s="96"/>
      <c r="D2858" s="97"/>
      <c r="E2858" s="98"/>
      <c r="F2858" s="34"/>
      <c r="G2858" s="34"/>
      <c r="I2858" s="31" t="str">
        <f t="shared" si="929"/>
        <v/>
      </c>
      <c r="K2858" s="91" t="str">
        <f t="shared" si="947"/>
        <v/>
      </c>
      <c r="L2858" s="28" t="str">
        <f t="shared" si="930"/>
        <v/>
      </c>
      <c r="R2858" s="28">
        <f t="shared" si="927"/>
        <v>0</v>
      </c>
      <c r="S2858" s="28">
        <f t="shared" si="927"/>
        <v>0</v>
      </c>
      <c r="T2858" s="28">
        <f t="shared" si="931"/>
        <v>0</v>
      </c>
      <c r="U2858" s="28">
        <f t="shared" si="932"/>
        <v>0</v>
      </c>
      <c r="V2858" s="28">
        <f t="shared" si="933"/>
        <v>0</v>
      </c>
      <c r="W2858" s="28">
        <f t="shared" si="934"/>
        <v>0</v>
      </c>
      <c r="Y2858" s="10">
        <f t="shared" si="928"/>
        <v>0</v>
      </c>
      <c r="Z2858" s="10">
        <f t="shared" si="935"/>
        <v>0</v>
      </c>
      <c r="AA2858" s="9">
        <f t="shared" si="936"/>
        <v>0</v>
      </c>
      <c r="AC2858" s="28">
        <f t="shared" si="937"/>
        <v>0</v>
      </c>
      <c r="AD2858" s="63">
        <f t="shared" si="938"/>
        <v>0</v>
      </c>
      <c r="AE2858" s="63">
        <f t="shared" si="939"/>
        <v>0</v>
      </c>
      <c r="AF2858" s="9" t="str">
        <f t="shared" si="940"/>
        <v/>
      </c>
      <c r="AG2858" s="9" t="str">
        <f t="shared" si="941"/>
        <v>Insert Description</v>
      </c>
      <c r="AH2858" s="9" t="str">
        <f t="shared" si="942"/>
        <v>Insert Amount</v>
      </c>
      <c r="AI2858" s="9" t="str">
        <f t="shared" si="943"/>
        <v>Insert Date</v>
      </c>
      <c r="AJ2858" s="9" t="str">
        <f t="shared" si="944"/>
        <v>Insert Description Insert Amount Insert Date</v>
      </c>
      <c r="AL2858" s="12" t="str">
        <f t="shared" si="945"/>
        <v/>
      </c>
      <c r="AM2858" s="18" t="str">
        <f t="shared" si="946"/>
        <v/>
      </c>
      <c r="AN2858" s="32"/>
    </row>
    <row r="2859" spans="1:40" ht="26.25" customHeight="1" x14ac:dyDescent="0.2">
      <c r="A2859" s="30">
        <v>2850</v>
      </c>
      <c r="B2859" s="93"/>
      <c r="C2859" s="96"/>
      <c r="D2859" s="97"/>
      <c r="E2859" s="98"/>
      <c r="F2859" s="34"/>
      <c r="G2859" s="34"/>
      <c r="I2859" s="31" t="str">
        <f t="shared" si="929"/>
        <v/>
      </c>
      <c r="K2859" s="91" t="str">
        <f t="shared" si="947"/>
        <v/>
      </c>
      <c r="L2859" s="28" t="str">
        <f t="shared" si="930"/>
        <v/>
      </c>
      <c r="R2859" s="28">
        <f t="shared" si="927"/>
        <v>0</v>
      </c>
      <c r="S2859" s="28">
        <f t="shared" si="927"/>
        <v>0</v>
      </c>
      <c r="T2859" s="28">
        <f t="shared" si="931"/>
        <v>0</v>
      </c>
      <c r="U2859" s="28">
        <f t="shared" si="932"/>
        <v>0</v>
      </c>
      <c r="V2859" s="28">
        <f t="shared" si="933"/>
        <v>0</v>
      </c>
      <c r="W2859" s="28">
        <f t="shared" si="934"/>
        <v>0</v>
      </c>
      <c r="Y2859" s="10">
        <f t="shared" si="928"/>
        <v>0</v>
      </c>
      <c r="Z2859" s="10">
        <f t="shared" si="935"/>
        <v>0</v>
      </c>
      <c r="AA2859" s="9">
        <f t="shared" si="936"/>
        <v>0</v>
      </c>
      <c r="AC2859" s="28">
        <f t="shared" si="937"/>
        <v>0</v>
      </c>
      <c r="AD2859" s="63">
        <f t="shared" si="938"/>
        <v>0</v>
      </c>
      <c r="AE2859" s="63">
        <f t="shared" si="939"/>
        <v>0</v>
      </c>
      <c r="AF2859" s="9" t="str">
        <f t="shared" si="940"/>
        <v/>
      </c>
      <c r="AG2859" s="9" t="str">
        <f t="shared" si="941"/>
        <v>Insert Description</v>
      </c>
      <c r="AH2859" s="9" t="str">
        <f t="shared" si="942"/>
        <v>Insert Amount</v>
      </c>
      <c r="AI2859" s="9" t="str">
        <f t="shared" si="943"/>
        <v>Insert Date</v>
      </c>
      <c r="AJ2859" s="9" t="str">
        <f t="shared" si="944"/>
        <v>Insert Description Insert Amount Insert Date</v>
      </c>
      <c r="AL2859" s="12" t="str">
        <f t="shared" si="945"/>
        <v/>
      </c>
      <c r="AM2859" s="18" t="str">
        <f t="shared" si="946"/>
        <v/>
      </c>
      <c r="AN2859" s="32"/>
    </row>
    <row r="2860" spans="1:40" ht="26.25" customHeight="1" x14ac:dyDescent="0.2">
      <c r="A2860" s="30">
        <v>2851</v>
      </c>
      <c r="B2860" s="93"/>
      <c r="C2860" s="96"/>
      <c r="D2860" s="97"/>
      <c r="E2860" s="98"/>
      <c r="F2860" s="34"/>
      <c r="G2860" s="34"/>
      <c r="I2860" s="31" t="str">
        <f t="shared" si="929"/>
        <v/>
      </c>
      <c r="K2860" s="91" t="str">
        <f t="shared" si="947"/>
        <v/>
      </c>
      <c r="L2860" s="28" t="str">
        <f t="shared" si="930"/>
        <v/>
      </c>
      <c r="R2860" s="28">
        <f t="shared" si="927"/>
        <v>0</v>
      </c>
      <c r="S2860" s="28">
        <f t="shared" si="927"/>
        <v>0</v>
      </c>
      <c r="T2860" s="28">
        <f t="shared" si="931"/>
        <v>0</v>
      </c>
      <c r="U2860" s="28">
        <f t="shared" si="932"/>
        <v>0</v>
      </c>
      <c r="V2860" s="28">
        <f t="shared" si="933"/>
        <v>0</v>
      </c>
      <c r="W2860" s="28">
        <f t="shared" si="934"/>
        <v>0</v>
      </c>
      <c r="Y2860" s="10">
        <f t="shared" si="928"/>
        <v>0</v>
      </c>
      <c r="Z2860" s="10">
        <f t="shared" si="935"/>
        <v>0</v>
      </c>
      <c r="AA2860" s="9">
        <f t="shared" si="936"/>
        <v>0</v>
      </c>
      <c r="AC2860" s="28">
        <f t="shared" si="937"/>
        <v>0</v>
      </c>
      <c r="AD2860" s="63">
        <f t="shared" si="938"/>
        <v>0</v>
      </c>
      <c r="AE2860" s="63">
        <f t="shared" si="939"/>
        <v>0</v>
      </c>
      <c r="AF2860" s="9" t="str">
        <f t="shared" si="940"/>
        <v/>
      </c>
      <c r="AG2860" s="9" t="str">
        <f t="shared" si="941"/>
        <v>Insert Description</v>
      </c>
      <c r="AH2860" s="9" t="str">
        <f t="shared" si="942"/>
        <v>Insert Amount</v>
      </c>
      <c r="AI2860" s="9" t="str">
        <f t="shared" si="943"/>
        <v>Insert Date</v>
      </c>
      <c r="AJ2860" s="9" t="str">
        <f t="shared" si="944"/>
        <v>Insert Description Insert Amount Insert Date</v>
      </c>
      <c r="AL2860" s="12" t="str">
        <f t="shared" si="945"/>
        <v/>
      </c>
      <c r="AM2860" s="18" t="str">
        <f t="shared" si="946"/>
        <v/>
      </c>
      <c r="AN2860" s="32"/>
    </row>
    <row r="2861" spans="1:40" ht="26.25" customHeight="1" x14ac:dyDescent="0.2">
      <c r="A2861" s="30">
        <v>2852</v>
      </c>
      <c r="B2861" s="93"/>
      <c r="C2861" s="96"/>
      <c r="D2861" s="97"/>
      <c r="E2861" s="98"/>
      <c r="F2861" s="34"/>
      <c r="G2861" s="34"/>
      <c r="I2861" s="31" t="str">
        <f t="shared" si="929"/>
        <v/>
      </c>
      <c r="K2861" s="91" t="str">
        <f t="shared" si="947"/>
        <v/>
      </c>
      <c r="L2861" s="28" t="str">
        <f t="shared" si="930"/>
        <v/>
      </c>
      <c r="R2861" s="28">
        <f t="shared" si="927"/>
        <v>0</v>
      </c>
      <c r="S2861" s="28">
        <f t="shared" si="927"/>
        <v>0</v>
      </c>
      <c r="T2861" s="28">
        <f t="shared" si="931"/>
        <v>0</v>
      </c>
      <c r="U2861" s="28">
        <f t="shared" si="932"/>
        <v>0</v>
      </c>
      <c r="V2861" s="28">
        <f t="shared" si="933"/>
        <v>0</v>
      </c>
      <c r="W2861" s="28">
        <f t="shared" si="934"/>
        <v>0</v>
      </c>
      <c r="Y2861" s="10">
        <f t="shared" si="928"/>
        <v>0</v>
      </c>
      <c r="Z2861" s="10">
        <f t="shared" si="935"/>
        <v>0</v>
      </c>
      <c r="AA2861" s="9">
        <f t="shared" si="936"/>
        <v>0</v>
      </c>
      <c r="AC2861" s="28">
        <f t="shared" si="937"/>
        <v>0</v>
      </c>
      <c r="AD2861" s="63">
        <f t="shared" si="938"/>
        <v>0</v>
      </c>
      <c r="AE2861" s="63">
        <f t="shared" si="939"/>
        <v>0</v>
      </c>
      <c r="AF2861" s="9" t="str">
        <f t="shared" si="940"/>
        <v/>
      </c>
      <c r="AG2861" s="9" t="str">
        <f t="shared" si="941"/>
        <v>Insert Description</v>
      </c>
      <c r="AH2861" s="9" t="str">
        <f t="shared" si="942"/>
        <v>Insert Amount</v>
      </c>
      <c r="AI2861" s="9" t="str">
        <f t="shared" si="943"/>
        <v>Insert Date</v>
      </c>
      <c r="AJ2861" s="9" t="str">
        <f t="shared" si="944"/>
        <v>Insert Description Insert Amount Insert Date</v>
      </c>
      <c r="AL2861" s="12" t="str">
        <f t="shared" si="945"/>
        <v/>
      </c>
      <c r="AM2861" s="18" t="str">
        <f t="shared" si="946"/>
        <v/>
      </c>
      <c r="AN2861" s="32"/>
    </row>
    <row r="2862" spans="1:40" ht="26.25" customHeight="1" x14ac:dyDescent="0.2">
      <c r="A2862" s="30">
        <v>2853</v>
      </c>
      <c r="B2862" s="93"/>
      <c r="C2862" s="96"/>
      <c r="D2862" s="97"/>
      <c r="E2862" s="98"/>
      <c r="F2862" s="34"/>
      <c r="G2862" s="34"/>
      <c r="I2862" s="31" t="str">
        <f t="shared" si="929"/>
        <v/>
      </c>
      <c r="K2862" s="91" t="str">
        <f t="shared" si="947"/>
        <v/>
      </c>
      <c r="L2862" s="28" t="str">
        <f t="shared" si="930"/>
        <v/>
      </c>
      <c r="R2862" s="28">
        <f t="shared" si="927"/>
        <v>0</v>
      </c>
      <c r="S2862" s="28">
        <f t="shared" si="927"/>
        <v>0</v>
      </c>
      <c r="T2862" s="28">
        <f t="shared" si="931"/>
        <v>0</v>
      </c>
      <c r="U2862" s="28">
        <f t="shared" si="932"/>
        <v>0</v>
      </c>
      <c r="V2862" s="28">
        <f t="shared" si="933"/>
        <v>0</v>
      </c>
      <c r="W2862" s="28">
        <f t="shared" si="934"/>
        <v>0</v>
      </c>
      <c r="Y2862" s="10">
        <f t="shared" si="928"/>
        <v>0</v>
      </c>
      <c r="Z2862" s="10">
        <f t="shared" si="935"/>
        <v>0</v>
      </c>
      <c r="AA2862" s="9">
        <f t="shared" si="936"/>
        <v>0</v>
      </c>
      <c r="AC2862" s="28">
        <f t="shared" si="937"/>
        <v>0</v>
      </c>
      <c r="AD2862" s="63">
        <f t="shared" si="938"/>
        <v>0</v>
      </c>
      <c r="AE2862" s="63">
        <f t="shared" si="939"/>
        <v>0</v>
      </c>
      <c r="AF2862" s="9" t="str">
        <f t="shared" si="940"/>
        <v/>
      </c>
      <c r="AG2862" s="9" t="str">
        <f t="shared" si="941"/>
        <v>Insert Description</v>
      </c>
      <c r="AH2862" s="9" t="str">
        <f t="shared" si="942"/>
        <v>Insert Amount</v>
      </c>
      <c r="AI2862" s="9" t="str">
        <f t="shared" si="943"/>
        <v>Insert Date</v>
      </c>
      <c r="AJ2862" s="9" t="str">
        <f t="shared" si="944"/>
        <v>Insert Description Insert Amount Insert Date</v>
      </c>
      <c r="AL2862" s="12" t="str">
        <f t="shared" si="945"/>
        <v/>
      </c>
      <c r="AM2862" s="18" t="str">
        <f t="shared" si="946"/>
        <v/>
      </c>
      <c r="AN2862" s="32"/>
    </row>
    <row r="2863" spans="1:40" ht="26.25" customHeight="1" x14ac:dyDescent="0.2">
      <c r="A2863" s="30">
        <v>2854</v>
      </c>
      <c r="B2863" s="93"/>
      <c r="C2863" s="96"/>
      <c r="D2863" s="97"/>
      <c r="E2863" s="98"/>
      <c r="F2863" s="34"/>
      <c r="G2863" s="34"/>
      <c r="I2863" s="31" t="str">
        <f t="shared" si="929"/>
        <v/>
      </c>
      <c r="K2863" s="91" t="str">
        <f t="shared" si="947"/>
        <v/>
      </c>
      <c r="L2863" s="28" t="str">
        <f t="shared" si="930"/>
        <v/>
      </c>
      <c r="R2863" s="28">
        <f t="shared" si="927"/>
        <v>0</v>
      </c>
      <c r="S2863" s="28">
        <f t="shared" si="927"/>
        <v>0</v>
      </c>
      <c r="T2863" s="28">
        <f t="shared" si="931"/>
        <v>0</v>
      </c>
      <c r="U2863" s="28">
        <f t="shared" si="932"/>
        <v>0</v>
      </c>
      <c r="V2863" s="28">
        <f t="shared" si="933"/>
        <v>0</v>
      </c>
      <c r="W2863" s="28">
        <f t="shared" si="934"/>
        <v>0</v>
      </c>
      <c r="Y2863" s="10">
        <f t="shared" si="928"/>
        <v>0</v>
      </c>
      <c r="Z2863" s="10">
        <f t="shared" si="935"/>
        <v>0</v>
      </c>
      <c r="AA2863" s="9">
        <f t="shared" si="936"/>
        <v>0</v>
      </c>
      <c r="AC2863" s="28">
        <f t="shared" si="937"/>
        <v>0</v>
      </c>
      <c r="AD2863" s="63">
        <f t="shared" si="938"/>
        <v>0</v>
      </c>
      <c r="AE2863" s="63">
        <f t="shared" si="939"/>
        <v>0</v>
      </c>
      <c r="AF2863" s="9" t="str">
        <f t="shared" si="940"/>
        <v/>
      </c>
      <c r="AG2863" s="9" t="str">
        <f t="shared" si="941"/>
        <v>Insert Description</v>
      </c>
      <c r="AH2863" s="9" t="str">
        <f t="shared" si="942"/>
        <v>Insert Amount</v>
      </c>
      <c r="AI2863" s="9" t="str">
        <f t="shared" si="943"/>
        <v>Insert Date</v>
      </c>
      <c r="AJ2863" s="9" t="str">
        <f t="shared" si="944"/>
        <v>Insert Description Insert Amount Insert Date</v>
      </c>
      <c r="AL2863" s="12" t="str">
        <f t="shared" si="945"/>
        <v/>
      </c>
      <c r="AM2863" s="18" t="str">
        <f t="shared" si="946"/>
        <v/>
      </c>
      <c r="AN2863" s="32"/>
    </row>
    <row r="2864" spans="1:40" ht="26.25" customHeight="1" x14ac:dyDescent="0.2">
      <c r="A2864" s="30">
        <v>2855</v>
      </c>
      <c r="B2864" s="93"/>
      <c r="C2864" s="96"/>
      <c r="D2864" s="97"/>
      <c r="E2864" s="98"/>
      <c r="F2864" s="34"/>
      <c r="G2864" s="34"/>
      <c r="I2864" s="31" t="str">
        <f t="shared" si="929"/>
        <v/>
      </c>
      <c r="K2864" s="91" t="str">
        <f t="shared" si="947"/>
        <v/>
      </c>
      <c r="L2864" s="28" t="str">
        <f t="shared" si="930"/>
        <v/>
      </c>
      <c r="R2864" s="28">
        <f t="shared" si="927"/>
        <v>0</v>
      </c>
      <c r="S2864" s="28">
        <f t="shared" si="927"/>
        <v>0</v>
      </c>
      <c r="T2864" s="28">
        <f t="shared" si="931"/>
        <v>0</v>
      </c>
      <c r="U2864" s="28">
        <f t="shared" si="932"/>
        <v>0</v>
      </c>
      <c r="V2864" s="28">
        <f t="shared" si="933"/>
        <v>0</v>
      </c>
      <c r="W2864" s="28">
        <f t="shared" si="934"/>
        <v>0</v>
      </c>
      <c r="Y2864" s="10">
        <f t="shared" si="928"/>
        <v>0</v>
      </c>
      <c r="Z2864" s="10">
        <f t="shared" si="935"/>
        <v>0</v>
      </c>
      <c r="AA2864" s="9">
        <f t="shared" si="936"/>
        <v>0</v>
      </c>
      <c r="AC2864" s="28">
        <f t="shared" si="937"/>
        <v>0</v>
      </c>
      <c r="AD2864" s="63">
        <f t="shared" si="938"/>
        <v>0</v>
      </c>
      <c r="AE2864" s="63">
        <f t="shared" si="939"/>
        <v>0</v>
      </c>
      <c r="AF2864" s="9" t="str">
        <f t="shared" si="940"/>
        <v/>
      </c>
      <c r="AG2864" s="9" t="str">
        <f t="shared" si="941"/>
        <v>Insert Description</v>
      </c>
      <c r="AH2864" s="9" t="str">
        <f t="shared" si="942"/>
        <v>Insert Amount</v>
      </c>
      <c r="AI2864" s="9" t="str">
        <f t="shared" si="943"/>
        <v>Insert Date</v>
      </c>
      <c r="AJ2864" s="9" t="str">
        <f t="shared" si="944"/>
        <v>Insert Description Insert Amount Insert Date</v>
      </c>
      <c r="AL2864" s="12" t="str">
        <f t="shared" si="945"/>
        <v/>
      </c>
      <c r="AM2864" s="18" t="str">
        <f t="shared" si="946"/>
        <v/>
      </c>
      <c r="AN2864" s="32"/>
    </row>
    <row r="2865" spans="1:40" ht="26.25" customHeight="1" x14ac:dyDescent="0.2">
      <c r="A2865" s="30">
        <v>2856</v>
      </c>
      <c r="B2865" s="93"/>
      <c r="C2865" s="96"/>
      <c r="D2865" s="97"/>
      <c r="E2865" s="98"/>
      <c r="F2865" s="34"/>
      <c r="G2865" s="34"/>
      <c r="I2865" s="31" t="str">
        <f t="shared" si="929"/>
        <v/>
      </c>
      <c r="K2865" s="91" t="str">
        <f t="shared" si="947"/>
        <v/>
      </c>
      <c r="L2865" s="28" t="str">
        <f t="shared" si="930"/>
        <v/>
      </c>
      <c r="R2865" s="28">
        <f t="shared" si="927"/>
        <v>0</v>
      </c>
      <c r="S2865" s="28">
        <f t="shared" si="927"/>
        <v>0</v>
      </c>
      <c r="T2865" s="28">
        <f t="shared" si="931"/>
        <v>0</v>
      </c>
      <c r="U2865" s="28">
        <f t="shared" si="932"/>
        <v>0</v>
      </c>
      <c r="V2865" s="28">
        <f t="shared" si="933"/>
        <v>0</v>
      </c>
      <c r="W2865" s="28">
        <f t="shared" si="934"/>
        <v>0</v>
      </c>
      <c r="Y2865" s="10">
        <f t="shared" si="928"/>
        <v>0</v>
      </c>
      <c r="Z2865" s="10">
        <f t="shared" si="935"/>
        <v>0</v>
      </c>
      <c r="AA2865" s="9">
        <f t="shared" si="936"/>
        <v>0</v>
      </c>
      <c r="AC2865" s="28">
        <f t="shared" si="937"/>
        <v>0</v>
      </c>
      <c r="AD2865" s="63">
        <f t="shared" si="938"/>
        <v>0</v>
      </c>
      <c r="AE2865" s="63">
        <f t="shared" si="939"/>
        <v>0</v>
      </c>
      <c r="AF2865" s="9" t="str">
        <f t="shared" si="940"/>
        <v/>
      </c>
      <c r="AG2865" s="9" t="str">
        <f t="shared" si="941"/>
        <v>Insert Description</v>
      </c>
      <c r="AH2865" s="9" t="str">
        <f t="shared" si="942"/>
        <v>Insert Amount</v>
      </c>
      <c r="AI2865" s="9" t="str">
        <f t="shared" si="943"/>
        <v>Insert Date</v>
      </c>
      <c r="AJ2865" s="9" t="str">
        <f t="shared" si="944"/>
        <v>Insert Description Insert Amount Insert Date</v>
      </c>
      <c r="AL2865" s="12" t="str">
        <f t="shared" si="945"/>
        <v/>
      </c>
      <c r="AM2865" s="18" t="str">
        <f t="shared" si="946"/>
        <v/>
      </c>
      <c r="AN2865" s="32"/>
    </row>
    <row r="2866" spans="1:40" ht="26.25" customHeight="1" x14ac:dyDescent="0.2">
      <c r="A2866" s="30">
        <v>2857</v>
      </c>
      <c r="B2866" s="93"/>
      <c r="C2866" s="96"/>
      <c r="D2866" s="97"/>
      <c r="E2866" s="98"/>
      <c r="F2866" s="34"/>
      <c r="G2866" s="34"/>
      <c r="I2866" s="31" t="str">
        <f t="shared" si="929"/>
        <v/>
      </c>
      <c r="K2866" s="91" t="str">
        <f t="shared" si="947"/>
        <v/>
      </c>
      <c r="L2866" s="28" t="str">
        <f t="shared" si="930"/>
        <v/>
      </c>
      <c r="R2866" s="28">
        <f t="shared" si="927"/>
        <v>0</v>
      </c>
      <c r="S2866" s="28">
        <f t="shared" si="927"/>
        <v>0</v>
      </c>
      <c r="T2866" s="28">
        <f t="shared" si="931"/>
        <v>0</v>
      </c>
      <c r="U2866" s="28">
        <f t="shared" si="932"/>
        <v>0</v>
      </c>
      <c r="V2866" s="28">
        <f t="shared" si="933"/>
        <v>0</v>
      </c>
      <c r="W2866" s="28">
        <f t="shared" si="934"/>
        <v>0</v>
      </c>
      <c r="Y2866" s="10">
        <f t="shared" si="928"/>
        <v>0</v>
      </c>
      <c r="Z2866" s="10">
        <f t="shared" si="935"/>
        <v>0</v>
      </c>
      <c r="AA2866" s="9">
        <f t="shared" si="936"/>
        <v>0</v>
      </c>
      <c r="AC2866" s="28">
        <f t="shared" si="937"/>
        <v>0</v>
      </c>
      <c r="AD2866" s="63">
        <f t="shared" si="938"/>
        <v>0</v>
      </c>
      <c r="AE2866" s="63">
        <f t="shared" si="939"/>
        <v>0</v>
      </c>
      <c r="AF2866" s="9" t="str">
        <f t="shared" si="940"/>
        <v/>
      </c>
      <c r="AG2866" s="9" t="str">
        <f t="shared" si="941"/>
        <v>Insert Description</v>
      </c>
      <c r="AH2866" s="9" t="str">
        <f t="shared" si="942"/>
        <v>Insert Amount</v>
      </c>
      <c r="AI2866" s="9" t="str">
        <f t="shared" si="943"/>
        <v>Insert Date</v>
      </c>
      <c r="AJ2866" s="9" t="str">
        <f t="shared" si="944"/>
        <v>Insert Description Insert Amount Insert Date</v>
      </c>
      <c r="AL2866" s="12" t="str">
        <f t="shared" si="945"/>
        <v/>
      </c>
      <c r="AM2866" s="18" t="str">
        <f t="shared" si="946"/>
        <v/>
      </c>
      <c r="AN2866" s="32"/>
    </row>
    <row r="2867" spans="1:40" ht="26.25" customHeight="1" x14ac:dyDescent="0.2">
      <c r="A2867" s="30">
        <v>2858</v>
      </c>
      <c r="B2867" s="93"/>
      <c r="C2867" s="96"/>
      <c r="D2867" s="97"/>
      <c r="E2867" s="98"/>
      <c r="F2867" s="34"/>
      <c r="G2867" s="34"/>
      <c r="I2867" s="31" t="str">
        <f t="shared" si="929"/>
        <v/>
      </c>
      <c r="K2867" s="91" t="str">
        <f t="shared" si="947"/>
        <v/>
      </c>
      <c r="L2867" s="28" t="str">
        <f t="shared" si="930"/>
        <v/>
      </c>
      <c r="R2867" s="28">
        <f t="shared" si="927"/>
        <v>0</v>
      </c>
      <c r="S2867" s="28">
        <f t="shared" si="927"/>
        <v>0</v>
      </c>
      <c r="T2867" s="28">
        <f t="shared" si="931"/>
        <v>0</v>
      </c>
      <c r="U2867" s="28">
        <f t="shared" si="932"/>
        <v>0</v>
      </c>
      <c r="V2867" s="28">
        <f t="shared" si="933"/>
        <v>0</v>
      </c>
      <c r="W2867" s="28">
        <f t="shared" si="934"/>
        <v>0</v>
      </c>
      <c r="Y2867" s="10">
        <f t="shared" si="928"/>
        <v>0</v>
      </c>
      <c r="Z2867" s="10">
        <f t="shared" si="935"/>
        <v>0</v>
      </c>
      <c r="AA2867" s="9">
        <f t="shared" si="936"/>
        <v>0</v>
      </c>
      <c r="AC2867" s="28">
        <f t="shared" si="937"/>
        <v>0</v>
      </c>
      <c r="AD2867" s="63">
        <f t="shared" si="938"/>
        <v>0</v>
      </c>
      <c r="AE2867" s="63">
        <f t="shared" si="939"/>
        <v>0</v>
      </c>
      <c r="AF2867" s="9" t="str">
        <f t="shared" si="940"/>
        <v/>
      </c>
      <c r="AG2867" s="9" t="str">
        <f t="shared" si="941"/>
        <v>Insert Description</v>
      </c>
      <c r="AH2867" s="9" t="str">
        <f t="shared" si="942"/>
        <v>Insert Amount</v>
      </c>
      <c r="AI2867" s="9" t="str">
        <f t="shared" si="943"/>
        <v>Insert Date</v>
      </c>
      <c r="AJ2867" s="9" t="str">
        <f t="shared" si="944"/>
        <v>Insert Description Insert Amount Insert Date</v>
      </c>
      <c r="AL2867" s="12" t="str">
        <f t="shared" si="945"/>
        <v/>
      </c>
      <c r="AM2867" s="18" t="str">
        <f t="shared" si="946"/>
        <v/>
      </c>
      <c r="AN2867" s="32"/>
    </row>
    <row r="2868" spans="1:40" ht="26.25" customHeight="1" x14ac:dyDescent="0.2">
      <c r="A2868" s="30">
        <v>2859</v>
      </c>
      <c r="B2868" s="93"/>
      <c r="C2868" s="96"/>
      <c r="D2868" s="97"/>
      <c r="E2868" s="98"/>
      <c r="F2868" s="34"/>
      <c r="G2868" s="34"/>
      <c r="I2868" s="31" t="str">
        <f t="shared" si="929"/>
        <v/>
      </c>
      <c r="K2868" s="91" t="str">
        <f t="shared" si="947"/>
        <v/>
      </c>
      <c r="L2868" s="28" t="str">
        <f t="shared" si="930"/>
        <v/>
      </c>
      <c r="R2868" s="28">
        <f t="shared" si="927"/>
        <v>0</v>
      </c>
      <c r="S2868" s="28">
        <f t="shared" si="927"/>
        <v>0</v>
      </c>
      <c r="T2868" s="28">
        <f t="shared" si="931"/>
        <v>0</v>
      </c>
      <c r="U2868" s="28">
        <f t="shared" si="932"/>
        <v>0</v>
      </c>
      <c r="V2868" s="28">
        <f t="shared" si="933"/>
        <v>0</v>
      </c>
      <c r="W2868" s="28">
        <f t="shared" si="934"/>
        <v>0</v>
      </c>
      <c r="Y2868" s="10">
        <f t="shared" si="928"/>
        <v>0</v>
      </c>
      <c r="Z2868" s="10">
        <f t="shared" si="935"/>
        <v>0</v>
      </c>
      <c r="AA2868" s="9">
        <f t="shared" si="936"/>
        <v>0</v>
      </c>
      <c r="AC2868" s="28">
        <f t="shared" si="937"/>
        <v>0</v>
      </c>
      <c r="AD2868" s="63">
        <f t="shared" si="938"/>
        <v>0</v>
      </c>
      <c r="AE2868" s="63">
        <f t="shared" si="939"/>
        <v>0</v>
      </c>
      <c r="AF2868" s="9" t="str">
        <f t="shared" si="940"/>
        <v/>
      </c>
      <c r="AG2868" s="9" t="str">
        <f t="shared" si="941"/>
        <v>Insert Description</v>
      </c>
      <c r="AH2868" s="9" t="str">
        <f t="shared" si="942"/>
        <v>Insert Amount</v>
      </c>
      <c r="AI2868" s="9" t="str">
        <f t="shared" si="943"/>
        <v>Insert Date</v>
      </c>
      <c r="AJ2868" s="9" t="str">
        <f t="shared" si="944"/>
        <v>Insert Description Insert Amount Insert Date</v>
      </c>
      <c r="AL2868" s="12" t="str">
        <f t="shared" si="945"/>
        <v/>
      </c>
      <c r="AM2868" s="18" t="str">
        <f t="shared" si="946"/>
        <v/>
      </c>
      <c r="AN2868" s="32"/>
    </row>
    <row r="2869" spans="1:40" ht="26.25" customHeight="1" x14ac:dyDescent="0.2">
      <c r="A2869" s="30">
        <v>2860</v>
      </c>
      <c r="B2869" s="93"/>
      <c r="C2869" s="96"/>
      <c r="D2869" s="97"/>
      <c r="E2869" s="98"/>
      <c r="F2869" s="34"/>
      <c r="G2869" s="34"/>
      <c r="I2869" s="31" t="str">
        <f t="shared" si="929"/>
        <v/>
      </c>
      <c r="K2869" s="91" t="str">
        <f t="shared" si="947"/>
        <v/>
      </c>
      <c r="L2869" s="28" t="str">
        <f t="shared" si="930"/>
        <v/>
      </c>
      <c r="R2869" s="28">
        <f t="shared" si="927"/>
        <v>0</v>
      </c>
      <c r="S2869" s="28">
        <f t="shared" si="927"/>
        <v>0</v>
      </c>
      <c r="T2869" s="28">
        <f t="shared" si="931"/>
        <v>0</v>
      </c>
      <c r="U2869" s="28">
        <f t="shared" si="932"/>
        <v>0</v>
      </c>
      <c r="V2869" s="28">
        <f t="shared" si="933"/>
        <v>0</v>
      </c>
      <c r="W2869" s="28">
        <f t="shared" si="934"/>
        <v>0</v>
      </c>
      <c r="Y2869" s="10">
        <f t="shared" si="928"/>
        <v>0</v>
      </c>
      <c r="Z2869" s="10">
        <f t="shared" si="935"/>
        <v>0</v>
      </c>
      <c r="AA2869" s="9">
        <f t="shared" si="936"/>
        <v>0</v>
      </c>
      <c r="AC2869" s="28">
        <f t="shared" si="937"/>
        <v>0</v>
      </c>
      <c r="AD2869" s="63">
        <f t="shared" si="938"/>
        <v>0</v>
      </c>
      <c r="AE2869" s="63">
        <f t="shared" si="939"/>
        <v>0</v>
      </c>
      <c r="AF2869" s="9" t="str">
        <f t="shared" si="940"/>
        <v/>
      </c>
      <c r="AG2869" s="9" t="str">
        <f t="shared" si="941"/>
        <v>Insert Description</v>
      </c>
      <c r="AH2869" s="9" t="str">
        <f t="shared" si="942"/>
        <v>Insert Amount</v>
      </c>
      <c r="AI2869" s="9" t="str">
        <f t="shared" si="943"/>
        <v>Insert Date</v>
      </c>
      <c r="AJ2869" s="9" t="str">
        <f t="shared" si="944"/>
        <v>Insert Description Insert Amount Insert Date</v>
      </c>
      <c r="AL2869" s="12" t="str">
        <f t="shared" si="945"/>
        <v/>
      </c>
      <c r="AM2869" s="18" t="str">
        <f t="shared" si="946"/>
        <v/>
      </c>
    </row>
    <row r="2870" spans="1:40" ht="26.25" customHeight="1" x14ac:dyDescent="0.2">
      <c r="A2870" s="30">
        <v>2861</v>
      </c>
      <c r="B2870" s="93"/>
      <c r="C2870" s="96"/>
      <c r="D2870" s="97"/>
      <c r="E2870" s="98"/>
      <c r="F2870" s="34"/>
      <c r="G2870" s="34"/>
      <c r="I2870" s="31" t="str">
        <f t="shared" si="929"/>
        <v/>
      </c>
      <c r="K2870" s="91" t="str">
        <f t="shared" si="947"/>
        <v/>
      </c>
      <c r="L2870" s="28" t="str">
        <f t="shared" si="930"/>
        <v/>
      </c>
      <c r="R2870" s="28">
        <f t="shared" si="927"/>
        <v>0</v>
      </c>
      <c r="S2870" s="28">
        <f t="shared" si="927"/>
        <v>0</v>
      </c>
      <c r="T2870" s="28">
        <f t="shared" si="931"/>
        <v>0</v>
      </c>
      <c r="U2870" s="28">
        <f t="shared" si="932"/>
        <v>0</v>
      </c>
      <c r="V2870" s="28">
        <f t="shared" si="933"/>
        <v>0</v>
      </c>
      <c r="W2870" s="28">
        <f t="shared" si="934"/>
        <v>0</v>
      </c>
      <c r="Y2870" s="10">
        <f t="shared" si="928"/>
        <v>0</v>
      </c>
      <c r="Z2870" s="10">
        <f t="shared" si="935"/>
        <v>0</v>
      </c>
      <c r="AA2870" s="9">
        <f t="shared" si="936"/>
        <v>0</v>
      </c>
      <c r="AC2870" s="28">
        <f t="shared" si="937"/>
        <v>0</v>
      </c>
      <c r="AD2870" s="63">
        <f t="shared" si="938"/>
        <v>0</v>
      </c>
      <c r="AE2870" s="63">
        <f t="shared" si="939"/>
        <v>0</v>
      </c>
      <c r="AF2870" s="9" t="str">
        <f t="shared" si="940"/>
        <v/>
      </c>
      <c r="AG2870" s="9" t="str">
        <f t="shared" si="941"/>
        <v>Insert Description</v>
      </c>
      <c r="AH2870" s="9" t="str">
        <f t="shared" si="942"/>
        <v>Insert Amount</v>
      </c>
      <c r="AI2870" s="9" t="str">
        <f t="shared" si="943"/>
        <v>Insert Date</v>
      </c>
      <c r="AJ2870" s="9" t="str">
        <f t="shared" si="944"/>
        <v>Insert Description Insert Amount Insert Date</v>
      </c>
      <c r="AL2870" s="12" t="str">
        <f t="shared" si="945"/>
        <v/>
      </c>
      <c r="AM2870" s="18" t="str">
        <f t="shared" si="946"/>
        <v/>
      </c>
    </row>
    <row r="2871" spans="1:40" ht="26.25" customHeight="1" x14ac:dyDescent="0.2">
      <c r="A2871" s="30">
        <v>2862</v>
      </c>
      <c r="B2871" s="93"/>
      <c r="C2871" s="96"/>
      <c r="D2871" s="97"/>
      <c r="E2871" s="98"/>
      <c r="F2871" s="34"/>
      <c r="G2871" s="34"/>
      <c r="I2871" s="31" t="str">
        <f t="shared" si="929"/>
        <v/>
      </c>
      <c r="K2871" s="91" t="str">
        <f t="shared" si="947"/>
        <v/>
      </c>
      <c r="L2871" s="28" t="str">
        <f t="shared" si="930"/>
        <v/>
      </c>
      <c r="R2871" s="28">
        <f t="shared" si="927"/>
        <v>0</v>
      </c>
      <c r="S2871" s="28">
        <f t="shared" si="927"/>
        <v>0</v>
      </c>
      <c r="T2871" s="28">
        <f t="shared" si="931"/>
        <v>0</v>
      </c>
      <c r="U2871" s="28">
        <f t="shared" si="932"/>
        <v>0</v>
      </c>
      <c r="V2871" s="28">
        <f t="shared" si="933"/>
        <v>0</v>
      </c>
      <c r="W2871" s="28">
        <f t="shared" si="934"/>
        <v>0</v>
      </c>
      <c r="Y2871" s="10">
        <f t="shared" si="928"/>
        <v>0</v>
      </c>
      <c r="Z2871" s="10">
        <f t="shared" si="935"/>
        <v>0</v>
      </c>
      <c r="AA2871" s="9">
        <f t="shared" si="936"/>
        <v>0</v>
      </c>
      <c r="AC2871" s="28">
        <f t="shared" si="937"/>
        <v>0</v>
      </c>
      <c r="AD2871" s="63">
        <f t="shared" si="938"/>
        <v>0</v>
      </c>
      <c r="AE2871" s="63">
        <f t="shared" si="939"/>
        <v>0</v>
      </c>
      <c r="AF2871" s="9" t="str">
        <f t="shared" si="940"/>
        <v/>
      </c>
      <c r="AG2871" s="9" t="str">
        <f t="shared" si="941"/>
        <v>Insert Description</v>
      </c>
      <c r="AH2871" s="9" t="str">
        <f t="shared" si="942"/>
        <v>Insert Amount</v>
      </c>
      <c r="AI2871" s="9" t="str">
        <f t="shared" si="943"/>
        <v>Insert Date</v>
      </c>
      <c r="AJ2871" s="9" t="str">
        <f t="shared" si="944"/>
        <v>Insert Description Insert Amount Insert Date</v>
      </c>
      <c r="AL2871" s="12" t="str">
        <f t="shared" si="945"/>
        <v/>
      </c>
      <c r="AM2871" s="18" t="str">
        <f t="shared" si="946"/>
        <v/>
      </c>
    </row>
    <row r="2872" spans="1:40" ht="26.25" customHeight="1" x14ac:dyDescent="0.2">
      <c r="A2872" s="30">
        <v>2863</v>
      </c>
      <c r="B2872" s="93"/>
      <c r="C2872" s="96"/>
      <c r="D2872" s="97"/>
      <c r="E2872" s="98"/>
      <c r="F2872" s="34"/>
      <c r="G2872" s="34"/>
      <c r="I2872" s="31" t="str">
        <f t="shared" si="929"/>
        <v/>
      </c>
      <c r="K2872" s="91" t="str">
        <f t="shared" si="947"/>
        <v/>
      </c>
      <c r="L2872" s="28" t="str">
        <f t="shared" si="930"/>
        <v/>
      </c>
      <c r="R2872" s="28">
        <f t="shared" si="927"/>
        <v>0</v>
      </c>
      <c r="S2872" s="28">
        <f t="shared" si="927"/>
        <v>0</v>
      </c>
      <c r="T2872" s="28">
        <f t="shared" si="931"/>
        <v>0</v>
      </c>
      <c r="U2872" s="28">
        <f t="shared" si="932"/>
        <v>0</v>
      </c>
      <c r="V2872" s="28">
        <f t="shared" si="933"/>
        <v>0</v>
      </c>
      <c r="W2872" s="28">
        <f t="shared" si="934"/>
        <v>0</v>
      </c>
      <c r="Y2872" s="10">
        <f t="shared" si="928"/>
        <v>0</v>
      </c>
      <c r="Z2872" s="10">
        <f t="shared" si="935"/>
        <v>0</v>
      </c>
      <c r="AA2872" s="9">
        <f t="shared" si="936"/>
        <v>0</v>
      </c>
      <c r="AC2872" s="28">
        <f t="shared" si="937"/>
        <v>0</v>
      </c>
      <c r="AD2872" s="63">
        <f t="shared" si="938"/>
        <v>0</v>
      </c>
      <c r="AE2872" s="63">
        <f t="shared" si="939"/>
        <v>0</v>
      </c>
      <c r="AF2872" s="9" t="str">
        <f t="shared" si="940"/>
        <v/>
      </c>
      <c r="AG2872" s="9" t="str">
        <f t="shared" si="941"/>
        <v>Insert Description</v>
      </c>
      <c r="AH2872" s="9" t="str">
        <f t="shared" si="942"/>
        <v>Insert Amount</v>
      </c>
      <c r="AI2872" s="9" t="str">
        <f t="shared" si="943"/>
        <v>Insert Date</v>
      </c>
      <c r="AJ2872" s="9" t="str">
        <f t="shared" si="944"/>
        <v>Insert Description Insert Amount Insert Date</v>
      </c>
      <c r="AL2872" s="12" t="str">
        <f t="shared" si="945"/>
        <v/>
      </c>
      <c r="AM2872" s="18" t="str">
        <f t="shared" si="946"/>
        <v/>
      </c>
    </row>
    <row r="2873" spans="1:40" ht="26.25" customHeight="1" x14ac:dyDescent="0.2">
      <c r="A2873" s="30">
        <v>2864</v>
      </c>
      <c r="B2873" s="93"/>
      <c r="C2873" s="96"/>
      <c r="D2873" s="97"/>
      <c r="E2873" s="98"/>
      <c r="F2873" s="34"/>
      <c r="G2873" s="34"/>
      <c r="I2873" s="31" t="str">
        <f t="shared" si="929"/>
        <v/>
      </c>
      <c r="K2873" s="91" t="str">
        <f t="shared" si="947"/>
        <v/>
      </c>
      <c r="L2873" s="28" t="str">
        <f t="shared" si="930"/>
        <v/>
      </c>
      <c r="R2873" s="28">
        <f t="shared" si="927"/>
        <v>0</v>
      </c>
      <c r="S2873" s="28">
        <f t="shared" si="927"/>
        <v>0</v>
      </c>
      <c r="T2873" s="28">
        <f t="shared" si="931"/>
        <v>0</v>
      </c>
      <c r="U2873" s="28">
        <f t="shared" si="932"/>
        <v>0</v>
      </c>
      <c r="V2873" s="28">
        <f t="shared" si="933"/>
        <v>0</v>
      </c>
      <c r="W2873" s="28">
        <f t="shared" si="934"/>
        <v>0</v>
      </c>
      <c r="Y2873" s="10">
        <f t="shared" si="928"/>
        <v>0</v>
      </c>
      <c r="Z2873" s="10">
        <f t="shared" si="935"/>
        <v>0</v>
      </c>
      <c r="AA2873" s="9">
        <f t="shared" si="936"/>
        <v>0</v>
      </c>
      <c r="AC2873" s="28">
        <f t="shared" si="937"/>
        <v>0</v>
      </c>
      <c r="AD2873" s="63">
        <f t="shared" si="938"/>
        <v>0</v>
      </c>
      <c r="AE2873" s="63">
        <f t="shared" si="939"/>
        <v>0</v>
      </c>
      <c r="AF2873" s="9" t="str">
        <f t="shared" si="940"/>
        <v/>
      </c>
      <c r="AG2873" s="9" t="str">
        <f t="shared" si="941"/>
        <v>Insert Description</v>
      </c>
      <c r="AH2873" s="9" t="str">
        <f t="shared" si="942"/>
        <v>Insert Amount</v>
      </c>
      <c r="AI2873" s="9" t="str">
        <f t="shared" si="943"/>
        <v>Insert Date</v>
      </c>
      <c r="AJ2873" s="9" t="str">
        <f t="shared" si="944"/>
        <v>Insert Description Insert Amount Insert Date</v>
      </c>
      <c r="AL2873" s="12" t="str">
        <f t="shared" si="945"/>
        <v/>
      </c>
      <c r="AM2873" s="18" t="str">
        <f t="shared" si="946"/>
        <v/>
      </c>
    </row>
    <row r="2874" spans="1:40" ht="26.25" customHeight="1" x14ac:dyDescent="0.2">
      <c r="A2874" s="30">
        <v>2865</v>
      </c>
      <c r="B2874" s="93"/>
      <c r="C2874" s="96"/>
      <c r="D2874" s="97"/>
      <c r="E2874" s="98"/>
      <c r="F2874" s="34"/>
      <c r="G2874" s="34"/>
      <c r="I2874" s="31" t="str">
        <f t="shared" si="929"/>
        <v/>
      </c>
      <c r="K2874" s="91" t="str">
        <f t="shared" si="947"/>
        <v/>
      </c>
      <c r="L2874" s="28" t="str">
        <f t="shared" si="930"/>
        <v/>
      </c>
      <c r="R2874" s="28">
        <f t="shared" si="927"/>
        <v>0</v>
      </c>
      <c r="S2874" s="28">
        <f t="shared" si="927"/>
        <v>0</v>
      </c>
      <c r="T2874" s="28">
        <f t="shared" si="931"/>
        <v>0</v>
      </c>
      <c r="U2874" s="28">
        <f t="shared" si="932"/>
        <v>0</v>
      </c>
      <c r="V2874" s="28">
        <f t="shared" si="933"/>
        <v>0</v>
      </c>
      <c r="W2874" s="28">
        <f t="shared" si="934"/>
        <v>0</v>
      </c>
      <c r="Y2874" s="10">
        <f t="shared" si="928"/>
        <v>0</v>
      </c>
      <c r="Z2874" s="10">
        <f t="shared" si="935"/>
        <v>0</v>
      </c>
      <c r="AA2874" s="9">
        <f t="shared" si="936"/>
        <v>0</v>
      </c>
      <c r="AC2874" s="28">
        <f t="shared" si="937"/>
        <v>0</v>
      </c>
      <c r="AD2874" s="63">
        <f t="shared" si="938"/>
        <v>0</v>
      </c>
      <c r="AE2874" s="63">
        <f t="shared" si="939"/>
        <v>0</v>
      </c>
      <c r="AF2874" s="9" t="str">
        <f t="shared" si="940"/>
        <v/>
      </c>
      <c r="AG2874" s="9" t="str">
        <f t="shared" si="941"/>
        <v>Insert Description</v>
      </c>
      <c r="AH2874" s="9" t="str">
        <f t="shared" si="942"/>
        <v>Insert Amount</v>
      </c>
      <c r="AI2874" s="9" t="str">
        <f t="shared" si="943"/>
        <v>Insert Date</v>
      </c>
      <c r="AJ2874" s="9" t="str">
        <f t="shared" si="944"/>
        <v>Insert Description Insert Amount Insert Date</v>
      </c>
      <c r="AL2874" s="12" t="str">
        <f t="shared" si="945"/>
        <v/>
      </c>
      <c r="AM2874" s="18" t="str">
        <f t="shared" si="946"/>
        <v/>
      </c>
    </row>
    <row r="2875" spans="1:40" ht="26.25" customHeight="1" x14ac:dyDescent="0.2">
      <c r="A2875" s="30">
        <v>2866</v>
      </c>
      <c r="B2875" s="93"/>
      <c r="C2875" s="96"/>
      <c r="D2875" s="97"/>
      <c r="E2875" s="98"/>
      <c r="F2875" s="34"/>
      <c r="G2875" s="34"/>
      <c r="I2875" s="31" t="str">
        <f t="shared" si="929"/>
        <v/>
      </c>
      <c r="K2875" s="91" t="str">
        <f t="shared" si="947"/>
        <v/>
      </c>
      <c r="L2875" s="28" t="str">
        <f t="shared" si="930"/>
        <v/>
      </c>
      <c r="R2875" s="28">
        <f t="shared" si="922"/>
        <v>0</v>
      </c>
      <c r="S2875" s="28">
        <f t="shared" si="923"/>
        <v>0</v>
      </c>
      <c r="T2875" s="28">
        <f t="shared" si="931"/>
        <v>0</v>
      </c>
      <c r="U2875" s="28">
        <f t="shared" si="932"/>
        <v>0</v>
      </c>
      <c r="V2875" s="28">
        <f t="shared" si="933"/>
        <v>0</v>
      </c>
      <c r="W2875" s="28">
        <f t="shared" si="934"/>
        <v>0</v>
      </c>
      <c r="Y2875" s="10">
        <f t="shared" si="921"/>
        <v>0</v>
      </c>
      <c r="Z2875" s="10">
        <f t="shared" si="935"/>
        <v>0</v>
      </c>
      <c r="AA2875" s="9">
        <f t="shared" si="936"/>
        <v>0</v>
      </c>
      <c r="AC2875" s="28">
        <f t="shared" si="937"/>
        <v>0</v>
      </c>
      <c r="AD2875" s="63">
        <f t="shared" si="938"/>
        <v>0</v>
      </c>
      <c r="AE2875" s="63">
        <f t="shared" si="939"/>
        <v>0</v>
      </c>
      <c r="AF2875" s="9" t="str">
        <f t="shared" si="940"/>
        <v/>
      </c>
      <c r="AG2875" s="9" t="str">
        <f t="shared" si="941"/>
        <v>Insert Description</v>
      </c>
      <c r="AH2875" s="9" t="str">
        <f t="shared" si="942"/>
        <v>Insert Amount</v>
      </c>
      <c r="AI2875" s="9" t="str">
        <f t="shared" si="943"/>
        <v>Insert Date</v>
      </c>
      <c r="AJ2875" s="9" t="str">
        <f t="shared" si="944"/>
        <v>Insert Description Insert Amount Insert Date</v>
      </c>
      <c r="AL2875" s="12" t="str">
        <f t="shared" si="945"/>
        <v/>
      </c>
      <c r="AM2875" s="18" t="str">
        <f t="shared" si="946"/>
        <v/>
      </c>
      <c r="AN2875" s="32"/>
    </row>
    <row r="2876" spans="1:40" ht="26.25" customHeight="1" x14ac:dyDescent="0.2">
      <c r="A2876" s="30">
        <v>2867</v>
      </c>
      <c r="B2876" s="93"/>
      <c r="C2876" s="96"/>
      <c r="D2876" s="97"/>
      <c r="E2876" s="98"/>
      <c r="F2876" s="34"/>
      <c r="G2876" s="34"/>
      <c r="I2876" s="31" t="str">
        <f t="shared" si="929"/>
        <v/>
      </c>
      <c r="K2876" s="91" t="str">
        <f t="shared" si="947"/>
        <v/>
      </c>
      <c r="L2876" s="28" t="str">
        <f t="shared" si="930"/>
        <v/>
      </c>
      <c r="R2876" s="28">
        <f t="shared" si="922"/>
        <v>0</v>
      </c>
      <c r="S2876" s="28">
        <f t="shared" si="923"/>
        <v>0</v>
      </c>
      <c r="T2876" s="28">
        <f t="shared" si="931"/>
        <v>0</v>
      </c>
      <c r="U2876" s="28">
        <f t="shared" si="932"/>
        <v>0</v>
      </c>
      <c r="V2876" s="28">
        <f t="shared" si="933"/>
        <v>0</v>
      </c>
      <c r="W2876" s="28">
        <f t="shared" si="934"/>
        <v>0</v>
      </c>
      <c r="Y2876" s="10">
        <f t="shared" si="921"/>
        <v>0</v>
      </c>
      <c r="Z2876" s="10">
        <f t="shared" si="935"/>
        <v>0</v>
      </c>
      <c r="AA2876" s="9">
        <f t="shared" si="936"/>
        <v>0</v>
      </c>
      <c r="AC2876" s="28">
        <f t="shared" si="937"/>
        <v>0</v>
      </c>
      <c r="AD2876" s="63">
        <f t="shared" si="938"/>
        <v>0</v>
      </c>
      <c r="AE2876" s="63">
        <f t="shared" si="939"/>
        <v>0</v>
      </c>
      <c r="AF2876" s="9" t="str">
        <f t="shared" si="940"/>
        <v/>
      </c>
      <c r="AG2876" s="9" t="str">
        <f t="shared" si="941"/>
        <v>Insert Description</v>
      </c>
      <c r="AH2876" s="9" t="str">
        <f t="shared" si="942"/>
        <v>Insert Amount</v>
      </c>
      <c r="AI2876" s="9" t="str">
        <f t="shared" si="943"/>
        <v>Insert Date</v>
      </c>
      <c r="AJ2876" s="9" t="str">
        <f t="shared" si="944"/>
        <v>Insert Description Insert Amount Insert Date</v>
      </c>
      <c r="AL2876" s="12" t="str">
        <f t="shared" si="945"/>
        <v/>
      </c>
      <c r="AM2876" s="18" t="str">
        <f t="shared" si="946"/>
        <v/>
      </c>
      <c r="AN2876" s="32"/>
    </row>
    <row r="2877" spans="1:40" ht="26.25" customHeight="1" x14ac:dyDescent="0.2">
      <c r="A2877" s="30">
        <v>2868</v>
      </c>
      <c r="B2877" s="93"/>
      <c r="C2877" s="96"/>
      <c r="D2877" s="97"/>
      <c r="E2877" s="98"/>
      <c r="F2877" s="34"/>
      <c r="G2877" s="34"/>
      <c r="I2877" s="31" t="str">
        <f t="shared" si="929"/>
        <v/>
      </c>
      <c r="K2877" s="91" t="str">
        <f t="shared" si="947"/>
        <v/>
      </c>
      <c r="L2877" s="28" t="str">
        <f t="shared" si="930"/>
        <v/>
      </c>
      <c r="R2877" s="28">
        <f t="shared" si="922"/>
        <v>0</v>
      </c>
      <c r="S2877" s="28">
        <f t="shared" si="923"/>
        <v>0</v>
      </c>
      <c r="T2877" s="28">
        <f t="shared" si="931"/>
        <v>0</v>
      </c>
      <c r="U2877" s="28">
        <f t="shared" si="932"/>
        <v>0</v>
      </c>
      <c r="V2877" s="28">
        <f t="shared" si="933"/>
        <v>0</v>
      </c>
      <c r="W2877" s="28">
        <f t="shared" si="934"/>
        <v>0</v>
      </c>
      <c r="Y2877" s="10">
        <f t="shared" si="921"/>
        <v>0</v>
      </c>
      <c r="Z2877" s="10">
        <f t="shared" si="935"/>
        <v>0</v>
      </c>
      <c r="AA2877" s="9">
        <f t="shared" si="936"/>
        <v>0</v>
      </c>
      <c r="AC2877" s="28">
        <f t="shared" si="937"/>
        <v>0</v>
      </c>
      <c r="AD2877" s="63">
        <f t="shared" si="938"/>
        <v>0</v>
      </c>
      <c r="AE2877" s="63">
        <f t="shared" si="939"/>
        <v>0</v>
      </c>
      <c r="AF2877" s="9" t="str">
        <f t="shared" si="940"/>
        <v/>
      </c>
      <c r="AG2877" s="9" t="str">
        <f t="shared" si="941"/>
        <v>Insert Description</v>
      </c>
      <c r="AH2877" s="9" t="str">
        <f t="shared" si="942"/>
        <v>Insert Amount</v>
      </c>
      <c r="AI2877" s="9" t="str">
        <f t="shared" si="943"/>
        <v>Insert Date</v>
      </c>
      <c r="AJ2877" s="9" t="str">
        <f t="shared" si="944"/>
        <v>Insert Description Insert Amount Insert Date</v>
      </c>
      <c r="AL2877" s="12" t="str">
        <f t="shared" si="945"/>
        <v/>
      </c>
      <c r="AM2877" s="18" t="str">
        <f t="shared" si="946"/>
        <v/>
      </c>
      <c r="AN2877" s="32"/>
    </row>
    <row r="2878" spans="1:40" ht="26.25" customHeight="1" x14ac:dyDescent="0.2">
      <c r="A2878" s="30">
        <v>2869</v>
      </c>
      <c r="B2878" s="93"/>
      <c r="C2878" s="96"/>
      <c r="D2878" s="97"/>
      <c r="E2878" s="98"/>
      <c r="F2878" s="34"/>
      <c r="G2878" s="34"/>
      <c r="I2878" s="31" t="str">
        <f t="shared" si="929"/>
        <v/>
      </c>
      <c r="K2878" s="91" t="str">
        <f t="shared" si="947"/>
        <v/>
      </c>
      <c r="L2878" s="28" t="str">
        <f t="shared" si="930"/>
        <v/>
      </c>
      <c r="R2878" s="28">
        <f t="shared" si="922"/>
        <v>0</v>
      </c>
      <c r="S2878" s="28">
        <f t="shared" si="923"/>
        <v>0</v>
      </c>
      <c r="T2878" s="28">
        <f t="shared" si="931"/>
        <v>0</v>
      </c>
      <c r="U2878" s="28">
        <f t="shared" si="932"/>
        <v>0</v>
      </c>
      <c r="V2878" s="28">
        <f t="shared" si="933"/>
        <v>0</v>
      </c>
      <c r="W2878" s="28">
        <f t="shared" si="934"/>
        <v>0</v>
      </c>
      <c r="Y2878" s="10">
        <f t="shared" si="921"/>
        <v>0</v>
      </c>
      <c r="Z2878" s="10">
        <f t="shared" si="935"/>
        <v>0</v>
      </c>
      <c r="AA2878" s="9">
        <f t="shared" si="936"/>
        <v>0</v>
      </c>
      <c r="AC2878" s="28">
        <f t="shared" si="937"/>
        <v>0</v>
      </c>
      <c r="AD2878" s="63">
        <f t="shared" si="938"/>
        <v>0</v>
      </c>
      <c r="AE2878" s="63">
        <f t="shared" si="939"/>
        <v>0</v>
      </c>
      <c r="AF2878" s="9" t="str">
        <f t="shared" si="940"/>
        <v/>
      </c>
      <c r="AG2878" s="9" t="str">
        <f t="shared" si="941"/>
        <v>Insert Description</v>
      </c>
      <c r="AH2878" s="9" t="str">
        <f t="shared" si="942"/>
        <v>Insert Amount</v>
      </c>
      <c r="AI2878" s="9" t="str">
        <f t="shared" si="943"/>
        <v>Insert Date</v>
      </c>
      <c r="AJ2878" s="9" t="str">
        <f t="shared" si="944"/>
        <v>Insert Description Insert Amount Insert Date</v>
      </c>
      <c r="AL2878" s="12" t="str">
        <f t="shared" si="945"/>
        <v/>
      </c>
      <c r="AM2878" s="18" t="str">
        <f t="shared" si="946"/>
        <v/>
      </c>
      <c r="AN2878" s="32"/>
    </row>
    <row r="2879" spans="1:40" ht="26.25" customHeight="1" x14ac:dyDescent="0.2">
      <c r="A2879" s="30">
        <v>2870</v>
      </c>
      <c r="B2879" s="93"/>
      <c r="C2879" s="96"/>
      <c r="D2879" s="97"/>
      <c r="E2879" s="98"/>
      <c r="F2879" s="34"/>
      <c r="G2879" s="34"/>
      <c r="I2879" s="31" t="str">
        <f t="shared" si="929"/>
        <v/>
      </c>
      <c r="K2879" s="91" t="str">
        <f t="shared" si="947"/>
        <v/>
      </c>
      <c r="L2879" s="28" t="str">
        <f t="shared" si="930"/>
        <v/>
      </c>
      <c r="R2879" s="28">
        <f t="shared" si="922"/>
        <v>0</v>
      </c>
      <c r="S2879" s="28">
        <f t="shared" si="923"/>
        <v>0</v>
      </c>
      <c r="T2879" s="28">
        <f t="shared" si="931"/>
        <v>0</v>
      </c>
      <c r="U2879" s="28">
        <f t="shared" si="932"/>
        <v>0</v>
      </c>
      <c r="V2879" s="28">
        <f t="shared" si="933"/>
        <v>0</v>
      </c>
      <c r="W2879" s="28">
        <f t="shared" si="934"/>
        <v>0</v>
      </c>
      <c r="Y2879" s="10">
        <f t="shared" si="921"/>
        <v>0</v>
      </c>
      <c r="Z2879" s="10">
        <f t="shared" si="935"/>
        <v>0</v>
      </c>
      <c r="AA2879" s="9">
        <f t="shared" si="936"/>
        <v>0</v>
      </c>
      <c r="AC2879" s="28">
        <f t="shared" si="937"/>
        <v>0</v>
      </c>
      <c r="AD2879" s="63">
        <f t="shared" si="938"/>
        <v>0</v>
      </c>
      <c r="AE2879" s="63">
        <f t="shared" si="939"/>
        <v>0</v>
      </c>
      <c r="AF2879" s="9" t="str">
        <f t="shared" si="940"/>
        <v/>
      </c>
      <c r="AG2879" s="9" t="str">
        <f t="shared" si="941"/>
        <v>Insert Description</v>
      </c>
      <c r="AH2879" s="9" t="str">
        <f t="shared" si="942"/>
        <v>Insert Amount</v>
      </c>
      <c r="AI2879" s="9" t="str">
        <f t="shared" si="943"/>
        <v>Insert Date</v>
      </c>
      <c r="AJ2879" s="9" t="str">
        <f t="shared" si="944"/>
        <v>Insert Description Insert Amount Insert Date</v>
      </c>
      <c r="AL2879" s="12" t="str">
        <f t="shared" si="945"/>
        <v/>
      </c>
      <c r="AM2879" s="18" t="str">
        <f t="shared" si="946"/>
        <v/>
      </c>
      <c r="AN2879" s="32"/>
    </row>
    <row r="2880" spans="1:40" ht="26.25" customHeight="1" x14ac:dyDescent="0.2">
      <c r="A2880" s="30">
        <v>2871</v>
      </c>
      <c r="B2880" s="93"/>
      <c r="C2880" s="96"/>
      <c r="D2880" s="97"/>
      <c r="E2880" s="98"/>
      <c r="F2880" s="34"/>
      <c r="G2880" s="34"/>
      <c r="I2880" s="31" t="str">
        <f t="shared" si="929"/>
        <v/>
      </c>
      <c r="K2880" s="91" t="str">
        <f t="shared" si="947"/>
        <v/>
      </c>
      <c r="L2880" s="28" t="str">
        <f t="shared" si="930"/>
        <v/>
      </c>
      <c r="R2880" s="28">
        <f t="shared" si="922"/>
        <v>0</v>
      </c>
      <c r="S2880" s="28">
        <f t="shared" si="923"/>
        <v>0</v>
      </c>
      <c r="T2880" s="28">
        <f t="shared" si="931"/>
        <v>0</v>
      </c>
      <c r="U2880" s="28">
        <f t="shared" si="932"/>
        <v>0</v>
      </c>
      <c r="V2880" s="28">
        <f t="shared" si="933"/>
        <v>0</v>
      </c>
      <c r="W2880" s="28">
        <f t="shared" si="934"/>
        <v>0</v>
      </c>
      <c r="Y2880" s="10">
        <f t="shared" si="921"/>
        <v>0</v>
      </c>
      <c r="Z2880" s="10">
        <f t="shared" si="935"/>
        <v>0</v>
      </c>
      <c r="AA2880" s="9">
        <f t="shared" si="936"/>
        <v>0</v>
      </c>
      <c r="AC2880" s="28">
        <f t="shared" si="937"/>
        <v>0</v>
      </c>
      <c r="AD2880" s="63">
        <f t="shared" si="938"/>
        <v>0</v>
      </c>
      <c r="AE2880" s="63">
        <f t="shared" si="939"/>
        <v>0</v>
      </c>
      <c r="AF2880" s="9" t="str">
        <f t="shared" si="940"/>
        <v/>
      </c>
      <c r="AG2880" s="9" t="str">
        <f t="shared" si="941"/>
        <v>Insert Description</v>
      </c>
      <c r="AH2880" s="9" t="str">
        <f t="shared" si="942"/>
        <v>Insert Amount</v>
      </c>
      <c r="AI2880" s="9" t="str">
        <f t="shared" si="943"/>
        <v>Insert Date</v>
      </c>
      <c r="AJ2880" s="9" t="str">
        <f t="shared" si="944"/>
        <v>Insert Description Insert Amount Insert Date</v>
      </c>
      <c r="AL2880" s="12" t="str">
        <f t="shared" si="945"/>
        <v/>
      </c>
      <c r="AM2880" s="18" t="str">
        <f t="shared" si="946"/>
        <v/>
      </c>
      <c r="AN2880" s="32"/>
    </row>
    <row r="2881" spans="1:40" ht="26.25" customHeight="1" x14ac:dyDescent="0.2">
      <c r="A2881" s="30">
        <v>2872</v>
      </c>
      <c r="B2881" s="93"/>
      <c r="C2881" s="96"/>
      <c r="D2881" s="97"/>
      <c r="E2881" s="98"/>
      <c r="F2881" s="34"/>
      <c r="G2881" s="34"/>
      <c r="I2881" s="31" t="str">
        <f t="shared" si="929"/>
        <v/>
      </c>
      <c r="K2881" s="91" t="str">
        <f t="shared" si="947"/>
        <v/>
      </c>
      <c r="L2881" s="28" t="str">
        <f t="shared" si="930"/>
        <v/>
      </c>
      <c r="R2881" s="28">
        <f t="shared" si="922"/>
        <v>0</v>
      </c>
      <c r="S2881" s="28">
        <f t="shared" si="923"/>
        <v>0</v>
      </c>
      <c r="T2881" s="28">
        <f t="shared" si="931"/>
        <v>0</v>
      </c>
      <c r="U2881" s="28">
        <f t="shared" si="932"/>
        <v>0</v>
      </c>
      <c r="V2881" s="28">
        <f t="shared" si="933"/>
        <v>0</v>
      </c>
      <c r="W2881" s="28">
        <f t="shared" si="934"/>
        <v>0</v>
      </c>
      <c r="Y2881" s="10">
        <f t="shared" si="921"/>
        <v>0</v>
      </c>
      <c r="Z2881" s="10">
        <f t="shared" si="935"/>
        <v>0</v>
      </c>
      <c r="AA2881" s="9">
        <f t="shared" si="936"/>
        <v>0</v>
      </c>
      <c r="AC2881" s="28">
        <f t="shared" si="937"/>
        <v>0</v>
      </c>
      <c r="AD2881" s="63">
        <f t="shared" si="938"/>
        <v>0</v>
      </c>
      <c r="AE2881" s="63">
        <f t="shared" si="939"/>
        <v>0</v>
      </c>
      <c r="AF2881" s="9" t="str">
        <f t="shared" si="940"/>
        <v/>
      </c>
      <c r="AG2881" s="9" t="str">
        <f t="shared" si="941"/>
        <v>Insert Description</v>
      </c>
      <c r="AH2881" s="9" t="str">
        <f t="shared" si="942"/>
        <v>Insert Amount</v>
      </c>
      <c r="AI2881" s="9" t="str">
        <f t="shared" si="943"/>
        <v>Insert Date</v>
      </c>
      <c r="AJ2881" s="9" t="str">
        <f t="shared" si="944"/>
        <v>Insert Description Insert Amount Insert Date</v>
      </c>
      <c r="AL2881" s="12" t="str">
        <f t="shared" si="945"/>
        <v/>
      </c>
      <c r="AM2881" s="18" t="str">
        <f t="shared" si="946"/>
        <v/>
      </c>
      <c r="AN2881" s="32"/>
    </row>
    <row r="2882" spans="1:40" ht="26.25" customHeight="1" x14ac:dyDescent="0.2">
      <c r="A2882" s="30">
        <v>2873</v>
      </c>
      <c r="B2882" s="93"/>
      <c r="C2882" s="96"/>
      <c r="D2882" s="97"/>
      <c r="E2882" s="98"/>
      <c r="F2882" s="34"/>
      <c r="G2882" s="34"/>
      <c r="I2882" s="31" t="str">
        <f t="shared" si="929"/>
        <v/>
      </c>
      <c r="K2882" s="91" t="str">
        <f t="shared" si="947"/>
        <v/>
      </c>
      <c r="L2882" s="28" t="str">
        <f t="shared" si="930"/>
        <v/>
      </c>
      <c r="R2882" s="28">
        <f t="shared" si="922"/>
        <v>0</v>
      </c>
      <c r="S2882" s="28">
        <f t="shared" si="923"/>
        <v>0</v>
      </c>
      <c r="T2882" s="28">
        <f t="shared" si="931"/>
        <v>0</v>
      </c>
      <c r="U2882" s="28">
        <f t="shared" si="932"/>
        <v>0</v>
      </c>
      <c r="V2882" s="28">
        <f t="shared" si="933"/>
        <v>0</v>
      </c>
      <c r="W2882" s="28">
        <f t="shared" si="934"/>
        <v>0</v>
      </c>
      <c r="Y2882" s="10">
        <f t="shared" si="921"/>
        <v>0</v>
      </c>
      <c r="Z2882" s="10">
        <f t="shared" si="935"/>
        <v>0</v>
      </c>
      <c r="AA2882" s="9">
        <f t="shared" si="936"/>
        <v>0</v>
      </c>
      <c r="AC2882" s="28">
        <f t="shared" si="937"/>
        <v>0</v>
      </c>
      <c r="AD2882" s="63">
        <f t="shared" si="938"/>
        <v>0</v>
      </c>
      <c r="AE2882" s="63">
        <f t="shared" si="939"/>
        <v>0</v>
      </c>
      <c r="AF2882" s="9" t="str">
        <f t="shared" si="940"/>
        <v/>
      </c>
      <c r="AG2882" s="9" t="str">
        <f t="shared" si="941"/>
        <v>Insert Description</v>
      </c>
      <c r="AH2882" s="9" t="str">
        <f t="shared" si="942"/>
        <v>Insert Amount</v>
      </c>
      <c r="AI2882" s="9" t="str">
        <f t="shared" si="943"/>
        <v>Insert Date</v>
      </c>
      <c r="AJ2882" s="9" t="str">
        <f t="shared" si="944"/>
        <v>Insert Description Insert Amount Insert Date</v>
      </c>
      <c r="AL2882" s="12" t="str">
        <f t="shared" si="945"/>
        <v/>
      </c>
      <c r="AM2882" s="18" t="str">
        <f t="shared" si="946"/>
        <v/>
      </c>
      <c r="AN2882" s="32"/>
    </row>
    <row r="2883" spans="1:40" ht="26.25" customHeight="1" x14ac:dyDescent="0.2">
      <c r="A2883" s="30">
        <v>2874</v>
      </c>
      <c r="B2883" s="93"/>
      <c r="C2883" s="96"/>
      <c r="D2883" s="97"/>
      <c r="E2883" s="98"/>
      <c r="F2883" s="34"/>
      <c r="G2883" s="34"/>
      <c r="I2883" s="31" t="str">
        <f t="shared" si="929"/>
        <v/>
      </c>
      <c r="K2883" s="91" t="str">
        <f t="shared" si="947"/>
        <v/>
      </c>
      <c r="L2883" s="28" t="str">
        <f t="shared" si="930"/>
        <v/>
      </c>
      <c r="R2883" s="28">
        <f t="shared" si="922"/>
        <v>0</v>
      </c>
      <c r="S2883" s="28">
        <f t="shared" si="923"/>
        <v>0</v>
      </c>
      <c r="T2883" s="28">
        <f t="shared" si="931"/>
        <v>0</v>
      </c>
      <c r="U2883" s="28">
        <f t="shared" si="932"/>
        <v>0</v>
      </c>
      <c r="V2883" s="28">
        <f t="shared" si="933"/>
        <v>0</v>
      </c>
      <c r="W2883" s="28">
        <f t="shared" si="934"/>
        <v>0</v>
      </c>
      <c r="Y2883" s="10">
        <f t="shared" si="921"/>
        <v>0</v>
      </c>
      <c r="Z2883" s="10">
        <f t="shared" si="935"/>
        <v>0</v>
      </c>
      <c r="AA2883" s="9">
        <f t="shared" si="936"/>
        <v>0</v>
      </c>
      <c r="AC2883" s="28">
        <f t="shared" si="937"/>
        <v>0</v>
      </c>
      <c r="AD2883" s="63">
        <f t="shared" si="938"/>
        <v>0</v>
      </c>
      <c r="AE2883" s="63">
        <f t="shared" si="939"/>
        <v>0</v>
      </c>
      <c r="AF2883" s="9" t="str">
        <f t="shared" si="940"/>
        <v/>
      </c>
      <c r="AG2883" s="9" t="str">
        <f t="shared" si="941"/>
        <v>Insert Description</v>
      </c>
      <c r="AH2883" s="9" t="str">
        <f t="shared" si="942"/>
        <v>Insert Amount</v>
      </c>
      <c r="AI2883" s="9" t="str">
        <f t="shared" si="943"/>
        <v>Insert Date</v>
      </c>
      <c r="AJ2883" s="9" t="str">
        <f t="shared" si="944"/>
        <v>Insert Description Insert Amount Insert Date</v>
      </c>
      <c r="AL2883" s="12" t="str">
        <f t="shared" si="945"/>
        <v/>
      </c>
      <c r="AM2883" s="18" t="str">
        <f t="shared" si="946"/>
        <v/>
      </c>
      <c r="AN2883" s="32"/>
    </row>
    <row r="2884" spans="1:40" ht="26.25" customHeight="1" x14ac:dyDescent="0.2">
      <c r="A2884" s="30">
        <v>2875</v>
      </c>
      <c r="B2884" s="93"/>
      <c r="C2884" s="96"/>
      <c r="D2884" s="97"/>
      <c r="E2884" s="98"/>
      <c r="F2884" s="34"/>
      <c r="G2884" s="34"/>
      <c r="I2884" s="31" t="str">
        <f t="shared" si="929"/>
        <v/>
      </c>
      <c r="K2884" s="91" t="str">
        <f t="shared" si="947"/>
        <v/>
      </c>
      <c r="L2884" s="28" t="str">
        <f t="shared" si="930"/>
        <v/>
      </c>
      <c r="R2884" s="28">
        <f t="shared" si="922"/>
        <v>0</v>
      </c>
      <c r="S2884" s="28">
        <f t="shared" si="923"/>
        <v>0</v>
      </c>
      <c r="T2884" s="28">
        <f t="shared" si="931"/>
        <v>0</v>
      </c>
      <c r="U2884" s="28">
        <f t="shared" si="932"/>
        <v>0</v>
      </c>
      <c r="V2884" s="28">
        <f t="shared" si="933"/>
        <v>0</v>
      </c>
      <c r="W2884" s="28">
        <f t="shared" si="934"/>
        <v>0</v>
      </c>
      <c r="Y2884" s="10">
        <f t="shared" si="921"/>
        <v>0</v>
      </c>
      <c r="Z2884" s="10">
        <f t="shared" si="935"/>
        <v>0</v>
      </c>
      <c r="AA2884" s="9">
        <f t="shared" si="936"/>
        <v>0</v>
      </c>
      <c r="AC2884" s="28">
        <f t="shared" si="937"/>
        <v>0</v>
      </c>
      <c r="AD2884" s="63">
        <f t="shared" si="938"/>
        <v>0</v>
      </c>
      <c r="AE2884" s="63">
        <f t="shared" si="939"/>
        <v>0</v>
      </c>
      <c r="AF2884" s="9" t="str">
        <f t="shared" si="940"/>
        <v/>
      </c>
      <c r="AG2884" s="9" t="str">
        <f t="shared" si="941"/>
        <v>Insert Description</v>
      </c>
      <c r="AH2884" s="9" t="str">
        <f t="shared" si="942"/>
        <v>Insert Amount</v>
      </c>
      <c r="AI2884" s="9" t="str">
        <f t="shared" si="943"/>
        <v>Insert Date</v>
      </c>
      <c r="AJ2884" s="9" t="str">
        <f t="shared" si="944"/>
        <v>Insert Description Insert Amount Insert Date</v>
      </c>
      <c r="AL2884" s="12" t="str">
        <f t="shared" si="945"/>
        <v/>
      </c>
      <c r="AM2884" s="18" t="str">
        <f t="shared" si="946"/>
        <v/>
      </c>
      <c r="AN2884" s="32"/>
    </row>
    <row r="2885" spans="1:40" ht="26.25" customHeight="1" x14ac:dyDescent="0.2">
      <c r="A2885" s="30">
        <v>2876</v>
      </c>
      <c r="B2885" s="93"/>
      <c r="C2885" s="96"/>
      <c r="D2885" s="97"/>
      <c r="E2885" s="98"/>
      <c r="F2885" s="34"/>
      <c r="G2885" s="34"/>
      <c r="I2885" s="31" t="str">
        <f t="shared" si="929"/>
        <v/>
      </c>
      <c r="K2885" s="91" t="str">
        <f t="shared" si="947"/>
        <v/>
      </c>
      <c r="L2885" s="28" t="str">
        <f t="shared" si="930"/>
        <v/>
      </c>
      <c r="R2885" s="28">
        <f t="shared" si="922"/>
        <v>0</v>
      </c>
      <c r="S2885" s="28">
        <f t="shared" si="923"/>
        <v>0</v>
      </c>
      <c r="T2885" s="28">
        <f t="shared" si="931"/>
        <v>0</v>
      </c>
      <c r="U2885" s="28">
        <f t="shared" si="932"/>
        <v>0</v>
      </c>
      <c r="V2885" s="28">
        <f t="shared" si="933"/>
        <v>0</v>
      </c>
      <c r="W2885" s="28">
        <f t="shared" si="934"/>
        <v>0</v>
      </c>
      <c r="Y2885" s="10">
        <f t="shared" si="921"/>
        <v>0</v>
      </c>
      <c r="Z2885" s="10">
        <f t="shared" si="935"/>
        <v>0</v>
      </c>
      <c r="AA2885" s="9">
        <f t="shared" si="936"/>
        <v>0</v>
      </c>
      <c r="AC2885" s="28">
        <f t="shared" si="937"/>
        <v>0</v>
      </c>
      <c r="AD2885" s="63">
        <f t="shared" si="938"/>
        <v>0</v>
      </c>
      <c r="AE2885" s="63">
        <f t="shared" si="939"/>
        <v>0</v>
      </c>
      <c r="AF2885" s="9" t="str">
        <f t="shared" si="940"/>
        <v/>
      </c>
      <c r="AG2885" s="9" t="str">
        <f t="shared" si="941"/>
        <v>Insert Description</v>
      </c>
      <c r="AH2885" s="9" t="str">
        <f t="shared" si="942"/>
        <v>Insert Amount</v>
      </c>
      <c r="AI2885" s="9" t="str">
        <f t="shared" si="943"/>
        <v>Insert Date</v>
      </c>
      <c r="AJ2885" s="9" t="str">
        <f t="shared" si="944"/>
        <v>Insert Description Insert Amount Insert Date</v>
      </c>
      <c r="AL2885" s="12" t="str">
        <f t="shared" si="945"/>
        <v/>
      </c>
      <c r="AM2885" s="18" t="str">
        <f t="shared" si="946"/>
        <v/>
      </c>
      <c r="AN2885" s="32"/>
    </row>
    <row r="2886" spans="1:40" ht="26.25" customHeight="1" x14ac:dyDescent="0.2">
      <c r="A2886" s="30">
        <v>2877</v>
      </c>
      <c r="B2886" s="93"/>
      <c r="C2886" s="96"/>
      <c r="D2886" s="97"/>
      <c r="E2886" s="98"/>
      <c r="F2886" s="34"/>
      <c r="G2886" s="34"/>
      <c r="I2886" s="31" t="str">
        <f t="shared" si="929"/>
        <v/>
      </c>
      <c r="K2886" s="91" t="str">
        <f t="shared" si="947"/>
        <v/>
      </c>
      <c r="L2886" s="28" t="str">
        <f t="shared" si="930"/>
        <v/>
      </c>
      <c r="R2886" s="28">
        <f t="shared" si="922"/>
        <v>0</v>
      </c>
      <c r="S2886" s="28">
        <f t="shared" si="923"/>
        <v>0</v>
      </c>
      <c r="T2886" s="28">
        <f t="shared" si="931"/>
        <v>0</v>
      </c>
      <c r="U2886" s="28">
        <f t="shared" si="932"/>
        <v>0</v>
      </c>
      <c r="V2886" s="28">
        <f t="shared" si="933"/>
        <v>0</v>
      </c>
      <c r="W2886" s="28">
        <f t="shared" si="934"/>
        <v>0</v>
      </c>
      <c r="Y2886" s="10">
        <f t="shared" si="921"/>
        <v>0</v>
      </c>
      <c r="Z2886" s="10">
        <f t="shared" si="935"/>
        <v>0</v>
      </c>
      <c r="AA2886" s="9">
        <f t="shared" si="936"/>
        <v>0</v>
      </c>
      <c r="AC2886" s="28">
        <f t="shared" si="937"/>
        <v>0</v>
      </c>
      <c r="AD2886" s="63">
        <f t="shared" si="938"/>
        <v>0</v>
      </c>
      <c r="AE2886" s="63">
        <f t="shared" si="939"/>
        <v>0</v>
      </c>
      <c r="AF2886" s="9" t="str">
        <f t="shared" si="940"/>
        <v/>
      </c>
      <c r="AG2886" s="9" t="str">
        <f t="shared" si="941"/>
        <v>Insert Description</v>
      </c>
      <c r="AH2886" s="9" t="str">
        <f t="shared" si="942"/>
        <v>Insert Amount</v>
      </c>
      <c r="AI2886" s="9" t="str">
        <f t="shared" si="943"/>
        <v>Insert Date</v>
      </c>
      <c r="AJ2886" s="9" t="str">
        <f t="shared" si="944"/>
        <v>Insert Description Insert Amount Insert Date</v>
      </c>
      <c r="AL2886" s="12" t="str">
        <f t="shared" si="945"/>
        <v/>
      </c>
      <c r="AM2886" s="18" t="str">
        <f t="shared" si="946"/>
        <v/>
      </c>
      <c r="AN2886" s="32"/>
    </row>
    <row r="2887" spans="1:40" ht="26.25" customHeight="1" x14ac:dyDescent="0.2">
      <c r="A2887" s="30">
        <v>2878</v>
      </c>
      <c r="B2887" s="93"/>
      <c r="C2887" s="96"/>
      <c r="D2887" s="97"/>
      <c r="E2887" s="98"/>
      <c r="F2887" s="34"/>
      <c r="G2887" s="34"/>
      <c r="I2887" s="31" t="str">
        <f t="shared" si="929"/>
        <v/>
      </c>
      <c r="K2887" s="91" t="str">
        <f t="shared" si="947"/>
        <v/>
      </c>
      <c r="L2887" s="28" t="str">
        <f t="shared" si="930"/>
        <v/>
      </c>
      <c r="R2887" s="28">
        <f t="shared" si="922"/>
        <v>0</v>
      </c>
      <c r="S2887" s="28">
        <f t="shared" si="923"/>
        <v>0</v>
      </c>
      <c r="T2887" s="28">
        <f t="shared" si="931"/>
        <v>0</v>
      </c>
      <c r="U2887" s="28">
        <f t="shared" si="932"/>
        <v>0</v>
      </c>
      <c r="V2887" s="28">
        <f t="shared" si="933"/>
        <v>0</v>
      </c>
      <c r="W2887" s="28">
        <f t="shared" si="934"/>
        <v>0</v>
      </c>
      <c r="Y2887" s="10">
        <f t="shared" si="921"/>
        <v>0</v>
      </c>
      <c r="Z2887" s="10">
        <f t="shared" si="935"/>
        <v>0</v>
      </c>
      <c r="AA2887" s="9">
        <f t="shared" si="936"/>
        <v>0</v>
      </c>
      <c r="AC2887" s="28">
        <f t="shared" si="937"/>
        <v>0</v>
      </c>
      <c r="AD2887" s="63">
        <f t="shared" si="938"/>
        <v>0</v>
      </c>
      <c r="AE2887" s="63">
        <f t="shared" si="939"/>
        <v>0</v>
      </c>
      <c r="AF2887" s="9" t="str">
        <f t="shared" si="940"/>
        <v/>
      </c>
      <c r="AG2887" s="9" t="str">
        <f t="shared" si="941"/>
        <v>Insert Description</v>
      </c>
      <c r="AH2887" s="9" t="str">
        <f t="shared" si="942"/>
        <v>Insert Amount</v>
      </c>
      <c r="AI2887" s="9" t="str">
        <f t="shared" si="943"/>
        <v>Insert Date</v>
      </c>
      <c r="AJ2887" s="9" t="str">
        <f t="shared" si="944"/>
        <v>Insert Description Insert Amount Insert Date</v>
      </c>
      <c r="AL2887" s="12" t="str">
        <f t="shared" si="945"/>
        <v/>
      </c>
      <c r="AM2887" s="18" t="str">
        <f t="shared" si="946"/>
        <v/>
      </c>
      <c r="AN2887" s="32"/>
    </row>
    <row r="2888" spans="1:40" ht="26.25" customHeight="1" x14ac:dyDescent="0.2">
      <c r="A2888" s="30">
        <v>2879</v>
      </c>
      <c r="B2888" s="93"/>
      <c r="C2888" s="96"/>
      <c r="D2888" s="97"/>
      <c r="E2888" s="98"/>
      <c r="F2888" s="34"/>
      <c r="G2888" s="34"/>
      <c r="I2888" s="31" t="str">
        <f t="shared" si="929"/>
        <v/>
      </c>
      <c r="K2888" s="91" t="str">
        <f t="shared" si="947"/>
        <v/>
      </c>
      <c r="L2888" s="28" t="str">
        <f t="shared" si="930"/>
        <v/>
      </c>
      <c r="R2888" s="28">
        <f t="shared" si="922"/>
        <v>0</v>
      </c>
      <c r="S2888" s="28">
        <f t="shared" si="923"/>
        <v>0</v>
      </c>
      <c r="T2888" s="28">
        <f t="shared" si="931"/>
        <v>0</v>
      </c>
      <c r="U2888" s="28">
        <f t="shared" si="932"/>
        <v>0</v>
      </c>
      <c r="V2888" s="28">
        <f t="shared" si="933"/>
        <v>0</v>
      </c>
      <c r="W2888" s="28">
        <f t="shared" si="934"/>
        <v>0</v>
      </c>
      <c r="Y2888" s="10">
        <f t="shared" si="921"/>
        <v>0</v>
      </c>
      <c r="Z2888" s="10">
        <f t="shared" si="935"/>
        <v>0</v>
      </c>
      <c r="AA2888" s="9">
        <f t="shared" si="936"/>
        <v>0</v>
      </c>
      <c r="AC2888" s="28">
        <f t="shared" si="937"/>
        <v>0</v>
      </c>
      <c r="AD2888" s="63">
        <f t="shared" si="938"/>
        <v>0</v>
      </c>
      <c r="AE2888" s="63">
        <f t="shared" si="939"/>
        <v>0</v>
      </c>
      <c r="AF2888" s="9" t="str">
        <f t="shared" si="940"/>
        <v/>
      </c>
      <c r="AG2888" s="9" t="str">
        <f t="shared" si="941"/>
        <v>Insert Description</v>
      </c>
      <c r="AH2888" s="9" t="str">
        <f t="shared" si="942"/>
        <v>Insert Amount</v>
      </c>
      <c r="AI2888" s="9" t="str">
        <f t="shared" si="943"/>
        <v>Insert Date</v>
      </c>
      <c r="AJ2888" s="9" t="str">
        <f t="shared" si="944"/>
        <v>Insert Description Insert Amount Insert Date</v>
      </c>
      <c r="AL2888" s="12" t="str">
        <f t="shared" si="945"/>
        <v/>
      </c>
      <c r="AM2888" s="18" t="str">
        <f t="shared" si="946"/>
        <v/>
      </c>
      <c r="AN2888" s="32"/>
    </row>
    <row r="2889" spans="1:40" ht="26.25" customHeight="1" x14ac:dyDescent="0.2">
      <c r="A2889" s="30">
        <v>2880</v>
      </c>
      <c r="B2889" s="93"/>
      <c r="C2889" s="96"/>
      <c r="D2889" s="97"/>
      <c r="E2889" s="98"/>
      <c r="F2889" s="34"/>
      <c r="G2889" s="34"/>
      <c r="I2889" s="31" t="str">
        <f t="shared" si="929"/>
        <v/>
      </c>
      <c r="K2889" s="91" t="str">
        <f t="shared" si="947"/>
        <v/>
      </c>
      <c r="L2889" s="28" t="str">
        <f t="shared" si="930"/>
        <v/>
      </c>
      <c r="R2889" s="28">
        <f t="shared" si="922"/>
        <v>0</v>
      </c>
      <c r="S2889" s="28">
        <f t="shared" si="923"/>
        <v>0</v>
      </c>
      <c r="T2889" s="28">
        <f t="shared" si="931"/>
        <v>0</v>
      </c>
      <c r="U2889" s="28">
        <f t="shared" si="932"/>
        <v>0</v>
      </c>
      <c r="V2889" s="28">
        <f t="shared" si="933"/>
        <v>0</v>
      </c>
      <c r="W2889" s="28">
        <f t="shared" si="934"/>
        <v>0</v>
      </c>
      <c r="Y2889" s="10">
        <f t="shared" si="921"/>
        <v>0</v>
      </c>
      <c r="Z2889" s="10">
        <f t="shared" si="935"/>
        <v>0</v>
      </c>
      <c r="AA2889" s="9">
        <f t="shared" si="936"/>
        <v>0</v>
      </c>
      <c r="AC2889" s="28">
        <f t="shared" si="937"/>
        <v>0</v>
      </c>
      <c r="AD2889" s="63">
        <f t="shared" si="938"/>
        <v>0</v>
      </c>
      <c r="AE2889" s="63">
        <f t="shared" si="939"/>
        <v>0</v>
      </c>
      <c r="AF2889" s="9" t="str">
        <f t="shared" si="940"/>
        <v/>
      </c>
      <c r="AG2889" s="9" t="str">
        <f t="shared" si="941"/>
        <v>Insert Description</v>
      </c>
      <c r="AH2889" s="9" t="str">
        <f t="shared" si="942"/>
        <v>Insert Amount</v>
      </c>
      <c r="AI2889" s="9" t="str">
        <f t="shared" si="943"/>
        <v>Insert Date</v>
      </c>
      <c r="AJ2889" s="9" t="str">
        <f t="shared" si="944"/>
        <v>Insert Description Insert Amount Insert Date</v>
      </c>
      <c r="AL2889" s="12" t="str">
        <f t="shared" si="945"/>
        <v/>
      </c>
      <c r="AM2889" s="18" t="str">
        <f t="shared" si="946"/>
        <v/>
      </c>
      <c r="AN2889" s="32"/>
    </row>
    <row r="2890" spans="1:40" ht="26.25" customHeight="1" x14ac:dyDescent="0.2">
      <c r="A2890" s="30">
        <v>2881</v>
      </c>
      <c r="B2890" s="93"/>
      <c r="C2890" s="96"/>
      <c r="D2890" s="97"/>
      <c r="E2890" s="98"/>
      <c r="F2890" s="34"/>
      <c r="G2890" s="34"/>
      <c r="I2890" s="31" t="str">
        <f t="shared" ref="I2890:I2953" si="948">IF(Z2890&gt;0,"!","")</f>
        <v/>
      </c>
      <c r="K2890" s="91" t="str">
        <f t="shared" si="947"/>
        <v/>
      </c>
      <c r="L2890" s="28" t="str">
        <f t="shared" ref="L2890:L2953" si="949">IF(K2891="",K2890,0)</f>
        <v/>
      </c>
      <c r="R2890" s="28">
        <f t="shared" si="922"/>
        <v>0</v>
      </c>
      <c r="S2890" s="28">
        <f t="shared" si="923"/>
        <v>0</v>
      </c>
      <c r="T2890" s="28">
        <f t="shared" si="931"/>
        <v>0</v>
      </c>
      <c r="U2890" s="28">
        <f t="shared" si="932"/>
        <v>0</v>
      </c>
      <c r="V2890" s="28">
        <f t="shared" si="933"/>
        <v>0</v>
      </c>
      <c r="W2890" s="28">
        <f t="shared" si="934"/>
        <v>0</v>
      </c>
      <c r="Y2890" s="10">
        <f t="shared" si="921"/>
        <v>0</v>
      </c>
      <c r="Z2890" s="10">
        <f t="shared" si="935"/>
        <v>0</v>
      </c>
      <c r="AA2890" s="9">
        <f t="shared" si="936"/>
        <v>0</v>
      </c>
      <c r="AC2890" s="28">
        <f t="shared" si="937"/>
        <v>0</v>
      </c>
      <c r="AD2890" s="63">
        <f t="shared" si="938"/>
        <v>0</v>
      </c>
      <c r="AE2890" s="63">
        <f t="shared" si="939"/>
        <v>0</v>
      </c>
      <c r="AF2890" s="9" t="str">
        <f t="shared" si="940"/>
        <v/>
      </c>
      <c r="AG2890" s="9" t="str">
        <f t="shared" si="941"/>
        <v>Insert Description</v>
      </c>
      <c r="AH2890" s="9" t="str">
        <f t="shared" si="942"/>
        <v>Insert Amount</v>
      </c>
      <c r="AI2890" s="9" t="str">
        <f t="shared" si="943"/>
        <v>Insert Date</v>
      </c>
      <c r="AJ2890" s="9" t="str">
        <f t="shared" si="944"/>
        <v>Insert Description Insert Amount Insert Date</v>
      </c>
      <c r="AL2890" s="12" t="str">
        <f t="shared" si="945"/>
        <v/>
      </c>
      <c r="AM2890" s="18" t="str">
        <f t="shared" si="946"/>
        <v/>
      </c>
      <c r="AN2890" s="32"/>
    </row>
    <row r="2891" spans="1:40" ht="26.25" customHeight="1" x14ac:dyDescent="0.2">
      <c r="A2891" s="30">
        <v>2882</v>
      </c>
      <c r="B2891" s="93"/>
      <c r="C2891" s="96"/>
      <c r="D2891" s="97"/>
      <c r="E2891" s="98"/>
      <c r="F2891" s="34"/>
      <c r="G2891" s="34"/>
      <c r="I2891" s="31" t="str">
        <f t="shared" si="948"/>
        <v/>
      </c>
      <c r="K2891" s="91" t="str">
        <f t="shared" si="947"/>
        <v/>
      </c>
      <c r="L2891" s="28" t="str">
        <f t="shared" si="949"/>
        <v/>
      </c>
      <c r="R2891" s="28">
        <f t="shared" si="922"/>
        <v>0</v>
      </c>
      <c r="S2891" s="28">
        <f t="shared" si="923"/>
        <v>0</v>
      </c>
      <c r="T2891" s="28">
        <f t="shared" ref="T2891:T2954" si="950">IF(S2891+R2891=2,1,0)</f>
        <v>0</v>
      </c>
      <c r="U2891" s="28">
        <f t="shared" ref="U2891:U2954" si="951">IF(K2891&lt;0,1,0)</f>
        <v>0</v>
      </c>
      <c r="V2891" s="28">
        <f t="shared" ref="V2891:V2954" si="952">IF(F2891&lt;0,1,0)</f>
        <v>0</v>
      </c>
      <c r="W2891" s="28">
        <f t="shared" ref="W2891:W2954" si="953">IF(G2891&lt;0,1,0)</f>
        <v>0</v>
      </c>
      <c r="Y2891" s="10">
        <f t="shared" si="921"/>
        <v>0</v>
      </c>
      <c r="Z2891" s="10">
        <f t="shared" ref="Z2891:Z2954" si="954">SUM(T2891:Y2891)+AA2891</f>
        <v>0</v>
      </c>
      <c r="AA2891" s="9">
        <f t="shared" ref="AA2891:AA2954" si="955">IF(AND(AC2891+AD2891+AE2891&lt;3,AC2891+AD2891+AE2891&gt;0),1,0)</f>
        <v>0</v>
      </c>
      <c r="AC2891" s="28">
        <f t="shared" ref="AC2891:AC2954" si="956">COUNTA(C2891)</f>
        <v>0</v>
      </c>
      <c r="AD2891" s="63">
        <f t="shared" ref="AD2891:AD2954" si="957">IF(F2891+G2891&gt;0,1,0)</f>
        <v>0</v>
      </c>
      <c r="AE2891" s="63">
        <f t="shared" ref="AE2891:AE2954" si="958">COUNTA(B2891)</f>
        <v>0</v>
      </c>
      <c r="AF2891" s="9" t="str">
        <f t="shared" ref="AF2891:AF2954" si="959">IF(AC2891+AD2891+AE2891=0,"",IF(AC2891+AD2891+AE2891=3,"",AJ2891))</f>
        <v/>
      </c>
      <c r="AG2891" s="9" t="str">
        <f t="shared" ref="AG2891:AG2954" si="960">IF(AC2891=1,"",$AC$6)</f>
        <v>Insert Description</v>
      </c>
      <c r="AH2891" s="9" t="str">
        <f t="shared" ref="AH2891:AH2954" si="961">IF(AD2891=1,"",$AD$6)</f>
        <v>Insert Amount</v>
      </c>
      <c r="AI2891" s="9" t="str">
        <f t="shared" ref="AI2891:AI2954" si="962">IF(AE2891=1,"",$AE$6)</f>
        <v>Insert Date</v>
      </c>
      <c r="AJ2891" s="9" t="str">
        <f t="shared" ref="AJ2891:AJ2954" si="963">AG2891&amp;" "&amp;AH2891&amp;" "&amp;AI2891</f>
        <v>Insert Description Insert Amount Insert Date</v>
      </c>
      <c r="AL2891" s="12" t="str">
        <f t="shared" ref="AL2891:AL2954" si="964">IF(B2891="","",(TEXT(B2891,"MMMM")))</f>
        <v/>
      </c>
      <c r="AM2891" s="18" t="str">
        <f t="shared" ref="AM2891:AM2954" si="965">IF(B2891="","",YEAR(B2891))</f>
        <v/>
      </c>
      <c r="AN2891" s="32"/>
    </row>
    <row r="2892" spans="1:40" ht="26.25" customHeight="1" x14ac:dyDescent="0.2">
      <c r="A2892" s="30">
        <v>2883</v>
      </c>
      <c r="B2892" s="93"/>
      <c r="C2892" s="96"/>
      <c r="D2892" s="97"/>
      <c r="E2892" s="98"/>
      <c r="F2892" s="34"/>
      <c r="G2892" s="34"/>
      <c r="I2892" s="31" t="str">
        <f t="shared" si="948"/>
        <v/>
      </c>
      <c r="K2892" s="91" t="str">
        <f t="shared" ref="K2892:K2955" si="966">IFERROR(IF(R2892+S2892=0,"",K2891+F2892-G2892),"")</f>
        <v/>
      </c>
      <c r="L2892" s="28" t="str">
        <f t="shared" si="949"/>
        <v/>
      </c>
      <c r="R2892" s="28">
        <f t="shared" si="922"/>
        <v>0</v>
      </c>
      <c r="S2892" s="28">
        <f t="shared" si="923"/>
        <v>0</v>
      </c>
      <c r="T2892" s="28">
        <f t="shared" si="950"/>
        <v>0</v>
      </c>
      <c r="U2892" s="28">
        <f t="shared" si="951"/>
        <v>0</v>
      </c>
      <c r="V2892" s="28">
        <f t="shared" si="952"/>
        <v>0</v>
      </c>
      <c r="W2892" s="28">
        <f t="shared" si="953"/>
        <v>0</v>
      </c>
      <c r="Y2892" s="10">
        <f t="shared" si="921"/>
        <v>0</v>
      </c>
      <c r="Z2892" s="10">
        <f t="shared" si="954"/>
        <v>0</v>
      </c>
      <c r="AA2892" s="9">
        <f t="shared" si="955"/>
        <v>0</v>
      </c>
      <c r="AC2892" s="28">
        <f t="shared" si="956"/>
        <v>0</v>
      </c>
      <c r="AD2892" s="63">
        <f t="shared" si="957"/>
        <v>0</v>
      </c>
      <c r="AE2892" s="63">
        <f t="shared" si="958"/>
        <v>0</v>
      </c>
      <c r="AF2892" s="9" t="str">
        <f t="shared" si="959"/>
        <v/>
      </c>
      <c r="AG2892" s="9" t="str">
        <f t="shared" si="960"/>
        <v>Insert Description</v>
      </c>
      <c r="AH2892" s="9" t="str">
        <f t="shared" si="961"/>
        <v>Insert Amount</v>
      </c>
      <c r="AI2892" s="9" t="str">
        <f t="shared" si="962"/>
        <v>Insert Date</v>
      </c>
      <c r="AJ2892" s="9" t="str">
        <f t="shared" si="963"/>
        <v>Insert Description Insert Amount Insert Date</v>
      </c>
      <c r="AL2892" s="12" t="str">
        <f t="shared" si="964"/>
        <v/>
      </c>
      <c r="AM2892" s="18" t="str">
        <f t="shared" si="965"/>
        <v/>
      </c>
      <c r="AN2892" s="32"/>
    </row>
    <row r="2893" spans="1:40" ht="26.25" customHeight="1" x14ac:dyDescent="0.2">
      <c r="A2893" s="30">
        <v>2884</v>
      </c>
      <c r="B2893" s="93"/>
      <c r="C2893" s="96"/>
      <c r="D2893" s="97"/>
      <c r="E2893" s="98"/>
      <c r="F2893" s="34"/>
      <c r="G2893" s="34"/>
      <c r="I2893" s="31" t="str">
        <f t="shared" si="948"/>
        <v/>
      </c>
      <c r="K2893" s="91" t="str">
        <f t="shared" si="966"/>
        <v/>
      </c>
      <c r="L2893" s="28" t="str">
        <f t="shared" si="949"/>
        <v/>
      </c>
      <c r="R2893" s="28">
        <f t="shared" si="922"/>
        <v>0</v>
      </c>
      <c r="S2893" s="28">
        <f t="shared" si="923"/>
        <v>0</v>
      </c>
      <c r="T2893" s="28">
        <f t="shared" si="950"/>
        <v>0</v>
      </c>
      <c r="U2893" s="28">
        <f t="shared" si="951"/>
        <v>0</v>
      </c>
      <c r="V2893" s="28">
        <f t="shared" si="952"/>
        <v>0</v>
      </c>
      <c r="W2893" s="28">
        <f t="shared" si="953"/>
        <v>0</v>
      </c>
      <c r="Y2893" s="10">
        <f t="shared" si="921"/>
        <v>0</v>
      </c>
      <c r="Z2893" s="10">
        <f t="shared" si="954"/>
        <v>0</v>
      </c>
      <c r="AA2893" s="9">
        <f t="shared" si="955"/>
        <v>0</v>
      </c>
      <c r="AC2893" s="28">
        <f t="shared" si="956"/>
        <v>0</v>
      </c>
      <c r="AD2893" s="63">
        <f t="shared" si="957"/>
        <v>0</v>
      </c>
      <c r="AE2893" s="63">
        <f t="shared" si="958"/>
        <v>0</v>
      </c>
      <c r="AF2893" s="9" t="str">
        <f t="shared" si="959"/>
        <v/>
      </c>
      <c r="AG2893" s="9" t="str">
        <f t="shared" si="960"/>
        <v>Insert Description</v>
      </c>
      <c r="AH2893" s="9" t="str">
        <f t="shared" si="961"/>
        <v>Insert Amount</v>
      </c>
      <c r="AI2893" s="9" t="str">
        <f t="shared" si="962"/>
        <v>Insert Date</v>
      </c>
      <c r="AJ2893" s="9" t="str">
        <f t="shared" si="963"/>
        <v>Insert Description Insert Amount Insert Date</v>
      </c>
      <c r="AL2893" s="12" t="str">
        <f t="shared" si="964"/>
        <v/>
      </c>
      <c r="AM2893" s="18" t="str">
        <f t="shared" si="965"/>
        <v/>
      </c>
      <c r="AN2893" s="32"/>
    </row>
    <row r="2894" spans="1:40" ht="26.25" customHeight="1" x14ac:dyDescent="0.2">
      <c r="A2894" s="30">
        <v>2885</v>
      </c>
      <c r="B2894" s="93"/>
      <c r="C2894" s="96"/>
      <c r="D2894" s="97"/>
      <c r="E2894" s="98"/>
      <c r="F2894" s="34"/>
      <c r="G2894" s="34"/>
      <c r="I2894" s="31" t="str">
        <f t="shared" si="948"/>
        <v/>
      </c>
      <c r="K2894" s="91" t="str">
        <f t="shared" si="966"/>
        <v/>
      </c>
      <c r="L2894" s="28" t="str">
        <f t="shared" si="949"/>
        <v/>
      </c>
      <c r="R2894" s="28">
        <f t="shared" si="922"/>
        <v>0</v>
      </c>
      <c r="S2894" s="28">
        <f t="shared" si="923"/>
        <v>0</v>
      </c>
      <c r="T2894" s="28">
        <f t="shared" si="950"/>
        <v>0</v>
      </c>
      <c r="U2894" s="28">
        <f t="shared" si="951"/>
        <v>0</v>
      </c>
      <c r="V2894" s="28">
        <f t="shared" si="952"/>
        <v>0</v>
      </c>
      <c r="W2894" s="28">
        <f t="shared" si="953"/>
        <v>0</v>
      </c>
      <c r="Y2894" s="10">
        <f t="shared" si="921"/>
        <v>0</v>
      </c>
      <c r="Z2894" s="10">
        <f t="shared" si="954"/>
        <v>0</v>
      </c>
      <c r="AA2894" s="9">
        <f t="shared" si="955"/>
        <v>0</v>
      </c>
      <c r="AC2894" s="28">
        <f t="shared" si="956"/>
        <v>0</v>
      </c>
      <c r="AD2894" s="63">
        <f t="shared" si="957"/>
        <v>0</v>
      </c>
      <c r="AE2894" s="63">
        <f t="shared" si="958"/>
        <v>0</v>
      </c>
      <c r="AF2894" s="9" t="str">
        <f t="shared" si="959"/>
        <v/>
      </c>
      <c r="AG2894" s="9" t="str">
        <f t="shared" si="960"/>
        <v>Insert Description</v>
      </c>
      <c r="AH2894" s="9" t="str">
        <f t="shared" si="961"/>
        <v>Insert Amount</v>
      </c>
      <c r="AI2894" s="9" t="str">
        <f t="shared" si="962"/>
        <v>Insert Date</v>
      </c>
      <c r="AJ2894" s="9" t="str">
        <f t="shared" si="963"/>
        <v>Insert Description Insert Amount Insert Date</v>
      </c>
      <c r="AL2894" s="12" t="str">
        <f t="shared" si="964"/>
        <v/>
      </c>
      <c r="AM2894" s="18" t="str">
        <f t="shared" si="965"/>
        <v/>
      </c>
      <c r="AN2894" s="32"/>
    </row>
    <row r="2895" spans="1:40" ht="26.25" customHeight="1" x14ac:dyDescent="0.2">
      <c r="A2895" s="30">
        <v>2886</v>
      </c>
      <c r="B2895" s="93"/>
      <c r="C2895" s="96"/>
      <c r="D2895" s="97"/>
      <c r="E2895" s="98"/>
      <c r="F2895" s="34"/>
      <c r="G2895" s="34"/>
      <c r="I2895" s="31" t="str">
        <f t="shared" si="948"/>
        <v/>
      </c>
      <c r="K2895" s="91" t="str">
        <f t="shared" si="966"/>
        <v/>
      </c>
      <c r="L2895" s="28" t="str">
        <f t="shared" si="949"/>
        <v/>
      </c>
      <c r="R2895" s="28">
        <f t="shared" si="922"/>
        <v>0</v>
      </c>
      <c r="S2895" s="28">
        <f t="shared" si="923"/>
        <v>0</v>
      </c>
      <c r="T2895" s="28">
        <f t="shared" si="950"/>
        <v>0</v>
      </c>
      <c r="U2895" s="28">
        <f t="shared" si="951"/>
        <v>0</v>
      </c>
      <c r="V2895" s="28">
        <f t="shared" si="952"/>
        <v>0</v>
      </c>
      <c r="W2895" s="28">
        <f t="shared" si="953"/>
        <v>0</v>
      </c>
      <c r="Y2895" s="10">
        <f t="shared" si="921"/>
        <v>0</v>
      </c>
      <c r="Z2895" s="10">
        <f t="shared" si="954"/>
        <v>0</v>
      </c>
      <c r="AA2895" s="9">
        <f t="shared" si="955"/>
        <v>0</v>
      </c>
      <c r="AC2895" s="28">
        <f t="shared" si="956"/>
        <v>0</v>
      </c>
      <c r="AD2895" s="63">
        <f t="shared" si="957"/>
        <v>0</v>
      </c>
      <c r="AE2895" s="63">
        <f t="shared" si="958"/>
        <v>0</v>
      </c>
      <c r="AF2895" s="9" t="str">
        <f t="shared" si="959"/>
        <v/>
      </c>
      <c r="AG2895" s="9" t="str">
        <f t="shared" si="960"/>
        <v>Insert Description</v>
      </c>
      <c r="AH2895" s="9" t="str">
        <f t="shared" si="961"/>
        <v>Insert Amount</v>
      </c>
      <c r="AI2895" s="9" t="str">
        <f t="shared" si="962"/>
        <v>Insert Date</v>
      </c>
      <c r="AJ2895" s="9" t="str">
        <f t="shared" si="963"/>
        <v>Insert Description Insert Amount Insert Date</v>
      </c>
      <c r="AL2895" s="12" t="str">
        <f t="shared" si="964"/>
        <v/>
      </c>
      <c r="AM2895" s="18" t="str">
        <f t="shared" si="965"/>
        <v/>
      </c>
      <c r="AN2895" s="32"/>
    </row>
    <row r="2896" spans="1:40" ht="26.25" customHeight="1" x14ac:dyDescent="0.2">
      <c r="A2896" s="30">
        <v>2887</v>
      </c>
      <c r="B2896" s="93"/>
      <c r="C2896" s="96"/>
      <c r="D2896" s="97"/>
      <c r="E2896" s="98"/>
      <c r="F2896" s="34"/>
      <c r="G2896" s="34"/>
      <c r="I2896" s="31" t="str">
        <f t="shared" si="948"/>
        <v/>
      </c>
      <c r="K2896" s="91" t="str">
        <f t="shared" si="966"/>
        <v/>
      </c>
      <c r="L2896" s="28" t="str">
        <f t="shared" si="949"/>
        <v/>
      </c>
      <c r="R2896" s="28">
        <f t="shared" si="922"/>
        <v>0</v>
      </c>
      <c r="S2896" s="28">
        <f t="shared" si="923"/>
        <v>0</v>
      </c>
      <c r="T2896" s="28">
        <f t="shared" si="950"/>
        <v>0</v>
      </c>
      <c r="U2896" s="28">
        <f t="shared" si="951"/>
        <v>0</v>
      </c>
      <c r="V2896" s="28">
        <f t="shared" si="952"/>
        <v>0</v>
      </c>
      <c r="W2896" s="28">
        <f t="shared" si="953"/>
        <v>0</v>
      </c>
      <c r="Y2896" s="10">
        <f t="shared" si="921"/>
        <v>0</v>
      </c>
      <c r="Z2896" s="10">
        <f t="shared" si="954"/>
        <v>0</v>
      </c>
      <c r="AA2896" s="9">
        <f t="shared" si="955"/>
        <v>0</v>
      </c>
      <c r="AC2896" s="28">
        <f t="shared" si="956"/>
        <v>0</v>
      </c>
      <c r="AD2896" s="63">
        <f t="shared" si="957"/>
        <v>0</v>
      </c>
      <c r="AE2896" s="63">
        <f t="shared" si="958"/>
        <v>0</v>
      </c>
      <c r="AF2896" s="9" t="str">
        <f t="shared" si="959"/>
        <v/>
      </c>
      <c r="AG2896" s="9" t="str">
        <f t="shared" si="960"/>
        <v>Insert Description</v>
      </c>
      <c r="AH2896" s="9" t="str">
        <f t="shared" si="961"/>
        <v>Insert Amount</v>
      </c>
      <c r="AI2896" s="9" t="str">
        <f t="shared" si="962"/>
        <v>Insert Date</v>
      </c>
      <c r="AJ2896" s="9" t="str">
        <f t="shared" si="963"/>
        <v>Insert Description Insert Amount Insert Date</v>
      </c>
      <c r="AL2896" s="12" t="str">
        <f t="shared" si="964"/>
        <v/>
      </c>
      <c r="AM2896" s="18" t="str">
        <f t="shared" si="965"/>
        <v/>
      </c>
      <c r="AN2896" s="32"/>
    </row>
    <row r="2897" spans="1:40" ht="26.25" customHeight="1" x14ac:dyDescent="0.2">
      <c r="A2897" s="30">
        <v>2888</v>
      </c>
      <c r="B2897" s="93"/>
      <c r="C2897" s="96"/>
      <c r="D2897" s="97"/>
      <c r="E2897" s="98"/>
      <c r="F2897" s="34"/>
      <c r="G2897" s="34"/>
      <c r="I2897" s="31" t="str">
        <f t="shared" si="948"/>
        <v/>
      </c>
      <c r="K2897" s="91" t="str">
        <f t="shared" si="966"/>
        <v/>
      </c>
      <c r="L2897" s="28" t="str">
        <f t="shared" si="949"/>
        <v/>
      </c>
      <c r="R2897" s="28">
        <f t="shared" si="922"/>
        <v>0</v>
      </c>
      <c r="S2897" s="28">
        <f t="shared" si="923"/>
        <v>0</v>
      </c>
      <c r="T2897" s="28">
        <f t="shared" si="950"/>
        <v>0</v>
      </c>
      <c r="U2897" s="28">
        <f t="shared" si="951"/>
        <v>0</v>
      </c>
      <c r="V2897" s="28">
        <f t="shared" si="952"/>
        <v>0</v>
      </c>
      <c r="W2897" s="28">
        <f t="shared" si="953"/>
        <v>0</v>
      </c>
      <c r="Y2897" s="10">
        <f t="shared" si="921"/>
        <v>0</v>
      </c>
      <c r="Z2897" s="10">
        <f t="shared" si="954"/>
        <v>0</v>
      </c>
      <c r="AA2897" s="9">
        <f t="shared" si="955"/>
        <v>0</v>
      </c>
      <c r="AC2897" s="28">
        <f t="shared" si="956"/>
        <v>0</v>
      </c>
      <c r="AD2897" s="63">
        <f t="shared" si="957"/>
        <v>0</v>
      </c>
      <c r="AE2897" s="63">
        <f t="shared" si="958"/>
        <v>0</v>
      </c>
      <c r="AF2897" s="9" t="str">
        <f t="shared" si="959"/>
        <v/>
      </c>
      <c r="AG2897" s="9" t="str">
        <f t="shared" si="960"/>
        <v>Insert Description</v>
      </c>
      <c r="AH2897" s="9" t="str">
        <f t="shared" si="961"/>
        <v>Insert Amount</v>
      </c>
      <c r="AI2897" s="9" t="str">
        <f t="shared" si="962"/>
        <v>Insert Date</v>
      </c>
      <c r="AJ2897" s="9" t="str">
        <f t="shared" si="963"/>
        <v>Insert Description Insert Amount Insert Date</v>
      </c>
      <c r="AL2897" s="12" t="str">
        <f t="shared" si="964"/>
        <v/>
      </c>
      <c r="AM2897" s="18" t="str">
        <f t="shared" si="965"/>
        <v/>
      </c>
      <c r="AN2897" s="32"/>
    </row>
    <row r="2898" spans="1:40" ht="26.25" customHeight="1" x14ac:dyDescent="0.2">
      <c r="A2898" s="30">
        <v>2889</v>
      </c>
      <c r="B2898" s="93"/>
      <c r="C2898" s="96"/>
      <c r="D2898" s="97"/>
      <c r="E2898" s="98"/>
      <c r="F2898" s="34"/>
      <c r="G2898" s="34"/>
      <c r="I2898" s="31" t="str">
        <f t="shared" si="948"/>
        <v/>
      </c>
      <c r="K2898" s="91" t="str">
        <f t="shared" si="966"/>
        <v/>
      </c>
      <c r="L2898" s="28" t="str">
        <f t="shared" si="949"/>
        <v/>
      </c>
      <c r="R2898" s="28">
        <f t="shared" si="922"/>
        <v>0</v>
      </c>
      <c r="S2898" s="28">
        <f t="shared" si="923"/>
        <v>0</v>
      </c>
      <c r="T2898" s="28">
        <f t="shared" si="950"/>
        <v>0</v>
      </c>
      <c r="U2898" s="28">
        <f t="shared" si="951"/>
        <v>0</v>
      </c>
      <c r="V2898" s="28">
        <f t="shared" si="952"/>
        <v>0</v>
      </c>
      <c r="W2898" s="28">
        <f t="shared" si="953"/>
        <v>0</v>
      </c>
      <c r="Y2898" s="10">
        <f t="shared" si="921"/>
        <v>0</v>
      </c>
      <c r="Z2898" s="10">
        <f t="shared" si="954"/>
        <v>0</v>
      </c>
      <c r="AA2898" s="9">
        <f t="shared" si="955"/>
        <v>0</v>
      </c>
      <c r="AC2898" s="28">
        <f t="shared" si="956"/>
        <v>0</v>
      </c>
      <c r="AD2898" s="63">
        <f t="shared" si="957"/>
        <v>0</v>
      </c>
      <c r="AE2898" s="63">
        <f t="shared" si="958"/>
        <v>0</v>
      </c>
      <c r="AF2898" s="9" t="str">
        <f t="shared" si="959"/>
        <v/>
      </c>
      <c r="AG2898" s="9" t="str">
        <f t="shared" si="960"/>
        <v>Insert Description</v>
      </c>
      <c r="AH2898" s="9" t="str">
        <f t="shared" si="961"/>
        <v>Insert Amount</v>
      </c>
      <c r="AI2898" s="9" t="str">
        <f t="shared" si="962"/>
        <v>Insert Date</v>
      </c>
      <c r="AJ2898" s="9" t="str">
        <f t="shared" si="963"/>
        <v>Insert Description Insert Amount Insert Date</v>
      </c>
      <c r="AL2898" s="12" t="str">
        <f t="shared" si="964"/>
        <v/>
      </c>
      <c r="AM2898" s="18" t="str">
        <f t="shared" si="965"/>
        <v/>
      </c>
      <c r="AN2898" s="32"/>
    </row>
    <row r="2899" spans="1:40" ht="26.25" customHeight="1" x14ac:dyDescent="0.2">
      <c r="A2899" s="30">
        <v>2890</v>
      </c>
      <c r="B2899" s="93"/>
      <c r="C2899" s="96"/>
      <c r="D2899" s="97"/>
      <c r="E2899" s="98"/>
      <c r="F2899" s="34"/>
      <c r="G2899" s="34"/>
      <c r="I2899" s="31" t="str">
        <f t="shared" si="948"/>
        <v/>
      </c>
      <c r="K2899" s="91" t="str">
        <f t="shared" si="966"/>
        <v/>
      </c>
      <c r="L2899" s="28" t="str">
        <f t="shared" si="949"/>
        <v/>
      </c>
      <c r="R2899" s="28">
        <f t="shared" si="922"/>
        <v>0</v>
      </c>
      <c r="S2899" s="28">
        <f t="shared" si="923"/>
        <v>0</v>
      </c>
      <c r="T2899" s="28">
        <f t="shared" si="950"/>
        <v>0</v>
      </c>
      <c r="U2899" s="28">
        <f t="shared" si="951"/>
        <v>0</v>
      </c>
      <c r="V2899" s="28">
        <f t="shared" si="952"/>
        <v>0</v>
      </c>
      <c r="W2899" s="28">
        <f t="shared" si="953"/>
        <v>0</v>
      </c>
      <c r="Y2899" s="10">
        <f t="shared" si="921"/>
        <v>0</v>
      </c>
      <c r="Z2899" s="10">
        <f t="shared" si="954"/>
        <v>0</v>
      </c>
      <c r="AA2899" s="9">
        <f t="shared" si="955"/>
        <v>0</v>
      </c>
      <c r="AC2899" s="28">
        <f t="shared" si="956"/>
        <v>0</v>
      </c>
      <c r="AD2899" s="63">
        <f t="shared" si="957"/>
        <v>0</v>
      </c>
      <c r="AE2899" s="63">
        <f t="shared" si="958"/>
        <v>0</v>
      </c>
      <c r="AF2899" s="9" t="str">
        <f t="shared" si="959"/>
        <v/>
      </c>
      <c r="AG2899" s="9" t="str">
        <f t="shared" si="960"/>
        <v>Insert Description</v>
      </c>
      <c r="AH2899" s="9" t="str">
        <f t="shared" si="961"/>
        <v>Insert Amount</v>
      </c>
      <c r="AI2899" s="9" t="str">
        <f t="shared" si="962"/>
        <v>Insert Date</v>
      </c>
      <c r="AJ2899" s="9" t="str">
        <f t="shared" si="963"/>
        <v>Insert Description Insert Amount Insert Date</v>
      </c>
      <c r="AL2899" s="12" t="str">
        <f t="shared" si="964"/>
        <v/>
      </c>
      <c r="AM2899" s="18" t="str">
        <f t="shared" si="965"/>
        <v/>
      </c>
      <c r="AN2899" s="32"/>
    </row>
    <row r="2900" spans="1:40" ht="26.25" customHeight="1" x14ac:dyDescent="0.2">
      <c r="A2900" s="30">
        <v>2891</v>
      </c>
      <c r="B2900" s="93"/>
      <c r="C2900" s="96"/>
      <c r="D2900" s="97"/>
      <c r="E2900" s="98"/>
      <c r="F2900" s="34"/>
      <c r="G2900" s="34"/>
      <c r="I2900" s="31" t="str">
        <f t="shared" si="948"/>
        <v/>
      </c>
      <c r="K2900" s="91" t="str">
        <f t="shared" si="966"/>
        <v/>
      </c>
      <c r="L2900" s="28" t="str">
        <f t="shared" si="949"/>
        <v/>
      </c>
      <c r="R2900" s="28">
        <f t="shared" si="922"/>
        <v>0</v>
      </c>
      <c r="S2900" s="28">
        <f t="shared" si="923"/>
        <v>0</v>
      </c>
      <c r="T2900" s="28">
        <f t="shared" si="950"/>
        <v>0</v>
      </c>
      <c r="U2900" s="28">
        <f t="shared" si="951"/>
        <v>0</v>
      </c>
      <c r="V2900" s="28">
        <f t="shared" si="952"/>
        <v>0</v>
      </c>
      <c r="W2900" s="28">
        <f t="shared" si="953"/>
        <v>0</v>
      </c>
      <c r="Y2900" s="10">
        <f t="shared" si="921"/>
        <v>0</v>
      </c>
      <c r="Z2900" s="10">
        <f t="shared" si="954"/>
        <v>0</v>
      </c>
      <c r="AA2900" s="9">
        <f t="shared" si="955"/>
        <v>0</v>
      </c>
      <c r="AC2900" s="28">
        <f t="shared" si="956"/>
        <v>0</v>
      </c>
      <c r="AD2900" s="63">
        <f t="shared" si="957"/>
        <v>0</v>
      </c>
      <c r="AE2900" s="63">
        <f t="shared" si="958"/>
        <v>0</v>
      </c>
      <c r="AF2900" s="9" t="str">
        <f t="shared" si="959"/>
        <v/>
      </c>
      <c r="AG2900" s="9" t="str">
        <f t="shared" si="960"/>
        <v>Insert Description</v>
      </c>
      <c r="AH2900" s="9" t="str">
        <f t="shared" si="961"/>
        <v>Insert Amount</v>
      </c>
      <c r="AI2900" s="9" t="str">
        <f t="shared" si="962"/>
        <v>Insert Date</v>
      </c>
      <c r="AJ2900" s="9" t="str">
        <f t="shared" si="963"/>
        <v>Insert Description Insert Amount Insert Date</v>
      </c>
      <c r="AL2900" s="12" t="str">
        <f t="shared" si="964"/>
        <v/>
      </c>
      <c r="AM2900" s="18" t="str">
        <f t="shared" si="965"/>
        <v/>
      </c>
      <c r="AN2900" s="32"/>
    </row>
    <row r="2901" spans="1:40" ht="26.25" customHeight="1" x14ac:dyDescent="0.2">
      <c r="A2901" s="30">
        <v>2892</v>
      </c>
      <c r="B2901" s="93"/>
      <c r="C2901" s="96"/>
      <c r="D2901" s="97"/>
      <c r="E2901" s="98"/>
      <c r="F2901" s="34"/>
      <c r="G2901" s="34"/>
      <c r="I2901" s="31" t="str">
        <f t="shared" si="948"/>
        <v/>
      </c>
      <c r="K2901" s="91" t="str">
        <f t="shared" si="966"/>
        <v/>
      </c>
      <c r="L2901" s="28" t="str">
        <f t="shared" si="949"/>
        <v/>
      </c>
      <c r="R2901" s="28">
        <f t="shared" si="922"/>
        <v>0</v>
      </c>
      <c r="S2901" s="28">
        <f t="shared" si="923"/>
        <v>0</v>
      </c>
      <c r="T2901" s="28">
        <f t="shared" si="950"/>
        <v>0</v>
      </c>
      <c r="U2901" s="28">
        <f t="shared" si="951"/>
        <v>0</v>
      </c>
      <c r="V2901" s="28">
        <f t="shared" si="952"/>
        <v>0</v>
      </c>
      <c r="W2901" s="28">
        <f t="shared" si="953"/>
        <v>0</v>
      </c>
      <c r="Y2901" s="10">
        <f t="shared" si="921"/>
        <v>0</v>
      </c>
      <c r="Z2901" s="10">
        <f t="shared" si="954"/>
        <v>0</v>
      </c>
      <c r="AA2901" s="9">
        <f t="shared" si="955"/>
        <v>0</v>
      </c>
      <c r="AC2901" s="28">
        <f t="shared" si="956"/>
        <v>0</v>
      </c>
      <c r="AD2901" s="63">
        <f t="shared" si="957"/>
        <v>0</v>
      </c>
      <c r="AE2901" s="63">
        <f t="shared" si="958"/>
        <v>0</v>
      </c>
      <c r="AF2901" s="9" t="str">
        <f t="shared" si="959"/>
        <v/>
      </c>
      <c r="AG2901" s="9" t="str">
        <f t="shared" si="960"/>
        <v>Insert Description</v>
      </c>
      <c r="AH2901" s="9" t="str">
        <f t="shared" si="961"/>
        <v>Insert Amount</v>
      </c>
      <c r="AI2901" s="9" t="str">
        <f t="shared" si="962"/>
        <v>Insert Date</v>
      </c>
      <c r="AJ2901" s="9" t="str">
        <f t="shared" si="963"/>
        <v>Insert Description Insert Amount Insert Date</v>
      </c>
      <c r="AL2901" s="12" t="str">
        <f t="shared" si="964"/>
        <v/>
      </c>
      <c r="AM2901" s="18" t="str">
        <f t="shared" si="965"/>
        <v/>
      </c>
      <c r="AN2901" s="32"/>
    </row>
    <row r="2902" spans="1:40" ht="26.25" customHeight="1" x14ac:dyDescent="0.2">
      <c r="A2902" s="30">
        <v>2893</v>
      </c>
      <c r="B2902" s="93"/>
      <c r="C2902" s="96"/>
      <c r="D2902" s="97"/>
      <c r="E2902" s="98"/>
      <c r="F2902" s="34"/>
      <c r="G2902" s="34"/>
      <c r="I2902" s="31" t="str">
        <f t="shared" si="948"/>
        <v/>
      </c>
      <c r="K2902" s="91" t="str">
        <f t="shared" si="966"/>
        <v/>
      </c>
      <c r="L2902" s="28" t="str">
        <f t="shared" si="949"/>
        <v/>
      </c>
      <c r="R2902" s="28">
        <f t="shared" si="922"/>
        <v>0</v>
      </c>
      <c r="S2902" s="28">
        <f t="shared" si="923"/>
        <v>0</v>
      </c>
      <c r="T2902" s="28">
        <f t="shared" si="950"/>
        <v>0</v>
      </c>
      <c r="U2902" s="28">
        <f t="shared" si="951"/>
        <v>0</v>
      </c>
      <c r="V2902" s="28">
        <f t="shared" si="952"/>
        <v>0</v>
      </c>
      <c r="W2902" s="28">
        <f t="shared" si="953"/>
        <v>0</v>
      </c>
      <c r="Y2902" s="10">
        <f t="shared" si="921"/>
        <v>0</v>
      </c>
      <c r="Z2902" s="10">
        <f t="shared" si="954"/>
        <v>0</v>
      </c>
      <c r="AA2902" s="9">
        <f t="shared" si="955"/>
        <v>0</v>
      </c>
      <c r="AC2902" s="28">
        <f t="shared" si="956"/>
        <v>0</v>
      </c>
      <c r="AD2902" s="63">
        <f t="shared" si="957"/>
        <v>0</v>
      </c>
      <c r="AE2902" s="63">
        <f t="shared" si="958"/>
        <v>0</v>
      </c>
      <c r="AF2902" s="9" t="str">
        <f t="shared" si="959"/>
        <v/>
      </c>
      <c r="AG2902" s="9" t="str">
        <f t="shared" si="960"/>
        <v>Insert Description</v>
      </c>
      <c r="AH2902" s="9" t="str">
        <f t="shared" si="961"/>
        <v>Insert Amount</v>
      </c>
      <c r="AI2902" s="9" t="str">
        <f t="shared" si="962"/>
        <v>Insert Date</v>
      </c>
      <c r="AJ2902" s="9" t="str">
        <f t="shared" si="963"/>
        <v>Insert Description Insert Amount Insert Date</v>
      </c>
      <c r="AL2902" s="12" t="str">
        <f t="shared" si="964"/>
        <v/>
      </c>
      <c r="AM2902" s="18" t="str">
        <f t="shared" si="965"/>
        <v/>
      </c>
      <c r="AN2902" s="32"/>
    </row>
    <row r="2903" spans="1:40" ht="26.25" customHeight="1" x14ac:dyDescent="0.2">
      <c r="A2903" s="30">
        <v>2894</v>
      </c>
      <c r="B2903" s="93"/>
      <c r="C2903" s="96"/>
      <c r="D2903" s="97"/>
      <c r="E2903" s="98"/>
      <c r="F2903" s="34"/>
      <c r="G2903" s="34"/>
      <c r="I2903" s="31" t="str">
        <f t="shared" si="948"/>
        <v/>
      </c>
      <c r="K2903" s="91" t="str">
        <f t="shared" si="966"/>
        <v/>
      </c>
      <c r="L2903" s="28" t="str">
        <f t="shared" si="949"/>
        <v/>
      </c>
      <c r="R2903" s="28">
        <f t="shared" si="922"/>
        <v>0</v>
      </c>
      <c r="S2903" s="28">
        <f t="shared" si="923"/>
        <v>0</v>
      </c>
      <c r="T2903" s="28">
        <f t="shared" si="950"/>
        <v>0</v>
      </c>
      <c r="U2903" s="28">
        <f t="shared" si="951"/>
        <v>0</v>
      </c>
      <c r="V2903" s="28">
        <f t="shared" si="952"/>
        <v>0</v>
      </c>
      <c r="W2903" s="28">
        <f t="shared" si="953"/>
        <v>0</v>
      </c>
      <c r="Y2903" s="10">
        <f t="shared" si="921"/>
        <v>0</v>
      </c>
      <c r="Z2903" s="10">
        <f t="shared" si="954"/>
        <v>0</v>
      </c>
      <c r="AA2903" s="9">
        <f t="shared" si="955"/>
        <v>0</v>
      </c>
      <c r="AC2903" s="28">
        <f t="shared" si="956"/>
        <v>0</v>
      </c>
      <c r="AD2903" s="63">
        <f t="shared" si="957"/>
        <v>0</v>
      </c>
      <c r="AE2903" s="63">
        <f t="shared" si="958"/>
        <v>0</v>
      </c>
      <c r="AF2903" s="9" t="str">
        <f t="shared" si="959"/>
        <v/>
      </c>
      <c r="AG2903" s="9" t="str">
        <f t="shared" si="960"/>
        <v>Insert Description</v>
      </c>
      <c r="AH2903" s="9" t="str">
        <f t="shared" si="961"/>
        <v>Insert Amount</v>
      </c>
      <c r="AI2903" s="9" t="str">
        <f t="shared" si="962"/>
        <v>Insert Date</v>
      </c>
      <c r="AJ2903" s="9" t="str">
        <f t="shared" si="963"/>
        <v>Insert Description Insert Amount Insert Date</v>
      </c>
      <c r="AL2903" s="12" t="str">
        <f t="shared" si="964"/>
        <v/>
      </c>
      <c r="AM2903" s="18" t="str">
        <f t="shared" si="965"/>
        <v/>
      </c>
      <c r="AN2903" s="32"/>
    </row>
    <row r="2904" spans="1:40" ht="26.25" customHeight="1" x14ac:dyDescent="0.2">
      <c r="A2904" s="30">
        <v>2895</v>
      </c>
      <c r="B2904" s="93"/>
      <c r="C2904" s="96"/>
      <c r="D2904" s="97"/>
      <c r="E2904" s="98"/>
      <c r="F2904" s="34"/>
      <c r="G2904" s="34"/>
      <c r="I2904" s="31" t="str">
        <f t="shared" si="948"/>
        <v/>
      </c>
      <c r="K2904" s="91" t="str">
        <f t="shared" si="966"/>
        <v/>
      </c>
      <c r="L2904" s="28" t="str">
        <f t="shared" si="949"/>
        <v/>
      </c>
      <c r="R2904" s="28">
        <f t="shared" si="922"/>
        <v>0</v>
      </c>
      <c r="S2904" s="28">
        <f t="shared" si="923"/>
        <v>0</v>
      </c>
      <c r="T2904" s="28">
        <f t="shared" si="950"/>
        <v>0</v>
      </c>
      <c r="U2904" s="28">
        <f t="shared" si="951"/>
        <v>0</v>
      </c>
      <c r="V2904" s="28">
        <f t="shared" si="952"/>
        <v>0</v>
      </c>
      <c r="W2904" s="28">
        <f t="shared" si="953"/>
        <v>0</v>
      </c>
      <c r="Y2904" s="10">
        <f t="shared" si="921"/>
        <v>0</v>
      </c>
      <c r="Z2904" s="10">
        <f t="shared" si="954"/>
        <v>0</v>
      </c>
      <c r="AA2904" s="9">
        <f t="shared" si="955"/>
        <v>0</v>
      </c>
      <c r="AC2904" s="28">
        <f t="shared" si="956"/>
        <v>0</v>
      </c>
      <c r="AD2904" s="63">
        <f t="shared" si="957"/>
        <v>0</v>
      </c>
      <c r="AE2904" s="63">
        <f t="shared" si="958"/>
        <v>0</v>
      </c>
      <c r="AF2904" s="9" t="str">
        <f t="shared" si="959"/>
        <v/>
      </c>
      <c r="AG2904" s="9" t="str">
        <f t="shared" si="960"/>
        <v>Insert Description</v>
      </c>
      <c r="AH2904" s="9" t="str">
        <f t="shared" si="961"/>
        <v>Insert Amount</v>
      </c>
      <c r="AI2904" s="9" t="str">
        <f t="shared" si="962"/>
        <v>Insert Date</v>
      </c>
      <c r="AJ2904" s="9" t="str">
        <f t="shared" si="963"/>
        <v>Insert Description Insert Amount Insert Date</v>
      </c>
      <c r="AL2904" s="12" t="str">
        <f t="shared" si="964"/>
        <v/>
      </c>
      <c r="AM2904" s="18" t="str">
        <f t="shared" si="965"/>
        <v/>
      </c>
      <c r="AN2904" s="32"/>
    </row>
    <row r="2905" spans="1:40" ht="26.25" customHeight="1" x14ac:dyDescent="0.2">
      <c r="A2905" s="30">
        <v>2896</v>
      </c>
      <c r="B2905" s="93"/>
      <c r="C2905" s="96"/>
      <c r="D2905" s="97"/>
      <c r="E2905" s="98"/>
      <c r="F2905" s="34"/>
      <c r="G2905" s="34"/>
      <c r="I2905" s="31" t="str">
        <f t="shared" si="948"/>
        <v/>
      </c>
      <c r="K2905" s="91" t="str">
        <f t="shared" si="966"/>
        <v/>
      </c>
      <c r="L2905" s="28" t="str">
        <f t="shared" si="949"/>
        <v/>
      </c>
      <c r="R2905" s="28">
        <f t="shared" si="922"/>
        <v>0</v>
      </c>
      <c r="S2905" s="28">
        <f t="shared" si="923"/>
        <v>0</v>
      </c>
      <c r="T2905" s="28">
        <f t="shared" si="950"/>
        <v>0</v>
      </c>
      <c r="U2905" s="28">
        <f t="shared" si="951"/>
        <v>0</v>
      </c>
      <c r="V2905" s="28">
        <f t="shared" si="952"/>
        <v>0</v>
      </c>
      <c r="W2905" s="28">
        <f t="shared" si="953"/>
        <v>0</v>
      </c>
      <c r="Y2905" s="10">
        <f t="shared" si="921"/>
        <v>0</v>
      </c>
      <c r="Z2905" s="10">
        <f t="shared" si="954"/>
        <v>0</v>
      </c>
      <c r="AA2905" s="9">
        <f t="shared" si="955"/>
        <v>0</v>
      </c>
      <c r="AC2905" s="28">
        <f t="shared" si="956"/>
        <v>0</v>
      </c>
      <c r="AD2905" s="63">
        <f t="shared" si="957"/>
        <v>0</v>
      </c>
      <c r="AE2905" s="63">
        <f t="shared" si="958"/>
        <v>0</v>
      </c>
      <c r="AF2905" s="9" t="str">
        <f t="shared" si="959"/>
        <v/>
      </c>
      <c r="AG2905" s="9" t="str">
        <f t="shared" si="960"/>
        <v>Insert Description</v>
      </c>
      <c r="AH2905" s="9" t="str">
        <f t="shared" si="961"/>
        <v>Insert Amount</v>
      </c>
      <c r="AI2905" s="9" t="str">
        <f t="shared" si="962"/>
        <v>Insert Date</v>
      </c>
      <c r="AJ2905" s="9" t="str">
        <f t="shared" si="963"/>
        <v>Insert Description Insert Amount Insert Date</v>
      </c>
      <c r="AL2905" s="12" t="str">
        <f t="shared" si="964"/>
        <v/>
      </c>
      <c r="AM2905" s="18" t="str">
        <f t="shared" si="965"/>
        <v/>
      </c>
      <c r="AN2905" s="32"/>
    </row>
    <row r="2906" spans="1:40" ht="26.25" customHeight="1" x14ac:dyDescent="0.2">
      <c r="A2906" s="30">
        <v>2897</v>
      </c>
      <c r="B2906" s="93"/>
      <c r="C2906" s="96"/>
      <c r="D2906" s="97"/>
      <c r="E2906" s="98"/>
      <c r="F2906" s="34"/>
      <c r="G2906" s="34"/>
      <c r="I2906" s="31" t="str">
        <f t="shared" si="948"/>
        <v/>
      </c>
      <c r="K2906" s="91" t="str">
        <f t="shared" si="966"/>
        <v/>
      </c>
      <c r="L2906" s="28" t="str">
        <f t="shared" si="949"/>
        <v/>
      </c>
      <c r="R2906" s="28">
        <f t="shared" si="922"/>
        <v>0</v>
      </c>
      <c r="S2906" s="28">
        <f t="shared" si="923"/>
        <v>0</v>
      </c>
      <c r="T2906" s="28">
        <f t="shared" si="950"/>
        <v>0</v>
      </c>
      <c r="U2906" s="28">
        <f t="shared" si="951"/>
        <v>0</v>
      </c>
      <c r="V2906" s="28">
        <f t="shared" si="952"/>
        <v>0</v>
      </c>
      <c r="W2906" s="28">
        <f t="shared" si="953"/>
        <v>0</v>
      </c>
      <c r="Y2906" s="10">
        <f t="shared" si="921"/>
        <v>0</v>
      </c>
      <c r="Z2906" s="10">
        <f t="shared" si="954"/>
        <v>0</v>
      </c>
      <c r="AA2906" s="9">
        <f t="shared" si="955"/>
        <v>0</v>
      </c>
      <c r="AC2906" s="28">
        <f t="shared" si="956"/>
        <v>0</v>
      </c>
      <c r="AD2906" s="63">
        <f t="shared" si="957"/>
        <v>0</v>
      </c>
      <c r="AE2906" s="63">
        <f t="shared" si="958"/>
        <v>0</v>
      </c>
      <c r="AF2906" s="9" t="str">
        <f t="shared" si="959"/>
        <v/>
      </c>
      <c r="AG2906" s="9" t="str">
        <f t="shared" si="960"/>
        <v>Insert Description</v>
      </c>
      <c r="AH2906" s="9" t="str">
        <f t="shared" si="961"/>
        <v>Insert Amount</v>
      </c>
      <c r="AI2906" s="9" t="str">
        <f t="shared" si="962"/>
        <v>Insert Date</v>
      </c>
      <c r="AJ2906" s="9" t="str">
        <f t="shared" si="963"/>
        <v>Insert Description Insert Amount Insert Date</v>
      </c>
      <c r="AL2906" s="12" t="str">
        <f t="shared" si="964"/>
        <v/>
      </c>
      <c r="AM2906" s="18" t="str">
        <f t="shared" si="965"/>
        <v/>
      </c>
      <c r="AN2906" s="32"/>
    </row>
    <row r="2907" spans="1:40" ht="26.25" customHeight="1" x14ac:dyDescent="0.2">
      <c r="A2907" s="30">
        <v>2898</v>
      </c>
      <c r="B2907" s="93"/>
      <c r="C2907" s="96"/>
      <c r="D2907" s="97"/>
      <c r="E2907" s="98"/>
      <c r="F2907" s="34"/>
      <c r="G2907" s="34"/>
      <c r="I2907" s="31" t="str">
        <f t="shared" si="948"/>
        <v/>
      </c>
      <c r="K2907" s="91" t="str">
        <f t="shared" si="966"/>
        <v/>
      </c>
      <c r="L2907" s="28" t="str">
        <f t="shared" si="949"/>
        <v/>
      </c>
      <c r="R2907" s="28">
        <f t="shared" si="922"/>
        <v>0</v>
      </c>
      <c r="S2907" s="28">
        <f t="shared" si="923"/>
        <v>0</v>
      </c>
      <c r="T2907" s="28">
        <f t="shared" si="950"/>
        <v>0</v>
      </c>
      <c r="U2907" s="28">
        <f t="shared" si="951"/>
        <v>0</v>
      </c>
      <c r="V2907" s="28">
        <f t="shared" si="952"/>
        <v>0</v>
      </c>
      <c r="W2907" s="28">
        <f t="shared" si="953"/>
        <v>0</v>
      </c>
      <c r="Y2907" s="10">
        <f t="shared" si="921"/>
        <v>0</v>
      </c>
      <c r="Z2907" s="10">
        <f t="shared" si="954"/>
        <v>0</v>
      </c>
      <c r="AA2907" s="9">
        <f t="shared" si="955"/>
        <v>0</v>
      </c>
      <c r="AC2907" s="28">
        <f t="shared" si="956"/>
        <v>0</v>
      </c>
      <c r="AD2907" s="63">
        <f t="shared" si="957"/>
        <v>0</v>
      </c>
      <c r="AE2907" s="63">
        <f t="shared" si="958"/>
        <v>0</v>
      </c>
      <c r="AF2907" s="9" t="str">
        <f t="shared" si="959"/>
        <v/>
      </c>
      <c r="AG2907" s="9" t="str">
        <f t="shared" si="960"/>
        <v>Insert Description</v>
      </c>
      <c r="AH2907" s="9" t="str">
        <f t="shared" si="961"/>
        <v>Insert Amount</v>
      </c>
      <c r="AI2907" s="9" t="str">
        <f t="shared" si="962"/>
        <v>Insert Date</v>
      </c>
      <c r="AJ2907" s="9" t="str">
        <f t="shared" si="963"/>
        <v>Insert Description Insert Amount Insert Date</v>
      </c>
      <c r="AL2907" s="12" t="str">
        <f t="shared" si="964"/>
        <v/>
      </c>
      <c r="AM2907" s="18" t="str">
        <f t="shared" si="965"/>
        <v/>
      </c>
      <c r="AN2907" s="32"/>
    </row>
    <row r="2908" spans="1:40" ht="26.25" customHeight="1" x14ac:dyDescent="0.2">
      <c r="A2908" s="30">
        <v>2899</v>
      </c>
      <c r="B2908" s="93"/>
      <c r="C2908" s="96"/>
      <c r="D2908" s="97"/>
      <c r="E2908" s="98"/>
      <c r="F2908" s="34"/>
      <c r="G2908" s="34"/>
      <c r="I2908" s="31" t="str">
        <f t="shared" si="948"/>
        <v/>
      </c>
      <c r="K2908" s="91" t="str">
        <f t="shared" si="966"/>
        <v/>
      </c>
      <c r="L2908" s="28" t="str">
        <f t="shared" si="949"/>
        <v/>
      </c>
      <c r="R2908" s="28">
        <f t="shared" si="922"/>
        <v>0</v>
      </c>
      <c r="S2908" s="28">
        <f t="shared" si="923"/>
        <v>0</v>
      </c>
      <c r="T2908" s="28">
        <f t="shared" si="950"/>
        <v>0</v>
      </c>
      <c r="U2908" s="28">
        <f t="shared" si="951"/>
        <v>0</v>
      </c>
      <c r="V2908" s="28">
        <f t="shared" si="952"/>
        <v>0</v>
      </c>
      <c r="W2908" s="28">
        <f t="shared" si="953"/>
        <v>0</v>
      </c>
      <c r="Y2908" s="10">
        <f t="shared" si="921"/>
        <v>0</v>
      </c>
      <c r="Z2908" s="10">
        <f t="shared" si="954"/>
        <v>0</v>
      </c>
      <c r="AA2908" s="9">
        <f t="shared" si="955"/>
        <v>0</v>
      </c>
      <c r="AC2908" s="28">
        <f t="shared" si="956"/>
        <v>0</v>
      </c>
      <c r="AD2908" s="63">
        <f t="shared" si="957"/>
        <v>0</v>
      </c>
      <c r="AE2908" s="63">
        <f t="shared" si="958"/>
        <v>0</v>
      </c>
      <c r="AF2908" s="9" t="str">
        <f t="shared" si="959"/>
        <v/>
      </c>
      <c r="AG2908" s="9" t="str">
        <f t="shared" si="960"/>
        <v>Insert Description</v>
      </c>
      <c r="AH2908" s="9" t="str">
        <f t="shared" si="961"/>
        <v>Insert Amount</v>
      </c>
      <c r="AI2908" s="9" t="str">
        <f t="shared" si="962"/>
        <v>Insert Date</v>
      </c>
      <c r="AJ2908" s="9" t="str">
        <f t="shared" si="963"/>
        <v>Insert Description Insert Amount Insert Date</v>
      </c>
      <c r="AL2908" s="12" t="str">
        <f t="shared" si="964"/>
        <v/>
      </c>
      <c r="AM2908" s="18" t="str">
        <f t="shared" si="965"/>
        <v/>
      </c>
      <c r="AN2908" s="32"/>
    </row>
    <row r="2909" spans="1:40" ht="26.25" customHeight="1" x14ac:dyDescent="0.2">
      <c r="A2909" s="30">
        <v>2900</v>
      </c>
      <c r="B2909" s="93"/>
      <c r="C2909" s="96"/>
      <c r="D2909" s="97"/>
      <c r="E2909" s="98"/>
      <c r="F2909" s="34"/>
      <c r="G2909" s="34"/>
      <c r="I2909" s="31" t="str">
        <f t="shared" si="948"/>
        <v/>
      </c>
      <c r="K2909" s="91" t="str">
        <f t="shared" si="966"/>
        <v/>
      </c>
      <c r="L2909" s="28" t="str">
        <f t="shared" si="949"/>
        <v/>
      </c>
      <c r="R2909" s="28">
        <f t="shared" si="922"/>
        <v>0</v>
      </c>
      <c r="S2909" s="28">
        <f t="shared" si="923"/>
        <v>0</v>
      </c>
      <c r="T2909" s="28">
        <f t="shared" si="950"/>
        <v>0</v>
      </c>
      <c r="U2909" s="28">
        <f t="shared" si="951"/>
        <v>0</v>
      </c>
      <c r="V2909" s="28">
        <f t="shared" si="952"/>
        <v>0</v>
      </c>
      <c r="W2909" s="28">
        <f t="shared" si="953"/>
        <v>0</v>
      </c>
      <c r="Y2909" s="10">
        <f t="shared" si="921"/>
        <v>0</v>
      </c>
      <c r="Z2909" s="10">
        <f t="shared" si="954"/>
        <v>0</v>
      </c>
      <c r="AA2909" s="9">
        <f t="shared" si="955"/>
        <v>0</v>
      </c>
      <c r="AC2909" s="28">
        <f t="shared" si="956"/>
        <v>0</v>
      </c>
      <c r="AD2909" s="63">
        <f t="shared" si="957"/>
        <v>0</v>
      </c>
      <c r="AE2909" s="63">
        <f t="shared" si="958"/>
        <v>0</v>
      </c>
      <c r="AF2909" s="9" t="str">
        <f t="shared" si="959"/>
        <v/>
      </c>
      <c r="AG2909" s="9" t="str">
        <f t="shared" si="960"/>
        <v>Insert Description</v>
      </c>
      <c r="AH2909" s="9" t="str">
        <f t="shared" si="961"/>
        <v>Insert Amount</v>
      </c>
      <c r="AI2909" s="9" t="str">
        <f t="shared" si="962"/>
        <v>Insert Date</v>
      </c>
      <c r="AJ2909" s="9" t="str">
        <f t="shared" si="963"/>
        <v>Insert Description Insert Amount Insert Date</v>
      </c>
      <c r="AL2909" s="12" t="str">
        <f t="shared" si="964"/>
        <v/>
      </c>
      <c r="AM2909" s="18" t="str">
        <f t="shared" si="965"/>
        <v/>
      </c>
      <c r="AN2909" s="32"/>
    </row>
    <row r="2910" spans="1:40" ht="26.25" customHeight="1" x14ac:dyDescent="0.2">
      <c r="A2910" s="30">
        <v>2901</v>
      </c>
      <c r="B2910" s="93"/>
      <c r="C2910" s="96"/>
      <c r="D2910" s="97"/>
      <c r="E2910" s="98"/>
      <c r="F2910" s="34"/>
      <c r="G2910" s="34"/>
      <c r="I2910" s="31" t="str">
        <f t="shared" si="948"/>
        <v/>
      </c>
      <c r="K2910" s="91" t="str">
        <f t="shared" si="966"/>
        <v/>
      </c>
      <c r="L2910" s="28" t="str">
        <f t="shared" si="949"/>
        <v/>
      </c>
      <c r="R2910" s="28">
        <f t="shared" si="922"/>
        <v>0</v>
      </c>
      <c r="S2910" s="28">
        <f t="shared" si="923"/>
        <v>0</v>
      </c>
      <c r="T2910" s="28">
        <f t="shared" si="950"/>
        <v>0</v>
      </c>
      <c r="U2910" s="28">
        <f t="shared" si="951"/>
        <v>0</v>
      </c>
      <c r="V2910" s="28">
        <f t="shared" si="952"/>
        <v>0</v>
      </c>
      <c r="W2910" s="28">
        <f t="shared" si="953"/>
        <v>0</v>
      </c>
      <c r="Y2910" s="10">
        <f t="shared" si="921"/>
        <v>0</v>
      </c>
      <c r="Z2910" s="10">
        <f t="shared" si="954"/>
        <v>0</v>
      </c>
      <c r="AA2910" s="9">
        <f t="shared" si="955"/>
        <v>0</v>
      </c>
      <c r="AC2910" s="28">
        <f t="shared" si="956"/>
        <v>0</v>
      </c>
      <c r="AD2910" s="63">
        <f t="shared" si="957"/>
        <v>0</v>
      </c>
      <c r="AE2910" s="63">
        <f t="shared" si="958"/>
        <v>0</v>
      </c>
      <c r="AF2910" s="9" t="str">
        <f t="shared" si="959"/>
        <v/>
      </c>
      <c r="AG2910" s="9" t="str">
        <f t="shared" si="960"/>
        <v>Insert Description</v>
      </c>
      <c r="AH2910" s="9" t="str">
        <f t="shared" si="961"/>
        <v>Insert Amount</v>
      </c>
      <c r="AI2910" s="9" t="str">
        <f t="shared" si="962"/>
        <v>Insert Date</v>
      </c>
      <c r="AJ2910" s="9" t="str">
        <f t="shared" si="963"/>
        <v>Insert Description Insert Amount Insert Date</v>
      </c>
      <c r="AL2910" s="12" t="str">
        <f t="shared" si="964"/>
        <v/>
      </c>
      <c r="AM2910" s="18" t="str">
        <f t="shared" si="965"/>
        <v/>
      </c>
      <c r="AN2910" s="32"/>
    </row>
    <row r="2911" spans="1:40" ht="26.25" customHeight="1" x14ac:dyDescent="0.2">
      <c r="A2911" s="30">
        <v>2902</v>
      </c>
      <c r="B2911" s="93"/>
      <c r="C2911" s="96"/>
      <c r="D2911" s="97"/>
      <c r="E2911" s="98"/>
      <c r="F2911" s="34"/>
      <c r="G2911" s="34"/>
      <c r="I2911" s="31" t="str">
        <f t="shared" si="948"/>
        <v/>
      </c>
      <c r="K2911" s="91" t="str">
        <f t="shared" si="966"/>
        <v/>
      </c>
      <c r="L2911" s="28" t="str">
        <f t="shared" si="949"/>
        <v/>
      </c>
      <c r="R2911" s="28">
        <f t="shared" si="922"/>
        <v>0</v>
      </c>
      <c r="S2911" s="28">
        <f t="shared" si="923"/>
        <v>0</v>
      </c>
      <c r="T2911" s="28">
        <f t="shared" si="950"/>
        <v>0</v>
      </c>
      <c r="U2911" s="28">
        <f t="shared" si="951"/>
        <v>0</v>
      </c>
      <c r="V2911" s="28">
        <f t="shared" si="952"/>
        <v>0</v>
      </c>
      <c r="W2911" s="28">
        <f t="shared" si="953"/>
        <v>0</v>
      </c>
      <c r="Y2911" s="10">
        <f t="shared" si="921"/>
        <v>0</v>
      </c>
      <c r="Z2911" s="10">
        <f t="shared" si="954"/>
        <v>0</v>
      </c>
      <c r="AA2911" s="9">
        <f t="shared" si="955"/>
        <v>0</v>
      </c>
      <c r="AC2911" s="28">
        <f t="shared" si="956"/>
        <v>0</v>
      </c>
      <c r="AD2911" s="63">
        <f t="shared" si="957"/>
        <v>0</v>
      </c>
      <c r="AE2911" s="63">
        <f t="shared" si="958"/>
        <v>0</v>
      </c>
      <c r="AF2911" s="9" t="str">
        <f t="shared" si="959"/>
        <v/>
      </c>
      <c r="AG2911" s="9" t="str">
        <f t="shared" si="960"/>
        <v>Insert Description</v>
      </c>
      <c r="AH2911" s="9" t="str">
        <f t="shared" si="961"/>
        <v>Insert Amount</v>
      </c>
      <c r="AI2911" s="9" t="str">
        <f t="shared" si="962"/>
        <v>Insert Date</v>
      </c>
      <c r="AJ2911" s="9" t="str">
        <f t="shared" si="963"/>
        <v>Insert Description Insert Amount Insert Date</v>
      </c>
      <c r="AL2911" s="12" t="str">
        <f t="shared" si="964"/>
        <v/>
      </c>
      <c r="AM2911" s="18" t="str">
        <f t="shared" si="965"/>
        <v/>
      </c>
      <c r="AN2911" s="32"/>
    </row>
    <row r="2912" spans="1:40" ht="26.25" customHeight="1" x14ac:dyDescent="0.2">
      <c r="A2912" s="30">
        <v>2903</v>
      </c>
      <c r="B2912" s="93"/>
      <c r="C2912" s="96"/>
      <c r="D2912" s="97"/>
      <c r="E2912" s="98"/>
      <c r="F2912" s="34"/>
      <c r="G2912" s="34"/>
      <c r="I2912" s="31" t="str">
        <f t="shared" si="948"/>
        <v/>
      </c>
      <c r="K2912" s="91" t="str">
        <f t="shared" si="966"/>
        <v/>
      </c>
      <c r="L2912" s="28" t="str">
        <f t="shared" si="949"/>
        <v/>
      </c>
      <c r="R2912" s="28">
        <f t="shared" si="922"/>
        <v>0</v>
      </c>
      <c r="S2912" s="28">
        <f t="shared" si="923"/>
        <v>0</v>
      </c>
      <c r="T2912" s="28">
        <f t="shared" si="950"/>
        <v>0</v>
      </c>
      <c r="U2912" s="28">
        <f t="shared" si="951"/>
        <v>0</v>
      </c>
      <c r="V2912" s="28">
        <f t="shared" si="952"/>
        <v>0</v>
      </c>
      <c r="W2912" s="28">
        <f t="shared" si="953"/>
        <v>0</v>
      </c>
      <c r="Y2912" s="10">
        <f t="shared" si="921"/>
        <v>0</v>
      </c>
      <c r="Z2912" s="10">
        <f t="shared" si="954"/>
        <v>0</v>
      </c>
      <c r="AA2912" s="9">
        <f t="shared" si="955"/>
        <v>0</v>
      </c>
      <c r="AC2912" s="28">
        <f t="shared" si="956"/>
        <v>0</v>
      </c>
      <c r="AD2912" s="63">
        <f t="shared" si="957"/>
        <v>0</v>
      </c>
      <c r="AE2912" s="63">
        <f t="shared" si="958"/>
        <v>0</v>
      </c>
      <c r="AF2912" s="9" t="str">
        <f t="shared" si="959"/>
        <v/>
      </c>
      <c r="AG2912" s="9" t="str">
        <f t="shared" si="960"/>
        <v>Insert Description</v>
      </c>
      <c r="AH2912" s="9" t="str">
        <f t="shared" si="961"/>
        <v>Insert Amount</v>
      </c>
      <c r="AI2912" s="9" t="str">
        <f t="shared" si="962"/>
        <v>Insert Date</v>
      </c>
      <c r="AJ2912" s="9" t="str">
        <f t="shared" si="963"/>
        <v>Insert Description Insert Amount Insert Date</v>
      </c>
      <c r="AL2912" s="12" t="str">
        <f t="shared" si="964"/>
        <v/>
      </c>
      <c r="AM2912" s="18" t="str">
        <f t="shared" si="965"/>
        <v/>
      </c>
      <c r="AN2912" s="32"/>
    </row>
    <row r="2913" spans="1:40" ht="26.25" customHeight="1" x14ac:dyDescent="0.2">
      <c r="A2913" s="30">
        <v>2904</v>
      </c>
      <c r="B2913" s="93"/>
      <c r="C2913" s="96"/>
      <c r="D2913" s="97"/>
      <c r="E2913" s="98"/>
      <c r="F2913" s="34"/>
      <c r="G2913" s="34"/>
      <c r="I2913" s="31" t="str">
        <f t="shared" si="948"/>
        <v/>
      </c>
      <c r="K2913" s="91" t="str">
        <f t="shared" si="966"/>
        <v/>
      </c>
      <c r="L2913" s="28" t="str">
        <f t="shared" si="949"/>
        <v/>
      </c>
      <c r="R2913" s="28">
        <f t="shared" si="922"/>
        <v>0</v>
      </c>
      <c r="S2913" s="28">
        <f t="shared" si="923"/>
        <v>0</v>
      </c>
      <c r="T2913" s="28">
        <f t="shared" si="950"/>
        <v>0</v>
      </c>
      <c r="U2913" s="28">
        <f t="shared" si="951"/>
        <v>0</v>
      </c>
      <c r="V2913" s="28">
        <f t="shared" si="952"/>
        <v>0</v>
      </c>
      <c r="W2913" s="28">
        <f t="shared" si="953"/>
        <v>0</v>
      </c>
      <c r="Y2913" s="10">
        <f t="shared" si="921"/>
        <v>0</v>
      </c>
      <c r="Z2913" s="10">
        <f t="shared" si="954"/>
        <v>0</v>
      </c>
      <c r="AA2913" s="9">
        <f t="shared" si="955"/>
        <v>0</v>
      </c>
      <c r="AC2913" s="28">
        <f t="shared" si="956"/>
        <v>0</v>
      </c>
      <c r="AD2913" s="63">
        <f t="shared" si="957"/>
        <v>0</v>
      </c>
      <c r="AE2913" s="63">
        <f t="shared" si="958"/>
        <v>0</v>
      </c>
      <c r="AF2913" s="9" t="str">
        <f t="shared" si="959"/>
        <v/>
      </c>
      <c r="AG2913" s="9" t="str">
        <f t="shared" si="960"/>
        <v>Insert Description</v>
      </c>
      <c r="AH2913" s="9" t="str">
        <f t="shared" si="961"/>
        <v>Insert Amount</v>
      </c>
      <c r="AI2913" s="9" t="str">
        <f t="shared" si="962"/>
        <v>Insert Date</v>
      </c>
      <c r="AJ2913" s="9" t="str">
        <f t="shared" si="963"/>
        <v>Insert Description Insert Amount Insert Date</v>
      </c>
      <c r="AL2913" s="12" t="str">
        <f t="shared" si="964"/>
        <v/>
      </c>
      <c r="AM2913" s="18" t="str">
        <f t="shared" si="965"/>
        <v/>
      </c>
      <c r="AN2913" s="32"/>
    </row>
    <row r="2914" spans="1:40" ht="26.25" customHeight="1" x14ac:dyDescent="0.2">
      <c r="A2914" s="30">
        <v>2905</v>
      </c>
      <c r="B2914" s="93"/>
      <c r="C2914" s="96"/>
      <c r="D2914" s="97"/>
      <c r="E2914" s="98"/>
      <c r="F2914" s="34"/>
      <c r="G2914" s="34"/>
      <c r="I2914" s="31" t="str">
        <f t="shared" si="948"/>
        <v/>
      </c>
      <c r="K2914" s="91" t="str">
        <f t="shared" si="966"/>
        <v/>
      </c>
      <c r="L2914" s="28" t="str">
        <f t="shared" si="949"/>
        <v/>
      </c>
      <c r="R2914" s="28">
        <f t="shared" si="922"/>
        <v>0</v>
      </c>
      <c r="S2914" s="28">
        <f t="shared" si="923"/>
        <v>0</v>
      </c>
      <c r="T2914" s="28">
        <f t="shared" si="950"/>
        <v>0</v>
      </c>
      <c r="U2914" s="28">
        <f t="shared" si="951"/>
        <v>0</v>
      </c>
      <c r="V2914" s="28">
        <f t="shared" si="952"/>
        <v>0</v>
      </c>
      <c r="W2914" s="28">
        <f t="shared" si="953"/>
        <v>0</v>
      </c>
      <c r="Y2914" s="10">
        <f t="shared" si="921"/>
        <v>0</v>
      </c>
      <c r="Z2914" s="10">
        <f t="shared" si="954"/>
        <v>0</v>
      </c>
      <c r="AA2914" s="9">
        <f t="shared" si="955"/>
        <v>0</v>
      </c>
      <c r="AC2914" s="28">
        <f t="shared" si="956"/>
        <v>0</v>
      </c>
      <c r="AD2914" s="63">
        <f t="shared" si="957"/>
        <v>0</v>
      </c>
      <c r="AE2914" s="63">
        <f t="shared" si="958"/>
        <v>0</v>
      </c>
      <c r="AF2914" s="9" t="str">
        <f t="shared" si="959"/>
        <v/>
      </c>
      <c r="AG2914" s="9" t="str">
        <f t="shared" si="960"/>
        <v>Insert Description</v>
      </c>
      <c r="AH2914" s="9" t="str">
        <f t="shared" si="961"/>
        <v>Insert Amount</v>
      </c>
      <c r="AI2914" s="9" t="str">
        <f t="shared" si="962"/>
        <v>Insert Date</v>
      </c>
      <c r="AJ2914" s="9" t="str">
        <f t="shared" si="963"/>
        <v>Insert Description Insert Amount Insert Date</v>
      </c>
      <c r="AL2914" s="12" t="str">
        <f t="shared" si="964"/>
        <v/>
      </c>
      <c r="AM2914" s="18" t="str">
        <f t="shared" si="965"/>
        <v/>
      </c>
      <c r="AN2914" s="32"/>
    </row>
    <row r="2915" spans="1:40" ht="26.25" customHeight="1" x14ac:dyDescent="0.2">
      <c r="A2915" s="30">
        <v>2906</v>
      </c>
      <c r="B2915" s="93"/>
      <c r="C2915" s="96"/>
      <c r="D2915" s="97"/>
      <c r="E2915" s="98"/>
      <c r="F2915" s="34"/>
      <c r="G2915" s="34"/>
      <c r="I2915" s="31" t="str">
        <f t="shared" si="948"/>
        <v/>
      </c>
      <c r="K2915" s="91" t="str">
        <f t="shared" si="966"/>
        <v/>
      </c>
      <c r="L2915" s="28" t="str">
        <f t="shared" si="949"/>
        <v/>
      </c>
      <c r="R2915" s="28">
        <f t="shared" si="922"/>
        <v>0</v>
      </c>
      <c r="S2915" s="28">
        <f t="shared" si="923"/>
        <v>0</v>
      </c>
      <c r="T2915" s="28">
        <f t="shared" si="950"/>
        <v>0</v>
      </c>
      <c r="U2915" s="28">
        <f t="shared" si="951"/>
        <v>0</v>
      </c>
      <c r="V2915" s="28">
        <f t="shared" si="952"/>
        <v>0</v>
      </c>
      <c r="W2915" s="28">
        <f t="shared" si="953"/>
        <v>0</v>
      </c>
      <c r="Y2915" s="10">
        <f t="shared" si="921"/>
        <v>0</v>
      </c>
      <c r="Z2915" s="10">
        <f t="shared" si="954"/>
        <v>0</v>
      </c>
      <c r="AA2915" s="9">
        <f t="shared" si="955"/>
        <v>0</v>
      </c>
      <c r="AC2915" s="28">
        <f t="shared" si="956"/>
        <v>0</v>
      </c>
      <c r="AD2915" s="63">
        <f t="shared" si="957"/>
        <v>0</v>
      </c>
      <c r="AE2915" s="63">
        <f t="shared" si="958"/>
        <v>0</v>
      </c>
      <c r="AF2915" s="9" t="str">
        <f t="shared" si="959"/>
        <v/>
      </c>
      <c r="AG2915" s="9" t="str">
        <f t="shared" si="960"/>
        <v>Insert Description</v>
      </c>
      <c r="AH2915" s="9" t="str">
        <f t="shared" si="961"/>
        <v>Insert Amount</v>
      </c>
      <c r="AI2915" s="9" t="str">
        <f t="shared" si="962"/>
        <v>Insert Date</v>
      </c>
      <c r="AJ2915" s="9" t="str">
        <f t="shared" si="963"/>
        <v>Insert Description Insert Amount Insert Date</v>
      </c>
      <c r="AL2915" s="12" t="str">
        <f t="shared" si="964"/>
        <v/>
      </c>
      <c r="AM2915" s="18" t="str">
        <f t="shared" si="965"/>
        <v/>
      </c>
      <c r="AN2915" s="32"/>
    </row>
    <row r="2916" spans="1:40" ht="26.25" customHeight="1" x14ac:dyDescent="0.2">
      <c r="A2916" s="30">
        <v>2907</v>
      </c>
      <c r="B2916" s="93"/>
      <c r="C2916" s="96"/>
      <c r="D2916" s="97"/>
      <c r="E2916" s="98"/>
      <c r="F2916" s="34"/>
      <c r="G2916" s="34"/>
      <c r="I2916" s="31" t="str">
        <f t="shared" si="948"/>
        <v/>
      </c>
      <c r="K2916" s="91" t="str">
        <f t="shared" si="966"/>
        <v/>
      </c>
      <c r="L2916" s="28" t="str">
        <f t="shared" si="949"/>
        <v/>
      </c>
      <c r="R2916" s="28">
        <f t="shared" si="922"/>
        <v>0</v>
      </c>
      <c r="S2916" s="28">
        <f t="shared" si="923"/>
        <v>0</v>
      </c>
      <c r="T2916" s="28">
        <f t="shared" si="950"/>
        <v>0</v>
      </c>
      <c r="U2916" s="28">
        <f t="shared" si="951"/>
        <v>0</v>
      </c>
      <c r="V2916" s="28">
        <f t="shared" si="952"/>
        <v>0</v>
      </c>
      <c r="W2916" s="28">
        <f t="shared" si="953"/>
        <v>0</v>
      </c>
      <c r="Y2916" s="10">
        <f t="shared" si="921"/>
        <v>0</v>
      </c>
      <c r="Z2916" s="10">
        <f t="shared" si="954"/>
        <v>0</v>
      </c>
      <c r="AA2916" s="9">
        <f t="shared" si="955"/>
        <v>0</v>
      </c>
      <c r="AC2916" s="28">
        <f t="shared" si="956"/>
        <v>0</v>
      </c>
      <c r="AD2916" s="63">
        <f t="shared" si="957"/>
        <v>0</v>
      </c>
      <c r="AE2916" s="63">
        <f t="shared" si="958"/>
        <v>0</v>
      </c>
      <c r="AF2916" s="9" t="str">
        <f t="shared" si="959"/>
        <v/>
      </c>
      <c r="AG2916" s="9" t="str">
        <f t="shared" si="960"/>
        <v>Insert Description</v>
      </c>
      <c r="AH2916" s="9" t="str">
        <f t="shared" si="961"/>
        <v>Insert Amount</v>
      </c>
      <c r="AI2916" s="9" t="str">
        <f t="shared" si="962"/>
        <v>Insert Date</v>
      </c>
      <c r="AJ2916" s="9" t="str">
        <f t="shared" si="963"/>
        <v>Insert Description Insert Amount Insert Date</v>
      </c>
      <c r="AL2916" s="12" t="str">
        <f t="shared" si="964"/>
        <v/>
      </c>
      <c r="AM2916" s="18" t="str">
        <f t="shared" si="965"/>
        <v/>
      </c>
      <c r="AN2916" s="32"/>
    </row>
    <row r="2917" spans="1:40" ht="26.25" customHeight="1" x14ac:dyDescent="0.2">
      <c r="A2917" s="30">
        <v>2908</v>
      </c>
      <c r="B2917" s="93"/>
      <c r="C2917" s="96"/>
      <c r="D2917" s="97"/>
      <c r="E2917" s="98"/>
      <c r="F2917" s="34"/>
      <c r="G2917" s="34"/>
      <c r="I2917" s="31" t="str">
        <f t="shared" si="948"/>
        <v/>
      </c>
      <c r="K2917" s="91" t="str">
        <f t="shared" si="966"/>
        <v/>
      </c>
      <c r="L2917" s="28" t="str">
        <f t="shared" si="949"/>
        <v/>
      </c>
      <c r="R2917" s="28">
        <f t="shared" si="922"/>
        <v>0</v>
      </c>
      <c r="S2917" s="28">
        <f t="shared" si="923"/>
        <v>0</v>
      </c>
      <c r="T2917" s="28">
        <f t="shared" si="950"/>
        <v>0</v>
      </c>
      <c r="U2917" s="28">
        <f t="shared" si="951"/>
        <v>0</v>
      </c>
      <c r="V2917" s="28">
        <f t="shared" si="952"/>
        <v>0</v>
      </c>
      <c r="W2917" s="28">
        <f t="shared" si="953"/>
        <v>0</v>
      </c>
      <c r="Y2917" s="10">
        <f t="shared" si="921"/>
        <v>0</v>
      </c>
      <c r="Z2917" s="10">
        <f t="shared" si="954"/>
        <v>0</v>
      </c>
      <c r="AA2917" s="9">
        <f t="shared" si="955"/>
        <v>0</v>
      </c>
      <c r="AC2917" s="28">
        <f t="shared" si="956"/>
        <v>0</v>
      </c>
      <c r="AD2917" s="63">
        <f t="shared" si="957"/>
        <v>0</v>
      </c>
      <c r="AE2917" s="63">
        <f t="shared" si="958"/>
        <v>0</v>
      </c>
      <c r="AF2917" s="9" t="str">
        <f t="shared" si="959"/>
        <v/>
      </c>
      <c r="AG2917" s="9" t="str">
        <f t="shared" si="960"/>
        <v>Insert Description</v>
      </c>
      <c r="AH2917" s="9" t="str">
        <f t="shared" si="961"/>
        <v>Insert Amount</v>
      </c>
      <c r="AI2917" s="9" t="str">
        <f t="shared" si="962"/>
        <v>Insert Date</v>
      </c>
      <c r="AJ2917" s="9" t="str">
        <f t="shared" si="963"/>
        <v>Insert Description Insert Amount Insert Date</v>
      </c>
      <c r="AL2917" s="12" t="str">
        <f t="shared" si="964"/>
        <v/>
      </c>
      <c r="AM2917" s="18" t="str">
        <f t="shared" si="965"/>
        <v/>
      </c>
      <c r="AN2917" s="32"/>
    </row>
    <row r="2918" spans="1:40" ht="26.25" customHeight="1" x14ac:dyDescent="0.2">
      <c r="A2918" s="30">
        <v>2909</v>
      </c>
      <c r="B2918" s="93"/>
      <c r="C2918" s="96"/>
      <c r="D2918" s="97"/>
      <c r="E2918" s="98"/>
      <c r="F2918" s="34"/>
      <c r="G2918" s="34"/>
      <c r="I2918" s="31" t="str">
        <f t="shared" si="948"/>
        <v/>
      </c>
      <c r="K2918" s="91" t="str">
        <f t="shared" si="966"/>
        <v/>
      </c>
      <c r="L2918" s="28" t="str">
        <f t="shared" si="949"/>
        <v/>
      </c>
      <c r="R2918" s="28">
        <f t="shared" si="922"/>
        <v>0</v>
      </c>
      <c r="S2918" s="28">
        <f t="shared" si="923"/>
        <v>0</v>
      </c>
      <c r="T2918" s="28">
        <f t="shared" si="950"/>
        <v>0</v>
      </c>
      <c r="U2918" s="28">
        <f t="shared" si="951"/>
        <v>0</v>
      </c>
      <c r="V2918" s="28">
        <f t="shared" si="952"/>
        <v>0</v>
      </c>
      <c r="W2918" s="28">
        <f t="shared" si="953"/>
        <v>0</v>
      </c>
      <c r="Y2918" s="10">
        <f t="shared" si="921"/>
        <v>0</v>
      </c>
      <c r="Z2918" s="10">
        <f t="shared" si="954"/>
        <v>0</v>
      </c>
      <c r="AA2918" s="9">
        <f t="shared" si="955"/>
        <v>0</v>
      </c>
      <c r="AC2918" s="28">
        <f t="shared" si="956"/>
        <v>0</v>
      </c>
      <c r="AD2918" s="63">
        <f t="shared" si="957"/>
        <v>0</v>
      </c>
      <c r="AE2918" s="63">
        <f t="shared" si="958"/>
        <v>0</v>
      </c>
      <c r="AF2918" s="9" t="str">
        <f t="shared" si="959"/>
        <v/>
      </c>
      <c r="AG2918" s="9" t="str">
        <f t="shared" si="960"/>
        <v>Insert Description</v>
      </c>
      <c r="AH2918" s="9" t="str">
        <f t="shared" si="961"/>
        <v>Insert Amount</v>
      </c>
      <c r="AI2918" s="9" t="str">
        <f t="shared" si="962"/>
        <v>Insert Date</v>
      </c>
      <c r="AJ2918" s="9" t="str">
        <f t="shared" si="963"/>
        <v>Insert Description Insert Amount Insert Date</v>
      </c>
      <c r="AL2918" s="12" t="str">
        <f t="shared" si="964"/>
        <v/>
      </c>
      <c r="AM2918" s="18" t="str">
        <f t="shared" si="965"/>
        <v/>
      </c>
      <c r="AN2918" s="32"/>
    </row>
    <row r="2919" spans="1:40" ht="26.25" customHeight="1" x14ac:dyDescent="0.2">
      <c r="A2919" s="30">
        <v>2910</v>
      </c>
      <c r="B2919" s="93"/>
      <c r="C2919" s="96"/>
      <c r="D2919" s="97"/>
      <c r="E2919" s="98"/>
      <c r="F2919" s="34"/>
      <c r="G2919" s="34"/>
      <c r="I2919" s="31" t="str">
        <f t="shared" si="948"/>
        <v/>
      </c>
      <c r="K2919" s="91" t="str">
        <f t="shared" si="966"/>
        <v/>
      </c>
      <c r="L2919" s="28" t="str">
        <f t="shared" si="949"/>
        <v/>
      </c>
      <c r="R2919" s="28">
        <f t="shared" si="922"/>
        <v>0</v>
      </c>
      <c r="S2919" s="28">
        <f t="shared" si="923"/>
        <v>0</v>
      </c>
      <c r="T2919" s="28">
        <f t="shared" si="950"/>
        <v>0</v>
      </c>
      <c r="U2919" s="28">
        <f t="shared" si="951"/>
        <v>0</v>
      </c>
      <c r="V2919" s="28">
        <f t="shared" si="952"/>
        <v>0</v>
      </c>
      <c r="W2919" s="28">
        <f t="shared" si="953"/>
        <v>0</v>
      </c>
      <c r="Y2919" s="10">
        <f t="shared" si="921"/>
        <v>0</v>
      </c>
      <c r="Z2919" s="10">
        <f t="shared" si="954"/>
        <v>0</v>
      </c>
      <c r="AA2919" s="9">
        <f t="shared" si="955"/>
        <v>0</v>
      </c>
      <c r="AC2919" s="28">
        <f t="shared" si="956"/>
        <v>0</v>
      </c>
      <c r="AD2919" s="63">
        <f t="shared" si="957"/>
        <v>0</v>
      </c>
      <c r="AE2919" s="63">
        <f t="shared" si="958"/>
        <v>0</v>
      </c>
      <c r="AF2919" s="9" t="str">
        <f t="shared" si="959"/>
        <v/>
      </c>
      <c r="AG2919" s="9" t="str">
        <f t="shared" si="960"/>
        <v>Insert Description</v>
      </c>
      <c r="AH2919" s="9" t="str">
        <f t="shared" si="961"/>
        <v>Insert Amount</v>
      </c>
      <c r="AI2919" s="9" t="str">
        <f t="shared" si="962"/>
        <v>Insert Date</v>
      </c>
      <c r="AJ2919" s="9" t="str">
        <f t="shared" si="963"/>
        <v>Insert Description Insert Amount Insert Date</v>
      </c>
      <c r="AL2919" s="12" t="str">
        <f t="shared" si="964"/>
        <v/>
      </c>
      <c r="AM2919" s="18" t="str">
        <f t="shared" si="965"/>
        <v/>
      </c>
      <c r="AN2919" s="32"/>
    </row>
    <row r="2920" spans="1:40" ht="26.25" customHeight="1" x14ac:dyDescent="0.2">
      <c r="A2920" s="30">
        <v>2911</v>
      </c>
      <c r="B2920" s="93"/>
      <c r="C2920" s="96"/>
      <c r="D2920" s="97"/>
      <c r="E2920" s="98"/>
      <c r="F2920" s="34"/>
      <c r="G2920" s="34"/>
      <c r="I2920" s="31" t="str">
        <f t="shared" si="948"/>
        <v/>
      </c>
      <c r="K2920" s="91" t="str">
        <f t="shared" si="966"/>
        <v/>
      </c>
      <c r="L2920" s="28" t="str">
        <f t="shared" si="949"/>
        <v/>
      </c>
      <c r="R2920" s="28">
        <f t="shared" si="922"/>
        <v>0</v>
      </c>
      <c r="S2920" s="28">
        <f t="shared" si="923"/>
        <v>0</v>
      </c>
      <c r="T2920" s="28">
        <f t="shared" si="950"/>
        <v>0</v>
      </c>
      <c r="U2920" s="28">
        <f t="shared" si="951"/>
        <v>0</v>
      </c>
      <c r="V2920" s="28">
        <f t="shared" si="952"/>
        <v>0</v>
      </c>
      <c r="W2920" s="28">
        <f t="shared" si="953"/>
        <v>0</v>
      </c>
      <c r="Y2920" s="10">
        <f t="shared" si="921"/>
        <v>0</v>
      </c>
      <c r="Z2920" s="10">
        <f t="shared" si="954"/>
        <v>0</v>
      </c>
      <c r="AA2920" s="9">
        <f t="shared" si="955"/>
        <v>0</v>
      </c>
      <c r="AC2920" s="28">
        <f t="shared" si="956"/>
        <v>0</v>
      </c>
      <c r="AD2920" s="63">
        <f t="shared" si="957"/>
        <v>0</v>
      </c>
      <c r="AE2920" s="63">
        <f t="shared" si="958"/>
        <v>0</v>
      </c>
      <c r="AF2920" s="9" t="str">
        <f t="shared" si="959"/>
        <v/>
      </c>
      <c r="AG2920" s="9" t="str">
        <f t="shared" si="960"/>
        <v>Insert Description</v>
      </c>
      <c r="AH2920" s="9" t="str">
        <f t="shared" si="961"/>
        <v>Insert Amount</v>
      </c>
      <c r="AI2920" s="9" t="str">
        <f t="shared" si="962"/>
        <v>Insert Date</v>
      </c>
      <c r="AJ2920" s="9" t="str">
        <f t="shared" si="963"/>
        <v>Insert Description Insert Amount Insert Date</v>
      </c>
      <c r="AL2920" s="12" t="str">
        <f t="shared" si="964"/>
        <v/>
      </c>
      <c r="AM2920" s="18" t="str">
        <f t="shared" si="965"/>
        <v/>
      </c>
      <c r="AN2920" s="32"/>
    </row>
    <row r="2921" spans="1:40" ht="26.25" customHeight="1" x14ac:dyDescent="0.2">
      <c r="A2921" s="30">
        <v>2912</v>
      </c>
      <c r="B2921" s="93"/>
      <c r="C2921" s="96"/>
      <c r="D2921" s="97"/>
      <c r="E2921" s="98"/>
      <c r="F2921" s="34"/>
      <c r="G2921" s="34"/>
      <c r="I2921" s="31" t="str">
        <f t="shared" si="948"/>
        <v/>
      </c>
      <c r="K2921" s="91" t="str">
        <f t="shared" si="966"/>
        <v/>
      </c>
      <c r="L2921" s="28" t="str">
        <f t="shared" si="949"/>
        <v/>
      </c>
      <c r="R2921" s="28">
        <f t="shared" si="922"/>
        <v>0</v>
      </c>
      <c r="S2921" s="28">
        <f t="shared" si="923"/>
        <v>0</v>
      </c>
      <c r="T2921" s="28">
        <f t="shared" si="950"/>
        <v>0</v>
      </c>
      <c r="U2921" s="28">
        <f t="shared" si="951"/>
        <v>0</v>
      </c>
      <c r="V2921" s="28">
        <f t="shared" si="952"/>
        <v>0</v>
      </c>
      <c r="W2921" s="28">
        <f t="shared" si="953"/>
        <v>0</v>
      </c>
      <c r="Y2921" s="10">
        <f t="shared" si="921"/>
        <v>0</v>
      </c>
      <c r="Z2921" s="10">
        <f t="shared" si="954"/>
        <v>0</v>
      </c>
      <c r="AA2921" s="9">
        <f t="shared" si="955"/>
        <v>0</v>
      </c>
      <c r="AC2921" s="28">
        <f t="shared" si="956"/>
        <v>0</v>
      </c>
      <c r="AD2921" s="63">
        <f t="shared" si="957"/>
        <v>0</v>
      </c>
      <c r="AE2921" s="63">
        <f t="shared" si="958"/>
        <v>0</v>
      </c>
      <c r="AF2921" s="9" t="str">
        <f t="shared" si="959"/>
        <v/>
      </c>
      <c r="AG2921" s="9" t="str">
        <f t="shared" si="960"/>
        <v>Insert Description</v>
      </c>
      <c r="AH2921" s="9" t="str">
        <f t="shared" si="961"/>
        <v>Insert Amount</v>
      </c>
      <c r="AI2921" s="9" t="str">
        <f t="shared" si="962"/>
        <v>Insert Date</v>
      </c>
      <c r="AJ2921" s="9" t="str">
        <f t="shared" si="963"/>
        <v>Insert Description Insert Amount Insert Date</v>
      </c>
      <c r="AL2921" s="12" t="str">
        <f t="shared" si="964"/>
        <v/>
      </c>
      <c r="AM2921" s="18" t="str">
        <f t="shared" si="965"/>
        <v/>
      </c>
      <c r="AN2921" s="32"/>
    </row>
    <row r="2922" spans="1:40" ht="26.25" customHeight="1" x14ac:dyDescent="0.2">
      <c r="A2922" s="30">
        <v>2913</v>
      </c>
      <c r="B2922" s="93"/>
      <c r="C2922" s="96"/>
      <c r="D2922" s="97"/>
      <c r="E2922" s="98"/>
      <c r="F2922" s="34"/>
      <c r="G2922" s="34"/>
      <c r="I2922" s="31" t="str">
        <f t="shared" si="948"/>
        <v/>
      </c>
      <c r="K2922" s="91" t="str">
        <f t="shared" si="966"/>
        <v/>
      </c>
      <c r="L2922" s="28" t="str">
        <f t="shared" si="949"/>
        <v/>
      </c>
      <c r="R2922" s="28">
        <f t="shared" si="922"/>
        <v>0</v>
      </c>
      <c r="S2922" s="28">
        <f t="shared" si="923"/>
        <v>0</v>
      </c>
      <c r="T2922" s="28">
        <f t="shared" si="950"/>
        <v>0</v>
      </c>
      <c r="U2922" s="28">
        <f t="shared" si="951"/>
        <v>0</v>
      </c>
      <c r="V2922" s="28">
        <f t="shared" si="952"/>
        <v>0</v>
      </c>
      <c r="W2922" s="28">
        <f t="shared" si="953"/>
        <v>0</v>
      </c>
      <c r="Y2922" s="10">
        <f t="shared" si="921"/>
        <v>0</v>
      </c>
      <c r="Z2922" s="10">
        <f t="shared" si="954"/>
        <v>0</v>
      </c>
      <c r="AA2922" s="9">
        <f t="shared" si="955"/>
        <v>0</v>
      </c>
      <c r="AC2922" s="28">
        <f t="shared" si="956"/>
        <v>0</v>
      </c>
      <c r="AD2922" s="63">
        <f t="shared" si="957"/>
        <v>0</v>
      </c>
      <c r="AE2922" s="63">
        <f t="shared" si="958"/>
        <v>0</v>
      </c>
      <c r="AF2922" s="9" t="str">
        <f t="shared" si="959"/>
        <v/>
      </c>
      <c r="AG2922" s="9" t="str">
        <f t="shared" si="960"/>
        <v>Insert Description</v>
      </c>
      <c r="AH2922" s="9" t="str">
        <f t="shared" si="961"/>
        <v>Insert Amount</v>
      </c>
      <c r="AI2922" s="9" t="str">
        <f t="shared" si="962"/>
        <v>Insert Date</v>
      </c>
      <c r="AJ2922" s="9" t="str">
        <f t="shared" si="963"/>
        <v>Insert Description Insert Amount Insert Date</v>
      </c>
      <c r="AL2922" s="12" t="str">
        <f t="shared" si="964"/>
        <v/>
      </c>
      <c r="AM2922" s="18" t="str">
        <f t="shared" si="965"/>
        <v/>
      </c>
      <c r="AN2922" s="32"/>
    </row>
    <row r="2923" spans="1:40" ht="26.25" customHeight="1" x14ac:dyDescent="0.2">
      <c r="A2923" s="30">
        <v>2914</v>
      </c>
      <c r="B2923" s="93"/>
      <c r="C2923" s="96"/>
      <c r="D2923" s="97"/>
      <c r="E2923" s="98"/>
      <c r="F2923" s="34"/>
      <c r="G2923" s="34"/>
      <c r="I2923" s="31" t="str">
        <f t="shared" si="948"/>
        <v/>
      </c>
      <c r="K2923" s="91" t="str">
        <f t="shared" si="966"/>
        <v/>
      </c>
      <c r="L2923" s="28" t="str">
        <f t="shared" si="949"/>
        <v/>
      </c>
      <c r="R2923" s="28">
        <f t="shared" si="922"/>
        <v>0</v>
      </c>
      <c r="S2923" s="28">
        <f t="shared" si="923"/>
        <v>0</v>
      </c>
      <c r="T2923" s="28">
        <f t="shared" si="950"/>
        <v>0</v>
      </c>
      <c r="U2923" s="28">
        <f t="shared" si="951"/>
        <v>0</v>
      </c>
      <c r="V2923" s="28">
        <f t="shared" si="952"/>
        <v>0</v>
      </c>
      <c r="W2923" s="28">
        <f t="shared" si="953"/>
        <v>0</v>
      </c>
      <c r="Y2923" s="10">
        <f t="shared" si="921"/>
        <v>0</v>
      </c>
      <c r="Z2923" s="10">
        <f t="shared" si="954"/>
        <v>0</v>
      </c>
      <c r="AA2923" s="9">
        <f t="shared" si="955"/>
        <v>0</v>
      </c>
      <c r="AC2923" s="28">
        <f t="shared" si="956"/>
        <v>0</v>
      </c>
      <c r="AD2923" s="63">
        <f t="shared" si="957"/>
        <v>0</v>
      </c>
      <c r="AE2923" s="63">
        <f t="shared" si="958"/>
        <v>0</v>
      </c>
      <c r="AF2923" s="9" t="str">
        <f t="shared" si="959"/>
        <v/>
      </c>
      <c r="AG2923" s="9" t="str">
        <f t="shared" si="960"/>
        <v>Insert Description</v>
      </c>
      <c r="AH2923" s="9" t="str">
        <f t="shared" si="961"/>
        <v>Insert Amount</v>
      </c>
      <c r="AI2923" s="9" t="str">
        <f t="shared" si="962"/>
        <v>Insert Date</v>
      </c>
      <c r="AJ2923" s="9" t="str">
        <f t="shared" si="963"/>
        <v>Insert Description Insert Amount Insert Date</v>
      </c>
      <c r="AL2923" s="12" t="str">
        <f t="shared" si="964"/>
        <v/>
      </c>
      <c r="AM2923" s="18" t="str">
        <f t="shared" si="965"/>
        <v/>
      </c>
      <c r="AN2923" s="32"/>
    </row>
    <row r="2924" spans="1:40" ht="26.25" customHeight="1" x14ac:dyDescent="0.2">
      <c r="A2924" s="30">
        <v>2915</v>
      </c>
      <c r="B2924" s="93"/>
      <c r="C2924" s="96"/>
      <c r="D2924" s="97"/>
      <c r="E2924" s="98"/>
      <c r="F2924" s="34"/>
      <c r="G2924" s="34"/>
      <c r="I2924" s="31" t="str">
        <f t="shared" si="948"/>
        <v/>
      </c>
      <c r="K2924" s="91" t="str">
        <f t="shared" si="966"/>
        <v/>
      </c>
      <c r="L2924" s="28" t="str">
        <f t="shared" si="949"/>
        <v/>
      </c>
      <c r="R2924" s="28">
        <f t="shared" si="922"/>
        <v>0</v>
      </c>
      <c r="S2924" s="28">
        <f t="shared" si="923"/>
        <v>0</v>
      </c>
      <c r="T2924" s="28">
        <f t="shared" si="950"/>
        <v>0</v>
      </c>
      <c r="U2924" s="28">
        <f t="shared" si="951"/>
        <v>0</v>
      </c>
      <c r="V2924" s="28">
        <f t="shared" si="952"/>
        <v>0</v>
      </c>
      <c r="W2924" s="28">
        <f t="shared" si="953"/>
        <v>0</v>
      </c>
      <c r="Y2924" s="10">
        <f t="shared" si="921"/>
        <v>0</v>
      </c>
      <c r="Z2924" s="10">
        <f t="shared" si="954"/>
        <v>0</v>
      </c>
      <c r="AA2924" s="9">
        <f t="shared" si="955"/>
        <v>0</v>
      </c>
      <c r="AC2924" s="28">
        <f t="shared" si="956"/>
        <v>0</v>
      </c>
      <c r="AD2924" s="63">
        <f t="shared" si="957"/>
        <v>0</v>
      </c>
      <c r="AE2924" s="63">
        <f t="shared" si="958"/>
        <v>0</v>
      </c>
      <c r="AF2924" s="9" t="str">
        <f t="shared" si="959"/>
        <v/>
      </c>
      <c r="AG2924" s="9" t="str">
        <f t="shared" si="960"/>
        <v>Insert Description</v>
      </c>
      <c r="AH2924" s="9" t="str">
        <f t="shared" si="961"/>
        <v>Insert Amount</v>
      </c>
      <c r="AI2924" s="9" t="str">
        <f t="shared" si="962"/>
        <v>Insert Date</v>
      </c>
      <c r="AJ2924" s="9" t="str">
        <f t="shared" si="963"/>
        <v>Insert Description Insert Amount Insert Date</v>
      </c>
      <c r="AL2924" s="12" t="str">
        <f t="shared" si="964"/>
        <v/>
      </c>
      <c r="AM2924" s="18" t="str">
        <f t="shared" si="965"/>
        <v/>
      </c>
      <c r="AN2924" s="32"/>
    </row>
    <row r="2925" spans="1:40" ht="26.25" customHeight="1" x14ac:dyDescent="0.2">
      <c r="A2925" s="30">
        <v>2916</v>
      </c>
      <c r="B2925" s="93"/>
      <c r="C2925" s="96"/>
      <c r="D2925" s="97"/>
      <c r="E2925" s="98"/>
      <c r="F2925" s="34"/>
      <c r="G2925" s="34"/>
      <c r="I2925" s="31" t="str">
        <f t="shared" si="948"/>
        <v/>
      </c>
      <c r="K2925" s="91" t="str">
        <f t="shared" si="966"/>
        <v/>
      </c>
      <c r="L2925" s="28" t="str">
        <f t="shared" si="949"/>
        <v/>
      </c>
      <c r="R2925" s="28">
        <f t="shared" si="922"/>
        <v>0</v>
      </c>
      <c r="S2925" s="28">
        <f t="shared" si="923"/>
        <v>0</v>
      </c>
      <c r="T2925" s="28">
        <f t="shared" si="950"/>
        <v>0</v>
      </c>
      <c r="U2925" s="28">
        <f t="shared" si="951"/>
        <v>0</v>
      </c>
      <c r="V2925" s="28">
        <f t="shared" si="952"/>
        <v>0</v>
      </c>
      <c r="W2925" s="28">
        <f t="shared" si="953"/>
        <v>0</v>
      </c>
      <c r="Y2925" s="10">
        <f t="shared" si="921"/>
        <v>0</v>
      </c>
      <c r="Z2925" s="10">
        <f t="shared" si="954"/>
        <v>0</v>
      </c>
      <c r="AA2925" s="9">
        <f t="shared" si="955"/>
        <v>0</v>
      </c>
      <c r="AC2925" s="28">
        <f t="shared" si="956"/>
        <v>0</v>
      </c>
      <c r="AD2925" s="63">
        <f t="shared" si="957"/>
        <v>0</v>
      </c>
      <c r="AE2925" s="63">
        <f t="shared" si="958"/>
        <v>0</v>
      </c>
      <c r="AF2925" s="9" t="str">
        <f t="shared" si="959"/>
        <v/>
      </c>
      <c r="AG2925" s="9" t="str">
        <f t="shared" si="960"/>
        <v>Insert Description</v>
      </c>
      <c r="AH2925" s="9" t="str">
        <f t="shared" si="961"/>
        <v>Insert Amount</v>
      </c>
      <c r="AI2925" s="9" t="str">
        <f t="shared" si="962"/>
        <v>Insert Date</v>
      </c>
      <c r="AJ2925" s="9" t="str">
        <f t="shared" si="963"/>
        <v>Insert Description Insert Amount Insert Date</v>
      </c>
      <c r="AL2925" s="12" t="str">
        <f t="shared" si="964"/>
        <v/>
      </c>
      <c r="AM2925" s="18" t="str">
        <f t="shared" si="965"/>
        <v/>
      </c>
      <c r="AN2925" s="32"/>
    </row>
    <row r="2926" spans="1:40" ht="26.25" customHeight="1" x14ac:dyDescent="0.2">
      <c r="A2926" s="30">
        <v>2917</v>
      </c>
      <c r="B2926" s="93"/>
      <c r="C2926" s="96"/>
      <c r="D2926" s="97"/>
      <c r="E2926" s="98"/>
      <c r="F2926" s="34"/>
      <c r="G2926" s="34"/>
      <c r="I2926" s="31" t="str">
        <f t="shared" si="948"/>
        <v/>
      </c>
      <c r="K2926" s="91" t="str">
        <f t="shared" si="966"/>
        <v/>
      </c>
      <c r="L2926" s="28" t="str">
        <f t="shared" si="949"/>
        <v/>
      </c>
      <c r="R2926" s="28">
        <f t="shared" si="922"/>
        <v>0</v>
      </c>
      <c r="S2926" s="28">
        <f t="shared" si="923"/>
        <v>0</v>
      </c>
      <c r="T2926" s="28">
        <f t="shared" si="950"/>
        <v>0</v>
      </c>
      <c r="U2926" s="28">
        <f t="shared" si="951"/>
        <v>0</v>
      </c>
      <c r="V2926" s="28">
        <f t="shared" si="952"/>
        <v>0</v>
      </c>
      <c r="W2926" s="28">
        <f t="shared" si="953"/>
        <v>0</v>
      </c>
      <c r="Y2926" s="10">
        <f t="shared" si="921"/>
        <v>0</v>
      </c>
      <c r="Z2926" s="10">
        <f t="shared" si="954"/>
        <v>0</v>
      </c>
      <c r="AA2926" s="9">
        <f t="shared" si="955"/>
        <v>0</v>
      </c>
      <c r="AC2926" s="28">
        <f t="shared" si="956"/>
        <v>0</v>
      </c>
      <c r="AD2926" s="63">
        <f t="shared" si="957"/>
        <v>0</v>
      </c>
      <c r="AE2926" s="63">
        <f t="shared" si="958"/>
        <v>0</v>
      </c>
      <c r="AF2926" s="9" t="str">
        <f t="shared" si="959"/>
        <v/>
      </c>
      <c r="AG2926" s="9" t="str">
        <f t="shared" si="960"/>
        <v>Insert Description</v>
      </c>
      <c r="AH2926" s="9" t="str">
        <f t="shared" si="961"/>
        <v>Insert Amount</v>
      </c>
      <c r="AI2926" s="9" t="str">
        <f t="shared" si="962"/>
        <v>Insert Date</v>
      </c>
      <c r="AJ2926" s="9" t="str">
        <f t="shared" si="963"/>
        <v>Insert Description Insert Amount Insert Date</v>
      </c>
      <c r="AL2926" s="12" t="str">
        <f t="shared" si="964"/>
        <v/>
      </c>
      <c r="AM2926" s="18" t="str">
        <f t="shared" si="965"/>
        <v/>
      </c>
      <c r="AN2926" s="32"/>
    </row>
    <row r="2927" spans="1:40" ht="26.25" customHeight="1" x14ac:dyDescent="0.2">
      <c r="A2927" s="30">
        <v>2918</v>
      </c>
      <c r="B2927" s="93"/>
      <c r="C2927" s="96"/>
      <c r="D2927" s="97"/>
      <c r="E2927" s="98"/>
      <c r="F2927" s="34"/>
      <c r="G2927" s="34"/>
      <c r="I2927" s="31" t="str">
        <f t="shared" si="948"/>
        <v/>
      </c>
      <c r="K2927" s="91" t="str">
        <f t="shared" si="966"/>
        <v/>
      </c>
      <c r="L2927" s="28" t="str">
        <f t="shared" si="949"/>
        <v/>
      </c>
      <c r="R2927" s="28">
        <f t="shared" si="922"/>
        <v>0</v>
      </c>
      <c r="S2927" s="28">
        <f t="shared" si="923"/>
        <v>0</v>
      </c>
      <c r="T2927" s="28">
        <f t="shared" si="950"/>
        <v>0</v>
      </c>
      <c r="U2927" s="28">
        <f t="shared" si="951"/>
        <v>0</v>
      </c>
      <c r="V2927" s="28">
        <f t="shared" si="952"/>
        <v>0</v>
      </c>
      <c r="W2927" s="28">
        <f t="shared" si="953"/>
        <v>0</v>
      </c>
      <c r="Y2927" s="10">
        <f t="shared" si="921"/>
        <v>0</v>
      </c>
      <c r="Z2927" s="10">
        <f t="shared" si="954"/>
        <v>0</v>
      </c>
      <c r="AA2927" s="9">
        <f t="shared" si="955"/>
        <v>0</v>
      </c>
      <c r="AC2927" s="28">
        <f t="shared" si="956"/>
        <v>0</v>
      </c>
      <c r="AD2927" s="63">
        <f t="shared" si="957"/>
        <v>0</v>
      </c>
      <c r="AE2927" s="63">
        <f t="shared" si="958"/>
        <v>0</v>
      </c>
      <c r="AF2927" s="9" t="str">
        <f t="shared" si="959"/>
        <v/>
      </c>
      <c r="AG2927" s="9" t="str">
        <f t="shared" si="960"/>
        <v>Insert Description</v>
      </c>
      <c r="AH2927" s="9" t="str">
        <f t="shared" si="961"/>
        <v>Insert Amount</v>
      </c>
      <c r="AI2927" s="9" t="str">
        <f t="shared" si="962"/>
        <v>Insert Date</v>
      </c>
      <c r="AJ2927" s="9" t="str">
        <f t="shared" si="963"/>
        <v>Insert Description Insert Amount Insert Date</v>
      </c>
      <c r="AL2927" s="12" t="str">
        <f t="shared" si="964"/>
        <v/>
      </c>
      <c r="AM2927" s="18" t="str">
        <f t="shared" si="965"/>
        <v/>
      </c>
      <c r="AN2927" s="32"/>
    </row>
    <row r="2928" spans="1:40" ht="26.25" customHeight="1" x14ac:dyDescent="0.2">
      <c r="A2928" s="30">
        <v>2919</v>
      </c>
      <c r="B2928" s="93"/>
      <c r="C2928" s="96"/>
      <c r="D2928" s="97"/>
      <c r="E2928" s="98"/>
      <c r="F2928" s="34"/>
      <c r="G2928" s="34"/>
      <c r="I2928" s="31" t="str">
        <f t="shared" si="948"/>
        <v/>
      </c>
      <c r="K2928" s="91" t="str">
        <f t="shared" si="966"/>
        <v/>
      </c>
      <c r="L2928" s="28" t="str">
        <f t="shared" si="949"/>
        <v/>
      </c>
      <c r="R2928" s="28">
        <f t="shared" si="922"/>
        <v>0</v>
      </c>
      <c r="S2928" s="28">
        <f t="shared" si="923"/>
        <v>0</v>
      </c>
      <c r="T2928" s="28">
        <f t="shared" si="950"/>
        <v>0</v>
      </c>
      <c r="U2928" s="28">
        <f t="shared" si="951"/>
        <v>0</v>
      </c>
      <c r="V2928" s="28">
        <f t="shared" si="952"/>
        <v>0</v>
      </c>
      <c r="W2928" s="28">
        <f t="shared" si="953"/>
        <v>0</v>
      </c>
      <c r="Y2928" s="10">
        <f t="shared" si="921"/>
        <v>0</v>
      </c>
      <c r="Z2928" s="10">
        <f t="shared" si="954"/>
        <v>0</v>
      </c>
      <c r="AA2928" s="9">
        <f t="shared" si="955"/>
        <v>0</v>
      </c>
      <c r="AC2928" s="28">
        <f t="shared" si="956"/>
        <v>0</v>
      </c>
      <c r="AD2928" s="63">
        <f t="shared" si="957"/>
        <v>0</v>
      </c>
      <c r="AE2928" s="63">
        <f t="shared" si="958"/>
        <v>0</v>
      </c>
      <c r="AF2928" s="9" t="str">
        <f t="shared" si="959"/>
        <v/>
      </c>
      <c r="AG2928" s="9" t="str">
        <f t="shared" si="960"/>
        <v>Insert Description</v>
      </c>
      <c r="AH2928" s="9" t="str">
        <f t="shared" si="961"/>
        <v>Insert Amount</v>
      </c>
      <c r="AI2928" s="9" t="str">
        <f t="shared" si="962"/>
        <v>Insert Date</v>
      </c>
      <c r="AJ2928" s="9" t="str">
        <f t="shared" si="963"/>
        <v>Insert Description Insert Amount Insert Date</v>
      </c>
      <c r="AL2928" s="12" t="str">
        <f t="shared" si="964"/>
        <v/>
      </c>
      <c r="AM2928" s="18" t="str">
        <f t="shared" si="965"/>
        <v/>
      </c>
      <c r="AN2928" s="32"/>
    </row>
    <row r="2929" spans="1:40" ht="26.25" customHeight="1" x14ac:dyDescent="0.2">
      <c r="A2929" s="30">
        <v>2920</v>
      </c>
      <c r="B2929" s="93"/>
      <c r="C2929" s="96"/>
      <c r="D2929" s="97"/>
      <c r="E2929" s="98"/>
      <c r="F2929" s="34"/>
      <c r="G2929" s="34"/>
      <c r="I2929" s="31" t="str">
        <f t="shared" si="948"/>
        <v/>
      </c>
      <c r="K2929" s="91" t="str">
        <f t="shared" si="966"/>
        <v/>
      </c>
      <c r="L2929" s="28" t="str">
        <f t="shared" si="949"/>
        <v/>
      </c>
      <c r="R2929" s="28">
        <f t="shared" si="922"/>
        <v>0</v>
      </c>
      <c r="S2929" s="28">
        <f t="shared" si="923"/>
        <v>0</v>
      </c>
      <c r="T2929" s="28">
        <f t="shared" si="950"/>
        <v>0</v>
      </c>
      <c r="U2929" s="28">
        <f t="shared" si="951"/>
        <v>0</v>
      </c>
      <c r="V2929" s="28">
        <f t="shared" si="952"/>
        <v>0</v>
      </c>
      <c r="W2929" s="28">
        <f t="shared" si="953"/>
        <v>0</v>
      </c>
      <c r="Y2929" s="10">
        <f t="shared" si="921"/>
        <v>0</v>
      </c>
      <c r="Z2929" s="10">
        <f t="shared" si="954"/>
        <v>0</v>
      </c>
      <c r="AA2929" s="9">
        <f t="shared" si="955"/>
        <v>0</v>
      </c>
      <c r="AC2929" s="28">
        <f t="shared" si="956"/>
        <v>0</v>
      </c>
      <c r="AD2929" s="63">
        <f t="shared" si="957"/>
        <v>0</v>
      </c>
      <c r="AE2929" s="63">
        <f t="shared" si="958"/>
        <v>0</v>
      </c>
      <c r="AF2929" s="9" t="str">
        <f t="shared" si="959"/>
        <v/>
      </c>
      <c r="AG2929" s="9" t="str">
        <f t="shared" si="960"/>
        <v>Insert Description</v>
      </c>
      <c r="AH2929" s="9" t="str">
        <f t="shared" si="961"/>
        <v>Insert Amount</v>
      </c>
      <c r="AI2929" s="9" t="str">
        <f t="shared" si="962"/>
        <v>Insert Date</v>
      </c>
      <c r="AJ2929" s="9" t="str">
        <f t="shared" si="963"/>
        <v>Insert Description Insert Amount Insert Date</v>
      </c>
      <c r="AL2929" s="12" t="str">
        <f t="shared" si="964"/>
        <v/>
      </c>
      <c r="AM2929" s="18" t="str">
        <f t="shared" si="965"/>
        <v/>
      </c>
      <c r="AN2929" s="32"/>
    </row>
    <row r="2930" spans="1:40" ht="26.25" customHeight="1" x14ac:dyDescent="0.2">
      <c r="A2930" s="30">
        <v>2921</v>
      </c>
      <c r="B2930" s="93"/>
      <c r="C2930" s="96"/>
      <c r="D2930" s="97"/>
      <c r="E2930" s="98"/>
      <c r="F2930" s="34"/>
      <c r="G2930" s="34"/>
      <c r="I2930" s="31" t="str">
        <f t="shared" si="948"/>
        <v/>
      </c>
      <c r="K2930" s="91" t="str">
        <f t="shared" si="966"/>
        <v/>
      </c>
      <c r="L2930" s="28" t="str">
        <f t="shared" si="949"/>
        <v/>
      </c>
      <c r="R2930" s="28">
        <f t="shared" si="922"/>
        <v>0</v>
      </c>
      <c r="S2930" s="28">
        <f t="shared" si="923"/>
        <v>0</v>
      </c>
      <c r="T2930" s="28">
        <f t="shared" si="950"/>
        <v>0</v>
      </c>
      <c r="U2930" s="28">
        <f t="shared" si="951"/>
        <v>0</v>
      </c>
      <c r="V2930" s="28">
        <f t="shared" si="952"/>
        <v>0</v>
      </c>
      <c r="W2930" s="28">
        <f t="shared" si="953"/>
        <v>0</v>
      </c>
      <c r="Y2930" s="10">
        <f t="shared" si="921"/>
        <v>0</v>
      </c>
      <c r="Z2930" s="10">
        <f t="shared" si="954"/>
        <v>0</v>
      </c>
      <c r="AA2930" s="9">
        <f t="shared" si="955"/>
        <v>0</v>
      </c>
      <c r="AC2930" s="28">
        <f t="shared" si="956"/>
        <v>0</v>
      </c>
      <c r="AD2930" s="63">
        <f t="shared" si="957"/>
        <v>0</v>
      </c>
      <c r="AE2930" s="63">
        <f t="shared" si="958"/>
        <v>0</v>
      </c>
      <c r="AF2930" s="9" t="str">
        <f t="shared" si="959"/>
        <v/>
      </c>
      <c r="AG2930" s="9" t="str">
        <f t="shared" si="960"/>
        <v>Insert Description</v>
      </c>
      <c r="AH2930" s="9" t="str">
        <f t="shared" si="961"/>
        <v>Insert Amount</v>
      </c>
      <c r="AI2930" s="9" t="str">
        <f t="shared" si="962"/>
        <v>Insert Date</v>
      </c>
      <c r="AJ2930" s="9" t="str">
        <f t="shared" si="963"/>
        <v>Insert Description Insert Amount Insert Date</v>
      </c>
      <c r="AL2930" s="12" t="str">
        <f t="shared" si="964"/>
        <v/>
      </c>
      <c r="AM2930" s="18" t="str">
        <f t="shared" si="965"/>
        <v/>
      </c>
      <c r="AN2930" s="32"/>
    </row>
    <row r="2931" spans="1:40" ht="26.25" customHeight="1" x14ac:dyDescent="0.2">
      <c r="A2931" s="30">
        <v>2922</v>
      </c>
      <c r="B2931" s="93"/>
      <c r="C2931" s="96"/>
      <c r="D2931" s="97"/>
      <c r="E2931" s="98"/>
      <c r="F2931" s="34"/>
      <c r="G2931" s="34"/>
      <c r="I2931" s="31" t="str">
        <f t="shared" si="948"/>
        <v/>
      </c>
      <c r="K2931" s="91" t="str">
        <f t="shared" si="966"/>
        <v/>
      </c>
      <c r="L2931" s="28" t="str">
        <f t="shared" si="949"/>
        <v/>
      </c>
      <c r="R2931" s="28">
        <f t="shared" si="922"/>
        <v>0</v>
      </c>
      <c r="S2931" s="28">
        <f t="shared" si="923"/>
        <v>0</v>
      </c>
      <c r="T2931" s="28">
        <f t="shared" si="950"/>
        <v>0</v>
      </c>
      <c r="U2931" s="28">
        <f t="shared" si="951"/>
        <v>0</v>
      </c>
      <c r="V2931" s="28">
        <f t="shared" si="952"/>
        <v>0</v>
      </c>
      <c r="W2931" s="28">
        <f t="shared" si="953"/>
        <v>0</v>
      </c>
      <c r="Y2931" s="10">
        <f t="shared" si="921"/>
        <v>0</v>
      </c>
      <c r="Z2931" s="10">
        <f t="shared" si="954"/>
        <v>0</v>
      </c>
      <c r="AA2931" s="9">
        <f t="shared" si="955"/>
        <v>0</v>
      </c>
      <c r="AC2931" s="28">
        <f t="shared" si="956"/>
        <v>0</v>
      </c>
      <c r="AD2931" s="63">
        <f t="shared" si="957"/>
        <v>0</v>
      </c>
      <c r="AE2931" s="63">
        <f t="shared" si="958"/>
        <v>0</v>
      </c>
      <c r="AF2931" s="9" t="str">
        <f t="shared" si="959"/>
        <v/>
      </c>
      <c r="AG2931" s="9" t="str">
        <f t="shared" si="960"/>
        <v>Insert Description</v>
      </c>
      <c r="AH2931" s="9" t="str">
        <f t="shared" si="961"/>
        <v>Insert Amount</v>
      </c>
      <c r="AI2931" s="9" t="str">
        <f t="shared" si="962"/>
        <v>Insert Date</v>
      </c>
      <c r="AJ2931" s="9" t="str">
        <f t="shared" si="963"/>
        <v>Insert Description Insert Amount Insert Date</v>
      </c>
      <c r="AL2931" s="12" t="str">
        <f t="shared" si="964"/>
        <v/>
      </c>
      <c r="AM2931" s="18" t="str">
        <f t="shared" si="965"/>
        <v/>
      </c>
      <c r="AN2931" s="32"/>
    </row>
    <row r="2932" spans="1:40" ht="26.25" customHeight="1" x14ac:dyDescent="0.2">
      <c r="A2932" s="30">
        <v>2923</v>
      </c>
      <c r="B2932" s="93"/>
      <c r="C2932" s="96"/>
      <c r="D2932" s="97"/>
      <c r="E2932" s="98"/>
      <c r="F2932" s="34"/>
      <c r="G2932" s="34"/>
      <c r="I2932" s="31" t="str">
        <f t="shared" si="948"/>
        <v/>
      </c>
      <c r="K2932" s="91" t="str">
        <f t="shared" si="966"/>
        <v/>
      </c>
      <c r="L2932" s="28" t="str">
        <f t="shared" si="949"/>
        <v/>
      </c>
      <c r="R2932" s="28">
        <f t="shared" si="922"/>
        <v>0</v>
      </c>
      <c r="S2932" s="28">
        <f t="shared" si="923"/>
        <v>0</v>
      </c>
      <c r="T2932" s="28">
        <f t="shared" si="950"/>
        <v>0</v>
      </c>
      <c r="U2932" s="28">
        <f t="shared" si="951"/>
        <v>0</v>
      </c>
      <c r="V2932" s="28">
        <f t="shared" si="952"/>
        <v>0</v>
      </c>
      <c r="W2932" s="28">
        <f t="shared" si="953"/>
        <v>0</v>
      </c>
      <c r="Y2932" s="10">
        <f t="shared" si="921"/>
        <v>0</v>
      </c>
      <c r="Z2932" s="10">
        <f t="shared" si="954"/>
        <v>0</v>
      </c>
      <c r="AA2932" s="9">
        <f t="shared" si="955"/>
        <v>0</v>
      </c>
      <c r="AC2932" s="28">
        <f t="shared" si="956"/>
        <v>0</v>
      </c>
      <c r="AD2932" s="63">
        <f t="shared" si="957"/>
        <v>0</v>
      </c>
      <c r="AE2932" s="63">
        <f t="shared" si="958"/>
        <v>0</v>
      </c>
      <c r="AF2932" s="9" t="str">
        <f t="shared" si="959"/>
        <v/>
      </c>
      <c r="AG2932" s="9" t="str">
        <f t="shared" si="960"/>
        <v>Insert Description</v>
      </c>
      <c r="AH2932" s="9" t="str">
        <f t="shared" si="961"/>
        <v>Insert Amount</v>
      </c>
      <c r="AI2932" s="9" t="str">
        <f t="shared" si="962"/>
        <v>Insert Date</v>
      </c>
      <c r="AJ2932" s="9" t="str">
        <f t="shared" si="963"/>
        <v>Insert Description Insert Amount Insert Date</v>
      </c>
      <c r="AL2932" s="12" t="str">
        <f t="shared" si="964"/>
        <v/>
      </c>
      <c r="AM2932" s="18" t="str">
        <f t="shared" si="965"/>
        <v/>
      </c>
      <c r="AN2932" s="32"/>
    </row>
    <row r="2933" spans="1:40" ht="26.25" customHeight="1" x14ac:dyDescent="0.2">
      <c r="A2933" s="30">
        <v>2924</v>
      </c>
      <c r="B2933" s="93"/>
      <c r="C2933" s="96"/>
      <c r="D2933" s="97"/>
      <c r="E2933" s="98"/>
      <c r="F2933" s="34"/>
      <c r="G2933" s="34"/>
      <c r="I2933" s="31" t="str">
        <f t="shared" si="948"/>
        <v/>
      </c>
      <c r="K2933" s="91" t="str">
        <f t="shared" si="966"/>
        <v/>
      </c>
      <c r="L2933" s="28" t="str">
        <f t="shared" si="949"/>
        <v/>
      </c>
      <c r="R2933" s="28">
        <f t="shared" si="922"/>
        <v>0</v>
      </c>
      <c r="S2933" s="28">
        <f t="shared" si="923"/>
        <v>0</v>
      </c>
      <c r="T2933" s="28">
        <f t="shared" si="950"/>
        <v>0</v>
      </c>
      <c r="U2933" s="28">
        <f t="shared" si="951"/>
        <v>0</v>
      </c>
      <c r="V2933" s="28">
        <f t="shared" si="952"/>
        <v>0</v>
      </c>
      <c r="W2933" s="28">
        <f t="shared" si="953"/>
        <v>0</v>
      </c>
      <c r="Y2933" s="10">
        <f t="shared" si="921"/>
        <v>0</v>
      </c>
      <c r="Z2933" s="10">
        <f t="shared" si="954"/>
        <v>0</v>
      </c>
      <c r="AA2933" s="9">
        <f t="shared" si="955"/>
        <v>0</v>
      </c>
      <c r="AC2933" s="28">
        <f t="shared" si="956"/>
        <v>0</v>
      </c>
      <c r="AD2933" s="63">
        <f t="shared" si="957"/>
        <v>0</v>
      </c>
      <c r="AE2933" s="63">
        <f t="shared" si="958"/>
        <v>0</v>
      </c>
      <c r="AF2933" s="9" t="str">
        <f t="shared" si="959"/>
        <v/>
      </c>
      <c r="AG2933" s="9" t="str">
        <f t="shared" si="960"/>
        <v>Insert Description</v>
      </c>
      <c r="AH2933" s="9" t="str">
        <f t="shared" si="961"/>
        <v>Insert Amount</v>
      </c>
      <c r="AI2933" s="9" t="str">
        <f t="shared" si="962"/>
        <v>Insert Date</v>
      </c>
      <c r="AJ2933" s="9" t="str">
        <f t="shared" si="963"/>
        <v>Insert Description Insert Amount Insert Date</v>
      </c>
      <c r="AL2933" s="12" t="str">
        <f t="shared" si="964"/>
        <v/>
      </c>
      <c r="AM2933" s="18" t="str">
        <f t="shared" si="965"/>
        <v/>
      </c>
      <c r="AN2933" s="32"/>
    </row>
    <row r="2934" spans="1:40" ht="26.25" customHeight="1" x14ac:dyDescent="0.2">
      <c r="A2934" s="30">
        <v>2925</v>
      </c>
      <c r="B2934" s="93"/>
      <c r="C2934" s="96"/>
      <c r="D2934" s="97"/>
      <c r="E2934" s="98"/>
      <c r="F2934" s="34"/>
      <c r="G2934" s="34"/>
      <c r="I2934" s="31" t="str">
        <f t="shared" si="948"/>
        <v/>
      </c>
      <c r="K2934" s="91" t="str">
        <f t="shared" si="966"/>
        <v/>
      </c>
      <c r="L2934" s="28" t="str">
        <f t="shared" si="949"/>
        <v/>
      </c>
      <c r="R2934" s="28">
        <f t="shared" si="922"/>
        <v>0</v>
      </c>
      <c r="S2934" s="28">
        <f t="shared" si="923"/>
        <v>0</v>
      </c>
      <c r="T2934" s="28">
        <f t="shared" si="950"/>
        <v>0</v>
      </c>
      <c r="U2934" s="28">
        <f t="shared" si="951"/>
        <v>0</v>
      </c>
      <c r="V2934" s="28">
        <f t="shared" si="952"/>
        <v>0</v>
      </c>
      <c r="W2934" s="28">
        <f t="shared" si="953"/>
        <v>0</v>
      </c>
      <c r="Y2934" s="10">
        <f t="shared" si="921"/>
        <v>0</v>
      </c>
      <c r="Z2934" s="10">
        <f t="shared" si="954"/>
        <v>0</v>
      </c>
      <c r="AA2934" s="9">
        <f t="shared" si="955"/>
        <v>0</v>
      </c>
      <c r="AC2934" s="28">
        <f t="shared" si="956"/>
        <v>0</v>
      </c>
      <c r="AD2934" s="63">
        <f t="shared" si="957"/>
        <v>0</v>
      </c>
      <c r="AE2934" s="63">
        <f t="shared" si="958"/>
        <v>0</v>
      </c>
      <c r="AF2934" s="9" t="str">
        <f t="shared" si="959"/>
        <v/>
      </c>
      <c r="AG2934" s="9" t="str">
        <f t="shared" si="960"/>
        <v>Insert Description</v>
      </c>
      <c r="AH2934" s="9" t="str">
        <f t="shared" si="961"/>
        <v>Insert Amount</v>
      </c>
      <c r="AI2934" s="9" t="str">
        <f t="shared" si="962"/>
        <v>Insert Date</v>
      </c>
      <c r="AJ2934" s="9" t="str">
        <f t="shared" si="963"/>
        <v>Insert Description Insert Amount Insert Date</v>
      </c>
      <c r="AL2934" s="12" t="str">
        <f t="shared" si="964"/>
        <v/>
      </c>
      <c r="AM2934" s="18" t="str">
        <f t="shared" si="965"/>
        <v/>
      </c>
      <c r="AN2934" s="32"/>
    </row>
    <row r="2935" spans="1:40" ht="26.25" customHeight="1" x14ac:dyDescent="0.2">
      <c r="A2935" s="30">
        <v>2926</v>
      </c>
      <c r="B2935" s="93"/>
      <c r="C2935" s="96"/>
      <c r="D2935" s="97"/>
      <c r="E2935" s="98"/>
      <c r="F2935" s="34"/>
      <c r="G2935" s="34"/>
      <c r="I2935" s="31" t="str">
        <f t="shared" si="948"/>
        <v/>
      </c>
      <c r="K2935" s="91" t="str">
        <f t="shared" si="966"/>
        <v/>
      </c>
      <c r="L2935" s="28" t="str">
        <f t="shared" si="949"/>
        <v/>
      </c>
      <c r="R2935" s="28">
        <f t="shared" si="922"/>
        <v>0</v>
      </c>
      <c r="S2935" s="28">
        <f t="shared" si="923"/>
        <v>0</v>
      </c>
      <c r="T2935" s="28">
        <f t="shared" si="950"/>
        <v>0</v>
      </c>
      <c r="U2935" s="28">
        <f t="shared" si="951"/>
        <v>0</v>
      </c>
      <c r="V2935" s="28">
        <f t="shared" si="952"/>
        <v>0</v>
      </c>
      <c r="W2935" s="28">
        <f t="shared" si="953"/>
        <v>0</v>
      </c>
      <c r="Y2935" s="10">
        <f t="shared" si="921"/>
        <v>0</v>
      </c>
      <c r="Z2935" s="10">
        <f t="shared" si="954"/>
        <v>0</v>
      </c>
      <c r="AA2935" s="9">
        <f t="shared" si="955"/>
        <v>0</v>
      </c>
      <c r="AC2935" s="28">
        <f t="shared" si="956"/>
        <v>0</v>
      </c>
      <c r="AD2935" s="63">
        <f t="shared" si="957"/>
        <v>0</v>
      </c>
      <c r="AE2935" s="63">
        <f t="shared" si="958"/>
        <v>0</v>
      </c>
      <c r="AF2935" s="9" t="str">
        <f t="shared" si="959"/>
        <v/>
      </c>
      <c r="AG2935" s="9" t="str">
        <f t="shared" si="960"/>
        <v>Insert Description</v>
      </c>
      <c r="AH2935" s="9" t="str">
        <f t="shared" si="961"/>
        <v>Insert Amount</v>
      </c>
      <c r="AI2935" s="9" t="str">
        <f t="shared" si="962"/>
        <v>Insert Date</v>
      </c>
      <c r="AJ2935" s="9" t="str">
        <f t="shared" si="963"/>
        <v>Insert Description Insert Amount Insert Date</v>
      </c>
      <c r="AL2935" s="12" t="str">
        <f t="shared" si="964"/>
        <v/>
      </c>
      <c r="AM2935" s="18" t="str">
        <f t="shared" si="965"/>
        <v/>
      </c>
      <c r="AN2935" s="32"/>
    </row>
    <row r="2936" spans="1:40" ht="26.25" customHeight="1" x14ac:dyDescent="0.2">
      <c r="A2936" s="30">
        <v>2927</v>
      </c>
      <c r="B2936" s="93"/>
      <c r="C2936" s="96"/>
      <c r="D2936" s="97"/>
      <c r="E2936" s="98"/>
      <c r="F2936" s="34"/>
      <c r="G2936" s="34"/>
      <c r="I2936" s="31" t="str">
        <f t="shared" si="948"/>
        <v/>
      </c>
      <c r="K2936" s="91" t="str">
        <f t="shared" si="966"/>
        <v/>
      </c>
      <c r="L2936" s="28" t="str">
        <f t="shared" si="949"/>
        <v/>
      </c>
      <c r="R2936" s="28">
        <f t="shared" si="922"/>
        <v>0</v>
      </c>
      <c r="S2936" s="28">
        <f t="shared" si="923"/>
        <v>0</v>
      </c>
      <c r="T2936" s="28">
        <f t="shared" si="950"/>
        <v>0</v>
      </c>
      <c r="U2936" s="28">
        <f t="shared" si="951"/>
        <v>0</v>
      </c>
      <c r="V2936" s="28">
        <f t="shared" si="952"/>
        <v>0</v>
      </c>
      <c r="W2936" s="28">
        <f t="shared" si="953"/>
        <v>0</v>
      </c>
      <c r="Y2936" s="10">
        <f t="shared" si="921"/>
        <v>0</v>
      </c>
      <c r="Z2936" s="10">
        <f t="shared" si="954"/>
        <v>0</v>
      </c>
      <c r="AA2936" s="9">
        <f t="shared" si="955"/>
        <v>0</v>
      </c>
      <c r="AC2936" s="28">
        <f t="shared" si="956"/>
        <v>0</v>
      </c>
      <c r="AD2936" s="63">
        <f t="shared" si="957"/>
        <v>0</v>
      </c>
      <c r="AE2936" s="63">
        <f t="shared" si="958"/>
        <v>0</v>
      </c>
      <c r="AF2936" s="9" t="str">
        <f t="shared" si="959"/>
        <v/>
      </c>
      <c r="AG2936" s="9" t="str">
        <f t="shared" si="960"/>
        <v>Insert Description</v>
      </c>
      <c r="AH2936" s="9" t="str">
        <f t="shared" si="961"/>
        <v>Insert Amount</v>
      </c>
      <c r="AI2936" s="9" t="str">
        <f t="shared" si="962"/>
        <v>Insert Date</v>
      </c>
      <c r="AJ2936" s="9" t="str">
        <f t="shared" si="963"/>
        <v>Insert Description Insert Amount Insert Date</v>
      </c>
      <c r="AL2936" s="12" t="str">
        <f t="shared" si="964"/>
        <v/>
      </c>
      <c r="AM2936" s="18" t="str">
        <f t="shared" si="965"/>
        <v/>
      </c>
      <c r="AN2936" s="32"/>
    </row>
    <row r="2937" spans="1:40" ht="26.25" customHeight="1" x14ac:dyDescent="0.2">
      <c r="A2937" s="30">
        <v>2928</v>
      </c>
      <c r="B2937" s="93"/>
      <c r="C2937" s="96"/>
      <c r="D2937" s="97"/>
      <c r="E2937" s="98"/>
      <c r="F2937" s="34"/>
      <c r="G2937" s="34"/>
      <c r="I2937" s="31" t="str">
        <f t="shared" si="948"/>
        <v/>
      </c>
      <c r="K2937" s="91" t="str">
        <f t="shared" si="966"/>
        <v/>
      </c>
      <c r="L2937" s="28" t="str">
        <f t="shared" si="949"/>
        <v/>
      </c>
      <c r="R2937" s="28">
        <f t="shared" si="922"/>
        <v>0</v>
      </c>
      <c r="S2937" s="28">
        <f t="shared" si="923"/>
        <v>0</v>
      </c>
      <c r="T2937" s="28">
        <f t="shared" si="950"/>
        <v>0</v>
      </c>
      <c r="U2937" s="28">
        <f t="shared" si="951"/>
        <v>0</v>
      </c>
      <c r="V2937" s="28">
        <f t="shared" si="952"/>
        <v>0</v>
      </c>
      <c r="W2937" s="28">
        <f t="shared" si="953"/>
        <v>0</v>
      </c>
      <c r="Y2937" s="10">
        <f t="shared" si="921"/>
        <v>0</v>
      </c>
      <c r="Z2937" s="10">
        <f t="shared" si="954"/>
        <v>0</v>
      </c>
      <c r="AA2937" s="9">
        <f t="shared" si="955"/>
        <v>0</v>
      </c>
      <c r="AC2937" s="28">
        <f t="shared" si="956"/>
        <v>0</v>
      </c>
      <c r="AD2937" s="63">
        <f t="shared" si="957"/>
        <v>0</v>
      </c>
      <c r="AE2937" s="63">
        <f t="shared" si="958"/>
        <v>0</v>
      </c>
      <c r="AF2937" s="9" t="str">
        <f t="shared" si="959"/>
        <v/>
      </c>
      <c r="AG2937" s="9" t="str">
        <f t="shared" si="960"/>
        <v>Insert Description</v>
      </c>
      <c r="AH2937" s="9" t="str">
        <f t="shared" si="961"/>
        <v>Insert Amount</v>
      </c>
      <c r="AI2937" s="9" t="str">
        <f t="shared" si="962"/>
        <v>Insert Date</v>
      </c>
      <c r="AJ2937" s="9" t="str">
        <f t="shared" si="963"/>
        <v>Insert Description Insert Amount Insert Date</v>
      </c>
      <c r="AL2937" s="12" t="str">
        <f t="shared" si="964"/>
        <v/>
      </c>
      <c r="AM2937" s="18" t="str">
        <f t="shared" si="965"/>
        <v/>
      </c>
      <c r="AN2937" s="32"/>
    </row>
    <row r="2938" spans="1:40" ht="26.25" customHeight="1" x14ac:dyDescent="0.2">
      <c r="A2938" s="30">
        <v>2929</v>
      </c>
      <c r="B2938" s="93"/>
      <c r="C2938" s="96"/>
      <c r="D2938" s="97"/>
      <c r="E2938" s="98"/>
      <c r="F2938" s="34"/>
      <c r="G2938" s="34"/>
      <c r="I2938" s="31" t="str">
        <f t="shared" si="948"/>
        <v/>
      </c>
      <c r="K2938" s="91" t="str">
        <f t="shared" si="966"/>
        <v/>
      </c>
      <c r="L2938" s="28" t="str">
        <f t="shared" si="949"/>
        <v/>
      </c>
      <c r="R2938" s="28">
        <f t="shared" si="922"/>
        <v>0</v>
      </c>
      <c r="S2938" s="28">
        <f t="shared" si="923"/>
        <v>0</v>
      </c>
      <c r="T2938" s="28">
        <f t="shared" si="950"/>
        <v>0</v>
      </c>
      <c r="U2938" s="28">
        <f t="shared" si="951"/>
        <v>0</v>
      </c>
      <c r="V2938" s="28">
        <f t="shared" si="952"/>
        <v>0</v>
      </c>
      <c r="W2938" s="28">
        <f t="shared" si="953"/>
        <v>0</v>
      </c>
      <c r="Y2938" s="10">
        <f t="shared" si="921"/>
        <v>0</v>
      </c>
      <c r="Z2938" s="10">
        <f t="shared" si="954"/>
        <v>0</v>
      </c>
      <c r="AA2938" s="9">
        <f t="shared" si="955"/>
        <v>0</v>
      </c>
      <c r="AC2938" s="28">
        <f t="shared" si="956"/>
        <v>0</v>
      </c>
      <c r="AD2938" s="63">
        <f t="shared" si="957"/>
        <v>0</v>
      </c>
      <c r="AE2938" s="63">
        <f t="shared" si="958"/>
        <v>0</v>
      </c>
      <c r="AF2938" s="9" t="str">
        <f t="shared" si="959"/>
        <v/>
      </c>
      <c r="AG2938" s="9" t="str">
        <f t="shared" si="960"/>
        <v>Insert Description</v>
      </c>
      <c r="AH2938" s="9" t="str">
        <f t="shared" si="961"/>
        <v>Insert Amount</v>
      </c>
      <c r="AI2938" s="9" t="str">
        <f t="shared" si="962"/>
        <v>Insert Date</v>
      </c>
      <c r="AJ2938" s="9" t="str">
        <f t="shared" si="963"/>
        <v>Insert Description Insert Amount Insert Date</v>
      </c>
      <c r="AL2938" s="12" t="str">
        <f t="shared" si="964"/>
        <v/>
      </c>
      <c r="AM2938" s="18" t="str">
        <f t="shared" si="965"/>
        <v/>
      </c>
      <c r="AN2938" s="32"/>
    </row>
    <row r="2939" spans="1:40" ht="26.25" customHeight="1" x14ac:dyDescent="0.2">
      <c r="A2939" s="30">
        <v>2930</v>
      </c>
      <c r="B2939" s="93"/>
      <c r="C2939" s="96"/>
      <c r="D2939" s="97"/>
      <c r="E2939" s="98"/>
      <c r="F2939" s="34"/>
      <c r="G2939" s="34"/>
      <c r="I2939" s="31" t="str">
        <f t="shared" si="948"/>
        <v/>
      </c>
      <c r="K2939" s="91" t="str">
        <f t="shared" si="966"/>
        <v/>
      </c>
      <c r="L2939" s="28" t="str">
        <f t="shared" si="949"/>
        <v/>
      </c>
      <c r="R2939" s="28">
        <f t="shared" si="922"/>
        <v>0</v>
      </c>
      <c r="S2939" s="28">
        <f t="shared" si="923"/>
        <v>0</v>
      </c>
      <c r="T2939" s="28">
        <f t="shared" si="950"/>
        <v>0</v>
      </c>
      <c r="U2939" s="28">
        <f t="shared" si="951"/>
        <v>0</v>
      </c>
      <c r="V2939" s="28">
        <f t="shared" si="952"/>
        <v>0</v>
      </c>
      <c r="W2939" s="28">
        <f t="shared" si="953"/>
        <v>0</v>
      </c>
      <c r="Y2939" s="10">
        <f t="shared" si="921"/>
        <v>0</v>
      </c>
      <c r="Z2939" s="10">
        <f t="shared" si="954"/>
        <v>0</v>
      </c>
      <c r="AA2939" s="9">
        <f t="shared" si="955"/>
        <v>0</v>
      </c>
      <c r="AC2939" s="28">
        <f t="shared" si="956"/>
        <v>0</v>
      </c>
      <c r="AD2939" s="63">
        <f t="shared" si="957"/>
        <v>0</v>
      </c>
      <c r="AE2939" s="63">
        <f t="shared" si="958"/>
        <v>0</v>
      </c>
      <c r="AF2939" s="9" t="str">
        <f t="shared" si="959"/>
        <v/>
      </c>
      <c r="AG2939" s="9" t="str">
        <f t="shared" si="960"/>
        <v>Insert Description</v>
      </c>
      <c r="AH2939" s="9" t="str">
        <f t="shared" si="961"/>
        <v>Insert Amount</v>
      </c>
      <c r="AI2939" s="9" t="str">
        <f t="shared" si="962"/>
        <v>Insert Date</v>
      </c>
      <c r="AJ2939" s="9" t="str">
        <f t="shared" si="963"/>
        <v>Insert Description Insert Amount Insert Date</v>
      </c>
      <c r="AL2939" s="12" t="str">
        <f t="shared" si="964"/>
        <v/>
      </c>
      <c r="AM2939" s="18" t="str">
        <f t="shared" si="965"/>
        <v/>
      </c>
      <c r="AN2939" s="32"/>
    </row>
    <row r="2940" spans="1:40" ht="26.25" customHeight="1" x14ac:dyDescent="0.2">
      <c r="A2940" s="30">
        <v>2931</v>
      </c>
      <c r="B2940" s="93"/>
      <c r="C2940" s="96"/>
      <c r="D2940" s="97"/>
      <c r="E2940" s="98"/>
      <c r="F2940" s="34"/>
      <c r="G2940" s="34"/>
      <c r="I2940" s="31" t="str">
        <f t="shared" si="948"/>
        <v/>
      </c>
      <c r="K2940" s="91" t="str">
        <f t="shared" si="966"/>
        <v/>
      </c>
      <c r="L2940" s="28" t="str">
        <f t="shared" si="949"/>
        <v/>
      </c>
      <c r="R2940" s="28">
        <f t="shared" si="922"/>
        <v>0</v>
      </c>
      <c r="S2940" s="28">
        <f t="shared" si="923"/>
        <v>0</v>
      </c>
      <c r="T2940" s="28">
        <f t="shared" si="950"/>
        <v>0</v>
      </c>
      <c r="U2940" s="28">
        <f t="shared" si="951"/>
        <v>0</v>
      </c>
      <c r="V2940" s="28">
        <f t="shared" si="952"/>
        <v>0</v>
      </c>
      <c r="W2940" s="28">
        <f t="shared" si="953"/>
        <v>0</v>
      </c>
      <c r="Y2940" s="10">
        <f t="shared" si="921"/>
        <v>0</v>
      </c>
      <c r="Z2940" s="10">
        <f t="shared" si="954"/>
        <v>0</v>
      </c>
      <c r="AA2940" s="9">
        <f t="shared" si="955"/>
        <v>0</v>
      </c>
      <c r="AC2940" s="28">
        <f t="shared" si="956"/>
        <v>0</v>
      </c>
      <c r="AD2940" s="63">
        <f t="shared" si="957"/>
        <v>0</v>
      </c>
      <c r="AE2940" s="63">
        <f t="shared" si="958"/>
        <v>0</v>
      </c>
      <c r="AF2940" s="9" t="str">
        <f t="shared" si="959"/>
        <v/>
      </c>
      <c r="AG2940" s="9" t="str">
        <f t="shared" si="960"/>
        <v>Insert Description</v>
      </c>
      <c r="AH2940" s="9" t="str">
        <f t="shared" si="961"/>
        <v>Insert Amount</v>
      </c>
      <c r="AI2940" s="9" t="str">
        <f t="shared" si="962"/>
        <v>Insert Date</v>
      </c>
      <c r="AJ2940" s="9" t="str">
        <f t="shared" si="963"/>
        <v>Insert Description Insert Amount Insert Date</v>
      </c>
      <c r="AL2940" s="12" t="str">
        <f t="shared" si="964"/>
        <v/>
      </c>
      <c r="AM2940" s="18" t="str">
        <f t="shared" si="965"/>
        <v/>
      </c>
      <c r="AN2940" s="32"/>
    </row>
    <row r="2941" spans="1:40" ht="26.25" customHeight="1" x14ac:dyDescent="0.2">
      <c r="A2941" s="30">
        <v>2932</v>
      </c>
      <c r="B2941" s="93"/>
      <c r="C2941" s="96"/>
      <c r="D2941" s="97"/>
      <c r="E2941" s="98"/>
      <c r="F2941" s="34"/>
      <c r="G2941" s="34"/>
      <c r="I2941" s="31" t="str">
        <f t="shared" si="948"/>
        <v/>
      </c>
      <c r="K2941" s="91" t="str">
        <f t="shared" si="966"/>
        <v/>
      </c>
      <c r="L2941" s="28" t="str">
        <f t="shared" si="949"/>
        <v/>
      </c>
      <c r="R2941" s="28">
        <f t="shared" si="922"/>
        <v>0</v>
      </c>
      <c r="S2941" s="28">
        <f t="shared" si="923"/>
        <v>0</v>
      </c>
      <c r="T2941" s="28">
        <f t="shared" si="950"/>
        <v>0</v>
      </c>
      <c r="U2941" s="28">
        <f t="shared" si="951"/>
        <v>0</v>
      </c>
      <c r="V2941" s="28">
        <f t="shared" si="952"/>
        <v>0</v>
      </c>
      <c r="W2941" s="28">
        <f t="shared" si="953"/>
        <v>0</v>
      </c>
      <c r="Y2941" s="10">
        <f t="shared" si="921"/>
        <v>0</v>
      </c>
      <c r="Z2941" s="10">
        <f t="shared" si="954"/>
        <v>0</v>
      </c>
      <c r="AA2941" s="9">
        <f t="shared" si="955"/>
        <v>0</v>
      </c>
      <c r="AC2941" s="28">
        <f t="shared" si="956"/>
        <v>0</v>
      </c>
      <c r="AD2941" s="63">
        <f t="shared" si="957"/>
        <v>0</v>
      </c>
      <c r="AE2941" s="63">
        <f t="shared" si="958"/>
        <v>0</v>
      </c>
      <c r="AF2941" s="9" t="str">
        <f t="shared" si="959"/>
        <v/>
      </c>
      <c r="AG2941" s="9" t="str">
        <f t="shared" si="960"/>
        <v>Insert Description</v>
      </c>
      <c r="AH2941" s="9" t="str">
        <f t="shared" si="961"/>
        <v>Insert Amount</v>
      </c>
      <c r="AI2941" s="9" t="str">
        <f t="shared" si="962"/>
        <v>Insert Date</v>
      </c>
      <c r="AJ2941" s="9" t="str">
        <f t="shared" si="963"/>
        <v>Insert Description Insert Amount Insert Date</v>
      </c>
      <c r="AL2941" s="12" t="str">
        <f t="shared" si="964"/>
        <v/>
      </c>
      <c r="AM2941" s="18" t="str">
        <f t="shared" si="965"/>
        <v/>
      </c>
      <c r="AN2941" s="32"/>
    </row>
    <row r="2942" spans="1:40" ht="26.25" customHeight="1" x14ac:dyDescent="0.2">
      <c r="A2942" s="30">
        <v>2933</v>
      </c>
      <c r="B2942" s="93"/>
      <c r="C2942" s="96"/>
      <c r="D2942" s="97"/>
      <c r="E2942" s="98"/>
      <c r="F2942" s="34"/>
      <c r="G2942" s="34"/>
      <c r="I2942" s="31" t="str">
        <f t="shared" si="948"/>
        <v/>
      </c>
      <c r="K2942" s="91" t="str">
        <f t="shared" si="966"/>
        <v/>
      </c>
      <c r="L2942" s="28" t="str">
        <f t="shared" si="949"/>
        <v/>
      </c>
      <c r="R2942" s="28">
        <f t="shared" si="922"/>
        <v>0</v>
      </c>
      <c r="S2942" s="28">
        <f t="shared" si="923"/>
        <v>0</v>
      </c>
      <c r="T2942" s="28">
        <f t="shared" si="950"/>
        <v>0</v>
      </c>
      <c r="U2942" s="28">
        <f t="shared" si="951"/>
        <v>0</v>
      </c>
      <c r="V2942" s="28">
        <f t="shared" si="952"/>
        <v>0</v>
      </c>
      <c r="W2942" s="28">
        <f t="shared" si="953"/>
        <v>0</v>
      </c>
      <c r="Y2942" s="10">
        <f t="shared" si="921"/>
        <v>0</v>
      </c>
      <c r="Z2942" s="10">
        <f t="shared" si="954"/>
        <v>0</v>
      </c>
      <c r="AA2942" s="9">
        <f t="shared" si="955"/>
        <v>0</v>
      </c>
      <c r="AC2942" s="28">
        <f t="shared" si="956"/>
        <v>0</v>
      </c>
      <c r="AD2942" s="63">
        <f t="shared" si="957"/>
        <v>0</v>
      </c>
      <c r="AE2942" s="63">
        <f t="shared" si="958"/>
        <v>0</v>
      </c>
      <c r="AF2942" s="9" t="str">
        <f t="shared" si="959"/>
        <v/>
      </c>
      <c r="AG2942" s="9" t="str">
        <f t="shared" si="960"/>
        <v>Insert Description</v>
      </c>
      <c r="AH2942" s="9" t="str">
        <f t="shared" si="961"/>
        <v>Insert Amount</v>
      </c>
      <c r="AI2942" s="9" t="str">
        <f t="shared" si="962"/>
        <v>Insert Date</v>
      </c>
      <c r="AJ2942" s="9" t="str">
        <f t="shared" si="963"/>
        <v>Insert Description Insert Amount Insert Date</v>
      </c>
      <c r="AL2942" s="12" t="str">
        <f t="shared" si="964"/>
        <v/>
      </c>
      <c r="AM2942" s="18" t="str">
        <f t="shared" si="965"/>
        <v/>
      </c>
      <c r="AN2942" s="32"/>
    </row>
    <row r="2943" spans="1:40" ht="26.25" customHeight="1" x14ac:dyDescent="0.2">
      <c r="A2943" s="30">
        <v>2934</v>
      </c>
      <c r="B2943" s="93"/>
      <c r="C2943" s="96"/>
      <c r="D2943" s="97"/>
      <c r="E2943" s="98"/>
      <c r="F2943" s="34"/>
      <c r="G2943" s="34"/>
      <c r="I2943" s="31" t="str">
        <f t="shared" si="948"/>
        <v/>
      </c>
      <c r="K2943" s="91" t="str">
        <f t="shared" si="966"/>
        <v/>
      </c>
      <c r="L2943" s="28" t="str">
        <f t="shared" si="949"/>
        <v/>
      </c>
      <c r="R2943" s="28">
        <f t="shared" si="922"/>
        <v>0</v>
      </c>
      <c r="S2943" s="28">
        <f t="shared" si="923"/>
        <v>0</v>
      </c>
      <c r="T2943" s="28">
        <f t="shared" si="950"/>
        <v>0</v>
      </c>
      <c r="U2943" s="28">
        <f t="shared" si="951"/>
        <v>0</v>
      </c>
      <c r="V2943" s="28">
        <f t="shared" si="952"/>
        <v>0</v>
      </c>
      <c r="W2943" s="28">
        <f t="shared" si="953"/>
        <v>0</v>
      </c>
      <c r="Y2943" s="10">
        <f t="shared" si="921"/>
        <v>0</v>
      </c>
      <c r="Z2943" s="10">
        <f t="shared" si="954"/>
        <v>0</v>
      </c>
      <c r="AA2943" s="9">
        <f t="shared" si="955"/>
        <v>0</v>
      </c>
      <c r="AC2943" s="28">
        <f t="shared" si="956"/>
        <v>0</v>
      </c>
      <c r="AD2943" s="63">
        <f t="shared" si="957"/>
        <v>0</v>
      </c>
      <c r="AE2943" s="63">
        <f t="shared" si="958"/>
        <v>0</v>
      </c>
      <c r="AF2943" s="9" t="str">
        <f t="shared" si="959"/>
        <v/>
      </c>
      <c r="AG2943" s="9" t="str">
        <f t="shared" si="960"/>
        <v>Insert Description</v>
      </c>
      <c r="AH2943" s="9" t="str">
        <f t="shared" si="961"/>
        <v>Insert Amount</v>
      </c>
      <c r="AI2943" s="9" t="str">
        <f t="shared" si="962"/>
        <v>Insert Date</v>
      </c>
      <c r="AJ2943" s="9" t="str">
        <f t="shared" si="963"/>
        <v>Insert Description Insert Amount Insert Date</v>
      </c>
      <c r="AL2943" s="12" t="str">
        <f t="shared" si="964"/>
        <v/>
      </c>
      <c r="AM2943" s="18" t="str">
        <f t="shared" si="965"/>
        <v/>
      </c>
      <c r="AN2943" s="32"/>
    </row>
    <row r="2944" spans="1:40" ht="26.25" customHeight="1" x14ac:dyDescent="0.2">
      <c r="A2944" s="30">
        <v>2935</v>
      </c>
      <c r="B2944" s="93"/>
      <c r="C2944" s="96"/>
      <c r="D2944" s="97"/>
      <c r="E2944" s="98"/>
      <c r="F2944" s="34"/>
      <c r="G2944" s="34"/>
      <c r="I2944" s="31" t="str">
        <f t="shared" si="948"/>
        <v/>
      </c>
      <c r="K2944" s="91" t="str">
        <f t="shared" si="966"/>
        <v/>
      </c>
      <c r="L2944" s="28" t="str">
        <f t="shared" si="949"/>
        <v/>
      </c>
      <c r="R2944" s="28">
        <f t="shared" si="922"/>
        <v>0</v>
      </c>
      <c r="S2944" s="28">
        <f t="shared" si="923"/>
        <v>0</v>
      </c>
      <c r="T2944" s="28">
        <f t="shared" si="950"/>
        <v>0</v>
      </c>
      <c r="U2944" s="28">
        <f t="shared" si="951"/>
        <v>0</v>
      </c>
      <c r="V2944" s="28">
        <f t="shared" si="952"/>
        <v>0</v>
      </c>
      <c r="W2944" s="28">
        <f t="shared" si="953"/>
        <v>0</v>
      </c>
      <c r="Y2944" s="10">
        <f t="shared" si="921"/>
        <v>0</v>
      </c>
      <c r="Z2944" s="10">
        <f t="shared" si="954"/>
        <v>0</v>
      </c>
      <c r="AA2944" s="9">
        <f t="shared" si="955"/>
        <v>0</v>
      </c>
      <c r="AC2944" s="28">
        <f t="shared" si="956"/>
        <v>0</v>
      </c>
      <c r="AD2944" s="63">
        <f t="shared" si="957"/>
        <v>0</v>
      </c>
      <c r="AE2944" s="63">
        <f t="shared" si="958"/>
        <v>0</v>
      </c>
      <c r="AF2944" s="9" t="str">
        <f t="shared" si="959"/>
        <v/>
      </c>
      <c r="AG2944" s="9" t="str">
        <f t="shared" si="960"/>
        <v>Insert Description</v>
      </c>
      <c r="AH2944" s="9" t="str">
        <f t="shared" si="961"/>
        <v>Insert Amount</v>
      </c>
      <c r="AI2944" s="9" t="str">
        <f t="shared" si="962"/>
        <v>Insert Date</v>
      </c>
      <c r="AJ2944" s="9" t="str">
        <f t="shared" si="963"/>
        <v>Insert Description Insert Amount Insert Date</v>
      </c>
      <c r="AL2944" s="12" t="str">
        <f t="shared" si="964"/>
        <v/>
      </c>
      <c r="AM2944" s="18" t="str">
        <f t="shared" si="965"/>
        <v/>
      </c>
      <c r="AN2944" s="32"/>
    </row>
    <row r="2945" spans="1:40" ht="26.25" customHeight="1" x14ac:dyDescent="0.2">
      <c r="A2945" s="30">
        <v>2936</v>
      </c>
      <c r="B2945" s="93"/>
      <c r="C2945" s="96"/>
      <c r="D2945" s="97"/>
      <c r="E2945" s="98"/>
      <c r="F2945" s="34"/>
      <c r="G2945" s="34"/>
      <c r="I2945" s="31" t="str">
        <f t="shared" si="948"/>
        <v/>
      </c>
      <c r="K2945" s="91" t="str">
        <f t="shared" si="966"/>
        <v/>
      </c>
      <c r="L2945" s="28" t="str">
        <f t="shared" si="949"/>
        <v/>
      </c>
      <c r="R2945" s="28">
        <f t="shared" si="922"/>
        <v>0</v>
      </c>
      <c r="S2945" s="28">
        <f t="shared" si="923"/>
        <v>0</v>
      </c>
      <c r="T2945" s="28">
        <f t="shared" si="950"/>
        <v>0</v>
      </c>
      <c r="U2945" s="28">
        <f t="shared" si="951"/>
        <v>0</v>
      </c>
      <c r="V2945" s="28">
        <f t="shared" si="952"/>
        <v>0</v>
      </c>
      <c r="W2945" s="28">
        <f t="shared" si="953"/>
        <v>0</v>
      </c>
      <c r="Y2945" s="10">
        <f t="shared" si="921"/>
        <v>0</v>
      </c>
      <c r="Z2945" s="10">
        <f t="shared" si="954"/>
        <v>0</v>
      </c>
      <c r="AA2945" s="9">
        <f t="shared" si="955"/>
        <v>0</v>
      </c>
      <c r="AC2945" s="28">
        <f t="shared" si="956"/>
        <v>0</v>
      </c>
      <c r="AD2945" s="63">
        <f t="shared" si="957"/>
        <v>0</v>
      </c>
      <c r="AE2945" s="63">
        <f t="shared" si="958"/>
        <v>0</v>
      </c>
      <c r="AF2945" s="9" t="str">
        <f t="shared" si="959"/>
        <v/>
      </c>
      <c r="AG2945" s="9" t="str">
        <f t="shared" si="960"/>
        <v>Insert Description</v>
      </c>
      <c r="AH2945" s="9" t="str">
        <f t="shared" si="961"/>
        <v>Insert Amount</v>
      </c>
      <c r="AI2945" s="9" t="str">
        <f t="shared" si="962"/>
        <v>Insert Date</v>
      </c>
      <c r="AJ2945" s="9" t="str">
        <f t="shared" si="963"/>
        <v>Insert Description Insert Amount Insert Date</v>
      </c>
      <c r="AL2945" s="12" t="str">
        <f t="shared" si="964"/>
        <v/>
      </c>
      <c r="AM2945" s="18" t="str">
        <f t="shared" si="965"/>
        <v/>
      </c>
      <c r="AN2945" s="32"/>
    </row>
    <row r="2946" spans="1:40" ht="26.25" customHeight="1" x14ac:dyDescent="0.2">
      <c r="A2946" s="30">
        <v>2937</v>
      </c>
      <c r="B2946" s="93"/>
      <c r="C2946" s="96"/>
      <c r="D2946" s="97"/>
      <c r="E2946" s="98"/>
      <c r="F2946" s="34"/>
      <c r="G2946" s="34"/>
      <c r="I2946" s="31" t="str">
        <f t="shared" si="948"/>
        <v/>
      </c>
      <c r="K2946" s="91" t="str">
        <f t="shared" si="966"/>
        <v/>
      </c>
      <c r="L2946" s="28" t="str">
        <f t="shared" si="949"/>
        <v/>
      </c>
      <c r="R2946" s="28">
        <f t="shared" si="922"/>
        <v>0</v>
      </c>
      <c r="S2946" s="28">
        <f t="shared" si="923"/>
        <v>0</v>
      </c>
      <c r="T2946" s="28">
        <f t="shared" si="950"/>
        <v>0</v>
      </c>
      <c r="U2946" s="28">
        <f t="shared" si="951"/>
        <v>0</v>
      </c>
      <c r="V2946" s="28">
        <f t="shared" si="952"/>
        <v>0</v>
      </c>
      <c r="W2946" s="28">
        <f t="shared" si="953"/>
        <v>0</v>
      </c>
      <c r="Y2946" s="10">
        <f t="shared" si="921"/>
        <v>0</v>
      </c>
      <c r="Z2946" s="10">
        <f t="shared" si="954"/>
        <v>0</v>
      </c>
      <c r="AA2946" s="9">
        <f t="shared" si="955"/>
        <v>0</v>
      </c>
      <c r="AC2946" s="28">
        <f t="shared" si="956"/>
        <v>0</v>
      </c>
      <c r="AD2946" s="63">
        <f t="shared" si="957"/>
        <v>0</v>
      </c>
      <c r="AE2946" s="63">
        <f t="shared" si="958"/>
        <v>0</v>
      </c>
      <c r="AF2946" s="9" t="str">
        <f t="shared" si="959"/>
        <v/>
      </c>
      <c r="AG2946" s="9" t="str">
        <f t="shared" si="960"/>
        <v>Insert Description</v>
      </c>
      <c r="AH2946" s="9" t="str">
        <f t="shared" si="961"/>
        <v>Insert Amount</v>
      </c>
      <c r="AI2946" s="9" t="str">
        <f t="shared" si="962"/>
        <v>Insert Date</v>
      </c>
      <c r="AJ2946" s="9" t="str">
        <f t="shared" si="963"/>
        <v>Insert Description Insert Amount Insert Date</v>
      </c>
      <c r="AL2946" s="12" t="str">
        <f t="shared" si="964"/>
        <v/>
      </c>
      <c r="AM2946" s="18" t="str">
        <f t="shared" si="965"/>
        <v/>
      </c>
      <c r="AN2946" s="32"/>
    </row>
    <row r="2947" spans="1:40" ht="26.25" customHeight="1" x14ac:dyDescent="0.2">
      <c r="A2947" s="30">
        <v>2938</v>
      </c>
      <c r="B2947" s="93"/>
      <c r="C2947" s="96"/>
      <c r="D2947" s="97"/>
      <c r="E2947" s="98"/>
      <c r="F2947" s="34"/>
      <c r="G2947" s="34"/>
      <c r="I2947" s="31" t="str">
        <f t="shared" si="948"/>
        <v/>
      </c>
      <c r="K2947" s="91" t="str">
        <f t="shared" si="966"/>
        <v/>
      </c>
      <c r="L2947" s="28" t="str">
        <f t="shared" si="949"/>
        <v/>
      </c>
      <c r="R2947" s="28">
        <f t="shared" si="922"/>
        <v>0</v>
      </c>
      <c r="S2947" s="28">
        <f t="shared" si="923"/>
        <v>0</v>
      </c>
      <c r="T2947" s="28">
        <f t="shared" si="950"/>
        <v>0</v>
      </c>
      <c r="U2947" s="28">
        <f t="shared" si="951"/>
        <v>0</v>
      </c>
      <c r="V2947" s="28">
        <f t="shared" si="952"/>
        <v>0</v>
      </c>
      <c r="W2947" s="28">
        <f t="shared" si="953"/>
        <v>0</v>
      </c>
      <c r="Y2947" s="10">
        <f t="shared" si="921"/>
        <v>0</v>
      </c>
      <c r="Z2947" s="10">
        <f t="shared" si="954"/>
        <v>0</v>
      </c>
      <c r="AA2947" s="9">
        <f t="shared" si="955"/>
        <v>0</v>
      </c>
      <c r="AC2947" s="28">
        <f t="shared" si="956"/>
        <v>0</v>
      </c>
      <c r="AD2947" s="63">
        <f t="shared" si="957"/>
        <v>0</v>
      </c>
      <c r="AE2947" s="63">
        <f t="shared" si="958"/>
        <v>0</v>
      </c>
      <c r="AF2947" s="9" t="str">
        <f t="shared" si="959"/>
        <v/>
      </c>
      <c r="AG2947" s="9" t="str">
        <f t="shared" si="960"/>
        <v>Insert Description</v>
      </c>
      <c r="AH2947" s="9" t="str">
        <f t="shared" si="961"/>
        <v>Insert Amount</v>
      </c>
      <c r="AI2947" s="9" t="str">
        <f t="shared" si="962"/>
        <v>Insert Date</v>
      </c>
      <c r="AJ2947" s="9" t="str">
        <f t="shared" si="963"/>
        <v>Insert Description Insert Amount Insert Date</v>
      </c>
      <c r="AL2947" s="12" t="str">
        <f t="shared" si="964"/>
        <v/>
      </c>
      <c r="AM2947" s="18" t="str">
        <f t="shared" si="965"/>
        <v/>
      </c>
      <c r="AN2947" s="32"/>
    </row>
    <row r="2948" spans="1:40" ht="26.25" customHeight="1" x14ac:dyDescent="0.2">
      <c r="A2948" s="30">
        <v>2939</v>
      </c>
      <c r="B2948" s="93"/>
      <c r="C2948" s="96"/>
      <c r="D2948" s="97"/>
      <c r="E2948" s="98"/>
      <c r="F2948" s="34"/>
      <c r="G2948" s="34"/>
      <c r="I2948" s="31" t="str">
        <f t="shared" si="948"/>
        <v/>
      </c>
      <c r="K2948" s="91" t="str">
        <f t="shared" si="966"/>
        <v/>
      </c>
      <c r="L2948" s="28" t="str">
        <f t="shared" si="949"/>
        <v/>
      </c>
      <c r="R2948" s="28">
        <f t="shared" si="922"/>
        <v>0</v>
      </c>
      <c r="S2948" s="28">
        <f t="shared" si="923"/>
        <v>0</v>
      </c>
      <c r="T2948" s="28">
        <f t="shared" si="950"/>
        <v>0</v>
      </c>
      <c r="U2948" s="28">
        <f t="shared" si="951"/>
        <v>0</v>
      </c>
      <c r="V2948" s="28">
        <f t="shared" si="952"/>
        <v>0</v>
      </c>
      <c r="W2948" s="28">
        <f t="shared" si="953"/>
        <v>0</v>
      </c>
      <c r="Y2948" s="10">
        <f t="shared" si="921"/>
        <v>0</v>
      </c>
      <c r="Z2948" s="10">
        <f t="shared" si="954"/>
        <v>0</v>
      </c>
      <c r="AA2948" s="9">
        <f t="shared" si="955"/>
        <v>0</v>
      </c>
      <c r="AC2948" s="28">
        <f t="shared" si="956"/>
        <v>0</v>
      </c>
      <c r="AD2948" s="63">
        <f t="shared" si="957"/>
        <v>0</v>
      </c>
      <c r="AE2948" s="63">
        <f t="shared" si="958"/>
        <v>0</v>
      </c>
      <c r="AF2948" s="9" t="str">
        <f t="shared" si="959"/>
        <v/>
      </c>
      <c r="AG2948" s="9" t="str">
        <f t="shared" si="960"/>
        <v>Insert Description</v>
      </c>
      <c r="AH2948" s="9" t="str">
        <f t="shared" si="961"/>
        <v>Insert Amount</v>
      </c>
      <c r="AI2948" s="9" t="str">
        <f t="shared" si="962"/>
        <v>Insert Date</v>
      </c>
      <c r="AJ2948" s="9" t="str">
        <f t="shared" si="963"/>
        <v>Insert Description Insert Amount Insert Date</v>
      </c>
      <c r="AL2948" s="12" t="str">
        <f t="shared" si="964"/>
        <v/>
      </c>
      <c r="AM2948" s="18" t="str">
        <f t="shared" si="965"/>
        <v/>
      </c>
      <c r="AN2948" s="32"/>
    </row>
    <row r="2949" spans="1:40" ht="26.25" customHeight="1" x14ac:dyDescent="0.2">
      <c r="A2949" s="30">
        <v>2940</v>
      </c>
      <c r="B2949" s="93"/>
      <c r="C2949" s="96"/>
      <c r="D2949" s="97"/>
      <c r="E2949" s="98"/>
      <c r="F2949" s="34"/>
      <c r="G2949" s="34"/>
      <c r="I2949" s="31" t="str">
        <f t="shared" si="948"/>
        <v/>
      </c>
      <c r="K2949" s="91" t="str">
        <f t="shared" si="966"/>
        <v/>
      </c>
      <c r="L2949" s="28" t="str">
        <f t="shared" si="949"/>
        <v/>
      </c>
      <c r="R2949" s="28">
        <f t="shared" si="922"/>
        <v>0</v>
      </c>
      <c r="S2949" s="28">
        <f t="shared" si="923"/>
        <v>0</v>
      </c>
      <c r="T2949" s="28">
        <f t="shared" si="950"/>
        <v>0</v>
      </c>
      <c r="U2949" s="28">
        <f t="shared" si="951"/>
        <v>0</v>
      </c>
      <c r="V2949" s="28">
        <f t="shared" si="952"/>
        <v>0</v>
      </c>
      <c r="W2949" s="28">
        <f t="shared" si="953"/>
        <v>0</v>
      </c>
      <c r="Y2949" s="10">
        <f t="shared" si="921"/>
        <v>0</v>
      </c>
      <c r="Z2949" s="10">
        <f t="shared" si="954"/>
        <v>0</v>
      </c>
      <c r="AA2949" s="9">
        <f t="shared" si="955"/>
        <v>0</v>
      </c>
      <c r="AC2949" s="28">
        <f t="shared" si="956"/>
        <v>0</v>
      </c>
      <c r="AD2949" s="63">
        <f t="shared" si="957"/>
        <v>0</v>
      </c>
      <c r="AE2949" s="63">
        <f t="shared" si="958"/>
        <v>0</v>
      </c>
      <c r="AF2949" s="9" t="str">
        <f t="shared" si="959"/>
        <v/>
      </c>
      <c r="AG2949" s="9" t="str">
        <f t="shared" si="960"/>
        <v>Insert Description</v>
      </c>
      <c r="AH2949" s="9" t="str">
        <f t="shared" si="961"/>
        <v>Insert Amount</v>
      </c>
      <c r="AI2949" s="9" t="str">
        <f t="shared" si="962"/>
        <v>Insert Date</v>
      </c>
      <c r="AJ2949" s="9" t="str">
        <f t="shared" si="963"/>
        <v>Insert Description Insert Amount Insert Date</v>
      </c>
      <c r="AL2949" s="12" t="str">
        <f t="shared" si="964"/>
        <v/>
      </c>
      <c r="AM2949" s="18" t="str">
        <f t="shared" si="965"/>
        <v/>
      </c>
      <c r="AN2949" s="32"/>
    </row>
    <row r="2950" spans="1:40" ht="26.25" customHeight="1" x14ac:dyDescent="0.2">
      <c r="A2950" s="30">
        <v>2941</v>
      </c>
      <c r="B2950" s="93"/>
      <c r="C2950" s="96"/>
      <c r="D2950" s="97"/>
      <c r="E2950" s="98"/>
      <c r="F2950" s="34"/>
      <c r="G2950" s="34"/>
      <c r="I2950" s="31" t="str">
        <f t="shared" si="948"/>
        <v/>
      </c>
      <c r="K2950" s="91" t="str">
        <f t="shared" si="966"/>
        <v/>
      </c>
      <c r="L2950" s="28" t="str">
        <f t="shared" si="949"/>
        <v/>
      </c>
      <c r="R2950" s="28">
        <f t="shared" si="922"/>
        <v>0</v>
      </c>
      <c r="S2950" s="28">
        <f t="shared" si="923"/>
        <v>0</v>
      </c>
      <c r="T2950" s="28">
        <f t="shared" si="950"/>
        <v>0</v>
      </c>
      <c r="U2950" s="28">
        <f t="shared" si="951"/>
        <v>0</v>
      </c>
      <c r="V2950" s="28">
        <f t="shared" si="952"/>
        <v>0</v>
      </c>
      <c r="W2950" s="28">
        <f t="shared" si="953"/>
        <v>0</v>
      </c>
      <c r="Y2950" s="10">
        <f t="shared" si="921"/>
        <v>0</v>
      </c>
      <c r="Z2950" s="10">
        <f t="shared" si="954"/>
        <v>0</v>
      </c>
      <c r="AA2950" s="9">
        <f t="shared" si="955"/>
        <v>0</v>
      </c>
      <c r="AC2950" s="28">
        <f t="shared" si="956"/>
        <v>0</v>
      </c>
      <c r="AD2950" s="63">
        <f t="shared" si="957"/>
        <v>0</v>
      </c>
      <c r="AE2950" s="63">
        <f t="shared" si="958"/>
        <v>0</v>
      </c>
      <c r="AF2950" s="9" t="str">
        <f t="shared" si="959"/>
        <v/>
      </c>
      <c r="AG2950" s="9" t="str">
        <f t="shared" si="960"/>
        <v>Insert Description</v>
      </c>
      <c r="AH2950" s="9" t="str">
        <f t="shared" si="961"/>
        <v>Insert Amount</v>
      </c>
      <c r="AI2950" s="9" t="str">
        <f t="shared" si="962"/>
        <v>Insert Date</v>
      </c>
      <c r="AJ2950" s="9" t="str">
        <f t="shared" si="963"/>
        <v>Insert Description Insert Amount Insert Date</v>
      </c>
      <c r="AL2950" s="12" t="str">
        <f t="shared" si="964"/>
        <v/>
      </c>
      <c r="AM2950" s="18" t="str">
        <f t="shared" si="965"/>
        <v/>
      </c>
      <c r="AN2950" s="32"/>
    </row>
    <row r="2951" spans="1:40" ht="26.25" customHeight="1" x14ac:dyDescent="0.2">
      <c r="A2951" s="30">
        <v>2942</v>
      </c>
      <c r="B2951" s="93"/>
      <c r="C2951" s="96"/>
      <c r="D2951" s="97"/>
      <c r="E2951" s="98"/>
      <c r="F2951" s="34"/>
      <c r="G2951" s="34"/>
      <c r="I2951" s="31" t="str">
        <f t="shared" si="948"/>
        <v/>
      </c>
      <c r="K2951" s="91" t="str">
        <f t="shared" si="966"/>
        <v/>
      </c>
      <c r="L2951" s="28" t="str">
        <f t="shared" si="949"/>
        <v/>
      </c>
      <c r="R2951" s="28">
        <f t="shared" si="922"/>
        <v>0</v>
      </c>
      <c r="S2951" s="28">
        <f t="shared" si="923"/>
        <v>0</v>
      </c>
      <c r="T2951" s="28">
        <f t="shared" si="950"/>
        <v>0</v>
      </c>
      <c r="U2951" s="28">
        <f t="shared" si="951"/>
        <v>0</v>
      </c>
      <c r="V2951" s="28">
        <f t="shared" si="952"/>
        <v>0</v>
      </c>
      <c r="W2951" s="28">
        <f t="shared" si="953"/>
        <v>0</v>
      </c>
      <c r="Y2951" s="10">
        <f t="shared" si="921"/>
        <v>0</v>
      </c>
      <c r="Z2951" s="10">
        <f t="shared" si="954"/>
        <v>0</v>
      </c>
      <c r="AA2951" s="9">
        <f t="shared" si="955"/>
        <v>0</v>
      </c>
      <c r="AC2951" s="28">
        <f t="shared" si="956"/>
        <v>0</v>
      </c>
      <c r="AD2951" s="63">
        <f t="shared" si="957"/>
        <v>0</v>
      </c>
      <c r="AE2951" s="63">
        <f t="shared" si="958"/>
        <v>0</v>
      </c>
      <c r="AF2951" s="9" t="str">
        <f t="shared" si="959"/>
        <v/>
      </c>
      <c r="AG2951" s="9" t="str">
        <f t="shared" si="960"/>
        <v>Insert Description</v>
      </c>
      <c r="AH2951" s="9" t="str">
        <f t="shared" si="961"/>
        <v>Insert Amount</v>
      </c>
      <c r="AI2951" s="9" t="str">
        <f t="shared" si="962"/>
        <v>Insert Date</v>
      </c>
      <c r="AJ2951" s="9" t="str">
        <f t="shared" si="963"/>
        <v>Insert Description Insert Amount Insert Date</v>
      </c>
      <c r="AL2951" s="12" t="str">
        <f t="shared" si="964"/>
        <v/>
      </c>
      <c r="AM2951" s="18" t="str">
        <f t="shared" si="965"/>
        <v/>
      </c>
      <c r="AN2951" s="32"/>
    </row>
    <row r="2952" spans="1:40" ht="26.25" customHeight="1" x14ac:dyDescent="0.2">
      <c r="A2952" s="30">
        <v>2943</v>
      </c>
      <c r="B2952" s="93"/>
      <c r="C2952" s="96"/>
      <c r="D2952" s="97"/>
      <c r="E2952" s="98"/>
      <c r="F2952" s="34"/>
      <c r="G2952" s="34"/>
      <c r="I2952" s="31" t="str">
        <f t="shared" si="948"/>
        <v/>
      </c>
      <c r="K2952" s="91" t="str">
        <f t="shared" si="966"/>
        <v/>
      </c>
      <c r="L2952" s="28" t="str">
        <f t="shared" si="949"/>
        <v/>
      </c>
      <c r="R2952" s="28">
        <f t="shared" si="922"/>
        <v>0</v>
      </c>
      <c r="S2952" s="28">
        <f t="shared" si="923"/>
        <v>0</v>
      </c>
      <c r="T2952" s="28">
        <f t="shared" si="950"/>
        <v>0</v>
      </c>
      <c r="U2952" s="28">
        <f t="shared" si="951"/>
        <v>0</v>
      </c>
      <c r="V2952" s="28">
        <f t="shared" si="952"/>
        <v>0</v>
      </c>
      <c r="W2952" s="28">
        <f t="shared" si="953"/>
        <v>0</v>
      </c>
      <c r="Y2952" s="10">
        <f t="shared" si="921"/>
        <v>0</v>
      </c>
      <c r="Z2952" s="10">
        <f t="shared" si="954"/>
        <v>0</v>
      </c>
      <c r="AA2952" s="9">
        <f t="shared" si="955"/>
        <v>0</v>
      </c>
      <c r="AC2952" s="28">
        <f t="shared" si="956"/>
        <v>0</v>
      </c>
      <c r="AD2952" s="63">
        <f t="shared" si="957"/>
        <v>0</v>
      </c>
      <c r="AE2952" s="63">
        <f t="shared" si="958"/>
        <v>0</v>
      </c>
      <c r="AF2952" s="9" t="str">
        <f t="shared" si="959"/>
        <v/>
      </c>
      <c r="AG2952" s="9" t="str">
        <f t="shared" si="960"/>
        <v>Insert Description</v>
      </c>
      <c r="AH2952" s="9" t="str">
        <f t="shared" si="961"/>
        <v>Insert Amount</v>
      </c>
      <c r="AI2952" s="9" t="str">
        <f t="shared" si="962"/>
        <v>Insert Date</v>
      </c>
      <c r="AJ2952" s="9" t="str">
        <f t="shared" si="963"/>
        <v>Insert Description Insert Amount Insert Date</v>
      </c>
      <c r="AL2952" s="12" t="str">
        <f t="shared" si="964"/>
        <v/>
      </c>
      <c r="AM2952" s="18" t="str">
        <f t="shared" si="965"/>
        <v/>
      </c>
      <c r="AN2952" s="32"/>
    </row>
    <row r="2953" spans="1:40" ht="26.25" customHeight="1" x14ac:dyDescent="0.2">
      <c r="A2953" s="30">
        <v>2944</v>
      </c>
      <c r="B2953" s="93"/>
      <c r="C2953" s="96"/>
      <c r="D2953" s="97"/>
      <c r="E2953" s="98"/>
      <c r="F2953" s="34"/>
      <c r="G2953" s="34"/>
      <c r="I2953" s="31" t="str">
        <f t="shared" si="948"/>
        <v/>
      </c>
      <c r="K2953" s="91" t="str">
        <f t="shared" si="966"/>
        <v/>
      </c>
      <c r="L2953" s="28" t="str">
        <f t="shared" si="949"/>
        <v/>
      </c>
      <c r="R2953" s="28">
        <f t="shared" si="922"/>
        <v>0</v>
      </c>
      <c r="S2953" s="28">
        <f t="shared" si="923"/>
        <v>0</v>
      </c>
      <c r="T2953" s="28">
        <f t="shared" si="950"/>
        <v>0</v>
      </c>
      <c r="U2953" s="28">
        <f t="shared" si="951"/>
        <v>0</v>
      </c>
      <c r="V2953" s="28">
        <f t="shared" si="952"/>
        <v>0</v>
      </c>
      <c r="W2953" s="28">
        <f t="shared" si="953"/>
        <v>0</v>
      </c>
      <c r="Y2953" s="10">
        <f t="shared" si="921"/>
        <v>0</v>
      </c>
      <c r="Z2953" s="10">
        <f t="shared" si="954"/>
        <v>0</v>
      </c>
      <c r="AA2953" s="9">
        <f t="shared" si="955"/>
        <v>0</v>
      </c>
      <c r="AC2953" s="28">
        <f t="shared" si="956"/>
        <v>0</v>
      </c>
      <c r="AD2953" s="63">
        <f t="shared" si="957"/>
        <v>0</v>
      </c>
      <c r="AE2953" s="63">
        <f t="shared" si="958"/>
        <v>0</v>
      </c>
      <c r="AF2953" s="9" t="str">
        <f t="shared" si="959"/>
        <v/>
      </c>
      <c r="AG2953" s="9" t="str">
        <f t="shared" si="960"/>
        <v>Insert Description</v>
      </c>
      <c r="AH2953" s="9" t="str">
        <f t="shared" si="961"/>
        <v>Insert Amount</v>
      </c>
      <c r="AI2953" s="9" t="str">
        <f t="shared" si="962"/>
        <v>Insert Date</v>
      </c>
      <c r="AJ2953" s="9" t="str">
        <f t="shared" si="963"/>
        <v>Insert Description Insert Amount Insert Date</v>
      </c>
      <c r="AL2953" s="12" t="str">
        <f t="shared" si="964"/>
        <v/>
      </c>
      <c r="AM2953" s="18" t="str">
        <f t="shared" si="965"/>
        <v/>
      </c>
      <c r="AN2953" s="32"/>
    </row>
    <row r="2954" spans="1:40" ht="26.25" customHeight="1" x14ac:dyDescent="0.2">
      <c r="A2954" s="30">
        <v>2945</v>
      </c>
      <c r="B2954" s="93"/>
      <c r="C2954" s="96"/>
      <c r="D2954" s="97"/>
      <c r="E2954" s="98"/>
      <c r="F2954" s="34"/>
      <c r="G2954" s="34"/>
      <c r="I2954" s="31" t="str">
        <f t="shared" ref="I2954:I3017" si="967">IF(Z2954&gt;0,"!","")</f>
        <v/>
      </c>
      <c r="K2954" s="91" t="str">
        <f t="shared" si="966"/>
        <v/>
      </c>
      <c r="L2954" s="28" t="str">
        <f t="shared" ref="L2954:L3017" si="968">IF(K2955="",K2954,0)</f>
        <v/>
      </c>
      <c r="R2954" s="28">
        <f t="shared" si="922"/>
        <v>0</v>
      </c>
      <c r="S2954" s="28">
        <f t="shared" si="923"/>
        <v>0</v>
      </c>
      <c r="T2954" s="28">
        <f t="shared" si="950"/>
        <v>0</v>
      </c>
      <c r="U2954" s="28">
        <f t="shared" si="951"/>
        <v>0</v>
      </c>
      <c r="V2954" s="28">
        <f t="shared" si="952"/>
        <v>0</v>
      </c>
      <c r="W2954" s="28">
        <f t="shared" si="953"/>
        <v>0</v>
      </c>
      <c r="Y2954" s="10">
        <f t="shared" si="921"/>
        <v>0</v>
      </c>
      <c r="Z2954" s="10">
        <f t="shared" si="954"/>
        <v>0</v>
      </c>
      <c r="AA2954" s="9">
        <f t="shared" si="955"/>
        <v>0</v>
      </c>
      <c r="AC2954" s="28">
        <f t="shared" si="956"/>
        <v>0</v>
      </c>
      <c r="AD2954" s="63">
        <f t="shared" si="957"/>
        <v>0</v>
      </c>
      <c r="AE2954" s="63">
        <f t="shared" si="958"/>
        <v>0</v>
      </c>
      <c r="AF2954" s="9" t="str">
        <f t="shared" si="959"/>
        <v/>
      </c>
      <c r="AG2954" s="9" t="str">
        <f t="shared" si="960"/>
        <v>Insert Description</v>
      </c>
      <c r="AH2954" s="9" t="str">
        <f t="shared" si="961"/>
        <v>Insert Amount</v>
      </c>
      <c r="AI2954" s="9" t="str">
        <f t="shared" si="962"/>
        <v>Insert Date</v>
      </c>
      <c r="AJ2954" s="9" t="str">
        <f t="shared" si="963"/>
        <v>Insert Description Insert Amount Insert Date</v>
      </c>
      <c r="AL2954" s="12" t="str">
        <f t="shared" si="964"/>
        <v/>
      </c>
      <c r="AM2954" s="18" t="str">
        <f t="shared" si="965"/>
        <v/>
      </c>
      <c r="AN2954" s="32"/>
    </row>
    <row r="2955" spans="1:40" ht="26.25" customHeight="1" x14ac:dyDescent="0.2">
      <c r="A2955" s="30">
        <v>2946</v>
      </c>
      <c r="B2955" s="93"/>
      <c r="C2955" s="96"/>
      <c r="D2955" s="97"/>
      <c r="E2955" s="98"/>
      <c r="F2955" s="34"/>
      <c r="G2955" s="34"/>
      <c r="I2955" s="31" t="str">
        <f t="shared" si="967"/>
        <v/>
      </c>
      <c r="K2955" s="91" t="str">
        <f t="shared" si="966"/>
        <v/>
      </c>
      <c r="L2955" s="28" t="str">
        <f t="shared" si="968"/>
        <v/>
      </c>
      <c r="R2955" s="28">
        <f t="shared" si="922"/>
        <v>0</v>
      </c>
      <c r="S2955" s="28">
        <f t="shared" si="923"/>
        <v>0</v>
      </c>
      <c r="T2955" s="28">
        <f t="shared" ref="T2955:T3018" si="969">IF(S2955+R2955=2,1,0)</f>
        <v>0</v>
      </c>
      <c r="U2955" s="28">
        <f t="shared" ref="U2955:U3018" si="970">IF(K2955&lt;0,1,0)</f>
        <v>0</v>
      </c>
      <c r="V2955" s="28">
        <f t="shared" ref="V2955:V3018" si="971">IF(F2955&lt;0,1,0)</f>
        <v>0</v>
      </c>
      <c r="W2955" s="28">
        <f t="shared" ref="W2955:W3018" si="972">IF(G2955&lt;0,1,0)</f>
        <v>0</v>
      </c>
      <c r="Y2955" s="10">
        <f t="shared" si="921"/>
        <v>0</v>
      </c>
      <c r="Z2955" s="10">
        <f t="shared" ref="Z2955:Z3018" si="973">SUM(T2955:Y2955)+AA2955</f>
        <v>0</v>
      </c>
      <c r="AA2955" s="9">
        <f t="shared" ref="AA2955:AA3018" si="974">IF(AND(AC2955+AD2955+AE2955&lt;3,AC2955+AD2955+AE2955&gt;0),1,0)</f>
        <v>0</v>
      </c>
      <c r="AC2955" s="28">
        <f t="shared" ref="AC2955:AC3018" si="975">COUNTA(C2955)</f>
        <v>0</v>
      </c>
      <c r="AD2955" s="63">
        <f t="shared" ref="AD2955:AD3018" si="976">IF(F2955+G2955&gt;0,1,0)</f>
        <v>0</v>
      </c>
      <c r="AE2955" s="63">
        <f t="shared" ref="AE2955:AE3018" si="977">COUNTA(B2955)</f>
        <v>0</v>
      </c>
      <c r="AF2955" s="9" t="str">
        <f t="shared" ref="AF2955:AF3018" si="978">IF(AC2955+AD2955+AE2955=0,"",IF(AC2955+AD2955+AE2955=3,"",AJ2955))</f>
        <v/>
      </c>
      <c r="AG2955" s="9" t="str">
        <f t="shared" ref="AG2955:AG3018" si="979">IF(AC2955=1,"",$AC$6)</f>
        <v>Insert Description</v>
      </c>
      <c r="AH2955" s="9" t="str">
        <f t="shared" ref="AH2955:AH3018" si="980">IF(AD2955=1,"",$AD$6)</f>
        <v>Insert Amount</v>
      </c>
      <c r="AI2955" s="9" t="str">
        <f t="shared" ref="AI2955:AI3018" si="981">IF(AE2955=1,"",$AE$6)</f>
        <v>Insert Date</v>
      </c>
      <c r="AJ2955" s="9" t="str">
        <f t="shared" ref="AJ2955:AJ3018" si="982">AG2955&amp;" "&amp;AH2955&amp;" "&amp;AI2955</f>
        <v>Insert Description Insert Amount Insert Date</v>
      </c>
      <c r="AL2955" s="12" t="str">
        <f t="shared" ref="AL2955:AL3018" si="983">IF(B2955="","",(TEXT(B2955,"MMMM")))</f>
        <v/>
      </c>
      <c r="AM2955" s="18" t="str">
        <f t="shared" ref="AM2955:AM3018" si="984">IF(B2955="","",YEAR(B2955))</f>
        <v/>
      </c>
      <c r="AN2955" s="32"/>
    </row>
    <row r="2956" spans="1:40" ht="26.25" customHeight="1" x14ac:dyDescent="0.2">
      <c r="A2956" s="30">
        <v>2947</v>
      </c>
      <c r="B2956" s="93"/>
      <c r="C2956" s="96"/>
      <c r="D2956" s="97"/>
      <c r="E2956" s="98"/>
      <c r="F2956" s="34"/>
      <c r="G2956" s="34"/>
      <c r="I2956" s="31" t="str">
        <f t="shared" si="967"/>
        <v/>
      </c>
      <c r="K2956" s="91" t="str">
        <f t="shared" ref="K2956:K3019" si="985">IFERROR(IF(R2956+S2956=0,"",K2955+F2956-G2956),"")</f>
        <v/>
      </c>
      <c r="L2956" s="28" t="str">
        <f t="shared" si="968"/>
        <v/>
      </c>
      <c r="R2956" s="28">
        <f t="shared" si="922"/>
        <v>0</v>
      </c>
      <c r="S2956" s="28">
        <f t="shared" si="923"/>
        <v>0</v>
      </c>
      <c r="T2956" s="28">
        <f t="shared" si="969"/>
        <v>0</v>
      </c>
      <c r="U2956" s="28">
        <f t="shared" si="970"/>
        <v>0</v>
      </c>
      <c r="V2956" s="28">
        <f t="shared" si="971"/>
        <v>0</v>
      </c>
      <c r="W2956" s="28">
        <f t="shared" si="972"/>
        <v>0</v>
      </c>
      <c r="Y2956" s="10">
        <f t="shared" si="921"/>
        <v>0</v>
      </c>
      <c r="Z2956" s="10">
        <f t="shared" si="973"/>
        <v>0</v>
      </c>
      <c r="AA2956" s="9">
        <f t="shared" si="974"/>
        <v>0</v>
      </c>
      <c r="AC2956" s="28">
        <f t="shared" si="975"/>
        <v>0</v>
      </c>
      <c r="AD2956" s="63">
        <f t="shared" si="976"/>
        <v>0</v>
      </c>
      <c r="AE2956" s="63">
        <f t="shared" si="977"/>
        <v>0</v>
      </c>
      <c r="AF2956" s="9" t="str">
        <f t="shared" si="978"/>
        <v/>
      </c>
      <c r="AG2956" s="9" t="str">
        <f t="shared" si="979"/>
        <v>Insert Description</v>
      </c>
      <c r="AH2956" s="9" t="str">
        <f t="shared" si="980"/>
        <v>Insert Amount</v>
      </c>
      <c r="AI2956" s="9" t="str">
        <f t="shared" si="981"/>
        <v>Insert Date</v>
      </c>
      <c r="AJ2956" s="9" t="str">
        <f t="shared" si="982"/>
        <v>Insert Description Insert Amount Insert Date</v>
      </c>
      <c r="AL2956" s="12" t="str">
        <f t="shared" si="983"/>
        <v/>
      </c>
      <c r="AM2956" s="18" t="str">
        <f t="shared" si="984"/>
        <v/>
      </c>
      <c r="AN2956" s="32"/>
    </row>
    <row r="2957" spans="1:40" ht="26.25" customHeight="1" x14ac:dyDescent="0.2">
      <c r="A2957" s="30">
        <v>2948</v>
      </c>
      <c r="B2957" s="93"/>
      <c r="C2957" s="96"/>
      <c r="D2957" s="97"/>
      <c r="E2957" s="98"/>
      <c r="F2957" s="34"/>
      <c r="G2957" s="34"/>
      <c r="I2957" s="31" t="str">
        <f t="shared" si="967"/>
        <v/>
      </c>
      <c r="K2957" s="91" t="str">
        <f t="shared" si="985"/>
        <v/>
      </c>
      <c r="L2957" s="28" t="str">
        <f t="shared" si="968"/>
        <v/>
      </c>
      <c r="R2957" s="28">
        <f t="shared" si="922"/>
        <v>0</v>
      </c>
      <c r="S2957" s="28">
        <f t="shared" si="923"/>
        <v>0</v>
      </c>
      <c r="T2957" s="28">
        <f t="shared" si="969"/>
        <v>0</v>
      </c>
      <c r="U2957" s="28">
        <f t="shared" si="970"/>
        <v>0</v>
      </c>
      <c r="V2957" s="28">
        <f t="shared" si="971"/>
        <v>0</v>
      </c>
      <c r="W2957" s="28">
        <f t="shared" si="972"/>
        <v>0</v>
      </c>
      <c r="Y2957" s="10">
        <f t="shared" si="921"/>
        <v>0</v>
      </c>
      <c r="Z2957" s="10">
        <f t="shared" si="973"/>
        <v>0</v>
      </c>
      <c r="AA2957" s="9">
        <f t="shared" si="974"/>
        <v>0</v>
      </c>
      <c r="AC2957" s="28">
        <f t="shared" si="975"/>
        <v>0</v>
      </c>
      <c r="AD2957" s="63">
        <f t="shared" si="976"/>
        <v>0</v>
      </c>
      <c r="AE2957" s="63">
        <f t="shared" si="977"/>
        <v>0</v>
      </c>
      <c r="AF2957" s="9" t="str">
        <f t="shared" si="978"/>
        <v/>
      </c>
      <c r="AG2957" s="9" t="str">
        <f t="shared" si="979"/>
        <v>Insert Description</v>
      </c>
      <c r="AH2957" s="9" t="str">
        <f t="shared" si="980"/>
        <v>Insert Amount</v>
      </c>
      <c r="AI2957" s="9" t="str">
        <f t="shared" si="981"/>
        <v>Insert Date</v>
      </c>
      <c r="AJ2957" s="9" t="str">
        <f t="shared" si="982"/>
        <v>Insert Description Insert Amount Insert Date</v>
      </c>
      <c r="AL2957" s="12" t="str">
        <f t="shared" si="983"/>
        <v/>
      </c>
      <c r="AM2957" s="18" t="str">
        <f t="shared" si="984"/>
        <v/>
      </c>
      <c r="AN2957" s="32"/>
    </row>
    <row r="2958" spans="1:40" ht="26.25" customHeight="1" x14ac:dyDescent="0.2">
      <c r="A2958" s="30">
        <v>2949</v>
      </c>
      <c r="B2958" s="93"/>
      <c r="C2958" s="96"/>
      <c r="D2958" s="97"/>
      <c r="E2958" s="98"/>
      <c r="F2958" s="34"/>
      <c r="G2958" s="34"/>
      <c r="I2958" s="31" t="str">
        <f t="shared" si="967"/>
        <v/>
      </c>
      <c r="K2958" s="91" t="str">
        <f t="shared" si="985"/>
        <v/>
      </c>
      <c r="L2958" s="28" t="str">
        <f t="shared" si="968"/>
        <v/>
      </c>
      <c r="R2958" s="28">
        <f t="shared" si="922"/>
        <v>0</v>
      </c>
      <c r="S2958" s="28">
        <f t="shared" si="923"/>
        <v>0</v>
      </c>
      <c r="T2958" s="28">
        <f t="shared" si="969"/>
        <v>0</v>
      </c>
      <c r="U2958" s="28">
        <f t="shared" si="970"/>
        <v>0</v>
      </c>
      <c r="V2958" s="28">
        <f t="shared" si="971"/>
        <v>0</v>
      </c>
      <c r="W2958" s="28">
        <f t="shared" si="972"/>
        <v>0</v>
      </c>
      <c r="Y2958" s="10">
        <f t="shared" si="921"/>
        <v>0</v>
      </c>
      <c r="Z2958" s="10">
        <f t="shared" si="973"/>
        <v>0</v>
      </c>
      <c r="AA2958" s="9">
        <f t="shared" si="974"/>
        <v>0</v>
      </c>
      <c r="AC2958" s="28">
        <f t="shared" si="975"/>
        <v>0</v>
      </c>
      <c r="AD2958" s="63">
        <f t="shared" si="976"/>
        <v>0</v>
      </c>
      <c r="AE2958" s="63">
        <f t="shared" si="977"/>
        <v>0</v>
      </c>
      <c r="AF2958" s="9" t="str">
        <f t="shared" si="978"/>
        <v/>
      </c>
      <c r="AG2958" s="9" t="str">
        <f t="shared" si="979"/>
        <v>Insert Description</v>
      </c>
      <c r="AH2958" s="9" t="str">
        <f t="shared" si="980"/>
        <v>Insert Amount</v>
      </c>
      <c r="AI2958" s="9" t="str">
        <f t="shared" si="981"/>
        <v>Insert Date</v>
      </c>
      <c r="AJ2958" s="9" t="str">
        <f t="shared" si="982"/>
        <v>Insert Description Insert Amount Insert Date</v>
      </c>
      <c r="AL2958" s="12" t="str">
        <f t="shared" si="983"/>
        <v/>
      </c>
      <c r="AM2958" s="18" t="str">
        <f t="shared" si="984"/>
        <v/>
      </c>
      <c r="AN2958" s="32"/>
    </row>
    <row r="2959" spans="1:40" ht="26.25" customHeight="1" x14ac:dyDescent="0.2">
      <c r="A2959" s="30">
        <v>2950</v>
      </c>
      <c r="B2959" s="93"/>
      <c r="C2959" s="96"/>
      <c r="D2959" s="97"/>
      <c r="E2959" s="98"/>
      <c r="F2959" s="34"/>
      <c r="G2959" s="34"/>
      <c r="I2959" s="31" t="str">
        <f t="shared" si="967"/>
        <v/>
      </c>
      <c r="K2959" s="91" t="str">
        <f t="shared" si="985"/>
        <v/>
      </c>
      <c r="L2959" s="28" t="str">
        <f t="shared" si="968"/>
        <v/>
      </c>
      <c r="R2959" s="28">
        <f t="shared" si="922"/>
        <v>0</v>
      </c>
      <c r="S2959" s="28">
        <f t="shared" si="923"/>
        <v>0</v>
      </c>
      <c r="T2959" s="28">
        <f t="shared" si="969"/>
        <v>0</v>
      </c>
      <c r="U2959" s="28">
        <f t="shared" si="970"/>
        <v>0</v>
      </c>
      <c r="V2959" s="28">
        <f t="shared" si="971"/>
        <v>0</v>
      </c>
      <c r="W2959" s="28">
        <f t="shared" si="972"/>
        <v>0</v>
      </c>
      <c r="Y2959" s="10">
        <f t="shared" si="921"/>
        <v>0</v>
      </c>
      <c r="Z2959" s="10">
        <f t="shared" si="973"/>
        <v>0</v>
      </c>
      <c r="AA2959" s="9">
        <f t="shared" si="974"/>
        <v>0</v>
      </c>
      <c r="AC2959" s="28">
        <f t="shared" si="975"/>
        <v>0</v>
      </c>
      <c r="AD2959" s="63">
        <f t="shared" si="976"/>
        <v>0</v>
      </c>
      <c r="AE2959" s="63">
        <f t="shared" si="977"/>
        <v>0</v>
      </c>
      <c r="AF2959" s="9" t="str">
        <f t="shared" si="978"/>
        <v/>
      </c>
      <c r="AG2959" s="9" t="str">
        <f t="shared" si="979"/>
        <v>Insert Description</v>
      </c>
      <c r="AH2959" s="9" t="str">
        <f t="shared" si="980"/>
        <v>Insert Amount</v>
      </c>
      <c r="AI2959" s="9" t="str">
        <f t="shared" si="981"/>
        <v>Insert Date</v>
      </c>
      <c r="AJ2959" s="9" t="str">
        <f t="shared" si="982"/>
        <v>Insert Description Insert Amount Insert Date</v>
      </c>
      <c r="AL2959" s="12" t="str">
        <f t="shared" si="983"/>
        <v/>
      </c>
      <c r="AM2959" s="18" t="str">
        <f t="shared" si="984"/>
        <v/>
      </c>
      <c r="AN2959" s="32"/>
    </row>
    <row r="2960" spans="1:40" ht="26.25" customHeight="1" x14ac:dyDescent="0.2">
      <c r="A2960" s="30">
        <v>2951</v>
      </c>
      <c r="B2960" s="93"/>
      <c r="C2960" s="96"/>
      <c r="D2960" s="97"/>
      <c r="E2960" s="98"/>
      <c r="F2960" s="34"/>
      <c r="G2960" s="34"/>
      <c r="I2960" s="31" t="str">
        <f t="shared" si="967"/>
        <v/>
      </c>
      <c r="K2960" s="91" t="str">
        <f t="shared" si="985"/>
        <v/>
      </c>
      <c r="L2960" s="28" t="str">
        <f t="shared" si="968"/>
        <v/>
      </c>
      <c r="R2960" s="28">
        <f t="shared" si="922"/>
        <v>0</v>
      </c>
      <c r="S2960" s="28">
        <f t="shared" si="923"/>
        <v>0</v>
      </c>
      <c r="T2960" s="28">
        <f t="shared" si="969"/>
        <v>0</v>
      </c>
      <c r="U2960" s="28">
        <f t="shared" si="970"/>
        <v>0</v>
      </c>
      <c r="V2960" s="28">
        <f t="shared" si="971"/>
        <v>0</v>
      </c>
      <c r="W2960" s="28">
        <f t="shared" si="972"/>
        <v>0</v>
      </c>
      <c r="Y2960" s="10">
        <f t="shared" si="921"/>
        <v>0</v>
      </c>
      <c r="Z2960" s="10">
        <f t="shared" si="973"/>
        <v>0</v>
      </c>
      <c r="AA2960" s="9">
        <f t="shared" si="974"/>
        <v>0</v>
      </c>
      <c r="AC2960" s="28">
        <f t="shared" si="975"/>
        <v>0</v>
      </c>
      <c r="AD2960" s="63">
        <f t="shared" si="976"/>
        <v>0</v>
      </c>
      <c r="AE2960" s="63">
        <f t="shared" si="977"/>
        <v>0</v>
      </c>
      <c r="AF2960" s="9" t="str">
        <f t="shared" si="978"/>
        <v/>
      </c>
      <c r="AG2960" s="9" t="str">
        <f t="shared" si="979"/>
        <v>Insert Description</v>
      </c>
      <c r="AH2960" s="9" t="str">
        <f t="shared" si="980"/>
        <v>Insert Amount</v>
      </c>
      <c r="AI2960" s="9" t="str">
        <f t="shared" si="981"/>
        <v>Insert Date</v>
      </c>
      <c r="AJ2960" s="9" t="str">
        <f t="shared" si="982"/>
        <v>Insert Description Insert Amount Insert Date</v>
      </c>
      <c r="AL2960" s="12" t="str">
        <f t="shared" si="983"/>
        <v/>
      </c>
      <c r="AM2960" s="18" t="str">
        <f t="shared" si="984"/>
        <v/>
      </c>
      <c r="AN2960" s="32"/>
    </row>
    <row r="2961" spans="1:40" ht="26.25" customHeight="1" x14ac:dyDescent="0.2">
      <c r="A2961" s="30">
        <v>2952</v>
      </c>
      <c r="B2961" s="93"/>
      <c r="C2961" s="96"/>
      <c r="D2961" s="97"/>
      <c r="E2961" s="98"/>
      <c r="F2961" s="34"/>
      <c r="G2961" s="34"/>
      <c r="I2961" s="31" t="str">
        <f t="shared" si="967"/>
        <v/>
      </c>
      <c r="K2961" s="91" t="str">
        <f t="shared" si="985"/>
        <v/>
      </c>
      <c r="L2961" s="28" t="str">
        <f t="shared" si="968"/>
        <v/>
      </c>
      <c r="R2961" s="28">
        <f t="shared" si="922"/>
        <v>0</v>
      </c>
      <c r="S2961" s="28">
        <f t="shared" si="923"/>
        <v>0</v>
      </c>
      <c r="T2961" s="28">
        <f t="shared" si="969"/>
        <v>0</v>
      </c>
      <c r="U2961" s="28">
        <f t="shared" si="970"/>
        <v>0</v>
      </c>
      <c r="V2961" s="28">
        <f t="shared" si="971"/>
        <v>0</v>
      </c>
      <c r="W2961" s="28">
        <f t="shared" si="972"/>
        <v>0</v>
      </c>
      <c r="Y2961" s="10">
        <f t="shared" si="921"/>
        <v>0</v>
      </c>
      <c r="Z2961" s="10">
        <f t="shared" si="973"/>
        <v>0</v>
      </c>
      <c r="AA2961" s="9">
        <f t="shared" si="974"/>
        <v>0</v>
      </c>
      <c r="AC2961" s="28">
        <f t="shared" si="975"/>
        <v>0</v>
      </c>
      <c r="AD2961" s="63">
        <f t="shared" si="976"/>
        <v>0</v>
      </c>
      <c r="AE2961" s="63">
        <f t="shared" si="977"/>
        <v>0</v>
      </c>
      <c r="AF2961" s="9" t="str">
        <f t="shared" si="978"/>
        <v/>
      </c>
      <c r="AG2961" s="9" t="str">
        <f t="shared" si="979"/>
        <v>Insert Description</v>
      </c>
      <c r="AH2961" s="9" t="str">
        <f t="shared" si="980"/>
        <v>Insert Amount</v>
      </c>
      <c r="AI2961" s="9" t="str">
        <f t="shared" si="981"/>
        <v>Insert Date</v>
      </c>
      <c r="AJ2961" s="9" t="str">
        <f t="shared" si="982"/>
        <v>Insert Description Insert Amount Insert Date</v>
      </c>
      <c r="AL2961" s="12" t="str">
        <f t="shared" si="983"/>
        <v/>
      </c>
      <c r="AM2961" s="18" t="str">
        <f t="shared" si="984"/>
        <v/>
      </c>
      <c r="AN2961" s="32"/>
    </row>
    <row r="2962" spans="1:40" ht="26.25" customHeight="1" x14ac:dyDescent="0.2">
      <c r="A2962" s="30">
        <v>2953</v>
      </c>
      <c r="B2962" s="93"/>
      <c r="C2962" s="96"/>
      <c r="D2962" s="97"/>
      <c r="E2962" s="98"/>
      <c r="F2962" s="34"/>
      <c r="G2962" s="34"/>
      <c r="I2962" s="31" t="str">
        <f t="shared" si="967"/>
        <v/>
      </c>
      <c r="K2962" s="91" t="str">
        <f t="shared" si="985"/>
        <v/>
      </c>
      <c r="L2962" s="28" t="str">
        <f t="shared" si="968"/>
        <v/>
      </c>
      <c r="R2962" s="28">
        <f t="shared" si="922"/>
        <v>0</v>
      </c>
      <c r="S2962" s="28">
        <f t="shared" si="923"/>
        <v>0</v>
      </c>
      <c r="T2962" s="28">
        <f t="shared" si="969"/>
        <v>0</v>
      </c>
      <c r="U2962" s="28">
        <f t="shared" si="970"/>
        <v>0</v>
      </c>
      <c r="V2962" s="28">
        <f t="shared" si="971"/>
        <v>0</v>
      </c>
      <c r="W2962" s="28">
        <f t="shared" si="972"/>
        <v>0</v>
      </c>
      <c r="Y2962" s="10">
        <f t="shared" si="921"/>
        <v>0</v>
      </c>
      <c r="Z2962" s="10">
        <f t="shared" si="973"/>
        <v>0</v>
      </c>
      <c r="AA2962" s="9">
        <f t="shared" si="974"/>
        <v>0</v>
      </c>
      <c r="AC2962" s="28">
        <f t="shared" si="975"/>
        <v>0</v>
      </c>
      <c r="AD2962" s="63">
        <f t="shared" si="976"/>
        <v>0</v>
      </c>
      <c r="AE2962" s="63">
        <f t="shared" si="977"/>
        <v>0</v>
      </c>
      <c r="AF2962" s="9" t="str">
        <f t="shared" si="978"/>
        <v/>
      </c>
      <c r="AG2962" s="9" t="str">
        <f t="shared" si="979"/>
        <v>Insert Description</v>
      </c>
      <c r="AH2962" s="9" t="str">
        <f t="shared" si="980"/>
        <v>Insert Amount</v>
      </c>
      <c r="AI2962" s="9" t="str">
        <f t="shared" si="981"/>
        <v>Insert Date</v>
      </c>
      <c r="AJ2962" s="9" t="str">
        <f t="shared" si="982"/>
        <v>Insert Description Insert Amount Insert Date</v>
      </c>
      <c r="AL2962" s="12" t="str">
        <f t="shared" si="983"/>
        <v/>
      </c>
      <c r="AM2962" s="18" t="str">
        <f t="shared" si="984"/>
        <v/>
      </c>
      <c r="AN2962" s="32"/>
    </row>
    <row r="2963" spans="1:40" ht="26.25" customHeight="1" x14ac:dyDescent="0.2">
      <c r="A2963" s="30">
        <v>2954</v>
      </c>
      <c r="B2963" s="93"/>
      <c r="C2963" s="96"/>
      <c r="D2963" s="97"/>
      <c r="E2963" s="98"/>
      <c r="F2963" s="34"/>
      <c r="G2963" s="34"/>
      <c r="I2963" s="31" t="str">
        <f t="shared" si="967"/>
        <v/>
      </c>
      <c r="K2963" s="91" t="str">
        <f t="shared" si="985"/>
        <v/>
      </c>
      <c r="L2963" s="28" t="str">
        <f t="shared" si="968"/>
        <v/>
      </c>
      <c r="R2963" s="28">
        <f t="shared" si="922"/>
        <v>0</v>
      </c>
      <c r="S2963" s="28">
        <f t="shared" si="923"/>
        <v>0</v>
      </c>
      <c r="T2963" s="28">
        <f t="shared" si="969"/>
        <v>0</v>
      </c>
      <c r="U2963" s="28">
        <f t="shared" si="970"/>
        <v>0</v>
      </c>
      <c r="V2963" s="28">
        <f t="shared" si="971"/>
        <v>0</v>
      </c>
      <c r="W2963" s="28">
        <f t="shared" si="972"/>
        <v>0</v>
      </c>
      <c r="Y2963" s="10">
        <f t="shared" si="921"/>
        <v>0</v>
      </c>
      <c r="Z2963" s="10">
        <f t="shared" si="973"/>
        <v>0</v>
      </c>
      <c r="AA2963" s="9">
        <f t="shared" si="974"/>
        <v>0</v>
      </c>
      <c r="AC2963" s="28">
        <f t="shared" si="975"/>
        <v>0</v>
      </c>
      <c r="AD2963" s="63">
        <f t="shared" si="976"/>
        <v>0</v>
      </c>
      <c r="AE2963" s="63">
        <f t="shared" si="977"/>
        <v>0</v>
      </c>
      <c r="AF2963" s="9" t="str">
        <f t="shared" si="978"/>
        <v/>
      </c>
      <c r="AG2963" s="9" t="str">
        <f t="shared" si="979"/>
        <v>Insert Description</v>
      </c>
      <c r="AH2963" s="9" t="str">
        <f t="shared" si="980"/>
        <v>Insert Amount</v>
      </c>
      <c r="AI2963" s="9" t="str">
        <f t="shared" si="981"/>
        <v>Insert Date</v>
      </c>
      <c r="AJ2963" s="9" t="str">
        <f t="shared" si="982"/>
        <v>Insert Description Insert Amount Insert Date</v>
      </c>
      <c r="AL2963" s="12" t="str">
        <f t="shared" si="983"/>
        <v/>
      </c>
      <c r="AM2963" s="18" t="str">
        <f t="shared" si="984"/>
        <v/>
      </c>
      <c r="AN2963" s="32"/>
    </row>
    <row r="2964" spans="1:40" ht="26.25" customHeight="1" x14ac:dyDescent="0.2">
      <c r="A2964" s="30">
        <v>2955</v>
      </c>
      <c r="B2964" s="93"/>
      <c r="C2964" s="96"/>
      <c r="D2964" s="97"/>
      <c r="E2964" s="98"/>
      <c r="F2964" s="34"/>
      <c r="G2964" s="34"/>
      <c r="I2964" s="31" t="str">
        <f t="shared" si="967"/>
        <v/>
      </c>
      <c r="K2964" s="91" t="str">
        <f t="shared" si="985"/>
        <v/>
      </c>
      <c r="L2964" s="28" t="str">
        <f t="shared" si="968"/>
        <v/>
      </c>
      <c r="R2964" s="28">
        <f t="shared" si="922"/>
        <v>0</v>
      </c>
      <c r="S2964" s="28">
        <f t="shared" si="923"/>
        <v>0</v>
      </c>
      <c r="T2964" s="28">
        <f t="shared" si="969"/>
        <v>0</v>
      </c>
      <c r="U2964" s="28">
        <f t="shared" si="970"/>
        <v>0</v>
      </c>
      <c r="V2964" s="28">
        <f t="shared" si="971"/>
        <v>0</v>
      </c>
      <c r="W2964" s="28">
        <f t="shared" si="972"/>
        <v>0</v>
      </c>
      <c r="Y2964" s="10">
        <f t="shared" si="921"/>
        <v>0</v>
      </c>
      <c r="Z2964" s="10">
        <f t="shared" si="973"/>
        <v>0</v>
      </c>
      <c r="AA2964" s="9">
        <f t="shared" si="974"/>
        <v>0</v>
      </c>
      <c r="AC2964" s="28">
        <f t="shared" si="975"/>
        <v>0</v>
      </c>
      <c r="AD2964" s="63">
        <f t="shared" si="976"/>
        <v>0</v>
      </c>
      <c r="AE2964" s="63">
        <f t="shared" si="977"/>
        <v>0</v>
      </c>
      <c r="AF2964" s="9" t="str">
        <f t="shared" si="978"/>
        <v/>
      </c>
      <c r="AG2964" s="9" t="str">
        <f t="shared" si="979"/>
        <v>Insert Description</v>
      </c>
      <c r="AH2964" s="9" t="str">
        <f t="shared" si="980"/>
        <v>Insert Amount</v>
      </c>
      <c r="AI2964" s="9" t="str">
        <f t="shared" si="981"/>
        <v>Insert Date</v>
      </c>
      <c r="AJ2964" s="9" t="str">
        <f t="shared" si="982"/>
        <v>Insert Description Insert Amount Insert Date</v>
      </c>
      <c r="AL2964" s="12" t="str">
        <f t="shared" si="983"/>
        <v/>
      </c>
      <c r="AM2964" s="18" t="str">
        <f t="shared" si="984"/>
        <v/>
      </c>
      <c r="AN2964" s="32"/>
    </row>
    <row r="2965" spans="1:40" ht="26.25" customHeight="1" x14ac:dyDescent="0.2">
      <c r="A2965" s="30">
        <v>2956</v>
      </c>
      <c r="B2965" s="93"/>
      <c r="C2965" s="96"/>
      <c r="D2965" s="97"/>
      <c r="E2965" s="98"/>
      <c r="F2965" s="34"/>
      <c r="G2965" s="34"/>
      <c r="I2965" s="31" t="str">
        <f t="shared" si="967"/>
        <v/>
      </c>
      <c r="K2965" s="91" t="str">
        <f t="shared" si="985"/>
        <v/>
      </c>
      <c r="L2965" s="28" t="str">
        <f t="shared" si="968"/>
        <v/>
      </c>
      <c r="R2965" s="28">
        <f t="shared" si="922"/>
        <v>0</v>
      </c>
      <c r="S2965" s="28">
        <f t="shared" si="923"/>
        <v>0</v>
      </c>
      <c r="T2965" s="28">
        <f t="shared" si="969"/>
        <v>0</v>
      </c>
      <c r="U2965" s="28">
        <f t="shared" si="970"/>
        <v>0</v>
      </c>
      <c r="V2965" s="28">
        <f t="shared" si="971"/>
        <v>0</v>
      </c>
      <c r="W2965" s="28">
        <f t="shared" si="972"/>
        <v>0</v>
      </c>
      <c r="Y2965" s="10">
        <f t="shared" si="921"/>
        <v>0</v>
      </c>
      <c r="Z2965" s="10">
        <f t="shared" si="973"/>
        <v>0</v>
      </c>
      <c r="AA2965" s="9">
        <f t="shared" si="974"/>
        <v>0</v>
      </c>
      <c r="AC2965" s="28">
        <f t="shared" si="975"/>
        <v>0</v>
      </c>
      <c r="AD2965" s="63">
        <f t="shared" si="976"/>
        <v>0</v>
      </c>
      <c r="AE2965" s="63">
        <f t="shared" si="977"/>
        <v>0</v>
      </c>
      <c r="AF2965" s="9" t="str">
        <f t="shared" si="978"/>
        <v/>
      </c>
      <c r="AG2965" s="9" t="str">
        <f t="shared" si="979"/>
        <v>Insert Description</v>
      </c>
      <c r="AH2965" s="9" t="str">
        <f t="shared" si="980"/>
        <v>Insert Amount</v>
      </c>
      <c r="AI2965" s="9" t="str">
        <f t="shared" si="981"/>
        <v>Insert Date</v>
      </c>
      <c r="AJ2965" s="9" t="str">
        <f t="shared" si="982"/>
        <v>Insert Description Insert Amount Insert Date</v>
      </c>
      <c r="AL2965" s="12" t="str">
        <f t="shared" si="983"/>
        <v/>
      </c>
      <c r="AM2965" s="18" t="str">
        <f t="shared" si="984"/>
        <v/>
      </c>
      <c r="AN2965" s="32"/>
    </row>
    <row r="2966" spans="1:40" ht="26.25" customHeight="1" x14ac:dyDescent="0.2">
      <c r="A2966" s="30">
        <v>2957</v>
      </c>
      <c r="B2966" s="93"/>
      <c r="C2966" s="96"/>
      <c r="D2966" s="97"/>
      <c r="E2966" s="98"/>
      <c r="F2966" s="34"/>
      <c r="G2966" s="34"/>
      <c r="I2966" s="31" t="str">
        <f t="shared" si="967"/>
        <v/>
      </c>
      <c r="K2966" s="91" t="str">
        <f t="shared" si="985"/>
        <v/>
      </c>
      <c r="L2966" s="28" t="str">
        <f t="shared" si="968"/>
        <v/>
      </c>
      <c r="R2966" s="28">
        <f t="shared" si="922"/>
        <v>0</v>
      </c>
      <c r="S2966" s="28">
        <f t="shared" si="923"/>
        <v>0</v>
      </c>
      <c r="T2966" s="28">
        <f t="shared" si="969"/>
        <v>0</v>
      </c>
      <c r="U2966" s="28">
        <f t="shared" si="970"/>
        <v>0</v>
      </c>
      <c r="V2966" s="28">
        <f t="shared" si="971"/>
        <v>0</v>
      </c>
      <c r="W2966" s="28">
        <f t="shared" si="972"/>
        <v>0</v>
      </c>
      <c r="Y2966" s="10">
        <f t="shared" si="921"/>
        <v>0</v>
      </c>
      <c r="Z2966" s="10">
        <f t="shared" si="973"/>
        <v>0</v>
      </c>
      <c r="AA2966" s="9">
        <f t="shared" si="974"/>
        <v>0</v>
      </c>
      <c r="AC2966" s="28">
        <f t="shared" si="975"/>
        <v>0</v>
      </c>
      <c r="AD2966" s="63">
        <f t="shared" si="976"/>
        <v>0</v>
      </c>
      <c r="AE2966" s="63">
        <f t="shared" si="977"/>
        <v>0</v>
      </c>
      <c r="AF2966" s="9" t="str">
        <f t="shared" si="978"/>
        <v/>
      </c>
      <c r="AG2966" s="9" t="str">
        <f t="shared" si="979"/>
        <v>Insert Description</v>
      </c>
      <c r="AH2966" s="9" t="str">
        <f t="shared" si="980"/>
        <v>Insert Amount</v>
      </c>
      <c r="AI2966" s="9" t="str">
        <f t="shared" si="981"/>
        <v>Insert Date</v>
      </c>
      <c r="AJ2966" s="9" t="str">
        <f t="shared" si="982"/>
        <v>Insert Description Insert Amount Insert Date</v>
      </c>
      <c r="AL2966" s="12" t="str">
        <f t="shared" si="983"/>
        <v/>
      </c>
      <c r="AM2966" s="18" t="str">
        <f t="shared" si="984"/>
        <v/>
      </c>
    </row>
    <row r="2967" spans="1:40" ht="26.25" customHeight="1" x14ac:dyDescent="0.2">
      <c r="A2967" s="30">
        <v>2958</v>
      </c>
      <c r="B2967" s="93"/>
      <c r="C2967" s="96"/>
      <c r="D2967" s="97"/>
      <c r="E2967" s="98"/>
      <c r="F2967" s="34"/>
      <c r="G2967" s="34"/>
      <c r="I2967" s="31" t="str">
        <f t="shared" si="967"/>
        <v/>
      </c>
      <c r="K2967" s="91" t="str">
        <f t="shared" si="985"/>
        <v/>
      </c>
      <c r="L2967" s="28" t="str">
        <f t="shared" si="968"/>
        <v/>
      </c>
      <c r="R2967" s="28">
        <f t="shared" si="922"/>
        <v>0</v>
      </c>
      <c r="S2967" s="28">
        <f t="shared" si="923"/>
        <v>0</v>
      </c>
      <c r="T2967" s="28">
        <f t="shared" si="969"/>
        <v>0</v>
      </c>
      <c r="U2967" s="28">
        <f t="shared" si="970"/>
        <v>0</v>
      </c>
      <c r="V2967" s="28">
        <f t="shared" si="971"/>
        <v>0</v>
      </c>
      <c r="W2967" s="28">
        <f t="shared" si="972"/>
        <v>0</v>
      </c>
      <c r="Y2967" s="10">
        <f t="shared" si="921"/>
        <v>0</v>
      </c>
      <c r="Z2967" s="10">
        <f t="shared" si="973"/>
        <v>0</v>
      </c>
      <c r="AA2967" s="9">
        <f t="shared" si="974"/>
        <v>0</v>
      </c>
      <c r="AC2967" s="28">
        <f t="shared" si="975"/>
        <v>0</v>
      </c>
      <c r="AD2967" s="63">
        <f t="shared" si="976"/>
        <v>0</v>
      </c>
      <c r="AE2967" s="63">
        <f t="shared" si="977"/>
        <v>0</v>
      </c>
      <c r="AF2967" s="9" t="str">
        <f t="shared" si="978"/>
        <v/>
      </c>
      <c r="AG2967" s="9" t="str">
        <f t="shared" si="979"/>
        <v>Insert Description</v>
      </c>
      <c r="AH2967" s="9" t="str">
        <f t="shared" si="980"/>
        <v>Insert Amount</v>
      </c>
      <c r="AI2967" s="9" t="str">
        <f t="shared" si="981"/>
        <v>Insert Date</v>
      </c>
      <c r="AJ2967" s="9" t="str">
        <f t="shared" si="982"/>
        <v>Insert Description Insert Amount Insert Date</v>
      </c>
      <c r="AL2967" s="12" t="str">
        <f t="shared" si="983"/>
        <v/>
      </c>
      <c r="AM2967" s="18" t="str">
        <f t="shared" si="984"/>
        <v/>
      </c>
    </row>
    <row r="2968" spans="1:40" ht="26.25" customHeight="1" x14ac:dyDescent="0.2">
      <c r="A2968" s="30">
        <v>2959</v>
      </c>
      <c r="B2968" s="93"/>
      <c r="C2968" s="96"/>
      <c r="D2968" s="97"/>
      <c r="E2968" s="98"/>
      <c r="F2968" s="34"/>
      <c r="G2968" s="34"/>
      <c r="I2968" s="31" t="str">
        <f t="shared" si="967"/>
        <v/>
      </c>
      <c r="K2968" s="91" t="str">
        <f t="shared" si="985"/>
        <v/>
      </c>
      <c r="L2968" s="28" t="str">
        <f t="shared" si="968"/>
        <v/>
      </c>
      <c r="R2968" s="28">
        <f t="shared" si="922"/>
        <v>0</v>
      </c>
      <c r="S2968" s="28">
        <f t="shared" si="923"/>
        <v>0</v>
      </c>
      <c r="T2968" s="28">
        <f t="shared" si="969"/>
        <v>0</v>
      </c>
      <c r="U2968" s="28">
        <f t="shared" si="970"/>
        <v>0</v>
      </c>
      <c r="V2968" s="28">
        <f t="shared" si="971"/>
        <v>0</v>
      </c>
      <c r="W2968" s="28">
        <f t="shared" si="972"/>
        <v>0</v>
      </c>
      <c r="Y2968" s="10">
        <f t="shared" si="921"/>
        <v>0</v>
      </c>
      <c r="Z2968" s="10">
        <f t="shared" si="973"/>
        <v>0</v>
      </c>
      <c r="AA2968" s="9">
        <f t="shared" si="974"/>
        <v>0</v>
      </c>
      <c r="AC2968" s="28">
        <f t="shared" si="975"/>
        <v>0</v>
      </c>
      <c r="AD2968" s="63">
        <f t="shared" si="976"/>
        <v>0</v>
      </c>
      <c r="AE2968" s="63">
        <f t="shared" si="977"/>
        <v>0</v>
      </c>
      <c r="AF2968" s="9" t="str">
        <f t="shared" si="978"/>
        <v/>
      </c>
      <c r="AG2968" s="9" t="str">
        <f t="shared" si="979"/>
        <v>Insert Description</v>
      </c>
      <c r="AH2968" s="9" t="str">
        <f t="shared" si="980"/>
        <v>Insert Amount</v>
      </c>
      <c r="AI2968" s="9" t="str">
        <f t="shared" si="981"/>
        <v>Insert Date</v>
      </c>
      <c r="AJ2968" s="9" t="str">
        <f t="shared" si="982"/>
        <v>Insert Description Insert Amount Insert Date</v>
      </c>
      <c r="AL2968" s="12" t="str">
        <f t="shared" si="983"/>
        <v/>
      </c>
      <c r="AM2968" s="18" t="str">
        <f t="shared" si="984"/>
        <v/>
      </c>
    </row>
    <row r="2969" spans="1:40" ht="26.25" customHeight="1" x14ac:dyDescent="0.2">
      <c r="A2969" s="30">
        <v>2960</v>
      </c>
      <c r="B2969" s="93"/>
      <c r="C2969" s="96"/>
      <c r="D2969" s="97"/>
      <c r="E2969" s="98"/>
      <c r="F2969" s="34"/>
      <c r="G2969" s="34"/>
      <c r="I2969" s="31" t="str">
        <f t="shared" si="967"/>
        <v/>
      </c>
      <c r="K2969" s="91" t="str">
        <f t="shared" si="985"/>
        <v/>
      </c>
      <c r="L2969" s="28" t="str">
        <f t="shared" si="968"/>
        <v/>
      </c>
      <c r="R2969" s="28">
        <f t="shared" ref="R2969:R2971" si="986">IF(F2969=0,0,1)</f>
        <v>0</v>
      </c>
      <c r="S2969" s="28">
        <f t="shared" ref="S2969:S2971" si="987">IF(G2969=0,0,1)</f>
        <v>0</v>
      </c>
      <c r="T2969" s="28">
        <f t="shared" si="969"/>
        <v>0</v>
      </c>
      <c r="U2969" s="28">
        <f t="shared" si="970"/>
        <v>0</v>
      </c>
      <c r="V2969" s="28">
        <f t="shared" si="971"/>
        <v>0</v>
      </c>
      <c r="W2969" s="28">
        <f t="shared" si="972"/>
        <v>0</v>
      </c>
      <c r="Y2969" s="10">
        <f t="shared" ref="Y2969:Y2971" si="988">IF(AND(AC2969+AD2969&gt;0,(AC2969+AD2969)&lt;2),1,0)</f>
        <v>0</v>
      </c>
      <c r="Z2969" s="10">
        <f t="shared" si="973"/>
        <v>0</v>
      </c>
      <c r="AA2969" s="9">
        <f t="shared" si="974"/>
        <v>0</v>
      </c>
      <c r="AC2969" s="28">
        <f t="shared" si="975"/>
        <v>0</v>
      </c>
      <c r="AD2969" s="63">
        <f t="shared" si="976"/>
        <v>0</v>
      </c>
      <c r="AE2969" s="63">
        <f t="shared" si="977"/>
        <v>0</v>
      </c>
      <c r="AF2969" s="9" t="str">
        <f t="shared" si="978"/>
        <v/>
      </c>
      <c r="AG2969" s="9" t="str">
        <f t="shared" si="979"/>
        <v>Insert Description</v>
      </c>
      <c r="AH2969" s="9" t="str">
        <f t="shared" si="980"/>
        <v>Insert Amount</v>
      </c>
      <c r="AI2969" s="9" t="str">
        <f t="shared" si="981"/>
        <v>Insert Date</v>
      </c>
      <c r="AJ2969" s="9" t="str">
        <f t="shared" si="982"/>
        <v>Insert Description Insert Amount Insert Date</v>
      </c>
      <c r="AL2969" s="12" t="str">
        <f t="shared" si="983"/>
        <v/>
      </c>
      <c r="AM2969" s="18" t="str">
        <f t="shared" si="984"/>
        <v/>
      </c>
    </row>
    <row r="2970" spans="1:40" ht="26.25" customHeight="1" x14ac:dyDescent="0.2">
      <c r="A2970" s="30">
        <v>2961</v>
      </c>
      <c r="B2970" s="93"/>
      <c r="C2970" s="96"/>
      <c r="D2970" s="97"/>
      <c r="E2970" s="98"/>
      <c r="F2970" s="34"/>
      <c r="G2970" s="34"/>
      <c r="I2970" s="31" t="str">
        <f t="shared" si="967"/>
        <v/>
      </c>
      <c r="K2970" s="91" t="str">
        <f t="shared" si="985"/>
        <v/>
      </c>
      <c r="L2970" s="28" t="str">
        <f t="shared" si="968"/>
        <v/>
      </c>
      <c r="R2970" s="28">
        <f t="shared" si="986"/>
        <v>0</v>
      </c>
      <c r="S2970" s="28">
        <f t="shared" si="987"/>
        <v>0</v>
      </c>
      <c r="T2970" s="28">
        <f t="shared" si="969"/>
        <v>0</v>
      </c>
      <c r="U2970" s="28">
        <f t="shared" si="970"/>
        <v>0</v>
      </c>
      <c r="V2970" s="28">
        <f t="shared" si="971"/>
        <v>0</v>
      </c>
      <c r="W2970" s="28">
        <f t="shared" si="972"/>
        <v>0</v>
      </c>
      <c r="Y2970" s="10">
        <f t="shared" si="988"/>
        <v>0</v>
      </c>
      <c r="Z2970" s="10">
        <f t="shared" si="973"/>
        <v>0</v>
      </c>
      <c r="AA2970" s="9">
        <f t="shared" si="974"/>
        <v>0</v>
      </c>
      <c r="AC2970" s="28">
        <f t="shared" si="975"/>
        <v>0</v>
      </c>
      <c r="AD2970" s="63">
        <f t="shared" si="976"/>
        <v>0</v>
      </c>
      <c r="AE2970" s="63">
        <f t="shared" si="977"/>
        <v>0</v>
      </c>
      <c r="AF2970" s="9" t="str">
        <f t="shared" si="978"/>
        <v/>
      </c>
      <c r="AG2970" s="9" t="str">
        <f t="shared" si="979"/>
        <v>Insert Description</v>
      </c>
      <c r="AH2970" s="9" t="str">
        <f t="shared" si="980"/>
        <v>Insert Amount</v>
      </c>
      <c r="AI2970" s="9" t="str">
        <f t="shared" si="981"/>
        <v>Insert Date</v>
      </c>
      <c r="AJ2970" s="9" t="str">
        <f t="shared" si="982"/>
        <v>Insert Description Insert Amount Insert Date</v>
      </c>
      <c r="AL2970" s="12" t="str">
        <f t="shared" si="983"/>
        <v/>
      </c>
      <c r="AM2970" s="18" t="str">
        <f t="shared" si="984"/>
        <v/>
      </c>
    </row>
    <row r="2971" spans="1:40" ht="26.25" customHeight="1" x14ac:dyDescent="0.2">
      <c r="A2971" s="30">
        <v>2962</v>
      </c>
      <c r="B2971" s="93"/>
      <c r="C2971" s="96"/>
      <c r="D2971" s="97"/>
      <c r="E2971" s="98"/>
      <c r="F2971" s="34"/>
      <c r="G2971" s="34"/>
      <c r="I2971" s="31" t="str">
        <f t="shared" si="967"/>
        <v/>
      </c>
      <c r="K2971" s="91" t="str">
        <f t="shared" si="985"/>
        <v/>
      </c>
      <c r="L2971" s="28" t="str">
        <f t="shared" si="968"/>
        <v/>
      </c>
      <c r="R2971" s="28">
        <f t="shared" si="986"/>
        <v>0</v>
      </c>
      <c r="S2971" s="28">
        <f t="shared" si="987"/>
        <v>0</v>
      </c>
      <c r="T2971" s="28">
        <f t="shared" si="969"/>
        <v>0</v>
      </c>
      <c r="U2971" s="28">
        <f t="shared" si="970"/>
        <v>0</v>
      </c>
      <c r="V2971" s="28">
        <f t="shared" si="971"/>
        <v>0</v>
      </c>
      <c r="W2971" s="28">
        <f t="shared" si="972"/>
        <v>0</v>
      </c>
      <c r="Y2971" s="10">
        <f t="shared" si="988"/>
        <v>0</v>
      </c>
      <c r="Z2971" s="10">
        <f t="shared" si="973"/>
        <v>0</v>
      </c>
      <c r="AA2971" s="9">
        <f t="shared" si="974"/>
        <v>0</v>
      </c>
      <c r="AC2971" s="28">
        <f t="shared" si="975"/>
        <v>0</v>
      </c>
      <c r="AD2971" s="63">
        <f t="shared" si="976"/>
        <v>0</v>
      </c>
      <c r="AE2971" s="63">
        <f t="shared" si="977"/>
        <v>0</v>
      </c>
      <c r="AF2971" s="9" t="str">
        <f t="shared" si="978"/>
        <v/>
      </c>
      <c r="AG2971" s="9" t="str">
        <f t="shared" si="979"/>
        <v>Insert Description</v>
      </c>
      <c r="AH2971" s="9" t="str">
        <f t="shared" si="980"/>
        <v>Insert Amount</v>
      </c>
      <c r="AI2971" s="9" t="str">
        <f t="shared" si="981"/>
        <v>Insert Date</v>
      </c>
      <c r="AJ2971" s="9" t="str">
        <f t="shared" si="982"/>
        <v>Insert Description Insert Amount Insert Date</v>
      </c>
      <c r="AL2971" s="12" t="str">
        <f t="shared" si="983"/>
        <v/>
      </c>
      <c r="AM2971" s="18" t="str">
        <f t="shared" si="984"/>
        <v/>
      </c>
    </row>
    <row r="2972" spans="1:40" ht="26.25" customHeight="1" x14ac:dyDescent="0.2">
      <c r="A2972" s="30">
        <v>2963</v>
      </c>
      <c r="B2972" s="93"/>
      <c r="C2972" s="96"/>
      <c r="D2972" s="97"/>
      <c r="E2972" s="98"/>
      <c r="F2972" s="34"/>
      <c r="G2972" s="34"/>
      <c r="I2972" s="31" t="str">
        <f t="shared" si="967"/>
        <v/>
      </c>
      <c r="K2972" s="91" t="str">
        <f t="shared" si="985"/>
        <v/>
      </c>
      <c r="L2972" s="28" t="str">
        <f t="shared" si="968"/>
        <v/>
      </c>
      <c r="R2972" s="28">
        <f t="shared" ref="R2972:R3068" si="989">IF(F2972=0,0,1)</f>
        <v>0</v>
      </c>
      <c r="S2972" s="28">
        <f t="shared" ref="S2972:S3068" si="990">IF(G2972=0,0,1)</f>
        <v>0</v>
      </c>
      <c r="T2972" s="28">
        <f t="shared" si="969"/>
        <v>0</v>
      </c>
      <c r="U2972" s="28">
        <f t="shared" si="970"/>
        <v>0</v>
      </c>
      <c r="V2972" s="28">
        <f t="shared" si="971"/>
        <v>0</v>
      </c>
      <c r="W2972" s="28">
        <f t="shared" si="972"/>
        <v>0</v>
      </c>
      <c r="Y2972" s="10">
        <f t="shared" ref="Y2972:Y3068" si="991">IF(AND(AC2972+AD2972&gt;0,(AC2972+AD2972)&lt;2),1,0)</f>
        <v>0</v>
      </c>
      <c r="Z2972" s="10">
        <f t="shared" si="973"/>
        <v>0</v>
      </c>
      <c r="AA2972" s="9">
        <f t="shared" si="974"/>
        <v>0</v>
      </c>
      <c r="AC2972" s="28">
        <f t="shared" si="975"/>
        <v>0</v>
      </c>
      <c r="AD2972" s="63">
        <f t="shared" si="976"/>
        <v>0</v>
      </c>
      <c r="AE2972" s="63">
        <f t="shared" si="977"/>
        <v>0</v>
      </c>
      <c r="AF2972" s="9" t="str">
        <f t="shared" si="978"/>
        <v/>
      </c>
      <c r="AG2972" s="9" t="str">
        <f t="shared" si="979"/>
        <v>Insert Description</v>
      </c>
      <c r="AH2972" s="9" t="str">
        <f t="shared" si="980"/>
        <v>Insert Amount</v>
      </c>
      <c r="AI2972" s="9" t="str">
        <f t="shared" si="981"/>
        <v>Insert Date</v>
      </c>
      <c r="AJ2972" s="9" t="str">
        <f t="shared" si="982"/>
        <v>Insert Description Insert Amount Insert Date</v>
      </c>
      <c r="AL2972" s="12" t="str">
        <f t="shared" si="983"/>
        <v/>
      </c>
      <c r="AM2972" s="18" t="str">
        <f t="shared" si="984"/>
        <v/>
      </c>
      <c r="AN2972" s="32"/>
    </row>
    <row r="2973" spans="1:40" ht="26.25" customHeight="1" x14ac:dyDescent="0.2">
      <c r="A2973" s="30">
        <v>2964</v>
      </c>
      <c r="B2973" s="93"/>
      <c r="C2973" s="96"/>
      <c r="D2973" s="97"/>
      <c r="E2973" s="98"/>
      <c r="F2973" s="34"/>
      <c r="G2973" s="34"/>
      <c r="I2973" s="31" t="str">
        <f t="shared" si="967"/>
        <v/>
      </c>
      <c r="K2973" s="91" t="str">
        <f t="shared" si="985"/>
        <v/>
      </c>
      <c r="L2973" s="28" t="str">
        <f t="shared" si="968"/>
        <v/>
      </c>
      <c r="R2973" s="28">
        <f t="shared" si="989"/>
        <v>0</v>
      </c>
      <c r="S2973" s="28">
        <f t="shared" si="990"/>
        <v>0</v>
      </c>
      <c r="T2973" s="28">
        <f t="shared" si="969"/>
        <v>0</v>
      </c>
      <c r="U2973" s="28">
        <f t="shared" si="970"/>
        <v>0</v>
      </c>
      <c r="V2973" s="28">
        <f t="shared" si="971"/>
        <v>0</v>
      </c>
      <c r="W2973" s="28">
        <f t="shared" si="972"/>
        <v>0</v>
      </c>
      <c r="Y2973" s="10">
        <f t="shared" si="991"/>
        <v>0</v>
      </c>
      <c r="Z2973" s="10">
        <f t="shared" si="973"/>
        <v>0</v>
      </c>
      <c r="AA2973" s="9">
        <f t="shared" si="974"/>
        <v>0</v>
      </c>
      <c r="AC2973" s="28">
        <f t="shared" si="975"/>
        <v>0</v>
      </c>
      <c r="AD2973" s="63">
        <f t="shared" si="976"/>
        <v>0</v>
      </c>
      <c r="AE2973" s="63">
        <f t="shared" si="977"/>
        <v>0</v>
      </c>
      <c r="AF2973" s="9" t="str">
        <f t="shared" si="978"/>
        <v/>
      </c>
      <c r="AG2973" s="9" t="str">
        <f t="shared" si="979"/>
        <v>Insert Description</v>
      </c>
      <c r="AH2973" s="9" t="str">
        <f t="shared" si="980"/>
        <v>Insert Amount</v>
      </c>
      <c r="AI2973" s="9" t="str">
        <f t="shared" si="981"/>
        <v>Insert Date</v>
      </c>
      <c r="AJ2973" s="9" t="str">
        <f t="shared" si="982"/>
        <v>Insert Description Insert Amount Insert Date</v>
      </c>
      <c r="AL2973" s="12" t="str">
        <f t="shared" si="983"/>
        <v/>
      </c>
      <c r="AM2973" s="18" t="str">
        <f t="shared" si="984"/>
        <v/>
      </c>
      <c r="AN2973" s="32"/>
    </row>
    <row r="2974" spans="1:40" ht="26.25" customHeight="1" x14ac:dyDescent="0.2">
      <c r="A2974" s="30">
        <v>2965</v>
      </c>
      <c r="B2974" s="93"/>
      <c r="C2974" s="96"/>
      <c r="D2974" s="97"/>
      <c r="E2974" s="98"/>
      <c r="F2974" s="34"/>
      <c r="G2974" s="34"/>
      <c r="I2974" s="31" t="str">
        <f t="shared" si="967"/>
        <v/>
      </c>
      <c r="K2974" s="91" t="str">
        <f t="shared" si="985"/>
        <v/>
      </c>
      <c r="L2974" s="28" t="str">
        <f t="shared" si="968"/>
        <v/>
      </c>
      <c r="R2974" s="28">
        <f t="shared" si="989"/>
        <v>0</v>
      </c>
      <c r="S2974" s="28">
        <f t="shared" si="990"/>
        <v>0</v>
      </c>
      <c r="T2974" s="28">
        <f t="shared" si="969"/>
        <v>0</v>
      </c>
      <c r="U2974" s="28">
        <f t="shared" si="970"/>
        <v>0</v>
      </c>
      <c r="V2974" s="28">
        <f t="shared" si="971"/>
        <v>0</v>
      </c>
      <c r="W2974" s="28">
        <f t="shared" si="972"/>
        <v>0</v>
      </c>
      <c r="Y2974" s="10">
        <f t="shared" si="991"/>
        <v>0</v>
      </c>
      <c r="Z2974" s="10">
        <f t="shared" si="973"/>
        <v>0</v>
      </c>
      <c r="AA2974" s="9">
        <f t="shared" si="974"/>
        <v>0</v>
      </c>
      <c r="AC2974" s="28">
        <f t="shared" si="975"/>
        <v>0</v>
      </c>
      <c r="AD2974" s="63">
        <f t="shared" si="976"/>
        <v>0</v>
      </c>
      <c r="AE2974" s="63">
        <f t="shared" si="977"/>
        <v>0</v>
      </c>
      <c r="AF2974" s="9" t="str">
        <f t="shared" si="978"/>
        <v/>
      </c>
      <c r="AG2974" s="9" t="str">
        <f t="shared" si="979"/>
        <v>Insert Description</v>
      </c>
      <c r="AH2974" s="9" t="str">
        <f t="shared" si="980"/>
        <v>Insert Amount</v>
      </c>
      <c r="AI2974" s="9" t="str">
        <f t="shared" si="981"/>
        <v>Insert Date</v>
      </c>
      <c r="AJ2974" s="9" t="str">
        <f t="shared" si="982"/>
        <v>Insert Description Insert Amount Insert Date</v>
      </c>
      <c r="AL2974" s="12" t="str">
        <f t="shared" si="983"/>
        <v/>
      </c>
      <c r="AM2974" s="18" t="str">
        <f t="shared" si="984"/>
        <v/>
      </c>
      <c r="AN2974" s="32"/>
    </row>
    <row r="2975" spans="1:40" ht="26.25" customHeight="1" x14ac:dyDescent="0.2">
      <c r="A2975" s="30">
        <v>2966</v>
      </c>
      <c r="B2975" s="93"/>
      <c r="C2975" s="96"/>
      <c r="D2975" s="97"/>
      <c r="E2975" s="98"/>
      <c r="F2975" s="34"/>
      <c r="G2975" s="34"/>
      <c r="I2975" s="31" t="str">
        <f t="shared" si="967"/>
        <v/>
      </c>
      <c r="K2975" s="91" t="str">
        <f t="shared" si="985"/>
        <v/>
      </c>
      <c r="L2975" s="28" t="str">
        <f t="shared" si="968"/>
        <v/>
      </c>
      <c r="R2975" s="28">
        <f t="shared" si="989"/>
        <v>0</v>
      </c>
      <c r="S2975" s="28">
        <f t="shared" si="990"/>
        <v>0</v>
      </c>
      <c r="T2975" s="28">
        <f t="shared" si="969"/>
        <v>0</v>
      </c>
      <c r="U2975" s="28">
        <f t="shared" si="970"/>
        <v>0</v>
      </c>
      <c r="V2975" s="28">
        <f t="shared" si="971"/>
        <v>0</v>
      </c>
      <c r="W2975" s="28">
        <f t="shared" si="972"/>
        <v>0</v>
      </c>
      <c r="Y2975" s="10">
        <f t="shared" si="991"/>
        <v>0</v>
      </c>
      <c r="Z2975" s="10">
        <f t="shared" si="973"/>
        <v>0</v>
      </c>
      <c r="AA2975" s="9">
        <f t="shared" si="974"/>
        <v>0</v>
      </c>
      <c r="AC2975" s="28">
        <f t="shared" si="975"/>
        <v>0</v>
      </c>
      <c r="AD2975" s="63">
        <f t="shared" si="976"/>
        <v>0</v>
      </c>
      <c r="AE2975" s="63">
        <f t="shared" si="977"/>
        <v>0</v>
      </c>
      <c r="AF2975" s="9" t="str">
        <f t="shared" si="978"/>
        <v/>
      </c>
      <c r="AG2975" s="9" t="str">
        <f t="shared" si="979"/>
        <v>Insert Description</v>
      </c>
      <c r="AH2975" s="9" t="str">
        <f t="shared" si="980"/>
        <v>Insert Amount</v>
      </c>
      <c r="AI2975" s="9" t="str">
        <f t="shared" si="981"/>
        <v>Insert Date</v>
      </c>
      <c r="AJ2975" s="9" t="str">
        <f t="shared" si="982"/>
        <v>Insert Description Insert Amount Insert Date</v>
      </c>
      <c r="AL2975" s="12" t="str">
        <f t="shared" si="983"/>
        <v/>
      </c>
      <c r="AM2975" s="18" t="str">
        <f t="shared" si="984"/>
        <v/>
      </c>
      <c r="AN2975" s="32"/>
    </row>
    <row r="2976" spans="1:40" ht="26.25" customHeight="1" x14ac:dyDescent="0.2">
      <c r="A2976" s="30">
        <v>2967</v>
      </c>
      <c r="B2976" s="93"/>
      <c r="C2976" s="96"/>
      <c r="D2976" s="97"/>
      <c r="E2976" s="98"/>
      <c r="F2976" s="34"/>
      <c r="G2976" s="34"/>
      <c r="I2976" s="31" t="str">
        <f t="shared" si="967"/>
        <v/>
      </c>
      <c r="K2976" s="91" t="str">
        <f t="shared" si="985"/>
        <v/>
      </c>
      <c r="L2976" s="28" t="str">
        <f t="shared" si="968"/>
        <v/>
      </c>
      <c r="R2976" s="28">
        <f t="shared" si="989"/>
        <v>0</v>
      </c>
      <c r="S2976" s="28">
        <f t="shared" si="990"/>
        <v>0</v>
      </c>
      <c r="T2976" s="28">
        <f t="shared" si="969"/>
        <v>0</v>
      </c>
      <c r="U2976" s="28">
        <f t="shared" si="970"/>
        <v>0</v>
      </c>
      <c r="V2976" s="28">
        <f t="shared" si="971"/>
        <v>0</v>
      </c>
      <c r="W2976" s="28">
        <f t="shared" si="972"/>
        <v>0</v>
      </c>
      <c r="Y2976" s="10">
        <f t="shared" si="991"/>
        <v>0</v>
      </c>
      <c r="Z2976" s="10">
        <f t="shared" si="973"/>
        <v>0</v>
      </c>
      <c r="AA2976" s="9">
        <f t="shared" si="974"/>
        <v>0</v>
      </c>
      <c r="AC2976" s="28">
        <f t="shared" si="975"/>
        <v>0</v>
      </c>
      <c r="AD2976" s="63">
        <f t="shared" si="976"/>
        <v>0</v>
      </c>
      <c r="AE2976" s="63">
        <f t="shared" si="977"/>
        <v>0</v>
      </c>
      <c r="AF2976" s="9" t="str">
        <f t="shared" si="978"/>
        <v/>
      </c>
      <c r="AG2976" s="9" t="str">
        <f t="shared" si="979"/>
        <v>Insert Description</v>
      </c>
      <c r="AH2976" s="9" t="str">
        <f t="shared" si="980"/>
        <v>Insert Amount</v>
      </c>
      <c r="AI2976" s="9" t="str">
        <f t="shared" si="981"/>
        <v>Insert Date</v>
      </c>
      <c r="AJ2976" s="9" t="str">
        <f t="shared" si="982"/>
        <v>Insert Description Insert Amount Insert Date</v>
      </c>
      <c r="AL2976" s="12" t="str">
        <f t="shared" si="983"/>
        <v/>
      </c>
      <c r="AM2976" s="18" t="str">
        <f t="shared" si="984"/>
        <v/>
      </c>
      <c r="AN2976" s="32"/>
    </row>
    <row r="2977" spans="1:40" ht="26.25" customHeight="1" x14ac:dyDescent="0.2">
      <c r="A2977" s="30">
        <v>2968</v>
      </c>
      <c r="B2977" s="93"/>
      <c r="C2977" s="96"/>
      <c r="D2977" s="97"/>
      <c r="E2977" s="98"/>
      <c r="F2977" s="34"/>
      <c r="G2977" s="34"/>
      <c r="I2977" s="31" t="str">
        <f t="shared" si="967"/>
        <v/>
      </c>
      <c r="K2977" s="91" t="str">
        <f t="shared" si="985"/>
        <v/>
      </c>
      <c r="L2977" s="28" t="str">
        <f t="shared" si="968"/>
        <v/>
      </c>
      <c r="R2977" s="28">
        <f t="shared" si="989"/>
        <v>0</v>
      </c>
      <c r="S2977" s="28">
        <f t="shared" si="990"/>
        <v>0</v>
      </c>
      <c r="T2977" s="28">
        <f t="shared" si="969"/>
        <v>0</v>
      </c>
      <c r="U2977" s="28">
        <f t="shared" si="970"/>
        <v>0</v>
      </c>
      <c r="V2977" s="28">
        <f t="shared" si="971"/>
        <v>0</v>
      </c>
      <c r="W2977" s="28">
        <f t="shared" si="972"/>
        <v>0</v>
      </c>
      <c r="Y2977" s="10">
        <f t="shared" si="991"/>
        <v>0</v>
      </c>
      <c r="Z2977" s="10">
        <f t="shared" si="973"/>
        <v>0</v>
      </c>
      <c r="AA2977" s="9">
        <f t="shared" si="974"/>
        <v>0</v>
      </c>
      <c r="AC2977" s="28">
        <f t="shared" si="975"/>
        <v>0</v>
      </c>
      <c r="AD2977" s="63">
        <f t="shared" si="976"/>
        <v>0</v>
      </c>
      <c r="AE2977" s="63">
        <f t="shared" si="977"/>
        <v>0</v>
      </c>
      <c r="AF2977" s="9" t="str">
        <f t="shared" si="978"/>
        <v/>
      </c>
      <c r="AG2977" s="9" t="str">
        <f t="shared" si="979"/>
        <v>Insert Description</v>
      </c>
      <c r="AH2977" s="9" t="str">
        <f t="shared" si="980"/>
        <v>Insert Amount</v>
      </c>
      <c r="AI2977" s="9" t="str">
        <f t="shared" si="981"/>
        <v>Insert Date</v>
      </c>
      <c r="AJ2977" s="9" t="str">
        <f t="shared" si="982"/>
        <v>Insert Description Insert Amount Insert Date</v>
      </c>
      <c r="AL2977" s="12" t="str">
        <f t="shared" si="983"/>
        <v/>
      </c>
      <c r="AM2977" s="18" t="str">
        <f t="shared" si="984"/>
        <v/>
      </c>
      <c r="AN2977" s="32"/>
    </row>
    <row r="2978" spans="1:40" ht="26.25" customHeight="1" x14ac:dyDescent="0.2">
      <c r="A2978" s="30">
        <v>2969</v>
      </c>
      <c r="B2978" s="93"/>
      <c r="C2978" s="96"/>
      <c r="D2978" s="97"/>
      <c r="E2978" s="98"/>
      <c r="F2978" s="34"/>
      <c r="G2978" s="34"/>
      <c r="I2978" s="31" t="str">
        <f t="shared" si="967"/>
        <v/>
      </c>
      <c r="K2978" s="91" t="str">
        <f t="shared" si="985"/>
        <v/>
      </c>
      <c r="L2978" s="28" t="str">
        <f t="shared" si="968"/>
        <v/>
      </c>
      <c r="R2978" s="28">
        <f t="shared" si="989"/>
        <v>0</v>
      </c>
      <c r="S2978" s="28">
        <f t="shared" si="990"/>
        <v>0</v>
      </c>
      <c r="T2978" s="28">
        <f t="shared" si="969"/>
        <v>0</v>
      </c>
      <c r="U2978" s="28">
        <f t="shared" si="970"/>
        <v>0</v>
      </c>
      <c r="V2978" s="28">
        <f t="shared" si="971"/>
        <v>0</v>
      </c>
      <c r="W2978" s="28">
        <f t="shared" si="972"/>
        <v>0</v>
      </c>
      <c r="Y2978" s="10">
        <f t="shared" si="991"/>
        <v>0</v>
      </c>
      <c r="Z2978" s="10">
        <f t="shared" si="973"/>
        <v>0</v>
      </c>
      <c r="AA2978" s="9">
        <f t="shared" si="974"/>
        <v>0</v>
      </c>
      <c r="AC2978" s="28">
        <f t="shared" si="975"/>
        <v>0</v>
      </c>
      <c r="AD2978" s="63">
        <f t="shared" si="976"/>
        <v>0</v>
      </c>
      <c r="AE2978" s="63">
        <f t="shared" si="977"/>
        <v>0</v>
      </c>
      <c r="AF2978" s="9" t="str">
        <f t="shared" si="978"/>
        <v/>
      </c>
      <c r="AG2978" s="9" t="str">
        <f t="shared" si="979"/>
        <v>Insert Description</v>
      </c>
      <c r="AH2978" s="9" t="str">
        <f t="shared" si="980"/>
        <v>Insert Amount</v>
      </c>
      <c r="AI2978" s="9" t="str">
        <f t="shared" si="981"/>
        <v>Insert Date</v>
      </c>
      <c r="AJ2978" s="9" t="str">
        <f t="shared" si="982"/>
        <v>Insert Description Insert Amount Insert Date</v>
      </c>
      <c r="AL2978" s="12" t="str">
        <f t="shared" si="983"/>
        <v/>
      </c>
      <c r="AM2978" s="18" t="str">
        <f t="shared" si="984"/>
        <v/>
      </c>
      <c r="AN2978" s="32"/>
    </row>
    <row r="2979" spans="1:40" ht="26.25" customHeight="1" x14ac:dyDescent="0.2">
      <c r="A2979" s="30">
        <v>2970</v>
      </c>
      <c r="B2979" s="93"/>
      <c r="C2979" s="96"/>
      <c r="D2979" s="97"/>
      <c r="E2979" s="98"/>
      <c r="F2979" s="34"/>
      <c r="G2979" s="34"/>
      <c r="I2979" s="31" t="str">
        <f t="shared" si="967"/>
        <v/>
      </c>
      <c r="K2979" s="91" t="str">
        <f t="shared" si="985"/>
        <v/>
      </c>
      <c r="L2979" s="28" t="str">
        <f t="shared" si="968"/>
        <v/>
      </c>
      <c r="R2979" s="28">
        <f t="shared" si="989"/>
        <v>0</v>
      </c>
      <c r="S2979" s="28">
        <f t="shared" si="990"/>
        <v>0</v>
      </c>
      <c r="T2979" s="28">
        <f t="shared" si="969"/>
        <v>0</v>
      </c>
      <c r="U2979" s="28">
        <f t="shared" si="970"/>
        <v>0</v>
      </c>
      <c r="V2979" s="28">
        <f t="shared" si="971"/>
        <v>0</v>
      </c>
      <c r="W2979" s="28">
        <f t="shared" si="972"/>
        <v>0</v>
      </c>
      <c r="Y2979" s="10">
        <f t="shared" si="991"/>
        <v>0</v>
      </c>
      <c r="Z2979" s="10">
        <f t="shared" si="973"/>
        <v>0</v>
      </c>
      <c r="AA2979" s="9">
        <f t="shared" si="974"/>
        <v>0</v>
      </c>
      <c r="AC2979" s="28">
        <f t="shared" si="975"/>
        <v>0</v>
      </c>
      <c r="AD2979" s="63">
        <f t="shared" si="976"/>
        <v>0</v>
      </c>
      <c r="AE2979" s="63">
        <f t="shared" si="977"/>
        <v>0</v>
      </c>
      <c r="AF2979" s="9" t="str">
        <f t="shared" si="978"/>
        <v/>
      </c>
      <c r="AG2979" s="9" t="str">
        <f t="shared" si="979"/>
        <v>Insert Description</v>
      </c>
      <c r="AH2979" s="9" t="str">
        <f t="shared" si="980"/>
        <v>Insert Amount</v>
      </c>
      <c r="AI2979" s="9" t="str">
        <f t="shared" si="981"/>
        <v>Insert Date</v>
      </c>
      <c r="AJ2979" s="9" t="str">
        <f t="shared" si="982"/>
        <v>Insert Description Insert Amount Insert Date</v>
      </c>
      <c r="AL2979" s="12" t="str">
        <f t="shared" si="983"/>
        <v/>
      </c>
      <c r="AM2979" s="18" t="str">
        <f t="shared" si="984"/>
        <v/>
      </c>
      <c r="AN2979" s="32"/>
    </row>
    <row r="2980" spans="1:40" ht="26.25" customHeight="1" x14ac:dyDescent="0.2">
      <c r="A2980" s="30">
        <v>2971</v>
      </c>
      <c r="B2980" s="93"/>
      <c r="C2980" s="96"/>
      <c r="D2980" s="97"/>
      <c r="E2980" s="98"/>
      <c r="F2980" s="34"/>
      <c r="G2980" s="34"/>
      <c r="I2980" s="31" t="str">
        <f t="shared" si="967"/>
        <v/>
      </c>
      <c r="K2980" s="91" t="str">
        <f t="shared" si="985"/>
        <v/>
      </c>
      <c r="L2980" s="28" t="str">
        <f t="shared" si="968"/>
        <v/>
      </c>
      <c r="R2980" s="28">
        <f t="shared" si="989"/>
        <v>0</v>
      </c>
      <c r="S2980" s="28">
        <f t="shared" si="990"/>
        <v>0</v>
      </c>
      <c r="T2980" s="28">
        <f t="shared" si="969"/>
        <v>0</v>
      </c>
      <c r="U2980" s="28">
        <f t="shared" si="970"/>
        <v>0</v>
      </c>
      <c r="V2980" s="28">
        <f t="shared" si="971"/>
        <v>0</v>
      </c>
      <c r="W2980" s="28">
        <f t="shared" si="972"/>
        <v>0</v>
      </c>
      <c r="Y2980" s="10">
        <f t="shared" si="991"/>
        <v>0</v>
      </c>
      <c r="Z2980" s="10">
        <f t="shared" si="973"/>
        <v>0</v>
      </c>
      <c r="AA2980" s="9">
        <f t="shared" si="974"/>
        <v>0</v>
      </c>
      <c r="AC2980" s="28">
        <f t="shared" si="975"/>
        <v>0</v>
      </c>
      <c r="AD2980" s="63">
        <f t="shared" si="976"/>
        <v>0</v>
      </c>
      <c r="AE2980" s="63">
        <f t="shared" si="977"/>
        <v>0</v>
      </c>
      <c r="AF2980" s="9" t="str">
        <f t="shared" si="978"/>
        <v/>
      </c>
      <c r="AG2980" s="9" t="str">
        <f t="shared" si="979"/>
        <v>Insert Description</v>
      </c>
      <c r="AH2980" s="9" t="str">
        <f t="shared" si="980"/>
        <v>Insert Amount</v>
      </c>
      <c r="AI2980" s="9" t="str">
        <f t="shared" si="981"/>
        <v>Insert Date</v>
      </c>
      <c r="AJ2980" s="9" t="str">
        <f t="shared" si="982"/>
        <v>Insert Description Insert Amount Insert Date</v>
      </c>
      <c r="AL2980" s="12" t="str">
        <f t="shared" si="983"/>
        <v/>
      </c>
      <c r="AM2980" s="18" t="str">
        <f t="shared" si="984"/>
        <v/>
      </c>
      <c r="AN2980" s="32"/>
    </row>
    <row r="2981" spans="1:40" ht="26.25" customHeight="1" x14ac:dyDescent="0.2">
      <c r="A2981" s="30">
        <v>2972</v>
      </c>
      <c r="B2981" s="93"/>
      <c r="C2981" s="96"/>
      <c r="D2981" s="97"/>
      <c r="E2981" s="98"/>
      <c r="F2981" s="34"/>
      <c r="G2981" s="34"/>
      <c r="I2981" s="31" t="str">
        <f t="shared" si="967"/>
        <v/>
      </c>
      <c r="K2981" s="91" t="str">
        <f t="shared" si="985"/>
        <v/>
      </c>
      <c r="L2981" s="28" t="str">
        <f t="shared" si="968"/>
        <v/>
      </c>
      <c r="R2981" s="28">
        <f t="shared" si="989"/>
        <v>0</v>
      </c>
      <c r="S2981" s="28">
        <f t="shared" si="990"/>
        <v>0</v>
      </c>
      <c r="T2981" s="28">
        <f t="shared" si="969"/>
        <v>0</v>
      </c>
      <c r="U2981" s="28">
        <f t="shared" si="970"/>
        <v>0</v>
      </c>
      <c r="V2981" s="28">
        <f t="shared" si="971"/>
        <v>0</v>
      </c>
      <c r="W2981" s="28">
        <f t="shared" si="972"/>
        <v>0</v>
      </c>
      <c r="Y2981" s="10">
        <f t="shared" si="991"/>
        <v>0</v>
      </c>
      <c r="Z2981" s="10">
        <f t="shared" si="973"/>
        <v>0</v>
      </c>
      <c r="AA2981" s="9">
        <f t="shared" si="974"/>
        <v>0</v>
      </c>
      <c r="AC2981" s="28">
        <f t="shared" si="975"/>
        <v>0</v>
      </c>
      <c r="AD2981" s="63">
        <f t="shared" si="976"/>
        <v>0</v>
      </c>
      <c r="AE2981" s="63">
        <f t="shared" si="977"/>
        <v>0</v>
      </c>
      <c r="AF2981" s="9" t="str">
        <f t="shared" si="978"/>
        <v/>
      </c>
      <c r="AG2981" s="9" t="str">
        <f t="shared" si="979"/>
        <v>Insert Description</v>
      </c>
      <c r="AH2981" s="9" t="str">
        <f t="shared" si="980"/>
        <v>Insert Amount</v>
      </c>
      <c r="AI2981" s="9" t="str">
        <f t="shared" si="981"/>
        <v>Insert Date</v>
      </c>
      <c r="AJ2981" s="9" t="str">
        <f t="shared" si="982"/>
        <v>Insert Description Insert Amount Insert Date</v>
      </c>
      <c r="AL2981" s="12" t="str">
        <f t="shared" si="983"/>
        <v/>
      </c>
      <c r="AM2981" s="18" t="str">
        <f t="shared" si="984"/>
        <v/>
      </c>
      <c r="AN2981" s="32"/>
    </row>
    <row r="2982" spans="1:40" ht="26.25" customHeight="1" x14ac:dyDescent="0.2">
      <c r="A2982" s="30">
        <v>2973</v>
      </c>
      <c r="B2982" s="93"/>
      <c r="C2982" s="96"/>
      <c r="D2982" s="97"/>
      <c r="E2982" s="98"/>
      <c r="F2982" s="34"/>
      <c r="G2982" s="34"/>
      <c r="I2982" s="31" t="str">
        <f t="shared" si="967"/>
        <v/>
      </c>
      <c r="K2982" s="91" t="str">
        <f t="shared" si="985"/>
        <v/>
      </c>
      <c r="L2982" s="28" t="str">
        <f t="shared" si="968"/>
        <v/>
      </c>
      <c r="R2982" s="28">
        <f t="shared" si="989"/>
        <v>0</v>
      </c>
      <c r="S2982" s="28">
        <f t="shared" si="990"/>
        <v>0</v>
      </c>
      <c r="T2982" s="28">
        <f t="shared" si="969"/>
        <v>0</v>
      </c>
      <c r="U2982" s="28">
        <f t="shared" si="970"/>
        <v>0</v>
      </c>
      <c r="V2982" s="28">
        <f t="shared" si="971"/>
        <v>0</v>
      </c>
      <c r="W2982" s="28">
        <f t="shared" si="972"/>
        <v>0</v>
      </c>
      <c r="Y2982" s="10">
        <f t="shared" si="991"/>
        <v>0</v>
      </c>
      <c r="Z2982" s="10">
        <f t="shared" si="973"/>
        <v>0</v>
      </c>
      <c r="AA2982" s="9">
        <f t="shared" si="974"/>
        <v>0</v>
      </c>
      <c r="AC2982" s="28">
        <f t="shared" si="975"/>
        <v>0</v>
      </c>
      <c r="AD2982" s="63">
        <f t="shared" si="976"/>
        <v>0</v>
      </c>
      <c r="AE2982" s="63">
        <f t="shared" si="977"/>
        <v>0</v>
      </c>
      <c r="AF2982" s="9" t="str">
        <f t="shared" si="978"/>
        <v/>
      </c>
      <c r="AG2982" s="9" t="str">
        <f t="shared" si="979"/>
        <v>Insert Description</v>
      </c>
      <c r="AH2982" s="9" t="str">
        <f t="shared" si="980"/>
        <v>Insert Amount</v>
      </c>
      <c r="AI2982" s="9" t="str">
        <f t="shared" si="981"/>
        <v>Insert Date</v>
      </c>
      <c r="AJ2982" s="9" t="str">
        <f t="shared" si="982"/>
        <v>Insert Description Insert Amount Insert Date</v>
      </c>
      <c r="AL2982" s="12" t="str">
        <f t="shared" si="983"/>
        <v/>
      </c>
      <c r="AM2982" s="18" t="str">
        <f t="shared" si="984"/>
        <v/>
      </c>
      <c r="AN2982" s="32"/>
    </row>
    <row r="2983" spans="1:40" ht="26.25" customHeight="1" x14ac:dyDescent="0.2">
      <c r="A2983" s="30">
        <v>2974</v>
      </c>
      <c r="B2983" s="93"/>
      <c r="C2983" s="96"/>
      <c r="D2983" s="97"/>
      <c r="E2983" s="98"/>
      <c r="F2983" s="34"/>
      <c r="G2983" s="34"/>
      <c r="I2983" s="31" t="str">
        <f t="shared" si="967"/>
        <v/>
      </c>
      <c r="K2983" s="91" t="str">
        <f t="shared" si="985"/>
        <v/>
      </c>
      <c r="L2983" s="28" t="str">
        <f t="shared" si="968"/>
        <v/>
      </c>
      <c r="R2983" s="28">
        <f t="shared" si="989"/>
        <v>0</v>
      </c>
      <c r="S2983" s="28">
        <f t="shared" si="990"/>
        <v>0</v>
      </c>
      <c r="T2983" s="28">
        <f t="shared" si="969"/>
        <v>0</v>
      </c>
      <c r="U2983" s="28">
        <f t="shared" si="970"/>
        <v>0</v>
      </c>
      <c r="V2983" s="28">
        <f t="shared" si="971"/>
        <v>0</v>
      </c>
      <c r="W2983" s="28">
        <f t="shared" si="972"/>
        <v>0</v>
      </c>
      <c r="Y2983" s="10">
        <f t="shared" si="991"/>
        <v>0</v>
      </c>
      <c r="Z2983" s="10">
        <f t="shared" si="973"/>
        <v>0</v>
      </c>
      <c r="AA2983" s="9">
        <f t="shared" si="974"/>
        <v>0</v>
      </c>
      <c r="AC2983" s="28">
        <f t="shared" si="975"/>
        <v>0</v>
      </c>
      <c r="AD2983" s="63">
        <f t="shared" si="976"/>
        <v>0</v>
      </c>
      <c r="AE2983" s="63">
        <f t="shared" si="977"/>
        <v>0</v>
      </c>
      <c r="AF2983" s="9" t="str">
        <f t="shared" si="978"/>
        <v/>
      </c>
      <c r="AG2983" s="9" t="str">
        <f t="shared" si="979"/>
        <v>Insert Description</v>
      </c>
      <c r="AH2983" s="9" t="str">
        <f t="shared" si="980"/>
        <v>Insert Amount</v>
      </c>
      <c r="AI2983" s="9" t="str">
        <f t="shared" si="981"/>
        <v>Insert Date</v>
      </c>
      <c r="AJ2983" s="9" t="str">
        <f t="shared" si="982"/>
        <v>Insert Description Insert Amount Insert Date</v>
      </c>
      <c r="AL2983" s="12" t="str">
        <f t="shared" si="983"/>
        <v/>
      </c>
      <c r="AM2983" s="18" t="str">
        <f t="shared" si="984"/>
        <v/>
      </c>
      <c r="AN2983" s="32"/>
    </row>
    <row r="2984" spans="1:40" ht="26.25" customHeight="1" x14ac:dyDescent="0.2">
      <c r="A2984" s="30">
        <v>2975</v>
      </c>
      <c r="B2984" s="93"/>
      <c r="C2984" s="96"/>
      <c r="D2984" s="97"/>
      <c r="E2984" s="98"/>
      <c r="F2984" s="34"/>
      <c r="G2984" s="34"/>
      <c r="I2984" s="31" t="str">
        <f t="shared" si="967"/>
        <v/>
      </c>
      <c r="K2984" s="91" t="str">
        <f t="shared" si="985"/>
        <v/>
      </c>
      <c r="L2984" s="28" t="str">
        <f t="shared" si="968"/>
        <v/>
      </c>
      <c r="R2984" s="28">
        <f t="shared" si="989"/>
        <v>0</v>
      </c>
      <c r="S2984" s="28">
        <f t="shared" si="990"/>
        <v>0</v>
      </c>
      <c r="T2984" s="28">
        <f t="shared" si="969"/>
        <v>0</v>
      </c>
      <c r="U2984" s="28">
        <f t="shared" si="970"/>
        <v>0</v>
      </c>
      <c r="V2984" s="28">
        <f t="shared" si="971"/>
        <v>0</v>
      </c>
      <c r="W2984" s="28">
        <f t="shared" si="972"/>
        <v>0</v>
      </c>
      <c r="Y2984" s="10">
        <f t="shared" si="991"/>
        <v>0</v>
      </c>
      <c r="Z2984" s="10">
        <f t="shared" si="973"/>
        <v>0</v>
      </c>
      <c r="AA2984" s="9">
        <f t="shared" si="974"/>
        <v>0</v>
      </c>
      <c r="AC2984" s="28">
        <f t="shared" si="975"/>
        <v>0</v>
      </c>
      <c r="AD2984" s="63">
        <f t="shared" si="976"/>
        <v>0</v>
      </c>
      <c r="AE2984" s="63">
        <f t="shared" si="977"/>
        <v>0</v>
      </c>
      <c r="AF2984" s="9" t="str">
        <f t="shared" si="978"/>
        <v/>
      </c>
      <c r="AG2984" s="9" t="str">
        <f t="shared" si="979"/>
        <v>Insert Description</v>
      </c>
      <c r="AH2984" s="9" t="str">
        <f t="shared" si="980"/>
        <v>Insert Amount</v>
      </c>
      <c r="AI2984" s="9" t="str">
        <f t="shared" si="981"/>
        <v>Insert Date</v>
      </c>
      <c r="AJ2984" s="9" t="str">
        <f t="shared" si="982"/>
        <v>Insert Description Insert Amount Insert Date</v>
      </c>
      <c r="AL2984" s="12" t="str">
        <f t="shared" si="983"/>
        <v/>
      </c>
      <c r="AM2984" s="18" t="str">
        <f t="shared" si="984"/>
        <v/>
      </c>
      <c r="AN2984" s="32"/>
    </row>
    <row r="2985" spans="1:40" ht="26.25" customHeight="1" x14ac:dyDescent="0.2">
      <c r="A2985" s="30">
        <v>2976</v>
      </c>
      <c r="B2985" s="93"/>
      <c r="C2985" s="96"/>
      <c r="D2985" s="97"/>
      <c r="E2985" s="98"/>
      <c r="F2985" s="34"/>
      <c r="G2985" s="34"/>
      <c r="I2985" s="31" t="str">
        <f t="shared" si="967"/>
        <v/>
      </c>
      <c r="K2985" s="91" t="str">
        <f t="shared" si="985"/>
        <v/>
      </c>
      <c r="L2985" s="28" t="str">
        <f t="shared" si="968"/>
        <v/>
      </c>
      <c r="R2985" s="28">
        <f t="shared" si="989"/>
        <v>0</v>
      </c>
      <c r="S2985" s="28">
        <f t="shared" si="990"/>
        <v>0</v>
      </c>
      <c r="T2985" s="28">
        <f t="shared" si="969"/>
        <v>0</v>
      </c>
      <c r="U2985" s="28">
        <f t="shared" si="970"/>
        <v>0</v>
      </c>
      <c r="V2985" s="28">
        <f t="shared" si="971"/>
        <v>0</v>
      </c>
      <c r="W2985" s="28">
        <f t="shared" si="972"/>
        <v>0</v>
      </c>
      <c r="Y2985" s="10">
        <f t="shared" si="991"/>
        <v>0</v>
      </c>
      <c r="Z2985" s="10">
        <f t="shared" si="973"/>
        <v>0</v>
      </c>
      <c r="AA2985" s="9">
        <f t="shared" si="974"/>
        <v>0</v>
      </c>
      <c r="AC2985" s="28">
        <f t="shared" si="975"/>
        <v>0</v>
      </c>
      <c r="AD2985" s="63">
        <f t="shared" si="976"/>
        <v>0</v>
      </c>
      <c r="AE2985" s="63">
        <f t="shared" si="977"/>
        <v>0</v>
      </c>
      <c r="AF2985" s="9" t="str">
        <f t="shared" si="978"/>
        <v/>
      </c>
      <c r="AG2985" s="9" t="str">
        <f t="shared" si="979"/>
        <v>Insert Description</v>
      </c>
      <c r="AH2985" s="9" t="str">
        <f t="shared" si="980"/>
        <v>Insert Amount</v>
      </c>
      <c r="AI2985" s="9" t="str">
        <f t="shared" si="981"/>
        <v>Insert Date</v>
      </c>
      <c r="AJ2985" s="9" t="str">
        <f t="shared" si="982"/>
        <v>Insert Description Insert Amount Insert Date</v>
      </c>
      <c r="AL2985" s="12" t="str">
        <f t="shared" si="983"/>
        <v/>
      </c>
      <c r="AM2985" s="18" t="str">
        <f t="shared" si="984"/>
        <v/>
      </c>
      <c r="AN2985" s="32"/>
    </row>
    <row r="2986" spans="1:40" ht="26.25" customHeight="1" x14ac:dyDescent="0.2">
      <c r="A2986" s="30">
        <v>2977</v>
      </c>
      <c r="B2986" s="93"/>
      <c r="C2986" s="96"/>
      <c r="D2986" s="97"/>
      <c r="E2986" s="98"/>
      <c r="F2986" s="34"/>
      <c r="G2986" s="34"/>
      <c r="I2986" s="31" t="str">
        <f t="shared" si="967"/>
        <v/>
      </c>
      <c r="K2986" s="91" t="str">
        <f t="shared" si="985"/>
        <v/>
      </c>
      <c r="L2986" s="28" t="str">
        <f t="shared" si="968"/>
        <v/>
      </c>
      <c r="R2986" s="28">
        <f t="shared" si="989"/>
        <v>0</v>
      </c>
      <c r="S2986" s="28">
        <f t="shared" si="990"/>
        <v>0</v>
      </c>
      <c r="T2986" s="28">
        <f t="shared" si="969"/>
        <v>0</v>
      </c>
      <c r="U2986" s="28">
        <f t="shared" si="970"/>
        <v>0</v>
      </c>
      <c r="V2986" s="28">
        <f t="shared" si="971"/>
        <v>0</v>
      </c>
      <c r="W2986" s="28">
        <f t="shared" si="972"/>
        <v>0</v>
      </c>
      <c r="Y2986" s="10">
        <f t="shared" si="991"/>
        <v>0</v>
      </c>
      <c r="Z2986" s="10">
        <f t="shared" si="973"/>
        <v>0</v>
      </c>
      <c r="AA2986" s="9">
        <f t="shared" si="974"/>
        <v>0</v>
      </c>
      <c r="AC2986" s="28">
        <f t="shared" si="975"/>
        <v>0</v>
      </c>
      <c r="AD2986" s="63">
        <f t="shared" si="976"/>
        <v>0</v>
      </c>
      <c r="AE2986" s="63">
        <f t="shared" si="977"/>
        <v>0</v>
      </c>
      <c r="AF2986" s="9" t="str">
        <f t="shared" si="978"/>
        <v/>
      </c>
      <c r="AG2986" s="9" t="str">
        <f t="shared" si="979"/>
        <v>Insert Description</v>
      </c>
      <c r="AH2986" s="9" t="str">
        <f t="shared" si="980"/>
        <v>Insert Amount</v>
      </c>
      <c r="AI2986" s="9" t="str">
        <f t="shared" si="981"/>
        <v>Insert Date</v>
      </c>
      <c r="AJ2986" s="9" t="str">
        <f t="shared" si="982"/>
        <v>Insert Description Insert Amount Insert Date</v>
      </c>
      <c r="AL2986" s="12" t="str">
        <f t="shared" si="983"/>
        <v/>
      </c>
      <c r="AM2986" s="18" t="str">
        <f t="shared" si="984"/>
        <v/>
      </c>
      <c r="AN2986" s="32"/>
    </row>
    <row r="2987" spans="1:40" ht="26.25" customHeight="1" x14ac:dyDescent="0.2">
      <c r="A2987" s="30">
        <v>2978</v>
      </c>
      <c r="B2987" s="93"/>
      <c r="C2987" s="96"/>
      <c r="D2987" s="97"/>
      <c r="E2987" s="98"/>
      <c r="F2987" s="34"/>
      <c r="G2987" s="34"/>
      <c r="I2987" s="31" t="str">
        <f t="shared" si="967"/>
        <v/>
      </c>
      <c r="K2987" s="91" t="str">
        <f t="shared" si="985"/>
        <v/>
      </c>
      <c r="L2987" s="28" t="str">
        <f t="shared" si="968"/>
        <v/>
      </c>
      <c r="R2987" s="28">
        <f t="shared" si="989"/>
        <v>0</v>
      </c>
      <c r="S2987" s="28">
        <f t="shared" si="990"/>
        <v>0</v>
      </c>
      <c r="T2987" s="28">
        <f t="shared" si="969"/>
        <v>0</v>
      </c>
      <c r="U2987" s="28">
        <f t="shared" si="970"/>
        <v>0</v>
      </c>
      <c r="V2987" s="28">
        <f t="shared" si="971"/>
        <v>0</v>
      </c>
      <c r="W2987" s="28">
        <f t="shared" si="972"/>
        <v>0</v>
      </c>
      <c r="Y2987" s="10">
        <f t="shared" si="991"/>
        <v>0</v>
      </c>
      <c r="Z2987" s="10">
        <f t="shared" si="973"/>
        <v>0</v>
      </c>
      <c r="AA2987" s="9">
        <f t="shared" si="974"/>
        <v>0</v>
      </c>
      <c r="AC2987" s="28">
        <f t="shared" si="975"/>
        <v>0</v>
      </c>
      <c r="AD2987" s="63">
        <f t="shared" si="976"/>
        <v>0</v>
      </c>
      <c r="AE2987" s="63">
        <f t="shared" si="977"/>
        <v>0</v>
      </c>
      <c r="AF2987" s="9" t="str">
        <f t="shared" si="978"/>
        <v/>
      </c>
      <c r="AG2987" s="9" t="str">
        <f t="shared" si="979"/>
        <v>Insert Description</v>
      </c>
      <c r="AH2987" s="9" t="str">
        <f t="shared" si="980"/>
        <v>Insert Amount</v>
      </c>
      <c r="AI2987" s="9" t="str">
        <f t="shared" si="981"/>
        <v>Insert Date</v>
      </c>
      <c r="AJ2987" s="9" t="str">
        <f t="shared" si="982"/>
        <v>Insert Description Insert Amount Insert Date</v>
      </c>
      <c r="AL2987" s="12" t="str">
        <f t="shared" si="983"/>
        <v/>
      </c>
      <c r="AM2987" s="18" t="str">
        <f t="shared" si="984"/>
        <v/>
      </c>
      <c r="AN2987" s="32"/>
    </row>
    <row r="2988" spans="1:40" ht="26.25" customHeight="1" x14ac:dyDescent="0.2">
      <c r="A2988" s="30">
        <v>2979</v>
      </c>
      <c r="B2988" s="93"/>
      <c r="C2988" s="96"/>
      <c r="D2988" s="97"/>
      <c r="E2988" s="98"/>
      <c r="F2988" s="34"/>
      <c r="G2988" s="34"/>
      <c r="I2988" s="31" t="str">
        <f t="shared" si="967"/>
        <v/>
      </c>
      <c r="K2988" s="91" t="str">
        <f t="shared" si="985"/>
        <v/>
      </c>
      <c r="L2988" s="28" t="str">
        <f t="shared" si="968"/>
        <v/>
      </c>
      <c r="R2988" s="28">
        <f t="shared" si="989"/>
        <v>0</v>
      </c>
      <c r="S2988" s="28">
        <f t="shared" si="990"/>
        <v>0</v>
      </c>
      <c r="T2988" s="28">
        <f t="shared" si="969"/>
        <v>0</v>
      </c>
      <c r="U2988" s="28">
        <f t="shared" si="970"/>
        <v>0</v>
      </c>
      <c r="V2988" s="28">
        <f t="shared" si="971"/>
        <v>0</v>
      </c>
      <c r="W2988" s="28">
        <f t="shared" si="972"/>
        <v>0</v>
      </c>
      <c r="Y2988" s="10">
        <f t="shared" si="991"/>
        <v>0</v>
      </c>
      <c r="Z2988" s="10">
        <f t="shared" si="973"/>
        <v>0</v>
      </c>
      <c r="AA2988" s="9">
        <f t="shared" si="974"/>
        <v>0</v>
      </c>
      <c r="AC2988" s="28">
        <f t="shared" si="975"/>
        <v>0</v>
      </c>
      <c r="AD2988" s="63">
        <f t="shared" si="976"/>
        <v>0</v>
      </c>
      <c r="AE2988" s="63">
        <f t="shared" si="977"/>
        <v>0</v>
      </c>
      <c r="AF2988" s="9" t="str">
        <f t="shared" si="978"/>
        <v/>
      </c>
      <c r="AG2988" s="9" t="str">
        <f t="shared" si="979"/>
        <v>Insert Description</v>
      </c>
      <c r="AH2988" s="9" t="str">
        <f t="shared" si="980"/>
        <v>Insert Amount</v>
      </c>
      <c r="AI2988" s="9" t="str">
        <f t="shared" si="981"/>
        <v>Insert Date</v>
      </c>
      <c r="AJ2988" s="9" t="str">
        <f t="shared" si="982"/>
        <v>Insert Description Insert Amount Insert Date</v>
      </c>
      <c r="AL2988" s="12" t="str">
        <f t="shared" si="983"/>
        <v/>
      </c>
      <c r="AM2988" s="18" t="str">
        <f t="shared" si="984"/>
        <v/>
      </c>
      <c r="AN2988" s="32"/>
    </row>
    <row r="2989" spans="1:40" ht="26.25" customHeight="1" x14ac:dyDescent="0.2">
      <c r="A2989" s="30">
        <v>2980</v>
      </c>
      <c r="B2989" s="93"/>
      <c r="C2989" s="96"/>
      <c r="D2989" s="97"/>
      <c r="E2989" s="98"/>
      <c r="F2989" s="34"/>
      <c r="G2989" s="34"/>
      <c r="I2989" s="31" t="str">
        <f t="shared" si="967"/>
        <v/>
      </c>
      <c r="K2989" s="91" t="str">
        <f t="shared" si="985"/>
        <v/>
      </c>
      <c r="L2989" s="28" t="str">
        <f t="shared" si="968"/>
        <v/>
      </c>
      <c r="R2989" s="28">
        <f t="shared" si="989"/>
        <v>0</v>
      </c>
      <c r="S2989" s="28">
        <f t="shared" si="990"/>
        <v>0</v>
      </c>
      <c r="T2989" s="28">
        <f t="shared" si="969"/>
        <v>0</v>
      </c>
      <c r="U2989" s="28">
        <f t="shared" si="970"/>
        <v>0</v>
      </c>
      <c r="V2989" s="28">
        <f t="shared" si="971"/>
        <v>0</v>
      </c>
      <c r="W2989" s="28">
        <f t="shared" si="972"/>
        <v>0</v>
      </c>
      <c r="Y2989" s="10">
        <f t="shared" si="991"/>
        <v>0</v>
      </c>
      <c r="Z2989" s="10">
        <f t="shared" si="973"/>
        <v>0</v>
      </c>
      <c r="AA2989" s="9">
        <f t="shared" si="974"/>
        <v>0</v>
      </c>
      <c r="AC2989" s="28">
        <f t="shared" si="975"/>
        <v>0</v>
      </c>
      <c r="AD2989" s="63">
        <f t="shared" si="976"/>
        <v>0</v>
      </c>
      <c r="AE2989" s="63">
        <f t="shared" si="977"/>
        <v>0</v>
      </c>
      <c r="AF2989" s="9" t="str">
        <f t="shared" si="978"/>
        <v/>
      </c>
      <c r="AG2989" s="9" t="str">
        <f t="shared" si="979"/>
        <v>Insert Description</v>
      </c>
      <c r="AH2989" s="9" t="str">
        <f t="shared" si="980"/>
        <v>Insert Amount</v>
      </c>
      <c r="AI2989" s="9" t="str">
        <f t="shared" si="981"/>
        <v>Insert Date</v>
      </c>
      <c r="AJ2989" s="9" t="str">
        <f t="shared" si="982"/>
        <v>Insert Description Insert Amount Insert Date</v>
      </c>
      <c r="AL2989" s="12" t="str">
        <f t="shared" si="983"/>
        <v/>
      </c>
      <c r="AM2989" s="18" t="str">
        <f t="shared" si="984"/>
        <v/>
      </c>
      <c r="AN2989" s="32"/>
    </row>
    <row r="2990" spans="1:40" ht="26.25" customHeight="1" x14ac:dyDescent="0.2">
      <c r="A2990" s="30">
        <v>2981</v>
      </c>
      <c r="B2990" s="93"/>
      <c r="C2990" s="96"/>
      <c r="D2990" s="97"/>
      <c r="E2990" s="98"/>
      <c r="F2990" s="34"/>
      <c r="G2990" s="34"/>
      <c r="I2990" s="31" t="str">
        <f t="shared" si="967"/>
        <v/>
      </c>
      <c r="K2990" s="91" t="str">
        <f t="shared" si="985"/>
        <v/>
      </c>
      <c r="L2990" s="28" t="str">
        <f t="shared" si="968"/>
        <v/>
      </c>
      <c r="R2990" s="28">
        <f t="shared" si="989"/>
        <v>0</v>
      </c>
      <c r="S2990" s="28">
        <f t="shared" si="990"/>
        <v>0</v>
      </c>
      <c r="T2990" s="28">
        <f t="shared" si="969"/>
        <v>0</v>
      </c>
      <c r="U2990" s="28">
        <f t="shared" si="970"/>
        <v>0</v>
      </c>
      <c r="V2990" s="28">
        <f t="shared" si="971"/>
        <v>0</v>
      </c>
      <c r="W2990" s="28">
        <f t="shared" si="972"/>
        <v>0</v>
      </c>
      <c r="Y2990" s="10">
        <f t="shared" si="991"/>
        <v>0</v>
      </c>
      <c r="Z2990" s="10">
        <f t="shared" si="973"/>
        <v>0</v>
      </c>
      <c r="AA2990" s="9">
        <f t="shared" si="974"/>
        <v>0</v>
      </c>
      <c r="AC2990" s="28">
        <f t="shared" si="975"/>
        <v>0</v>
      </c>
      <c r="AD2990" s="63">
        <f t="shared" si="976"/>
        <v>0</v>
      </c>
      <c r="AE2990" s="63">
        <f t="shared" si="977"/>
        <v>0</v>
      </c>
      <c r="AF2990" s="9" t="str">
        <f t="shared" si="978"/>
        <v/>
      </c>
      <c r="AG2990" s="9" t="str">
        <f t="shared" si="979"/>
        <v>Insert Description</v>
      </c>
      <c r="AH2990" s="9" t="str">
        <f t="shared" si="980"/>
        <v>Insert Amount</v>
      </c>
      <c r="AI2990" s="9" t="str">
        <f t="shared" si="981"/>
        <v>Insert Date</v>
      </c>
      <c r="AJ2990" s="9" t="str">
        <f t="shared" si="982"/>
        <v>Insert Description Insert Amount Insert Date</v>
      </c>
      <c r="AL2990" s="12" t="str">
        <f t="shared" si="983"/>
        <v/>
      </c>
      <c r="AM2990" s="18" t="str">
        <f t="shared" si="984"/>
        <v/>
      </c>
      <c r="AN2990" s="32"/>
    </row>
    <row r="2991" spans="1:40" ht="26.25" customHeight="1" x14ac:dyDescent="0.2">
      <c r="A2991" s="30">
        <v>2982</v>
      </c>
      <c r="B2991" s="93"/>
      <c r="C2991" s="96"/>
      <c r="D2991" s="97"/>
      <c r="E2991" s="98"/>
      <c r="F2991" s="34"/>
      <c r="G2991" s="34"/>
      <c r="I2991" s="31" t="str">
        <f t="shared" si="967"/>
        <v/>
      </c>
      <c r="K2991" s="91" t="str">
        <f t="shared" si="985"/>
        <v/>
      </c>
      <c r="L2991" s="28" t="str">
        <f t="shared" si="968"/>
        <v/>
      </c>
      <c r="R2991" s="28">
        <f t="shared" si="989"/>
        <v>0</v>
      </c>
      <c r="S2991" s="28">
        <f t="shared" si="990"/>
        <v>0</v>
      </c>
      <c r="T2991" s="28">
        <f t="shared" si="969"/>
        <v>0</v>
      </c>
      <c r="U2991" s="28">
        <f t="shared" si="970"/>
        <v>0</v>
      </c>
      <c r="V2991" s="28">
        <f t="shared" si="971"/>
        <v>0</v>
      </c>
      <c r="W2991" s="28">
        <f t="shared" si="972"/>
        <v>0</v>
      </c>
      <c r="Y2991" s="10">
        <f t="shared" si="991"/>
        <v>0</v>
      </c>
      <c r="Z2991" s="10">
        <f t="shared" si="973"/>
        <v>0</v>
      </c>
      <c r="AA2991" s="9">
        <f t="shared" si="974"/>
        <v>0</v>
      </c>
      <c r="AC2991" s="28">
        <f t="shared" si="975"/>
        <v>0</v>
      </c>
      <c r="AD2991" s="63">
        <f t="shared" si="976"/>
        <v>0</v>
      </c>
      <c r="AE2991" s="63">
        <f t="shared" si="977"/>
        <v>0</v>
      </c>
      <c r="AF2991" s="9" t="str">
        <f t="shared" si="978"/>
        <v/>
      </c>
      <c r="AG2991" s="9" t="str">
        <f t="shared" si="979"/>
        <v>Insert Description</v>
      </c>
      <c r="AH2991" s="9" t="str">
        <f t="shared" si="980"/>
        <v>Insert Amount</v>
      </c>
      <c r="AI2991" s="9" t="str">
        <f t="shared" si="981"/>
        <v>Insert Date</v>
      </c>
      <c r="AJ2991" s="9" t="str">
        <f t="shared" si="982"/>
        <v>Insert Description Insert Amount Insert Date</v>
      </c>
      <c r="AL2991" s="12" t="str">
        <f t="shared" si="983"/>
        <v/>
      </c>
      <c r="AM2991" s="18" t="str">
        <f t="shared" si="984"/>
        <v/>
      </c>
      <c r="AN2991" s="32"/>
    </row>
    <row r="2992" spans="1:40" ht="26.25" customHeight="1" x14ac:dyDescent="0.2">
      <c r="A2992" s="30">
        <v>2983</v>
      </c>
      <c r="B2992" s="93"/>
      <c r="C2992" s="96"/>
      <c r="D2992" s="97"/>
      <c r="E2992" s="98"/>
      <c r="F2992" s="34"/>
      <c r="G2992" s="34"/>
      <c r="I2992" s="31" t="str">
        <f t="shared" si="967"/>
        <v/>
      </c>
      <c r="K2992" s="91" t="str">
        <f t="shared" si="985"/>
        <v/>
      </c>
      <c r="L2992" s="28" t="str">
        <f t="shared" si="968"/>
        <v/>
      </c>
      <c r="R2992" s="28">
        <f t="shared" si="989"/>
        <v>0</v>
      </c>
      <c r="S2992" s="28">
        <f t="shared" si="990"/>
        <v>0</v>
      </c>
      <c r="T2992" s="28">
        <f t="shared" si="969"/>
        <v>0</v>
      </c>
      <c r="U2992" s="28">
        <f t="shared" si="970"/>
        <v>0</v>
      </c>
      <c r="V2992" s="28">
        <f t="shared" si="971"/>
        <v>0</v>
      </c>
      <c r="W2992" s="28">
        <f t="shared" si="972"/>
        <v>0</v>
      </c>
      <c r="Y2992" s="10">
        <f t="shared" si="991"/>
        <v>0</v>
      </c>
      <c r="Z2992" s="10">
        <f t="shared" si="973"/>
        <v>0</v>
      </c>
      <c r="AA2992" s="9">
        <f t="shared" si="974"/>
        <v>0</v>
      </c>
      <c r="AC2992" s="28">
        <f t="shared" si="975"/>
        <v>0</v>
      </c>
      <c r="AD2992" s="63">
        <f t="shared" si="976"/>
        <v>0</v>
      </c>
      <c r="AE2992" s="63">
        <f t="shared" si="977"/>
        <v>0</v>
      </c>
      <c r="AF2992" s="9" t="str">
        <f t="shared" si="978"/>
        <v/>
      </c>
      <c r="AG2992" s="9" t="str">
        <f t="shared" si="979"/>
        <v>Insert Description</v>
      </c>
      <c r="AH2992" s="9" t="str">
        <f t="shared" si="980"/>
        <v>Insert Amount</v>
      </c>
      <c r="AI2992" s="9" t="str">
        <f t="shared" si="981"/>
        <v>Insert Date</v>
      </c>
      <c r="AJ2992" s="9" t="str">
        <f t="shared" si="982"/>
        <v>Insert Description Insert Amount Insert Date</v>
      </c>
      <c r="AL2992" s="12" t="str">
        <f t="shared" si="983"/>
        <v/>
      </c>
      <c r="AM2992" s="18" t="str">
        <f t="shared" si="984"/>
        <v/>
      </c>
      <c r="AN2992" s="32"/>
    </row>
    <row r="2993" spans="1:40" ht="26.25" customHeight="1" x14ac:dyDescent="0.2">
      <c r="A2993" s="30">
        <v>2984</v>
      </c>
      <c r="B2993" s="93"/>
      <c r="C2993" s="96"/>
      <c r="D2993" s="97"/>
      <c r="E2993" s="98"/>
      <c r="F2993" s="34"/>
      <c r="G2993" s="34"/>
      <c r="I2993" s="31" t="str">
        <f t="shared" si="967"/>
        <v/>
      </c>
      <c r="K2993" s="91" t="str">
        <f t="shared" si="985"/>
        <v/>
      </c>
      <c r="L2993" s="28" t="str">
        <f t="shared" si="968"/>
        <v/>
      </c>
      <c r="R2993" s="28">
        <f t="shared" si="989"/>
        <v>0</v>
      </c>
      <c r="S2993" s="28">
        <f t="shared" si="990"/>
        <v>0</v>
      </c>
      <c r="T2993" s="28">
        <f t="shared" si="969"/>
        <v>0</v>
      </c>
      <c r="U2993" s="28">
        <f t="shared" si="970"/>
        <v>0</v>
      </c>
      <c r="V2993" s="28">
        <f t="shared" si="971"/>
        <v>0</v>
      </c>
      <c r="W2993" s="28">
        <f t="shared" si="972"/>
        <v>0</v>
      </c>
      <c r="Y2993" s="10">
        <f t="shared" si="991"/>
        <v>0</v>
      </c>
      <c r="Z2993" s="10">
        <f t="shared" si="973"/>
        <v>0</v>
      </c>
      <c r="AA2993" s="9">
        <f t="shared" si="974"/>
        <v>0</v>
      </c>
      <c r="AC2993" s="28">
        <f t="shared" si="975"/>
        <v>0</v>
      </c>
      <c r="AD2993" s="63">
        <f t="shared" si="976"/>
        <v>0</v>
      </c>
      <c r="AE2993" s="63">
        <f t="shared" si="977"/>
        <v>0</v>
      </c>
      <c r="AF2993" s="9" t="str">
        <f t="shared" si="978"/>
        <v/>
      </c>
      <c r="AG2993" s="9" t="str">
        <f t="shared" si="979"/>
        <v>Insert Description</v>
      </c>
      <c r="AH2993" s="9" t="str">
        <f t="shared" si="980"/>
        <v>Insert Amount</v>
      </c>
      <c r="AI2993" s="9" t="str">
        <f t="shared" si="981"/>
        <v>Insert Date</v>
      </c>
      <c r="AJ2993" s="9" t="str">
        <f t="shared" si="982"/>
        <v>Insert Description Insert Amount Insert Date</v>
      </c>
      <c r="AL2993" s="12" t="str">
        <f t="shared" si="983"/>
        <v/>
      </c>
      <c r="AM2993" s="18" t="str">
        <f t="shared" si="984"/>
        <v/>
      </c>
      <c r="AN2993" s="32"/>
    </row>
    <row r="2994" spans="1:40" ht="26.25" customHeight="1" x14ac:dyDescent="0.2">
      <c r="A2994" s="30">
        <v>2985</v>
      </c>
      <c r="B2994" s="93"/>
      <c r="C2994" s="96"/>
      <c r="D2994" s="97"/>
      <c r="E2994" s="98"/>
      <c r="F2994" s="34"/>
      <c r="G2994" s="34"/>
      <c r="I2994" s="31" t="str">
        <f t="shared" si="967"/>
        <v/>
      </c>
      <c r="K2994" s="91" t="str">
        <f t="shared" si="985"/>
        <v/>
      </c>
      <c r="L2994" s="28" t="str">
        <f t="shared" si="968"/>
        <v/>
      </c>
      <c r="R2994" s="28">
        <f t="shared" si="989"/>
        <v>0</v>
      </c>
      <c r="S2994" s="28">
        <f t="shared" si="990"/>
        <v>0</v>
      </c>
      <c r="T2994" s="28">
        <f t="shared" si="969"/>
        <v>0</v>
      </c>
      <c r="U2994" s="28">
        <f t="shared" si="970"/>
        <v>0</v>
      </c>
      <c r="V2994" s="28">
        <f t="shared" si="971"/>
        <v>0</v>
      </c>
      <c r="W2994" s="28">
        <f t="shared" si="972"/>
        <v>0</v>
      </c>
      <c r="Y2994" s="10">
        <f t="shared" si="991"/>
        <v>0</v>
      </c>
      <c r="Z2994" s="10">
        <f t="shared" si="973"/>
        <v>0</v>
      </c>
      <c r="AA2994" s="9">
        <f t="shared" si="974"/>
        <v>0</v>
      </c>
      <c r="AC2994" s="28">
        <f t="shared" si="975"/>
        <v>0</v>
      </c>
      <c r="AD2994" s="63">
        <f t="shared" si="976"/>
        <v>0</v>
      </c>
      <c r="AE2994" s="63">
        <f t="shared" si="977"/>
        <v>0</v>
      </c>
      <c r="AF2994" s="9" t="str">
        <f t="shared" si="978"/>
        <v/>
      </c>
      <c r="AG2994" s="9" t="str">
        <f t="shared" si="979"/>
        <v>Insert Description</v>
      </c>
      <c r="AH2994" s="9" t="str">
        <f t="shared" si="980"/>
        <v>Insert Amount</v>
      </c>
      <c r="AI2994" s="9" t="str">
        <f t="shared" si="981"/>
        <v>Insert Date</v>
      </c>
      <c r="AJ2994" s="9" t="str">
        <f t="shared" si="982"/>
        <v>Insert Description Insert Amount Insert Date</v>
      </c>
      <c r="AL2994" s="12" t="str">
        <f t="shared" si="983"/>
        <v/>
      </c>
      <c r="AM2994" s="18" t="str">
        <f t="shared" si="984"/>
        <v/>
      </c>
      <c r="AN2994" s="32"/>
    </row>
    <row r="2995" spans="1:40" ht="26.25" customHeight="1" x14ac:dyDescent="0.2">
      <c r="A2995" s="30">
        <v>2986</v>
      </c>
      <c r="B2995" s="93"/>
      <c r="C2995" s="96"/>
      <c r="D2995" s="97"/>
      <c r="E2995" s="98"/>
      <c r="F2995" s="34"/>
      <c r="G2995" s="34"/>
      <c r="I2995" s="31" t="str">
        <f t="shared" si="967"/>
        <v/>
      </c>
      <c r="K2995" s="91" t="str">
        <f t="shared" si="985"/>
        <v/>
      </c>
      <c r="L2995" s="28" t="str">
        <f t="shared" si="968"/>
        <v/>
      </c>
      <c r="R2995" s="28">
        <f t="shared" si="989"/>
        <v>0</v>
      </c>
      <c r="S2995" s="28">
        <f t="shared" si="990"/>
        <v>0</v>
      </c>
      <c r="T2995" s="28">
        <f t="shared" si="969"/>
        <v>0</v>
      </c>
      <c r="U2995" s="28">
        <f t="shared" si="970"/>
        <v>0</v>
      </c>
      <c r="V2995" s="28">
        <f t="shared" si="971"/>
        <v>0</v>
      </c>
      <c r="W2995" s="28">
        <f t="shared" si="972"/>
        <v>0</v>
      </c>
      <c r="Y2995" s="10">
        <f t="shared" si="991"/>
        <v>0</v>
      </c>
      <c r="Z2995" s="10">
        <f t="shared" si="973"/>
        <v>0</v>
      </c>
      <c r="AA2995" s="9">
        <f t="shared" si="974"/>
        <v>0</v>
      </c>
      <c r="AC2995" s="28">
        <f t="shared" si="975"/>
        <v>0</v>
      </c>
      <c r="AD2995" s="63">
        <f t="shared" si="976"/>
        <v>0</v>
      </c>
      <c r="AE2995" s="63">
        <f t="shared" si="977"/>
        <v>0</v>
      </c>
      <c r="AF2995" s="9" t="str">
        <f t="shared" si="978"/>
        <v/>
      </c>
      <c r="AG2995" s="9" t="str">
        <f t="shared" si="979"/>
        <v>Insert Description</v>
      </c>
      <c r="AH2995" s="9" t="str">
        <f t="shared" si="980"/>
        <v>Insert Amount</v>
      </c>
      <c r="AI2995" s="9" t="str">
        <f t="shared" si="981"/>
        <v>Insert Date</v>
      </c>
      <c r="AJ2995" s="9" t="str">
        <f t="shared" si="982"/>
        <v>Insert Description Insert Amount Insert Date</v>
      </c>
      <c r="AL2995" s="12" t="str">
        <f t="shared" si="983"/>
        <v/>
      </c>
      <c r="AM2995" s="18" t="str">
        <f t="shared" si="984"/>
        <v/>
      </c>
      <c r="AN2995" s="32"/>
    </row>
    <row r="2996" spans="1:40" ht="26.25" customHeight="1" x14ac:dyDescent="0.2">
      <c r="A2996" s="30">
        <v>2987</v>
      </c>
      <c r="B2996" s="93"/>
      <c r="C2996" s="96"/>
      <c r="D2996" s="97"/>
      <c r="E2996" s="98"/>
      <c r="F2996" s="34"/>
      <c r="G2996" s="34"/>
      <c r="I2996" s="31" t="str">
        <f t="shared" si="967"/>
        <v/>
      </c>
      <c r="K2996" s="91" t="str">
        <f t="shared" si="985"/>
        <v/>
      </c>
      <c r="L2996" s="28" t="str">
        <f t="shared" si="968"/>
        <v/>
      </c>
      <c r="R2996" s="28">
        <f t="shared" si="989"/>
        <v>0</v>
      </c>
      <c r="S2996" s="28">
        <f t="shared" si="990"/>
        <v>0</v>
      </c>
      <c r="T2996" s="28">
        <f t="shared" si="969"/>
        <v>0</v>
      </c>
      <c r="U2996" s="28">
        <f t="shared" si="970"/>
        <v>0</v>
      </c>
      <c r="V2996" s="28">
        <f t="shared" si="971"/>
        <v>0</v>
      </c>
      <c r="W2996" s="28">
        <f t="shared" si="972"/>
        <v>0</v>
      </c>
      <c r="Y2996" s="10">
        <f t="shared" si="991"/>
        <v>0</v>
      </c>
      <c r="Z2996" s="10">
        <f t="shared" si="973"/>
        <v>0</v>
      </c>
      <c r="AA2996" s="9">
        <f t="shared" si="974"/>
        <v>0</v>
      </c>
      <c r="AC2996" s="28">
        <f t="shared" si="975"/>
        <v>0</v>
      </c>
      <c r="AD2996" s="63">
        <f t="shared" si="976"/>
        <v>0</v>
      </c>
      <c r="AE2996" s="63">
        <f t="shared" si="977"/>
        <v>0</v>
      </c>
      <c r="AF2996" s="9" t="str">
        <f t="shared" si="978"/>
        <v/>
      </c>
      <c r="AG2996" s="9" t="str">
        <f t="shared" si="979"/>
        <v>Insert Description</v>
      </c>
      <c r="AH2996" s="9" t="str">
        <f t="shared" si="980"/>
        <v>Insert Amount</v>
      </c>
      <c r="AI2996" s="9" t="str">
        <f t="shared" si="981"/>
        <v>Insert Date</v>
      </c>
      <c r="AJ2996" s="9" t="str">
        <f t="shared" si="982"/>
        <v>Insert Description Insert Amount Insert Date</v>
      </c>
      <c r="AL2996" s="12" t="str">
        <f t="shared" si="983"/>
        <v/>
      </c>
      <c r="AM2996" s="18" t="str">
        <f t="shared" si="984"/>
        <v/>
      </c>
      <c r="AN2996" s="32"/>
    </row>
    <row r="2997" spans="1:40" ht="26.25" customHeight="1" x14ac:dyDescent="0.2">
      <c r="A2997" s="30">
        <v>2988</v>
      </c>
      <c r="B2997" s="93"/>
      <c r="C2997" s="96"/>
      <c r="D2997" s="97"/>
      <c r="E2997" s="98"/>
      <c r="F2997" s="34"/>
      <c r="G2997" s="34"/>
      <c r="I2997" s="31" t="str">
        <f t="shared" si="967"/>
        <v/>
      </c>
      <c r="K2997" s="91" t="str">
        <f t="shared" si="985"/>
        <v/>
      </c>
      <c r="L2997" s="28" t="str">
        <f t="shared" si="968"/>
        <v/>
      </c>
      <c r="R2997" s="28">
        <f t="shared" si="989"/>
        <v>0</v>
      </c>
      <c r="S2997" s="28">
        <f t="shared" si="990"/>
        <v>0</v>
      </c>
      <c r="T2997" s="28">
        <f t="shared" si="969"/>
        <v>0</v>
      </c>
      <c r="U2997" s="28">
        <f t="shared" si="970"/>
        <v>0</v>
      </c>
      <c r="V2997" s="28">
        <f t="shared" si="971"/>
        <v>0</v>
      </c>
      <c r="W2997" s="28">
        <f t="shared" si="972"/>
        <v>0</v>
      </c>
      <c r="Y2997" s="10">
        <f t="shared" si="991"/>
        <v>0</v>
      </c>
      <c r="Z2997" s="10">
        <f t="shared" si="973"/>
        <v>0</v>
      </c>
      <c r="AA2997" s="9">
        <f t="shared" si="974"/>
        <v>0</v>
      </c>
      <c r="AC2997" s="28">
        <f t="shared" si="975"/>
        <v>0</v>
      </c>
      <c r="AD2997" s="63">
        <f t="shared" si="976"/>
        <v>0</v>
      </c>
      <c r="AE2997" s="63">
        <f t="shared" si="977"/>
        <v>0</v>
      </c>
      <c r="AF2997" s="9" t="str">
        <f t="shared" si="978"/>
        <v/>
      </c>
      <c r="AG2997" s="9" t="str">
        <f t="shared" si="979"/>
        <v>Insert Description</v>
      </c>
      <c r="AH2997" s="9" t="str">
        <f t="shared" si="980"/>
        <v>Insert Amount</v>
      </c>
      <c r="AI2997" s="9" t="str">
        <f t="shared" si="981"/>
        <v>Insert Date</v>
      </c>
      <c r="AJ2997" s="9" t="str">
        <f t="shared" si="982"/>
        <v>Insert Description Insert Amount Insert Date</v>
      </c>
      <c r="AL2997" s="12" t="str">
        <f t="shared" si="983"/>
        <v/>
      </c>
      <c r="AM2997" s="18" t="str">
        <f t="shared" si="984"/>
        <v/>
      </c>
      <c r="AN2997" s="32"/>
    </row>
    <row r="2998" spans="1:40" ht="26.25" customHeight="1" x14ac:dyDescent="0.2">
      <c r="A2998" s="30">
        <v>2989</v>
      </c>
      <c r="B2998" s="93"/>
      <c r="C2998" s="96"/>
      <c r="D2998" s="97"/>
      <c r="E2998" s="98"/>
      <c r="F2998" s="34"/>
      <c r="G2998" s="34"/>
      <c r="I2998" s="31" t="str">
        <f t="shared" si="967"/>
        <v/>
      </c>
      <c r="K2998" s="91" t="str">
        <f t="shared" si="985"/>
        <v/>
      </c>
      <c r="L2998" s="28" t="str">
        <f t="shared" si="968"/>
        <v/>
      </c>
      <c r="R2998" s="28">
        <f t="shared" si="989"/>
        <v>0</v>
      </c>
      <c r="S2998" s="28">
        <f t="shared" si="990"/>
        <v>0</v>
      </c>
      <c r="T2998" s="28">
        <f t="shared" si="969"/>
        <v>0</v>
      </c>
      <c r="U2998" s="28">
        <f t="shared" si="970"/>
        <v>0</v>
      </c>
      <c r="V2998" s="28">
        <f t="shared" si="971"/>
        <v>0</v>
      </c>
      <c r="W2998" s="28">
        <f t="shared" si="972"/>
        <v>0</v>
      </c>
      <c r="Y2998" s="10">
        <f t="shared" si="991"/>
        <v>0</v>
      </c>
      <c r="Z2998" s="10">
        <f t="shared" si="973"/>
        <v>0</v>
      </c>
      <c r="AA2998" s="9">
        <f t="shared" si="974"/>
        <v>0</v>
      </c>
      <c r="AC2998" s="28">
        <f t="shared" si="975"/>
        <v>0</v>
      </c>
      <c r="AD2998" s="63">
        <f t="shared" si="976"/>
        <v>0</v>
      </c>
      <c r="AE2998" s="63">
        <f t="shared" si="977"/>
        <v>0</v>
      </c>
      <c r="AF2998" s="9" t="str">
        <f t="shared" si="978"/>
        <v/>
      </c>
      <c r="AG2998" s="9" t="str">
        <f t="shared" si="979"/>
        <v>Insert Description</v>
      </c>
      <c r="AH2998" s="9" t="str">
        <f t="shared" si="980"/>
        <v>Insert Amount</v>
      </c>
      <c r="AI2998" s="9" t="str">
        <f t="shared" si="981"/>
        <v>Insert Date</v>
      </c>
      <c r="AJ2998" s="9" t="str">
        <f t="shared" si="982"/>
        <v>Insert Description Insert Amount Insert Date</v>
      </c>
      <c r="AL2998" s="12" t="str">
        <f t="shared" si="983"/>
        <v/>
      </c>
      <c r="AM2998" s="18" t="str">
        <f t="shared" si="984"/>
        <v/>
      </c>
      <c r="AN2998" s="32"/>
    </row>
    <row r="2999" spans="1:40" ht="26.25" customHeight="1" x14ac:dyDescent="0.2">
      <c r="A2999" s="30">
        <v>2990</v>
      </c>
      <c r="B2999" s="93"/>
      <c r="C2999" s="96"/>
      <c r="D2999" s="97"/>
      <c r="E2999" s="98"/>
      <c r="F2999" s="34"/>
      <c r="G2999" s="34"/>
      <c r="I2999" s="31" t="str">
        <f t="shared" si="967"/>
        <v/>
      </c>
      <c r="K2999" s="91" t="str">
        <f t="shared" si="985"/>
        <v/>
      </c>
      <c r="L2999" s="28" t="str">
        <f t="shared" si="968"/>
        <v/>
      </c>
      <c r="R2999" s="28">
        <f t="shared" si="989"/>
        <v>0</v>
      </c>
      <c r="S2999" s="28">
        <f t="shared" si="990"/>
        <v>0</v>
      </c>
      <c r="T2999" s="28">
        <f t="shared" si="969"/>
        <v>0</v>
      </c>
      <c r="U2999" s="28">
        <f t="shared" si="970"/>
        <v>0</v>
      </c>
      <c r="V2999" s="28">
        <f t="shared" si="971"/>
        <v>0</v>
      </c>
      <c r="W2999" s="28">
        <f t="shared" si="972"/>
        <v>0</v>
      </c>
      <c r="Y2999" s="10">
        <f t="shared" si="991"/>
        <v>0</v>
      </c>
      <c r="Z2999" s="10">
        <f t="shared" si="973"/>
        <v>0</v>
      </c>
      <c r="AA2999" s="9">
        <f t="shared" si="974"/>
        <v>0</v>
      </c>
      <c r="AC2999" s="28">
        <f t="shared" si="975"/>
        <v>0</v>
      </c>
      <c r="AD2999" s="63">
        <f t="shared" si="976"/>
        <v>0</v>
      </c>
      <c r="AE2999" s="63">
        <f t="shared" si="977"/>
        <v>0</v>
      </c>
      <c r="AF2999" s="9" t="str">
        <f t="shared" si="978"/>
        <v/>
      </c>
      <c r="AG2999" s="9" t="str">
        <f t="shared" si="979"/>
        <v>Insert Description</v>
      </c>
      <c r="AH2999" s="9" t="str">
        <f t="shared" si="980"/>
        <v>Insert Amount</v>
      </c>
      <c r="AI2999" s="9" t="str">
        <f t="shared" si="981"/>
        <v>Insert Date</v>
      </c>
      <c r="AJ2999" s="9" t="str">
        <f t="shared" si="982"/>
        <v>Insert Description Insert Amount Insert Date</v>
      </c>
      <c r="AL2999" s="12" t="str">
        <f t="shared" si="983"/>
        <v/>
      </c>
      <c r="AM2999" s="18" t="str">
        <f t="shared" si="984"/>
        <v/>
      </c>
      <c r="AN2999" s="32"/>
    </row>
    <row r="3000" spans="1:40" ht="26.25" customHeight="1" x14ac:dyDescent="0.2">
      <c r="A3000" s="30">
        <v>2991</v>
      </c>
      <c r="B3000" s="93"/>
      <c r="C3000" s="96"/>
      <c r="D3000" s="97"/>
      <c r="E3000" s="98"/>
      <c r="F3000" s="34"/>
      <c r="G3000" s="34"/>
      <c r="I3000" s="31" t="str">
        <f t="shared" si="967"/>
        <v/>
      </c>
      <c r="K3000" s="91" t="str">
        <f t="shared" si="985"/>
        <v/>
      </c>
      <c r="L3000" s="28" t="str">
        <f t="shared" si="968"/>
        <v/>
      </c>
      <c r="R3000" s="28">
        <f t="shared" si="989"/>
        <v>0</v>
      </c>
      <c r="S3000" s="28">
        <f t="shared" si="990"/>
        <v>0</v>
      </c>
      <c r="T3000" s="28">
        <f t="shared" si="969"/>
        <v>0</v>
      </c>
      <c r="U3000" s="28">
        <f t="shared" si="970"/>
        <v>0</v>
      </c>
      <c r="V3000" s="28">
        <f t="shared" si="971"/>
        <v>0</v>
      </c>
      <c r="W3000" s="28">
        <f t="shared" si="972"/>
        <v>0</v>
      </c>
      <c r="Y3000" s="10">
        <f t="shared" si="991"/>
        <v>0</v>
      </c>
      <c r="Z3000" s="10">
        <f t="shared" si="973"/>
        <v>0</v>
      </c>
      <c r="AA3000" s="9">
        <f t="shared" si="974"/>
        <v>0</v>
      </c>
      <c r="AC3000" s="28">
        <f t="shared" si="975"/>
        <v>0</v>
      </c>
      <c r="AD3000" s="63">
        <f t="shared" si="976"/>
        <v>0</v>
      </c>
      <c r="AE3000" s="63">
        <f t="shared" si="977"/>
        <v>0</v>
      </c>
      <c r="AF3000" s="9" t="str">
        <f t="shared" si="978"/>
        <v/>
      </c>
      <c r="AG3000" s="9" t="str">
        <f t="shared" si="979"/>
        <v>Insert Description</v>
      </c>
      <c r="AH3000" s="9" t="str">
        <f t="shared" si="980"/>
        <v>Insert Amount</v>
      </c>
      <c r="AI3000" s="9" t="str">
        <f t="shared" si="981"/>
        <v>Insert Date</v>
      </c>
      <c r="AJ3000" s="9" t="str">
        <f t="shared" si="982"/>
        <v>Insert Description Insert Amount Insert Date</v>
      </c>
      <c r="AL3000" s="12" t="str">
        <f t="shared" si="983"/>
        <v/>
      </c>
      <c r="AM3000" s="18" t="str">
        <f t="shared" si="984"/>
        <v/>
      </c>
      <c r="AN3000" s="32"/>
    </row>
    <row r="3001" spans="1:40" ht="26.25" customHeight="1" x14ac:dyDescent="0.2">
      <c r="A3001" s="30">
        <v>2992</v>
      </c>
      <c r="B3001" s="93"/>
      <c r="C3001" s="96"/>
      <c r="D3001" s="97"/>
      <c r="E3001" s="98"/>
      <c r="F3001" s="34"/>
      <c r="G3001" s="34"/>
      <c r="I3001" s="31" t="str">
        <f t="shared" si="967"/>
        <v/>
      </c>
      <c r="K3001" s="91" t="str">
        <f t="shared" si="985"/>
        <v/>
      </c>
      <c r="L3001" s="28" t="str">
        <f t="shared" si="968"/>
        <v/>
      </c>
      <c r="R3001" s="28">
        <f t="shared" si="989"/>
        <v>0</v>
      </c>
      <c r="S3001" s="28">
        <f t="shared" si="990"/>
        <v>0</v>
      </c>
      <c r="T3001" s="28">
        <f t="shared" si="969"/>
        <v>0</v>
      </c>
      <c r="U3001" s="28">
        <f t="shared" si="970"/>
        <v>0</v>
      </c>
      <c r="V3001" s="28">
        <f t="shared" si="971"/>
        <v>0</v>
      </c>
      <c r="W3001" s="28">
        <f t="shared" si="972"/>
        <v>0</v>
      </c>
      <c r="Y3001" s="10">
        <f t="shared" si="991"/>
        <v>0</v>
      </c>
      <c r="Z3001" s="10">
        <f t="shared" si="973"/>
        <v>0</v>
      </c>
      <c r="AA3001" s="9">
        <f t="shared" si="974"/>
        <v>0</v>
      </c>
      <c r="AC3001" s="28">
        <f t="shared" si="975"/>
        <v>0</v>
      </c>
      <c r="AD3001" s="63">
        <f t="shared" si="976"/>
        <v>0</v>
      </c>
      <c r="AE3001" s="63">
        <f t="shared" si="977"/>
        <v>0</v>
      </c>
      <c r="AF3001" s="9" t="str">
        <f t="shared" si="978"/>
        <v/>
      </c>
      <c r="AG3001" s="9" t="str">
        <f t="shared" si="979"/>
        <v>Insert Description</v>
      </c>
      <c r="AH3001" s="9" t="str">
        <f t="shared" si="980"/>
        <v>Insert Amount</v>
      </c>
      <c r="AI3001" s="9" t="str">
        <f t="shared" si="981"/>
        <v>Insert Date</v>
      </c>
      <c r="AJ3001" s="9" t="str">
        <f t="shared" si="982"/>
        <v>Insert Description Insert Amount Insert Date</v>
      </c>
      <c r="AL3001" s="12" t="str">
        <f t="shared" si="983"/>
        <v/>
      </c>
      <c r="AM3001" s="18" t="str">
        <f t="shared" si="984"/>
        <v/>
      </c>
      <c r="AN3001" s="32"/>
    </row>
    <row r="3002" spans="1:40" ht="26.25" customHeight="1" x14ac:dyDescent="0.2">
      <c r="A3002" s="30">
        <v>2993</v>
      </c>
      <c r="B3002" s="93"/>
      <c r="C3002" s="96"/>
      <c r="D3002" s="97"/>
      <c r="E3002" s="98"/>
      <c r="F3002" s="34"/>
      <c r="G3002" s="34"/>
      <c r="I3002" s="31" t="str">
        <f t="shared" si="967"/>
        <v/>
      </c>
      <c r="K3002" s="91" t="str">
        <f t="shared" si="985"/>
        <v/>
      </c>
      <c r="L3002" s="28" t="str">
        <f t="shared" si="968"/>
        <v/>
      </c>
      <c r="R3002" s="28">
        <f t="shared" si="989"/>
        <v>0</v>
      </c>
      <c r="S3002" s="28">
        <f t="shared" si="990"/>
        <v>0</v>
      </c>
      <c r="T3002" s="28">
        <f t="shared" si="969"/>
        <v>0</v>
      </c>
      <c r="U3002" s="28">
        <f t="shared" si="970"/>
        <v>0</v>
      </c>
      <c r="V3002" s="28">
        <f t="shared" si="971"/>
        <v>0</v>
      </c>
      <c r="W3002" s="28">
        <f t="shared" si="972"/>
        <v>0</v>
      </c>
      <c r="Y3002" s="10">
        <f t="shared" si="991"/>
        <v>0</v>
      </c>
      <c r="Z3002" s="10">
        <f t="shared" si="973"/>
        <v>0</v>
      </c>
      <c r="AA3002" s="9">
        <f t="shared" si="974"/>
        <v>0</v>
      </c>
      <c r="AC3002" s="28">
        <f t="shared" si="975"/>
        <v>0</v>
      </c>
      <c r="AD3002" s="63">
        <f t="shared" si="976"/>
        <v>0</v>
      </c>
      <c r="AE3002" s="63">
        <f t="shared" si="977"/>
        <v>0</v>
      </c>
      <c r="AF3002" s="9" t="str">
        <f t="shared" si="978"/>
        <v/>
      </c>
      <c r="AG3002" s="9" t="str">
        <f t="shared" si="979"/>
        <v>Insert Description</v>
      </c>
      <c r="AH3002" s="9" t="str">
        <f t="shared" si="980"/>
        <v>Insert Amount</v>
      </c>
      <c r="AI3002" s="9" t="str">
        <f t="shared" si="981"/>
        <v>Insert Date</v>
      </c>
      <c r="AJ3002" s="9" t="str">
        <f t="shared" si="982"/>
        <v>Insert Description Insert Amount Insert Date</v>
      </c>
      <c r="AL3002" s="12" t="str">
        <f t="shared" si="983"/>
        <v/>
      </c>
      <c r="AM3002" s="18" t="str">
        <f t="shared" si="984"/>
        <v/>
      </c>
      <c r="AN3002" s="32"/>
    </row>
    <row r="3003" spans="1:40" ht="26.25" customHeight="1" x14ac:dyDescent="0.2">
      <c r="A3003" s="30">
        <v>2994</v>
      </c>
      <c r="B3003" s="93"/>
      <c r="C3003" s="96"/>
      <c r="D3003" s="97"/>
      <c r="E3003" s="98"/>
      <c r="F3003" s="34"/>
      <c r="G3003" s="34"/>
      <c r="I3003" s="31" t="str">
        <f t="shared" si="967"/>
        <v/>
      </c>
      <c r="K3003" s="91" t="str">
        <f t="shared" si="985"/>
        <v/>
      </c>
      <c r="L3003" s="28" t="str">
        <f t="shared" si="968"/>
        <v/>
      </c>
      <c r="R3003" s="28">
        <f t="shared" si="989"/>
        <v>0</v>
      </c>
      <c r="S3003" s="28">
        <f t="shared" si="990"/>
        <v>0</v>
      </c>
      <c r="T3003" s="28">
        <f t="shared" si="969"/>
        <v>0</v>
      </c>
      <c r="U3003" s="28">
        <f t="shared" si="970"/>
        <v>0</v>
      </c>
      <c r="V3003" s="28">
        <f t="shared" si="971"/>
        <v>0</v>
      </c>
      <c r="W3003" s="28">
        <f t="shared" si="972"/>
        <v>0</v>
      </c>
      <c r="Y3003" s="10">
        <f t="shared" si="991"/>
        <v>0</v>
      </c>
      <c r="Z3003" s="10">
        <f t="shared" si="973"/>
        <v>0</v>
      </c>
      <c r="AA3003" s="9">
        <f t="shared" si="974"/>
        <v>0</v>
      </c>
      <c r="AC3003" s="28">
        <f t="shared" si="975"/>
        <v>0</v>
      </c>
      <c r="AD3003" s="63">
        <f t="shared" si="976"/>
        <v>0</v>
      </c>
      <c r="AE3003" s="63">
        <f t="shared" si="977"/>
        <v>0</v>
      </c>
      <c r="AF3003" s="9" t="str">
        <f t="shared" si="978"/>
        <v/>
      </c>
      <c r="AG3003" s="9" t="str">
        <f t="shared" si="979"/>
        <v>Insert Description</v>
      </c>
      <c r="AH3003" s="9" t="str">
        <f t="shared" si="980"/>
        <v>Insert Amount</v>
      </c>
      <c r="AI3003" s="9" t="str">
        <f t="shared" si="981"/>
        <v>Insert Date</v>
      </c>
      <c r="AJ3003" s="9" t="str">
        <f t="shared" si="982"/>
        <v>Insert Description Insert Amount Insert Date</v>
      </c>
      <c r="AL3003" s="12" t="str">
        <f t="shared" si="983"/>
        <v/>
      </c>
      <c r="AM3003" s="18" t="str">
        <f t="shared" si="984"/>
        <v/>
      </c>
      <c r="AN3003" s="32"/>
    </row>
    <row r="3004" spans="1:40" ht="26.25" customHeight="1" x14ac:dyDescent="0.2">
      <c r="A3004" s="30">
        <v>2995</v>
      </c>
      <c r="B3004" s="93"/>
      <c r="C3004" s="96"/>
      <c r="D3004" s="97"/>
      <c r="E3004" s="98"/>
      <c r="F3004" s="34"/>
      <c r="G3004" s="34"/>
      <c r="I3004" s="31" t="str">
        <f t="shared" si="967"/>
        <v/>
      </c>
      <c r="K3004" s="91" t="str">
        <f t="shared" si="985"/>
        <v/>
      </c>
      <c r="L3004" s="28" t="str">
        <f t="shared" si="968"/>
        <v/>
      </c>
      <c r="R3004" s="28">
        <f t="shared" si="989"/>
        <v>0</v>
      </c>
      <c r="S3004" s="28">
        <f t="shared" si="990"/>
        <v>0</v>
      </c>
      <c r="T3004" s="28">
        <f t="shared" si="969"/>
        <v>0</v>
      </c>
      <c r="U3004" s="28">
        <f t="shared" si="970"/>
        <v>0</v>
      </c>
      <c r="V3004" s="28">
        <f t="shared" si="971"/>
        <v>0</v>
      </c>
      <c r="W3004" s="28">
        <f t="shared" si="972"/>
        <v>0</v>
      </c>
      <c r="Y3004" s="10">
        <f t="shared" si="991"/>
        <v>0</v>
      </c>
      <c r="Z3004" s="10">
        <f t="shared" si="973"/>
        <v>0</v>
      </c>
      <c r="AA3004" s="9">
        <f t="shared" si="974"/>
        <v>0</v>
      </c>
      <c r="AC3004" s="28">
        <f t="shared" si="975"/>
        <v>0</v>
      </c>
      <c r="AD3004" s="63">
        <f t="shared" si="976"/>
        <v>0</v>
      </c>
      <c r="AE3004" s="63">
        <f t="shared" si="977"/>
        <v>0</v>
      </c>
      <c r="AF3004" s="9" t="str">
        <f t="shared" si="978"/>
        <v/>
      </c>
      <c r="AG3004" s="9" t="str">
        <f t="shared" si="979"/>
        <v>Insert Description</v>
      </c>
      <c r="AH3004" s="9" t="str">
        <f t="shared" si="980"/>
        <v>Insert Amount</v>
      </c>
      <c r="AI3004" s="9" t="str">
        <f t="shared" si="981"/>
        <v>Insert Date</v>
      </c>
      <c r="AJ3004" s="9" t="str">
        <f t="shared" si="982"/>
        <v>Insert Description Insert Amount Insert Date</v>
      </c>
      <c r="AL3004" s="12" t="str">
        <f t="shared" si="983"/>
        <v/>
      </c>
      <c r="AM3004" s="18" t="str">
        <f t="shared" si="984"/>
        <v/>
      </c>
      <c r="AN3004" s="32"/>
    </row>
    <row r="3005" spans="1:40" ht="26.25" customHeight="1" x14ac:dyDescent="0.2">
      <c r="A3005" s="30">
        <v>2996</v>
      </c>
      <c r="B3005" s="93"/>
      <c r="C3005" s="96"/>
      <c r="D3005" s="97"/>
      <c r="E3005" s="98"/>
      <c r="F3005" s="34"/>
      <c r="G3005" s="34"/>
      <c r="I3005" s="31" t="str">
        <f t="shared" si="967"/>
        <v/>
      </c>
      <c r="K3005" s="91" t="str">
        <f t="shared" si="985"/>
        <v/>
      </c>
      <c r="L3005" s="28" t="str">
        <f t="shared" si="968"/>
        <v/>
      </c>
      <c r="R3005" s="28">
        <f t="shared" si="989"/>
        <v>0</v>
      </c>
      <c r="S3005" s="28">
        <f t="shared" si="990"/>
        <v>0</v>
      </c>
      <c r="T3005" s="28">
        <f t="shared" si="969"/>
        <v>0</v>
      </c>
      <c r="U3005" s="28">
        <f t="shared" si="970"/>
        <v>0</v>
      </c>
      <c r="V3005" s="28">
        <f t="shared" si="971"/>
        <v>0</v>
      </c>
      <c r="W3005" s="28">
        <f t="shared" si="972"/>
        <v>0</v>
      </c>
      <c r="Y3005" s="10">
        <f t="shared" si="991"/>
        <v>0</v>
      </c>
      <c r="Z3005" s="10">
        <f t="shared" si="973"/>
        <v>0</v>
      </c>
      <c r="AA3005" s="9">
        <f t="shared" si="974"/>
        <v>0</v>
      </c>
      <c r="AC3005" s="28">
        <f t="shared" si="975"/>
        <v>0</v>
      </c>
      <c r="AD3005" s="63">
        <f t="shared" si="976"/>
        <v>0</v>
      </c>
      <c r="AE3005" s="63">
        <f t="shared" si="977"/>
        <v>0</v>
      </c>
      <c r="AF3005" s="9" t="str">
        <f t="shared" si="978"/>
        <v/>
      </c>
      <c r="AG3005" s="9" t="str">
        <f t="shared" si="979"/>
        <v>Insert Description</v>
      </c>
      <c r="AH3005" s="9" t="str">
        <f t="shared" si="980"/>
        <v>Insert Amount</v>
      </c>
      <c r="AI3005" s="9" t="str">
        <f t="shared" si="981"/>
        <v>Insert Date</v>
      </c>
      <c r="AJ3005" s="9" t="str">
        <f t="shared" si="982"/>
        <v>Insert Description Insert Amount Insert Date</v>
      </c>
      <c r="AL3005" s="12" t="str">
        <f t="shared" si="983"/>
        <v/>
      </c>
      <c r="AM3005" s="18" t="str">
        <f t="shared" si="984"/>
        <v/>
      </c>
      <c r="AN3005" s="32"/>
    </row>
    <row r="3006" spans="1:40" ht="26.25" customHeight="1" x14ac:dyDescent="0.2">
      <c r="A3006" s="30">
        <v>2997</v>
      </c>
      <c r="B3006" s="93"/>
      <c r="C3006" s="96"/>
      <c r="D3006" s="97"/>
      <c r="E3006" s="98"/>
      <c r="F3006" s="34"/>
      <c r="G3006" s="34"/>
      <c r="I3006" s="31" t="str">
        <f t="shared" si="967"/>
        <v/>
      </c>
      <c r="K3006" s="91" t="str">
        <f t="shared" si="985"/>
        <v/>
      </c>
      <c r="L3006" s="28" t="str">
        <f t="shared" si="968"/>
        <v/>
      </c>
      <c r="R3006" s="28">
        <f t="shared" si="989"/>
        <v>0</v>
      </c>
      <c r="S3006" s="28">
        <f t="shared" si="990"/>
        <v>0</v>
      </c>
      <c r="T3006" s="28">
        <f t="shared" si="969"/>
        <v>0</v>
      </c>
      <c r="U3006" s="28">
        <f t="shared" si="970"/>
        <v>0</v>
      </c>
      <c r="V3006" s="28">
        <f t="shared" si="971"/>
        <v>0</v>
      </c>
      <c r="W3006" s="28">
        <f t="shared" si="972"/>
        <v>0</v>
      </c>
      <c r="Y3006" s="10">
        <f t="shared" si="991"/>
        <v>0</v>
      </c>
      <c r="Z3006" s="10">
        <f t="shared" si="973"/>
        <v>0</v>
      </c>
      <c r="AA3006" s="9">
        <f t="shared" si="974"/>
        <v>0</v>
      </c>
      <c r="AC3006" s="28">
        <f t="shared" si="975"/>
        <v>0</v>
      </c>
      <c r="AD3006" s="63">
        <f t="shared" si="976"/>
        <v>0</v>
      </c>
      <c r="AE3006" s="63">
        <f t="shared" si="977"/>
        <v>0</v>
      </c>
      <c r="AF3006" s="9" t="str">
        <f t="shared" si="978"/>
        <v/>
      </c>
      <c r="AG3006" s="9" t="str">
        <f t="shared" si="979"/>
        <v>Insert Description</v>
      </c>
      <c r="AH3006" s="9" t="str">
        <f t="shared" si="980"/>
        <v>Insert Amount</v>
      </c>
      <c r="AI3006" s="9" t="str">
        <f t="shared" si="981"/>
        <v>Insert Date</v>
      </c>
      <c r="AJ3006" s="9" t="str">
        <f t="shared" si="982"/>
        <v>Insert Description Insert Amount Insert Date</v>
      </c>
      <c r="AL3006" s="12" t="str">
        <f t="shared" si="983"/>
        <v/>
      </c>
      <c r="AM3006" s="18" t="str">
        <f t="shared" si="984"/>
        <v/>
      </c>
      <c r="AN3006" s="32"/>
    </row>
    <row r="3007" spans="1:40" ht="26.25" customHeight="1" x14ac:dyDescent="0.2">
      <c r="A3007" s="30">
        <v>2998</v>
      </c>
      <c r="B3007" s="93"/>
      <c r="C3007" s="96"/>
      <c r="D3007" s="97"/>
      <c r="E3007" s="98"/>
      <c r="F3007" s="34"/>
      <c r="G3007" s="34"/>
      <c r="I3007" s="31" t="str">
        <f t="shared" si="967"/>
        <v/>
      </c>
      <c r="K3007" s="91" t="str">
        <f t="shared" si="985"/>
        <v/>
      </c>
      <c r="L3007" s="28" t="str">
        <f t="shared" si="968"/>
        <v/>
      </c>
      <c r="R3007" s="28">
        <f t="shared" si="989"/>
        <v>0</v>
      </c>
      <c r="S3007" s="28">
        <f t="shared" si="990"/>
        <v>0</v>
      </c>
      <c r="T3007" s="28">
        <f t="shared" si="969"/>
        <v>0</v>
      </c>
      <c r="U3007" s="28">
        <f t="shared" si="970"/>
        <v>0</v>
      </c>
      <c r="V3007" s="28">
        <f t="shared" si="971"/>
        <v>0</v>
      </c>
      <c r="W3007" s="28">
        <f t="shared" si="972"/>
        <v>0</v>
      </c>
      <c r="Y3007" s="10">
        <f t="shared" si="991"/>
        <v>0</v>
      </c>
      <c r="Z3007" s="10">
        <f t="shared" si="973"/>
        <v>0</v>
      </c>
      <c r="AA3007" s="9">
        <f t="shared" si="974"/>
        <v>0</v>
      </c>
      <c r="AC3007" s="28">
        <f t="shared" si="975"/>
        <v>0</v>
      </c>
      <c r="AD3007" s="63">
        <f t="shared" si="976"/>
        <v>0</v>
      </c>
      <c r="AE3007" s="63">
        <f t="shared" si="977"/>
        <v>0</v>
      </c>
      <c r="AF3007" s="9" t="str">
        <f t="shared" si="978"/>
        <v/>
      </c>
      <c r="AG3007" s="9" t="str">
        <f t="shared" si="979"/>
        <v>Insert Description</v>
      </c>
      <c r="AH3007" s="9" t="str">
        <f t="shared" si="980"/>
        <v>Insert Amount</v>
      </c>
      <c r="AI3007" s="9" t="str">
        <f t="shared" si="981"/>
        <v>Insert Date</v>
      </c>
      <c r="AJ3007" s="9" t="str">
        <f t="shared" si="982"/>
        <v>Insert Description Insert Amount Insert Date</v>
      </c>
      <c r="AL3007" s="12" t="str">
        <f t="shared" si="983"/>
        <v/>
      </c>
      <c r="AM3007" s="18" t="str">
        <f t="shared" si="984"/>
        <v/>
      </c>
      <c r="AN3007" s="32"/>
    </row>
    <row r="3008" spans="1:40" ht="26.25" customHeight="1" x14ac:dyDescent="0.2">
      <c r="A3008" s="30">
        <v>2999</v>
      </c>
      <c r="B3008" s="93"/>
      <c r="C3008" s="96"/>
      <c r="D3008" s="97"/>
      <c r="E3008" s="98"/>
      <c r="F3008" s="34"/>
      <c r="G3008" s="34"/>
      <c r="I3008" s="31" t="str">
        <f t="shared" si="967"/>
        <v/>
      </c>
      <c r="K3008" s="91" t="str">
        <f t="shared" si="985"/>
        <v/>
      </c>
      <c r="L3008" s="28" t="str">
        <f t="shared" si="968"/>
        <v/>
      </c>
      <c r="R3008" s="28">
        <f t="shared" si="989"/>
        <v>0</v>
      </c>
      <c r="S3008" s="28">
        <f t="shared" si="990"/>
        <v>0</v>
      </c>
      <c r="T3008" s="28">
        <f t="shared" si="969"/>
        <v>0</v>
      </c>
      <c r="U3008" s="28">
        <f t="shared" si="970"/>
        <v>0</v>
      </c>
      <c r="V3008" s="28">
        <f t="shared" si="971"/>
        <v>0</v>
      </c>
      <c r="W3008" s="28">
        <f t="shared" si="972"/>
        <v>0</v>
      </c>
      <c r="Y3008" s="10">
        <f t="shared" si="991"/>
        <v>0</v>
      </c>
      <c r="Z3008" s="10">
        <f t="shared" si="973"/>
        <v>0</v>
      </c>
      <c r="AA3008" s="9">
        <f t="shared" si="974"/>
        <v>0</v>
      </c>
      <c r="AC3008" s="28">
        <f t="shared" si="975"/>
        <v>0</v>
      </c>
      <c r="AD3008" s="63">
        <f t="shared" si="976"/>
        <v>0</v>
      </c>
      <c r="AE3008" s="63">
        <f t="shared" si="977"/>
        <v>0</v>
      </c>
      <c r="AF3008" s="9" t="str">
        <f t="shared" si="978"/>
        <v/>
      </c>
      <c r="AG3008" s="9" t="str">
        <f t="shared" si="979"/>
        <v>Insert Description</v>
      </c>
      <c r="AH3008" s="9" t="str">
        <f t="shared" si="980"/>
        <v>Insert Amount</v>
      </c>
      <c r="AI3008" s="9" t="str">
        <f t="shared" si="981"/>
        <v>Insert Date</v>
      </c>
      <c r="AJ3008" s="9" t="str">
        <f t="shared" si="982"/>
        <v>Insert Description Insert Amount Insert Date</v>
      </c>
      <c r="AL3008" s="12" t="str">
        <f t="shared" si="983"/>
        <v/>
      </c>
      <c r="AM3008" s="18" t="str">
        <f t="shared" si="984"/>
        <v/>
      </c>
      <c r="AN3008" s="32"/>
    </row>
    <row r="3009" spans="1:40" ht="26.25" customHeight="1" x14ac:dyDescent="0.2">
      <c r="A3009" s="30">
        <v>3000</v>
      </c>
      <c r="B3009" s="93"/>
      <c r="C3009" s="96"/>
      <c r="D3009" s="97"/>
      <c r="E3009" s="98"/>
      <c r="F3009" s="34"/>
      <c r="G3009" s="34"/>
      <c r="I3009" s="31" t="str">
        <f t="shared" si="967"/>
        <v/>
      </c>
      <c r="K3009" s="91" t="str">
        <f t="shared" si="985"/>
        <v/>
      </c>
      <c r="L3009" s="28" t="str">
        <f t="shared" si="968"/>
        <v/>
      </c>
      <c r="R3009" s="28">
        <f t="shared" si="989"/>
        <v>0</v>
      </c>
      <c r="S3009" s="28">
        <f t="shared" si="990"/>
        <v>0</v>
      </c>
      <c r="T3009" s="28">
        <f t="shared" si="969"/>
        <v>0</v>
      </c>
      <c r="U3009" s="28">
        <f t="shared" si="970"/>
        <v>0</v>
      </c>
      <c r="V3009" s="28">
        <f t="shared" si="971"/>
        <v>0</v>
      </c>
      <c r="W3009" s="28">
        <f t="shared" si="972"/>
        <v>0</v>
      </c>
      <c r="Y3009" s="10">
        <f t="shared" si="991"/>
        <v>0</v>
      </c>
      <c r="Z3009" s="10">
        <f t="shared" si="973"/>
        <v>0</v>
      </c>
      <c r="AA3009" s="9">
        <f t="shared" si="974"/>
        <v>0</v>
      </c>
      <c r="AC3009" s="28">
        <f t="shared" si="975"/>
        <v>0</v>
      </c>
      <c r="AD3009" s="63">
        <f t="shared" si="976"/>
        <v>0</v>
      </c>
      <c r="AE3009" s="63">
        <f t="shared" si="977"/>
        <v>0</v>
      </c>
      <c r="AF3009" s="9" t="str">
        <f t="shared" si="978"/>
        <v/>
      </c>
      <c r="AG3009" s="9" t="str">
        <f t="shared" si="979"/>
        <v>Insert Description</v>
      </c>
      <c r="AH3009" s="9" t="str">
        <f t="shared" si="980"/>
        <v>Insert Amount</v>
      </c>
      <c r="AI3009" s="9" t="str">
        <f t="shared" si="981"/>
        <v>Insert Date</v>
      </c>
      <c r="AJ3009" s="9" t="str">
        <f t="shared" si="982"/>
        <v>Insert Description Insert Amount Insert Date</v>
      </c>
      <c r="AL3009" s="12" t="str">
        <f t="shared" si="983"/>
        <v/>
      </c>
      <c r="AM3009" s="18" t="str">
        <f t="shared" si="984"/>
        <v/>
      </c>
      <c r="AN3009" s="32"/>
    </row>
    <row r="3010" spans="1:40" ht="26.25" customHeight="1" x14ac:dyDescent="0.2">
      <c r="A3010" s="30">
        <v>3001</v>
      </c>
      <c r="B3010" s="93"/>
      <c r="C3010" s="96"/>
      <c r="D3010" s="97"/>
      <c r="E3010" s="98"/>
      <c r="F3010" s="34"/>
      <c r="G3010" s="34"/>
      <c r="I3010" s="31" t="str">
        <f t="shared" si="967"/>
        <v/>
      </c>
      <c r="K3010" s="91" t="str">
        <f t="shared" si="985"/>
        <v/>
      </c>
      <c r="L3010" s="28" t="str">
        <f t="shared" si="968"/>
        <v/>
      </c>
      <c r="R3010" s="28">
        <f t="shared" si="989"/>
        <v>0</v>
      </c>
      <c r="S3010" s="28">
        <f t="shared" si="990"/>
        <v>0</v>
      </c>
      <c r="T3010" s="28">
        <f t="shared" si="969"/>
        <v>0</v>
      </c>
      <c r="U3010" s="28">
        <f t="shared" si="970"/>
        <v>0</v>
      </c>
      <c r="V3010" s="28">
        <f t="shared" si="971"/>
        <v>0</v>
      </c>
      <c r="W3010" s="28">
        <f t="shared" si="972"/>
        <v>0</v>
      </c>
      <c r="Y3010" s="10">
        <f t="shared" si="991"/>
        <v>0</v>
      </c>
      <c r="Z3010" s="10">
        <f t="shared" si="973"/>
        <v>0</v>
      </c>
      <c r="AA3010" s="9">
        <f t="shared" si="974"/>
        <v>0</v>
      </c>
      <c r="AC3010" s="28">
        <f t="shared" si="975"/>
        <v>0</v>
      </c>
      <c r="AD3010" s="63">
        <f t="shared" si="976"/>
        <v>0</v>
      </c>
      <c r="AE3010" s="63">
        <f t="shared" si="977"/>
        <v>0</v>
      </c>
      <c r="AF3010" s="9" t="str">
        <f t="shared" si="978"/>
        <v/>
      </c>
      <c r="AG3010" s="9" t="str">
        <f t="shared" si="979"/>
        <v>Insert Description</v>
      </c>
      <c r="AH3010" s="9" t="str">
        <f t="shared" si="980"/>
        <v>Insert Amount</v>
      </c>
      <c r="AI3010" s="9" t="str">
        <f t="shared" si="981"/>
        <v>Insert Date</v>
      </c>
      <c r="AJ3010" s="9" t="str">
        <f t="shared" si="982"/>
        <v>Insert Description Insert Amount Insert Date</v>
      </c>
      <c r="AL3010" s="12" t="str">
        <f t="shared" si="983"/>
        <v/>
      </c>
      <c r="AM3010" s="18" t="str">
        <f t="shared" si="984"/>
        <v/>
      </c>
      <c r="AN3010" s="32"/>
    </row>
    <row r="3011" spans="1:40" ht="26.25" customHeight="1" x14ac:dyDescent="0.2">
      <c r="A3011" s="30">
        <v>3002</v>
      </c>
      <c r="B3011" s="93"/>
      <c r="C3011" s="96"/>
      <c r="D3011" s="97"/>
      <c r="E3011" s="98"/>
      <c r="F3011" s="34"/>
      <c r="G3011" s="34"/>
      <c r="I3011" s="31" t="str">
        <f t="shared" si="967"/>
        <v/>
      </c>
      <c r="K3011" s="91" t="str">
        <f t="shared" si="985"/>
        <v/>
      </c>
      <c r="L3011" s="28" t="str">
        <f t="shared" si="968"/>
        <v/>
      </c>
      <c r="R3011" s="28">
        <f t="shared" si="989"/>
        <v>0</v>
      </c>
      <c r="S3011" s="28">
        <f t="shared" si="990"/>
        <v>0</v>
      </c>
      <c r="T3011" s="28">
        <f t="shared" si="969"/>
        <v>0</v>
      </c>
      <c r="U3011" s="28">
        <f t="shared" si="970"/>
        <v>0</v>
      </c>
      <c r="V3011" s="28">
        <f t="shared" si="971"/>
        <v>0</v>
      </c>
      <c r="W3011" s="28">
        <f t="shared" si="972"/>
        <v>0</v>
      </c>
      <c r="Y3011" s="10">
        <f t="shared" si="991"/>
        <v>0</v>
      </c>
      <c r="Z3011" s="10">
        <f t="shared" si="973"/>
        <v>0</v>
      </c>
      <c r="AA3011" s="9">
        <f t="shared" si="974"/>
        <v>0</v>
      </c>
      <c r="AC3011" s="28">
        <f t="shared" si="975"/>
        <v>0</v>
      </c>
      <c r="AD3011" s="63">
        <f t="shared" si="976"/>
        <v>0</v>
      </c>
      <c r="AE3011" s="63">
        <f t="shared" si="977"/>
        <v>0</v>
      </c>
      <c r="AF3011" s="9" t="str">
        <f t="shared" si="978"/>
        <v/>
      </c>
      <c r="AG3011" s="9" t="str">
        <f t="shared" si="979"/>
        <v>Insert Description</v>
      </c>
      <c r="AH3011" s="9" t="str">
        <f t="shared" si="980"/>
        <v>Insert Amount</v>
      </c>
      <c r="AI3011" s="9" t="str">
        <f t="shared" si="981"/>
        <v>Insert Date</v>
      </c>
      <c r="AJ3011" s="9" t="str">
        <f t="shared" si="982"/>
        <v>Insert Description Insert Amount Insert Date</v>
      </c>
      <c r="AL3011" s="12" t="str">
        <f t="shared" si="983"/>
        <v/>
      </c>
      <c r="AM3011" s="18" t="str">
        <f t="shared" si="984"/>
        <v/>
      </c>
      <c r="AN3011" s="32"/>
    </row>
    <row r="3012" spans="1:40" ht="26.25" customHeight="1" x14ac:dyDescent="0.2">
      <c r="A3012" s="30">
        <v>3003</v>
      </c>
      <c r="B3012" s="93"/>
      <c r="C3012" s="96"/>
      <c r="D3012" s="97"/>
      <c r="E3012" s="98"/>
      <c r="F3012" s="34"/>
      <c r="G3012" s="34"/>
      <c r="I3012" s="31" t="str">
        <f t="shared" si="967"/>
        <v/>
      </c>
      <c r="K3012" s="91" t="str">
        <f t="shared" si="985"/>
        <v/>
      </c>
      <c r="L3012" s="28" t="str">
        <f t="shared" si="968"/>
        <v/>
      </c>
      <c r="R3012" s="28">
        <f t="shared" si="989"/>
        <v>0</v>
      </c>
      <c r="S3012" s="28">
        <f t="shared" si="990"/>
        <v>0</v>
      </c>
      <c r="T3012" s="28">
        <f t="shared" si="969"/>
        <v>0</v>
      </c>
      <c r="U3012" s="28">
        <f t="shared" si="970"/>
        <v>0</v>
      </c>
      <c r="V3012" s="28">
        <f t="shared" si="971"/>
        <v>0</v>
      </c>
      <c r="W3012" s="28">
        <f t="shared" si="972"/>
        <v>0</v>
      </c>
      <c r="Y3012" s="10">
        <f t="shared" si="991"/>
        <v>0</v>
      </c>
      <c r="Z3012" s="10">
        <f t="shared" si="973"/>
        <v>0</v>
      </c>
      <c r="AA3012" s="9">
        <f t="shared" si="974"/>
        <v>0</v>
      </c>
      <c r="AC3012" s="28">
        <f t="shared" si="975"/>
        <v>0</v>
      </c>
      <c r="AD3012" s="63">
        <f t="shared" si="976"/>
        <v>0</v>
      </c>
      <c r="AE3012" s="63">
        <f t="shared" si="977"/>
        <v>0</v>
      </c>
      <c r="AF3012" s="9" t="str">
        <f t="shared" si="978"/>
        <v/>
      </c>
      <c r="AG3012" s="9" t="str">
        <f t="shared" si="979"/>
        <v>Insert Description</v>
      </c>
      <c r="AH3012" s="9" t="str">
        <f t="shared" si="980"/>
        <v>Insert Amount</v>
      </c>
      <c r="AI3012" s="9" t="str">
        <f t="shared" si="981"/>
        <v>Insert Date</v>
      </c>
      <c r="AJ3012" s="9" t="str">
        <f t="shared" si="982"/>
        <v>Insert Description Insert Amount Insert Date</v>
      </c>
      <c r="AL3012" s="12" t="str">
        <f t="shared" si="983"/>
        <v/>
      </c>
      <c r="AM3012" s="18" t="str">
        <f t="shared" si="984"/>
        <v/>
      </c>
      <c r="AN3012" s="32"/>
    </row>
    <row r="3013" spans="1:40" ht="26.25" customHeight="1" x14ac:dyDescent="0.2">
      <c r="A3013" s="30">
        <v>3004</v>
      </c>
      <c r="B3013" s="93"/>
      <c r="C3013" s="96"/>
      <c r="D3013" s="97"/>
      <c r="E3013" s="98"/>
      <c r="F3013" s="34"/>
      <c r="G3013" s="34"/>
      <c r="I3013" s="31" t="str">
        <f t="shared" si="967"/>
        <v/>
      </c>
      <c r="K3013" s="91" t="str">
        <f t="shared" si="985"/>
        <v/>
      </c>
      <c r="L3013" s="28" t="str">
        <f t="shared" si="968"/>
        <v/>
      </c>
      <c r="R3013" s="28">
        <f t="shared" si="989"/>
        <v>0</v>
      </c>
      <c r="S3013" s="28">
        <f t="shared" si="990"/>
        <v>0</v>
      </c>
      <c r="T3013" s="28">
        <f t="shared" si="969"/>
        <v>0</v>
      </c>
      <c r="U3013" s="28">
        <f t="shared" si="970"/>
        <v>0</v>
      </c>
      <c r="V3013" s="28">
        <f t="shared" si="971"/>
        <v>0</v>
      </c>
      <c r="W3013" s="28">
        <f t="shared" si="972"/>
        <v>0</v>
      </c>
      <c r="Y3013" s="10">
        <f t="shared" si="991"/>
        <v>0</v>
      </c>
      <c r="Z3013" s="10">
        <f t="shared" si="973"/>
        <v>0</v>
      </c>
      <c r="AA3013" s="9">
        <f t="shared" si="974"/>
        <v>0</v>
      </c>
      <c r="AC3013" s="28">
        <f t="shared" si="975"/>
        <v>0</v>
      </c>
      <c r="AD3013" s="63">
        <f t="shared" si="976"/>
        <v>0</v>
      </c>
      <c r="AE3013" s="63">
        <f t="shared" si="977"/>
        <v>0</v>
      </c>
      <c r="AF3013" s="9" t="str">
        <f t="shared" si="978"/>
        <v/>
      </c>
      <c r="AG3013" s="9" t="str">
        <f t="shared" si="979"/>
        <v>Insert Description</v>
      </c>
      <c r="AH3013" s="9" t="str">
        <f t="shared" si="980"/>
        <v>Insert Amount</v>
      </c>
      <c r="AI3013" s="9" t="str">
        <f t="shared" si="981"/>
        <v>Insert Date</v>
      </c>
      <c r="AJ3013" s="9" t="str">
        <f t="shared" si="982"/>
        <v>Insert Description Insert Amount Insert Date</v>
      </c>
      <c r="AL3013" s="12" t="str">
        <f t="shared" si="983"/>
        <v/>
      </c>
      <c r="AM3013" s="18" t="str">
        <f t="shared" si="984"/>
        <v/>
      </c>
      <c r="AN3013" s="32"/>
    </row>
    <row r="3014" spans="1:40" ht="26.25" customHeight="1" x14ac:dyDescent="0.2">
      <c r="A3014" s="30">
        <v>3005</v>
      </c>
      <c r="B3014" s="93"/>
      <c r="C3014" s="96"/>
      <c r="D3014" s="97"/>
      <c r="E3014" s="98"/>
      <c r="F3014" s="34"/>
      <c r="G3014" s="34"/>
      <c r="I3014" s="31" t="str">
        <f t="shared" si="967"/>
        <v/>
      </c>
      <c r="K3014" s="91" t="str">
        <f t="shared" si="985"/>
        <v/>
      </c>
      <c r="L3014" s="28" t="str">
        <f t="shared" si="968"/>
        <v/>
      </c>
      <c r="R3014" s="28">
        <f t="shared" si="989"/>
        <v>0</v>
      </c>
      <c r="S3014" s="28">
        <f t="shared" si="990"/>
        <v>0</v>
      </c>
      <c r="T3014" s="28">
        <f t="shared" si="969"/>
        <v>0</v>
      </c>
      <c r="U3014" s="28">
        <f t="shared" si="970"/>
        <v>0</v>
      </c>
      <c r="V3014" s="28">
        <f t="shared" si="971"/>
        <v>0</v>
      </c>
      <c r="W3014" s="28">
        <f t="shared" si="972"/>
        <v>0</v>
      </c>
      <c r="Y3014" s="10">
        <f t="shared" si="991"/>
        <v>0</v>
      </c>
      <c r="Z3014" s="10">
        <f t="shared" si="973"/>
        <v>0</v>
      </c>
      <c r="AA3014" s="9">
        <f t="shared" si="974"/>
        <v>0</v>
      </c>
      <c r="AC3014" s="28">
        <f t="shared" si="975"/>
        <v>0</v>
      </c>
      <c r="AD3014" s="63">
        <f t="shared" si="976"/>
        <v>0</v>
      </c>
      <c r="AE3014" s="63">
        <f t="shared" si="977"/>
        <v>0</v>
      </c>
      <c r="AF3014" s="9" t="str">
        <f t="shared" si="978"/>
        <v/>
      </c>
      <c r="AG3014" s="9" t="str">
        <f t="shared" si="979"/>
        <v>Insert Description</v>
      </c>
      <c r="AH3014" s="9" t="str">
        <f t="shared" si="980"/>
        <v>Insert Amount</v>
      </c>
      <c r="AI3014" s="9" t="str">
        <f t="shared" si="981"/>
        <v>Insert Date</v>
      </c>
      <c r="AJ3014" s="9" t="str">
        <f t="shared" si="982"/>
        <v>Insert Description Insert Amount Insert Date</v>
      </c>
      <c r="AL3014" s="12" t="str">
        <f t="shared" si="983"/>
        <v/>
      </c>
      <c r="AM3014" s="18" t="str">
        <f t="shared" si="984"/>
        <v/>
      </c>
      <c r="AN3014" s="32"/>
    </row>
    <row r="3015" spans="1:40" ht="26.25" customHeight="1" x14ac:dyDescent="0.2">
      <c r="A3015" s="30">
        <v>3006</v>
      </c>
      <c r="B3015" s="93"/>
      <c r="C3015" s="96"/>
      <c r="D3015" s="97"/>
      <c r="E3015" s="98"/>
      <c r="F3015" s="34"/>
      <c r="G3015" s="34"/>
      <c r="I3015" s="31" t="str">
        <f t="shared" si="967"/>
        <v/>
      </c>
      <c r="K3015" s="91" t="str">
        <f t="shared" si="985"/>
        <v/>
      </c>
      <c r="L3015" s="28" t="str">
        <f t="shared" si="968"/>
        <v/>
      </c>
      <c r="R3015" s="28">
        <f t="shared" si="989"/>
        <v>0</v>
      </c>
      <c r="S3015" s="28">
        <f t="shared" si="990"/>
        <v>0</v>
      </c>
      <c r="T3015" s="28">
        <f t="shared" si="969"/>
        <v>0</v>
      </c>
      <c r="U3015" s="28">
        <f t="shared" si="970"/>
        <v>0</v>
      </c>
      <c r="V3015" s="28">
        <f t="shared" si="971"/>
        <v>0</v>
      </c>
      <c r="W3015" s="28">
        <f t="shared" si="972"/>
        <v>0</v>
      </c>
      <c r="Y3015" s="10">
        <f t="shared" si="991"/>
        <v>0</v>
      </c>
      <c r="Z3015" s="10">
        <f t="shared" si="973"/>
        <v>0</v>
      </c>
      <c r="AA3015" s="9">
        <f t="shared" si="974"/>
        <v>0</v>
      </c>
      <c r="AC3015" s="28">
        <f t="shared" si="975"/>
        <v>0</v>
      </c>
      <c r="AD3015" s="63">
        <f t="shared" si="976"/>
        <v>0</v>
      </c>
      <c r="AE3015" s="63">
        <f t="shared" si="977"/>
        <v>0</v>
      </c>
      <c r="AF3015" s="9" t="str">
        <f t="shared" si="978"/>
        <v/>
      </c>
      <c r="AG3015" s="9" t="str">
        <f t="shared" si="979"/>
        <v>Insert Description</v>
      </c>
      <c r="AH3015" s="9" t="str">
        <f t="shared" si="980"/>
        <v>Insert Amount</v>
      </c>
      <c r="AI3015" s="9" t="str">
        <f t="shared" si="981"/>
        <v>Insert Date</v>
      </c>
      <c r="AJ3015" s="9" t="str">
        <f t="shared" si="982"/>
        <v>Insert Description Insert Amount Insert Date</v>
      </c>
      <c r="AL3015" s="12" t="str">
        <f t="shared" si="983"/>
        <v/>
      </c>
      <c r="AM3015" s="18" t="str">
        <f t="shared" si="984"/>
        <v/>
      </c>
      <c r="AN3015" s="32"/>
    </row>
    <row r="3016" spans="1:40" ht="26.25" customHeight="1" x14ac:dyDescent="0.2">
      <c r="A3016" s="30">
        <v>3007</v>
      </c>
      <c r="B3016" s="93"/>
      <c r="C3016" s="96"/>
      <c r="D3016" s="97"/>
      <c r="E3016" s="98"/>
      <c r="F3016" s="34"/>
      <c r="G3016" s="34"/>
      <c r="I3016" s="31" t="str">
        <f t="shared" si="967"/>
        <v/>
      </c>
      <c r="K3016" s="91" t="str">
        <f t="shared" si="985"/>
        <v/>
      </c>
      <c r="L3016" s="28" t="str">
        <f t="shared" si="968"/>
        <v/>
      </c>
      <c r="R3016" s="28">
        <f t="shared" si="989"/>
        <v>0</v>
      </c>
      <c r="S3016" s="28">
        <f t="shared" si="990"/>
        <v>0</v>
      </c>
      <c r="T3016" s="28">
        <f t="shared" si="969"/>
        <v>0</v>
      </c>
      <c r="U3016" s="28">
        <f t="shared" si="970"/>
        <v>0</v>
      </c>
      <c r="V3016" s="28">
        <f t="shared" si="971"/>
        <v>0</v>
      </c>
      <c r="W3016" s="28">
        <f t="shared" si="972"/>
        <v>0</v>
      </c>
      <c r="Y3016" s="10">
        <f t="shared" si="991"/>
        <v>0</v>
      </c>
      <c r="Z3016" s="10">
        <f t="shared" si="973"/>
        <v>0</v>
      </c>
      <c r="AA3016" s="9">
        <f t="shared" si="974"/>
        <v>0</v>
      </c>
      <c r="AC3016" s="28">
        <f t="shared" si="975"/>
        <v>0</v>
      </c>
      <c r="AD3016" s="63">
        <f t="shared" si="976"/>
        <v>0</v>
      </c>
      <c r="AE3016" s="63">
        <f t="shared" si="977"/>
        <v>0</v>
      </c>
      <c r="AF3016" s="9" t="str">
        <f t="shared" si="978"/>
        <v/>
      </c>
      <c r="AG3016" s="9" t="str">
        <f t="shared" si="979"/>
        <v>Insert Description</v>
      </c>
      <c r="AH3016" s="9" t="str">
        <f t="shared" si="980"/>
        <v>Insert Amount</v>
      </c>
      <c r="AI3016" s="9" t="str">
        <f t="shared" si="981"/>
        <v>Insert Date</v>
      </c>
      <c r="AJ3016" s="9" t="str">
        <f t="shared" si="982"/>
        <v>Insert Description Insert Amount Insert Date</v>
      </c>
      <c r="AL3016" s="12" t="str">
        <f t="shared" si="983"/>
        <v/>
      </c>
      <c r="AM3016" s="18" t="str">
        <f t="shared" si="984"/>
        <v/>
      </c>
      <c r="AN3016" s="32"/>
    </row>
    <row r="3017" spans="1:40" ht="26.25" customHeight="1" x14ac:dyDescent="0.2">
      <c r="A3017" s="30">
        <v>3008</v>
      </c>
      <c r="B3017" s="93"/>
      <c r="C3017" s="96"/>
      <c r="D3017" s="97"/>
      <c r="E3017" s="98"/>
      <c r="F3017" s="34"/>
      <c r="G3017" s="34"/>
      <c r="I3017" s="31" t="str">
        <f t="shared" si="967"/>
        <v/>
      </c>
      <c r="K3017" s="91" t="str">
        <f t="shared" si="985"/>
        <v/>
      </c>
      <c r="L3017" s="28" t="str">
        <f t="shared" si="968"/>
        <v/>
      </c>
      <c r="R3017" s="28">
        <f t="shared" si="989"/>
        <v>0</v>
      </c>
      <c r="S3017" s="28">
        <f t="shared" si="990"/>
        <v>0</v>
      </c>
      <c r="T3017" s="28">
        <f t="shared" si="969"/>
        <v>0</v>
      </c>
      <c r="U3017" s="28">
        <f t="shared" si="970"/>
        <v>0</v>
      </c>
      <c r="V3017" s="28">
        <f t="shared" si="971"/>
        <v>0</v>
      </c>
      <c r="W3017" s="28">
        <f t="shared" si="972"/>
        <v>0</v>
      </c>
      <c r="Y3017" s="10">
        <f t="shared" si="991"/>
        <v>0</v>
      </c>
      <c r="Z3017" s="10">
        <f t="shared" si="973"/>
        <v>0</v>
      </c>
      <c r="AA3017" s="9">
        <f t="shared" si="974"/>
        <v>0</v>
      </c>
      <c r="AC3017" s="28">
        <f t="shared" si="975"/>
        <v>0</v>
      </c>
      <c r="AD3017" s="63">
        <f t="shared" si="976"/>
        <v>0</v>
      </c>
      <c r="AE3017" s="63">
        <f t="shared" si="977"/>
        <v>0</v>
      </c>
      <c r="AF3017" s="9" t="str">
        <f t="shared" si="978"/>
        <v/>
      </c>
      <c r="AG3017" s="9" t="str">
        <f t="shared" si="979"/>
        <v>Insert Description</v>
      </c>
      <c r="AH3017" s="9" t="str">
        <f t="shared" si="980"/>
        <v>Insert Amount</v>
      </c>
      <c r="AI3017" s="9" t="str">
        <f t="shared" si="981"/>
        <v>Insert Date</v>
      </c>
      <c r="AJ3017" s="9" t="str">
        <f t="shared" si="982"/>
        <v>Insert Description Insert Amount Insert Date</v>
      </c>
      <c r="AL3017" s="12" t="str">
        <f t="shared" si="983"/>
        <v/>
      </c>
      <c r="AM3017" s="18" t="str">
        <f t="shared" si="984"/>
        <v/>
      </c>
      <c r="AN3017" s="32"/>
    </row>
    <row r="3018" spans="1:40" ht="26.25" customHeight="1" x14ac:dyDescent="0.2">
      <c r="A3018" s="30">
        <v>3009</v>
      </c>
      <c r="B3018" s="93"/>
      <c r="C3018" s="96"/>
      <c r="D3018" s="97"/>
      <c r="E3018" s="98"/>
      <c r="F3018" s="34"/>
      <c r="G3018" s="34"/>
      <c r="I3018" s="31" t="str">
        <f t="shared" ref="I3018:I3081" si="992">IF(Z3018&gt;0,"!","")</f>
        <v/>
      </c>
      <c r="K3018" s="91" t="str">
        <f t="shared" si="985"/>
        <v/>
      </c>
      <c r="L3018" s="28" t="str">
        <f t="shared" ref="L3018:L3081" si="993">IF(K3019="",K3018,0)</f>
        <v/>
      </c>
      <c r="R3018" s="28">
        <f t="shared" si="989"/>
        <v>0</v>
      </c>
      <c r="S3018" s="28">
        <f t="shared" si="990"/>
        <v>0</v>
      </c>
      <c r="T3018" s="28">
        <f t="shared" si="969"/>
        <v>0</v>
      </c>
      <c r="U3018" s="28">
        <f t="shared" si="970"/>
        <v>0</v>
      </c>
      <c r="V3018" s="28">
        <f t="shared" si="971"/>
        <v>0</v>
      </c>
      <c r="W3018" s="28">
        <f t="shared" si="972"/>
        <v>0</v>
      </c>
      <c r="Y3018" s="10">
        <f t="shared" si="991"/>
        <v>0</v>
      </c>
      <c r="Z3018" s="10">
        <f t="shared" si="973"/>
        <v>0</v>
      </c>
      <c r="AA3018" s="9">
        <f t="shared" si="974"/>
        <v>0</v>
      </c>
      <c r="AC3018" s="28">
        <f t="shared" si="975"/>
        <v>0</v>
      </c>
      <c r="AD3018" s="63">
        <f t="shared" si="976"/>
        <v>0</v>
      </c>
      <c r="AE3018" s="63">
        <f t="shared" si="977"/>
        <v>0</v>
      </c>
      <c r="AF3018" s="9" t="str">
        <f t="shared" si="978"/>
        <v/>
      </c>
      <c r="AG3018" s="9" t="str">
        <f t="shared" si="979"/>
        <v>Insert Description</v>
      </c>
      <c r="AH3018" s="9" t="str">
        <f t="shared" si="980"/>
        <v>Insert Amount</v>
      </c>
      <c r="AI3018" s="9" t="str">
        <f t="shared" si="981"/>
        <v>Insert Date</v>
      </c>
      <c r="AJ3018" s="9" t="str">
        <f t="shared" si="982"/>
        <v>Insert Description Insert Amount Insert Date</v>
      </c>
      <c r="AL3018" s="12" t="str">
        <f t="shared" si="983"/>
        <v/>
      </c>
      <c r="AM3018" s="18" t="str">
        <f t="shared" si="984"/>
        <v/>
      </c>
      <c r="AN3018" s="32"/>
    </row>
    <row r="3019" spans="1:40" ht="26.25" customHeight="1" x14ac:dyDescent="0.2">
      <c r="A3019" s="30">
        <v>3010</v>
      </c>
      <c r="B3019" s="93"/>
      <c r="C3019" s="96"/>
      <c r="D3019" s="97"/>
      <c r="E3019" s="98"/>
      <c r="F3019" s="34"/>
      <c r="G3019" s="34"/>
      <c r="I3019" s="31" t="str">
        <f t="shared" si="992"/>
        <v/>
      </c>
      <c r="K3019" s="91" t="str">
        <f t="shared" si="985"/>
        <v/>
      </c>
      <c r="L3019" s="28" t="str">
        <f t="shared" si="993"/>
        <v/>
      </c>
      <c r="R3019" s="28">
        <f t="shared" si="989"/>
        <v>0</v>
      </c>
      <c r="S3019" s="28">
        <f t="shared" si="990"/>
        <v>0</v>
      </c>
      <c r="T3019" s="28">
        <f t="shared" ref="T3019:T3082" si="994">IF(S3019+R3019=2,1,0)</f>
        <v>0</v>
      </c>
      <c r="U3019" s="28">
        <f t="shared" ref="U3019:U3082" si="995">IF(K3019&lt;0,1,0)</f>
        <v>0</v>
      </c>
      <c r="V3019" s="28">
        <f t="shared" ref="V3019:V3082" si="996">IF(F3019&lt;0,1,0)</f>
        <v>0</v>
      </c>
      <c r="W3019" s="28">
        <f t="shared" ref="W3019:W3082" si="997">IF(G3019&lt;0,1,0)</f>
        <v>0</v>
      </c>
      <c r="Y3019" s="10">
        <f t="shared" si="991"/>
        <v>0</v>
      </c>
      <c r="Z3019" s="10">
        <f t="shared" ref="Z3019:Z3082" si="998">SUM(T3019:Y3019)+AA3019</f>
        <v>0</v>
      </c>
      <c r="AA3019" s="9">
        <f t="shared" ref="AA3019:AA3082" si="999">IF(AND(AC3019+AD3019+AE3019&lt;3,AC3019+AD3019+AE3019&gt;0),1,0)</f>
        <v>0</v>
      </c>
      <c r="AC3019" s="28">
        <f t="shared" ref="AC3019:AC3082" si="1000">COUNTA(C3019)</f>
        <v>0</v>
      </c>
      <c r="AD3019" s="63">
        <f t="shared" ref="AD3019:AD3082" si="1001">IF(F3019+G3019&gt;0,1,0)</f>
        <v>0</v>
      </c>
      <c r="AE3019" s="63">
        <f t="shared" ref="AE3019:AE3082" si="1002">COUNTA(B3019)</f>
        <v>0</v>
      </c>
      <c r="AF3019" s="9" t="str">
        <f t="shared" ref="AF3019:AF3082" si="1003">IF(AC3019+AD3019+AE3019=0,"",IF(AC3019+AD3019+AE3019=3,"",AJ3019))</f>
        <v/>
      </c>
      <c r="AG3019" s="9" t="str">
        <f t="shared" ref="AG3019:AG3082" si="1004">IF(AC3019=1,"",$AC$6)</f>
        <v>Insert Description</v>
      </c>
      <c r="AH3019" s="9" t="str">
        <f t="shared" ref="AH3019:AH3082" si="1005">IF(AD3019=1,"",$AD$6)</f>
        <v>Insert Amount</v>
      </c>
      <c r="AI3019" s="9" t="str">
        <f t="shared" ref="AI3019:AI3082" si="1006">IF(AE3019=1,"",$AE$6)</f>
        <v>Insert Date</v>
      </c>
      <c r="AJ3019" s="9" t="str">
        <f t="shared" ref="AJ3019:AJ3082" si="1007">AG3019&amp;" "&amp;AH3019&amp;" "&amp;AI3019</f>
        <v>Insert Description Insert Amount Insert Date</v>
      </c>
      <c r="AL3019" s="12" t="str">
        <f t="shared" ref="AL3019:AL3082" si="1008">IF(B3019="","",(TEXT(B3019,"MMMM")))</f>
        <v/>
      </c>
      <c r="AM3019" s="18" t="str">
        <f t="shared" ref="AM3019:AM3082" si="1009">IF(B3019="","",YEAR(B3019))</f>
        <v/>
      </c>
      <c r="AN3019" s="32"/>
    </row>
    <row r="3020" spans="1:40" ht="26.25" customHeight="1" x14ac:dyDescent="0.2">
      <c r="A3020" s="30">
        <v>3011</v>
      </c>
      <c r="B3020" s="93"/>
      <c r="C3020" s="96"/>
      <c r="D3020" s="97"/>
      <c r="E3020" s="98"/>
      <c r="F3020" s="34"/>
      <c r="G3020" s="34"/>
      <c r="I3020" s="31" t="str">
        <f t="shared" si="992"/>
        <v/>
      </c>
      <c r="K3020" s="91" t="str">
        <f t="shared" ref="K3020:K3083" si="1010">IFERROR(IF(R3020+S3020=0,"",K3019+F3020-G3020),"")</f>
        <v/>
      </c>
      <c r="L3020" s="28" t="str">
        <f t="shared" si="993"/>
        <v/>
      </c>
      <c r="R3020" s="28">
        <f t="shared" si="989"/>
        <v>0</v>
      </c>
      <c r="S3020" s="28">
        <f t="shared" si="990"/>
        <v>0</v>
      </c>
      <c r="T3020" s="28">
        <f t="shared" si="994"/>
        <v>0</v>
      </c>
      <c r="U3020" s="28">
        <f t="shared" si="995"/>
        <v>0</v>
      </c>
      <c r="V3020" s="28">
        <f t="shared" si="996"/>
        <v>0</v>
      </c>
      <c r="W3020" s="28">
        <f t="shared" si="997"/>
        <v>0</v>
      </c>
      <c r="Y3020" s="10">
        <f t="shared" si="991"/>
        <v>0</v>
      </c>
      <c r="Z3020" s="10">
        <f t="shared" si="998"/>
        <v>0</v>
      </c>
      <c r="AA3020" s="9">
        <f t="shared" si="999"/>
        <v>0</v>
      </c>
      <c r="AC3020" s="28">
        <f t="shared" si="1000"/>
        <v>0</v>
      </c>
      <c r="AD3020" s="63">
        <f t="shared" si="1001"/>
        <v>0</v>
      </c>
      <c r="AE3020" s="63">
        <f t="shared" si="1002"/>
        <v>0</v>
      </c>
      <c r="AF3020" s="9" t="str">
        <f t="shared" si="1003"/>
        <v/>
      </c>
      <c r="AG3020" s="9" t="str">
        <f t="shared" si="1004"/>
        <v>Insert Description</v>
      </c>
      <c r="AH3020" s="9" t="str">
        <f t="shared" si="1005"/>
        <v>Insert Amount</v>
      </c>
      <c r="AI3020" s="9" t="str">
        <f t="shared" si="1006"/>
        <v>Insert Date</v>
      </c>
      <c r="AJ3020" s="9" t="str">
        <f t="shared" si="1007"/>
        <v>Insert Description Insert Amount Insert Date</v>
      </c>
      <c r="AL3020" s="12" t="str">
        <f t="shared" si="1008"/>
        <v/>
      </c>
      <c r="AM3020" s="18" t="str">
        <f t="shared" si="1009"/>
        <v/>
      </c>
      <c r="AN3020" s="32"/>
    </row>
    <row r="3021" spans="1:40" ht="26.25" customHeight="1" x14ac:dyDescent="0.2">
      <c r="A3021" s="30">
        <v>3012</v>
      </c>
      <c r="B3021" s="93"/>
      <c r="C3021" s="96"/>
      <c r="D3021" s="97"/>
      <c r="E3021" s="98"/>
      <c r="F3021" s="34"/>
      <c r="G3021" s="34"/>
      <c r="I3021" s="31" t="str">
        <f t="shared" si="992"/>
        <v/>
      </c>
      <c r="K3021" s="91" t="str">
        <f t="shared" si="1010"/>
        <v/>
      </c>
      <c r="L3021" s="28" t="str">
        <f t="shared" si="993"/>
        <v/>
      </c>
      <c r="R3021" s="28">
        <f t="shared" si="989"/>
        <v>0</v>
      </c>
      <c r="S3021" s="28">
        <f t="shared" si="990"/>
        <v>0</v>
      </c>
      <c r="T3021" s="28">
        <f t="shared" si="994"/>
        <v>0</v>
      </c>
      <c r="U3021" s="28">
        <f t="shared" si="995"/>
        <v>0</v>
      </c>
      <c r="V3021" s="28">
        <f t="shared" si="996"/>
        <v>0</v>
      </c>
      <c r="W3021" s="28">
        <f t="shared" si="997"/>
        <v>0</v>
      </c>
      <c r="Y3021" s="10">
        <f t="shared" si="991"/>
        <v>0</v>
      </c>
      <c r="Z3021" s="10">
        <f t="shared" si="998"/>
        <v>0</v>
      </c>
      <c r="AA3021" s="9">
        <f t="shared" si="999"/>
        <v>0</v>
      </c>
      <c r="AC3021" s="28">
        <f t="shared" si="1000"/>
        <v>0</v>
      </c>
      <c r="AD3021" s="63">
        <f t="shared" si="1001"/>
        <v>0</v>
      </c>
      <c r="AE3021" s="63">
        <f t="shared" si="1002"/>
        <v>0</v>
      </c>
      <c r="AF3021" s="9" t="str">
        <f t="shared" si="1003"/>
        <v/>
      </c>
      <c r="AG3021" s="9" t="str">
        <f t="shared" si="1004"/>
        <v>Insert Description</v>
      </c>
      <c r="AH3021" s="9" t="str">
        <f t="shared" si="1005"/>
        <v>Insert Amount</v>
      </c>
      <c r="AI3021" s="9" t="str">
        <f t="shared" si="1006"/>
        <v>Insert Date</v>
      </c>
      <c r="AJ3021" s="9" t="str">
        <f t="shared" si="1007"/>
        <v>Insert Description Insert Amount Insert Date</v>
      </c>
      <c r="AL3021" s="12" t="str">
        <f t="shared" si="1008"/>
        <v/>
      </c>
      <c r="AM3021" s="18" t="str">
        <f t="shared" si="1009"/>
        <v/>
      </c>
      <c r="AN3021" s="32"/>
    </row>
    <row r="3022" spans="1:40" ht="26.25" customHeight="1" x14ac:dyDescent="0.2">
      <c r="A3022" s="30">
        <v>3013</v>
      </c>
      <c r="B3022" s="93"/>
      <c r="C3022" s="96"/>
      <c r="D3022" s="97"/>
      <c r="E3022" s="98"/>
      <c r="F3022" s="34"/>
      <c r="G3022" s="34"/>
      <c r="I3022" s="31" t="str">
        <f t="shared" si="992"/>
        <v/>
      </c>
      <c r="K3022" s="91" t="str">
        <f t="shared" si="1010"/>
        <v/>
      </c>
      <c r="L3022" s="28" t="str">
        <f t="shared" si="993"/>
        <v/>
      </c>
      <c r="R3022" s="28">
        <f t="shared" si="989"/>
        <v>0</v>
      </c>
      <c r="S3022" s="28">
        <f t="shared" si="990"/>
        <v>0</v>
      </c>
      <c r="T3022" s="28">
        <f t="shared" si="994"/>
        <v>0</v>
      </c>
      <c r="U3022" s="28">
        <f t="shared" si="995"/>
        <v>0</v>
      </c>
      <c r="V3022" s="28">
        <f t="shared" si="996"/>
        <v>0</v>
      </c>
      <c r="W3022" s="28">
        <f t="shared" si="997"/>
        <v>0</v>
      </c>
      <c r="Y3022" s="10">
        <f t="shared" si="991"/>
        <v>0</v>
      </c>
      <c r="Z3022" s="10">
        <f t="shared" si="998"/>
        <v>0</v>
      </c>
      <c r="AA3022" s="9">
        <f t="shared" si="999"/>
        <v>0</v>
      </c>
      <c r="AC3022" s="28">
        <f t="shared" si="1000"/>
        <v>0</v>
      </c>
      <c r="AD3022" s="63">
        <f t="shared" si="1001"/>
        <v>0</v>
      </c>
      <c r="AE3022" s="63">
        <f t="shared" si="1002"/>
        <v>0</v>
      </c>
      <c r="AF3022" s="9" t="str">
        <f t="shared" si="1003"/>
        <v/>
      </c>
      <c r="AG3022" s="9" t="str">
        <f t="shared" si="1004"/>
        <v>Insert Description</v>
      </c>
      <c r="AH3022" s="9" t="str">
        <f t="shared" si="1005"/>
        <v>Insert Amount</v>
      </c>
      <c r="AI3022" s="9" t="str">
        <f t="shared" si="1006"/>
        <v>Insert Date</v>
      </c>
      <c r="AJ3022" s="9" t="str">
        <f t="shared" si="1007"/>
        <v>Insert Description Insert Amount Insert Date</v>
      </c>
      <c r="AL3022" s="12" t="str">
        <f t="shared" si="1008"/>
        <v/>
      </c>
      <c r="AM3022" s="18" t="str">
        <f t="shared" si="1009"/>
        <v/>
      </c>
      <c r="AN3022" s="32"/>
    </row>
    <row r="3023" spans="1:40" ht="26.25" customHeight="1" x14ac:dyDescent="0.2">
      <c r="A3023" s="30">
        <v>3014</v>
      </c>
      <c r="B3023" s="93"/>
      <c r="C3023" s="96"/>
      <c r="D3023" s="97"/>
      <c r="E3023" s="98"/>
      <c r="F3023" s="34"/>
      <c r="G3023" s="34"/>
      <c r="I3023" s="31" t="str">
        <f t="shared" si="992"/>
        <v/>
      </c>
      <c r="K3023" s="91" t="str">
        <f t="shared" si="1010"/>
        <v/>
      </c>
      <c r="L3023" s="28" t="str">
        <f t="shared" si="993"/>
        <v/>
      </c>
      <c r="R3023" s="28">
        <f t="shared" si="989"/>
        <v>0</v>
      </c>
      <c r="S3023" s="28">
        <f t="shared" si="990"/>
        <v>0</v>
      </c>
      <c r="T3023" s="28">
        <f t="shared" si="994"/>
        <v>0</v>
      </c>
      <c r="U3023" s="28">
        <f t="shared" si="995"/>
        <v>0</v>
      </c>
      <c r="V3023" s="28">
        <f t="shared" si="996"/>
        <v>0</v>
      </c>
      <c r="W3023" s="28">
        <f t="shared" si="997"/>
        <v>0</v>
      </c>
      <c r="Y3023" s="10">
        <f t="shared" si="991"/>
        <v>0</v>
      </c>
      <c r="Z3023" s="10">
        <f t="shared" si="998"/>
        <v>0</v>
      </c>
      <c r="AA3023" s="9">
        <f t="shared" si="999"/>
        <v>0</v>
      </c>
      <c r="AC3023" s="28">
        <f t="shared" si="1000"/>
        <v>0</v>
      </c>
      <c r="AD3023" s="63">
        <f t="shared" si="1001"/>
        <v>0</v>
      </c>
      <c r="AE3023" s="63">
        <f t="shared" si="1002"/>
        <v>0</v>
      </c>
      <c r="AF3023" s="9" t="str">
        <f t="shared" si="1003"/>
        <v/>
      </c>
      <c r="AG3023" s="9" t="str">
        <f t="shared" si="1004"/>
        <v>Insert Description</v>
      </c>
      <c r="AH3023" s="9" t="str">
        <f t="shared" si="1005"/>
        <v>Insert Amount</v>
      </c>
      <c r="AI3023" s="9" t="str">
        <f t="shared" si="1006"/>
        <v>Insert Date</v>
      </c>
      <c r="AJ3023" s="9" t="str">
        <f t="shared" si="1007"/>
        <v>Insert Description Insert Amount Insert Date</v>
      </c>
      <c r="AL3023" s="12" t="str">
        <f t="shared" si="1008"/>
        <v/>
      </c>
      <c r="AM3023" s="18" t="str">
        <f t="shared" si="1009"/>
        <v/>
      </c>
      <c r="AN3023" s="32"/>
    </row>
    <row r="3024" spans="1:40" ht="26.25" customHeight="1" x14ac:dyDescent="0.2">
      <c r="A3024" s="30">
        <v>3015</v>
      </c>
      <c r="B3024" s="93"/>
      <c r="C3024" s="96"/>
      <c r="D3024" s="97"/>
      <c r="E3024" s="98"/>
      <c r="F3024" s="34"/>
      <c r="G3024" s="34"/>
      <c r="I3024" s="31" t="str">
        <f t="shared" si="992"/>
        <v/>
      </c>
      <c r="K3024" s="91" t="str">
        <f t="shared" si="1010"/>
        <v/>
      </c>
      <c r="L3024" s="28" t="str">
        <f t="shared" si="993"/>
        <v/>
      </c>
      <c r="R3024" s="28">
        <f t="shared" si="989"/>
        <v>0</v>
      </c>
      <c r="S3024" s="28">
        <f t="shared" si="990"/>
        <v>0</v>
      </c>
      <c r="T3024" s="28">
        <f t="shared" si="994"/>
        <v>0</v>
      </c>
      <c r="U3024" s="28">
        <f t="shared" si="995"/>
        <v>0</v>
      </c>
      <c r="V3024" s="28">
        <f t="shared" si="996"/>
        <v>0</v>
      </c>
      <c r="W3024" s="28">
        <f t="shared" si="997"/>
        <v>0</v>
      </c>
      <c r="Y3024" s="10">
        <f t="shared" si="991"/>
        <v>0</v>
      </c>
      <c r="Z3024" s="10">
        <f t="shared" si="998"/>
        <v>0</v>
      </c>
      <c r="AA3024" s="9">
        <f t="shared" si="999"/>
        <v>0</v>
      </c>
      <c r="AC3024" s="28">
        <f t="shared" si="1000"/>
        <v>0</v>
      </c>
      <c r="AD3024" s="63">
        <f t="shared" si="1001"/>
        <v>0</v>
      </c>
      <c r="AE3024" s="63">
        <f t="shared" si="1002"/>
        <v>0</v>
      </c>
      <c r="AF3024" s="9" t="str">
        <f t="shared" si="1003"/>
        <v/>
      </c>
      <c r="AG3024" s="9" t="str">
        <f t="shared" si="1004"/>
        <v>Insert Description</v>
      </c>
      <c r="AH3024" s="9" t="str">
        <f t="shared" si="1005"/>
        <v>Insert Amount</v>
      </c>
      <c r="AI3024" s="9" t="str">
        <f t="shared" si="1006"/>
        <v>Insert Date</v>
      </c>
      <c r="AJ3024" s="9" t="str">
        <f t="shared" si="1007"/>
        <v>Insert Description Insert Amount Insert Date</v>
      </c>
      <c r="AL3024" s="12" t="str">
        <f t="shared" si="1008"/>
        <v/>
      </c>
      <c r="AM3024" s="18" t="str">
        <f t="shared" si="1009"/>
        <v/>
      </c>
      <c r="AN3024" s="32"/>
    </row>
    <row r="3025" spans="1:40" ht="26.25" customHeight="1" x14ac:dyDescent="0.2">
      <c r="A3025" s="30">
        <v>3016</v>
      </c>
      <c r="B3025" s="93"/>
      <c r="C3025" s="96"/>
      <c r="D3025" s="97"/>
      <c r="E3025" s="98"/>
      <c r="F3025" s="34"/>
      <c r="G3025" s="34"/>
      <c r="I3025" s="31" t="str">
        <f t="shared" si="992"/>
        <v/>
      </c>
      <c r="K3025" s="91" t="str">
        <f t="shared" si="1010"/>
        <v/>
      </c>
      <c r="L3025" s="28" t="str">
        <f t="shared" si="993"/>
        <v/>
      </c>
      <c r="R3025" s="28">
        <f t="shared" si="989"/>
        <v>0</v>
      </c>
      <c r="S3025" s="28">
        <f t="shared" si="990"/>
        <v>0</v>
      </c>
      <c r="T3025" s="28">
        <f t="shared" si="994"/>
        <v>0</v>
      </c>
      <c r="U3025" s="28">
        <f t="shared" si="995"/>
        <v>0</v>
      </c>
      <c r="V3025" s="28">
        <f t="shared" si="996"/>
        <v>0</v>
      </c>
      <c r="W3025" s="28">
        <f t="shared" si="997"/>
        <v>0</v>
      </c>
      <c r="Y3025" s="10">
        <f t="shared" si="991"/>
        <v>0</v>
      </c>
      <c r="Z3025" s="10">
        <f t="shared" si="998"/>
        <v>0</v>
      </c>
      <c r="AA3025" s="9">
        <f t="shared" si="999"/>
        <v>0</v>
      </c>
      <c r="AC3025" s="28">
        <f t="shared" si="1000"/>
        <v>0</v>
      </c>
      <c r="AD3025" s="63">
        <f t="shared" si="1001"/>
        <v>0</v>
      </c>
      <c r="AE3025" s="63">
        <f t="shared" si="1002"/>
        <v>0</v>
      </c>
      <c r="AF3025" s="9" t="str">
        <f t="shared" si="1003"/>
        <v/>
      </c>
      <c r="AG3025" s="9" t="str">
        <f t="shared" si="1004"/>
        <v>Insert Description</v>
      </c>
      <c r="AH3025" s="9" t="str">
        <f t="shared" si="1005"/>
        <v>Insert Amount</v>
      </c>
      <c r="AI3025" s="9" t="str">
        <f t="shared" si="1006"/>
        <v>Insert Date</v>
      </c>
      <c r="AJ3025" s="9" t="str">
        <f t="shared" si="1007"/>
        <v>Insert Description Insert Amount Insert Date</v>
      </c>
      <c r="AL3025" s="12" t="str">
        <f t="shared" si="1008"/>
        <v/>
      </c>
      <c r="AM3025" s="18" t="str">
        <f t="shared" si="1009"/>
        <v/>
      </c>
      <c r="AN3025" s="32"/>
    </row>
    <row r="3026" spans="1:40" ht="26.25" customHeight="1" x14ac:dyDescent="0.2">
      <c r="A3026" s="30">
        <v>3017</v>
      </c>
      <c r="B3026" s="93"/>
      <c r="C3026" s="96"/>
      <c r="D3026" s="97"/>
      <c r="E3026" s="98"/>
      <c r="F3026" s="34"/>
      <c r="G3026" s="34"/>
      <c r="I3026" s="31" t="str">
        <f t="shared" si="992"/>
        <v/>
      </c>
      <c r="K3026" s="91" t="str">
        <f t="shared" si="1010"/>
        <v/>
      </c>
      <c r="L3026" s="28" t="str">
        <f t="shared" si="993"/>
        <v/>
      </c>
      <c r="R3026" s="28">
        <f t="shared" si="989"/>
        <v>0</v>
      </c>
      <c r="S3026" s="28">
        <f t="shared" si="990"/>
        <v>0</v>
      </c>
      <c r="T3026" s="28">
        <f t="shared" si="994"/>
        <v>0</v>
      </c>
      <c r="U3026" s="28">
        <f t="shared" si="995"/>
        <v>0</v>
      </c>
      <c r="V3026" s="28">
        <f t="shared" si="996"/>
        <v>0</v>
      </c>
      <c r="W3026" s="28">
        <f t="shared" si="997"/>
        <v>0</v>
      </c>
      <c r="Y3026" s="10">
        <f t="shared" si="991"/>
        <v>0</v>
      </c>
      <c r="Z3026" s="10">
        <f t="shared" si="998"/>
        <v>0</v>
      </c>
      <c r="AA3026" s="9">
        <f t="shared" si="999"/>
        <v>0</v>
      </c>
      <c r="AC3026" s="28">
        <f t="shared" si="1000"/>
        <v>0</v>
      </c>
      <c r="AD3026" s="63">
        <f t="shared" si="1001"/>
        <v>0</v>
      </c>
      <c r="AE3026" s="63">
        <f t="shared" si="1002"/>
        <v>0</v>
      </c>
      <c r="AF3026" s="9" t="str">
        <f t="shared" si="1003"/>
        <v/>
      </c>
      <c r="AG3026" s="9" t="str">
        <f t="shared" si="1004"/>
        <v>Insert Description</v>
      </c>
      <c r="AH3026" s="9" t="str">
        <f t="shared" si="1005"/>
        <v>Insert Amount</v>
      </c>
      <c r="AI3026" s="9" t="str">
        <f t="shared" si="1006"/>
        <v>Insert Date</v>
      </c>
      <c r="AJ3026" s="9" t="str">
        <f t="shared" si="1007"/>
        <v>Insert Description Insert Amount Insert Date</v>
      </c>
      <c r="AL3026" s="12" t="str">
        <f t="shared" si="1008"/>
        <v/>
      </c>
      <c r="AM3026" s="18" t="str">
        <f t="shared" si="1009"/>
        <v/>
      </c>
      <c r="AN3026" s="32"/>
    </row>
    <row r="3027" spans="1:40" ht="26.25" customHeight="1" x14ac:dyDescent="0.2">
      <c r="A3027" s="30">
        <v>3018</v>
      </c>
      <c r="B3027" s="93"/>
      <c r="C3027" s="96"/>
      <c r="D3027" s="97"/>
      <c r="E3027" s="98"/>
      <c r="F3027" s="34"/>
      <c r="G3027" s="34"/>
      <c r="I3027" s="31" t="str">
        <f t="shared" si="992"/>
        <v/>
      </c>
      <c r="K3027" s="91" t="str">
        <f t="shared" si="1010"/>
        <v/>
      </c>
      <c r="L3027" s="28" t="str">
        <f t="shared" si="993"/>
        <v/>
      </c>
      <c r="R3027" s="28">
        <f t="shared" si="989"/>
        <v>0</v>
      </c>
      <c r="S3027" s="28">
        <f t="shared" si="990"/>
        <v>0</v>
      </c>
      <c r="T3027" s="28">
        <f t="shared" si="994"/>
        <v>0</v>
      </c>
      <c r="U3027" s="28">
        <f t="shared" si="995"/>
        <v>0</v>
      </c>
      <c r="V3027" s="28">
        <f t="shared" si="996"/>
        <v>0</v>
      </c>
      <c r="W3027" s="28">
        <f t="shared" si="997"/>
        <v>0</v>
      </c>
      <c r="Y3027" s="10">
        <f t="shared" si="991"/>
        <v>0</v>
      </c>
      <c r="Z3027" s="10">
        <f t="shared" si="998"/>
        <v>0</v>
      </c>
      <c r="AA3027" s="9">
        <f t="shared" si="999"/>
        <v>0</v>
      </c>
      <c r="AC3027" s="28">
        <f t="shared" si="1000"/>
        <v>0</v>
      </c>
      <c r="AD3027" s="63">
        <f t="shared" si="1001"/>
        <v>0</v>
      </c>
      <c r="AE3027" s="63">
        <f t="shared" si="1002"/>
        <v>0</v>
      </c>
      <c r="AF3027" s="9" t="str">
        <f t="shared" si="1003"/>
        <v/>
      </c>
      <c r="AG3027" s="9" t="str">
        <f t="shared" si="1004"/>
        <v>Insert Description</v>
      </c>
      <c r="AH3027" s="9" t="str">
        <f t="shared" si="1005"/>
        <v>Insert Amount</v>
      </c>
      <c r="AI3027" s="9" t="str">
        <f t="shared" si="1006"/>
        <v>Insert Date</v>
      </c>
      <c r="AJ3027" s="9" t="str">
        <f t="shared" si="1007"/>
        <v>Insert Description Insert Amount Insert Date</v>
      </c>
      <c r="AL3027" s="12" t="str">
        <f t="shared" si="1008"/>
        <v/>
      </c>
      <c r="AM3027" s="18" t="str">
        <f t="shared" si="1009"/>
        <v/>
      </c>
      <c r="AN3027" s="32"/>
    </row>
    <row r="3028" spans="1:40" ht="26.25" customHeight="1" x14ac:dyDescent="0.2">
      <c r="A3028" s="30">
        <v>3019</v>
      </c>
      <c r="B3028" s="93"/>
      <c r="C3028" s="96"/>
      <c r="D3028" s="97"/>
      <c r="E3028" s="98"/>
      <c r="F3028" s="34"/>
      <c r="G3028" s="34"/>
      <c r="I3028" s="31" t="str">
        <f t="shared" si="992"/>
        <v/>
      </c>
      <c r="K3028" s="91" t="str">
        <f t="shared" si="1010"/>
        <v/>
      </c>
      <c r="L3028" s="28" t="str">
        <f t="shared" si="993"/>
        <v/>
      </c>
      <c r="R3028" s="28">
        <f t="shared" si="989"/>
        <v>0</v>
      </c>
      <c r="S3028" s="28">
        <f t="shared" si="990"/>
        <v>0</v>
      </c>
      <c r="T3028" s="28">
        <f t="shared" si="994"/>
        <v>0</v>
      </c>
      <c r="U3028" s="28">
        <f t="shared" si="995"/>
        <v>0</v>
      </c>
      <c r="V3028" s="28">
        <f t="shared" si="996"/>
        <v>0</v>
      </c>
      <c r="W3028" s="28">
        <f t="shared" si="997"/>
        <v>0</v>
      </c>
      <c r="Y3028" s="10">
        <f t="shared" si="991"/>
        <v>0</v>
      </c>
      <c r="Z3028" s="10">
        <f t="shared" si="998"/>
        <v>0</v>
      </c>
      <c r="AA3028" s="9">
        <f t="shared" si="999"/>
        <v>0</v>
      </c>
      <c r="AC3028" s="28">
        <f t="shared" si="1000"/>
        <v>0</v>
      </c>
      <c r="AD3028" s="63">
        <f t="shared" si="1001"/>
        <v>0</v>
      </c>
      <c r="AE3028" s="63">
        <f t="shared" si="1002"/>
        <v>0</v>
      </c>
      <c r="AF3028" s="9" t="str">
        <f t="shared" si="1003"/>
        <v/>
      </c>
      <c r="AG3028" s="9" t="str">
        <f t="shared" si="1004"/>
        <v>Insert Description</v>
      </c>
      <c r="AH3028" s="9" t="str">
        <f t="shared" si="1005"/>
        <v>Insert Amount</v>
      </c>
      <c r="AI3028" s="9" t="str">
        <f t="shared" si="1006"/>
        <v>Insert Date</v>
      </c>
      <c r="AJ3028" s="9" t="str">
        <f t="shared" si="1007"/>
        <v>Insert Description Insert Amount Insert Date</v>
      </c>
      <c r="AL3028" s="12" t="str">
        <f t="shared" si="1008"/>
        <v/>
      </c>
      <c r="AM3028" s="18" t="str">
        <f t="shared" si="1009"/>
        <v/>
      </c>
      <c r="AN3028" s="32"/>
    </row>
    <row r="3029" spans="1:40" ht="26.25" customHeight="1" x14ac:dyDescent="0.2">
      <c r="A3029" s="30">
        <v>3020</v>
      </c>
      <c r="B3029" s="93"/>
      <c r="C3029" s="96"/>
      <c r="D3029" s="97"/>
      <c r="E3029" s="98"/>
      <c r="F3029" s="34"/>
      <c r="G3029" s="34"/>
      <c r="I3029" s="31" t="str">
        <f t="shared" si="992"/>
        <v/>
      </c>
      <c r="K3029" s="91" t="str">
        <f t="shared" si="1010"/>
        <v/>
      </c>
      <c r="L3029" s="28" t="str">
        <f t="shared" si="993"/>
        <v/>
      </c>
      <c r="R3029" s="28">
        <f t="shared" si="989"/>
        <v>0</v>
      </c>
      <c r="S3029" s="28">
        <f t="shared" si="990"/>
        <v>0</v>
      </c>
      <c r="T3029" s="28">
        <f t="shared" si="994"/>
        <v>0</v>
      </c>
      <c r="U3029" s="28">
        <f t="shared" si="995"/>
        <v>0</v>
      </c>
      <c r="V3029" s="28">
        <f t="shared" si="996"/>
        <v>0</v>
      </c>
      <c r="W3029" s="28">
        <f t="shared" si="997"/>
        <v>0</v>
      </c>
      <c r="Y3029" s="10">
        <f t="shared" si="991"/>
        <v>0</v>
      </c>
      <c r="Z3029" s="10">
        <f t="shared" si="998"/>
        <v>0</v>
      </c>
      <c r="AA3029" s="9">
        <f t="shared" si="999"/>
        <v>0</v>
      </c>
      <c r="AC3029" s="28">
        <f t="shared" si="1000"/>
        <v>0</v>
      </c>
      <c r="AD3029" s="63">
        <f t="shared" si="1001"/>
        <v>0</v>
      </c>
      <c r="AE3029" s="63">
        <f t="shared" si="1002"/>
        <v>0</v>
      </c>
      <c r="AF3029" s="9" t="str">
        <f t="shared" si="1003"/>
        <v/>
      </c>
      <c r="AG3029" s="9" t="str">
        <f t="shared" si="1004"/>
        <v>Insert Description</v>
      </c>
      <c r="AH3029" s="9" t="str">
        <f t="shared" si="1005"/>
        <v>Insert Amount</v>
      </c>
      <c r="AI3029" s="9" t="str">
        <f t="shared" si="1006"/>
        <v>Insert Date</v>
      </c>
      <c r="AJ3029" s="9" t="str">
        <f t="shared" si="1007"/>
        <v>Insert Description Insert Amount Insert Date</v>
      </c>
      <c r="AL3029" s="12" t="str">
        <f t="shared" si="1008"/>
        <v/>
      </c>
      <c r="AM3029" s="18" t="str">
        <f t="shared" si="1009"/>
        <v/>
      </c>
      <c r="AN3029" s="32"/>
    </row>
    <row r="3030" spans="1:40" ht="26.25" customHeight="1" x14ac:dyDescent="0.2">
      <c r="A3030" s="30">
        <v>3021</v>
      </c>
      <c r="B3030" s="93"/>
      <c r="C3030" s="96"/>
      <c r="D3030" s="97"/>
      <c r="E3030" s="98"/>
      <c r="F3030" s="34"/>
      <c r="G3030" s="34"/>
      <c r="I3030" s="31" t="str">
        <f t="shared" si="992"/>
        <v/>
      </c>
      <c r="K3030" s="91" t="str">
        <f t="shared" si="1010"/>
        <v/>
      </c>
      <c r="L3030" s="28" t="str">
        <f t="shared" si="993"/>
        <v/>
      </c>
      <c r="R3030" s="28">
        <f t="shared" si="989"/>
        <v>0</v>
      </c>
      <c r="S3030" s="28">
        <f t="shared" si="990"/>
        <v>0</v>
      </c>
      <c r="T3030" s="28">
        <f t="shared" si="994"/>
        <v>0</v>
      </c>
      <c r="U3030" s="28">
        <f t="shared" si="995"/>
        <v>0</v>
      </c>
      <c r="V3030" s="28">
        <f t="shared" si="996"/>
        <v>0</v>
      </c>
      <c r="W3030" s="28">
        <f t="shared" si="997"/>
        <v>0</v>
      </c>
      <c r="Y3030" s="10">
        <f t="shared" si="991"/>
        <v>0</v>
      </c>
      <c r="Z3030" s="10">
        <f t="shared" si="998"/>
        <v>0</v>
      </c>
      <c r="AA3030" s="9">
        <f t="shared" si="999"/>
        <v>0</v>
      </c>
      <c r="AC3030" s="28">
        <f t="shared" si="1000"/>
        <v>0</v>
      </c>
      <c r="AD3030" s="63">
        <f t="shared" si="1001"/>
        <v>0</v>
      </c>
      <c r="AE3030" s="63">
        <f t="shared" si="1002"/>
        <v>0</v>
      </c>
      <c r="AF3030" s="9" t="str">
        <f t="shared" si="1003"/>
        <v/>
      </c>
      <c r="AG3030" s="9" t="str">
        <f t="shared" si="1004"/>
        <v>Insert Description</v>
      </c>
      <c r="AH3030" s="9" t="str">
        <f t="shared" si="1005"/>
        <v>Insert Amount</v>
      </c>
      <c r="AI3030" s="9" t="str">
        <f t="shared" si="1006"/>
        <v>Insert Date</v>
      </c>
      <c r="AJ3030" s="9" t="str">
        <f t="shared" si="1007"/>
        <v>Insert Description Insert Amount Insert Date</v>
      </c>
      <c r="AL3030" s="12" t="str">
        <f t="shared" si="1008"/>
        <v/>
      </c>
      <c r="AM3030" s="18" t="str">
        <f t="shared" si="1009"/>
        <v/>
      </c>
      <c r="AN3030" s="32"/>
    </row>
    <row r="3031" spans="1:40" ht="26.25" customHeight="1" x14ac:dyDescent="0.2">
      <c r="A3031" s="30">
        <v>3022</v>
      </c>
      <c r="B3031" s="93"/>
      <c r="C3031" s="96"/>
      <c r="D3031" s="97"/>
      <c r="E3031" s="98"/>
      <c r="F3031" s="34"/>
      <c r="G3031" s="34"/>
      <c r="I3031" s="31" t="str">
        <f t="shared" si="992"/>
        <v/>
      </c>
      <c r="K3031" s="91" t="str">
        <f t="shared" si="1010"/>
        <v/>
      </c>
      <c r="L3031" s="28" t="str">
        <f t="shared" si="993"/>
        <v/>
      </c>
      <c r="R3031" s="28">
        <f t="shared" si="989"/>
        <v>0</v>
      </c>
      <c r="S3031" s="28">
        <f t="shared" si="990"/>
        <v>0</v>
      </c>
      <c r="T3031" s="28">
        <f t="shared" si="994"/>
        <v>0</v>
      </c>
      <c r="U3031" s="28">
        <f t="shared" si="995"/>
        <v>0</v>
      </c>
      <c r="V3031" s="28">
        <f t="shared" si="996"/>
        <v>0</v>
      </c>
      <c r="W3031" s="28">
        <f t="shared" si="997"/>
        <v>0</v>
      </c>
      <c r="Y3031" s="10">
        <f t="shared" si="991"/>
        <v>0</v>
      </c>
      <c r="Z3031" s="10">
        <f t="shared" si="998"/>
        <v>0</v>
      </c>
      <c r="AA3031" s="9">
        <f t="shared" si="999"/>
        <v>0</v>
      </c>
      <c r="AC3031" s="28">
        <f t="shared" si="1000"/>
        <v>0</v>
      </c>
      <c r="AD3031" s="63">
        <f t="shared" si="1001"/>
        <v>0</v>
      </c>
      <c r="AE3031" s="63">
        <f t="shared" si="1002"/>
        <v>0</v>
      </c>
      <c r="AF3031" s="9" t="str">
        <f t="shared" si="1003"/>
        <v/>
      </c>
      <c r="AG3031" s="9" t="str">
        <f t="shared" si="1004"/>
        <v>Insert Description</v>
      </c>
      <c r="AH3031" s="9" t="str">
        <f t="shared" si="1005"/>
        <v>Insert Amount</v>
      </c>
      <c r="AI3031" s="9" t="str">
        <f t="shared" si="1006"/>
        <v>Insert Date</v>
      </c>
      <c r="AJ3031" s="9" t="str">
        <f t="shared" si="1007"/>
        <v>Insert Description Insert Amount Insert Date</v>
      </c>
      <c r="AL3031" s="12" t="str">
        <f t="shared" si="1008"/>
        <v/>
      </c>
      <c r="AM3031" s="18" t="str">
        <f t="shared" si="1009"/>
        <v/>
      </c>
      <c r="AN3031" s="32"/>
    </row>
    <row r="3032" spans="1:40" ht="26.25" customHeight="1" x14ac:dyDescent="0.2">
      <c r="A3032" s="30">
        <v>3023</v>
      </c>
      <c r="B3032" s="93"/>
      <c r="C3032" s="96"/>
      <c r="D3032" s="97"/>
      <c r="E3032" s="98"/>
      <c r="F3032" s="34"/>
      <c r="G3032" s="34"/>
      <c r="I3032" s="31" t="str">
        <f t="shared" si="992"/>
        <v/>
      </c>
      <c r="K3032" s="91" t="str">
        <f t="shared" si="1010"/>
        <v/>
      </c>
      <c r="L3032" s="28" t="str">
        <f t="shared" si="993"/>
        <v/>
      </c>
      <c r="R3032" s="28">
        <f t="shared" si="989"/>
        <v>0</v>
      </c>
      <c r="S3032" s="28">
        <f t="shared" si="990"/>
        <v>0</v>
      </c>
      <c r="T3032" s="28">
        <f t="shared" si="994"/>
        <v>0</v>
      </c>
      <c r="U3032" s="28">
        <f t="shared" si="995"/>
        <v>0</v>
      </c>
      <c r="V3032" s="28">
        <f t="shared" si="996"/>
        <v>0</v>
      </c>
      <c r="W3032" s="28">
        <f t="shared" si="997"/>
        <v>0</v>
      </c>
      <c r="Y3032" s="10">
        <f t="shared" si="991"/>
        <v>0</v>
      </c>
      <c r="Z3032" s="10">
        <f t="shared" si="998"/>
        <v>0</v>
      </c>
      <c r="AA3032" s="9">
        <f t="shared" si="999"/>
        <v>0</v>
      </c>
      <c r="AC3032" s="28">
        <f t="shared" si="1000"/>
        <v>0</v>
      </c>
      <c r="AD3032" s="63">
        <f t="shared" si="1001"/>
        <v>0</v>
      </c>
      <c r="AE3032" s="63">
        <f t="shared" si="1002"/>
        <v>0</v>
      </c>
      <c r="AF3032" s="9" t="str">
        <f t="shared" si="1003"/>
        <v/>
      </c>
      <c r="AG3032" s="9" t="str">
        <f t="shared" si="1004"/>
        <v>Insert Description</v>
      </c>
      <c r="AH3032" s="9" t="str">
        <f t="shared" si="1005"/>
        <v>Insert Amount</v>
      </c>
      <c r="AI3032" s="9" t="str">
        <f t="shared" si="1006"/>
        <v>Insert Date</v>
      </c>
      <c r="AJ3032" s="9" t="str">
        <f t="shared" si="1007"/>
        <v>Insert Description Insert Amount Insert Date</v>
      </c>
      <c r="AL3032" s="12" t="str">
        <f t="shared" si="1008"/>
        <v/>
      </c>
      <c r="AM3032" s="18" t="str">
        <f t="shared" si="1009"/>
        <v/>
      </c>
      <c r="AN3032" s="32"/>
    </row>
    <row r="3033" spans="1:40" ht="26.25" customHeight="1" x14ac:dyDescent="0.2">
      <c r="A3033" s="30">
        <v>3024</v>
      </c>
      <c r="B3033" s="93"/>
      <c r="C3033" s="96"/>
      <c r="D3033" s="97"/>
      <c r="E3033" s="98"/>
      <c r="F3033" s="34"/>
      <c r="G3033" s="34"/>
      <c r="I3033" s="31" t="str">
        <f t="shared" si="992"/>
        <v/>
      </c>
      <c r="K3033" s="91" t="str">
        <f t="shared" si="1010"/>
        <v/>
      </c>
      <c r="L3033" s="28" t="str">
        <f t="shared" si="993"/>
        <v/>
      </c>
      <c r="R3033" s="28">
        <f t="shared" si="989"/>
        <v>0</v>
      </c>
      <c r="S3033" s="28">
        <f t="shared" si="990"/>
        <v>0</v>
      </c>
      <c r="T3033" s="28">
        <f t="shared" si="994"/>
        <v>0</v>
      </c>
      <c r="U3033" s="28">
        <f t="shared" si="995"/>
        <v>0</v>
      </c>
      <c r="V3033" s="28">
        <f t="shared" si="996"/>
        <v>0</v>
      </c>
      <c r="W3033" s="28">
        <f t="shared" si="997"/>
        <v>0</v>
      </c>
      <c r="Y3033" s="10">
        <f t="shared" si="991"/>
        <v>0</v>
      </c>
      <c r="Z3033" s="10">
        <f t="shared" si="998"/>
        <v>0</v>
      </c>
      <c r="AA3033" s="9">
        <f t="shared" si="999"/>
        <v>0</v>
      </c>
      <c r="AC3033" s="28">
        <f t="shared" si="1000"/>
        <v>0</v>
      </c>
      <c r="AD3033" s="63">
        <f t="shared" si="1001"/>
        <v>0</v>
      </c>
      <c r="AE3033" s="63">
        <f t="shared" si="1002"/>
        <v>0</v>
      </c>
      <c r="AF3033" s="9" t="str">
        <f t="shared" si="1003"/>
        <v/>
      </c>
      <c r="AG3033" s="9" t="str">
        <f t="shared" si="1004"/>
        <v>Insert Description</v>
      </c>
      <c r="AH3033" s="9" t="str">
        <f t="shared" si="1005"/>
        <v>Insert Amount</v>
      </c>
      <c r="AI3033" s="9" t="str">
        <f t="shared" si="1006"/>
        <v>Insert Date</v>
      </c>
      <c r="AJ3033" s="9" t="str">
        <f t="shared" si="1007"/>
        <v>Insert Description Insert Amount Insert Date</v>
      </c>
      <c r="AL3033" s="12" t="str">
        <f t="shared" si="1008"/>
        <v/>
      </c>
      <c r="AM3033" s="18" t="str">
        <f t="shared" si="1009"/>
        <v/>
      </c>
      <c r="AN3033" s="32"/>
    </row>
    <row r="3034" spans="1:40" ht="26.25" customHeight="1" x14ac:dyDescent="0.2">
      <c r="A3034" s="30">
        <v>3025</v>
      </c>
      <c r="B3034" s="93"/>
      <c r="C3034" s="96"/>
      <c r="D3034" s="97"/>
      <c r="E3034" s="98"/>
      <c r="F3034" s="34"/>
      <c r="G3034" s="34"/>
      <c r="I3034" s="31" t="str">
        <f t="shared" si="992"/>
        <v/>
      </c>
      <c r="K3034" s="91" t="str">
        <f t="shared" si="1010"/>
        <v/>
      </c>
      <c r="L3034" s="28" t="str">
        <f t="shared" si="993"/>
        <v/>
      </c>
      <c r="R3034" s="28">
        <f t="shared" si="989"/>
        <v>0</v>
      </c>
      <c r="S3034" s="28">
        <f t="shared" si="990"/>
        <v>0</v>
      </c>
      <c r="T3034" s="28">
        <f t="shared" si="994"/>
        <v>0</v>
      </c>
      <c r="U3034" s="28">
        <f t="shared" si="995"/>
        <v>0</v>
      </c>
      <c r="V3034" s="28">
        <f t="shared" si="996"/>
        <v>0</v>
      </c>
      <c r="W3034" s="28">
        <f t="shared" si="997"/>
        <v>0</v>
      </c>
      <c r="Y3034" s="10">
        <f t="shared" si="991"/>
        <v>0</v>
      </c>
      <c r="Z3034" s="10">
        <f t="shared" si="998"/>
        <v>0</v>
      </c>
      <c r="AA3034" s="9">
        <f t="shared" si="999"/>
        <v>0</v>
      </c>
      <c r="AC3034" s="28">
        <f t="shared" si="1000"/>
        <v>0</v>
      </c>
      <c r="AD3034" s="63">
        <f t="shared" si="1001"/>
        <v>0</v>
      </c>
      <c r="AE3034" s="63">
        <f t="shared" si="1002"/>
        <v>0</v>
      </c>
      <c r="AF3034" s="9" t="str">
        <f t="shared" si="1003"/>
        <v/>
      </c>
      <c r="AG3034" s="9" t="str">
        <f t="shared" si="1004"/>
        <v>Insert Description</v>
      </c>
      <c r="AH3034" s="9" t="str">
        <f t="shared" si="1005"/>
        <v>Insert Amount</v>
      </c>
      <c r="AI3034" s="9" t="str">
        <f t="shared" si="1006"/>
        <v>Insert Date</v>
      </c>
      <c r="AJ3034" s="9" t="str">
        <f t="shared" si="1007"/>
        <v>Insert Description Insert Amount Insert Date</v>
      </c>
      <c r="AL3034" s="12" t="str">
        <f t="shared" si="1008"/>
        <v/>
      </c>
      <c r="AM3034" s="18" t="str">
        <f t="shared" si="1009"/>
        <v/>
      </c>
      <c r="AN3034" s="32"/>
    </row>
    <row r="3035" spans="1:40" ht="26.25" customHeight="1" x14ac:dyDescent="0.2">
      <c r="A3035" s="30">
        <v>3026</v>
      </c>
      <c r="B3035" s="93"/>
      <c r="C3035" s="96"/>
      <c r="D3035" s="97"/>
      <c r="E3035" s="98"/>
      <c r="F3035" s="34"/>
      <c r="G3035" s="34"/>
      <c r="I3035" s="31" t="str">
        <f t="shared" si="992"/>
        <v/>
      </c>
      <c r="K3035" s="91" t="str">
        <f t="shared" si="1010"/>
        <v/>
      </c>
      <c r="L3035" s="28" t="str">
        <f t="shared" si="993"/>
        <v/>
      </c>
      <c r="R3035" s="28">
        <f t="shared" si="989"/>
        <v>0</v>
      </c>
      <c r="S3035" s="28">
        <f t="shared" si="990"/>
        <v>0</v>
      </c>
      <c r="T3035" s="28">
        <f t="shared" si="994"/>
        <v>0</v>
      </c>
      <c r="U3035" s="28">
        <f t="shared" si="995"/>
        <v>0</v>
      </c>
      <c r="V3035" s="28">
        <f t="shared" si="996"/>
        <v>0</v>
      </c>
      <c r="W3035" s="28">
        <f t="shared" si="997"/>
        <v>0</v>
      </c>
      <c r="Y3035" s="10">
        <f t="shared" si="991"/>
        <v>0</v>
      </c>
      <c r="Z3035" s="10">
        <f t="shared" si="998"/>
        <v>0</v>
      </c>
      <c r="AA3035" s="9">
        <f t="shared" si="999"/>
        <v>0</v>
      </c>
      <c r="AC3035" s="28">
        <f t="shared" si="1000"/>
        <v>0</v>
      </c>
      <c r="AD3035" s="63">
        <f t="shared" si="1001"/>
        <v>0</v>
      </c>
      <c r="AE3035" s="63">
        <f t="shared" si="1002"/>
        <v>0</v>
      </c>
      <c r="AF3035" s="9" t="str">
        <f t="shared" si="1003"/>
        <v/>
      </c>
      <c r="AG3035" s="9" t="str">
        <f t="shared" si="1004"/>
        <v>Insert Description</v>
      </c>
      <c r="AH3035" s="9" t="str">
        <f t="shared" si="1005"/>
        <v>Insert Amount</v>
      </c>
      <c r="AI3035" s="9" t="str">
        <f t="shared" si="1006"/>
        <v>Insert Date</v>
      </c>
      <c r="AJ3035" s="9" t="str">
        <f t="shared" si="1007"/>
        <v>Insert Description Insert Amount Insert Date</v>
      </c>
      <c r="AL3035" s="12" t="str">
        <f t="shared" si="1008"/>
        <v/>
      </c>
      <c r="AM3035" s="18" t="str">
        <f t="shared" si="1009"/>
        <v/>
      </c>
      <c r="AN3035" s="32"/>
    </row>
    <row r="3036" spans="1:40" ht="26.25" customHeight="1" x14ac:dyDescent="0.2">
      <c r="A3036" s="30">
        <v>3027</v>
      </c>
      <c r="B3036" s="93"/>
      <c r="C3036" s="96"/>
      <c r="D3036" s="97"/>
      <c r="E3036" s="98"/>
      <c r="F3036" s="34"/>
      <c r="G3036" s="34"/>
      <c r="I3036" s="31" t="str">
        <f t="shared" si="992"/>
        <v/>
      </c>
      <c r="K3036" s="91" t="str">
        <f t="shared" si="1010"/>
        <v/>
      </c>
      <c r="L3036" s="28" t="str">
        <f t="shared" si="993"/>
        <v/>
      </c>
      <c r="R3036" s="28">
        <f t="shared" si="989"/>
        <v>0</v>
      </c>
      <c r="S3036" s="28">
        <f t="shared" si="990"/>
        <v>0</v>
      </c>
      <c r="T3036" s="28">
        <f t="shared" si="994"/>
        <v>0</v>
      </c>
      <c r="U3036" s="28">
        <f t="shared" si="995"/>
        <v>0</v>
      </c>
      <c r="V3036" s="28">
        <f t="shared" si="996"/>
        <v>0</v>
      </c>
      <c r="W3036" s="28">
        <f t="shared" si="997"/>
        <v>0</v>
      </c>
      <c r="Y3036" s="10">
        <f t="shared" si="991"/>
        <v>0</v>
      </c>
      <c r="Z3036" s="10">
        <f t="shared" si="998"/>
        <v>0</v>
      </c>
      <c r="AA3036" s="9">
        <f t="shared" si="999"/>
        <v>0</v>
      </c>
      <c r="AC3036" s="28">
        <f t="shared" si="1000"/>
        <v>0</v>
      </c>
      <c r="AD3036" s="63">
        <f t="shared" si="1001"/>
        <v>0</v>
      </c>
      <c r="AE3036" s="63">
        <f t="shared" si="1002"/>
        <v>0</v>
      </c>
      <c r="AF3036" s="9" t="str">
        <f t="shared" si="1003"/>
        <v/>
      </c>
      <c r="AG3036" s="9" t="str">
        <f t="shared" si="1004"/>
        <v>Insert Description</v>
      </c>
      <c r="AH3036" s="9" t="str">
        <f t="shared" si="1005"/>
        <v>Insert Amount</v>
      </c>
      <c r="AI3036" s="9" t="str">
        <f t="shared" si="1006"/>
        <v>Insert Date</v>
      </c>
      <c r="AJ3036" s="9" t="str">
        <f t="shared" si="1007"/>
        <v>Insert Description Insert Amount Insert Date</v>
      </c>
      <c r="AL3036" s="12" t="str">
        <f t="shared" si="1008"/>
        <v/>
      </c>
      <c r="AM3036" s="18" t="str">
        <f t="shared" si="1009"/>
        <v/>
      </c>
      <c r="AN3036" s="32"/>
    </row>
    <row r="3037" spans="1:40" ht="26.25" customHeight="1" x14ac:dyDescent="0.2">
      <c r="A3037" s="30">
        <v>3028</v>
      </c>
      <c r="B3037" s="93"/>
      <c r="C3037" s="96"/>
      <c r="D3037" s="97"/>
      <c r="E3037" s="98"/>
      <c r="F3037" s="34"/>
      <c r="G3037" s="34"/>
      <c r="I3037" s="31" t="str">
        <f t="shared" si="992"/>
        <v/>
      </c>
      <c r="K3037" s="91" t="str">
        <f t="shared" si="1010"/>
        <v/>
      </c>
      <c r="L3037" s="28" t="str">
        <f t="shared" si="993"/>
        <v/>
      </c>
      <c r="R3037" s="28">
        <f t="shared" si="989"/>
        <v>0</v>
      </c>
      <c r="S3037" s="28">
        <f t="shared" si="990"/>
        <v>0</v>
      </c>
      <c r="T3037" s="28">
        <f t="shared" si="994"/>
        <v>0</v>
      </c>
      <c r="U3037" s="28">
        <f t="shared" si="995"/>
        <v>0</v>
      </c>
      <c r="V3037" s="28">
        <f t="shared" si="996"/>
        <v>0</v>
      </c>
      <c r="W3037" s="28">
        <f t="shared" si="997"/>
        <v>0</v>
      </c>
      <c r="Y3037" s="10">
        <f t="shared" si="991"/>
        <v>0</v>
      </c>
      <c r="Z3037" s="10">
        <f t="shared" si="998"/>
        <v>0</v>
      </c>
      <c r="AA3037" s="9">
        <f t="shared" si="999"/>
        <v>0</v>
      </c>
      <c r="AC3037" s="28">
        <f t="shared" si="1000"/>
        <v>0</v>
      </c>
      <c r="AD3037" s="63">
        <f t="shared" si="1001"/>
        <v>0</v>
      </c>
      <c r="AE3037" s="63">
        <f t="shared" si="1002"/>
        <v>0</v>
      </c>
      <c r="AF3037" s="9" t="str">
        <f t="shared" si="1003"/>
        <v/>
      </c>
      <c r="AG3037" s="9" t="str">
        <f t="shared" si="1004"/>
        <v>Insert Description</v>
      </c>
      <c r="AH3037" s="9" t="str">
        <f t="shared" si="1005"/>
        <v>Insert Amount</v>
      </c>
      <c r="AI3037" s="9" t="str">
        <f t="shared" si="1006"/>
        <v>Insert Date</v>
      </c>
      <c r="AJ3037" s="9" t="str">
        <f t="shared" si="1007"/>
        <v>Insert Description Insert Amount Insert Date</v>
      </c>
      <c r="AL3037" s="12" t="str">
        <f t="shared" si="1008"/>
        <v/>
      </c>
      <c r="AM3037" s="18" t="str">
        <f t="shared" si="1009"/>
        <v/>
      </c>
      <c r="AN3037" s="32"/>
    </row>
    <row r="3038" spans="1:40" ht="26.25" customHeight="1" x14ac:dyDescent="0.2">
      <c r="A3038" s="30">
        <v>3029</v>
      </c>
      <c r="B3038" s="93"/>
      <c r="C3038" s="96"/>
      <c r="D3038" s="97"/>
      <c r="E3038" s="98"/>
      <c r="F3038" s="34"/>
      <c r="G3038" s="34"/>
      <c r="I3038" s="31" t="str">
        <f t="shared" si="992"/>
        <v/>
      </c>
      <c r="K3038" s="91" t="str">
        <f t="shared" si="1010"/>
        <v/>
      </c>
      <c r="L3038" s="28" t="str">
        <f t="shared" si="993"/>
        <v/>
      </c>
      <c r="R3038" s="28">
        <f t="shared" si="989"/>
        <v>0</v>
      </c>
      <c r="S3038" s="28">
        <f t="shared" si="990"/>
        <v>0</v>
      </c>
      <c r="T3038" s="28">
        <f t="shared" si="994"/>
        <v>0</v>
      </c>
      <c r="U3038" s="28">
        <f t="shared" si="995"/>
        <v>0</v>
      </c>
      <c r="V3038" s="28">
        <f t="shared" si="996"/>
        <v>0</v>
      </c>
      <c r="W3038" s="28">
        <f t="shared" si="997"/>
        <v>0</v>
      </c>
      <c r="Y3038" s="10">
        <f t="shared" si="991"/>
        <v>0</v>
      </c>
      <c r="Z3038" s="10">
        <f t="shared" si="998"/>
        <v>0</v>
      </c>
      <c r="AA3038" s="9">
        <f t="shared" si="999"/>
        <v>0</v>
      </c>
      <c r="AC3038" s="28">
        <f t="shared" si="1000"/>
        <v>0</v>
      </c>
      <c r="AD3038" s="63">
        <f t="shared" si="1001"/>
        <v>0</v>
      </c>
      <c r="AE3038" s="63">
        <f t="shared" si="1002"/>
        <v>0</v>
      </c>
      <c r="AF3038" s="9" t="str">
        <f t="shared" si="1003"/>
        <v/>
      </c>
      <c r="AG3038" s="9" t="str">
        <f t="shared" si="1004"/>
        <v>Insert Description</v>
      </c>
      <c r="AH3038" s="9" t="str">
        <f t="shared" si="1005"/>
        <v>Insert Amount</v>
      </c>
      <c r="AI3038" s="9" t="str">
        <f t="shared" si="1006"/>
        <v>Insert Date</v>
      </c>
      <c r="AJ3038" s="9" t="str">
        <f t="shared" si="1007"/>
        <v>Insert Description Insert Amount Insert Date</v>
      </c>
      <c r="AL3038" s="12" t="str">
        <f t="shared" si="1008"/>
        <v/>
      </c>
      <c r="AM3038" s="18" t="str">
        <f t="shared" si="1009"/>
        <v/>
      </c>
      <c r="AN3038" s="32"/>
    </row>
    <row r="3039" spans="1:40" ht="26.25" customHeight="1" x14ac:dyDescent="0.2">
      <c r="A3039" s="30">
        <v>3030</v>
      </c>
      <c r="B3039" s="93"/>
      <c r="C3039" s="96"/>
      <c r="D3039" s="97"/>
      <c r="E3039" s="98"/>
      <c r="F3039" s="34"/>
      <c r="G3039" s="34"/>
      <c r="I3039" s="31" t="str">
        <f t="shared" si="992"/>
        <v/>
      </c>
      <c r="K3039" s="91" t="str">
        <f t="shared" si="1010"/>
        <v/>
      </c>
      <c r="L3039" s="28" t="str">
        <f t="shared" si="993"/>
        <v/>
      </c>
      <c r="R3039" s="28">
        <f t="shared" si="989"/>
        <v>0</v>
      </c>
      <c r="S3039" s="28">
        <f t="shared" si="990"/>
        <v>0</v>
      </c>
      <c r="T3039" s="28">
        <f t="shared" si="994"/>
        <v>0</v>
      </c>
      <c r="U3039" s="28">
        <f t="shared" si="995"/>
        <v>0</v>
      </c>
      <c r="V3039" s="28">
        <f t="shared" si="996"/>
        <v>0</v>
      </c>
      <c r="W3039" s="28">
        <f t="shared" si="997"/>
        <v>0</v>
      </c>
      <c r="Y3039" s="10">
        <f t="shared" si="991"/>
        <v>0</v>
      </c>
      <c r="Z3039" s="10">
        <f t="shared" si="998"/>
        <v>0</v>
      </c>
      <c r="AA3039" s="9">
        <f t="shared" si="999"/>
        <v>0</v>
      </c>
      <c r="AC3039" s="28">
        <f t="shared" si="1000"/>
        <v>0</v>
      </c>
      <c r="AD3039" s="63">
        <f t="shared" si="1001"/>
        <v>0</v>
      </c>
      <c r="AE3039" s="63">
        <f t="shared" si="1002"/>
        <v>0</v>
      </c>
      <c r="AF3039" s="9" t="str">
        <f t="shared" si="1003"/>
        <v/>
      </c>
      <c r="AG3039" s="9" t="str">
        <f t="shared" si="1004"/>
        <v>Insert Description</v>
      </c>
      <c r="AH3039" s="9" t="str">
        <f t="shared" si="1005"/>
        <v>Insert Amount</v>
      </c>
      <c r="AI3039" s="9" t="str">
        <f t="shared" si="1006"/>
        <v>Insert Date</v>
      </c>
      <c r="AJ3039" s="9" t="str">
        <f t="shared" si="1007"/>
        <v>Insert Description Insert Amount Insert Date</v>
      </c>
      <c r="AL3039" s="12" t="str">
        <f t="shared" si="1008"/>
        <v/>
      </c>
      <c r="AM3039" s="18" t="str">
        <f t="shared" si="1009"/>
        <v/>
      </c>
      <c r="AN3039" s="32"/>
    </row>
    <row r="3040" spans="1:40" ht="26.25" customHeight="1" x14ac:dyDescent="0.2">
      <c r="A3040" s="30">
        <v>3031</v>
      </c>
      <c r="B3040" s="93"/>
      <c r="C3040" s="96"/>
      <c r="D3040" s="97"/>
      <c r="E3040" s="98"/>
      <c r="F3040" s="34"/>
      <c r="G3040" s="34"/>
      <c r="I3040" s="31" t="str">
        <f t="shared" si="992"/>
        <v/>
      </c>
      <c r="K3040" s="91" t="str">
        <f t="shared" si="1010"/>
        <v/>
      </c>
      <c r="L3040" s="28" t="str">
        <f t="shared" si="993"/>
        <v/>
      </c>
      <c r="R3040" s="28">
        <f t="shared" si="989"/>
        <v>0</v>
      </c>
      <c r="S3040" s="28">
        <f t="shared" si="990"/>
        <v>0</v>
      </c>
      <c r="T3040" s="28">
        <f t="shared" si="994"/>
        <v>0</v>
      </c>
      <c r="U3040" s="28">
        <f t="shared" si="995"/>
        <v>0</v>
      </c>
      <c r="V3040" s="28">
        <f t="shared" si="996"/>
        <v>0</v>
      </c>
      <c r="W3040" s="28">
        <f t="shared" si="997"/>
        <v>0</v>
      </c>
      <c r="Y3040" s="10">
        <f t="shared" si="991"/>
        <v>0</v>
      </c>
      <c r="Z3040" s="10">
        <f t="shared" si="998"/>
        <v>0</v>
      </c>
      <c r="AA3040" s="9">
        <f t="shared" si="999"/>
        <v>0</v>
      </c>
      <c r="AC3040" s="28">
        <f t="shared" si="1000"/>
        <v>0</v>
      </c>
      <c r="AD3040" s="63">
        <f t="shared" si="1001"/>
        <v>0</v>
      </c>
      <c r="AE3040" s="63">
        <f t="shared" si="1002"/>
        <v>0</v>
      </c>
      <c r="AF3040" s="9" t="str">
        <f t="shared" si="1003"/>
        <v/>
      </c>
      <c r="AG3040" s="9" t="str">
        <f t="shared" si="1004"/>
        <v>Insert Description</v>
      </c>
      <c r="AH3040" s="9" t="str">
        <f t="shared" si="1005"/>
        <v>Insert Amount</v>
      </c>
      <c r="AI3040" s="9" t="str">
        <f t="shared" si="1006"/>
        <v>Insert Date</v>
      </c>
      <c r="AJ3040" s="9" t="str">
        <f t="shared" si="1007"/>
        <v>Insert Description Insert Amount Insert Date</v>
      </c>
      <c r="AL3040" s="12" t="str">
        <f t="shared" si="1008"/>
        <v/>
      </c>
      <c r="AM3040" s="18" t="str">
        <f t="shared" si="1009"/>
        <v/>
      </c>
      <c r="AN3040" s="32"/>
    </row>
    <row r="3041" spans="1:40" ht="26.25" customHeight="1" x14ac:dyDescent="0.2">
      <c r="A3041" s="30">
        <v>3032</v>
      </c>
      <c r="B3041" s="93"/>
      <c r="C3041" s="96"/>
      <c r="D3041" s="97"/>
      <c r="E3041" s="98"/>
      <c r="F3041" s="34"/>
      <c r="G3041" s="34"/>
      <c r="I3041" s="31" t="str">
        <f t="shared" si="992"/>
        <v/>
      </c>
      <c r="K3041" s="91" t="str">
        <f t="shared" si="1010"/>
        <v/>
      </c>
      <c r="L3041" s="28" t="str">
        <f t="shared" si="993"/>
        <v/>
      </c>
      <c r="R3041" s="28">
        <f t="shared" si="989"/>
        <v>0</v>
      </c>
      <c r="S3041" s="28">
        <f t="shared" si="990"/>
        <v>0</v>
      </c>
      <c r="T3041" s="28">
        <f t="shared" si="994"/>
        <v>0</v>
      </c>
      <c r="U3041" s="28">
        <f t="shared" si="995"/>
        <v>0</v>
      </c>
      <c r="V3041" s="28">
        <f t="shared" si="996"/>
        <v>0</v>
      </c>
      <c r="W3041" s="28">
        <f t="shared" si="997"/>
        <v>0</v>
      </c>
      <c r="Y3041" s="10">
        <f t="shared" si="991"/>
        <v>0</v>
      </c>
      <c r="Z3041" s="10">
        <f t="shared" si="998"/>
        <v>0</v>
      </c>
      <c r="AA3041" s="9">
        <f t="shared" si="999"/>
        <v>0</v>
      </c>
      <c r="AC3041" s="28">
        <f t="shared" si="1000"/>
        <v>0</v>
      </c>
      <c r="AD3041" s="63">
        <f t="shared" si="1001"/>
        <v>0</v>
      </c>
      <c r="AE3041" s="63">
        <f t="shared" si="1002"/>
        <v>0</v>
      </c>
      <c r="AF3041" s="9" t="str">
        <f t="shared" si="1003"/>
        <v/>
      </c>
      <c r="AG3041" s="9" t="str">
        <f t="shared" si="1004"/>
        <v>Insert Description</v>
      </c>
      <c r="AH3041" s="9" t="str">
        <f t="shared" si="1005"/>
        <v>Insert Amount</v>
      </c>
      <c r="AI3041" s="9" t="str">
        <f t="shared" si="1006"/>
        <v>Insert Date</v>
      </c>
      <c r="AJ3041" s="9" t="str">
        <f t="shared" si="1007"/>
        <v>Insert Description Insert Amount Insert Date</v>
      </c>
      <c r="AL3041" s="12" t="str">
        <f t="shared" si="1008"/>
        <v/>
      </c>
      <c r="AM3041" s="18" t="str">
        <f t="shared" si="1009"/>
        <v/>
      </c>
      <c r="AN3041" s="32"/>
    </row>
    <row r="3042" spans="1:40" ht="26.25" customHeight="1" x14ac:dyDescent="0.2">
      <c r="A3042" s="30">
        <v>3033</v>
      </c>
      <c r="B3042" s="93"/>
      <c r="C3042" s="96"/>
      <c r="D3042" s="97"/>
      <c r="E3042" s="98"/>
      <c r="F3042" s="34"/>
      <c r="G3042" s="34"/>
      <c r="I3042" s="31" t="str">
        <f t="shared" si="992"/>
        <v/>
      </c>
      <c r="K3042" s="91" t="str">
        <f t="shared" si="1010"/>
        <v/>
      </c>
      <c r="L3042" s="28" t="str">
        <f t="shared" si="993"/>
        <v/>
      </c>
      <c r="R3042" s="28">
        <f t="shared" si="989"/>
        <v>0</v>
      </c>
      <c r="S3042" s="28">
        <f t="shared" si="990"/>
        <v>0</v>
      </c>
      <c r="T3042" s="28">
        <f t="shared" si="994"/>
        <v>0</v>
      </c>
      <c r="U3042" s="28">
        <f t="shared" si="995"/>
        <v>0</v>
      </c>
      <c r="V3042" s="28">
        <f t="shared" si="996"/>
        <v>0</v>
      </c>
      <c r="W3042" s="28">
        <f t="shared" si="997"/>
        <v>0</v>
      </c>
      <c r="Y3042" s="10">
        <f t="shared" si="991"/>
        <v>0</v>
      </c>
      <c r="Z3042" s="10">
        <f t="shared" si="998"/>
        <v>0</v>
      </c>
      <c r="AA3042" s="9">
        <f t="shared" si="999"/>
        <v>0</v>
      </c>
      <c r="AC3042" s="28">
        <f t="shared" si="1000"/>
        <v>0</v>
      </c>
      <c r="AD3042" s="63">
        <f t="shared" si="1001"/>
        <v>0</v>
      </c>
      <c r="AE3042" s="63">
        <f t="shared" si="1002"/>
        <v>0</v>
      </c>
      <c r="AF3042" s="9" t="str">
        <f t="shared" si="1003"/>
        <v/>
      </c>
      <c r="AG3042" s="9" t="str">
        <f t="shared" si="1004"/>
        <v>Insert Description</v>
      </c>
      <c r="AH3042" s="9" t="str">
        <f t="shared" si="1005"/>
        <v>Insert Amount</v>
      </c>
      <c r="AI3042" s="9" t="str">
        <f t="shared" si="1006"/>
        <v>Insert Date</v>
      </c>
      <c r="AJ3042" s="9" t="str">
        <f t="shared" si="1007"/>
        <v>Insert Description Insert Amount Insert Date</v>
      </c>
      <c r="AL3042" s="12" t="str">
        <f t="shared" si="1008"/>
        <v/>
      </c>
      <c r="AM3042" s="18" t="str">
        <f t="shared" si="1009"/>
        <v/>
      </c>
      <c r="AN3042" s="32"/>
    </row>
    <row r="3043" spans="1:40" ht="26.25" customHeight="1" x14ac:dyDescent="0.2">
      <c r="A3043" s="30">
        <v>3034</v>
      </c>
      <c r="B3043" s="93"/>
      <c r="C3043" s="96"/>
      <c r="D3043" s="97"/>
      <c r="E3043" s="98"/>
      <c r="F3043" s="34"/>
      <c r="G3043" s="34"/>
      <c r="I3043" s="31" t="str">
        <f t="shared" si="992"/>
        <v/>
      </c>
      <c r="K3043" s="91" t="str">
        <f t="shared" si="1010"/>
        <v/>
      </c>
      <c r="L3043" s="28" t="str">
        <f t="shared" si="993"/>
        <v/>
      </c>
      <c r="R3043" s="28">
        <f t="shared" si="989"/>
        <v>0</v>
      </c>
      <c r="S3043" s="28">
        <f t="shared" si="990"/>
        <v>0</v>
      </c>
      <c r="T3043" s="28">
        <f t="shared" si="994"/>
        <v>0</v>
      </c>
      <c r="U3043" s="28">
        <f t="shared" si="995"/>
        <v>0</v>
      </c>
      <c r="V3043" s="28">
        <f t="shared" si="996"/>
        <v>0</v>
      </c>
      <c r="W3043" s="28">
        <f t="shared" si="997"/>
        <v>0</v>
      </c>
      <c r="Y3043" s="10">
        <f t="shared" si="991"/>
        <v>0</v>
      </c>
      <c r="Z3043" s="10">
        <f t="shared" si="998"/>
        <v>0</v>
      </c>
      <c r="AA3043" s="9">
        <f t="shared" si="999"/>
        <v>0</v>
      </c>
      <c r="AC3043" s="28">
        <f t="shared" si="1000"/>
        <v>0</v>
      </c>
      <c r="AD3043" s="63">
        <f t="shared" si="1001"/>
        <v>0</v>
      </c>
      <c r="AE3043" s="63">
        <f t="shared" si="1002"/>
        <v>0</v>
      </c>
      <c r="AF3043" s="9" t="str">
        <f t="shared" si="1003"/>
        <v/>
      </c>
      <c r="AG3043" s="9" t="str">
        <f t="shared" si="1004"/>
        <v>Insert Description</v>
      </c>
      <c r="AH3043" s="9" t="str">
        <f t="shared" si="1005"/>
        <v>Insert Amount</v>
      </c>
      <c r="AI3043" s="9" t="str">
        <f t="shared" si="1006"/>
        <v>Insert Date</v>
      </c>
      <c r="AJ3043" s="9" t="str">
        <f t="shared" si="1007"/>
        <v>Insert Description Insert Amount Insert Date</v>
      </c>
      <c r="AL3043" s="12" t="str">
        <f t="shared" si="1008"/>
        <v/>
      </c>
      <c r="AM3043" s="18" t="str">
        <f t="shared" si="1009"/>
        <v/>
      </c>
      <c r="AN3043" s="32"/>
    </row>
    <row r="3044" spans="1:40" ht="26.25" customHeight="1" x14ac:dyDescent="0.2">
      <c r="A3044" s="30">
        <v>3035</v>
      </c>
      <c r="B3044" s="93"/>
      <c r="C3044" s="96"/>
      <c r="D3044" s="97"/>
      <c r="E3044" s="98"/>
      <c r="F3044" s="34"/>
      <c r="G3044" s="34"/>
      <c r="I3044" s="31" t="str">
        <f t="shared" si="992"/>
        <v/>
      </c>
      <c r="K3044" s="91" t="str">
        <f t="shared" si="1010"/>
        <v/>
      </c>
      <c r="L3044" s="28" t="str">
        <f t="shared" si="993"/>
        <v/>
      </c>
      <c r="R3044" s="28">
        <f t="shared" si="989"/>
        <v>0</v>
      </c>
      <c r="S3044" s="28">
        <f t="shared" si="990"/>
        <v>0</v>
      </c>
      <c r="T3044" s="28">
        <f t="shared" si="994"/>
        <v>0</v>
      </c>
      <c r="U3044" s="28">
        <f t="shared" si="995"/>
        <v>0</v>
      </c>
      <c r="V3044" s="28">
        <f t="shared" si="996"/>
        <v>0</v>
      </c>
      <c r="W3044" s="28">
        <f t="shared" si="997"/>
        <v>0</v>
      </c>
      <c r="Y3044" s="10">
        <f t="shared" si="991"/>
        <v>0</v>
      </c>
      <c r="Z3044" s="10">
        <f t="shared" si="998"/>
        <v>0</v>
      </c>
      <c r="AA3044" s="9">
        <f t="shared" si="999"/>
        <v>0</v>
      </c>
      <c r="AC3044" s="28">
        <f t="shared" si="1000"/>
        <v>0</v>
      </c>
      <c r="AD3044" s="63">
        <f t="shared" si="1001"/>
        <v>0</v>
      </c>
      <c r="AE3044" s="63">
        <f t="shared" si="1002"/>
        <v>0</v>
      </c>
      <c r="AF3044" s="9" t="str">
        <f t="shared" si="1003"/>
        <v/>
      </c>
      <c r="AG3044" s="9" t="str">
        <f t="shared" si="1004"/>
        <v>Insert Description</v>
      </c>
      <c r="AH3044" s="9" t="str">
        <f t="shared" si="1005"/>
        <v>Insert Amount</v>
      </c>
      <c r="AI3044" s="9" t="str">
        <f t="shared" si="1006"/>
        <v>Insert Date</v>
      </c>
      <c r="AJ3044" s="9" t="str">
        <f t="shared" si="1007"/>
        <v>Insert Description Insert Amount Insert Date</v>
      </c>
      <c r="AL3044" s="12" t="str">
        <f t="shared" si="1008"/>
        <v/>
      </c>
      <c r="AM3044" s="18" t="str">
        <f t="shared" si="1009"/>
        <v/>
      </c>
      <c r="AN3044" s="32"/>
    </row>
    <row r="3045" spans="1:40" ht="26.25" customHeight="1" x14ac:dyDescent="0.2">
      <c r="A3045" s="30">
        <v>3036</v>
      </c>
      <c r="B3045" s="93"/>
      <c r="C3045" s="96"/>
      <c r="D3045" s="97"/>
      <c r="E3045" s="98"/>
      <c r="F3045" s="34"/>
      <c r="G3045" s="34"/>
      <c r="I3045" s="31" t="str">
        <f t="shared" si="992"/>
        <v/>
      </c>
      <c r="K3045" s="91" t="str">
        <f t="shared" si="1010"/>
        <v/>
      </c>
      <c r="L3045" s="28" t="str">
        <f t="shared" si="993"/>
        <v/>
      </c>
      <c r="R3045" s="28">
        <f t="shared" si="989"/>
        <v>0</v>
      </c>
      <c r="S3045" s="28">
        <f t="shared" si="990"/>
        <v>0</v>
      </c>
      <c r="T3045" s="28">
        <f t="shared" si="994"/>
        <v>0</v>
      </c>
      <c r="U3045" s="28">
        <f t="shared" si="995"/>
        <v>0</v>
      </c>
      <c r="V3045" s="28">
        <f t="shared" si="996"/>
        <v>0</v>
      </c>
      <c r="W3045" s="28">
        <f t="shared" si="997"/>
        <v>0</v>
      </c>
      <c r="Y3045" s="10">
        <f t="shared" si="991"/>
        <v>0</v>
      </c>
      <c r="Z3045" s="10">
        <f t="shared" si="998"/>
        <v>0</v>
      </c>
      <c r="AA3045" s="9">
        <f t="shared" si="999"/>
        <v>0</v>
      </c>
      <c r="AC3045" s="28">
        <f t="shared" si="1000"/>
        <v>0</v>
      </c>
      <c r="AD3045" s="63">
        <f t="shared" si="1001"/>
        <v>0</v>
      </c>
      <c r="AE3045" s="63">
        <f t="shared" si="1002"/>
        <v>0</v>
      </c>
      <c r="AF3045" s="9" t="str">
        <f t="shared" si="1003"/>
        <v/>
      </c>
      <c r="AG3045" s="9" t="str">
        <f t="shared" si="1004"/>
        <v>Insert Description</v>
      </c>
      <c r="AH3045" s="9" t="str">
        <f t="shared" si="1005"/>
        <v>Insert Amount</v>
      </c>
      <c r="AI3045" s="9" t="str">
        <f t="shared" si="1006"/>
        <v>Insert Date</v>
      </c>
      <c r="AJ3045" s="9" t="str">
        <f t="shared" si="1007"/>
        <v>Insert Description Insert Amount Insert Date</v>
      </c>
      <c r="AL3045" s="12" t="str">
        <f t="shared" si="1008"/>
        <v/>
      </c>
      <c r="AM3045" s="18" t="str">
        <f t="shared" si="1009"/>
        <v/>
      </c>
      <c r="AN3045" s="32"/>
    </row>
    <row r="3046" spans="1:40" ht="26.25" customHeight="1" x14ac:dyDescent="0.2">
      <c r="A3046" s="30">
        <v>3037</v>
      </c>
      <c r="B3046" s="93"/>
      <c r="C3046" s="96"/>
      <c r="D3046" s="97"/>
      <c r="E3046" s="98"/>
      <c r="F3046" s="34"/>
      <c r="G3046" s="34"/>
      <c r="I3046" s="31" t="str">
        <f t="shared" si="992"/>
        <v/>
      </c>
      <c r="K3046" s="91" t="str">
        <f t="shared" si="1010"/>
        <v/>
      </c>
      <c r="L3046" s="28" t="str">
        <f t="shared" si="993"/>
        <v/>
      </c>
      <c r="R3046" s="28">
        <f t="shared" si="989"/>
        <v>0</v>
      </c>
      <c r="S3046" s="28">
        <f t="shared" si="990"/>
        <v>0</v>
      </c>
      <c r="T3046" s="28">
        <f t="shared" si="994"/>
        <v>0</v>
      </c>
      <c r="U3046" s="28">
        <f t="shared" si="995"/>
        <v>0</v>
      </c>
      <c r="V3046" s="28">
        <f t="shared" si="996"/>
        <v>0</v>
      </c>
      <c r="W3046" s="28">
        <f t="shared" si="997"/>
        <v>0</v>
      </c>
      <c r="Y3046" s="10">
        <f t="shared" si="991"/>
        <v>0</v>
      </c>
      <c r="Z3046" s="10">
        <f t="shared" si="998"/>
        <v>0</v>
      </c>
      <c r="AA3046" s="9">
        <f t="shared" si="999"/>
        <v>0</v>
      </c>
      <c r="AC3046" s="28">
        <f t="shared" si="1000"/>
        <v>0</v>
      </c>
      <c r="AD3046" s="63">
        <f t="shared" si="1001"/>
        <v>0</v>
      </c>
      <c r="AE3046" s="63">
        <f t="shared" si="1002"/>
        <v>0</v>
      </c>
      <c r="AF3046" s="9" t="str">
        <f t="shared" si="1003"/>
        <v/>
      </c>
      <c r="AG3046" s="9" t="str">
        <f t="shared" si="1004"/>
        <v>Insert Description</v>
      </c>
      <c r="AH3046" s="9" t="str">
        <f t="shared" si="1005"/>
        <v>Insert Amount</v>
      </c>
      <c r="AI3046" s="9" t="str">
        <f t="shared" si="1006"/>
        <v>Insert Date</v>
      </c>
      <c r="AJ3046" s="9" t="str">
        <f t="shared" si="1007"/>
        <v>Insert Description Insert Amount Insert Date</v>
      </c>
      <c r="AL3046" s="12" t="str">
        <f t="shared" si="1008"/>
        <v/>
      </c>
      <c r="AM3046" s="18" t="str">
        <f t="shared" si="1009"/>
        <v/>
      </c>
      <c r="AN3046" s="32"/>
    </row>
    <row r="3047" spans="1:40" ht="26.25" customHeight="1" x14ac:dyDescent="0.2">
      <c r="A3047" s="30">
        <v>3038</v>
      </c>
      <c r="B3047" s="93"/>
      <c r="C3047" s="96"/>
      <c r="D3047" s="97"/>
      <c r="E3047" s="98"/>
      <c r="F3047" s="34"/>
      <c r="G3047" s="34"/>
      <c r="I3047" s="31" t="str">
        <f t="shared" si="992"/>
        <v/>
      </c>
      <c r="K3047" s="91" t="str">
        <f t="shared" si="1010"/>
        <v/>
      </c>
      <c r="L3047" s="28" t="str">
        <f t="shared" si="993"/>
        <v/>
      </c>
      <c r="R3047" s="28">
        <f t="shared" si="989"/>
        <v>0</v>
      </c>
      <c r="S3047" s="28">
        <f t="shared" si="990"/>
        <v>0</v>
      </c>
      <c r="T3047" s="28">
        <f t="shared" si="994"/>
        <v>0</v>
      </c>
      <c r="U3047" s="28">
        <f t="shared" si="995"/>
        <v>0</v>
      </c>
      <c r="V3047" s="28">
        <f t="shared" si="996"/>
        <v>0</v>
      </c>
      <c r="W3047" s="28">
        <f t="shared" si="997"/>
        <v>0</v>
      </c>
      <c r="Y3047" s="10">
        <f t="shared" si="991"/>
        <v>0</v>
      </c>
      <c r="Z3047" s="10">
        <f t="shared" si="998"/>
        <v>0</v>
      </c>
      <c r="AA3047" s="9">
        <f t="shared" si="999"/>
        <v>0</v>
      </c>
      <c r="AC3047" s="28">
        <f t="shared" si="1000"/>
        <v>0</v>
      </c>
      <c r="AD3047" s="63">
        <f t="shared" si="1001"/>
        <v>0</v>
      </c>
      <c r="AE3047" s="63">
        <f t="shared" si="1002"/>
        <v>0</v>
      </c>
      <c r="AF3047" s="9" t="str">
        <f t="shared" si="1003"/>
        <v/>
      </c>
      <c r="AG3047" s="9" t="str">
        <f t="shared" si="1004"/>
        <v>Insert Description</v>
      </c>
      <c r="AH3047" s="9" t="str">
        <f t="shared" si="1005"/>
        <v>Insert Amount</v>
      </c>
      <c r="AI3047" s="9" t="str">
        <f t="shared" si="1006"/>
        <v>Insert Date</v>
      </c>
      <c r="AJ3047" s="9" t="str">
        <f t="shared" si="1007"/>
        <v>Insert Description Insert Amount Insert Date</v>
      </c>
      <c r="AL3047" s="12" t="str">
        <f t="shared" si="1008"/>
        <v/>
      </c>
      <c r="AM3047" s="18" t="str">
        <f t="shared" si="1009"/>
        <v/>
      </c>
      <c r="AN3047" s="32"/>
    </row>
    <row r="3048" spans="1:40" ht="26.25" customHeight="1" x14ac:dyDescent="0.2">
      <c r="A3048" s="30">
        <v>3039</v>
      </c>
      <c r="B3048" s="93"/>
      <c r="C3048" s="96"/>
      <c r="D3048" s="97"/>
      <c r="E3048" s="98"/>
      <c r="F3048" s="34"/>
      <c r="G3048" s="34"/>
      <c r="I3048" s="31" t="str">
        <f t="shared" si="992"/>
        <v/>
      </c>
      <c r="K3048" s="91" t="str">
        <f t="shared" si="1010"/>
        <v/>
      </c>
      <c r="L3048" s="28" t="str">
        <f t="shared" si="993"/>
        <v/>
      </c>
      <c r="R3048" s="28">
        <f t="shared" si="989"/>
        <v>0</v>
      </c>
      <c r="S3048" s="28">
        <f t="shared" si="990"/>
        <v>0</v>
      </c>
      <c r="T3048" s="28">
        <f t="shared" si="994"/>
        <v>0</v>
      </c>
      <c r="U3048" s="28">
        <f t="shared" si="995"/>
        <v>0</v>
      </c>
      <c r="V3048" s="28">
        <f t="shared" si="996"/>
        <v>0</v>
      </c>
      <c r="W3048" s="28">
        <f t="shared" si="997"/>
        <v>0</v>
      </c>
      <c r="Y3048" s="10">
        <f t="shared" si="991"/>
        <v>0</v>
      </c>
      <c r="Z3048" s="10">
        <f t="shared" si="998"/>
        <v>0</v>
      </c>
      <c r="AA3048" s="9">
        <f t="shared" si="999"/>
        <v>0</v>
      </c>
      <c r="AC3048" s="28">
        <f t="shared" si="1000"/>
        <v>0</v>
      </c>
      <c r="AD3048" s="63">
        <f t="shared" si="1001"/>
        <v>0</v>
      </c>
      <c r="AE3048" s="63">
        <f t="shared" si="1002"/>
        <v>0</v>
      </c>
      <c r="AF3048" s="9" t="str">
        <f t="shared" si="1003"/>
        <v/>
      </c>
      <c r="AG3048" s="9" t="str">
        <f t="shared" si="1004"/>
        <v>Insert Description</v>
      </c>
      <c r="AH3048" s="9" t="str">
        <f t="shared" si="1005"/>
        <v>Insert Amount</v>
      </c>
      <c r="AI3048" s="9" t="str">
        <f t="shared" si="1006"/>
        <v>Insert Date</v>
      </c>
      <c r="AJ3048" s="9" t="str">
        <f t="shared" si="1007"/>
        <v>Insert Description Insert Amount Insert Date</v>
      </c>
      <c r="AL3048" s="12" t="str">
        <f t="shared" si="1008"/>
        <v/>
      </c>
      <c r="AM3048" s="18" t="str">
        <f t="shared" si="1009"/>
        <v/>
      </c>
      <c r="AN3048" s="32"/>
    </row>
    <row r="3049" spans="1:40" ht="26.25" customHeight="1" x14ac:dyDescent="0.2">
      <c r="A3049" s="30">
        <v>3040</v>
      </c>
      <c r="B3049" s="93"/>
      <c r="C3049" s="96"/>
      <c r="D3049" s="97"/>
      <c r="E3049" s="98"/>
      <c r="F3049" s="34"/>
      <c r="G3049" s="34"/>
      <c r="I3049" s="31" t="str">
        <f t="shared" si="992"/>
        <v/>
      </c>
      <c r="K3049" s="91" t="str">
        <f t="shared" si="1010"/>
        <v/>
      </c>
      <c r="L3049" s="28" t="str">
        <f t="shared" si="993"/>
        <v/>
      </c>
      <c r="R3049" s="28">
        <f t="shared" si="989"/>
        <v>0</v>
      </c>
      <c r="S3049" s="28">
        <f t="shared" si="990"/>
        <v>0</v>
      </c>
      <c r="T3049" s="28">
        <f t="shared" si="994"/>
        <v>0</v>
      </c>
      <c r="U3049" s="28">
        <f t="shared" si="995"/>
        <v>0</v>
      </c>
      <c r="V3049" s="28">
        <f t="shared" si="996"/>
        <v>0</v>
      </c>
      <c r="W3049" s="28">
        <f t="shared" si="997"/>
        <v>0</v>
      </c>
      <c r="Y3049" s="10">
        <f t="shared" si="991"/>
        <v>0</v>
      </c>
      <c r="Z3049" s="10">
        <f t="shared" si="998"/>
        <v>0</v>
      </c>
      <c r="AA3049" s="9">
        <f t="shared" si="999"/>
        <v>0</v>
      </c>
      <c r="AC3049" s="28">
        <f t="shared" si="1000"/>
        <v>0</v>
      </c>
      <c r="AD3049" s="63">
        <f t="shared" si="1001"/>
        <v>0</v>
      </c>
      <c r="AE3049" s="63">
        <f t="shared" si="1002"/>
        <v>0</v>
      </c>
      <c r="AF3049" s="9" t="str">
        <f t="shared" si="1003"/>
        <v/>
      </c>
      <c r="AG3049" s="9" t="str">
        <f t="shared" si="1004"/>
        <v>Insert Description</v>
      </c>
      <c r="AH3049" s="9" t="str">
        <f t="shared" si="1005"/>
        <v>Insert Amount</v>
      </c>
      <c r="AI3049" s="9" t="str">
        <f t="shared" si="1006"/>
        <v>Insert Date</v>
      </c>
      <c r="AJ3049" s="9" t="str">
        <f t="shared" si="1007"/>
        <v>Insert Description Insert Amount Insert Date</v>
      </c>
      <c r="AL3049" s="12" t="str">
        <f t="shared" si="1008"/>
        <v/>
      </c>
      <c r="AM3049" s="18" t="str">
        <f t="shared" si="1009"/>
        <v/>
      </c>
      <c r="AN3049" s="32"/>
    </row>
    <row r="3050" spans="1:40" ht="26.25" customHeight="1" x14ac:dyDescent="0.2">
      <c r="A3050" s="30">
        <v>3041</v>
      </c>
      <c r="B3050" s="93"/>
      <c r="C3050" s="96"/>
      <c r="D3050" s="97"/>
      <c r="E3050" s="98"/>
      <c r="F3050" s="34"/>
      <c r="G3050" s="34"/>
      <c r="I3050" s="31" t="str">
        <f t="shared" si="992"/>
        <v/>
      </c>
      <c r="K3050" s="91" t="str">
        <f t="shared" si="1010"/>
        <v/>
      </c>
      <c r="L3050" s="28" t="str">
        <f t="shared" si="993"/>
        <v/>
      </c>
      <c r="R3050" s="28">
        <f t="shared" si="989"/>
        <v>0</v>
      </c>
      <c r="S3050" s="28">
        <f t="shared" si="990"/>
        <v>0</v>
      </c>
      <c r="T3050" s="28">
        <f t="shared" si="994"/>
        <v>0</v>
      </c>
      <c r="U3050" s="28">
        <f t="shared" si="995"/>
        <v>0</v>
      </c>
      <c r="V3050" s="28">
        <f t="shared" si="996"/>
        <v>0</v>
      </c>
      <c r="W3050" s="28">
        <f t="shared" si="997"/>
        <v>0</v>
      </c>
      <c r="Y3050" s="10">
        <f t="shared" si="991"/>
        <v>0</v>
      </c>
      <c r="Z3050" s="10">
        <f t="shared" si="998"/>
        <v>0</v>
      </c>
      <c r="AA3050" s="9">
        <f t="shared" si="999"/>
        <v>0</v>
      </c>
      <c r="AC3050" s="28">
        <f t="shared" si="1000"/>
        <v>0</v>
      </c>
      <c r="AD3050" s="63">
        <f t="shared" si="1001"/>
        <v>0</v>
      </c>
      <c r="AE3050" s="63">
        <f t="shared" si="1002"/>
        <v>0</v>
      </c>
      <c r="AF3050" s="9" t="str">
        <f t="shared" si="1003"/>
        <v/>
      </c>
      <c r="AG3050" s="9" t="str">
        <f t="shared" si="1004"/>
        <v>Insert Description</v>
      </c>
      <c r="AH3050" s="9" t="str">
        <f t="shared" si="1005"/>
        <v>Insert Amount</v>
      </c>
      <c r="AI3050" s="9" t="str">
        <f t="shared" si="1006"/>
        <v>Insert Date</v>
      </c>
      <c r="AJ3050" s="9" t="str">
        <f t="shared" si="1007"/>
        <v>Insert Description Insert Amount Insert Date</v>
      </c>
      <c r="AL3050" s="12" t="str">
        <f t="shared" si="1008"/>
        <v/>
      </c>
      <c r="AM3050" s="18" t="str">
        <f t="shared" si="1009"/>
        <v/>
      </c>
      <c r="AN3050" s="32"/>
    </row>
    <row r="3051" spans="1:40" ht="26.25" customHeight="1" x14ac:dyDescent="0.2">
      <c r="A3051" s="30">
        <v>3042</v>
      </c>
      <c r="B3051" s="93"/>
      <c r="C3051" s="96"/>
      <c r="D3051" s="97"/>
      <c r="E3051" s="98"/>
      <c r="F3051" s="34"/>
      <c r="G3051" s="34"/>
      <c r="I3051" s="31" t="str">
        <f t="shared" si="992"/>
        <v/>
      </c>
      <c r="K3051" s="91" t="str">
        <f t="shared" si="1010"/>
        <v/>
      </c>
      <c r="L3051" s="28" t="str">
        <f t="shared" si="993"/>
        <v/>
      </c>
      <c r="R3051" s="28">
        <f t="shared" si="989"/>
        <v>0</v>
      </c>
      <c r="S3051" s="28">
        <f t="shared" si="990"/>
        <v>0</v>
      </c>
      <c r="T3051" s="28">
        <f t="shared" si="994"/>
        <v>0</v>
      </c>
      <c r="U3051" s="28">
        <f t="shared" si="995"/>
        <v>0</v>
      </c>
      <c r="V3051" s="28">
        <f t="shared" si="996"/>
        <v>0</v>
      </c>
      <c r="W3051" s="28">
        <f t="shared" si="997"/>
        <v>0</v>
      </c>
      <c r="Y3051" s="10">
        <f t="shared" si="991"/>
        <v>0</v>
      </c>
      <c r="Z3051" s="10">
        <f t="shared" si="998"/>
        <v>0</v>
      </c>
      <c r="AA3051" s="9">
        <f t="shared" si="999"/>
        <v>0</v>
      </c>
      <c r="AC3051" s="28">
        <f t="shared" si="1000"/>
        <v>0</v>
      </c>
      <c r="AD3051" s="63">
        <f t="shared" si="1001"/>
        <v>0</v>
      </c>
      <c r="AE3051" s="63">
        <f t="shared" si="1002"/>
        <v>0</v>
      </c>
      <c r="AF3051" s="9" t="str">
        <f t="shared" si="1003"/>
        <v/>
      </c>
      <c r="AG3051" s="9" t="str">
        <f t="shared" si="1004"/>
        <v>Insert Description</v>
      </c>
      <c r="AH3051" s="9" t="str">
        <f t="shared" si="1005"/>
        <v>Insert Amount</v>
      </c>
      <c r="AI3051" s="9" t="str">
        <f t="shared" si="1006"/>
        <v>Insert Date</v>
      </c>
      <c r="AJ3051" s="9" t="str">
        <f t="shared" si="1007"/>
        <v>Insert Description Insert Amount Insert Date</v>
      </c>
      <c r="AL3051" s="12" t="str">
        <f t="shared" si="1008"/>
        <v/>
      </c>
      <c r="AM3051" s="18" t="str">
        <f t="shared" si="1009"/>
        <v/>
      </c>
      <c r="AN3051" s="32"/>
    </row>
    <row r="3052" spans="1:40" ht="26.25" customHeight="1" x14ac:dyDescent="0.2">
      <c r="A3052" s="30">
        <v>3043</v>
      </c>
      <c r="B3052" s="93"/>
      <c r="C3052" s="96"/>
      <c r="D3052" s="97"/>
      <c r="E3052" s="98"/>
      <c r="F3052" s="34"/>
      <c r="G3052" s="34"/>
      <c r="I3052" s="31" t="str">
        <f t="shared" si="992"/>
        <v/>
      </c>
      <c r="K3052" s="91" t="str">
        <f t="shared" si="1010"/>
        <v/>
      </c>
      <c r="L3052" s="28" t="str">
        <f t="shared" si="993"/>
        <v/>
      </c>
      <c r="R3052" s="28">
        <f t="shared" si="989"/>
        <v>0</v>
      </c>
      <c r="S3052" s="28">
        <f t="shared" si="990"/>
        <v>0</v>
      </c>
      <c r="T3052" s="28">
        <f t="shared" si="994"/>
        <v>0</v>
      </c>
      <c r="U3052" s="28">
        <f t="shared" si="995"/>
        <v>0</v>
      </c>
      <c r="V3052" s="28">
        <f t="shared" si="996"/>
        <v>0</v>
      </c>
      <c r="W3052" s="28">
        <f t="shared" si="997"/>
        <v>0</v>
      </c>
      <c r="Y3052" s="10">
        <f t="shared" si="991"/>
        <v>0</v>
      </c>
      <c r="Z3052" s="10">
        <f t="shared" si="998"/>
        <v>0</v>
      </c>
      <c r="AA3052" s="9">
        <f t="shared" si="999"/>
        <v>0</v>
      </c>
      <c r="AC3052" s="28">
        <f t="shared" si="1000"/>
        <v>0</v>
      </c>
      <c r="AD3052" s="63">
        <f t="shared" si="1001"/>
        <v>0</v>
      </c>
      <c r="AE3052" s="63">
        <f t="shared" si="1002"/>
        <v>0</v>
      </c>
      <c r="AF3052" s="9" t="str">
        <f t="shared" si="1003"/>
        <v/>
      </c>
      <c r="AG3052" s="9" t="str">
        <f t="shared" si="1004"/>
        <v>Insert Description</v>
      </c>
      <c r="AH3052" s="9" t="str">
        <f t="shared" si="1005"/>
        <v>Insert Amount</v>
      </c>
      <c r="AI3052" s="9" t="str">
        <f t="shared" si="1006"/>
        <v>Insert Date</v>
      </c>
      <c r="AJ3052" s="9" t="str">
        <f t="shared" si="1007"/>
        <v>Insert Description Insert Amount Insert Date</v>
      </c>
      <c r="AL3052" s="12" t="str">
        <f t="shared" si="1008"/>
        <v/>
      </c>
      <c r="AM3052" s="18" t="str">
        <f t="shared" si="1009"/>
        <v/>
      </c>
      <c r="AN3052" s="32"/>
    </row>
    <row r="3053" spans="1:40" ht="26.25" customHeight="1" x14ac:dyDescent="0.2">
      <c r="A3053" s="30">
        <v>3044</v>
      </c>
      <c r="B3053" s="93"/>
      <c r="C3053" s="96"/>
      <c r="D3053" s="97"/>
      <c r="E3053" s="98"/>
      <c r="F3053" s="34"/>
      <c r="G3053" s="34"/>
      <c r="I3053" s="31" t="str">
        <f t="shared" si="992"/>
        <v/>
      </c>
      <c r="K3053" s="91" t="str">
        <f t="shared" si="1010"/>
        <v/>
      </c>
      <c r="L3053" s="28" t="str">
        <f t="shared" si="993"/>
        <v/>
      </c>
      <c r="R3053" s="28">
        <f t="shared" si="989"/>
        <v>0</v>
      </c>
      <c r="S3053" s="28">
        <f t="shared" si="990"/>
        <v>0</v>
      </c>
      <c r="T3053" s="28">
        <f t="shared" si="994"/>
        <v>0</v>
      </c>
      <c r="U3053" s="28">
        <f t="shared" si="995"/>
        <v>0</v>
      </c>
      <c r="V3053" s="28">
        <f t="shared" si="996"/>
        <v>0</v>
      </c>
      <c r="W3053" s="28">
        <f t="shared" si="997"/>
        <v>0</v>
      </c>
      <c r="Y3053" s="10">
        <f t="shared" si="991"/>
        <v>0</v>
      </c>
      <c r="Z3053" s="10">
        <f t="shared" si="998"/>
        <v>0</v>
      </c>
      <c r="AA3053" s="9">
        <f t="shared" si="999"/>
        <v>0</v>
      </c>
      <c r="AC3053" s="28">
        <f t="shared" si="1000"/>
        <v>0</v>
      </c>
      <c r="AD3053" s="63">
        <f t="shared" si="1001"/>
        <v>0</v>
      </c>
      <c r="AE3053" s="63">
        <f t="shared" si="1002"/>
        <v>0</v>
      </c>
      <c r="AF3053" s="9" t="str">
        <f t="shared" si="1003"/>
        <v/>
      </c>
      <c r="AG3053" s="9" t="str">
        <f t="shared" si="1004"/>
        <v>Insert Description</v>
      </c>
      <c r="AH3053" s="9" t="str">
        <f t="shared" si="1005"/>
        <v>Insert Amount</v>
      </c>
      <c r="AI3053" s="9" t="str">
        <f t="shared" si="1006"/>
        <v>Insert Date</v>
      </c>
      <c r="AJ3053" s="9" t="str">
        <f t="shared" si="1007"/>
        <v>Insert Description Insert Amount Insert Date</v>
      </c>
      <c r="AL3053" s="12" t="str">
        <f t="shared" si="1008"/>
        <v/>
      </c>
      <c r="AM3053" s="18" t="str">
        <f t="shared" si="1009"/>
        <v/>
      </c>
      <c r="AN3053" s="32"/>
    </row>
    <row r="3054" spans="1:40" ht="26.25" customHeight="1" x14ac:dyDescent="0.2">
      <c r="A3054" s="30">
        <v>3045</v>
      </c>
      <c r="B3054" s="93"/>
      <c r="C3054" s="96"/>
      <c r="D3054" s="97"/>
      <c r="E3054" s="98"/>
      <c r="F3054" s="34"/>
      <c r="G3054" s="34"/>
      <c r="I3054" s="31" t="str">
        <f t="shared" si="992"/>
        <v/>
      </c>
      <c r="K3054" s="91" t="str">
        <f t="shared" si="1010"/>
        <v/>
      </c>
      <c r="L3054" s="28" t="str">
        <f t="shared" si="993"/>
        <v/>
      </c>
      <c r="R3054" s="28">
        <f t="shared" si="989"/>
        <v>0</v>
      </c>
      <c r="S3054" s="28">
        <f t="shared" si="990"/>
        <v>0</v>
      </c>
      <c r="T3054" s="28">
        <f t="shared" si="994"/>
        <v>0</v>
      </c>
      <c r="U3054" s="28">
        <f t="shared" si="995"/>
        <v>0</v>
      </c>
      <c r="V3054" s="28">
        <f t="shared" si="996"/>
        <v>0</v>
      </c>
      <c r="W3054" s="28">
        <f t="shared" si="997"/>
        <v>0</v>
      </c>
      <c r="Y3054" s="10">
        <f t="shared" si="991"/>
        <v>0</v>
      </c>
      <c r="Z3054" s="10">
        <f t="shared" si="998"/>
        <v>0</v>
      </c>
      <c r="AA3054" s="9">
        <f t="shared" si="999"/>
        <v>0</v>
      </c>
      <c r="AC3054" s="28">
        <f t="shared" si="1000"/>
        <v>0</v>
      </c>
      <c r="AD3054" s="63">
        <f t="shared" si="1001"/>
        <v>0</v>
      </c>
      <c r="AE3054" s="63">
        <f t="shared" si="1002"/>
        <v>0</v>
      </c>
      <c r="AF3054" s="9" t="str">
        <f t="shared" si="1003"/>
        <v/>
      </c>
      <c r="AG3054" s="9" t="str">
        <f t="shared" si="1004"/>
        <v>Insert Description</v>
      </c>
      <c r="AH3054" s="9" t="str">
        <f t="shared" si="1005"/>
        <v>Insert Amount</v>
      </c>
      <c r="AI3054" s="9" t="str">
        <f t="shared" si="1006"/>
        <v>Insert Date</v>
      </c>
      <c r="AJ3054" s="9" t="str">
        <f t="shared" si="1007"/>
        <v>Insert Description Insert Amount Insert Date</v>
      </c>
      <c r="AL3054" s="12" t="str">
        <f t="shared" si="1008"/>
        <v/>
      </c>
      <c r="AM3054" s="18" t="str">
        <f t="shared" si="1009"/>
        <v/>
      </c>
      <c r="AN3054" s="32"/>
    </row>
    <row r="3055" spans="1:40" ht="26.25" customHeight="1" x14ac:dyDescent="0.2">
      <c r="A3055" s="30">
        <v>3046</v>
      </c>
      <c r="B3055" s="93"/>
      <c r="C3055" s="96"/>
      <c r="D3055" s="97"/>
      <c r="E3055" s="98"/>
      <c r="F3055" s="34"/>
      <c r="G3055" s="34"/>
      <c r="I3055" s="31" t="str">
        <f t="shared" si="992"/>
        <v/>
      </c>
      <c r="K3055" s="91" t="str">
        <f t="shared" si="1010"/>
        <v/>
      </c>
      <c r="L3055" s="28" t="str">
        <f t="shared" si="993"/>
        <v/>
      </c>
      <c r="R3055" s="28">
        <f t="shared" si="989"/>
        <v>0</v>
      </c>
      <c r="S3055" s="28">
        <f t="shared" si="990"/>
        <v>0</v>
      </c>
      <c r="T3055" s="28">
        <f t="shared" si="994"/>
        <v>0</v>
      </c>
      <c r="U3055" s="28">
        <f t="shared" si="995"/>
        <v>0</v>
      </c>
      <c r="V3055" s="28">
        <f t="shared" si="996"/>
        <v>0</v>
      </c>
      <c r="W3055" s="28">
        <f t="shared" si="997"/>
        <v>0</v>
      </c>
      <c r="Y3055" s="10">
        <f t="shared" si="991"/>
        <v>0</v>
      </c>
      <c r="Z3055" s="10">
        <f t="shared" si="998"/>
        <v>0</v>
      </c>
      <c r="AA3055" s="9">
        <f t="shared" si="999"/>
        <v>0</v>
      </c>
      <c r="AC3055" s="28">
        <f t="shared" si="1000"/>
        <v>0</v>
      </c>
      <c r="AD3055" s="63">
        <f t="shared" si="1001"/>
        <v>0</v>
      </c>
      <c r="AE3055" s="63">
        <f t="shared" si="1002"/>
        <v>0</v>
      </c>
      <c r="AF3055" s="9" t="str">
        <f t="shared" si="1003"/>
        <v/>
      </c>
      <c r="AG3055" s="9" t="str">
        <f t="shared" si="1004"/>
        <v>Insert Description</v>
      </c>
      <c r="AH3055" s="9" t="str">
        <f t="shared" si="1005"/>
        <v>Insert Amount</v>
      </c>
      <c r="AI3055" s="9" t="str">
        <f t="shared" si="1006"/>
        <v>Insert Date</v>
      </c>
      <c r="AJ3055" s="9" t="str">
        <f t="shared" si="1007"/>
        <v>Insert Description Insert Amount Insert Date</v>
      </c>
      <c r="AL3055" s="12" t="str">
        <f t="shared" si="1008"/>
        <v/>
      </c>
      <c r="AM3055" s="18" t="str">
        <f t="shared" si="1009"/>
        <v/>
      </c>
      <c r="AN3055" s="32"/>
    </row>
    <row r="3056" spans="1:40" ht="26.25" customHeight="1" x14ac:dyDescent="0.2">
      <c r="A3056" s="30">
        <v>3047</v>
      </c>
      <c r="B3056" s="93"/>
      <c r="C3056" s="96"/>
      <c r="D3056" s="97"/>
      <c r="E3056" s="98"/>
      <c r="F3056" s="34"/>
      <c r="G3056" s="34"/>
      <c r="I3056" s="31" t="str">
        <f t="shared" si="992"/>
        <v/>
      </c>
      <c r="K3056" s="91" t="str">
        <f t="shared" si="1010"/>
        <v/>
      </c>
      <c r="L3056" s="28" t="str">
        <f t="shared" si="993"/>
        <v/>
      </c>
      <c r="R3056" s="28">
        <f t="shared" si="989"/>
        <v>0</v>
      </c>
      <c r="S3056" s="28">
        <f t="shared" si="990"/>
        <v>0</v>
      </c>
      <c r="T3056" s="28">
        <f t="shared" si="994"/>
        <v>0</v>
      </c>
      <c r="U3056" s="28">
        <f t="shared" si="995"/>
        <v>0</v>
      </c>
      <c r="V3056" s="28">
        <f t="shared" si="996"/>
        <v>0</v>
      </c>
      <c r="W3056" s="28">
        <f t="shared" si="997"/>
        <v>0</v>
      </c>
      <c r="Y3056" s="10">
        <f t="shared" si="991"/>
        <v>0</v>
      </c>
      <c r="Z3056" s="10">
        <f t="shared" si="998"/>
        <v>0</v>
      </c>
      <c r="AA3056" s="9">
        <f t="shared" si="999"/>
        <v>0</v>
      </c>
      <c r="AC3056" s="28">
        <f t="shared" si="1000"/>
        <v>0</v>
      </c>
      <c r="AD3056" s="63">
        <f t="shared" si="1001"/>
        <v>0</v>
      </c>
      <c r="AE3056" s="63">
        <f t="shared" si="1002"/>
        <v>0</v>
      </c>
      <c r="AF3056" s="9" t="str">
        <f t="shared" si="1003"/>
        <v/>
      </c>
      <c r="AG3056" s="9" t="str">
        <f t="shared" si="1004"/>
        <v>Insert Description</v>
      </c>
      <c r="AH3056" s="9" t="str">
        <f t="shared" si="1005"/>
        <v>Insert Amount</v>
      </c>
      <c r="AI3056" s="9" t="str">
        <f t="shared" si="1006"/>
        <v>Insert Date</v>
      </c>
      <c r="AJ3056" s="9" t="str">
        <f t="shared" si="1007"/>
        <v>Insert Description Insert Amount Insert Date</v>
      </c>
      <c r="AL3056" s="12" t="str">
        <f t="shared" si="1008"/>
        <v/>
      </c>
      <c r="AM3056" s="18" t="str">
        <f t="shared" si="1009"/>
        <v/>
      </c>
      <c r="AN3056" s="32"/>
    </row>
    <row r="3057" spans="1:40" ht="26.25" customHeight="1" x14ac:dyDescent="0.2">
      <c r="A3057" s="30">
        <v>3048</v>
      </c>
      <c r="B3057" s="93"/>
      <c r="C3057" s="96"/>
      <c r="D3057" s="97"/>
      <c r="E3057" s="98"/>
      <c r="F3057" s="34"/>
      <c r="G3057" s="34"/>
      <c r="I3057" s="31" t="str">
        <f t="shared" si="992"/>
        <v/>
      </c>
      <c r="K3057" s="91" t="str">
        <f t="shared" si="1010"/>
        <v/>
      </c>
      <c r="L3057" s="28" t="str">
        <f t="shared" si="993"/>
        <v/>
      </c>
      <c r="R3057" s="28">
        <f t="shared" si="989"/>
        <v>0</v>
      </c>
      <c r="S3057" s="28">
        <f t="shared" si="990"/>
        <v>0</v>
      </c>
      <c r="T3057" s="28">
        <f t="shared" si="994"/>
        <v>0</v>
      </c>
      <c r="U3057" s="28">
        <f t="shared" si="995"/>
        <v>0</v>
      </c>
      <c r="V3057" s="28">
        <f t="shared" si="996"/>
        <v>0</v>
      </c>
      <c r="W3057" s="28">
        <f t="shared" si="997"/>
        <v>0</v>
      </c>
      <c r="Y3057" s="10">
        <f t="shared" si="991"/>
        <v>0</v>
      </c>
      <c r="Z3057" s="10">
        <f t="shared" si="998"/>
        <v>0</v>
      </c>
      <c r="AA3057" s="9">
        <f t="shared" si="999"/>
        <v>0</v>
      </c>
      <c r="AC3057" s="28">
        <f t="shared" si="1000"/>
        <v>0</v>
      </c>
      <c r="AD3057" s="63">
        <f t="shared" si="1001"/>
        <v>0</v>
      </c>
      <c r="AE3057" s="63">
        <f t="shared" si="1002"/>
        <v>0</v>
      </c>
      <c r="AF3057" s="9" t="str">
        <f t="shared" si="1003"/>
        <v/>
      </c>
      <c r="AG3057" s="9" t="str">
        <f t="shared" si="1004"/>
        <v>Insert Description</v>
      </c>
      <c r="AH3057" s="9" t="str">
        <f t="shared" si="1005"/>
        <v>Insert Amount</v>
      </c>
      <c r="AI3057" s="9" t="str">
        <f t="shared" si="1006"/>
        <v>Insert Date</v>
      </c>
      <c r="AJ3057" s="9" t="str">
        <f t="shared" si="1007"/>
        <v>Insert Description Insert Amount Insert Date</v>
      </c>
      <c r="AL3057" s="12" t="str">
        <f t="shared" si="1008"/>
        <v/>
      </c>
      <c r="AM3057" s="18" t="str">
        <f t="shared" si="1009"/>
        <v/>
      </c>
      <c r="AN3057" s="32"/>
    </row>
    <row r="3058" spans="1:40" ht="26.25" customHeight="1" x14ac:dyDescent="0.2">
      <c r="A3058" s="30">
        <v>3049</v>
      </c>
      <c r="B3058" s="93"/>
      <c r="C3058" s="96"/>
      <c r="D3058" s="97"/>
      <c r="E3058" s="98"/>
      <c r="F3058" s="34"/>
      <c r="G3058" s="34"/>
      <c r="I3058" s="31" t="str">
        <f t="shared" si="992"/>
        <v/>
      </c>
      <c r="K3058" s="91" t="str">
        <f t="shared" si="1010"/>
        <v/>
      </c>
      <c r="L3058" s="28" t="str">
        <f t="shared" si="993"/>
        <v/>
      </c>
      <c r="R3058" s="28">
        <f t="shared" si="989"/>
        <v>0</v>
      </c>
      <c r="S3058" s="28">
        <f t="shared" si="990"/>
        <v>0</v>
      </c>
      <c r="T3058" s="28">
        <f t="shared" si="994"/>
        <v>0</v>
      </c>
      <c r="U3058" s="28">
        <f t="shared" si="995"/>
        <v>0</v>
      </c>
      <c r="V3058" s="28">
        <f t="shared" si="996"/>
        <v>0</v>
      </c>
      <c r="W3058" s="28">
        <f t="shared" si="997"/>
        <v>0</v>
      </c>
      <c r="Y3058" s="10">
        <f t="shared" si="991"/>
        <v>0</v>
      </c>
      <c r="Z3058" s="10">
        <f t="shared" si="998"/>
        <v>0</v>
      </c>
      <c r="AA3058" s="9">
        <f t="shared" si="999"/>
        <v>0</v>
      </c>
      <c r="AC3058" s="28">
        <f t="shared" si="1000"/>
        <v>0</v>
      </c>
      <c r="AD3058" s="63">
        <f t="shared" si="1001"/>
        <v>0</v>
      </c>
      <c r="AE3058" s="63">
        <f t="shared" si="1002"/>
        <v>0</v>
      </c>
      <c r="AF3058" s="9" t="str">
        <f t="shared" si="1003"/>
        <v/>
      </c>
      <c r="AG3058" s="9" t="str">
        <f t="shared" si="1004"/>
        <v>Insert Description</v>
      </c>
      <c r="AH3058" s="9" t="str">
        <f t="shared" si="1005"/>
        <v>Insert Amount</v>
      </c>
      <c r="AI3058" s="9" t="str">
        <f t="shared" si="1006"/>
        <v>Insert Date</v>
      </c>
      <c r="AJ3058" s="9" t="str">
        <f t="shared" si="1007"/>
        <v>Insert Description Insert Amount Insert Date</v>
      </c>
      <c r="AL3058" s="12" t="str">
        <f t="shared" si="1008"/>
        <v/>
      </c>
      <c r="AM3058" s="18" t="str">
        <f t="shared" si="1009"/>
        <v/>
      </c>
      <c r="AN3058" s="32"/>
    </row>
    <row r="3059" spans="1:40" ht="26.25" customHeight="1" x14ac:dyDescent="0.2">
      <c r="A3059" s="30">
        <v>3050</v>
      </c>
      <c r="B3059" s="93"/>
      <c r="C3059" s="96"/>
      <c r="D3059" s="97"/>
      <c r="E3059" s="98"/>
      <c r="F3059" s="34"/>
      <c r="G3059" s="34"/>
      <c r="I3059" s="31" t="str">
        <f t="shared" si="992"/>
        <v/>
      </c>
      <c r="K3059" s="91" t="str">
        <f t="shared" si="1010"/>
        <v/>
      </c>
      <c r="L3059" s="28" t="str">
        <f t="shared" si="993"/>
        <v/>
      </c>
      <c r="R3059" s="28">
        <f t="shared" si="989"/>
        <v>0</v>
      </c>
      <c r="S3059" s="28">
        <f t="shared" si="990"/>
        <v>0</v>
      </c>
      <c r="T3059" s="28">
        <f t="shared" si="994"/>
        <v>0</v>
      </c>
      <c r="U3059" s="28">
        <f t="shared" si="995"/>
        <v>0</v>
      </c>
      <c r="V3059" s="28">
        <f t="shared" si="996"/>
        <v>0</v>
      </c>
      <c r="W3059" s="28">
        <f t="shared" si="997"/>
        <v>0</v>
      </c>
      <c r="Y3059" s="10">
        <f t="shared" si="991"/>
        <v>0</v>
      </c>
      <c r="Z3059" s="10">
        <f t="shared" si="998"/>
        <v>0</v>
      </c>
      <c r="AA3059" s="9">
        <f t="shared" si="999"/>
        <v>0</v>
      </c>
      <c r="AC3059" s="28">
        <f t="shared" si="1000"/>
        <v>0</v>
      </c>
      <c r="AD3059" s="63">
        <f t="shared" si="1001"/>
        <v>0</v>
      </c>
      <c r="AE3059" s="63">
        <f t="shared" si="1002"/>
        <v>0</v>
      </c>
      <c r="AF3059" s="9" t="str">
        <f t="shared" si="1003"/>
        <v/>
      </c>
      <c r="AG3059" s="9" t="str">
        <f t="shared" si="1004"/>
        <v>Insert Description</v>
      </c>
      <c r="AH3059" s="9" t="str">
        <f t="shared" si="1005"/>
        <v>Insert Amount</v>
      </c>
      <c r="AI3059" s="9" t="str">
        <f t="shared" si="1006"/>
        <v>Insert Date</v>
      </c>
      <c r="AJ3059" s="9" t="str">
        <f t="shared" si="1007"/>
        <v>Insert Description Insert Amount Insert Date</v>
      </c>
      <c r="AL3059" s="12" t="str">
        <f t="shared" si="1008"/>
        <v/>
      </c>
      <c r="AM3059" s="18" t="str">
        <f t="shared" si="1009"/>
        <v/>
      </c>
      <c r="AN3059" s="32"/>
    </row>
    <row r="3060" spans="1:40" ht="26.25" customHeight="1" x14ac:dyDescent="0.2">
      <c r="A3060" s="30">
        <v>3051</v>
      </c>
      <c r="B3060" s="93"/>
      <c r="C3060" s="96"/>
      <c r="D3060" s="97"/>
      <c r="E3060" s="98"/>
      <c r="F3060" s="34"/>
      <c r="G3060" s="34"/>
      <c r="I3060" s="31" t="str">
        <f t="shared" si="992"/>
        <v/>
      </c>
      <c r="K3060" s="91" t="str">
        <f t="shared" si="1010"/>
        <v/>
      </c>
      <c r="L3060" s="28" t="str">
        <f t="shared" si="993"/>
        <v/>
      </c>
      <c r="R3060" s="28">
        <f t="shared" si="989"/>
        <v>0</v>
      </c>
      <c r="S3060" s="28">
        <f t="shared" si="990"/>
        <v>0</v>
      </c>
      <c r="T3060" s="28">
        <f t="shared" si="994"/>
        <v>0</v>
      </c>
      <c r="U3060" s="28">
        <f t="shared" si="995"/>
        <v>0</v>
      </c>
      <c r="V3060" s="28">
        <f t="shared" si="996"/>
        <v>0</v>
      </c>
      <c r="W3060" s="28">
        <f t="shared" si="997"/>
        <v>0</v>
      </c>
      <c r="Y3060" s="10">
        <f t="shared" si="991"/>
        <v>0</v>
      </c>
      <c r="Z3060" s="10">
        <f t="shared" si="998"/>
        <v>0</v>
      </c>
      <c r="AA3060" s="9">
        <f t="shared" si="999"/>
        <v>0</v>
      </c>
      <c r="AC3060" s="28">
        <f t="shared" si="1000"/>
        <v>0</v>
      </c>
      <c r="AD3060" s="63">
        <f t="shared" si="1001"/>
        <v>0</v>
      </c>
      <c r="AE3060" s="63">
        <f t="shared" si="1002"/>
        <v>0</v>
      </c>
      <c r="AF3060" s="9" t="str">
        <f t="shared" si="1003"/>
        <v/>
      </c>
      <c r="AG3060" s="9" t="str">
        <f t="shared" si="1004"/>
        <v>Insert Description</v>
      </c>
      <c r="AH3060" s="9" t="str">
        <f t="shared" si="1005"/>
        <v>Insert Amount</v>
      </c>
      <c r="AI3060" s="9" t="str">
        <f t="shared" si="1006"/>
        <v>Insert Date</v>
      </c>
      <c r="AJ3060" s="9" t="str">
        <f t="shared" si="1007"/>
        <v>Insert Description Insert Amount Insert Date</v>
      </c>
      <c r="AL3060" s="12" t="str">
        <f t="shared" si="1008"/>
        <v/>
      </c>
      <c r="AM3060" s="18" t="str">
        <f t="shared" si="1009"/>
        <v/>
      </c>
      <c r="AN3060" s="32"/>
    </row>
    <row r="3061" spans="1:40" ht="26.25" customHeight="1" x14ac:dyDescent="0.2">
      <c r="A3061" s="30">
        <v>3052</v>
      </c>
      <c r="B3061" s="93"/>
      <c r="C3061" s="96"/>
      <c r="D3061" s="97"/>
      <c r="E3061" s="98"/>
      <c r="F3061" s="34"/>
      <c r="G3061" s="34"/>
      <c r="I3061" s="31" t="str">
        <f t="shared" si="992"/>
        <v/>
      </c>
      <c r="K3061" s="91" t="str">
        <f t="shared" si="1010"/>
        <v/>
      </c>
      <c r="L3061" s="28" t="str">
        <f t="shared" si="993"/>
        <v/>
      </c>
      <c r="R3061" s="28">
        <f t="shared" si="989"/>
        <v>0</v>
      </c>
      <c r="S3061" s="28">
        <f t="shared" si="990"/>
        <v>0</v>
      </c>
      <c r="T3061" s="28">
        <f t="shared" si="994"/>
        <v>0</v>
      </c>
      <c r="U3061" s="28">
        <f t="shared" si="995"/>
        <v>0</v>
      </c>
      <c r="V3061" s="28">
        <f t="shared" si="996"/>
        <v>0</v>
      </c>
      <c r="W3061" s="28">
        <f t="shared" si="997"/>
        <v>0</v>
      </c>
      <c r="Y3061" s="10">
        <f t="shared" si="991"/>
        <v>0</v>
      </c>
      <c r="Z3061" s="10">
        <f t="shared" si="998"/>
        <v>0</v>
      </c>
      <c r="AA3061" s="9">
        <f t="shared" si="999"/>
        <v>0</v>
      </c>
      <c r="AC3061" s="28">
        <f t="shared" si="1000"/>
        <v>0</v>
      </c>
      <c r="AD3061" s="63">
        <f t="shared" si="1001"/>
        <v>0</v>
      </c>
      <c r="AE3061" s="63">
        <f t="shared" si="1002"/>
        <v>0</v>
      </c>
      <c r="AF3061" s="9" t="str">
        <f t="shared" si="1003"/>
        <v/>
      </c>
      <c r="AG3061" s="9" t="str">
        <f t="shared" si="1004"/>
        <v>Insert Description</v>
      </c>
      <c r="AH3061" s="9" t="str">
        <f t="shared" si="1005"/>
        <v>Insert Amount</v>
      </c>
      <c r="AI3061" s="9" t="str">
        <f t="shared" si="1006"/>
        <v>Insert Date</v>
      </c>
      <c r="AJ3061" s="9" t="str">
        <f t="shared" si="1007"/>
        <v>Insert Description Insert Amount Insert Date</v>
      </c>
      <c r="AL3061" s="12" t="str">
        <f t="shared" si="1008"/>
        <v/>
      </c>
      <c r="AM3061" s="18" t="str">
        <f t="shared" si="1009"/>
        <v/>
      </c>
      <c r="AN3061" s="32"/>
    </row>
    <row r="3062" spans="1:40" ht="26.25" customHeight="1" x14ac:dyDescent="0.2">
      <c r="A3062" s="30">
        <v>3053</v>
      </c>
      <c r="B3062" s="93"/>
      <c r="C3062" s="96"/>
      <c r="D3062" s="97"/>
      <c r="E3062" s="98"/>
      <c r="F3062" s="34"/>
      <c r="G3062" s="34"/>
      <c r="I3062" s="31" t="str">
        <f t="shared" si="992"/>
        <v/>
      </c>
      <c r="K3062" s="91" t="str">
        <f t="shared" si="1010"/>
        <v/>
      </c>
      <c r="L3062" s="28" t="str">
        <f t="shared" si="993"/>
        <v/>
      </c>
      <c r="R3062" s="28">
        <f t="shared" si="989"/>
        <v>0</v>
      </c>
      <c r="S3062" s="28">
        <f t="shared" si="990"/>
        <v>0</v>
      </c>
      <c r="T3062" s="28">
        <f t="shared" si="994"/>
        <v>0</v>
      </c>
      <c r="U3062" s="28">
        <f t="shared" si="995"/>
        <v>0</v>
      </c>
      <c r="V3062" s="28">
        <f t="shared" si="996"/>
        <v>0</v>
      </c>
      <c r="W3062" s="28">
        <f t="shared" si="997"/>
        <v>0</v>
      </c>
      <c r="Y3062" s="10">
        <f t="shared" si="991"/>
        <v>0</v>
      </c>
      <c r="Z3062" s="10">
        <f t="shared" si="998"/>
        <v>0</v>
      </c>
      <c r="AA3062" s="9">
        <f t="shared" si="999"/>
        <v>0</v>
      </c>
      <c r="AC3062" s="28">
        <f t="shared" si="1000"/>
        <v>0</v>
      </c>
      <c r="AD3062" s="63">
        <f t="shared" si="1001"/>
        <v>0</v>
      </c>
      <c r="AE3062" s="63">
        <f t="shared" si="1002"/>
        <v>0</v>
      </c>
      <c r="AF3062" s="9" t="str">
        <f t="shared" si="1003"/>
        <v/>
      </c>
      <c r="AG3062" s="9" t="str">
        <f t="shared" si="1004"/>
        <v>Insert Description</v>
      </c>
      <c r="AH3062" s="9" t="str">
        <f t="shared" si="1005"/>
        <v>Insert Amount</v>
      </c>
      <c r="AI3062" s="9" t="str">
        <f t="shared" si="1006"/>
        <v>Insert Date</v>
      </c>
      <c r="AJ3062" s="9" t="str">
        <f t="shared" si="1007"/>
        <v>Insert Description Insert Amount Insert Date</v>
      </c>
      <c r="AL3062" s="12" t="str">
        <f t="shared" si="1008"/>
        <v/>
      </c>
      <c r="AM3062" s="18" t="str">
        <f t="shared" si="1009"/>
        <v/>
      </c>
      <c r="AN3062" s="32"/>
    </row>
    <row r="3063" spans="1:40" ht="26.25" customHeight="1" x14ac:dyDescent="0.2">
      <c r="A3063" s="30">
        <v>3054</v>
      </c>
      <c r="B3063" s="93"/>
      <c r="C3063" s="96"/>
      <c r="D3063" s="97"/>
      <c r="E3063" s="98"/>
      <c r="F3063" s="34"/>
      <c r="G3063" s="34"/>
      <c r="I3063" s="31" t="str">
        <f t="shared" si="992"/>
        <v/>
      </c>
      <c r="K3063" s="91" t="str">
        <f t="shared" si="1010"/>
        <v/>
      </c>
      <c r="L3063" s="28" t="str">
        <f t="shared" si="993"/>
        <v/>
      </c>
      <c r="R3063" s="28">
        <f t="shared" si="989"/>
        <v>0</v>
      </c>
      <c r="S3063" s="28">
        <f t="shared" si="990"/>
        <v>0</v>
      </c>
      <c r="T3063" s="28">
        <f t="shared" si="994"/>
        <v>0</v>
      </c>
      <c r="U3063" s="28">
        <f t="shared" si="995"/>
        <v>0</v>
      </c>
      <c r="V3063" s="28">
        <f t="shared" si="996"/>
        <v>0</v>
      </c>
      <c r="W3063" s="28">
        <f t="shared" si="997"/>
        <v>0</v>
      </c>
      <c r="Y3063" s="10">
        <f t="shared" si="991"/>
        <v>0</v>
      </c>
      <c r="Z3063" s="10">
        <f t="shared" si="998"/>
        <v>0</v>
      </c>
      <c r="AA3063" s="9">
        <f t="shared" si="999"/>
        <v>0</v>
      </c>
      <c r="AC3063" s="28">
        <f t="shared" si="1000"/>
        <v>0</v>
      </c>
      <c r="AD3063" s="63">
        <f t="shared" si="1001"/>
        <v>0</v>
      </c>
      <c r="AE3063" s="63">
        <f t="shared" si="1002"/>
        <v>0</v>
      </c>
      <c r="AF3063" s="9" t="str">
        <f t="shared" si="1003"/>
        <v/>
      </c>
      <c r="AG3063" s="9" t="str">
        <f t="shared" si="1004"/>
        <v>Insert Description</v>
      </c>
      <c r="AH3063" s="9" t="str">
        <f t="shared" si="1005"/>
        <v>Insert Amount</v>
      </c>
      <c r="AI3063" s="9" t="str">
        <f t="shared" si="1006"/>
        <v>Insert Date</v>
      </c>
      <c r="AJ3063" s="9" t="str">
        <f t="shared" si="1007"/>
        <v>Insert Description Insert Amount Insert Date</v>
      </c>
      <c r="AL3063" s="12" t="str">
        <f t="shared" si="1008"/>
        <v/>
      </c>
      <c r="AM3063" s="18" t="str">
        <f t="shared" si="1009"/>
        <v/>
      </c>
    </row>
    <row r="3064" spans="1:40" ht="26.25" customHeight="1" x14ac:dyDescent="0.2">
      <c r="A3064" s="30">
        <v>3055</v>
      </c>
      <c r="B3064" s="93"/>
      <c r="C3064" s="96"/>
      <c r="D3064" s="97"/>
      <c r="E3064" s="98"/>
      <c r="F3064" s="34"/>
      <c r="G3064" s="34"/>
      <c r="I3064" s="31" t="str">
        <f t="shared" si="992"/>
        <v/>
      </c>
      <c r="K3064" s="91" t="str">
        <f t="shared" si="1010"/>
        <v/>
      </c>
      <c r="L3064" s="28" t="str">
        <f t="shared" si="993"/>
        <v/>
      </c>
      <c r="R3064" s="28">
        <f t="shared" si="989"/>
        <v>0</v>
      </c>
      <c r="S3064" s="28">
        <f t="shared" si="990"/>
        <v>0</v>
      </c>
      <c r="T3064" s="28">
        <f t="shared" si="994"/>
        <v>0</v>
      </c>
      <c r="U3064" s="28">
        <f t="shared" si="995"/>
        <v>0</v>
      </c>
      <c r="V3064" s="28">
        <f t="shared" si="996"/>
        <v>0</v>
      </c>
      <c r="W3064" s="28">
        <f t="shared" si="997"/>
        <v>0</v>
      </c>
      <c r="Y3064" s="10">
        <f t="shared" si="991"/>
        <v>0</v>
      </c>
      <c r="Z3064" s="10">
        <f t="shared" si="998"/>
        <v>0</v>
      </c>
      <c r="AA3064" s="9">
        <f t="shared" si="999"/>
        <v>0</v>
      </c>
      <c r="AC3064" s="28">
        <f t="shared" si="1000"/>
        <v>0</v>
      </c>
      <c r="AD3064" s="63">
        <f t="shared" si="1001"/>
        <v>0</v>
      </c>
      <c r="AE3064" s="63">
        <f t="shared" si="1002"/>
        <v>0</v>
      </c>
      <c r="AF3064" s="9" t="str">
        <f t="shared" si="1003"/>
        <v/>
      </c>
      <c r="AG3064" s="9" t="str">
        <f t="shared" si="1004"/>
        <v>Insert Description</v>
      </c>
      <c r="AH3064" s="9" t="str">
        <f t="shared" si="1005"/>
        <v>Insert Amount</v>
      </c>
      <c r="AI3064" s="9" t="str">
        <f t="shared" si="1006"/>
        <v>Insert Date</v>
      </c>
      <c r="AJ3064" s="9" t="str">
        <f t="shared" si="1007"/>
        <v>Insert Description Insert Amount Insert Date</v>
      </c>
      <c r="AL3064" s="12" t="str">
        <f t="shared" si="1008"/>
        <v/>
      </c>
      <c r="AM3064" s="18" t="str">
        <f t="shared" si="1009"/>
        <v/>
      </c>
    </row>
    <row r="3065" spans="1:40" ht="26.25" customHeight="1" x14ac:dyDescent="0.2">
      <c r="A3065" s="30">
        <v>3056</v>
      </c>
      <c r="B3065" s="93"/>
      <c r="C3065" s="96"/>
      <c r="D3065" s="97"/>
      <c r="E3065" s="98"/>
      <c r="F3065" s="34"/>
      <c r="G3065" s="34"/>
      <c r="I3065" s="31" t="str">
        <f t="shared" si="992"/>
        <v/>
      </c>
      <c r="K3065" s="91" t="str">
        <f t="shared" si="1010"/>
        <v/>
      </c>
      <c r="L3065" s="28" t="str">
        <f t="shared" si="993"/>
        <v/>
      </c>
      <c r="R3065" s="28">
        <f t="shared" si="989"/>
        <v>0</v>
      </c>
      <c r="S3065" s="28">
        <f t="shared" si="990"/>
        <v>0</v>
      </c>
      <c r="T3065" s="28">
        <f t="shared" si="994"/>
        <v>0</v>
      </c>
      <c r="U3065" s="28">
        <f t="shared" si="995"/>
        <v>0</v>
      </c>
      <c r="V3065" s="28">
        <f t="shared" si="996"/>
        <v>0</v>
      </c>
      <c r="W3065" s="28">
        <f t="shared" si="997"/>
        <v>0</v>
      </c>
      <c r="Y3065" s="10">
        <f t="shared" si="991"/>
        <v>0</v>
      </c>
      <c r="Z3065" s="10">
        <f t="shared" si="998"/>
        <v>0</v>
      </c>
      <c r="AA3065" s="9">
        <f t="shared" si="999"/>
        <v>0</v>
      </c>
      <c r="AC3065" s="28">
        <f t="shared" si="1000"/>
        <v>0</v>
      </c>
      <c r="AD3065" s="63">
        <f t="shared" si="1001"/>
        <v>0</v>
      </c>
      <c r="AE3065" s="63">
        <f t="shared" si="1002"/>
        <v>0</v>
      </c>
      <c r="AF3065" s="9" t="str">
        <f t="shared" si="1003"/>
        <v/>
      </c>
      <c r="AG3065" s="9" t="str">
        <f t="shared" si="1004"/>
        <v>Insert Description</v>
      </c>
      <c r="AH3065" s="9" t="str">
        <f t="shared" si="1005"/>
        <v>Insert Amount</v>
      </c>
      <c r="AI3065" s="9" t="str">
        <f t="shared" si="1006"/>
        <v>Insert Date</v>
      </c>
      <c r="AJ3065" s="9" t="str">
        <f t="shared" si="1007"/>
        <v>Insert Description Insert Amount Insert Date</v>
      </c>
      <c r="AL3065" s="12" t="str">
        <f t="shared" si="1008"/>
        <v/>
      </c>
      <c r="AM3065" s="18" t="str">
        <f t="shared" si="1009"/>
        <v/>
      </c>
    </row>
    <row r="3066" spans="1:40" ht="26.25" customHeight="1" x14ac:dyDescent="0.2">
      <c r="A3066" s="30">
        <v>3057</v>
      </c>
      <c r="B3066" s="93"/>
      <c r="C3066" s="96"/>
      <c r="D3066" s="97"/>
      <c r="E3066" s="98"/>
      <c r="F3066" s="34"/>
      <c r="G3066" s="34"/>
      <c r="I3066" s="31" t="str">
        <f t="shared" si="992"/>
        <v/>
      </c>
      <c r="K3066" s="91" t="str">
        <f t="shared" si="1010"/>
        <v/>
      </c>
      <c r="L3066" s="28" t="str">
        <f t="shared" si="993"/>
        <v/>
      </c>
      <c r="R3066" s="28">
        <f t="shared" si="989"/>
        <v>0</v>
      </c>
      <c r="S3066" s="28">
        <f t="shared" si="990"/>
        <v>0</v>
      </c>
      <c r="T3066" s="28">
        <f t="shared" si="994"/>
        <v>0</v>
      </c>
      <c r="U3066" s="28">
        <f t="shared" si="995"/>
        <v>0</v>
      </c>
      <c r="V3066" s="28">
        <f t="shared" si="996"/>
        <v>0</v>
      </c>
      <c r="W3066" s="28">
        <f t="shared" si="997"/>
        <v>0</v>
      </c>
      <c r="Y3066" s="10">
        <f t="shared" si="991"/>
        <v>0</v>
      </c>
      <c r="Z3066" s="10">
        <f t="shared" si="998"/>
        <v>0</v>
      </c>
      <c r="AA3066" s="9">
        <f t="shared" si="999"/>
        <v>0</v>
      </c>
      <c r="AC3066" s="28">
        <f t="shared" si="1000"/>
        <v>0</v>
      </c>
      <c r="AD3066" s="63">
        <f t="shared" si="1001"/>
        <v>0</v>
      </c>
      <c r="AE3066" s="63">
        <f t="shared" si="1002"/>
        <v>0</v>
      </c>
      <c r="AF3066" s="9" t="str">
        <f t="shared" si="1003"/>
        <v/>
      </c>
      <c r="AG3066" s="9" t="str">
        <f t="shared" si="1004"/>
        <v>Insert Description</v>
      </c>
      <c r="AH3066" s="9" t="str">
        <f t="shared" si="1005"/>
        <v>Insert Amount</v>
      </c>
      <c r="AI3066" s="9" t="str">
        <f t="shared" si="1006"/>
        <v>Insert Date</v>
      </c>
      <c r="AJ3066" s="9" t="str">
        <f t="shared" si="1007"/>
        <v>Insert Description Insert Amount Insert Date</v>
      </c>
      <c r="AL3066" s="12" t="str">
        <f t="shared" si="1008"/>
        <v/>
      </c>
      <c r="AM3066" s="18" t="str">
        <f t="shared" si="1009"/>
        <v/>
      </c>
    </row>
    <row r="3067" spans="1:40" ht="26.25" customHeight="1" x14ac:dyDescent="0.2">
      <c r="A3067" s="30">
        <v>3058</v>
      </c>
      <c r="B3067" s="93"/>
      <c r="C3067" s="96"/>
      <c r="D3067" s="97"/>
      <c r="E3067" s="98"/>
      <c r="F3067" s="34"/>
      <c r="G3067" s="34"/>
      <c r="I3067" s="31" t="str">
        <f t="shared" si="992"/>
        <v/>
      </c>
      <c r="K3067" s="91" t="str">
        <f t="shared" si="1010"/>
        <v/>
      </c>
      <c r="L3067" s="28" t="str">
        <f t="shared" si="993"/>
        <v/>
      </c>
      <c r="R3067" s="28">
        <f t="shared" si="989"/>
        <v>0</v>
      </c>
      <c r="S3067" s="28">
        <f t="shared" si="990"/>
        <v>0</v>
      </c>
      <c r="T3067" s="28">
        <f t="shared" si="994"/>
        <v>0</v>
      </c>
      <c r="U3067" s="28">
        <f t="shared" si="995"/>
        <v>0</v>
      </c>
      <c r="V3067" s="28">
        <f t="shared" si="996"/>
        <v>0</v>
      </c>
      <c r="W3067" s="28">
        <f t="shared" si="997"/>
        <v>0</v>
      </c>
      <c r="Y3067" s="10">
        <f t="shared" si="991"/>
        <v>0</v>
      </c>
      <c r="Z3067" s="10">
        <f t="shared" si="998"/>
        <v>0</v>
      </c>
      <c r="AA3067" s="9">
        <f t="shared" si="999"/>
        <v>0</v>
      </c>
      <c r="AC3067" s="28">
        <f t="shared" si="1000"/>
        <v>0</v>
      </c>
      <c r="AD3067" s="63">
        <f t="shared" si="1001"/>
        <v>0</v>
      </c>
      <c r="AE3067" s="63">
        <f t="shared" si="1002"/>
        <v>0</v>
      </c>
      <c r="AF3067" s="9" t="str">
        <f t="shared" si="1003"/>
        <v/>
      </c>
      <c r="AG3067" s="9" t="str">
        <f t="shared" si="1004"/>
        <v>Insert Description</v>
      </c>
      <c r="AH3067" s="9" t="str">
        <f t="shared" si="1005"/>
        <v>Insert Amount</v>
      </c>
      <c r="AI3067" s="9" t="str">
        <f t="shared" si="1006"/>
        <v>Insert Date</v>
      </c>
      <c r="AJ3067" s="9" t="str">
        <f t="shared" si="1007"/>
        <v>Insert Description Insert Amount Insert Date</v>
      </c>
      <c r="AL3067" s="12" t="str">
        <f t="shared" si="1008"/>
        <v/>
      </c>
      <c r="AM3067" s="18" t="str">
        <f t="shared" si="1009"/>
        <v/>
      </c>
    </row>
    <row r="3068" spans="1:40" ht="26.25" customHeight="1" x14ac:dyDescent="0.2">
      <c r="A3068" s="30">
        <v>3059</v>
      </c>
      <c r="B3068" s="93"/>
      <c r="C3068" s="96"/>
      <c r="D3068" s="97"/>
      <c r="E3068" s="98"/>
      <c r="F3068" s="34"/>
      <c r="G3068" s="34"/>
      <c r="I3068" s="31" t="str">
        <f t="shared" si="992"/>
        <v/>
      </c>
      <c r="K3068" s="91" t="str">
        <f t="shared" si="1010"/>
        <v/>
      </c>
      <c r="L3068" s="28" t="str">
        <f t="shared" si="993"/>
        <v/>
      </c>
      <c r="R3068" s="28">
        <f t="shared" si="989"/>
        <v>0</v>
      </c>
      <c r="S3068" s="28">
        <f t="shared" si="990"/>
        <v>0</v>
      </c>
      <c r="T3068" s="28">
        <f t="shared" si="994"/>
        <v>0</v>
      </c>
      <c r="U3068" s="28">
        <f t="shared" si="995"/>
        <v>0</v>
      </c>
      <c r="V3068" s="28">
        <f t="shared" si="996"/>
        <v>0</v>
      </c>
      <c r="W3068" s="28">
        <f t="shared" si="997"/>
        <v>0</v>
      </c>
      <c r="Y3068" s="10">
        <f t="shared" si="991"/>
        <v>0</v>
      </c>
      <c r="Z3068" s="10">
        <f t="shared" si="998"/>
        <v>0</v>
      </c>
      <c r="AA3068" s="9">
        <f t="shared" si="999"/>
        <v>0</v>
      </c>
      <c r="AC3068" s="28">
        <f t="shared" si="1000"/>
        <v>0</v>
      </c>
      <c r="AD3068" s="63">
        <f t="shared" si="1001"/>
        <v>0</v>
      </c>
      <c r="AE3068" s="63">
        <f t="shared" si="1002"/>
        <v>0</v>
      </c>
      <c r="AF3068" s="9" t="str">
        <f t="shared" si="1003"/>
        <v/>
      </c>
      <c r="AG3068" s="9" t="str">
        <f t="shared" si="1004"/>
        <v>Insert Description</v>
      </c>
      <c r="AH3068" s="9" t="str">
        <f t="shared" si="1005"/>
        <v>Insert Amount</v>
      </c>
      <c r="AI3068" s="9" t="str">
        <f t="shared" si="1006"/>
        <v>Insert Date</v>
      </c>
      <c r="AJ3068" s="9" t="str">
        <f t="shared" si="1007"/>
        <v>Insert Description Insert Amount Insert Date</v>
      </c>
      <c r="AL3068" s="12" t="str">
        <f t="shared" si="1008"/>
        <v/>
      </c>
      <c r="AM3068" s="18" t="str">
        <f t="shared" si="1009"/>
        <v/>
      </c>
    </row>
    <row r="3069" spans="1:40" ht="26.25" customHeight="1" x14ac:dyDescent="0.2">
      <c r="A3069" s="30">
        <v>3060</v>
      </c>
      <c r="B3069" s="93"/>
      <c r="C3069" s="96"/>
      <c r="D3069" s="97"/>
      <c r="E3069" s="98"/>
      <c r="F3069" s="34"/>
      <c r="G3069" s="34"/>
      <c r="I3069" s="31" t="str">
        <f t="shared" si="992"/>
        <v/>
      </c>
      <c r="K3069" s="91" t="str">
        <f t="shared" si="1010"/>
        <v/>
      </c>
      <c r="L3069" s="28" t="str">
        <f t="shared" si="993"/>
        <v/>
      </c>
      <c r="R3069" s="28">
        <f t="shared" si="922"/>
        <v>0</v>
      </c>
      <c r="S3069" s="28">
        <f t="shared" si="923"/>
        <v>0</v>
      </c>
      <c r="T3069" s="28">
        <f t="shared" si="994"/>
        <v>0</v>
      </c>
      <c r="U3069" s="28">
        <f t="shared" si="995"/>
        <v>0</v>
      </c>
      <c r="V3069" s="28">
        <f t="shared" si="996"/>
        <v>0</v>
      </c>
      <c r="W3069" s="28">
        <f t="shared" si="997"/>
        <v>0</v>
      </c>
      <c r="Y3069" s="10">
        <f t="shared" si="921"/>
        <v>0</v>
      </c>
      <c r="Z3069" s="10">
        <f t="shared" si="998"/>
        <v>0</v>
      </c>
      <c r="AA3069" s="9">
        <f t="shared" si="999"/>
        <v>0</v>
      </c>
      <c r="AC3069" s="28">
        <f t="shared" si="1000"/>
        <v>0</v>
      </c>
      <c r="AD3069" s="63">
        <f t="shared" si="1001"/>
        <v>0</v>
      </c>
      <c r="AE3069" s="63">
        <f t="shared" si="1002"/>
        <v>0</v>
      </c>
      <c r="AF3069" s="9" t="str">
        <f t="shared" si="1003"/>
        <v/>
      </c>
      <c r="AG3069" s="9" t="str">
        <f t="shared" si="1004"/>
        <v>Insert Description</v>
      </c>
      <c r="AH3069" s="9" t="str">
        <f t="shared" si="1005"/>
        <v>Insert Amount</v>
      </c>
      <c r="AI3069" s="9" t="str">
        <f t="shared" si="1006"/>
        <v>Insert Date</v>
      </c>
      <c r="AJ3069" s="9" t="str">
        <f t="shared" si="1007"/>
        <v>Insert Description Insert Amount Insert Date</v>
      </c>
      <c r="AL3069" s="12" t="str">
        <f t="shared" si="1008"/>
        <v/>
      </c>
      <c r="AM3069" s="18" t="str">
        <f t="shared" si="1009"/>
        <v/>
      </c>
      <c r="AN3069" s="32"/>
    </row>
    <row r="3070" spans="1:40" ht="26.25" customHeight="1" x14ac:dyDescent="0.2">
      <c r="A3070" s="30">
        <v>3061</v>
      </c>
      <c r="B3070" s="93"/>
      <c r="C3070" s="96"/>
      <c r="D3070" s="97"/>
      <c r="E3070" s="98"/>
      <c r="F3070" s="34"/>
      <c r="G3070" s="34"/>
      <c r="I3070" s="31" t="str">
        <f t="shared" si="992"/>
        <v/>
      </c>
      <c r="K3070" s="91" t="str">
        <f t="shared" si="1010"/>
        <v/>
      </c>
      <c r="L3070" s="28" t="str">
        <f t="shared" si="993"/>
        <v/>
      </c>
      <c r="R3070" s="28">
        <f t="shared" si="922"/>
        <v>0</v>
      </c>
      <c r="S3070" s="28">
        <f t="shared" si="923"/>
        <v>0</v>
      </c>
      <c r="T3070" s="28">
        <f t="shared" si="994"/>
        <v>0</v>
      </c>
      <c r="U3070" s="28">
        <f t="shared" si="995"/>
        <v>0</v>
      </c>
      <c r="V3070" s="28">
        <f t="shared" si="996"/>
        <v>0</v>
      </c>
      <c r="W3070" s="28">
        <f t="shared" si="997"/>
        <v>0</v>
      </c>
      <c r="Y3070" s="10">
        <f t="shared" si="921"/>
        <v>0</v>
      </c>
      <c r="Z3070" s="10">
        <f t="shared" si="998"/>
        <v>0</v>
      </c>
      <c r="AA3070" s="9">
        <f t="shared" si="999"/>
        <v>0</v>
      </c>
      <c r="AC3070" s="28">
        <f t="shared" si="1000"/>
        <v>0</v>
      </c>
      <c r="AD3070" s="63">
        <f t="shared" si="1001"/>
        <v>0</v>
      </c>
      <c r="AE3070" s="63">
        <f t="shared" si="1002"/>
        <v>0</v>
      </c>
      <c r="AF3070" s="9" t="str">
        <f t="shared" si="1003"/>
        <v/>
      </c>
      <c r="AG3070" s="9" t="str">
        <f t="shared" si="1004"/>
        <v>Insert Description</v>
      </c>
      <c r="AH3070" s="9" t="str">
        <f t="shared" si="1005"/>
        <v>Insert Amount</v>
      </c>
      <c r="AI3070" s="9" t="str">
        <f t="shared" si="1006"/>
        <v>Insert Date</v>
      </c>
      <c r="AJ3070" s="9" t="str">
        <f t="shared" si="1007"/>
        <v>Insert Description Insert Amount Insert Date</v>
      </c>
      <c r="AL3070" s="12" t="str">
        <f t="shared" si="1008"/>
        <v/>
      </c>
      <c r="AM3070" s="18" t="str">
        <f t="shared" si="1009"/>
        <v/>
      </c>
      <c r="AN3070" s="32"/>
    </row>
    <row r="3071" spans="1:40" ht="26.25" customHeight="1" x14ac:dyDescent="0.2">
      <c r="A3071" s="30">
        <v>3062</v>
      </c>
      <c r="B3071" s="93"/>
      <c r="C3071" s="96"/>
      <c r="D3071" s="97"/>
      <c r="E3071" s="98"/>
      <c r="F3071" s="34"/>
      <c r="G3071" s="34"/>
      <c r="I3071" s="31" t="str">
        <f t="shared" si="992"/>
        <v/>
      </c>
      <c r="K3071" s="91" t="str">
        <f t="shared" si="1010"/>
        <v/>
      </c>
      <c r="L3071" s="28" t="str">
        <f t="shared" si="993"/>
        <v/>
      </c>
      <c r="R3071" s="28">
        <f t="shared" si="922"/>
        <v>0</v>
      </c>
      <c r="S3071" s="28">
        <f t="shared" si="923"/>
        <v>0</v>
      </c>
      <c r="T3071" s="28">
        <f t="shared" si="994"/>
        <v>0</v>
      </c>
      <c r="U3071" s="28">
        <f t="shared" si="995"/>
        <v>0</v>
      </c>
      <c r="V3071" s="28">
        <f t="shared" si="996"/>
        <v>0</v>
      </c>
      <c r="W3071" s="28">
        <f t="shared" si="997"/>
        <v>0</v>
      </c>
      <c r="Y3071" s="10">
        <f t="shared" si="921"/>
        <v>0</v>
      </c>
      <c r="Z3071" s="10">
        <f t="shared" si="998"/>
        <v>0</v>
      </c>
      <c r="AA3071" s="9">
        <f t="shared" si="999"/>
        <v>0</v>
      </c>
      <c r="AC3071" s="28">
        <f t="shared" si="1000"/>
        <v>0</v>
      </c>
      <c r="AD3071" s="63">
        <f t="shared" si="1001"/>
        <v>0</v>
      </c>
      <c r="AE3071" s="63">
        <f t="shared" si="1002"/>
        <v>0</v>
      </c>
      <c r="AF3071" s="9" t="str">
        <f t="shared" si="1003"/>
        <v/>
      </c>
      <c r="AG3071" s="9" t="str">
        <f t="shared" si="1004"/>
        <v>Insert Description</v>
      </c>
      <c r="AH3071" s="9" t="str">
        <f t="shared" si="1005"/>
        <v>Insert Amount</v>
      </c>
      <c r="AI3071" s="9" t="str">
        <f t="shared" si="1006"/>
        <v>Insert Date</v>
      </c>
      <c r="AJ3071" s="9" t="str">
        <f t="shared" si="1007"/>
        <v>Insert Description Insert Amount Insert Date</v>
      </c>
      <c r="AL3071" s="12" t="str">
        <f t="shared" si="1008"/>
        <v/>
      </c>
      <c r="AM3071" s="18" t="str">
        <f t="shared" si="1009"/>
        <v/>
      </c>
      <c r="AN3071" s="32"/>
    </row>
    <row r="3072" spans="1:40" ht="26.25" customHeight="1" x14ac:dyDescent="0.2">
      <c r="A3072" s="30">
        <v>3063</v>
      </c>
      <c r="B3072" s="93"/>
      <c r="C3072" s="96"/>
      <c r="D3072" s="97"/>
      <c r="E3072" s="98"/>
      <c r="F3072" s="34"/>
      <c r="G3072" s="34"/>
      <c r="I3072" s="31" t="str">
        <f t="shared" si="992"/>
        <v/>
      </c>
      <c r="K3072" s="91" t="str">
        <f t="shared" si="1010"/>
        <v/>
      </c>
      <c r="L3072" s="28" t="str">
        <f t="shared" si="993"/>
        <v/>
      </c>
      <c r="R3072" s="28">
        <f t="shared" si="922"/>
        <v>0</v>
      </c>
      <c r="S3072" s="28">
        <f t="shared" si="923"/>
        <v>0</v>
      </c>
      <c r="T3072" s="28">
        <f t="shared" si="994"/>
        <v>0</v>
      </c>
      <c r="U3072" s="28">
        <f t="shared" si="995"/>
        <v>0</v>
      </c>
      <c r="V3072" s="28">
        <f t="shared" si="996"/>
        <v>0</v>
      </c>
      <c r="W3072" s="28">
        <f t="shared" si="997"/>
        <v>0</v>
      </c>
      <c r="Y3072" s="10">
        <f t="shared" si="921"/>
        <v>0</v>
      </c>
      <c r="Z3072" s="10">
        <f t="shared" si="998"/>
        <v>0</v>
      </c>
      <c r="AA3072" s="9">
        <f t="shared" si="999"/>
        <v>0</v>
      </c>
      <c r="AC3072" s="28">
        <f t="shared" si="1000"/>
        <v>0</v>
      </c>
      <c r="AD3072" s="63">
        <f t="shared" si="1001"/>
        <v>0</v>
      </c>
      <c r="AE3072" s="63">
        <f t="shared" si="1002"/>
        <v>0</v>
      </c>
      <c r="AF3072" s="9" t="str">
        <f t="shared" si="1003"/>
        <v/>
      </c>
      <c r="AG3072" s="9" t="str">
        <f t="shared" si="1004"/>
        <v>Insert Description</v>
      </c>
      <c r="AH3072" s="9" t="str">
        <f t="shared" si="1005"/>
        <v>Insert Amount</v>
      </c>
      <c r="AI3072" s="9" t="str">
        <f t="shared" si="1006"/>
        <v>Insert Date</v>
      </c>
      <c r="AJ3072" s="9" t="str">
        <f t="shared" si="1007"/>
        <v>Insert Description Insert Amount Insert Date</v>
      </c>
      <c r="AL3072" s="12" t="str">
        <f t="shared" si="1008"/>
        <v/>
      </c>
      <c r="AM3072" s="18" t="str">
        <f t="shared" si="1009"/>
        <v/>
      </c>
      <c r="AN3072" s="32"/>
    </row>
    <row r="3073" spans="1:40" ht="26.25" customHeight="1" x14ac:dyDescent="0.2">
      <c r="A3073" s="30">
        <v>3064</v>
      </c>
      <c r="B3073" s="93"/>
      <c r="C3073" s="96"/>
      <c r="D3073" s="97"/>
      <c r="E3073" s="98"/>
      <c r="F3073" s="34"/>
      <c r="G3073" s="34"/>
      <c r="I3073" s="31" t="str">
        <f t="shared" si="992"/>
        <v/>
      </c>
      <c r="K3073" s="91" t="str">
        <f t="shared" si="1010"/>
        <v/>
      </c>
      <c r="L3073" s="28" t="str">
        <f t="shared" si="993"/>
        <v/>
      </c>
      <c r="R3073" s="28">
        <f t="shared" si="922"/>
        <v>0</v>
      </c>
      <c r="S3073" s="28">
        <f t="shared" si="923"/>
        <v>0</v>
      </c>
      <c r="T3073" s="28">
        <f t="shared" si="994"/>
        <v>0</v>
      </c>
      <c r="U3073" s="28">
        <f t="shared" si="995"/>
        <v>0</v>
      </c>
      <c r="V3073" s="28">
        <f t="shared" si="996"/>
        <v>0</v>
      </c>
      <c r="W3073" s="28">
        <f t="shared" si="997"/>
        <v>0</v>
      </c>
      <c r="Y3073" s="10">
        <f t="shared" si="921"/>
        <v>0</v>
      </c>
      <c r="Z3073" s="10">
        <f t="shared" si="998"/>
        <v>0</v>
      </c>
      <c r="AA3073" s="9">
        <f t="shared" si="999"/>
        <v>0</v>
      </c>
      <c r="AC3073" s="28">
        <f t="shared" si="1000"/>
        <v>0</v>
      </c>
      <c r="AD3073" s="63">
        <f t="shared" si="1001"/>
        <v>0</v>
      </c>
      <c r="AE3073" s="63">
        <f t="shared" si="1002"/>
        <v>0</v>
      </c>
      <c r="AF3073" s="9" t="str">
        <f t="shared" si="1003"/>
        <v/>
      </c>
      <c r="AG3073" s="9" t="str">
        <f t="shared" si="1004"/>
        <v>Insert Description</v>
      </c>
      <c r="AH3073" s="9" t="str">
        <f t="shared" si="1005"/>
        <v>Insert Amount</v>
      </c>
      <c r="AI3073" s="9" t="str">
        <f t="shared" si="1006"/>
        <v>Insert Date</v>
      </c>
      <c r="AJ3073" s="9" t="str">
        <f t="shared" si="1007"/>
        <v>Insert Description Insert Amount Insert Date</v>
      </c>
      <c r="AL3073" s="12" t="str">
        <f t="shared" si="1008"/>
        <v/>
      </c>
      <c r="AM3073" s="18" t="str">
        <f t="shared" si="1009"/>
        <v/>
      </c>
      <c r="AN3073" s="32"/>
    </row>
    <row r="3074" spans="1:40" ht="26.25" customHeight="1" x14ac:dyDescent="0.2">
      <c r="A3074" s="30">
        <v>3065</v>
      </c>
      <c r="B3074" s="93"/>
      <c r="C3074" s="96"/>
      <c r="D3074" s="97"/>
      <c r="E3074" s="98"/>
      <c r="F3074" s="34"/>
      <c r="G3074" s="34"/>
      <c r="I3074" s="31" t="str">
        <f t="shared" si="992"/>
        <v/>
      </c>
      <c r="K3074" s="91" t="str">
        <f t="shared" si="1010"/>
        <v/>
      </c>
      <c r="L3074" s="28" t="str">
        <f t="shared" si="993"/>
        <v/>
      </c>
      <c r="R3074" s="28">
        <f t="shared" si="922"/>
        <v>0</v>
      </c>
      <c r="S3074" s="28">
        <f t="shared" si="923"/>
        <v>0</v>
      </c>
      <c r="T3074" s="28">
        <f t="shared" si="994"/>
        <v>0</v>
      </c>
      <c r="U3074" s="28">
        <f t="shared" si="995"/>
        <v>0</v>
      </c>
      <c r="V3074" s="28">
        <f t="shared" si="996"/>
        <v>0</v>
      </c>
      <c r="W3074" s="28">
        <f t="shared" si="997"/>
        <v>0</v>
      </c>
      <c r="Y3074" s="10">
        <f t="shared" si="921"/>
        <v>0</v>
      </c>
      <c r="Z3074" s="10">
        <f t="shared" si="998"/>
        <v>0</v>
      </c>
      <c r="AA3074" s="9">
        <f t="shared" si="999"/>
        <v>0</v>
      </c>
      <c r="AC3074" s="28">
        <f t="shared" si="1000"/>
        <v>0</v>
      </c>
      <c r="AD3074" s="63">
        <f t="shared" si="1001"/>
        <v>0</v>
      </c>
      <c r="AE3074" s="63">
        <f t="shared" si="1002"/>
        <v>0</v>
      </c>
      <c r="AF3074" s="9" t="str">
        <f t="shared" si="1003"/>
        <v/>
      </c>
      <c r="AG3074" s="9" t="str">
        <f t="shared" si="1004"/>
        <v>Insert Description</v>
      </c>
      <c r="AH3074" s="9" t="str">
        <f t="shared" si="1005"/>
        <v>Insert Amount</v>
      </c>
      <c r="AI3074" s="9" t="str">
        <f t="shared" si="1006"/>
        <v>Insert Date</v>
      </c>
      <c r="AJ3074" s="9" t="str">
        <f t="shared" si="1007"/>
        <v>Insert Description Insert Amount Insert Date</v>
      </c>
      <c r="AL3074" s="12" t="str">
        <f t="shared" si="1008"/>
        <v/>
      </c>
      <c r="AM3074" s="18" t="str">
        <f t="shared" si="1009"/>
        <v/>
      </c>
      <c r="AN3074" s="32"/>
    </row>
    <row r="3075" spans="1:40" ht="26.25" customHeight="1" x14ac:dyDescent="0.2">
      <c r="A3075" s="30">
        <v>3066</v>
      </c>
      <c r="B3075" s="93"/>
      <c r="C3075" s="96"/>
      <c r="D3075" s="97"/>
      <c r="E3075" s="98"/>
      <c r="F3075" s="34"/>
      <c r="G3075" s="34"/>
      <c r="I3075" s="31" t="str">
        <f t="shared" si="992"/>
        <v/>
      </c>
      <c r="K3075" s="91" t="str">
        <f t="shared" si="1010"/>
        <v/>
      </c>
      <c r="L3075" s="28" t="str">
        <f t="shared" si="993"/>
        <v/>
      </c>
      <c r="R3075" s="28">
        <f t="shared" si="922"/>
        <v>0</v>
      </c>
      <c r="S3075" s="28">
        <f t="shared" si="923"/>
        <v>0</v>
      </c>
      <c r="T3075" s="28">
        <f t="shared" si="994"/>
        <v>0</v>
      </c>
      <c r="U3075" s="28">
        <f t="shared" si="995"/>
        <v>0</v>
      </c>
      <c r="V3075" s="28">
        <f t="shared" si="996"/>
        <v>0</v>
      </c>
      <c r="W3075" s="28">
        <f t="shared" si="997"/>
        <v>0</v>
      </c>
      <c r="Y3075" s="10">
        <f t="shared" si="921"/>
        <v>0</v>
      </c>
      <c r="Z3075" s="10">
        <f t="shared" si="998"/>
        <v>0</v>
      </c>
      <c r="AA3075" s="9">
        <f t="shared" si="999"/>
        <v>0</v>
      </c>
      <c r="AC3075" s="28">
        <f t="shared" si="1000"/>
        <v>0</v>
      </c>
      <c r="AD3075" s="63">
        <f t="shared" si="1001"/>
        <v>0</v>
      </c>
      <c r="AE3075" s="63">
        <f t="shared" si="1002"/>
        <v>0</v>
      </c>
      <c r="AF3075" s="9" t="str">
        <f t="shared" si="1003"/>
        <v/>
      </c>
      <c r="AG3075" s="9" t="str">
        <f t="shared" si="1004"/>
        <v>Insert Description</v>
      </c>
      <c r="AH3075" s="9" t="str">
        <f t="shared" si="1005"/>
        <v>Insert Amount</v>
      </c>
      <c r="AI3075" s="9" t="str">
        <f t="shared" si="1006"/>
        <v>Insert Date</v>
      </c>
      <c r="AJ3075" s="9" t="str">
        <f t="shared" si="1007"/>
        <v>Insert Description Insert Amount Insert Date</v>
      </c>
      <c r="AL3075" s="12" t="str">
        <f t="shared" si="1008"/>
        <v/>
      </c>
      <c r="AM3075" s="18" t="str">
        <f t="shared" si="1009"/>
        <v/>
      </c>
      <c r="AN3075" s="32"/>
    </row>
    <row r="3076" spans="1:40" ht="26.25" customHeight="1" x14ac:dyDescent="0.2">
      <c r="A3076" s="30">
        <v>3067</v>
      </c>
      <c r="B3076" s="93"/>
      <c r="C3076" s="96"/>
      <c r="D3076" s="97"/>
      <c r="E3076" s="98"/>
      <c r="F3076" s="34"/>
      <c r="G3076" s="34"/>
      <c r="I3076" s="31" t="str">
        <f t="shared" si="992"/>
        <v/>
      </c>
      <c r="K3076" s="91" t="str">
        <f t="shared" si="1010"/>
        <v/>
      </c>
      <c r="L3076" s="28" t="str">
        <f t="shared" si="993"/>
        <v/>
      </c>
      <c r="R3076" s="28">
        <f t="shared" si="922"/>
        <v>0</v>
      </c>
      <c r="S3076" s="28">
        <f t="shared" si="923"/>
        <v>0</v>
      </c>
      <c r="T3076" s="28">
        <f t="shared" si="994"/>
        <v>0</v>
      </c>
      <c r="U3076" s="28">
        <f t="shared" si="995"/>
        <v>0</v>
      </c>
      <c r="V3076" s="28">
        <f t="shared" si="996"/>
        <v>0</v>
      </c>
      <c r="W3076" s="28">
        <f t="shared" si="997"/>
        <v>0</v>
      </c>
      <c r="Y3076" s="10">
        <f t="shared" si="921"/>
        <v>0</v>
      </c>
      <c r="Z3076" s="10">
        <f t="shared" si="998"/>
        <v>0</v>
      </c>
      <c r="AA3076" s="9">
        <f t="shared" si="999"/>
        <v>0</v>
      </c>
      <c r="AC3076" s="28">
        <f t="shared" si="1000"/>
        <v>0</v>
      </c>
      <c r="AD3076" s="63">
        <f t="shared" si="1001"/>
        <v>0</v>
      </c>
      <c r="AE3076" s="63">
        <f t="shared" si="1002"/>
        <v>0</v>
      </c>
      <c r="AF3076" s="9" t="str">
        <f t="shared" si="1003"/>
        <v/>
      </c>
      <c r="AG3076" s="9" t="str">
        <f t="shared" si="1004"/>
        <v>Insert Description</v>
      </c>
      <c r="AH3076" s="9" t="str">
        <f t="shared" si="1005"/>
        <v>Insert Amount</v>
      </c>
      <c r="AI3076" s="9" t="str">
        <f t="shared" si="1006"/>
        <v>Insert Date</v>
      </c>
      <c r="AJ3076" s="9" t="str">
        <f t="shared" si="1007"/>
        <v>Insert Description Insert Amount Insert Date</v>
      </c>
      <c r="AL3076" s="12" t="str">
        <f t="shared" si="1008"/>
        <v/>
      </c>
      <c r="AM3076" s="18" t="str">
        <f t="shared" si="1009"/>
        <v/>
      </c>
      <c r="AN3076" s="32"/>
    </row>
    <row r="3077" spans="1:40" ht="26.25" customHeight="1" x14ac:dyDescent="0.2">
      <c r="A3077" s="30">
        <v>3068</v>
      </c>
      <c r="B3077" s="93"/>
      <c r="C3077" s="96"/>
      <c r="D3077" s="97"/>
      <c r="E3077" s="98"/>
      <c r="F3077" s="34"/>
      <c r="G3077" s="34"/>
      <c r="I3077" s="31" t="str">
        <f t="shared" si="992"/>
        <v/>
      </c>
      <c r="K3077" s="91" t="str">
        <f t="shared" si="1010"/>
        <v/>
      </c>
      <c r="L3077" s="28" t="str">
        <f t="shared" si="993"/>
        <v/>
      </c>
      <c r="R3077" s="28">
        <f t="shared" si="922"/>
        <v>0</v>
      </c>
      <c r="S3077" s="28">
        <f t="shared" si="923"/>
        <v>0</v>
      </c>
      <c r="T3077" s="28">
        <f t="shared" si="994"/>
        <v>0</v>
      </c>
      <c r="U3077" s="28">
        <f t="shared" si="995"/>
        <v>0</v>
      </c>
      <c r="V3077" s="28">
        <f t="shared" si="996"/>
        <v>0</v>
      </c>
      <c r="W3077" s="28">
        <f t="shared" si="997"/>
        <v>0</v>
      </c>
      <c r="Y3077" s="10">
        <f t="shared" si="921"/>
        <v>0</v>
      </c>
      <c r="Z3077" s="10">
        <f t="shared" si="998"/>
        <v>0</v>
      </c>
      <c r="AA3077" s="9">
        <f t="shared" si="999"/>
        <v>0</v>
      </c>
      <c r="AC3077" s="28">
        <f t="shared" si="1000"/>
        <v>0</v>
      </c>
      <c r="AD3077" s="63">
        <f t="shared" si="1001"/>
        <v>0</v>
      </c>
      <c r="AE3077" s="63">
        <f t="shared" si="1002"/>
        <v>0</v>
      </c>
      <c r="AF3077" s="9" t="str">
        <f t="shared" si="1003"/>
        <v/>
      </c>
      <c r="AG3077" s="9" t="str">
        <f t="shared" si="1004"/>
        <v>Insert Description</v>
      </c>
      <c r="AH3077" s="9" t="str">
        <f t="shared" si="1005"/>
        <v>Insert Amount</v>
      </c>
      <c r="AI3077" s="9" t="str">
        <f t="shared" si="1006"/>
        <v>Insert Date</v>
      </c>
      <c r="AJ3077" s="9" t="str">
        <f t="shared" si="1007"/>
        <v>Insert Description Insert Amount Insert Date</v>
      </c>
      <c r="AL3077" s="12" t="str">
        <f t="shared" si="1008"/>
        <v/>
      </c>
      <c r="AM3077" s="18" t="str">
        <f t="shared" si="1009"/>
        <v/>
      </c>
      <c r="AN3077" s="32"/>
    </row>
    <row r="3078" spans="1:40" ht="26.25" customHeight="1" x14ac:dyDescent="0.2">
      <c r="A3078" s="30">
        <v>3069</v>
      </c>
      <c r="B3078" s="93"/>
      <c r="C3078" s="96"/>
      <c r="D3078" s="97"/>
      <c r="E3078" s="98"/>
      <c r="F3078" s="34"/>
      <c r="G3078" s="34"/>
      <c r="I3078" s="31" t="str">
        <f t="shared" si="992"/>
        <v/>
      </c>
      <c r="K3078" s="91" t="str">
        <f t="shared" si="1010"/>
        <v/>
      </c>
      <c r="L3078" s="28" t="str">
        <f t="shared" si="993"/>
        <v/>
      </c>
      <c r="R3078" s="28">
        <f t="shared" si="922"/>
        <v>0</v>
      </c>
      <c r="S3078" s="28">
        <f t="shared" si="923"/>
        <v>0</v>
      </c>
      <c r="T3078" s="28">
        <f t="shared" si="994"/>
        <v>0</v>
      </c>
      <c r="U3078" s="28">
        <f t="shared" si="995"/>
        <v>0</v>
      </c>
      <c r="V3078" s="28">
        <f t="shared" si="996"/>
        <v>0</v>
      </c>
      <c r="W3078" s="28">
        <f t="shared" si="997"/>
        <v>0</v>
      </c>
      <c r="Y3078" s="10">
        <f t="shared" si="921"/>
        <v>0</v>
      </c>
      <c r="Z3078" s="10">
        <f t="shared" si="998"/>
        <v>0</v>
      </c>
      <c r="AA3078" s="9">
        <f t="shared" si="999"/>
        <v>0</v>
      </c>
      <c r="AC3078" s="28">
        <f t="shared" si="1000"/>
        <v>0</v>
      </c>
      <c r="AD3078" s="63">
        <f t="shared" si="1001"/>
        <v>0</v>
      </c>
      <c r="AE3078" s="63">
        <f t="shared" si="1002"/>
        <v>0</v>
      </c>
      <c r="AF3078" s="9" t="str">
        <f t="shared" si="1003"/>
        <v/>
      </c>
      <c r="AG3078" s="9" t="str">
        <f t="shared" si="1004"/>
        <v>Insert Description</v>
      </c>
      <c r="AH3078" s="9" t="str">
        <f t="shared" si="1005"/>
        <v>Insert Amount</v>
      </c>
      <c r="AI3078" s="9" t="str">
        <f t="shared" si="1006"/>
        <v>Insert Date</v>
      </c>
      <c r="AJ3078" s="9" t="str">
        <f t="shared" si="1007"/>
        <v>Insert Description Insert Amount Insert Date</v>
      </c>
      <c r="AL3078" s="12" t="str">
        <f t="shared" si="1008"/>
        <v/>
      </c>
      <c r="AM3078" s="18" t="str">
        <f t="shared" si="1009"/>
        <v/>
      </c>
      <c r="AN3078" s="32"/>
    </row>
    <row r="3079" spans="1:40" ht="26.25" customHeight="1" x14ac:dyDescent="0.2">
      <c r="A3079" s="30">
        <v>3070</v>
      </c>
      <c r="B3079" s="93"/>
      <c r="C3079" s="96"/>
      <c r="D3079" s="97"/>
      <c r="E3079" s="98"/>
      <c r="F3079" s="34"/>
      <c r="G3079" s="34"/>
      <c r="I3079" s="31" t="str">
        <f t="shared" si="992"/>
        <v/>
      </c>
      <c r="K3079" s="91" t="str">
        <f t="shared" si="1010"/>
        <v/>
      </c>
      <c r="L3079" s="28" t="str">
        <f t="shared" si="993"/>
        <v/>
      </c>
      <c r="R3079" s="28">
        <f t="shared" si="922"/>
        <v>0</v>
      </c>
      <c r="S3079" s="28">
        <f t="shared" si="923"/>
        <v>0</v>
      </c>
      <c r="T3079" s="28">
        <f t="shared" si="994"/>
        <v>0</v>
      </c>
      <c r="U3079" s="28">
        <f t="shared" si="995"/>
        <v>0</v>
      </c>
      <c r="V3079" s="28">
        <f t="shared" si="996"/>
        <v>0</v>
      </c>
      <c r="W3079" s="28">
        <f t="shared" si="997"/>
        <v>0</v>
      </c>
      <c r="Y3079" s="10">
        <f t="shared" si="921"/>
        <v>0</v>
      </c>
      <c r="Z3079" s="10">
        <f t="shared" si="998"/>
        <v>0</v>
      </c>
      <c r="AA3079" s="9">
        <f t="shared" si="999"/>
        <v>0</v>
      </c>
      <c r="AC3079" s="28">
        <f t="shared" si="1000"/>
        <v>0</v>
      </c>
      <c r="AD3079" s="63">
        <f t="shared" si="1001"/>
        <v>0</v>
      </c>
      <c r="AE3079" s="63">
        <f t="shared" si="1002"/>
        <v>0</v>
      </c>
      <c r="AF3079" s="9" t="str">
        <f t="shared" si="1003"/>
        <v/>
      </c>
      <c r="AG3079" s="9" t="str">
        <f t="shared" si="1004"/>
        <v>Insert Description</v>
      </c>
      <c r="AH3079" s="9" t="str">
        <f t="shared" si="1005"/>
        <v>Insert Amount</v>
      </c>
      <c r="AI3079" s="9" t="str">
        <f t="shared" si="1006"/>
        <v>Insert Date</v>
      </c>
      <c r="AJ3079" s="9" t="str">
        <f t="shared" si="1007"/>
        <v>Insert Description Insert Amount Insert Date</v>
      </c>
      <c r="AL3079" s="12" t="str">
        <f t="shared" si="1008"/>
        <v/>
      </c>
      <c r="AM3079" s="18" t="str">
        <f t="shared" si="1009"/>
        <v/>
      </c>
      <c r="AN3079" s="32"/>
    </row>
    <row r="3080" spans="1:40" ht="26.25" customHeight="1" x14ac:dyDescent="0.2">
      <c r="A3080" s="30">
        <v>3071</v>
      </c>
      <c r="B3080" s="93"/>
      <c r="C3080" s="96"/>
      <c r="D3080" s="97"/>
      <c r="E3080" s="98"/>
      <c r="F3080" s="34"/>
      <c r="G3080" s="34"/>
      <c r="I3080" s="31" t="str">
        <f t="shared" si="992"/>
        <v/>
      </c>
      <c r="K3080" s="91" t="str">
        <f t="shared" si="1010"/>
        <v/>
      </c>
      <c r="L3080" s="28" t="str">
        <f t="shared" si="993"/>
        <v/>
      </c>
      <c r="R3080" s="28">
        <f t="shared" si="922"/>
        <v>0</v>
      </c>
      <c r="S3080" s="28">
        <f t="shared" si="923"/>
        <v>0</v>
      </c>
      <c r="T3080" s="28">
        <f t="shared" si="994"/>
        <v>0</v>
      </c>
      <c r="U3080" s="28">
        <f t="shared" si="995"/>
        <v>0</v>
      </c>
      <c r="V3080" s="28">
        <f t="shared" si="996"/>
        <v>0</v>
      </c>
      <c r="W3080" s="28">
        <f t="shared" si="997"/>
        <v>0</v>
      </c>
      <c r="Y3080" s="10">
        <f t="shared" si="921"/>
        <v>0</v>
      </c>
      <c r="Z3080" s="10">
        <f t="shared" si="998"/>
        <v>0</v>
      </c>
      <c r="AA3080" s="9">
        <f t="shared" si="999"/>
        <v>0</v>
      </c>
      <c r="AC3080" s="28">
        <f t="shared" si="1000"/>
        <v>0</v>
      </c>
      <c r="AD3080" s="63">
        <f t="shared" si="1001"/>
        <v>0</v>
      </c>
      <c r="AE3080" s="63">
        <f t="shared" si="1002"/>
        <v>0</v>
      </c>
      <c r="AF3080" s="9" t="str">
        <f t="shared" si="1003"/>
        <v/>
      </c>
      <c r="AG3080" s="9" t="str">
        <f t="shared" si="1004"/>
        <v>Insert Description</v>
      </c>
      <c r="AH3080" s="9" t="str">
        <f t="shared" si="1005"/>
        <v>Insert Amount</v>
      </c>
      <c r="AI3080" s="9" t="str">
        <f t="shared" si="1006"/>
        <v>Insert Date</v>
      </c>
      <c r="AJ3080" s="9" t="str">
        <f t="shared" si="1007"/>
        <v>Insert Description Insert Amount Insert Date</v>
      </c>
      <c r="AL3080" s="12" t="str">
        <f t="shared" si="1008"/>
        <v/>
      </c>
      <c r="AM3080" s="18" t="str">
        <f t="shared" si="1009"/>
        <v/>
      </c>
      <c r="AN3080" s="32"/>
    </row>
    <row r="3081" spans="1:40" ht="26.25" customHeight="1" x14ac:dyDescent="0.2">
      <c r="A3081" s="30">
        <v>3072</v>
      </c>
      <c r="B3081" s="93"/>
      <c r="C3081" s="96"/>
      <c r="D3081" s="97"/>
      <c r="E3081" s="98"/>
      <c r="F3081" s="34"/>
      <c r="G3081" s="34"/>
      <c r="I3081" s="31" t="str">
        <f t="shared" si="992"/>
        <v/>
      </c>
      <c r="K3081" s="91" t="str">
        <f t="shared" si="1010"/>
        <v/>
      </c>
      <c r="L3081" s="28" t="str">
        <f t="shared" si="993"/>
        <v/>
      </c>
      <c r="R3081" s="28">
        <f t="shared" si="922"/>
        <v>0</v>
      </c>
      <c r="S3081" s="28">
        <f t="shared" si="923"/>
        <v>0</v>
      </c>
      <c r="T3081" s="28">
        <f t="shared" si="994"/>
        <v>0</v>
      </c>
      <c r="U3081" s="28">
        <f t="shared" si="995"/>
        <v>0</v>
      </c>
      <c r="V3081" s="28">
        <f t="shared" si="996"/>
        <v>0</v>
      </c>
      <c r="W3081" s="28">
        <f t="shared" si="997"/>
        <v>0</v>
      </c>
      <c r="Y3081" s="10">
        <f t="shared" si="921"/>
        <v>0</v>
      </c>
      <c r="Z3081" s="10">
        <f t="shared" si="998"/>
        <v>0</v>
      </c>
      <c r="AA3081" s="9">
        <f t="shared" si="999"/>
        <v>0</v>
      </c>
      <c r="AC3081" s="28">
        <f t="shared" si="1000"/>
        <v>0</v>
      </c>
      <c r="AD3081" s="63">
        <f t="shared" si="1001"/>
        <v>0</v>
      </c>
      <c r="AE3081" s="63">
        <f t="shared" si="1002"/>
        <v>0</v>
      </c>
      <c r="AF3081" s="9" t="str">
        <f t="shared" si="1003"/>
        <v/>
      </c>
      <c r="AG3081" s="9" t="str">
        <f t="shared" si="1004"/>
        <v>Insert Description</v>
      </c>
      <c r="AH3081" s="9" t="str">
        <f t="shared" si="1005"/>
        <v>Insert Amount</v>
      </c>
      <c r="AI3081" s="9" t="str">
        <f t="shared" si="1006"/>
        <v>Insert Date</v>
      </c>
      <c r="AJ3081" s="9" t="str">
        <f t="shared" si="1007"/>
        <v>Insert Description Insert Amount Insert Date</v>
      </c>
      <c r="AL3081" s="12" t="str">
        <f t="shared" si="1008"/>
        <v/>
      </c>
      <c r="AM3081" s="18" t="str">
        <f t="shared" si="1009"/>
        <v/>
      </c>
      <c r="AN3081" s="32"/>
    </row>
    <row r="3082" spans="1:40" ht="26.25" customHeight="1" x14ac:dyDescent="0.2">
      <c r="A3082" s="30">
        <v>3073</v>
      </c>
      <c r="B3082" s="93"/>
      <c r="C3082" s="96"/>
      <c r="D3082" s="97"/>
      <c r="E3082" s="98"/>
      <c r="F3082" s="34"/>
      <c r="G3082" s="34"/>
      <c r="I3082" s="31" t="str">
        <f t="shared" ref="I3082:I3145" si="1011">IF(Z3082&gt;0,"!","")</f>
        <v/>
      </c>
      <c r="K3082" s="91" t="str">
        <f t="shared" si="1010"/>
        <v/>
      </c>
      <c r="L3082" s="28" t="str">
        <f t="shared" ref="L3082:L3145" si="1012">IF(K3083="",K3082,0)</f>
        <v/>
      </c>
      <c r="R3082" s="28">
        <f t="shared" si="922"/>
        <v>0</v>
      </c>
      <c r="S3082" s="28">
        <f t="shared" si="923"/>
        <v>0</v>
      </c>
      <c r="T3082" s="28">
        <f t="shared" si="994"/>
        <v>0</v>
      </c>
      <c r="U3082" s="28">
        <f t="shared" si="995"/>
        <v>0</v>
      </c>
      <c r="V3082" s="28">
        <f t="shared" si="996"/>
        <v>0</v>
      </c>
      <c r="W3082" s="28">
        <f t="shared" si="997"/>
        <v>0</v>
      </c>
      <c r="Y3082" s="10">
        <f t="shared" si="921"/>
        <v>0</v>
      </c>
      <c r="Z3082" s="10">
        <f t="shared" si="998"/>
        <v>0</v>
      </c>
      <c r="AA3082" s="9">
        <f t="shared" si="999"/>
        <v>0</v>
      </c>
      <c r="AC3082" s="28">
        <f t="shared" si="1000"/>
        <v>0</v>
      </c>
      <c r="AD3082" s="63">
        <f t="shared" si="1001"/>
        <v>0</v>
      </c>
      <c r="AE3082" s="63">
        <f t="shared" si="1002"/>
        <v>0</v>
      </c>
      <c r="AF3082" s="9" t="str">
        <f t="shared" si="1003"/>
        <v/>
      </c>
      <c r="AG3082" s="9" t="str">
        <f t="shared" si="1004"/>
        <v>Insert Description</v>
      </c>
      <c r="AH3082" s="9" t="str">
        <f t="shared" si="1005"/>
        <v>Insert Amount</v>
      </c>
      <c r="AI3082" s="9" t="str">
        <f t="shared" si="1006"/>
        <v>Insert Date</v>
      </c>
      <c r="AJ3082" s="9" t="str">
        <f t="shared" si="1007"/>
        <v>Insert Description Insert Amount Insert Date</v>
      </c>
      <c r="AL3082" s="12" t="str">
        <f t="shared" si="1008"/>
        <v/>
      </c>
      <c r="AM3082" s="18" t="str">
        <f t="shared" si="1009"/>
        <v/>
      </c>
      <c r="AN3082" s="32"/>
    </row>
    <row r="3083" spans="1:40" ht="26.25" customHeight="1" x14ac:dyDescent="0.2">
      <c r="A3083" s="30">
        <v>3074</v>
      </c>
      <c r="B3083" s="93"/>
      <c r="C3083" s="96"/>
      <c r="D3083" s="97"/>
      <c r="E3083" s="98"/>
      <c r="F3083" s="34"/>
      <c r="G3083" s="34"/>
      <c r="I3083" s="31" t="str">
        <f t="shared" si="1011"/>
        <v/>
      </c>
      <c r="K3083" s="91" t="str">
        <f t="shared" si="1010"/>
        <v/>
      </c>
      <c r="L3083" s="28" t="str">
        <f t="shared" si="1012"/>
        <v/>
      </c>
      <c r="R3083" s="28">
        <f t="shared" si="922"/>
        <v>0</v>
      </c>
      <c r="S3083" s="28">
        <f t="shared" si="923"/>
        <v>0</v>
      </c>
      <c r="T3083" s="28">
        <f t="shared" ref="T3083:T3146" si="1013">IF(S3083+R3083=2,1,0)</f>
        <v>0</v>
      </c>
      <c r="U3083" s="28">
        <f t="shared" ref="U3083:U3146" si="1014">IF(K3083&lt;0,1,0)</f>
        <v>0</v>
      </c>
      <c r="V3083" s="28">
        <f t="shared" ref="V3083:V3146" si="1015">IF(F3083&lt;0,1,0)</f>
        <v>0</v>
      </c>
      <c r="W3083" s="28">
        <f t="shared" ref="W3083:W3146" si="1016">IF(G3083&lt;0,1,0)</f>
        <v>0</v>
      </c>
      <c r="Y3083" s="10">
        <f t="shared" si="921"/>
        <v>0</v>
      </c>
      <c r="Z3083" s="10">
        <f t="shared" ref="Z3083:Z3146" si="1017">SUM(T3083:Y3083)+AA3083</f>
        <v>0</v>
      </c>
      <c r="AA3083" s="9">
        <f t="shared" ref="AA3083:AA3146" si="1018">IF(AND(AC3083+AD3083+AE3083&lt;3,AC3083+AD3083+AE3083&gt;0),1,0)</f>
        <v>0</v>
      </c>
      <c r="AC3083" s="28">
        <f t="shared" ref="AC3083:AC3146" si="1019">COUNTA(C3083)</f>
        <v>0</v>
      </c>
      <c r="AD3083" s="63">
        <f t="shared" ref="AD3083:AD3146" si="1020">IF(F3083+G3083&gt;0,1,0)</f>
        <v>0</v>
      </c>
      <c r="AE3083" s="63">
        <f t="shared" ref="AE3083:AE3146" si="1021">COUNTA(B3083)</f>
        <v>0</v>
      </c>
      <c r="AF3083" s="9" t="str">
        <f t="shared" ref="AF3083:AF3146" si="1022">IF(AC3083+AD3083+AE3083=0,"",IF(AC3083+AD3083+AE3083=3,"",AJ3083))</f>
        <v/>
      </c>
      <c r="AG3083" s="9" t="str">
        <f t="shared" ref="AG3083:AG3146" si="1023">IF(AC3083=1,"",$AC$6)</f>
        <v>Insert Description</v>
      </c>
      <c r="AH3083" s="9" t="str">
        <f t="shared" ref="AH3083:AH3146" si="1024">IF(AD3083=1,"",$AD$6)</f>
        <v>Insert Amount</v>
      </c>
      <c r="AI3083" s="9" t="str">
        <f t="shared" ref="AI3083:AI3146" si="1025">IF(AE3083=1,"",$AE$6)</f>
        <v>Insert Date</v>
      </c>
      <c r="AJ3083" s="9" t="str">
        <f t="shared" ref="AJ3083:AJ3146" si="1026">AG3083&amp;" "&amp;AH3083&amp;" "&amp;AI3083</f>
        <v>Insert Description Insert Amount Insert Date</v>
      </c>
      <c r="AL3083" s="12" t="str">
        <f t="shared" ref="AL3083:AL3146" si="1027">IF(B3083="","",(TEXT(B3083,"MMMM")))</f>
        <v/>
      </c>
      <c r="AM3083" s="18" t="str">
        <f t="shared" ref="AM3083:AM3146" si="1028">IF(B3083="","",YEAR(B3083))</f>
        <v/>
      </c>
      <c r="AN3083" s="32"/>
    </row>
    <row r="3084" spans="1:40" ht="26.25" customHeight="1" x14ac:dyDescent="0.2">
      <c r="A3084" s="30">
        <v>3075</v>
      </c>
      <c r="B3084" s="93"/>
      <c r="C3084" s="96"/>
      <c r="D3084" s="97"/>
      <c r="E3084" s="98"/>
      <c r="F3084" s="34"/>
      <c r="G3084" s="34"/>
      <c r="I3084" s="31" t="str">
        <f t="shared" si="1011"/>
        <v/>
      </c>
      <c r="K3084" s="91" t="str">
        <f t="shared" ref="K3084:K3147" si="1029">IFERROR(IF(R3084+S3084=0,"",K3083+F3084-G3084),"")</f>
        <v/>
      </c>
      <c r="L3084" s="28" t="str">
        <f t="shared" si="1012"/>
        <v/>
      </c>
      <c r="R3084" s="28">
        <f t="shared" si="922"/>
        <v>0</v>
      </c>
      <c r="S3084" s="28">
        <f t="shared" si="923"/>
        <v>0</v>
      </c>
      <c r="T3084" s="28">
        <f t="shared" si="1013"/>
        <v>0</v>
      </c>
      <c r="U3084" s="28">
        <f t="shared" si="1014"/>
        <v>0</v>
      </c>
      <c r="V3084" s="28">
        <f t="shared" si="1015"/>
        <v>0</v>
      </c>
      <c r="W3084" s="28">
        <f t="shared" si="1016"/>
        <v>0</v>
      </c>
      <c r="Y3084" s="10">
        <f t="shared" si="921"/>
        <v>0</v>
      </c>
      <c r="Z3084" s="10">
        <f t="shared" si="1017"/>
        <v>0</v>
      </c>
      <c r="AA3084" s="9">
        <f t="shared" si="1018"/>
        <v>0</v>
      </c>
      <c r="AC3084" s="28">
        <f t="shared" si="1019"/>
        <v>0</v>
      </c>
      <c r="AD3084" s="63">
        <f t="shared" si="1020"/>
        <v>0</v>
      </c>
      <c r="AE3084" s="63">
        <f t="shared" si="1021"/>
        <v>0</v>
      </c>
      <c r="AF3084" s="9" t="str">
        <f t="shared" si="1022"/>
        <v/>
      </c>
      <c r="AG3084" s="9" t="str">
        <f t="shared" si="1023"/>
        <v>Insert Description</v>
      </c>
      <c r="AH3084" s="9" t="str">
        <f t="shared" si="1024"/>
        <v>Insert Amount</v>
      </c>
      <c r="AI3084" s="9" t="str">
        <f t="shared" si="1025"/>
        <v>Insert Date</v>
      </c>
      <c r="AJ3084" s="9" t="str">
        <f t="shared" si="1026"/>
        <v>Insert Description Insert Amount Insert Date</v>
      </c>
      <c r="AL3084" s="12" t="str">
        <f t="shared" si="1027"/>
        <v/>
      </c>
      <c r="AM3084" s="18" t="str">
        <f t="shared" si="1028"/>
        <v/>
      </c>
      <c r="AN3084" s="32"/>
    </row>
    <row r="3085" spans="1:40" ht="26.25" customHeight="1" x14ac:dyDescent="0.2">
      <c r="A3085" s="30">
        <v>3076</v>
      </c>
      <c r="B3085" s="93"/>
      <c r="C3085" s="96"/>
      <c r="D3085" s="97"/>
      <c r="E3085" s="98"/>
      <c r="F3085" s="34"/>
      <c r="G3085" s="34"/>
      <c r="I3085" s="31" t="str">
        <f t="shared" si="1011"/>
        <v/>
      </c>
      <c r="K3085" s="91" t="str">
        <f t="shared" si="1029"/>
        <v/>
      </c>
      <c r="L3085" s="28" t="str">
        <f t="shared" si="1012"/>
        <v/>
      </c>
      <c r="R3085" s="28">
        <f t="shared" si="922"/>
        <v>0</v>
      </c>
      <c r="S3085" s="28">
        <f t="shared" si="923"/>
        <v>0</v>
      </c>
      <c r="T3085" s="28">
        <f t="shared" si="1013"/>
        <v>0</v>
      </c>
      <c r="U3085" s="28">
        <f t="shared" si="1014"/>
        <v>0</v>
      </c>
      <c r="V3085" s="28">
        <f t="shared" si="1015"/>
        <v>0</v>
      </c>
      <c r="W3085" s="28">
        <f t="shared" si="1016"/>
        <v>0</v>
      </c>
      <c r="Y3085" s="10">
        <f t="shared" si="921"/>
        <v>0</v>
      </c>
      <c r="Z3085" s="10">
        <f t="shared" si="1017"/>
        <v>0</v>
      </c>
      <c r="AA3085" s="9">
        <f t="shared" si="1018"/>
        <v>0</v>
      </c>
      <c r="AC3085" s="28">
        <f t="shared" si="1019"/>
        <v>0</v>
      </c>
      <c r="AD3085" s="63">
        <f t="shared" si="1020"/>
        <v>0</v>
      </c>
      <c r="AE3085" s="63">
        <f t="shared" si="1021"/>
        <v>0</v>
      </c>
      <c r="AF3085" s="9" t="str">
        <f t="shared" si="1022"/>
        <v/>
      </c>
      <c r="AG3085" s="9" t="str">
        <f t="shared" si="1023"/>
        <v>Insert Description</v>
      </c>
      <c r="AH3085" s="9" t="str">
        <f t="shared" si="1024"/>
        <v>Insert Amount</v>
      </c>
      <c r="AI3085" s="9" t="str">
        <f t="shared" si="1025"/>
        <v>Insert Date</v>
      </c>
      <c r="AJ3085" s="9" t="str">
        <f t="shared" si="1026"/>
        <v>Insert Description Insert Amount Insert Date</v>
      </c>
      <c r="AL3085" s="12" t="str">
        <f t="shared" si="1027"/>
        <v/>
      </c>
      <c r="AM3085" s="18" t="str">
        <f t="shared" si="1028"/>
        <v/>
      </c>
      <c r="AN3085" s="32"/>
    </row>
    <row r="3086" spans="1:40" ht="26.25" customHeight="1" x14ac:dyDescent="0.2">
      <c r="A3086" s="30">
        <v>3077</v>
      </c>
      <c r="B3086" s="93"/>
      <c r="C3086" s="96"/>
      <c r="D3086" s="97"/>
      <c r="E3086" s="98"/>
      <c r="F3086" s="34"/>
      <c r="G3086" s="34"/>
      <c r="I3086" s="31" t="str">
        <f t="shared" si="1011"/>
        <v/>
      </c>
      <c r="K3086" s="91" t="str">
        <f t="shared" si="1029"/>
        <v/>
      </c>
      <c r="L3086" s="28" t="str">
        <f t="shared" si="1012"/>
        <v/>
      </c>
      <c r="R3086" s="28">
        <f t="shared" si="922"/>
        <v>0</v>
      </c>
      <c r="S3086" s="28">
        <f t="shared" si="923"/>
        <v>0</v>
      </c>
      <c r="T3086" s="28">
        <f t="shared" si="1013"/>
        <v>0</v>
      </c>
      <c r="U3086" s="28">
        <f t="shared" si="1014"/>
        <v>0</v>
      </c>
      <c r="V3086" s="28">
        <f t="shared" si="1015"/>
        <v>0</v>
      </c>
      <c r="W3086" s="28">
        <f t="shared" si="1016"/>
        <v>0</v>
      </c>
      <c r="Y3086" s="10">
        <f t="shared" si="921"/>
        <v>0</v>
      </c>
      <c r="Z3086" s="10">
        <f t="shared" si="1017"/>
        <v>0</v>
      </c>
      <c r="AA3086" s="9">
        <f t="shared" si="1018"/>
        <v>0</v>
      </c>
      <c r="AC3086" s="28">
        <f t="shared" si="1019"/>
        <v>0</v>
      </c>
      <c r="AD3086" s="63">
        <f t="shared" si="1020"/>
        <v>0</v>
      </c>
      <c r="AE3086" s="63">
        <f t="shared" si="1021"/>
        <v>0</v>
      </c>
      <c r="AF3086" s="9" t="str">
        <f t="shared" si="1022"/>
        <v/>
      </c>
      <c r="AG3086" s="9" t="str">
        <f t="shared" si="1023"/>
        <v>Insert Description</v>
      </c>
      <c r="AH3086" s="9" t="str">
        <f t="shared" si="1024"/>
        <v>Insert Amount</v>
      </c>
      <c r="AI3086" s="9" t="str">
        <f t="shared" si="1025"/>
        <v>Insert Date</v>
      </c>
      <c r="AJ3086" s="9" t="str">
        <f t="shared" si="1026"/>
        <v>Insert Description Insert Amount Insert Date</v>
      </c>
      <c r="AL3086" s="12" t="str">
        <f t="shared" si="1027"/>
        <v/>
      </c>
      <c r="AM3086" s="18" t="str">
        <f t="shared" si="1028"/>
        <v/>
      </c>
      <c r="AN3086" s="32"/>
    </row>
    <row r="3087" spans="1:40" ht="26.25" customHeight="1" x14ac:dyDescent="0.2">
      <c r="A3087" s="30">
        <v>3078</v>
      </c>
      <c r="B3087" s="93"/>
      <c r="C3087" s="96"/>
      <c r="D3087" s="97"/>
      <c r="E3087" s="98"/>
      <c r="F3087" s="34"/>
      <c r="G3087" s="34"/>
      <c r="I3087" s="31" t="str">
        <f t="shared" si="1011"/>
        <v/>
      </c>
      <c r="K3087" s="91" t="str">
        <f t="shared" si="1029"/>
        <v/>
      </c>
      <c r="L3087" s="28" t="str">
        <f t="shared" si="1012"/>
        <v/>
      </c>
      <c r="R3087" s="28">
        <f t="shared" si="922"/>
        <v>0</v>
      </c>
      <c r="S3087" s="28">
        <f t="shared" si="923"/>
        <v>0</v>
      </c>
      <c r="T3087" s="28">
        <f t="shared" si="1013"/>
        <v>0</v>
      </c>
      <c r="U3087" s="28">
        <f t="shared" si="1014"/>
        <v>0</v>
      </c>
      <c r="V3087" s="28">
        <f t="shared" si="1015"/>
        <v>0</v>
      </c>
      <c r="W3087" s="28">
        <f t="shared" si="1016"/>
        <v>0</v>
      </c>
      <c r="Y3087" s="10">
        <f t="shared" si="921"/>
        <v>0</v>
      </c>
      <c r="Z3087" s="10">
        <f t="shared" si="1017"/>
        <v>0</v>
      </c>
      <c r="AA3087" s="9">
        <f t="shared" si="1018"/>
        <v>0</v>
      </c>
      <c r="AC3087" s="28">
        <f t="shared" si="1019"/>
        <v>0</v>
      </c>
      <c r="AD3087" s="63">
        <f t="shared" si="1020"/>
        <v>0</v>
      </c>
      <c r="AE3087" s="63">
        <f t="shared" si="1021"/>
        <v>0</v>
      </c>
      <c r="AF3087" s="9" t="str">
        <f t="shared" si="1022"/>
        <v/>
      </c>
      <c r="AG3087" s="9" t="str">
        <f t="shared" si="1023"/>
        <v>Insert Description</v>
      </c>
      <c r="AH3087" s="9" t="str">
        <f t="shared" si="1024"/>
        <v>Insert Amount</v>
      </c>
      <c r="AI3087" s="9" t="str">
        <f t="shared" si="1025"/>
        <v>Insert Date</v>
      </c>
      <c r="AJ3087" s="9" t="str">
        <f t="shared" si="1026"/>
        <v>Insert Description Insert Amount Insert Date</v>
      </c>
      <c r="AL3087" s="12" t="str">
        <f t="shared" si="1027"/>
        <v/>
      </c>
      <c r="AM3087" s="18" t="str">
        <f t="shared" si="1028"/>
        <v/>
      </c>
      <c r="AN3087" s="32"/>
    </row>
    <row r="3088" spans="1:40" ht="26.25" customHeight="1" x14ac:dyDescent="0.2">
      <c r="A3088" s="30">
        <v>3079</v>
      </c>
      <c r="B3088" s="93"/>
      <c r="C3088" s="96"/>
      <c r="D3088" s="97"/>
      <c r="E3088" s="98"/>
      <c r="F3088" s="34"/>
      <c r="G3088" s="34"/>
      <c r="I3088" s="31" t="str">
        <f t="shared" si="1011"/>
        <v/>
      </c>
      <c r="K3088" s="91" t="str">
        <f t="shared" si="1029"/>
        <v/>
      </c>
      <c r="L3088" s="28" t="str">
        <f t="shared" si="1012"/>
        <v/>
      </c>
      <c r="R3088" s="28">
        <f t="shared" si="922"/>
        <v>0</v>
      </c>
      <c r="S3088" s="28">
        <f t="shared" si="923"/>
        <v>0</v>
      </c>
      <c r="T3088" s="28">
        <f t="shared" si="1013"/>
        <v>0</v>
      </c>
      <c r="U3088" s="28">
        <f t="shared" si="1014"/>
        <v>0</v>
      </c>
      <c r="V3088" s="28">
        <f t="shared" si="1015"/>
        <v>0</v>
      </c>
      <c r="W3088" s="28">
        <f t="shared" si="1016"/>
        <v>0</v>
      </c>
      <c r="Y3088" s="10">
        <f t="shared" si="921"/>
        <v>0</v>
      </c>
      <c r="Z3088" s="10">
        <f t="shared" si="1017"/>
        <v>0</v>
      </c>
      <c r="AA3088" s="9">
        <f t="shared" si="1018"/>
        <v>0</v>
      </c>
      <c r="AC3088" s="28">
        <f t="shared" si="1019"/>
        <v>0</v>
      </c>
      <c r="AD3088" s="63">
        <f t="shared" si="1020"/>
        <v>0</v>
      </c>
      <c r="AE3088" s="63">
        <f t="shared" si="1021"/>
        <v>0</v>
      </c>
      <c r="AF3088" s="9" t="str">
        <f t="shared" si="1022"/>
        <v/>
      </c>
      <c r="AG3088" s="9" t="str">
        <f t="shared" si="1023"/>
        <v>Insert Description</v>
      </c>
      <c r="AH3088" s="9" t="str">
        <f t="shared" si="1024"/>
        <v>Insert Amount</v>
      </c>
      <c r="AI3088" s="9" t="str">
        <f t="shared" si="1025"/>
        <v>Insert Date</v>
      </c>
      <c r="AJ3088" s="9" t="str">
        <f t="shared" si="1026"/>
        <v>Insert Description Insert Amount Insert Date</v>
      </c>
      <c r="AL3088" s="12" t="str">
        <f t="shared" si="1027"/>
        <v/>
      </c>
      <c r="AM3088" s="18" t="str">
        <f t="shared" si="1028"/>
        <v/>
      </c>
      <c r="AN3088" s="32"/>
    </row>
    <row r="3089" spans="1:40" ht="26.25" customHeight="1" x14ac:dyDescent="0.2">
      <c r="A3089" s="30">
        <v>3080</v>
      </c>
      <c r="B3089" s="93"/>
      <c r="C3089" s="96"/>
      <c r="D3089" s="97"/>
      <c r="E3089" s="98"/>
      <c r="F3089" s="34"/>
      <c r="G3089" s="34"/>
      <c r="I3089" s="31" t="str">
        <f t="shared" si="1011"/>
        <v/>
      </c>
      <c r="K3089" s="91" t="str">
        <f t="shared" si="1029"/>
        <v/>
      </c>
      <c r="L3089" s="28" t="str">
        <f t="shared" si="1012"/>
        <v/>
      </c>
      <c r="R3089" s="28">
        <f t="shared" si="922"/>
        <v>0</v>
      </c>
      <c r="S3089" s="28">
        <f t="shared" si="923"/>
        <v>0</v>
      </c>
      <c r="T3089" s="28">
        <f t="shared" si="1013"/>
        <v>0</v>
      </c>
      <c r="U3089" s="28">
        <f t="shared" si="1014"/>
        <v>0</v>
      </c>
      <c r="V3089" s="28">
        <f t="shared" si="1015"/>
        <v>0</v>
      </c>
      <c r="W3089" s="28">
        <f t="shared" si="1016"/>
        <v>0</v>
      </c>
      <c r="Y3089" s="10">
        <f t="shared" si="921"/>
        <v>0</v>
      </c>
      <c r="Z3089" s="10">
        <f t="shared" si="1017"/>
        <v>0</v>
      </c>
      <c r="AA3089" s="9">
        <f t="shared" si="1018"/>
        <v>0</v>
      </c>
      <c r="AC3089" s="28">
        <f t="shared" si="1019"/>
        <v>0</v>
      </c>
      <c r="AD3089" s="63">
        <f t="shared" si="1020"/>
        <v>0</v>
      </c>
      <c r="AE3089" s="63">
        <f t="shared" si="1021"/>
        <v>0</v>
      </c>
      <c r="AF3089" s="9" t="str">
        <f t="shared" si="1022"/>
        <v/>
      </c>
      <c r="AG3089" s="9" t="str">
        <f t="shared" si="1023"/>
        <v>Insert Description</v>
      </c>
      <c r="AH3089" s="9" t="str">
        <f t="shared" si="1024"/>
        <v>Insert Amount</v>
      </c>
      <c r="AI3089" s="9" t="str">
        <f t="shared" si="1025"/>
        <v>Insert Date</v>
      </c>
      <c r="AJ3089" s="9" t="str">
        <f t="shared" si="1026"/>
        <v>Insert Description Insert Amount Insert Date</v>
      </c>
      <c r="AL3089" s="12" t="str">
        <f t="shared" si="1027"/>
        <v/>
      </c>
      <c r="AM3089" s="18" t="str">
        <f t="shared" si="1028"/>
        <v/>
      </c>
      <c r="AN3089" s="32"/>
    </row>
    <row r="3090" spans="1:40" ht="26.25" customHeight="1" x14ac:dyDescent="0.2">
      <c r="A3090" s="30">
        <v>3081</v>
      </c>
      <c r="B3090" s="93"/>
      <c r="C3090" s="96"/>
      <c r="D3090" s="97"/>
      <c r="E3090" s="98"/>
      <c r="F3090" s="34"/>
      <c r="G3090" s="34"/>
      <c r="I3090" s="31" t="str">
        <f t="shared" si="1011"/>
        <v/>
      </c>
      <c r="K3090" s="91" t="str">
        <f t="shared" si="1029"/>
        <v/>
      </c>
      <c r="L3090" s="28" t="str">
        <f t="shared" si="1012"/>
        <v/>
      </c>
      <c r="R3090" s="28">
        <f t="shared" si="922"/>
        <v>0</v>
      </c>
      <c r="S3090" s="28">
        <f t="shared" si="923"/>
        <v>0</v>
      </c>
      <c r="T3090" s="28">
        <f t="shared" si="1013"/>
        <v>0</v>
      </c>
      <c r="U3090" s="28">
        <f t="shared" si="1014"/>
        <v>0</v>
      </c>
      <c r="V3090" s="28">
        <f t="shared" si="1015"/>
        <v>0</v>
      </c>
      <c r="W3090" s="28">
        <f t="shared" si="1016"/>
        <v>0</v>
      </c>
      <c r="Y3090" s="10">
        <f t="shared" si="921"/>
        <v>0</v>
      </c>
      <c r="Z3090" s="10">
        <f t="shared" si="1017"/>
        <v>0</v>
      </c>
      <c r="AA3090" s="9">
        <f t="shared" si="1018"/>
        <v>0</v>
      </c>
      <c r="AC3090" s="28">
        <f t="shared" si="1019"/>
        <v>0</v>
      </c>
      <c r="AD3090" s="63">
        <f t="shared" si="1020"/>
        <v>0</v>
      </c>
      <c r="AE3090" s="63">
        <f t="shared" si="1021"/>
        <v>0</v>
      </c>
      <c r="AF3090" s="9" t="str">
        <f t="shared" si="1022"/>
        <v/>
      </c>
      <c r="AG3090" s="9" t="str">
        <f t="shared" si="1023"/>
        <v>Insert Description</v>
      </c>
      <c r="AH3090" s="9" t="str">
        <f t="shared" si="1024"/>
        <v>Insert Amount</v>
      </c>
      <c r="AI3090" s="9" t="str">
        <f t="shared" si="1025"/>
        <v>Insert Date</v>
      </c>
      <c r="AJ3090" s="9" t="str">
        <f t="shared" si="1026"/>
        <v>Insert Description Insert Amount Insert Date</v>
      </c>
      <c r="AL3090" s="12" t="str">
        <f t="shared" si="1027"/>
        <v/>
      </c>
      <c r="AM3090" s="18" t="str">
        <f t="shared" si="1028"/>
        <v/>
      </c>
      <c r="AN3090" s="32"/>
    </row>
    <row r="3091" spans="1:40" ht="26.25" customHeight="1" x14ac:dyDescent="0.2">
      <c r="A3091" s="30">
        <v>3082</v>
      </c>
      <c r="B3091" s="93"/>
      <c r="C3091" s="96"/>
      <c r="D3091" s="97"/>
      <c r="E3091" s="98"/>
      <c r="F3091" s="34"/>
      <c r="G3091" s="34"/>
      <c r="I3091" s="31" t="str">
        <f t="shared" si="1011"/>
        <v/>
      </c>
      <c r="K3091" s="91" t="str">
        <f t="shared" si="1029"/>
        <v/>
      </c>
      <c r="L3091" s="28" t="str">
        <f t="shared" si="1012"/>
        <v/>
      </c>
      <c r="R3091" s="28">
        <f t="shared" si="922"/>
        <v>0</v>
      </c>
      <c r="S3091" s="28">
        <f t="shared" si="923"/>
        <v>0</v>
      </c>
      <c r="T3091" s="28">
        <f t="shared" si="1013"/>
        <v>0</v>
      </c>
      <c r="U3091" s="28">
        <f t="shared" si="1014"/>
        <v>0</v>
      </c>
      <c r="V3091" s="28">
        <f t="shared" si="1015"/>
        <v>0</v>
      </c>
      <c r="W3091" s="28">
        <f t="shared" si="1016"/>
        <v>0</v>
      </c>
      <c r="Y3091" s="10">
        <f t="shared" si="921"/>
        <v>0</v>
      </c>
      <c r="Z3091" s="10">
        <f t="shared" si="1017"/>
        <v>0</v>
      </c>
      <c r="AA3091" s="9">
        <f t="shared" si="1018"/>
        <v>0</v>
      </c>
      <c r="AC3091" s="28">
        <f t="shared" si="1019"/>
        <v>0</v>
      </c>
      <c r="AD3091" s="63">
        <f t="shared" si="1020"/>
        <v>0</v>
      </c>
      <c r="AE3091" s="63">
        <f t="shared" si="1021"/>
        <v>0</v>
      </c>
      <c r="AF3091" s="9" t="str">
        <f t="shared" si="1022"/>
        <v/>
      </c>
      <c r="AG3091" s="9" t="str">
        <f t="shared" si="1023"/>
        <v>Insert Description</v>
      </c>
      <c r="AH3091" s="9" t="str">
        <f t="shared" si="1024"/>
        <v>Insert Amount</v>
      </c>
      <c r="AI3091" s="9" t="str">
        <f t="shared" si="1025"/>
        <v>Insert Date</v>
      </c>
      <c r="AJ3091" s="9" t="str">
        <f t="shared" si="1026"/>
        <v>Insert Description Insert Amount Insert Date</v>
      </c>
      <c r="AL3091" s="12" t="str">
        <f t="shared" si="1027"/>
        <v/>
      </c>
      <c r="AM3091" s="18" t="str">
        <f t="shared" si="1028"/>
        <v/>
      </c>
      <c r="AN3091" s="32"/>
    </row>
    <row r="3092" spans="1:40" ht="26.25" customHeight="1" x14ac:dyDescent="0.2">
      <c r="A3092" s="30">
        <v>3083</v>
      </c>
      <c r="B3092" s="93"/>
      <c r="C3092" s="96"/>
      <c r="D3092" s="97"/>
      <c r="E3092" s="98"/>
      <c r="F3092" s="34"/>
      <c r="G3092" s="34"/>
      <c r="I3092" s="31" t="str">
        <f t="shared" si="1011"/>
        <v/>
      </c>
      <c r="K3092" s="91" t="str">
        <f t="shared" si="1029"/>
        <v/>
      </c>
      <c r="L3092" s="28" t="str">
        <f t="shared" si="1012"/>
        <v/>
      </c>
      <c r="R3092" s="28">
        <f t="shared" si="922"/>
        <v>0</v>
      </c>
      <c r="S3092" s="28">
        <f t="shared" si="923"/>
        <v>0</v>
      </c>
      <c r="T3092" s="28">
        <f t="shared" si="1013"/>
        <v>0</v>
      </c>
      <c r="U3092" s="28">
        <f t="shared" si="1014"/>
        <v>0</v>
      </c>
      <c r="V3092" s="28">
        <f t="shared" si="1015"/>
        <v>0</v>
      </c>
      <c r="W3092" s="28">
        <f t="shared" si="1016"/>
        <v>0</v>
      </c>
      <c r="Y3092" s="10">
        <f t="shared" si="921"/>
        <v>0</v>
      </c>
      <c r="Z3092" s="10">
        <f t="shared" si="1017"/>
        <v>0</v>
      </c>
      <c r="AA3092" s="9">
        <f t="shared" si="1018"/>
        <v>0</v>
      </c>
      <c r="AC3092" s="28">
        <f t="shared" si="1019"/>
        <v>0</v>
      </c>
      <c r="AD3092" s="63">
        <f t="shared" si="1020"/>
        <v>0</v>
      </c>
      <c r="AE3092" s="63">
        <f t="shared" si="1021"/>
        <v>0</v>
      </c>
      <c r="AF3092" s="9" t="str">
        <f t="shared" si="1022"/>
        <v/>
      </c>
      <c r="AG3092" s="9" t="str">
        <f t="shared" si="1023"/>
        <v>Insert Description</v>
      </c>
      <c r="AH3092" s="9" t="str">
        <f t="shared" si="1024"/>
        <v>Insert Amount</v>
      </c>
      <c r="AI3092" s="9" t="str">
        <f t="shared" si="1025"/>
        <v>Insert Date</v>
      </c>
      <c r="AJ3092" s="9" t="str">
        <f t="shared" si="1026"/>
        <v>Insert Description Insert Amount Insert Date</v>
      </c>
      <c r="AL3092" s="12" t="str">
        <f t="shared" si="1027"/>
        <v/>
      </c>
      <c r="AM3092" s="18" t="str">
        <f t="shared" si="1028"/>
        <v/>
      </c>
      <c r="AN3092" s="32"/>
    </row>
    <row r="3093" spans="1:40" ht="26.25" customHeight="1" x14ac:dyDescent="0.2">
      <c r="A3093" s="30">
        <v>3084</v>
      </c>
      <c r="B3093" s="93"/>
      <c r="C3093" s="96"/>
      <c r="D3093" s="97"/>
      <c r="E3093" s="98"/>
      <c r="F3093" s="34"/>
      <c r="G3093" s="34"/>
      <c r="I3093" s="31" t="str">
        <f t="shared" si="1011"/>
        <v/>
      </c>
      <c r="K3093" s="91" t="str">
        <f t="shared" si="1029"/>
        <v/>
      </c>
      <c r="L3093" s="28" t="str">
        <f t="shared" si="1012"/>
        <v/>
      </c>
      <c r="R3093" s="28">
        <f t="shared" si="922"/>
        <v>0</v>
      </c>
      <c r="S3093" s="28">
        <f t="shared" si="923"/>
        <v>0</v>
      </c>
      <c r="T3093" s="28">
        <f t="shared" si="1013"/>
        <v>0</v>
      </c>
      <c r="U3093" s="28">
        <f t="shared" si="1014"/>
        <v>0</v>
      </c>
      <c r="V3093" s="28">
        <f t="shared" si="1015"/>
        <v>0</v>
      </c>
      <c r="W3093" s="28">
        <f t="shared" si="1016"/>
        <v>0</v>
      </c>
      <c r="Y3093" s="10">
        <f t="shared" si="921"/>
        <v>0</v>
      </c>
      <c r="Z3093" s="10">
        <f t="shared" si="1017"/>
        <v>0</v>
      </c>
      <c r="AA3093" s="9">
        <f t="shared" si="1018"/>
        <v>0</v>
      </c>
      <c r="AC3093" s="28">
        <f t="shared" si="1019"/>
        <v>0</v>
      </c>
      <c r="AD3093" s="63">
        <f t="shared" si="1020"/>
        <v>0</v>
      </c>
      <c r="AE3093" s="63">
        <f t="shared" si="1021"/>
        <v>0</v>
      </c>
      <c r="AF3093" s="9" t="str">
        <f t="shared" si="1022"/>
        <v/>
      </c>
      <c r="AG3093" s="9" t="str">
        <f t="shared" si="1023"/>
        <v>Insert Description</v>
      </c>
      <c r="AH3093" s="9" t="str">
        <f t="shared" si="1024"/>
        <v>Insert Amount</v>
      </c>
      <c r="AI3093" s="9" t="str">
        <f t="shared" si="1025"/>
        <v>Insert Date</v>
      </c>
      <c r="AJ3093" s="9" t="str">
        <f t="shared" si="1026"/>
        <v>Insert Description Insert Amount Insert Date</v>
      </c>
      <c r="AL3093" s="12" t="str">
        <f t="shared" si="1027"/>
        <v/>
      </c>
      <c r="AM3093" s="18" t="str">
        <f t="shared" si="1028"/>
        <v/>
      </c>
      <c r="AN3093" s="32"/>
    </row>
    <row r="3094" spans="1:40" ht="26.25" customHeight="1" x14ac:dyDescent="0.2">
      <c r="A3094" s="30">
        <v>3085</v>
      </c>
      <c r="B3094" s="93"/>
      <c r="C3094" s="96"/>
      <c r="D3094" s="97"/>
      <c r="E3094" s="98"/>
      <c r="F3094" s="34"/>
      <c r="G3094" s="34"/>
      <c r="I3094" s="31" t="str">
        <f t="shared" si="1011"/>
        <v/>
      </c>
      <c r="K3094" s="91" t="str">
        <f t="shared" si="1029"/>
        <v/>
      </c>
      <c r="L3094" s="28" t="str">
        <f t="shared" si="1012"/>
        <v/>
      </c>
      <c r="R3094" s="28">
        <f t="shared" si="922"/>
        <v>0</v>
      </c>
      <c r="S3094" s="28">
        <f t="shared" si="923"/>
        <v>0</v>
      </c>
      <c r="T3094" s="28">
        <f t="shared" si="1013"/>
        <v>0</v>
      </c>
      <c r="U3094" s="28">
        <f t="shared" si="1014"/>
        <v>0</v>
      </c>
      <c r="V3094" s="28">
        <f t="shared" si="1015"/>
        <v>0</v>
      </c>
      <c r="W3094" s="28">
        <f t="shared" si="1016"/>
        <v>0</v>
      </c>
      <c r="Y3094" s="10">
        <f t="shared" si="921"/>
        <v>0</v>
      </c>
      <c r="Z3094" s="10">
        <f t="shared" si="1017"/>
        <v>0</v>
      </c>
      <c r="AA3094" s="9">
        <f t="shared" si="1018"/>
        <v>0</v>
      </c>
      <c r="AC3094" s="28">
        <f t="shared" si="1019"/>
        <v>0</v>
      </c>
      <c r="AD3094" s="63">
        <f t="shared" si="1020"/>
        <v>0</v>
      </c>
      <c r="AE3094" s="63">
        <f t="shared" si="1021"/>
        <v>0</v>
      </c>
      <c r="AF3094" s="9" t="str">
        <f t="shared" si="1022"/>
        <v/>
      </c>
      <c r="AG3094" s="9" t="str">
        <f t="shared" si="1023"/>
        <v>Insert Description</v>
      </c>
      <c r="AH3094" s="9" t="str">
        <f t="shared" si="1024"/>
        <v>Insert Amount</v>
      </c>
      <c r="AI3094" s="9" t="str">
        <f t="shared" si="1025"/>
        <v>Insert Date</v>
      </c>
      <c r="AJ3094" s="9" t="str">
        <f t="shared" si="1026"/>
        <v>Insert Description Insert Amount Insert Date</v>
      </c>
      <c r="AL3094" s="12" t="str">
        <f t="shared" si="1027"/>
        <v/>
      </c>
      <c r="AM3094" s="18" t="str">
        <f t="shared" si="1028"/>
        <v/>
      </c>
      <c r="AN3094" s="32"/>
    </row>
    <row r="3095" spans="1:40" ht="26.25" customHeight="1" x14ac:dyDescent="0.2">
      <c r="A3095" s="30">
        <v>3086</v>
      </c>
      <c r="B3095" s="93"/>
      <c r="C3095" s="96"/>
      <c r="D3095" s="97"/>
      <c r="E3095" s="98"/>
      <c r="F3095" s="34"/>
      <c r="G3095" s="34"/>
      <c r="I3095" s="31" t="str">
        <f t="shared" si="1011"/>
        <v/>
      </c>
      <c r="K3095" s="91" t="str">
        <f t="shared" si="1029"/>
        <v/>
      </c>
      <c r="L3095" s="28" t="str">
        <f t="shared" si="1012"/>
        <v/>
      </c>
      <c r="R3095" s="28">
        <f t="shared" si="922"/>
        <v>0</v>
      </c>
      <c r="S3095" s="28">
        <f t="shared" si="923"/>
        <v>0</v>
      </c>
      <c r="T3095" s="28">
        <f t="shared" si="1013"/>
        <v>0</v>
      </c>
      <c r="U3095" s="28">
        <f t="shared" si="1014"/>
        <v>0</v>
      </c>
      <c r="V3095" s="28">
        <f t="shared" si="1015"/>
        <v>0</v>
      </c>
      <c r="W3095" s="28">
        <f t="shared" si="1016"/>
        <v>0</v>
      </c>
      <c r="Y3095" s="10">
        <f t="shared" si="921"/>
        <v>0</v>
      </c>
      <c r="Z3095" s="10">
        <f t="shared" si="1017"/>
        <v>0</v>
      </c>
      <c r="AA3095" s="9">
        <f t="shared" si="1018"/>
        <v>0</v>
      </c>
      <c r="AC3095" s="28">
        <f t="shared" si="1019"/>
        <v>0</v>
      </c>
      <c r="AD3095" s="63">
        <f t="shared" si="1020"/>
        <v>0</v>
      </c>
      <c r="AE3095" s="63">
        <f t="shared" si="1021"/>
        <v>0</v>
      </c>
      <c r="AF3095" s="9" t="str">
        <f t="shared" si="1022"/>
        <v/>
      </c>
      <c r="AG3095" s="9" t="str">
        <f t="shared" si="1023"/>
        <v>Insert Description</v>
      </c>
      <c r="AH3095" s="9" t="str">
        <f t="shared" si="1024"/>
        <v>Insert Amount</v>
      </c>
      <c r="AI3095" s="9" t="str">
        <f t="shared" si="1025"/>
        <v>Insert Date</v>
      </c>
      <c r="AJ3095" s="9" t="str">
        <f t="shared" si="1026"/>
        <v>Insert Description Insert Amount Insert Date</v>
      </c>
      <c r="AL3095" s="12" t="str">
        <f t="shared" si="1027"/>
        <v/>
      </c>
      <c r="AM3095" s="18" t="str">
        <f t="shared" si="1028"/>
        <v/>
      </c>
      <c r="AN3095" s="32"/>
    </row>
    <row r="3096" spans="1:40" ht="26.25" customHeight="1" x14ac:dyDescent="0.2">
      <c r="A3096" s="30">
        <v>3087</v>
      </c>
      <c r="B3096" s="93"/>
      <c r="C3096" s="96"/>
      <c r="D3096" s="97"/>
      <c r="E3096" s="98"/>
      <c r="F3096" s="34"/>
      <c r="G3096" s="34"/>
      <c r="I3096" s="31" t="str">
        <f t="shared" si="1011"/>
        <v/>
      </c>
      <c r="K3096" s="91" t="str">
        <f t="shared" si="1029"/>
        <v/>
      </c>
      <c r="L3096" s="28" t="str">
        <f t="shared" si="1012"/>
        <v/>
      </c>
      <c r="R3096" s="28">
        <f t="shared" si="922"/>
        <v>0</v>
      </c>
      <c r="S3096" s="28">
        <f t="shared" si="923"/>
        <v>0</v>
      </c>
      <c r="T3096" s="28">
        <f t="shared" si="1013"/>
        <v>0</v>
      </c>
      <c r="U3096" s="28">
        <f t="shared" si="1014"/>
        <v>0</v>
      </c>
      <c r="V3096" s="28">
        <f t="shared" si="1015"/>
        <v>0</v>
      </c>
      <c r="W3096" s="28">
        <f t="shared" si="1016"/>
        <v>0</v>
      </c>
      <c r="Y3096" s="10">
        <f t="shared" si="921"/>
        <v>0</v>
      </c>
      <c r="Z3096" s="10">
        <f t="shared" si="1017"/>
        <v>0</v>
      </c>
      <c r="AA3096" s="9">
        <f t="shared" si="1018"/>
        <v>0</v>
      </c>
      <c r="AC3096" s="28">
        <f t="shared" si="1019"/>
        <v>0</v>
      </c>
      <c r="AD3096" s="63">
        <f t="shared" si="1020"/>
        <v>0</v>
      </c>
      <c r="AE3096" s="63">
        <f t="shared" si="1021"/>
        <v>0</v>
      </c>
      <c r="AF3096" s="9" t="str">
        <f t="shared" si="1022"/>
        <v/>
      </c>
      <c r="AG3096" s="9" t="str">
        <f t="shared" si="1023"/>
        <v>Insert Description</v>
      </c>
      <c r="AH3096" s="9" t="str">
        <f t="shared" si="1024"/>
        <v>Insert Amount</v>
      </c>
      <c r="AI3096" s="9" t="str">
        <f t="shared" si="1025"/>
        <v>Insert Date</v>
      </c>
      <c r="AJ3096" s="9" t="str">
        <f t="shared" si="1026"/>
        <v>Insert Description Insert Amount Insert Date</v>
      </c>
      <c r="AL3096" s="12" t="str">
        <f t="shared" si="1027"/>
        <v/>
      </c>
      <c r="AM3096" s="18" t="str">
        <f t="shared" si="1028"/>
        <v/>
      </c>
      <c r="AN3096" s="32"/>
    </row>
    <row r="3097" spans="1:40" ht="26.25" customHeight="1" x14ac:dyDescent="0.2">
      <c r="A3097" s="30">
        <v>3088</v>
      </c>
      <c r="B3097" s="93"/>
      <c r="C3097" s="96"/>
      <c r="D3097" s="97"/>
      <c r="E3097" s="98"/>
      <c r="F3097" s="34"/>
      <c r="G3097" s="34"/>
      <c r="I3097" s="31" t="str">
        <f t="shared" si="1011"/>
        <v/>
      </c>
      <c r="K3097" s="91" t="str">
        <f t="shared" si="1029"/>
        <v/>
      </c>
      <c r="L3097" s="28" t="str">
        <f t="shared" si="1012"/>
        <v/>
      </c>
      <c r="R3097" s="28">
        <f t="shared" si="922"/>
        <v>0</v>
      </c>
      <c r="S3097" s="28">
        <f t="shared" si="923"/>
        <v>0</v>
      </c>
      <c r="T3097" s="28">
        <f t="shared" si="1013"/>
        <v>0</v>
      </c>
      <c r="U3097" s="28">
        <f t="shared" si="1014"/>
        <v>0</v>
      </c>
      <c r="V3097" s="28">
        <f t="shared" si="1015"/>
        <v>0</v>
      </c>
      <c r="W3097" s="28">
        <f t="shared" si="1016"/>
        <v>0</v>
      </c>
      <c r="Y3097" s="10">
        <f t="shared" si="921"/>
        <v>0</v>
      </c>
      <c r="Z3097" s="10">
        <f t="shared" si="1017"/>
        <v>0</v>
      </c>
      <c r="AA3097" s="9">
        <f t="shared" si="1018"/>
        <v>0</v>
      </c>
      <c r="AC3097" s="28">
        <f t="shared" si="1019"/>
        <v>0</v>
      </c>
      <c r="AD3097" s="63">
        <f t="shared" si="1020"/>
        <v>0</v>
      </c>
      <c r="AE3097" s="63">
        <f t="shared" si="1021"/>
        <v>0</v>
      </c>
      <c r="AF3097" s="9" t="str">
        <f t="shared" si="1022"/>
        <v/>
      </c>
      <c r="AG3097" s="9" t="str">
        <f t="shared" si="1023"/>
        <v>Insert Description</v>
      </c>
      <c r="AH3097" s="9" t="str">
        <f t="shared" si="1024"/>
        <v>Insert Amount</v>
      </c>
      <c r="AI3097" s="9" t="str">
        <f t="shared" si="1025"/>
        <v>Insert Date</v>
      </c>
      <c r="AJ3097" s="9" t="str">
        <f t="shared" si="1026"/>
        <v>Insert Description Insert Amount Insert Date</v>
      </c>
      <c r="AL3097" s="12" t="str">
        <f t="shared" si="1027"/>
        <v/>
      </c>
      <c r="AM3097" s="18" t="str">
        <f t="shared" si="1028"/>
        <v/>
      </c>
      <c r="AN3097" s="32"/>
    </row>
    <row r="3098" spans="1:40" ht="26.25" customHeight="1" x14ac:dyDescent="0.2">
      <c r="A3098" s="30">
        <v>3089</v>
      </c>
      <c r="B3098" s="93"/>
      <c r="C3098" s="96"/>
      <c r="D3098" s="97"/>
      <c r="E3098" s="98"/>
      <c r="F3098" s="34"/>
      <c r="G3098" s="34"/>
      <c r="I3098" s="31" t="str">
        <f t="shared" si="1011"/>
        <v/>
      </c>
      <c r="K3098" s="91" t="str">
        <f t="shared" si="1029"/>
        <v/>
      </c>
      <c r="L3098" s="28" t="str">
        <f t="shared" si="1012"/>
        <v/>
      </c>
      <c r="R3098" s="28">
        <f t="shared" si="922"/>
        <v>0</v>
      </c>
      <c r="S3098" s="28">
        <f t="shared" si="923"/>
        <v>0</v>
      </c>
      <c r="T3098" s="28">
        <f t="shared" si="1013"/>
        <v>0</v>
      </c>
      <c r="U3098" s="28">
        <f t="shared" si="1014"/>
        <v>0</v>
      </c>
      <c r="V3098" s="28">
        <f t="shared" si="1015"/>
        <v>0</v>
      </c>
      <c r="W3098" s="28">
        <f t="shared" si="1016"/>
        <v>0</v>
      </c>
      <c r="Y3098" s="10">
        <f t="shared" si="921"/>
        <v>0</v>
      </c>
      <c r="Z3098" s="10">
        <f t="shared" si="1017"/>
        <v>0</v>
      </c>
      <c r="AA3098" s="9">
        <f t="shared" si="1018"/>
        <v>0</v>
      </c>
      <c r="AC3098" s="28">
        <f t="shared" si="1019"/>
        <v>0</v>
      </c>
      <c r="AD3098" s="63">
        <f t="shared" si="1020"/>
        <v>0</v>
      </c>
      <c r="AE3098" s="63">
        <f t="shared" si="1021"/>
        <v>0</v>
      </c>
      <c r="AF3098" s="9" t="str">
        <f t="shared" si="1022"/>
        <v/>
      </c>
      <c r="AG3098" s="9" t="str">
        <f t="shared" si="1023"/>
        <v>Insert Description</v>
      </c>
      <c r="AH3098" s="9" t="str">
        <f t="shared" si="1024"/>
        <v>Insert Amount</v>
      </c>
      <c r="AI3098" s="9" t="str">
        <f t="shared" si="1025"/>
        <v>Insert Date</v>
      </c>
      <c r="AJ3098" s="9" t="str">
        <f t="shared" si="1026"/>
        <v>Insert Description Insert Amount Insert Date</v>
      </c>
      <c r="AL3098" s="12" t="str">
        <f t="shared" si="1027"/>
        <v/>
      </c>
      <c r="AM3098" s="18" t="str">
        <f t="shared" si="1028"/>
        <v/>
      </c>
      <c r="AN3098" s="32"/>
    </row>
    <row r="3099" spans="1:40" ht="26.25" customHeight="1" x14ac:dyDescent="0.2">
      <c r="A3099" s="30">
        <v>3090</v>
      </c>
      <c r="B3099" s="93"/>
      <c r="C3099" s="96"/>
      <c r="D3099" s="97"/>
      <c r="E3099" s="98"/>
      <c r="F3099" s="34"/>
      <c r="G3099" s="34"/>
      <c r="I3099" s="31" t="str">
        <f t="shared" si="1011"/>
        <v/>
      </c>
      <c r="K3099" s="91" t="str">
        <f t="shared" si="1029"/>
        <v/>
      </c>
      <c r="L3099" s="28" t="str">
        <f t="shared" si="1012"/>
        <v/>
      </c>
      <c r="R3099" s="28">
        <f t="shared" si="922"/>
        <v>0</v>
      </c>
      <c r="S3099" s="28">
        <f t="shared" si="923"/>
        <v>0</v>
      </c>
      <c r="T3099" s="28">
        <f t="shared" si="1013"/>
        <v>0</v>
      </c>
      <c r="U3099" s="28">
        <f t="shared" si="1014"/>
        <v>0</v>
      </c>
      <c r="V3099" s="28">
        <f t="shared" si="1015"/>
        <v>0</v>
      </c>
      <c r="W3099" s="28">
        <f t="shared" si="1016"/>
        <v>0</v>
      </c>
      <c r="Y3099" s="10">
        <f t="shared" si="921"/>
        <v>0</v>
      </c>
      <c r="Z3099" s="10">
        <f t="shared" si="1017"/>
        <v>0</v>
      </c>
      <c r="AA3099" s="9">
        <f t="shared" si="1018"/>
        <v>0</v>
      </c>
      <c r="AC3099" s="28">
        <f t="shared" si="1019"/>
        <v>0</v>
      </c>
      <c r="AD3099" s="63">
        <f t="shared" si="1020"/>
        <v>0</v>
      </c>
      <c r="AE3099" s="63">
        <f t="shared" si="1021"/>
        <v>0</v>
      </c>
      <c r="AF3099" s="9" t="str">
        <f t="shared" si="1022"/>
        <v/>
      </c>
      <c r="AG3099" s="9" t="str">
        <f t="shared" si="1023"/>
        <v>Insert Description</v>
      </c>
      <c r="AH3099" s="9" t="str">
        <f t="shared" si="1024"/>
        <v>Insert Amount</v>
      </c>
      <c r="AI3099" s="9" t="str">
        <f t="shared" si="1025"/>
        <v>Insert Date</v>
      </c>
      <c r="AJ3099" s="9" t="str">
        <f t="shared" si="1026"/>
        <v>Insert Description Insert Amount Insert Date</v>
      </c>
      <c r="AL3099" s="12" t="str">
        <f t="shared" si="1027"/>
        <v/>
      </c>
      <c r="AM3099" s="18" t="str">
        <f t="shared" si="1028"/>
        <v/>
      </c>
      <c r="AN3099" s="32"/>
    </row>
    <row r="3100" spans="1:40" ht="26.25" customHeight="1" x14ac:dyDescent="0.2">
      <c r="A3100" s="30">
        <v>3091</v>
      </c>
      <c r="B3100" s="93"/>
      <c r="C3100" s="96"/>
      <c r="D3100" s="97"/>
      <c r="E3100" s="98"/>
      <c r="F3100" s="34"/>
      <c r="G3100" s="34"/>
      <c r="I3100" s="31" t="str">
        <f t="shared" si="1011"/>
        <v/>
      </c>
      <c r="K3100" s="91" t="str">
        <f t="shared" si="1029"/>
        <v/>
      </c>
      <c r="L3100" s="28" t="str">
        <f t="shared" si="1012"/>
        <v/>
      </c>
      <c r="R3100" s="28">
        <f t="shared" si="922"/>
        <v>0</v>
      </c>
      <c r="S3100" s="28">
        <f t="shared" si="923"/>
        <v>0</v>
      </c>
      <c r="T3100" s="28">
        <f t="shared" si="1013"/>
        <v>0</v>
      </c>
      <c r="U3100" s="28">
        <f t="shared" si="1014"/>
        <v>0</v>
      </c>
      <c r="V3100" s="28">
        <f t="shared" si="1015"/>
        <v>0</v>
      </c>
      <c r="W3100" s="28">
        <f t="shared" si="1016"/>
        <v>0</v>
      </c>
      <c r="Y3100" s="10">
        <f t="shared" si="921"/>
        <v>0</v>
      </c>
      <c r="Z3100" s="10">
        <f t="shared" si="1017"/>
        <v>0</v>
      </c>
      <c r="AA3100" s="9">
        <f t="shared" si="1018"/>
        <v>0</v>
      </c>
      <c r="AC3100" s="28">
        <f t="shared" si="1019"/>
        <v>0</v>
      </c>
      <c r="AD3100" s="63">
        <f t="shared" si="1020"/>
        <v>0</v>
      </c>
      <c r="AE3100" s="63">
        <f t="shared" si="1021"/>
        <v>0</v>
      </c>
      <c r="AF3100" s="9" t="str">
        <f t="shared" si="1022"/>
        <v/>
      </c>
      <c r="AG3100" s="9" t="str">
        <f t="shared" si="1023"/>
        <v>Insert Description</v>
      </c>
      <c r="AH3100" s="9" t="str">
        <f t="shared" si="1024"/>
        <v>Insert Amount</v>
      </c>
      <c r="AI3100" s="9" t="str">
        <f t="shared" si="1025"/>
        <v>Insert Date</v>
      </c>
      <c r="AJ3100" s="9" t="str">
        <f t="shared" si="1026"/>
        <v>Insert Description Insert Amount Insert Date</v>
      </c>
      <c r="AL3100" s="12" t="str">
        <f t="shared" si="1027"/>
        <v/>
      </c>
      <c r="AM3100" s="18" t="str">
        <f t="shared" si="1028"/>
        <v/>
      </c>
      <c r="AN3100" s="32"/>
    </row>
    <row r="3101" spans="1:40" ht="26.25" customHeight="1" x14ac:dyDescent="0.2">
      <c r="A3101" s="30">
        <v>3092</v>
      </c>
      <c r="B3101" s="93"/>
      <c r="C3101" s="96"/>
      <c r="D3101" s="97"/>
      <c r="E3101" s="98"/>
      <c r="F3101" s="34"/>
      <c r="G3101" s="34"/>
      <c r="I3101" s="31" t="str">
        <f t="shared" si="1011"/>
        <v/>
      </c>
      <c r="K3101" s="91" t="str">
        <f t="shared" si="1029"/>
        <v/>
      </c>
      <c r="L3101" s="28" t="str">
        <f t="shared" si="1012"/>
        <v/>
      </c>
      <c r="R3101" s="28">
        <f t="shared" si="922"/>
        <v>0</v>
      </c>
      <c r="S3101" s="28">
        <f t="shared" si="923"/>
        <v>0</v>
      </c>
      <c r="T3101" s="28">
        <f t="shared" si="1013"/>
        <v>0</v>
      </c>
      <c r="U3101" s="28">
        <f t="shared" si="1014"/>
        <v>0</v>
      </c>
      <c r="V3101" s="28">
        <f t="shared" si="1015"/>
        <v>0</v>
      </c>
      <c r="W3101" s="28">
        <f t="shared" si="1016"/>
        <v>0</v>
      </c>
      <c r="Y3101" s="10">
        <f t="shared" si="921"/>
        <v>0</v>
      </c>
      <c r="Z3101" s="10">
        <f t="shared" si="1017"/>
        <v>0</v>
      </c>
      <c r="AA3101" s="9">
        <f t="shared" si="1018"/>
        <v>0</v>
      </c>
      <c r="AC3101" s="28">
        <f t="shared" si="1019"/>
        <v>0</v>
      </c>
      <c r="AD3101" s="63">
        <f t="shared" si="1020"/>
        <v>0</v>
      </c>
      <c r="AE3101" s="63">
        <f t="shared" si="1021"/>
        <v>0</v>
      </c>
      <c r="AF3101" s="9" t="str">
        <f t="shared" si="1022"/>
        <v/>
      </c>
      <c r="AG3101" s="9" t="str">
        <f t="shared" si="1023"/>
        <v>Insert Description</v>
      </c>
      <c r="AH3101" s="9" t="str">
        <f t="shared" si="1024"/>
        <v>Insert Amount</v>
      </c>
      <c r="AI3101" s="9" t="str">
        <f t="shared" si="1025"/>
        <v>Insert Date</v>
      </c>
      <c r="AJ3101" s="9" t="str">
        <f t="shared" si="1026"/>
        <v>Insert Description Insert Amount Insert Date</v>
      </c>
      <c r="AL3101" s="12" t="str">
        <f t="shared" si="1027"/>
        <v/>
      </c>
      <c r="AM3101" s="18" t="str">
        <f t="shared" si="1028"/>
        <v/>
      </c>
      <c r="AN3101" s="32"/>
    </row>
    <row r="3102" spans="1:40" ht="26.25" customHeight="1" x14ac:dyDescent="0.2">
      <c r="A3102" s="30">
        <v>3093</v>
      </c>
      <c r="B3102" s="93"/>
      <c r="C3102" s="96"/>
      <c r="D3102" s="97"/>
      <c r="E3102" s="98"/>
      <c r="F3102" s="34"/>
      <c r="G3102" s="34"/>
      <c r="I3102" s="31" t="str">
        <f t="shared" si="1011"/>
        <v/>
      </c>
      <c r="K3102" s="91" t="str">
        <f t="shared" si="1029"/>
        <v/>
      </c>
      <c r="L3102" s="28" t="str">
        <f t="shared" si="1012"/>
        <v/>
      </c>
      <c r="R3102" s="28">
        <f t="shared" si="922"/>
        <v>0</v>
      </c>
      <c r="S3102" s="28">
        <f t="shared" si="923"/>
        <v>0</v>
      </c>
      <c r="T3102" s="28">
        <f t="shared" si="1013"/>
        <v>0</v>
      </c>
      <c r="U3102" s="28">
        <f t="shared" si="1014"/>
        <v>0</v>
      </c>
      <c r="V3102" s="28">
        <f t="shared" si="1015"/>
        <v>0</v>
      </c>
      <c r="W3102" s="28">
        <f t="shared" si="1016"/>
        <v>0</v>
      </c>
      <c r="Y3102" s="10">
        <f t="shared" si="921"/>
        <v>0</v>
      </c>
      <c r="Z3102" s="10">
        <f t="shared" si="1017"/>
        <v>0</v>
      </c>
      <c r="AA3102" s="9">
        <f t="shared" si="1018"/>
        <v>0</v>
      </c>
      <c r="AC3102" s="28">
        <f t="shared" si="1019"/>
        <v>0</v>
      </c>
      <c r="AD3102" s="63">
        <f t="shared" si="1020"/>
        <v>0</v>
      </c>
      <c r="AE3102" s="63">
        <f t="shared" si="1021"/>
        <v>0</v>
      </c>
      <c r="AF3102" s="9" t="str">
        <f t="shared" si="1022"/>
        <v/>
      </c>
      <c r="AG3102" s="9" t="str">
        <f t="shared" si="1023"/>
        <v>Insert Description</v>
      </c>
      <c r="AH3102" s="9" t="str">
        <f t="shared" si="1024"/>
        <v>Insert Amount</v>
      </c>
      <c r="AI3102" s="9" t="str">
        <f t="shared" si="1025"/>
        <v>Insert Date</v>
      </c>
      <c r="AJ3102" s="9" t="str">
        <f t="shared" si="1026"/>
        <v>Insert Description Insert Amount Insert Date</v>
      </c>
      <c r="AL3102" s="12" t="str">
        <f t="shared" si="1027"/>
        <v/>
      </c>
      <c r="AM3102" s="18" t="str">
        <f t="shared" si="1028"/>
        <v/>
      </c>
      <c r="AN3102" s="32"/>
    </row>
    <row r="3103" spans="1:40" ht="26.25" customHeight="1" x14ac:dyDescent="0.2">
      <c r="A3103" s="30">
        <v>3094</v>
      </c>
      <c r="B3103" s="93"/>
      <c r="C3103" s="96"/>
      <c r="D3103" s="97"/>
      <c r="E3103" s="98"/>
      <c r="F3103" s="34"/>
      <c r="G3103" s="34"/>
      <c r="I3103" s="31" t="str">
        <f t="shared" si="1011"/>
        <v/>
      </c>
      <c r="K3103" s="91" t="str">
        <f t="shared" si="1029"/>
        <v/>
      </c>
      <c r="L3103" s="28" t="str">
        <f t="shared" si="1012"/>
        <v/>
      </c>
      <c r="R3103" s="28">
        <f t="shared" si="922"/>
        <v>0</v>
      </c>
      <c r="S3103" s="28">
        <f t="shared" si="923"/>
        <v>0</v>
      </c>
      <c r="T3103" s="28">
        <f t="shared" si="1013"/>
        <v>0</v>
      </c>
      <c r="U3103" s="28">
        <f t="shared" si="1014"/>
        <v>0</v>
      </c>
      <c r="V3103" s="28">
        <f t="shared" si="1015"/>
        <v>0</v>
      </c>
      <c r="W3103" s="28">
        <f t="shared" si="1016"/>
        <v>0</v>
      </c>
      <c r="Y3103" s="10">
        <f t="shared" si="921"/>
        <v>0</v>
      </c>
      <c r="Z3103" s="10">
        <f t="shared" si="1017"/>
        <v>0</v>
      </c>
      <c r="AA3103" s="9">
        <f t="shared" si="1018"/>
        <v>0</v>
      </c>
      <c r="AC3103" s="28">
        <f t="shared" si="1019"/>
        <v>0</v>
      </c>
      <c r="AD3103" s="63">
        <f t="shared" si="1020"/>
        <v>0</v>
      </c>
      <c r="AE3103" s="63">
        <f t="shared" si="1021"/>
        <v>0</v>
      </c>
      <c r="AF3103" s="9" t="str">
        <f t="shared" si="1022"/>
        <v/>
      </c>
      <c r="AG3103" s="9" t="str">
        <f t="shared" si="1023"/>
        <v>Insert Description</v>
      </c>
      <c r="AH3103" s="9" t="str">
        <f t="shared" si="1024"/>
        <v>Insert Amount</v>
      </c>
      <c r="AI3103" s="9" t="str">
        <f t="shared" si="1025"/>
        <v>Insert Date</v>
      </c>
      <c r="AJ3103" s="9" t="str">
        <f t="shared" si="1026"/>
        <v>Insert Description Insert Amount Insert Date</v>
      </c>
      <c r="AL3103" s="12" t="str">
        <f t="shared" si="1027"/>
        <v/>
      </c>
      <c r="AM3103" s="18" t="str">
        <f t="shared" si="1028"/>
        <v/>
      </c>
      <c r="AN3103" s="32"/>
    </row>
    <row r="3104" spans="1:40" ht="26.25" customHeight="1" x14ac:dyDescent="0.2">
      <c r="A3104" s="30">
        <v>3095</v>
      </c>
      <c r="B3104" s="93"/>
      <c r="C3104" s="96"/>
      <c r="D3104" s="97"/>
      <c r="E3104" s="98"/>
      <c r="F3104" s="34"/>
      <c r="G3104" s="34"/>
      <c r="I3104" s="31" t="str">
        <f t="shared" si="1011"/>
        <v/>
      </c>
      <c r="K3104" s="91" t="str">
        <f t="shared" si="1029"/>
        <v/>
      </c>
      <c r="L3104" s="28" t="str">
        <f t="shared" si="1012"/>
        <v/>
      </c>
      <c r="R3104" s="28">
        <f t="shared" si="922"/>
        <v>0</v>
      </c>
      <c r="S3104" s="28">
        <f t="shared" si="923"/>
        <v>0</v>
      </c>
      <c r="T3104" s="28">
        <f t="shared" si="1013"/>
        <v>0</v>
      </c>
      <c r="U3104" s="28">
        <f t="shared" si="1014"/>
        <v>0</v>
      </c>
      <c r="V3104" s="28">
        <f t="shared" si="1015"/>
        <v>0</v>
      </c>
      <c r="W3104" s="28">
        <f t="shared" si="1016"/>
        <v>0</v>
      </c>
      <c r="Y3104" s="10">
        <f t="shared" si="921"/>
        <v>0</v>
      </c>
      <c r="Z3104" s="10">
        <f t="shared" si="1017"/>
        <v>0</v>
      </c>
      <c r="AA3104" s="9">
        <f t="shared" si="1018"/>
        <v>0</v>
      </c>
      <c r="AC3104" s="28">
        <f t="shared" si="1019"/>
        <v>0</v>
      </c>
      <c r="AD3104" s="63">
        <f t="shared" si="1020"/>
        <v>0</v>
      </c>
      <c r="AE3104" s="63">
        <f t="shared" si="1021"/>
        <v>0</v>
      </c>
      <c r="AF3104" s="9" t="str">
        <f t="shared" si="1022"/>
        <v/>
      </c>
      <c r="AG3104" s="9" t="str">
        <f t="shared" si="1023"/>
        <v>Insert Description</v>
      </c>
      <c r="AH3104" s="9" t="str">
        <f t="shared" si="1024"/>
        <v>Insert Amount</v>
      </c>
      <c r="AI3104" s="9" t="str">
        <f t="shared" si="1025"/>
        <v>Insert Date</v>
      </c>
      <c r="AJ3104" s="9" t="str">
        <f t="shared" si="1026"/>
        <v>Insert Description Insert Amount Insert Date</v>
      </c>
      <c r="AL3104" s="12" t="str">
        <f t="shared" si="1027"/>
        <v/>
      </c>
      <c r="AM3104" s="18" t="str">
        <f t="shared" si="1028"/>
        <v/>
      </c>
      <c r="AN3104" s="32"/>
    </row>
    <row r="3105" spans="1:40" ht="26.25" customHeight="1" x14ac:dyDescent="0.2">
      <c r="A3105" s="30">
        <v>3096</v>
      </c>
      <c r="B3105" s="93"/>
      <c r="C3105" s="96"/>
      <c r="D3105" s="97"/>
      <c r="E3105" s="98"/>
      <c r="F3105" s="34"/>
      <c r="G3105" s="34"/>
      <c r="I3105" s="31" t="str">
        <f t="shared" si="1011"/>
        <v/>
      </c>
      <c r="K3105" s="91" t="str">
        <f t="shared" si="1029"/>
        <v/>
      </c>
      <c r="L3105" s="28" t="str">
        <f t="shared" si="1012"/>
        <v/>
      </c>
      <c r="R3105" s="28">
        <f t="shared" si="922"/>
        <v>0</v>
      </c>
      <c r="S3105" s="28">
        <f t="shared" si="923"/>
        <v>0</v>
      </c>
      <c r="T3105" s="28">
        <f t="shared" si="1013"/>
        <v>0</v>
      </c>
      <c r="U3105" s="28">
        <f t="shared" si="1014"/>
        <v>0</v>
      </c>
      <c r="V3105" s="28">
        <f t="shared" si="1015"/>
        <v>0</v>
      </c>
      <c r="W3105" s="28">
        <f t="shared" si="1016"/>
        <v>0</v>
      </c>
      <c r="Y3105" s="10">
        <f t="shared" si="921"/>
        <v>0</v>
      </c>
      <c r="Z3105" s="10">
        <f t="shared" si="1017"/>
        <v>0</v>
      </c>
      <c r="AA3105" s="9">
        <f t="shared" si="1018"/>
        <v>0</v>
      </c>
      <c r="AC3105" s="28">
        <f t="shared" si="1019"/>
        <v>0</v>
      </c>
      <c r="AD3105" s="63">
        <f t="shared" si="1020"/>
        <v>0</v>
      </c>
      <c r="AE3105" s="63">
        <f t="shared" si="1021"/>
        <v>0</v>
      </c>
      <c r="AF3105" s="9" t="str">
        <f t="shared" si="1022"/>
        <v/>
      </c>
      <c r="AG3105" s="9" t="str">
        <f t="shared" si="1023"/>
        <v>Insert Description</v>
      </c>
      <c r="AH3105" s="9" t="str">
        <f t="shared" si="1024"/>
        <v>Insert Amount</v>
      </c>
      <c r="AI3105" s="9" t="str">
        <f t="shared" si="1025"/>
        <v>Insert Date</v>
      </c>
      <c r="AJ3105" s="9" t="str">
        <f t="shared" si="1026"/>
        <v>Insert Description Insert Amount Insert Date</v>
      </c>
      <c r="AL3105" s="12" t="str">
        <f t="shared" si="1027"/>
        <v/>
      </c>
      <c r="AM3105" s="18" t="str">
        <f t="shared" si="1028"/>
        <v/>
      </c>
      <c r="AN3105" s="32"/>
    </row>
    <row r="3106" spans="1:40" ht="26.25" customHeight="1" x14ac:dyDescent="0.2">
      <c r="A3106" s="30">
        <v>3097</v>
      </c>
      <c r="B3106" s="93"/>
      <c r="C3106" s="96"/>
      <c r="D3106" s="97"/>
      <c r="E3106" s="98"/>
      <c r="F3106" s="34"/>
      <c r="G3106" s="34"/>
      <c r="I3106" s="31" t="str">
        <f t="shared" si="1011"/>
        <v/>
      </c>
      <c r="K3106" s="91" t="str">
        <f t="shared" si="1029"/>
        <v/>
      </c>
      <c r="L3106" s="28" t="str">
        <f t="shared" si="1012"/>
        <v/>
      </c>
      <c r="R3106" s="28">
        <f t="shared" si="922"/>
        <v>0</v>
      </c>
      <c r="S3106" s="28">
        <f t="shared" si="923"/>
        <v>0</v>
      </c>
      <c r="T3106" s="28">
        <f t="shared" si="1013"/>
        <v>0</v>
      </c>
      <c r="U3106" s="28">
        <f t="shared" si="1014"/>
        <v>0</v>
      </c>
      <c r="V3106" s="28">
        <f t="shared" si="1015"/>
        <v>0</v>
      </c>
      <c r="W3106" s="28">
        <f t="shared" si="1016"/>
        <v>0</v>
      </c>
      <c r="Y3106" s="10">
        <f t="shared" si="921"/>
        <v>0</v>
      </c>
      <c r="Z3106" s="10">
        <f t="shared" si="1017"/>
        <v>0</v>
      </c>
      <c r="AA3106" s="9">
        <f t="shared" si="1018"/>
        <v>0</v>
      </c>
      <c r="AC3106" s="28">
        <f t="shared" si="1019"/>
        <v>0</v>
      </c>
      <c r="AD3106" s="63">
        <f t="shared" si="1020"/>
        <v>0</v>
      </c>
      <c r="AE3106" s="63">
        <f t="shared" si="1021"/>
        <v>0</v>
      </c>
      <c r="AF3106" s="9" t="str">
        <f t="shared" si="1022"/>
        <v/>
      </c>
      <c r="AG3106" s="9" t="str">
        <f t="shared" si="1023"/>
        <v>Insert Description</v>
      </c>
      <c r="AH3106" s="9" t="str">
        <f t="shared" si="1024"/>
        <v>Insert Amount</v>
      </c>
      <c r="AI3106" s="9" t="str">
        <f t="shared" si="1025"/>
        <v>Insert Date</v>
      </c>
      <c r="AJ3106" s="9" t="str">
        <f t="shared" si="1026"/>
        <v>Insert Description Insert Amount Insert Date</v>
      </c>
      <c r="AL3106" s="12" t="str">
        <f t="shared" si="1027"/>
        <v/>
      </c>
      <c r="AM3106" s="18" t="str">
        <f t="shared" si="1028"/>
        <v/>
      </c>
      <c r="AN3106" s="32"/>
    </row>
    <row r="3107" spans="1:40" ht="26.25" customHeight="1" x14ac:dyDescent="0.2">
      <c r="A3107" s="30">
        <v>3098</v>
      </c>
      <c r="B3107" s="93"/>
      <c r="C3107" s="96"/>
      <c r="D3107" s="97"/>
      <c r="E3107" s="98"/>
      <c r="F3107" s="34"/>
      <c r="G3107" s="34"/>
      <c r="I3107" s="31" t="str">
        <f t="shared" si="1011"/>
        <v/>
      </c>
      <c r="K3107" s="91" t="str">
        <f t="shared" si="1029"/>
        <v/>
      </c>
      <c r="L3107" s="28" t="str">
        <f t="shared" si="1012"/>
        <v/>
      </c>
      <c r="R3107" s="28">
        <f t="shared" si="922"/>
        <v>0</v>
      </c>
      <c r="S3107" s="28">
        <f t="shared" si="923"/>
        <v>0</v>
      </c>
      <c r="T3107" s="28">
        <f t="shared" si="1013"/>
        <v>0</v>
      </c>
      <c r="U3107" s="28">
        <f t="shared" si="1014"/>
        <v>0</v>
      </c>
      <c r="V3107" s="28">
        <f t="shared" si="1015"/>
        <v>0</v>
      </c>
      <c r="W3107" s="28">
        <f t="shared" si="1016"/>
        <v>0</v>
      </c>
      <c r="Y3107" s="10">
        <f t="shared" si="921"/>
        <v>0</v>
      </c>
      <c r="Z3107" s="10">
        <f t="shared" si="1017"/>
        <v>0</v>
      </c>
      <c r="AA3107" s="9">
        <f t="shared" si="1018"/>
        <v>0</v>
      </c>
      <c r="AC3107" s="28">
        <f t="shared" si="1019"/>
        <v>0</v>
      </c>
      <c r="AD3107" s="63">
        <f t="shared" si="1020"/>
        <v>0</v>
      </c>
      <c r="AE3107" s="63">
        <f t="shared" si="1021"/>
        <v>0</v>
      </c>
      <c r="AF3107" s="9" t="str">
        <f t="shared" si="1022"/>
        <v/>
      </c>
      <c r="AG3107" s="9" t="str">
        <f t="shared" si="1023"/>
        <v>Insert Description</v>
      </c>
      <c r="AH3107" s="9" t="str">
        <f t="shared" si="1024"/>
        <v>Insert Amount</v>
      </c>
      <c r="AI3107" s="9" t="str">
        <f t="shared" si="1025"/>
        <v>Insert Date</v>
      </c>
      <c r="AJ3107" s="9" t="str">
        <f t="shared" si="1026"/>
        <v>Insert Description Insert Amount Insert Date</v>
      </c>
      <c r="AL3107" s="12" t="str">
        <f t="shared" si="1027"/>
        <v/>
      </c>
      <c r="AM3107" s="18" t="str">
        <f t="shared" si="1028"/>
        <v/>
      </c>
      <c r="AN3107" s="32"/>
    </row>
    <row r="3108" spans="1:40" ht="26.25" customHeight="1" x14ac:dyDescent="0.2">
      <c r="A3108" s="30">
        <v>3099</v>
      </c>
      <c r="B3108" s="93"/>
      <c r="C3108" s="96"/>
      <c r="D3108" s="97"/>
      <c r="E3108" s="98"/>
      <c r="F3108" s="34"/>
      <c r="G3108" s="34"/>
      <c r="I3108" s="31" t="str">
        <f t="shared" si="1011"/>
        <v/>
      </c>
      <c r="K3108" s="91" t="str">
        <f t="shared" si="1029"/>
        <v/>
      </c>
      <c r="L3108" s="28" t="str">
        <f t="shared" si="1012"/>
        <v/>
      </c>
      <c r="R3108" s="28">
        <f t="shared" si="922"/>
        <v>0</v>
      </c>
      <c r="S3108" s="28">
        <f t="shared" si="923"/>
        <v>0</v>
      </c>
      <c r="T3108" s="28">
        <f t="shared" si="1013"/>
        <v>0</v>
      </c>
      <c r="U3108" s="28">
        <f t="shared" si="1014"/>
        <v>0</v>
      </c>
      <c r="V3108" s="28">
        <f t="shared" si="1015"/>
        <v>0</v>
      </c>
      <c r="W3108" s="28">
        <f t="shared" si="1016"/>
        <v>0</v>
      </c>
      <c r="Y3108" s="10">
        <f t="shared" si="921"/>
        <v>0</v>
      </c>
      <c r="Z3108" s="10">
        <f t="shared" si="1017"/>
        <v>0</v>
      </c>
      <c r="AA3108" s="9">
        <f t="shared" si="1018"/>
        <v>0</v>
      </c>
      <c r="AC3108" s="28">
        <f t="shared" si="1019"/>
        <v>0</v>
      </c>
      <c r="AD3108" s="63">
        <f t="shared" si="1020"/>
        <v>0</v>
      </c>
      <c r="AE3108" s="63">
        <f t="shared" si="1021"/>
        <v>0</v>
      </c>
      <c r="AF3108" s="9" t="str">
        <f t="shared" si="1022"/>
        <v/>
      </c>
      <c r="AG3108" s="9" t="str">
        <f t="shared" si="1023"/>
        <v>Insert Description</v>
      </c>
      <c r="AH3108" s="9" t="str">
        <f t="shared" si="1024"/>
        <v>Insert Amount</v>
      </c>
      <c r="AI3108" s="9" t="str">
        <f t="shared" si="1025"/>
        <v>Insert Date</v>
      </c>
      <c r="AJ3108" s="9" t="str">
        <f t="shared" si="1026"/>
        <v>Insert Description Insert Amount Insert Date</v>
      </c>
      <c r="AL3108" s="12" t="str">
        <f t="shared" si="1027"/>
        <v/>
      </c>
      <c r="AM3108" s="18" t="str">
        <f t="shared" si="1028"/>
        <v/>
      </c>
      <c r="AN3108" s="32"/>
    </row>
    <row r="3109" spans="1:40" ht="26.25" customHeight="1" x14ac:dyDescent="0.2">
      <c r="A3109" s="30">
        <v>3100</v>
      </c>
      <c r="B3109" s="93"/>
      <c r="C3109" s="96"/>
      <c r="D3109" s="97"/>
      <c r="E3109" s="98"/>
      <c r="F3109" s="34"/>
      <c r="G3109" s="34"/>
      <c r="I3109" s="31" t="str">
        <f t="shared" si="1011"/>
        <v/>
      </c>
      <c r="K3109" s="91" t="str">
        <f t="shared" si="1029"/>
        <v/>
      </c>
      <c r="L3109" s="28" t="str">
        <f t="shared" si="1012"/>
        <v/>
      </c>
      <c r="R3109" s="28">
        <f t="shared" si="922"/>
        <v>0</v>
      </c>
      <c r="S3109" s="28">
        <f t="shared" si="923"/>
        <v>0</v>
      </c>
      <c r="T3109" s="28">
        <f t="shared" si="1013"/>
        <v>0</v>
      </c>
      <c r="U3109" s="28">
        <f t="shared" si="1014"/>
        <v>0</v>
      </c>
      <c r="V3109" s="28">
        <f t="shared" si="1015"/>
        <v>0</v>
      </c>
      <c r="W3109" s="28">
        <f t="shared" si="1016"/>
        <v>0</v>
      </c>
      <c r="Y3109" s="10">
        <f t="shared" si="921"/>
        <v>0</v>
      </c>
      <c r="Z3109" s="10">
        <f t="shared" si="1017"/>
        <v>0</v>
      </c>
      <c r="AA3109" s="9">
        <f t="shared" si="1018"/>
        <v>0</v>
      </c>
      <c r="AC3109" s="28">
        <f t="shared" si="1019"/>
        <v>0</v>
      </c>
      <c r="AD3109" s="63">
        <f t="shared" si="1020"/>
        <v>0</v>
      </c>
      <c r="AE3109" s="63">
        <f t="shared" si="1021"/>
        <v>0</v>
      </c>
      <c r="AF3109" s="9" t="str">
        <f t="shared" si="1022"/>
        <v/>
      </c>
      <c r="AG3109" s="9" t="str">
        <f t="shared" si="1023"/>
        <v>Insert Description</v>
      </c>
      <c r="AH3109" s="9" t="str">
        <f t="shared" si="1024"/>
        <v>Insert Amount</v>
      </c>
      <c r="AI3109" s="9" t="str">
        <f t="shared" si="1025"/>
        <v>Insert Date</v>
      </c>
      <c r="AJ3109" s="9" t="str">
        <f t="shared" si="1026"/>
        <v>Insert Description Insert Amount Insert Date</v>
      </c>
      <c r="AL3109" s="12" t="str">
        <f t="shared" si="1027"/>
        <v/>
      </c>
      <c r="AM3109" s="18" t="str">
        <f t="shared" si="1028"/>
        <v/>
      </c>
      <c r="AN3109" s="32"/>
    </row>
    <row r="3110" spans="1:40" ht="26.25" customHeight="1" x14ac:dyDescent="0.2">
      <c r="A3110" s="30">
        <v>3101</v>
      </c>
      <c r="B3110" s="93"/>
      <c r="C3110" s="96"/>
      <c r="D3110" s="97"/>
      <c r="E3110" s="98"/>
      <c r="F3110" s="34"/>
      <c r="G3110" s="34"/>
      <c r="I3110" s="31" t="str">
        <f t="shared" si="1011"/>
        <v/>
      </c>
      <c r="K3110" s="91" t="str">
        <f t="shared" si="1029"/>
        <v/>
      </c>
      <c r="L3110" s="28" t="str">
        <f t="shared" si="1012"/>
        <v/>
      </c>
      <c r="R3110" s="28">
        <f t="shared" si="922"/>
        <v>0</v>
      </c>
      <c r="S3110" s="28">
        <f t="shared" si="923"/>
        <v>0</v>
      </c>
      <c r="T3110" s="28">
        <f t="shared" si="1013"/>
        <v>0</v>
      </c>
      <c r="U3110" s="28">
        <f t="shared" si="1014"/>
        <v>0</v>
      </c>
      <c r="V3110" s="28">
        <f t="shared" si="1015"/>
        <v>0</v>
      </c>
      <c r="W3110" s="28">
        <f t="shared" si="1016"/>
        <v>0</v>
      </c>
      <c r="Y3110" s="10">
        <f t="shared" si="921"/>
        <v>0</v>
      </c>
      <c r="Z3110" s="10">
        <f t="shared" si="1017"/>
        <v>0</v>
      </c>
      <c r="AA3110" s="9">
        <f t="shared" si="1018"/>
        <v>0</v>
      </c>
      <c r="AC3110" s="28">
        <f t="shared" si="1019"/>
        <v>0</v>
      </c>
      <c r="AD3110" s="63">
        <f t="shared" si="1020"/>
        <v>0</v>
      </c>
      <c r="AE3110" s="63">
        <f t="shared" si="1021"/>
        <v>0</v>
      </c>
      <c r="AF3110" s="9" t="str">
        <f t="shared" si="1022"/>
        <v/>
      </c>
      <c r="AG3110" s="9" t="str">
        <f t="shared" si="1023"/>
        <v>Insert Description</v>
      </c>
      <c r="AH3110" s="9" t="str">
        <f t="shared" si="1024"/>
        <v>Insert Amount</v>
      </c>
      <c r="AI3110" s="9" t="str">
        <f t="shared" si="1025"/>
        <v>Insert Date</v>
      </c>
      <c r="AJ3110" s="9" t="str">
        <f t="shared" si="1026"/>
        <v>Insert Description Insert Amount Insert Date</v>
      </c>
      <c r="AL3110" s="12" t="str">
        <f t="shared" si="1027"/>
        <v/>
      </c>
      <c r="AM3110" s="18" t="str">
        <f t="shared" si="1028"/>
        <v/>
      </c>
      <c r="AN3110" s="32"/>
    </row>
    <row r="3111" spans="1:40" ht="26.25" customHeight="1" x14ac:dyDescent="0.2">
      <c r="A3111" s="30">
        <v>3102</v>
      </c>
      <c r="B3111" s="93"/>
      <c r="C3111" s="96"/>
      <c r="D3111" s="97"/>
      <c r="E3111" s="98"/>
      <c r="F3111" s="34"/>
      <c r="G3111" s="34"/>
      <c r="I3111" s="31" t="str">
        <f t="shared" si="1011"/>
        <v/>
      </c>
      <c r="K3111" s="91" t="str">
        <f t="shared" si="1029"/>
        <v/>
      </c>
      <c r="L3111" s="28" t="str">
        <f t="shared" si="1012"/>
        <v/>
      </c>
      <c r="R3111" s="28">
        <f t="shared" si="922"/>
        <v>0</v>
      </c>
      <c r="S3111" s="28">
        <f t="shared" si="923"/>
        <v>0</v>
      </c>
      <c r="T3111" s="28">
        <f t="shared" si="1013"/>
        <v>0</v>
      </c>
      <c r="U3111" s="28">
        <f t="shared" si="1014"/>
        <v>0</v>
      </c>
      <c r="V3111" s="28">
        <f t="shared" si="1015"/>
        <v>0</v>
      </c>
      <c r="W3111" s="28">
        <f t="shared" si="1016"/>
        <v>0</v>
      </c>
      <c r="Y3111" s="10">
        <f t="shared" si="921"/>
        <v>0</v>
      </c>
      <c r="Z3111" s="10">
        <f t="shared" si="1017"/>
        <v>0</v>
      </c>
      <c r="AA3111" s="9">
        <f t="shared" si="1018"/>
        <v>0</v>
      </c>
      <c r="AC3111" s="28">
        <f t="shared" si="1019"/>
        <v>0</v>
      </c>
      <c r="AD3111" s="63">
        <f t="shared" si="1020"/>
        <v>0</v>
      </c>
      <c r="AE3111" s="63">
        <f t="shared" si="1021"/>
        <v>0</v>
      </c>
      <c r="AF3111" s="9" t="str">
        <f t="shared" si="1022"/>
        <v/>
      </c>
      <c r="AG3111" s="9" t="str">
        <f t="shared" si="1023"/>
        <v>Insert Description</v>
      </c>
      <c r="AH3111" s="9" t="str">
        <f t="shared" si="1024"/>
        <v>Insert Amount</v>
      </c>
      <c r="AI3111" s="9" t="str">
        <f t="shared" si="1025"/>
        <v>Insert Date</v>
      </c>
      <c r="AJ3111" s="9" t="str">
        <f t="shared" si="1026"/>
        <v>Insert Description Insert Amount Insert Date</v>
      </c>
      <c r="AL3111" s="12" t="str">
        <f t="shared" si="1027"/>
        <v/>
      </c>
      <c r="AM3111" s="18" t="str">
        <f t="shared" si="1028"/>
        <v/>
      </c>
      <c r="AN3111" s="32"/>
    </row>
    <row r="3112" spans="1:40" ht="26.25" customHeight="1" x14ac:dyDescent="0.2">
      <c r="A3112" s="30">
        <v>3103</v>
      </c>
      <c r="B3112" s="93"/>
      <c r="C3112" s="96"/>
      <c r="D3112" s="97"/>
      <c r="E3112" s="98"/>
      <c r="F3112" s="34"/>
      <c r="G3112" s="34"/>
      <c r="I3112" s="31" t="str">
        <f t="shared" si="1011"/>
        <v/>
      </c>
      <c r="K3112" s="91" t="str">
        <f t="shared" si="1029"/>
        <v/>
      </c>
      <c r="L3112" s="28" t="str">
        <f t="shared" si="1012"/>
        <v/>
      </c>
      <c r="R3112" s="28">
        <f t="shared" si="922"/>
        <v>0</v>
      </c>
      <c r="S3112" s="28">
        <f t="shared" si="923"/>
        <v>0</v>
      </c>
      <c r="T3112" s="28">
        <f t="shared" si="1013"/>
        <v>0</v>
      </c>
      <c r="U3112" s="28">
        <f t="shared" si="1014"/>
        <v>0</v>
      </c>
      <c r="V3112" s="28">
        <f t="shared" si="1015"/>
        <v>0</v>
      </c>
      <c r="W3112" s="28">
        <f t="shared" si="1016"/>
        <v>0</v>
      </c>
      <c r="Y3112" s="10">
        <f t="shared" si="921"/>
        <v>0</v>
      </c>
      <c r="Z3112" s="10">
        <f t="shared" si="1017"/>
        <v>0</v>
      </c>
      <c r="AA3112" s="9">
        <f t="shared" si="1018"/>
        <v>0</v>
      </c>
      <c r="AC3112" s="28">
        <f t="shared" si="1019"/>
        <v>0</v>
      </c>
      <c r="AD3112" s="63">
        <f t="shared" si="1020"/>
        <v>0</v>
      </c>
      <c r="AE3112" s="63">
        <f t="shared" si="1021"/>
        <v>0</v>
      </c>
      <c r="AF3112" s="9" t="str">
        <f t="shared" si="1022"/>
        <v/>
      </c>
      <c r="AG3112" s="9" t="str">
        <f t="shared" si="1023"/>
        <v>Insert Description</v>
      </c>
      <c r="AH3112" s="9" t="str">
        <f t="shared" si="1024"/>
        <v>Insert Amount</v>
      </c>
      <c r="AI3112" s="9" t="str">
        <f t="shared" si="1025"/>
        <v>Insert Date</v>
      </c>
      <c r="AJ3112" s="9" t="str">
        <f t="shared" si="1026"/>
        <v>Insert Description Insert Amount Insert Date</v>
      </c>
      <c r="AL3112" s="12" t="str">
        <f t="shared" si="1027"/>
        <v/>
      </c>
      <c r="AM3112" s="18" t="str">
        <f t="shared" si="1028"/>
        <v/>
      </c>
      <c r="AN3112" s="32"/>
    </row>
    <row r="3113" spans="1:40" ht="26.25" customHeight="1" x14ac:dyDescent="0.2">
      <c r="A3113" s="30">
        <v>3104</v>
      </c>
      <c r="B3113" s="93"/>
      <c r="C3113" s="96"/>
      <c r="D3113" s="97"/>
      <c r="E3113" s="98"/>
      <c r="F3113" s="34"/>
      <c r="G3113" s="34"/>
      <c r="I3113" s="31" t="str">
        <f t="shared" si="1011"/>
        <v/>
      </c>
      <c r="K3113" s="91" t="str">
        <f t="shared" si="1029"/>
        <v/>
      </c>
      <c r="L3113" s="28" t="str">
        <f t="shared" si="1012"/>
        <v/>
      </c>
      <c r="R3113" s="28">
        <f t="shared" si="922"/>
        <v>0</v>
      </c>
      <c r="S3113" s="28">
        <f t="shared" si="923"/>
        <v>0</v>
      </c>
      <c r="T3113" s="28">
        <f t="shared" si="1013"/>
        <v>0</v>
      </c>
      <c r="U3113" s="28">
        <f t="shared" si="1014"/>
        <v>0</v>
      </c>
      <c r="V3113" s="28">
        <f t="shared" si="1015"/>
        <v>0</v>
      </c>
      <c r="W3113" s="28">
        <f t="shared" si="1016"/>
        <v>0</v>
      </c>
      <c r="Y3113" s="10">
        <f t="shared" si="921"/>
        <v>0</v>
      </c>
      <c r="Z3113" s="10">
        <f t="shared" si="1017"/>
        <v>0</v>
      </c>
      <c r="AA3113" s="9">
        <f t="shared" si="1018"/>
        <v>0</v>
      </c>
      <c r="AC3113" s="28">
        <f t="shared" si="1019"/>
        <v>0</v>
      </c>
      <c r="AD3113" s="63">
        <f t="shared" si="1020"/>
        <v>0</v>
      </c>
      <c r="AE3113" s="63">
        <f t="shared" si="1021"/>
        <v>0</v>
      </c>
      <c r="AF3113" s="9" t="str">
        <f t="shared" si="1022"/>
        <v/>
      </c>
      <c r="AG3113" s="9" t="str">
        <f t="shared" si="1023"/>
        <v>Insert Description</v>
      </c>
      <c r="AH3113" s="9" t="str">
        <f t="shared" si="1024"/>
        <v>Insert Amount</v>
      </c>
      <c r="AI3113" s="9" t="str">
        <f t="shared" si="1025"/>
        <v>Insert Date</v>
      </c>
      <c r="AJ3113" s="9" t="str">
        <f t="shared" si="1026"/>
        <v>Insert Description Insert Amount Insert Date</v>
      </c>
      <c r="AL3113" s="12" t="str">
        <f t="shared" si="1027"/>
        <v/>
      </c>
      <c r="AM3113" s="18" t="str">
        <f t="shared" si="1028"/>
        <v/>
      </c>
      <c r="AN3113" s="32"/>
    </row>
    <row r="3114" spans="1:40" ht="26.25" customHeight="1" x14ac:dyDescent="0.2">
      <c r="A3114" s="30">
        <v>3105</v>
      </c>
      <c r="B3114" s="93"/>
      <c r="C3114" s="96"/>
      <c r="D3114" s="97"/>
      <c r="E3114" s="98"/>
      <c r="F3114" s="34"/>
      <c r="G3114" s="34"/>
      <c r="I3114" s="31" t="str">
        <f t="shared" si="1011"/>
        <v/>
      </c>
      <c r="K3114" s="91" t="str">
        <f t="shared" si="1029"/>
        <v/>
      </c>
      <c r="L3114" s="28" t="str">
        <f t="shared" si="1012"/>
        <v/>
      </c>
      <c r="R3114" s="28">
        <f t="shared" si="922"/>
        <v>0</v>
      </c>
      <c r="S3114" s="28">
        <f t="shared" si="923"/>
        <v>0</v>
      </c>
      <c r="T3114" s="28">
        <f t="shared" si="1013"/>
        <v>0</v>
      </c>
      <c r="U3114" s="28">
        <f t="shared" si="1014"/>
        <v>0</v>
      </c>
      <c r="V3114" s="28">
        <f t="shared" si="1015"/>
        <v>0</v>
      </c>
      <c r="W3114" s="28">
        <f t="shared" si="1016"/>
        <v>0</v>
      </c>
      <c r="Y3114" s="10">
        <f t="shared" si="921"/>
        <v>0</v>
      </c>
      <c r="Z3114" s="10">
        <f t="shared" si="1017"/>
        <v>0</v>
      </c>
      <c r="AA3114" s="9">
        <f t="shared" si="1018"/>
        <v>0</v>
      </c>
      <c r="AC3114" s="28">
        <f t="shared" si="1019"/>
        <v>0</v>
      </c>
      <c r="AD3114" s="63">
        <f t="shared" si="1020"/>
        <v>0</v>
      </c>
      <c r="AE3114" s="63">
        <f t="shared" si="1021"/>
        <v>0</v>
      </c>
      <c r="AF3114" s="9" t="str">
        <f t="shared" si="1022"/>
        <v/>
      </c>
      <c r="AG3114" s="9" t="str">
        <f t="shared" si="1023"/>
        <v>Insert Description</v>
      </c>
      <c r="AH3114" s="9" t="str">
        <f t="shared" si="1024"/>
        <v>Insert Amount</v>
      </c>
      <c r="AI3114" s="9" t="str">
        <f t="shared" si="1025"/>
        <v>Insert Date</v>
      </c>
      <c r="AJ3114" s="9" t="str">
        <f t="shared" si="1026"/>
        <v>Insert Description Insert Amount Insert Date</v>
      </c>
      <c r="AL3114" s="12" t="str">
        <f t="shared" si="1027"/>
        <v/>
      </c>
      <c r="AM3114" s="18" t="str">
        <f t="shared" si="1028"/>
        <v/>
      </c>
      <c r="AN3114" s="32"/>
    </row>
    <row r="3115" spans="1:40" ht="26.25" customHeight="1" x14ac:dyDescent="0.2">
      <c r="A3115" s="30">
        <v>3106</v>
      </c>
      <c r="B3115" s="93"/>
      <c r="C3115" s="96"/>
      <c r="D3115" s="97"/>
      <c r="E3115" s="98"/>
      <c r="F3115" s="34"/>
      <c r="G3115" s="34"/>
      <c r="I3115" s="31" t="str">
        <f t="shared" si="1011"/>
        <v/>
      </c>
      <c r="K3115" s="91" t="str">
        <f t="shared" si="1029"/>
        <v/>
      </c>
      <c r="L3115" s="28" t="str">
        <f t="shared" si="1012"/>
        <v/>
      </c>
      <c r="R3115" s="28">
        <f t="shared" si="922"/>
        <v>0</v>
      </c>
      <c r="S3115" s="28">
        <f t="shared" si="923"/>
        <v>0</v>
      </c>
      <c r="T3115" s="28">
        <f t="shared" si="1013"/>
        <v>0</v>
      </c>
      <c r="U3115" s="28">
        <f t="shared" si="1014"/>
        <v>0</v>
      </c>
      <c r="V3115" s="28">
        <f t="shared" si="1015"/>
        <v>0</v>
      </c>
      <c r="W3115" s="28">
        <f t="shared" si="1016"/>
        <v>0</v>
      </c>
      <c r="Y3115" s="10">
        <f t="shared" si="921"/>
        <v>0</v>
      </c>
      <c r="Z3115" s="10">
        <f t="shared" si="1017"/>
        <v>0</v>
      </c>
      <c r="AA3115" s="9">
        <f t="shared" si="1018"/>
        <v>0</v>
      </c>
      <c r="AC3115" s="28">
        <f t="shared" si="1019"/>
        <v>0</v>
      </c>
      <c r="AD3115" s="63">
        <f t="shared" si="1020"/>
        <v>0</v>
      </c>
      <c r="AE3115" s="63">
        <f t="shared" si="1021"/>
        <v>0</v>
      </c>
      <c r="AF3115" s="9" t="str">
        <f t="shared" si="1022"/>
        <v/>
      </c>
      <c r="AG3115" s="9" t="str">
        <f t="shared" si="1023"/>
        <v>Insert Description</v>
      </c>
      <c r="AH3115" s="9" t="str">
        <f t="shared" si="1024"/>
        <v>Insert Amount</v>
      </c>
      <c r="AI3115" s="9" t="str">
        <f t="shared" si="1025"/>
        <v>Insert Date</v>
      </c>
      <c r="AJ3115" s="9" t="str">
        <f t="shared" si="1026"/>
        <v>Insert Description Insert Amount Insert Date</v>
      </c>
      <c r="AL3115" s="12" t="str">
        <f t="shared" si="1027"/>
        <v/>
      </c>
      <c r="AM3115" s="18" t="str">
        <f t="shared" si="1028"/>
        <v/>
      </c>
      <c r="AN3115" s="32"/>
    </row>
    <row r="3116" spans="1:40" ht="26.25" customHeight="1" x14ac:dyDescent="0.2">
      <c r="A3116" s="30">
        <v>3107</v>
      </c>
      <c r="B3116" s="93"/>
      <c r="C3116" s="96"/>
      <c r="D3116" s="97"/>
      <c r="E3116" s="98"/>
      <c r="F3116" s="34"/>
      <c r="G3116" s="34"/>
      <c r="I3116" s="31" t="str">
        <f t="shared" si="1011"/>
        <v/>
      </c>
      <c r="K3116" s="91" t="str">
        <f t="shared" si="1029"/>
        <v/>
      </c>
      <c r="L3116" s="28" t="str">
        <f t="shared" si="1012"/>
        <v/>
      </c>
      <c r="R3116" s="28">
        <f t="shared" si="922"/>
        <v>0</v>
      </c>
      <c r="S3116" s="28">
        <f t="shared" si="923"/>
        <v>0</v>
      </c>
      <c r="T3116" s="28">
        <f t="shared" si="1013"/>
        <v>0</v>
      </c>
      <c r="U3116" s="28">
        <f t="shared" si="1014"/>
        <v>0</v>
      </c>
      <c r="V3116" s="28">
        <f t="shared" si="1015"/>
        <v>0</v>
      </c>
      <c r="W3116" s="28">
        <f t="shared" si="1016"/>
        <v>0</v>
      </c>
      <c r="Y3116" s="10">
        <f t="shared" si="921"/>
        <v>0</v>
      </c>
      <c r="Z3116" s="10">
        <f t="shared" si="1017"/>
        <v>0</v>
      </c>
      <c r="AA3116" s="9">
        <f t="shared" si="1018"/>
        <v>0</v>
      </c>
      <c r="AC3116" s="28">
        <f t="shared" si="1019"/>
        <v>0</v>
      </c>
      <c r="AD3116" s="63">
        <f t="shared" si="1020"/>
        <v>0</v>
      </c>
      <c r="AE3116" s="63">
        <f t="shared" si="1021"/>
        <v>0</v>
      </c>
      <c r="AF3116" s="9" t="str">
        <f t="shared" si="1022"/>
        <v/>
      </c>
      <c r="AG3116" s="9" t="str">
        <f t="shared" si="1023"/>
        <v>Insert Description</v>
      </c>
      <c r="AH3116" s="9" t="str">
        <f t="shared" si="1024"/>
        <v>Insert Amount</v>
      </c>
      <c r="AI3116" s="9" t="str">
        <f t="shared" si="1025"/>
        <v>Insert Date</v>
      </c>
      <c r="AJ3116" s="9" t="str">
        <f t="shared" si="1026"/>
        <v>Insert Description Insert Amount Insert Date</v>
      </c>
      <c r="AL3116" s="12" t="str">
        <f t="shared" si="1027"/>
        <v/>
      </c>
      <c r="AM3116" s="18" t="str">
        <f t="shared" si="1028"/>
        <v/>
      </c>
      <c r="AN3116" s="32"/>
    </row>
    <row r="3117" spans="1:40" ht="26.25" customHeight="1" x14ac:dyDescent="0.2">
      <c r="A3117" s="30">
        <v>3108</v>
      </c>
      <c r="B3117" s="93"/>
      <c r="C3117" s="96"/>
      <c r="D3117" s="97"/>
      <c r="E3117" s="98"/>
      <c r="F3117" s="34"/>
      <c r="G3117" s="34"/>
      <c r="I3117" s="31" t="str">
        <f t="shared" si="1011"/>
        <v/>
      </c>
      <c r="K3117" s="91" t="str">
        <f t="shared" si="1029"/>
        <v/>
      </c>
      <c r="L3117" s="28" t="str">
        <f t="shared" si="1012"/>
        <v/>
      </c>
      <c r="R3117" s="28">
        <f t="shared" si="922"/>
        <v>0</v>
      </c>
      <c r="S3117" s="28">
        <f t="shared" si="923"/>
        <v>0</v>
      </c>
      <c r="T3117" s="28">
        <f t="shared" si="1013"/>
        <v>0</v>
      </c>
      <c r="U3117" s="28">
        <f t="shared" si="1014"/>
        <v>0</v>
      </c>
      <c r="V3117" s="28">
        <f t="shared" si="1015"/>
        <v>0</v>
      </c>
      <c r="W3117" s="28">
        <f t="shared" si="1016"/>
        <v>0</v>
      </c>
      <c r="Y3117" s="10">
        <f t="shared" si="921"/>
        <v>0</v>
      </c>
      <c r="Z3117" s="10">
        <f t="shared" si="1017"/>
        <v>0</v>
      </c>
      <c r="AA3117" s="9">
        <f t="shared" si="1018"/>
        <v>0</v>
      </c>
      <c r="AC3117" s="28">
        <f t="shared" si="1019"/>
        <v>0</v>
      </c>
      <c r="AD3117" s="63">
        <f t="shared" si="1020"/>
        <v>0</v>
      </c>
      <c r="AE3117" s="63">
        <f t="shared" si="1021"/>
        <v>0</v>
      </c>
      <c r="AF3117" s="9" t="str">
        <f t="shared" si="1022"/>
        <v/>
      </c>
      <c r="AG3117" s="9" t="str">
        <f t="shared" si="1023"/>
        <v>Insert Description</v>
      </c>
      <c r="AH3117" s="9" t="str">
        <f t="shared" si="1024"/>
        <v>Insert Amount</v>
      </c>
      <c r="AI3117" s="9" t="str">
        <f t="shared" si="1025"/>
        <v>Insert Date</v>
      </c>
      <c r="AJ3117" s="9" t="str">
        <f t="shared" si="1026"/>
        <v>Insert Description Insert Amount Insert Date</v>
      </c>
      <c r="AL3117" s="12" t="str">
        <f t="shared" si="1027"/>
        <v/>
      </c>
      <c r="AM3117" s="18" t="str">
        <f t="shared" si="1028"/>
        <v/>
      </c>
      <c r="AN3117" s="32"/>
    </row>
    <row r="3118" spans="1:40" ht="26.25" customHeight="1" x14ac:dyDescent="0.2">
      <c r="A3118" s="30">
        <v>3109</v>
      </c>
      <c r="B3118" s="93"/>
      <c r="C3118" s="96"/>
      <c r="D3118" s="97"/>
      <c r="E3118" s="98"/>
      <c r="F3118" s="34"/>
      <c r="G3118" s="34"/>
      <c r="I3118" s="31" t="str">
        <f t="shared" si="1011"/>
        <v/>
      </c>
      <c r="K3118" s="91" t="str">
        <f t="shared" si="1029"/>
        <v/>
      </c>
      <c r="L3118" s="28" t="str">
        <f t="shared" si="1012"/>
        <v/>
      </c>
      <c r="R3118" s="28">
        <f t="shared" si="922"/>
        <v>0</v>
      </c>
      <c r="S3118" s="28">
        <f t="shared" si="923"/>
        <v>0</v>
      </c>
      <c r="T3118" s="28">
        <f t="shared" si="1013"/>
        <v>0</v>
      </c>
      <c r="U3118" s="28">
        <f t="shared" si="1014"/>
        <v>0</v>
      </c>
      <c r="V3118" s="28">
        <f t="shared" si="1015"/>
        <v>0</v>
      </c>
      <c r="W3118" s="28">
        <f t="shared" si="1016"/>
        <v>0</v>
      </c>
      <c r="Y3118" s="10">
        <f t="shared" si="921"/>
        <v>0</v>
      </c>
      <c r="Z3118" s="10">
        <f t="shared" si="1017"/>
        <v>0</v>
      </c>
      <c r="AA3118" s="9">
        <f t="shared" si="1018"/>
        <v>0</v>
      </c>
      <c r="AC3118" s="28">
        <f t="shared" si="1019"/>
        <v>0</v>
      </c>
      <c r="AD3118" s="63">
        <f t="shared" si="1020"/>
        <v>0</v>
      </c>
      <c r="AE3118" s="63">
        <f t="shared" si="1021"/>
        <v>0</v>
      </c>
      <c r="AF3118" s="9" t="str">
        <f t="shared" si="1022"/>
        <v/>
      </c>
      <c r="AG3118" s="9" t="str">
        <f t="shared" si="1023"/>
        <v>Insert Description</v>
      </c>
      <c r="AH3118" s="9" t="str">
        <f t="shared" si="1024"/>
        <v>Insert Amount</v>
      </c>
      <c r="AI3118" s="9" t="str">
        <f t="shared" si="1025"/>
        <v>Insert Date</v>
      </c>
      <c r="AJ3118" s="9" t="str">
        <f t="shared" si="1026"/>
        <v>Insert Description Insert Amount Insert Date</v>
      </c>
      <c r="AL3118" s="12" t="str">
        <f t="shared" si="1027"/>
        <v/>
      </c>
      <c r="AM3118" s="18" t="str">
        <f t="shared" si="1028"/>
        <v/>
      </c>
      <c r="AN3118" s="32"/>
    </row>
    <row r="3119" spans="1:40" ht="26.25" customHeight="1" x14ac:dyDescent="0.2">
      <c r="A3119" s="30">
        <v>3110</v>
      </c>
      <c r="B3119" s="93"/>
      <c r="C3119" s="96"/>
      <c r="D3119" s="97"/>
      <c r="E3119" s="98"/>
      <c r="F3119" s="34"/>
      <c r="G3119" s="34"/>
      <c r="I3119" s="31" t="str">
        <f t="shared" si="1011"/>
        <v/>
      </c>
      <c r="K3119" s="91" t="str">
        <f t="shared" si="1029"/>
        <v/>
      </c>
      <c r="L3119" s="28" t="str">
        <f t="shared" si="1012"/>
        <v/>
      </c>
      <c r="R3119" s="28">
        <f t="shared" si="922"/>
        <v>0</v>
      </c>
      <c r="S3119" s="28">
        <f t="shared" si="923"/>
        <v>0</v>
      </c>
      <c r="T3119" s="28">
        <f t="shared" si="1013"/>
        <v>0</v>
      </c>
      <c r="U3119" s="28">
        <f t="shared" si="1014"/>
        <v>0</v>
      </c>
      <c r="V3119" s="28">
        <f t="shared" si="1015"/>
        <v>0</v>
      </c>
      <c r="W3119" s="28">
        <f t="shared" si="1016"/>
        <v>0</v>
      </c>
      <c r="Y3119" s="10">
        <f t="shared" si="921"/>
        <v>0</v>
      </c>
      <c r="Z3119" s="10">
        <f t="shared" si="1017"/>
        <v>0</v>
      </c>
      <c r="AA3119" s="9">
        <f t="shared" si="1018"/>
        <v>0</v>
      </c>
      <c r="AC3119" s="28">
        <f t="shared" si="1019"/>
        <v>0</v>
      </c>
      <c r="AD3119" s="63">
        <f t="shared" si="1020"/>
        <v>0</v>
      </c>
      <c r="AE3119" s="63">
        <f t="shared" si="1021"/>
        <v>0</v>
      </c>
      <c r="AF3119" s="9" t="str">
        <f t="shared" si="1022"/>
        <v/>
      </c>
      <c r="AG3119" s="9" t="str">
        <f t="shared" si="1023"/>
        <v>Insert Description</v>
      </c>
      <c r="AH3119" s="9" t="str">
        <f t="shared" si="1024"/>
        <v>Insert Amount</v>
      </c>
      <c r="AI3119" s="9" t="str">
        <f t="shared" si="1025"/>
        <v>Insert Date</v>
      </c>
      <c r="AJ3119" s="9" t="str">
        <f t="shared" si="1026"/>
        <v>Insert Description Insert Amount Insert Date</v>
      </c>
      <c r="AL3119" s="12" t="str">
        <f t="shared" si="1027"/>
        <v/>
      </c>
      <c r="AM3119" s="18" t="str">
        <f t="shared" si="1028"/>
        <v/>
      </c>
      <c r="AN3119" s="32"/>
    </row>
    <row r="3120" spans="1:40" ht="26.25" customHeight="1" x14ac:dyDescent="0.2">
      <c r="A3120" s="30">
        <v>3111</v>
      </c>
      <c r="B3120" s="93"/>
      <c r="C3120" s="96"/>
      <c r="D3120" s="97"/>
      <c r="E3120" s="98"/>
      <c r="F3120" s="34"/>
      <c r="G3120" s="34"/>
      <c r="I3120" s="31" t="str">
        <f t="shared" si="1011"/>
        <v/>
      </c>
      <c r="K3120" s="91" t="str">
        <f t="shared" si="1029"/>
        <v/>
      </c>
      <c r="L3120" s="28" t="str">
        <f t="shared" si="1012"/>
        <v/>
      </c>
      <c r="R3120" s="28">
        <f t="shared" si="922"/>
        <v>0</v>
      </c>
      <c r="S3120" s="28">
        <f t="shared" si="923"/>
        <v>0</v>
      </c>
      <c r="T3120" s="28">
        <f t="shared" si="1013"/>
        <v>0</v>
      </c>
      <c r="U3120" s="28">
        <f t="shared" si="1014"/>
        <v>0</v>
      </c>
      <c r="V3120" s="28">
        <f t="shared" si="1015"/>
        <v>0</v>
      </c>
      <c r="W3120" s="28">
        <f t="shared" si="1016"/>
        <v>0</v>
      </c>
      <c r="Y3120" s="10">
        <f t="shared" si="921"/>
        <v>0</v>
      </c>
      <c r="Z3120" s="10">
        <f t="shared" si="1017"/>
        <v>0</v>
      </c>
      <c r="AA3120" s="9">
        <f t="shared" si="1018"/>
        <v>0</v>
      </c>
      <c r="AC3120" s="28">
        <f t="shared" si="1019"/>
        <v>0</v>
      </c>
      <c r="AD3120" s="63">
        <f t="shared" si="1020"/>
        <v>0</v>
      </c>
      <c r="AE3120" s="63">
        <f t="shared" si="1021"/>
        <v>0</v>
      </c>
      <c r="AF3120" s="9" t="str">
        <f t="shared" si="1022"/>
        <v/>
      </c>
      <c r="AG3120" s="9" t="str">
        <f t="shared" si="1023"/>
        <v>Insert Description</v>
      </c>
      <c r="AH3120" s="9" t="str">
        <f t="shared" si="1024"/>
        <v>Insert Amount</v>
      </c>
      <c r="AI3120" s="9" t="str">
        <f t="shared" si="1025"/>
        <v>Insert Date</v>
      </c>
      <c r="AJ3120" s="9" t="str">
        <f t="shared" si="1026"/>
        <v>Insert Description Insert Amount Insert Date</v>
      </c>
      <c r="AL3120" s="12" t="str">
        <f t="shared" si="1027"/>
        <v/>
      </c>
      <c r="AM3120" s="18" t="str">
        <f t="shared" si="1028"/>
        <v/>
      </c>
      <c r="AN3120" s="32"/>
    </row>
    <row r="3121" spans="1:40" ht="26.25" customHeight="1" x14ac:dyDescent="0.2">
      <c r="A3121" s="30">
        <v>3112</v>
      </c>
      <c r="B3121" s="93"/>
      <c r="C3121" s="96"/>
      <c r="D3121" s="97"/>
      <c r="E3121" s="98"/>
      <c r="F3121" s="34"/>
      <c r="G3121" s="34"/>
      <c r="I3121" s="31" t="str">
        <f t="shared" si="1011"/>
        <v/>
      </c>
      <c r="K3121" s="91" t="str">
        <f t="shared" si="1029"/>
        <v/>
      </c>
      <c r="L3121" s="28" t="str">
        <f t="shared" si="1012"/>
        <v/>
      </c>
      <c r="R3121" s="28">
        <f t="shared" si="922"/>
        <v>0</v>
      </c>
      <c r="S3121" s="28">
        <f t="shared" si="923"/>
        <v>0</v>
      </c>
      <c r="T3121" s="28">
        <f t="shared" si="1013"/>
        <v>0</v>
      </c>
      <c r="U3121" s="28">
        <f t="shared" si="1014"/>
        <v>0</v>
      </c>
      <c r="V3121" s="28">
        <f t="shared" si="1015"/>
        <v>0</v>
      </c>
      <c r="W3121" s="28">
        <f t="shared" si="1016"/>
        <v>0</v>
      </c>
      <c r="Y3121" s="10">
        <f t="shared" si="921"/>
        <v>0</v>
      </c>
      <c r="Z3121" s="10">
        <f t="shared" si="1017"/>
        <v>0</v>
      </c>
      <c r="AA3121" s="9">
        <f t="shared" si="1018"/>
        <v>0</v>
      </c>
      <c r="AC3121" s="28">
        <f t="shared" si="1019"/>
        <v>0</v>
      </c>
      <c r="AD3121" s="63">
        <f t="shared" si="1020"/>
        <v>0</v>
      </c>
      <c r="AE3121" s="63">
        <f t="shared" si="1021"/>
        <v>0</v>
      </c>
      <c r="AF3121" s="9" t="str">
        <f t="shared" si="1022"/>
        <v/>
      </c>
      <c r="AG3121" s="9" t="str">
        <f t="shared" si="1023"/>
        <v>Insert Description</v>
      </c>
      <c r="AH3121" s="9" t="str">
        <f t="shared" si="1024"/>
        <v>Insert Amount</v>
      </c>
      <c r="AI3121" s="9" t="str">
        <f t="shared" si="1025"/>
        <v>Insert Date</v>
      </c>
      <c r="AJ3121" s="9" t="str">
        <f t="shared" si="1026"/>
        <v>Insert Description Insert Amount Insert Date</v>
      </c>
      <c r="AL3121" s="12" t="str">
        <f t="shared" si="1027"/>
        <v/>
      </c>
      <c r="AM3121" s="18" t="str">
        <f t="shared" si="1028"/>
        <v/>
      </c>
      <c r="AN3121" s="32"/>
    </row>
    <row r="3122" spans="1:40" ht="26.25" customHeight="1" x14ac:dyDescent="0.2">
      <c r="A3122" s="30">
        <v>3113</v>
      </c>
      <c r="B3122" s="93"/>
      <c r="C3122" s="96"/>
      <c r="D3122" s="97"/>
      <c r="E3122" s="98"/>
      <c r="F3122" s="34"/>
      <c r="G3122" s="34"/>
      <c r="I3122" s="31" t="str">
        <f t="shared" si="1011"/>
        <v/>
      </c>
      <c r="K3122" s="91" t="str">
        <f t="shared" si="1029"/>
        <v/>
      </c>
      <c r="L3122" s="28" t="str">
        <f t="shared" si="1012"/>
        <v/>
      </c>
      <c r="R3122" s="28">
        <f t="shared" si="922"/>
        <v>0</v>
      </c>
      <c r="S3122" s="28">
        <f t="shared" si="923"/>
        <v>0</v>
      </c>
      <c r="T3122" s="28">
        <f t="shared" si="1013"/>
        <v>0</v>
      </c>
      <c r="U3122" s="28">
        <f t="shared" si="1014"/>
        <v>0</v>
      </c>
      <c r="V3122" s="28">
        <f t="shared" si="1015"/>
        <v>0</v>
      </c>
      <c r="W3122" s="28">
        <f t="shared" si="1016"/>
        <v>0</v>
      </c>
      <c r="Y3122" s="10">
        <f t="shared" si="921"/>
        <v>0</v>
      </c>
      <c r="Z3122" s="10">
        <f t="shared" si="1017"/>
        <v>0</v>
      </c>
      <c r="AA3122" s="9">
        <f t="shared" si="1018"/>
        <v>0</v>
      </c>
      <c r="AC3122" s="28">
        <f t="shared" si="1019"/>
        <v>0</v>
      </c>
      <c r="AD3122" s="63">
        <f t="shared" si="1020"/>
        <v>0</v>
      </c>
      <c r="AE3122" s="63">
        <f t="shared" si="1021"/>
        <v>0</v>
      </c>
      <c r="AF3122" s="9" t="str">
        <f t="shared" si="1022"/>
        <v/>
      </c>
      <c r="AG3122" s="9" t="str">
        <f t="shared" si="1023"/>
        <v>Insert Description</v>
      </c>
      <c r="AH3122" s="9" t="str">
        <f t="shared" si="1024"/>
        <v>Insert Amount</v>
      </c>
      <c r="AI3122" s="9" t="str">
        <f t="shared" si="1025"/>
        <v>Insert Date</v>
      </c>
      <c r="AJ3122" s="9" t="str">
        <f t="shared" si="1026"/>
        <v>Insert Description Insert Amount Insert Date</v>
      </c>
      <c r="AL3122" s="12" t="str">
        <f t="shared" si="1027"/>
        <v/>
      </c>
      <c r="AM3122" s="18" t="str">
        <f t="shared" si="1028"/>
        <v/>
      </c>
      <c r="AN3122" s="32"/>
    </row>
    <row r="3123" spans="1:40" ht="26.25" customHeight="1" x14ac:dyDescent="0.2">
      <c r="A3123" s="30">
        <v>3114</v>
      </c>
      <c r="B3123" s="93"/>
      <c r="C3123" s="96"/>
      <c r="D3123" s="97"/>
      <c r="E3123" s="98"/>
      <c r="F3123" s="34"/>
      <c r="G3123" s="34"/>
      <c r="I3123" s="31" t="str">
        <f t="shared" si="1011"/>
        <v/>
      </c>
      <c r="K3123" s="91" t="str">
        <f t="shared" si="1029"/>
        <v/>
      </c>
      <c r="L3123" s="28" t="str">
        <f t="shared" si="1012"/>
        <v/>
      </c>
      <c r="R3123" s="28">
        <f t="shared" si="922"/>
        <v>0</v>
      </c>
      <c r="S3123" s="28">
        <f t="shared" si="923"/>
        <v>0</v>
      </c>
      <c r="T3123" s="28">
        <f t="shared" si="1013"/>
        <v>0</v>
      </c>
      <c r="U3123" s="28">
        <f t="shared" si="1014"/>
        <v>0</v>
      </c>
      <c r="V3123" s="28">
        <f t="shared" si="1015"/>
        <v>0</v>
      </c>
      <c r="W3123" s="28">
        <f t="shared" si="1016"/>
        <v>0</v>
      </c>
      <c r="Y3123" s="10">
        <f t="shared" si="921"/>
        <v>0</v>
      </c>
      <c r="Z3123" s="10">
        <f t="shared" si="1017"/>
        <v>0</v>
      </c>
      <c r="AA3123" s="9">
        <f t="shared" si="1018"/>
        <v>0</v>
      </c>
      <c r="AC3123" s="28">
        <f t="shared" si="1019"/>
        <v>0</v>
      </c>
      <c r="AD3123" s="63">
        <f t="shared" si="1020"/>
        <v>0</v>
      </c>
      <c r="AE3123" s="63">
        <f t="shared" si="1021"/>
        <v>0</v>
      </c>
      <c r="AF3123" s="9" t="str">
        <f t="shared" si="1022"/>
        <v/>
      </c>
      <c r="AG3123" s="9" t="str">
        <f t="shared" si="1023"/>
        <v>Insert Description</v>
      </c>
      <c r="AH3123" s="9" t="str">
        <f t="shared" si="1024"/>
        <v>Insert Amount</v>
      </c>
      <c r="AI3123" s="9" t="str">
        <f t="shared" si="1025"/>
        <v>Insert Date</v>
      </c>
      <c r="AJ3123" s="9" t="str">
        <f t="shared" si="1026"/>
        <v>Insert Description Insert Amount Insert Date</v>
      </c>
      <c r="AL3123" s="12" t="str">
        <f t="shared" si="1027"/>
        <v/>
      </c>
      <c r="AM3123" s="18" t="str">
        <f t="shared" si="1028"/>
        <v/>
      </c>
      <c r="AN3123" s="32"/>
    </row>
    <row r="3124" spans="1:40" ht="26.25" customHeight="1" x14ac:dyDescent="0.2">
      <c r="A3124" s="30">
        <v>3115</v>
      </c>
      <c r="B3124" s="93"/>
      <c r="C3124" s="96"/>
      <c r="D3124" s="97"/>
      <c r="E3124" s="98"/>
      <c r="F3124" s="34"/>
      <c r="G3124" s="34"/>
      <c r="I3124" s="31" t="str">
        <f t="shared" si="1011"/>
        <v/>
      </c>
      <c r="K3124" s="91" t="str">
        <f t="shared" si="1029"/>
        <v/>
      </c>
      <c r="L3124" s="28" t="str">
        <f t="shared" si="1012"/>
        <v/>
      </c>
      <c r="R3124" s="28">
        <f t="shared" si="922"/>
        <v>0</v>
      </c>
      <c r="S3124" s="28">
        <f t="shared" si="923"/>
        <v>0</v>
      </c>
      <c r="T3124" s="28">
        <f t="shared" si="1013"/>
        <v>0</v>
      </c>
      <c r="U3124" s="28">
        <f t="shared" si="1014"/>
        <v>0</v>
      </c>
      <c r="V3124" s="28">
        <f t="shared" si="1015"/>
        <v>0</v>
      </c>
      <c r="W3124" s="28">
        <f t="shared" si="1016"/>
        <v>0</v>
      </c>
      <c r="Y3124" s="10">
        <f t="shared" si="921"/>
        <v>0</v>
      </c>
      <c r="Z3124" s="10">
        <f t="shared" si="1017"/>
        <v>0</v>
      </c>
      <c r="AA3124" s="9">
        <f t="shared" si="1018"/>
        <v>0</v>
      </c>
      <c r="AC3124" s="28">
        <f t="shared" si="1019"/>
        <v>0</v>
      </c>
      <c r="AD3124" s="63">
        <f t="shared" si="1020"/>
        <v>0</v>
      </c>
      <c r="AE3124" s="63">
        <f t="shared" si="1021"/>
        <v>0</v>
      </c>
      <c r="AF3124" s="9" t="str">
        <f t="shared" si="1022"/>
        <v/>
      </c>
      <c r="AG3124" s="9" t="str">
        <f t="shared" si="1023"/>
        <v>Insert Description</v>
      </c>
      <c r="AH3124" s="9" t="str">
        <f t="shared" si="1024"/>
        <v>Insert Amount</v>
      </c>
      <c r="AI3124" s="9" t="str">
        <f t="shared" si="1025"/>
        <v>Insert Date</v>
      </c>
      <c r="AJ3124" s="9" t="str">
        <f t="shared" si="1026"/>
        <v>Insert Description Insert Amount Insert Date</v>
      </c>
      <c r="AL3124" s="12" t="str">
        <f t="shared" si="1027"/>
        <v/>
      </c>
      <c r="AM3124" s="18" t="str">
        <f t="shared" si="1028"/>
        <v/>
      </c>
      <c r="AN3124" s="32"/>
    </row>
    <row r="3125" spans="1:40" ht="26.25" customHeight="1" x14ac:dyDescent="0.2">
      <c r="A3125" s="30">
        <v>3116</v>
      </c>
      <c r="B3125" s="93"/>
      <c r="C3125" s="96"/>
      <c r="D3125" s="97"/>
      <c r="E3125" s="98"/>
      <c r="F3125" s="34"/>
      <c r="G3125" s="34"/>
      <c r="I3125" s="31" t="str">
        <f t="shared" si="1011"/>
        <v/>
      </c>
      <c r="K3125" s="91" t="str">
        <f t="shared" si="1029"/>
        <v/>
      </c>
      <c r="L3125" s="28" t="str">
        <f t="shared" si="1012"/>
        <v/>
      </c>
      <c r="R3125" s="28">
        <f t="shared" si="922"/>
        <v>0</v>
      </c>
      <c r="S3125" s="28">
        <f t="shared" si="923"/>
        <v>0</v>
      </c>
      <c r="T3125" s="28">
        <f t="shared" si="1013"/>
        <v>0</v>
      </c>
      <c r="U3125" s="28">
        <f t="shared" si="1014"/>
        <v>0</v>
      </c>
      <c r="V3125" s="28">
        <f t="shared" si="1015"/>
        <v>0</v>
      </c>
      <c r="W3125" s="28">
        <f t="shared" si="1016"/>
        <v>0</v>
      </c>
      <c r="Y3125" s="10">
        <f t="shared" si="921"/>
        <v>0</v>
      </c>
      <c r="Z3125" s="10">
        <f t="shared" si="1017"/>
        <v>0</v>
      </c>
      <c r="AA3125" s="9">
        <f t="shared" si="1018"/>
        <v>0</v>
      </c>
      <c r="AC3125" s="28">
        <f t="shared" si="1019"/>
        <v>0</v>
      </c>
      <c r="AD3125" s="63">
        <f t="shared" si="1020"/>
        <v>0</v>
      </c>
      <c r="AE3125" s="63">
        <f t="shared" si="1021"/>
        <v>0</v>
      </c>
      <c r="AF3125" s="9" t="str">
        <f t="shared" si="1022"/>
        <v/>
      </c>
      <c r="AG3125" s="9" t="str">
        <f t="shared" si="1023"/>
        <v>Insert Description</v>
      </c>
      <c r="AH3125" s="9" t="str">
        <f t="shared" si="1024"/>
        <v>Insert Amount</v>
      </c>
      <c r="AI3125" s="9" t="str">
        <f t="shared" si="1025"/>
        <v>Insert Date</v>
      </c>
      <c r="AJ3125" s="9" t="str">
        <f t="shared" si="1026"/>
        <v>Insert Description Insert Amount Insert Date</v>
      </c>
      <c r="AL3125" s="12" t="str">
        <f t="shared" si="1027"/>
        <v/>
      </c>
      <c r="AM3125" s="18" t="str">
        <f t="shared" si="1028"/>
        <v/>
      </c>
      <c r="AN3125" s="32"/>
    </row>
    <row r="3126" spans="1:40" ht="26.25" customHeight="1" x14ac:dyDescent="0.2">
      <c r="A3126" s="30">
        <v>3117</v>
      </c>
      <c r="B3126" s="93"/>
      <c r="C3126" s="96"/>
      <c r="D3126" s="97"/>
      <c r="E3126" s="98"/>
      <c r="F3126" s="34"/>
      <c r="G3126" s="34"/>
      <c r="I3126" s="31" t="str">
        <f t="shared" si="1011"/>
        <v/>
      </c>
      <c r="K3126" s="91" t="str">
        <f t="shared" si="1029"/>
        <v/>
      </c>
      <c r="L3126" s="28" t="str">
        <f t="shared" si="1012"/>
        <v/>
      </c>
      <c r="R3126" s="28">
        <f t="shared" si="922"/>
        <v>0</v>
      </c>
      <c r="S3126" s="28">
        <f t="shared" si="923"/>
        <v>0</v>
      </c>
      <c r="T3126" s="28">
        <f t="shared" si="1013"/>
        <v>0</v>
      </c>
      <c r="U3126" s="28">
        <f t="shared" si="1014"/>
        <v>0</v>
      </c>
      <c r="V3126" s="28">
        <f t="shared" si="1015"/>
        <v>0</v>
      </c>
      <c r="W3126" s="28">
        <f t="shared" si="1016"/>
        <v>0</v>
      </c>
      <c r="Y3126" s="10">
        <f t="shared" si="921"/>
        <v>0</v>
      </c>
      <c r="Z3126" s="10">
        <f t="shared" si="1017"/>
        <v>0</v>
      </c>
      <c r="AA3126" s="9">
        <f t="shared" si="1018"/>
        <v>0</v>
      </c>
      <c r="AC3126" s="28">
        <f t="shared" si="1019"/>
        <v>0</v>
      </c>
      <c r="AD3126" s="63">
        <f t="shared" si="1020"/>
        <v>0</v>
      </c>
      <c r="AE3126" s="63">
        <f t="shared" si="1021"/>
        <v>0</v>
      </c>
      <c r="AF3126" s="9" t="str">
        <f t="shared" si="1022"/>
        <v/>
      </c>
      <c r="AG3126" s="9" t="str">
        <f t="shared" si="1023"/>
        <v>Insert Description</v>
      </c>
      <c r="AH3126" s="9" t="str">
        <f t="shared" si="1024"/>
        <v>Insert Amount</v>
      </c>
      <c r="AI3126" s="9" t="str">
        <f t="shared" si="1025"/>
        <v>Insert Date</v>
      </c>
      <c r="AJ3126" s="9" t="str">
        <f t="shared" si="1026"/>
        <v>Insert Description Insert Amount Insert Date</v>
      </c>
      <c r="AL3126" s="12" t="str">
        <f t="shared" si="1027"/>
        <v/>
      </c>
      <c r="AM3126" s="18" t="str">
        <f t="shared" si="1028"/>
        <v/>
      </c>
      <c r="AN3126" s="32"/>
    </row>
    <row r="3127" spans="1:40" ht="26.25" customHeight="1" x14ac:dyDescent="0.2">
      <c r="A3127" s="30">
        <v>3118</v>
      </c>
      <c r="B3127" s="93"/>
      <c r="C3127" s="96"/>
      <c r="D3127" s="97"/>
      <c r="E3127" s="98"/>
      <c r="F3127" s="34"/>
      <c r="G3127" s="34"/>
      <c r="I3127" s="31" t="str">
        <f t="shared" si="1011"/>
        <v/>
      </c>
      <c r="K3127" s="91" t="str">
        <f t="shared" si="1029"/>
        <v/>
      </c>
      <c r="L3127" s="28" t="str">
        <f t="shared" si="1012"/>
        <v/>
      </c>
      <c r="R3127" s="28">
        <f t="shared" si="922"/>
        <v>0</v>
      </c>
      <c r="S3127" s="28">
        <f t="shared" si="923"/>
        <v>0</v>
      </c>
      <c r="T3127" s="28">
        <f t="shared" si="1013"/>
        <v>0</v>
      </c>
      <c r="U3127" s="28">
        <f t="shared" si="1014"/>
        <v>0</v>
      </c>
      <c r="V3127" s="28">
        <f t="shared" si="1015"/>
        <v>0</v>
      </c>
      <c r="W3127" s="28">
        <f t="shared" si="1016"/>
        <v>0</v>
      </c>
      <c r="Y3127" s="10">
        <f t="shared" si="921"/>
        <v>0</v>
      </c>
      <c r="Z3127" s="10">
        <f t="shared" si="1017"/>
        <v>0</v>
      </c>
      <c r="AA3127" s="9">
        <f t="shared" si="1018"/>
        <v>0</v>
      </c>
      <c r="AC3127" s="28">
        <f t="shared" si="1019"/>
        <v>0</v>
      </c>
      <c r="AD3127" s="63">
        <f t="shared" si="1020"/>
        <v>0</v>
      </c>
      <c r="AE3127" s="63">
        <f t="shared" si="1021"/>
        <v>0</v>
      </c>
      <c r="AF3127" s="9" t="str">
        <f t="shared" si="1022"/>
        <v/>
      </c>
      <c r="AG3127" s="9" t="str">
        <f t="shared" si="1023"/>
        <v>Insert Description</v>
      </c>
      <c r="AH3127" s="9" t="str">
        <f t="shared" si="1024"/>
        <v>Insert Amount</v>
      </c>
      <c r="AI3127" s="9" t="str">
        <f t="shared" si="1025"/>
        <v>Insert Date</v>
      </c>
      <c r="AJ3127" s="9" t="str">
        <f t="shared" si="1026"/>
        <v>Insert Description Insert Amount Insert Date</v>
      </c>
      <c r="AL3127" s="12" t="str">
        <f t="shared" si="1027"/>
        <v/>
      </c>
      <c r="AM3127" s="18" t="str">
        <f t="shared" si="1028"/>
        <v/>
      </c>
      <c r="AN3127" s="32"/>
    </row>
    <row r="3128" spans="1:40" ht="26.25" customHeight="1" x14ac:dyDescent="0.2">
      <c r="A3128" s="30">
        <v>3119</v>
      </c>
      <c r="B3128" s="93"/>
      <c r="C3128" s="96"/>
      <c r="D3128" s="97"/>
      <c r="E3128" s="98"/>
      <c r="F3128" s="34"/>
      <c r="G3128" s="34"/>
      <c r="I3128" s="31" t="str">
        <f t="shared" si="1011"/>
        <v/>
      </c>
      <c r="K3128" s="91" t="str">
        <f t="shared" si="1029"/>
        <v/>
      </c>
      <c r="L3128" s="28" t="str">
        <f t="shared" si="1012"/>
        <v/>
      </c>
      <c r="R3128" s="28">
        <f t="shared" si="922"/>
        <v>0</v>
      </c>
      <c r="S3128" s="28">
        <f t="shared" si="923"/>
        <v>0</v>
      </c>
      <c r="T3128" s="28">
        <f t="shared" si="1013"/>
        <v>0</v>
      </c>
      <c r="U3128" s="28">
        <f t="shared" si="1014"/>
        <v>0</v>
      </c>
      <c r="V3128" s="28">
        <f t="shared" si="1015"/>
        <v>0</v>
      </c>
      <c r="W3128" s="28">
        <f t="shared" si="1016"/>
        <v>0</v>
      </c>
      <c r="Y3128" s="10">
        <f t="shared" si="921"/>
        <v>0</v>
      </c>
      <c r="Z3128" s="10">
        <f t="shared" si="1017"/>
        <v>0</v>
      </c>
      <c r="AA3128" s="9">
        <f t="shared" si="1018"/>
        <v>0</v>
      </c>
      <c r="AC3128" s="28">
        <f t="shared" si="1019"/>
        <v>0</v>
      </c>
      <c r="AD3128" s="63">
        <f t="shared" si="1020"/>
        <v>0</v>
      </c>
      <c r="AE3128" s="63">
        <f t="shared" si="1021"/>
        <v>0</v>
      </c>
      <c r="AF3128" s="9" t="str">
        <f t="shared" si="1022"/>
        <v/>
      </c>
      <c r="AG3128" s="9" t="str">
        <f t="shared" si="1023"/>
        <v>Insert Description</v>
      </c>
      <c r="AH3128" s="9" t="str">
        <f t="shared" si="1024"/>
        <v>Insert Amount</v>
      </c>
      <c r="AI3128" s="9" t="str">
        <f t="shared" si="1025"/>
        <v>Insert Date</v>
      </c>
      <c r="AJ3128" s="9" t="str">
        <f t="shared" si="1026"/>
        <v>Insert Description Insert Amount Insert Date</v>
      </c>
      <c r="AL3128" s="12" t="str">
        <f t="shared" si="1027"/>
        <v/>
      </c>
      <c r="AM3128" s="18" t="str">
        <f t="shared" si="1028"/>
        <v/>
      </c>
      <c r="AN3128" s="32"/>
    </row>
    <row r="3129" spans="1:40" ht="26.25" customHeight="1" x14ac:dyDescent="0.2">
      <c r="A3129" s="30">
        <v>3120</v>
      </c>
      <c r="B3129" s="93"/>
      <c r="C3129" s="96"/>
      <c r="D3129" s="97"/>
      <c r="E3129" s="98"/>
      <c r="F3129" s="34"/>
      <c r="G3129" s="34"/>
      <c r="I3129" s="31" t="str">
        <f t="shared" si="1011"/>
        <v/>
      </c>
      <c r="K3129" s="91" t="str">
        <f t="shared" si="1029"/>
        <v/>
      </c>
      <c r="L3129" s="28" t="str">
        <f t="shared" si="1012"/>
        <v/>
      </c>
      <c r="R3129" s="28">
        <f t="shared" si="922"/>
        <v>0</v>
      </c>
      <c r="S3129" s="28">
        <f t="shared" si="923"/>
        <v>0</v>
      </c>
      <c r="T3129" s="28">
        <f t="shared" si="1013"/>
        <v>0</v>
      </c>
      <c r="U3129" s="28">
        <f t="shared" si="1014"/>
        <v>0</v>
      </c>
      <c r="V3129" s="28">
        <f t="shared" si="1015"/>
        <v>0</v>
      </c>
      <c r="W3129" s="28">
        <f t="shared" si="1016"/>
        <v>0</v>
      </c>
      <c r="Y3129" s="10">
        <f t="shared" si="921"/>
        <v>0</v>
      </c>
      <c r="Z3129" s="10">
        <f t="shared" si="1017"/>
        <v>0</v>
      </c>
      <c r="AA3129" s="9">
        <f t="shared" si="1018"/>
        <v>0</v>
      </c>
      <c r="AC3129" s="28">
        <f t="shared" si="1019"/>
        <v>0</v>
      </c>
      <c r="AD3129" s="63">
        <f t="shared" si="1020"/>
        <v>0</v>
      </c>
      <c r="AE3129" s="63">
        <f t="shared" si="1021"/>
        <v>0</v>
      </c>
      <c r="AF3129" s="9" t="str">
        <f t="shared" si="1022"/>
        <v/>
      </c>
      <c r="AG3129" s="9" t="str">
        <f t="shared" si="1023"/>
        <v>Insert Description</v>
      </c>
      <c r="AH3129" s="9" t="str">
        <f t="shared" si="1024"/>
        <v>Insert Amount</v>
      </c>
      <c r="AI3129" s="9" t="str">
        <f t="shared" si="1025"/>
        <v>Insert Date</v>
      </c>
      <c r="AJ3129" s="9" t="str">
        <f t="shared" si="1026"/>
        <v>Insert Description Insert Amount Insert Date</v>
      </c>
      <c r="AL3129" s="12" t="str">
        <f t="shared" si="1027"/>
        <v/>
      </c>
      <c r="AM3129" s="18" t="str">
        <f t="shared" si="1028"/>
        <v/>
      </c>
      <c r="AN3129" s="32"/>
    </row>
    <row r="3130" spans="1:40" ht="26.25" customHeight="1" x14ac:dyDescent="0.2">
      <c r="A3130" s="30">
        <v>3121</v>
      </c>
      <c r="B3130" s="93"/>
      <c r="C3130" s="96"/>
      <c r="D3130" s="97"/>
      <c r="E3130" s="98"/>
      <c r="F3130" s="34"/>
      <c r="G3130" s="34"/>
      <c r="I3130" s="31" t="str">
        <f t="shared" si="1011"/>
        <v/>
      </c>
      <c r="K3130" s="91" t="str">
        <f t="shared" si="1029"/>
        <v/>
      </c>
      <c r="L3130" s="28" t="str">
        <f t="shared" si="1012"/>
        <v/>
      </c>
      <c r="R3130" s="28">
        <f t="shared" si="922"/>
        <v>0</v>
      </c>
      <c r="S3130" s="28">
        <f t="shared" si="923"/>
        <v>0</v>
      </c>
      <c r="T3130" s="28">
        <f t="shared" si="1013"/>
        <v>0</v>
      </c>
      <c r="U3130" s="28">
        <f t="shared" si="1014"/>
        <v>0</v>
      </c>
      <c r="V3130" s="28">
        <f t="shared" si="1015"/>
        <v>0</v>
      </c>
      <c r="W3130" s="28">
        <f t="shared" si="1016"/>
        <v>0</v>
      </c>
      <c r="Y3130" s="10">
        <f t="shared" si="921"/>
        <v>0</v>
      </c>
      <c r="Z3130" s="10">
        <f t="shared" si="1017"/>
        <v>0</v>
      </c>
      <c r="AA3130" s="9">
        <f t="shared" si="1018"/>
        <v>0</v>
      </c>
      <c r="AC3130" s="28">
        <f t="shared" si="1019"/>
        <v>0</v>
      </c>
      <c r="AD3130" s="63">
        <f t="shared" si="1020"/>
        <v>0</v>
      </c>
      <c r="AE3130" s="63">
        <f t="shared" si="1021"/>
        <v>0</v>
      </c>
      <c r="AF3130" s="9" t="str">
        <f t="shared" si="1022"/>
        <v/>
      </c>
      <c r="AG3130" s="9" t="str">
        <f t="shared" si="1023"/>
        <v>Insert Description</v>
      </c>
      <c r="AH3130" s="9" t="str">
        <f t="shared" si="1024"/>
        <v>Insert Amount</v>
      </c>
      <c r="AI3130" s="9" t="str">
        <f t="shared" si="1025"/>
        <v>Insert Date</v>
      </c>
      <c r="AJ3130" s="9" t="str">
        <f t="shared" si="1026"/>
        <v>Insert Description Insert Amount Insert Date</v>
      </c>
      <c r="AL3130" s="12" t="str">
        <f t="shared" si="1027"/>
        <v/>
      </c>
      <c r="AM3130" s="18" t="str">
        <f t="shared" si="1028"/>
        <v/>
      </c>
      <c r="AN3130" s="32"/>
    </row>
    <row r="3131" spans="1:40" ht="26.25" customHeight="1" x14ac:dyDescent="0.2">
      <c r="A3131" s="30">
        <v>3122</v>
      </c>
      <c r="B3131" s="93"/>
      <c r="C3131" s="96"/>
      <c r="D3131" s="97"/>
      <c r="E3131" s="98"/>
      <c r="F3131" s="34"/>
      <c r="G3131" s="34"/>
      <c r="I3131" s="31" t="str">
        <f t="shared" si="1011"/>
        <v/>
      </c>
      <c r="K3131" s="91" t="str">
        <f t="shared" si="1029"/>
        <v/>
      </c>
      <c r="L3131" s="28" t="str">
        <f t="shared" si="1012"/>
        <v/>
      </c>
      <c r="R3131" s="28">
        <f t="shared" si="922"/>
        <v>0</v>
      </c>
      <c r="S3131" s="28">
        <f t="shared" si="923"/>
        <v>0</v>
      </c>
      <c r="T3131" s="28">
        <f t="shared" si="1013"/>
        <v>0</v>
      </c>
      <c r="U3131" s="28">
        <f t="shared" si="1014"/>
        <v>0</v>
      </c>
      <c r="V3131" s="28">
        <f t="shared" si="1015"/>
        <v>0</v>
      </c>
      <c r="W3131" s="28">
        <f t="shared" si="1016"/>
        <v>0</v>
      </c>
      <c r="Y3131" s="10">
        <f t="shared" si="921"/>
        <v>0</v>
      </c>
      <c r="Z3131" s="10">
        <f t="shared" si="1017"/>
        <v>0</v>
      </c>
      <c r="AA3131" s="9">
        <f t="shared" si="1018"/>
        <v>0</v>
      </c>
      <c r="AC3131" s="28">
        <f t="shared" si="1019"/>
        <v>0</v>
      </c>
      <c r="AD3131" s="63">
        <f t="shared" si="1020"/>
        <v>0</v>
      </c>
      <c r="AE3131" s="63">
        <f t="shared" si="1021"/>
        <v>0</v>
      </c>
      <c r="AF3131" s="9" t="str">
        <f t="shared" si="1022"/>
        <v/>
      </c>
      <c r="AG3131" s="9" t="str">
        <f t="shared" si="1023"/>
        <v>Insert Description</v>
      </c>
      <c r="AH3131" s="9" t="str">
        <f t="shared" si="1024"/>
        <v>Insert Amount</v>
      </c>
      <c r="AI3131" s="9" t="str">
        <f t="shared" si="1025"/>
        <v>Insert Date</v>
      </c>
      <c r="AJ3131" s="9" t="str">
        <f t="shared" si="1026"/>
        <v>Insert Description Insert Amount Insert Date</v>
      </c>
      <c r="AL3131" s="12" t="str">
        <f t="shared" si="1027"/>
        <v/>
      </c>
      <c r="AM3131" s="18" t="str">
        <f t="shared" si="1028"/>
        <v/>
      </c>
      <c r="AN3131" s="32"/>
    </row>
    <row r="3132" spans="1:40" ht="26.25" customHeight="1" x14ac:dyDescent="0.2">
      <c r="A3132" s="30">
        <v>3123</v>
      </c>
      <c r="B3132" s="93"/>
      <c r="C3132" s="96"/>
      <c r="D3132" s="97"/>
      <c r="E3132" s="98"/>
      <c r="F3132" s="34"/>
      <c r="G3132" s="34"/>
      <c r="I3132" s="31" t="str">
        <f t="shared" si="1011"/>
        <v/>
      </c>
      <c r="K3132" s="91" t="str">
        <f t="shared" si="1029"/>
        <v/>
      </c>
      <c r="L3132" s="28" t="str">
        <f t="shared" si="1012"/>
        <v/>
      </c>
      <c r="R3132" s="28">
        <f t="shared" si="922"/>
        <v>0</v>
      </c>
      <c r="S3132" s="28">
        <f t="shared" si="923"/>
        <v>0</v>
      </c>
      <c r="T3132" s="28">
        <f t="shared" si="1013"/>
        <v>0</v>
      </c>
      <c r="U3132" s="28">
        <f t="shared" si="1014"/>
        <v>0</v>
      </c>
      <c r="V3132" s="28">
        <f t="shared" si="1015"/>
        <v>0</v>
      </c>
      <c r="W3132" s="28">
        <f t="shared" si="1016"/>
        <v>0</v>
      </c>
      <c r="Y3132" s="10">
        <f t="shared" si="921"/>
        <v>0</v>
      </c>
      <c r="Z3132" s="10">
        <f t="shared" si="1017"/>
        <v>0</v>
      </c>
      <c r="AA3132" s="9">
        <f t="shared" si="1018"/>
        <v>0</v>
      </c>
      <c r="AC3132" s="28">
        <f t="shared" si="1019"/>
        <v>0</v>
      </c>
      <c r="AD3132" s="63">
        <f t="shared" si="1020"/>
        <v>0</v>
      </c>
      <c r="AE3132" s="63">
        <f t="shared" si="1021"/>
        <v>0</v>
      </c>
      <c r="AF3132" s="9" t="str">
        <f t="shared" si="1022"/>
        <v/>
      </c>
      <c r="AG3132" s="9" t="str">
        <f t="shared" si="1023"/>
        <v>Insert Description</v>
      </c>
      <c r="AH3132" s="9" t="str">
        <f t="shared" si="1024"/>
        <v>Insert Amount</v>
      </c>
      <c r="AI3132" s="9" t="str">
        <f t="shared" si="1025"/>
        <v>Insert Date</v>
      </c>
      <c r="AJ3132" s="9" t="str">
        <f t="shared" si="1026"/>
        <v>Insert Description Insert Amount Insert Date</v>
      </c>
      <c r="AL3132" s="12" t="str">
        <f t="shared" si="1027"/>
        <v/>
      </c>
      <c r="AM3132" s="18" t="str">
        <f t="shared" si="1028"/>
        <v/>
      </c>
      <c r="AN3132" s="32"/>
    </row>
    <row r="3133" spans="1:40" ht="26.25" customHeight="1" x14ac:dyDescent="0.2">
      <c r="A3133" s="30">
        <v>3124</v>
      </c>
      <c r="B3133" s="93"/>
      <c r="C3133" s="96"/>
      <c r="D3133" s="97"/>
      <c r="E3133" s="98"/>
      <c r="F3133" s="34"/>
      <c r="G3133" s="34"/>
      <c r="I3133" s="31" t="str">
        <f t="shared" si="1011"/>
        <v/>
      </c>
      <c r="K3133" s="91" t="str">
        <f t="shared" si="1029"/>
        <v/>
      </c>
      <c r="L3133" s="28" t="str">
        <f t="shared" si="1012"/>
        <v/>
      </c>
      <c r="R3133" s="28">
        <f t="shared" si="922"/>
        <v>0</v>
      </c>
      <c r="S3133" s="28">
        <f t="shared" si="923"/>
        <v>0</v>
      </c>
      <c r="T3133" s="28">
        <f t="shared" si="1013"/>
        <v>0</v>
      </c>
      <c r="U3133" s="28">
        <f t="shared" si="1014"/>
        <v>0</v>
      </c>
      <c r="V3133" s="28">
        <f t="shared" si="1015"/>
        <v>0</v>
      </c>
      <c r="W3133" s="28">
        <f t="shared" si="1016"/>
        <v>0</v>
      </c>
      <c r="Y3133" s="10">
        <f t="shared" si="921"/>
        <v>0</v>
      </c>
      <c r="Z3133" s="10">
        <f t="shared" si="1017"/>
        <v>0</v>
      </c>
      <c r="AA3133" s="9">
        <f t="shared" si="1018"/>
        <v>0</v>
      </c>
      <c r="AC3133" s="28">
        <f t="shared" si="1019"/>
        <v>0</v>
      </c>
      <c r="AD3133" s="63">
        <f t="shared" si="1020"/>
        <v>0</v>
      </c>
      <c r="AE3133" s="63">
        <f t="shared" si="1021"/>
        <v>0</v>
      </c>
      <c r="AF3133" s="9" t="str">
        <f t="shared" si="1022"/>
        <v/>
      </c>
      <c r="AG3133" s="9" t="str">
        <f t="shared" si="1023"/>
        <v>Insert Description</v>
      </c>
      <c r="AH3133" s="9" t="str">
        <f t="shared" si="1024"/>
        <v>Insert Amount</v>
      </c>
      <c r="AI3133" s="9" t="str">
        <f t="shared" si="1025"/>
        <v>Insert Date</v>
      </c>
      <c r="AJ3133" s="9" t="str">
        <f t="shared" si="1026"/>
        <v>Insert Description Insert Amount Insert Date</v>
      </c>
      <c r="AL3133" s="12" t="str">
        <f t="shared" si="1027"/>
        <v/>
      </c>
      <c r="AM3133" s="18" t="str">
        <f t="shared" si="1028"/>
        <v/>
      </c>
      <c r="AN3133" s="32"/>
    </row>
    <row r="3134" spans="1:40" ht="26.25" customHeight="1" x14ac:dyDescent="0.2">
      <c r="A3134" s="30">
        <v>3125</v>
      </c>
      <c r="B3134" s="93"/>
      <c r="C3134" s="96"/>
      <c r="D3134" s="97"/>
      <c r="E3134" s="98"/>
      <c r="F3134" s="34"/>
      <c r="G3134" s="34"/>
      <c r="I3134" s="31" t="str">
        <f t="shared" si="1011"/>
        <v/>
      </c>
      <c r="K3134" s="91" t="str">
        <f t="shared" si="1029"/>
        <v/>
      </c>
      <c r="L3134" s="28" t="str">
        <f t="shared" si="1012"/>
        <v/>
      </c>
      <c r="R3134" s="28">
        <f t="shared" si="922"/>
        <v>0</v>
      </c>
      <c r="S3134" s="28">
        <f t="shared" si="923"/>
        <v>0</v>
      </c>
      <c r="T3134" s="28">
        <f t="shared" si="1013"/>
        <v>0</v>
      </c>
      <c r="U3134" s="28">
        <f t="shared" si="1014"/>
        <v>0</v>
      </c>
      <c r="V3134" s="28">
        <f t="shared" si="1015"/>
        <v>0</v>
      </c>
      <c r="W3134" s="28">
        <f t="shared" si="1016"/>
        <v>0</v>
      </c>
      <c r="Y3134" s="10">
        <f t="shared" si="921"/>
        <v>0</v>
      </c>
      <c r="Z3134" s="10">
        <f t="shared" si="1017"/>
        <v>0</v>
      </c>
      <c r="AA3134" s="9">
        <f t="shared" si="1018"/>
        <v>0</v>
      </c>
      <c r="AC3134" s="28">
        <f t="shared" si="1019"/>
        <v>0</v>
      </c>
      <c r="AD3134" s="63">
        <f t="shared" si="1020"/>
        <v>0</v>
      </c>
      <c r="AE3134" s="63">
        <f t="shared" si="1021"/>
        <v>0</v>
      </c>
      <c r="AF3134" s="9" t="str">
        <f t="shared" si="1022"/>
        <v/>
      </c>
      <c r="AG3134" s="9" t="str">
        <f t="shared" si="1023"/>
        <v>Insert Description</v>
      </c>
      <c r="AH3134" s="9" t="str">
        <f t="shared" si="1024"/>
        <v>Insert Amount</v>
      </c>
      <c r="AI3134" s="9" t="str">
        <f t="shared" si="1025"/>
        <v>Insert Date</v>
      </c>
      <c r="AJ3134" s="9" t="str">
        <f t="shared" si="1026"/>
        <v>Insert Description Insert Amount Insert Date</v>
      </c>
      <c r="AL3134" s="12" t="str">
        <f t="shared" si="1027"/>
        <v/>
      </c>
      <c r="AM3134" s="18" t="str">
        <f t="shared" si="1028"/>
        <v/>
      </c>
      <c r="AN3134" s="32"/>
    </row>
    <row r="3135" spans="1:40" ht="26.25" customHeight="1" x14ac:dyDescent="0.2">
      <c r="A3135" s="30">
        <v>3126</v>
      </c>
      <c r="B3135" s="93"/>
      <c r="C3135" s="96"/>
      <c r="D3135" s="97"/>
      <c r="E3135" s="98"/>
      <c r="F3135" s="34"/>
      <c r="G3135" s="34"/>
      <c r="I3135" s="31" t="str">
        <f t="shared" si="1011"/>
        <v/>
      </c>
      <c r="K3135" s="91" t="str">
        <f t="shared" si="1029"/>
        <v/>
      </c>
      <c r="L3135" s="28" t="str">
        <f t="shared" si="1012"/>
        <v/>
      </c>
      <c r="R3135" s="28">
        <f t="shared" si="922"/>
        <v>0</v>
      </c>
      <c r="S3135" s="28">
        <f t="shared" si="923"/>
        <v>0</v>
      </c>
      <c r="T3135" s="28">
        <f t="shared" si="1013"/>
        <v>0</v>
      </c>
      <c r="U3135" s="28">
        <f t="shared" si="1014"/>
        <v>0</v>
      </c>
      <c r="V3135" s="28">
        <f t="shared" si="1015"/>
        <v>0</v>
      </c>
      <c r="W3135" s="28">
        <f t="shared" si="1016"/>
        <v>0</v>
      </c>
      <c r="Y3135" s="10">
        <f t="shared" si="921"/>
        <v>0</v>
      </c>
      <c r="Z3135" s="10">
        <f t="shared" si="1017"/>
        <v>0</v>
      </c>
      <c r="AA3135" s="9">
        <f t="shared" si="1018"/>
        <v>0</v>
      </c>
      <c r="AC3135" s="28">
        <f t="shared" si="1019"/>
        <v>0</v>
      </c>
      <c r="AD3135" s="63">
        <f t="shared" si="1020"/>
        <v>0</v>
      </c>
      <c r="AE3135" s="63">
        <f t="shared" si="1021"/>
        <v>0</v>
      </c>
      <c r="AF3135" s="9" t="str">
        <f t="shared" si="1022"/>
        <v/>
      </c>
      <c r="AG3135" s="9" t="str">
        <f t="shared" si="1023"/>
        <v>Insert Description</v>
      </c>
      <c r="AH3135" s="9" t="str">
        <f t="shared" si="1024"/>
        <v>Insert Amount</v>
      </c>
      <c r="AI3135" s="9" t="str">
        <f t="shared" si="1025"/>
        <v>Insert Date</v>
      </c>
      <c r="AJ3135" s="9" t="str">
        <f t="shared" si="1026"/>
        <v>Insert Description Insert Amount Insert Date</v>
      </c>
      <c r="AL3135" s="12" t="str">
        <f t="shared" si="1027"/>
        <v/>
      </c>
      <c r="AM3135" s="18" t="str">
        <f t="shared" si="1028"/>
        <v/>
      </c>
      <c r="AN3135" s="32"/>
    </row>
    <row r="3136" spans="1:40" ht="26.25" customHeight="1" x14ac:dyDescent="0.2">
      <c r="A3136" s="30">
        <v>3127</v>
      </c>
      <c r="B3136" s="93"/>
      <c r="C3136" s="96"/>
      <c r="D3136" s="97"/>
      <c r="E3136" s="98"/>
      <c r="F3136" s="34"/>
      <c r="G3136" s="34"/>
      <c r="I3136" s="31" t="str">
        <f t="shared" si="1011"/>
        <v/>
      </c>
      <c r="K3136" s="91" t="str">
        <f t="shared" si="1029"/>
        <v/>
      </c>
      <c r="L3136" s="28" t="str">
        <f t="shared" si="1012"/>
        <v/>
      </c>
      <c r="R3136" s="28">
        <f t="shared" si="922"/>
        <v>0</v>
      </c>
      <c r="S3136" s="28">
        <f t="shared" si="923"/>
        <v>0</v>
      </c>
      <c r="T3136" s="28">
        <f t="shared" si="1013"/>
        <v>0</v>
      </c>
      <c r="U3136" s="28">
        <f t="shared" si="1014"/>
        <v>0</v>
      </c>
      <c r="V3136" s="28">
        <f t="shared" si="1015"/>
        <v>0</v>
      </c>
      <c r="W3136" s="28">
        <f t="shared" si="1016"/>
        <v>0</v>
      </c>
      <c r="Y3136" s="10">
        <f t="shared" si="921"/>
        <v>0</v>
      </c>
      <c r="Z3136" s="10">
        <f t="shared" si="1017"/>
        <v>0</v>
      </c>
      <c r="AA3136" s="9">
        <f t="shared" si="1018"/>
        <v>0</v>
      </c>
      <c r="AC3136" s="28">
        <f t="shared" si="1019"/>
        <v>0</v>
      </c>
      <c r="AD3136" s="63">
        <f t="shared" si="1020"/>
        <v>0</v>
      </c>
      <c r="AE3136" s="63">
        <f t="shared" si="1021"/>
        <v>0</v>
      </c>
      <c r="AF3136" s="9" t="str">
        <f t="shared" si="1022"/>
        <v/>
      </c>
      <c r="AG3136" s="9" t="str">
        <f t="shared" si="1023"/>
        <v>Insert Description</v>
      </c>
      <c r="AH3136" s="9" t="str">
        <f t="shared" si="1024"/>
        <v>Insert Amount</v>
      </c>
      <c r="AI3136" s="9" t="str">
        <f t="shared" si="1025"/>
        <v>Insert Date</v>
      </c>
      <c r="AJ3136" s="9" t="str">
        <f t="shared" si="1026"/>
        <v>Insert Description Insert Amount Insert Date</v>
      </c>
      <c r="AL3136" s="12" t="str">
        <f t="shared" si="1027"/>
        <v/>
      </c>
      <c r="AM3136" s="18" t="str">
        <f t="shared" si="1028"/>
        <v/>
      </c>
      <c r="AN3136" s="32"/>
    </row>
    <row r="3137" spans="1:40" ht="26.25" customHeight="1" x14ac:dyDescent="0.2">
      <c r="A3137" s="30">
        <v>3128</v>
      </c>
      <c r="B3137" s="93"/>
      <c r="C3137" s="96"/>
      <c r="D3137" s="97"/>
      <c r="E3137" s="98"/>
      <c r="F3137" s="34"/>
      <c r="G3137" s="34"/>
      <c r="I3137" s="31" t="str">
        <f t="shared" si="1011"/>
        <v/>
      </c>
      <c r="K3137" s="91" t="str">
        <f t="shared" si="1029"/>
        <v/>
      </c>
      <c r="L3137" s="28" t="str">
        <f t="shared" si="1012"/>
        <v/>
      </c>
      <c r="R3137" s="28">
        <f t="shared" si="922"/>
        <v>0</v>
      </c>
      <c r="S3137" s="28">
        <f t="shared" si="923"/>
        <v>0</v>
      </c>
      <c r="T3137" s="28">
        <f t="shared" si="1013"/>
        <v>0</v>
      </c>
      <c r="U3137" s="28">
        <f t="shared" si="1014"/>
        <v>0</v>
      </c>
      <c r="V3137" s="28">
        <f t="shared" si="1015"/>
        <v>0</v>
      </c>
      <c r="W3137" s="28">
        <f t="shared" si="1016"/>
        <v>0</v>
      </c>
      <c r="Y3137" s="10">
        <f t="shared" si="921"/>
        <v>0</v>
      </c>
      <c r="Z3137" s="10">
        <f t="shared" si="1017"/>
        <v>0</v>
      </c>
      <c r="AA3137" s="9">
        <f t="shared" si="1018"/>
        <v>0</v>
      </c>
      <c r="AC3137" s="28">
        <f t="shared" si="1019"/>
        <v>0</v>
      </c>
      <c r="AD3137" s="63">
        <f t="shared" si="1020"/>
        <v>0</v>
      </c>
      <c r="AE3137" s="63">
        <f t="shared" si="1021"/>
        <v>0</v>
      </c>
      <c r="AF3137" s="9" t="str">
        <f t="shared" si="1022"/>
        <v/>
      </c>
      <c r="AG3137" s="9" t="str">
        <f t="shared" si="1023"/>
        <v>Insert Description</v>
      </c>
      <c r="AH3137" s="9" t="str">
        <f t="shared" si="1024"/>
        <v>Insert Amount</v>
      </c>
      <c r="AI3137" s="9" t="str">
        <f t="shared" si="1025"/>
        <v>Insert Date</v>
      </c>
      <c r="AJ3137" s="9" t="str">
        <f t="shared" si="1026"/>
        <v>Insert Description Insert Amount Insert Date</v>
      </c>
      <c r="AL3137" s="12" t="str">
        <f t="shared" si="1027"/>
        <v/>
      </c>
      <c r="AM3137" s="18" t="str">
        <f t="shared" si="1028"/>
        <v/>
      </c>
      <c r="AN3137" s="32"/>
    </row>
    <row r="3138" spans="1:40" ht="26.25" customHeight="1" x14ac:dyDescent="0.2">
      <c r="A3138" s="30">
        <v>3129</v>
      </c>
      <c r="B3138" s="93"/>
      <c r="C3138" s="96"/>
      <c r="D3138" s="97"/>
      <c r="E3138" s="98"/>
      <c r="F3138" s="34"/>
      <c r="G3138" s="34"/>
      <c r="I3138" s="31" t="str">
        <f t="shared" si="1011"/>
        <v/>
      </c>
      <c r="K3138" s="91" t="str">
        <f t="shared" si="1029"/>
        <v/>
      </c>
      <c r="L3138" s="28" t="str">
        <f t="shared" si="1012"/>
        <v/>
      </c>
      <c r="R3138" s="28">
        <f t="shared" si="922"/>
        <v>0</v>
      </c>
      <c r="S3138" s="28">
        <f t="shared" si="923"/>
        <v>0</v>
      </c>
      <c r="T3138" s="28">
        <f t="shared" si="1013"/>
        <v>0</v>
      </c>
      <c r="U3138" s="28">
        <f t="shared" si="1014"/>
        <v>0</v>
      </c>
      <c r="V3138" s="28">
        <f t="shared" si="1015"/>
        <v>0</v>
      </c>
      <c r="W3138" s="28">
        <f t="shared" si="1016"/>
        <v>0</v>
      </c>
      <c r="Y3138" s="10">
        <f t="shared" si="921"/>
        <v>0</v>
      </c>
      <c r="Z3138" s="10">
        <f t="shared" si="1017"/>
        <v>0</v>
      </c>
      <c r="AA3138" s="9">
        <f t="shared" si="1018"/>
        <v>0</v>
      </c>
      <c r="AC3138" s="28">
        <f t="shared" si="1019"/>
        <v>0</v>
      </c>
      <c r="AD3138" s="63">
        <f t="shared" si="1020"/>
        <v>0</v>
      </c>
      <c r="AE3138" s="63">
        <f t="shared" si="1021"/>
        <v>0</v>
      </c>
      <c r="AF3138" s="9" t="str">
        <f t="shared" si="1022"/>
        <v/>
      </c>
      <c r="AG3138" s="9" t="str">
        <f t="shared" si="1023"/>
        <v>Insert Description</v>
      </c>
      <c r="AH3138" s="9" t="str">
        <f t="shared" si="1024"/>
        <v>Insert Amount</v>
      </c>
      <c r="AI3138" s="9" t="str">
        <f t="shared" si="1025"/>
        <v>Insert Date</v>
      </c>
      <c r="AJ3138" s="9" t="str">
        <f t="shared" si="1026"/>
        <v>Insert Description Insert Amount Insert Date</v>
      </c>
      <c r="AL3138" s="12" t="str">
        <f t="shared" si="1027"/>
        <v/>
      </c>
      <c r="AM3138" s="18" t="str">
        <f t="shared" si="1028"/>
        <v/>
      </c>
      <c r="AN3138" s="32"/>
    </row>
    <row r="3139" spans="1:40" ht="26.25" customHeight="1" x14ac:dyDescent="0.2">
      <c r="A3139" s="30">
        <v>3130</v>
      </c>
      <c r="B3139" s="93"/>
      <c r="C3139" s="96"/>
      <c r="D3139" s="97"/>
      <c r="E3139" s="98"/>
      <c r="F3139" s="34"/>
      <c r="G3139" s="34"/>
      <c r="I3139" s="31" t="str">
        <f t="shared" si="1011"/>
        <v/>
      </c>
      <c r="K3139" s="91" t="str">
        <f t="shared" si="1029"/>
        <v/>
      </c>
      <c r="L3139" s="28" t="str">
        <f t="shared" si="1012"/>
        <v/>
      </c>
      <c r="R3139" s="28">
        <f t="shared" si="922"/>
        <v>0</v>
      </c>
      <c r="S3139" s="28">
        <f t="shared" si="923"/>
        <v>0</v>
      </c>
      <c r="T3139" s="28">
        <f t="shared" si="1013"/>
        <v>0</v>
      </c>
      <c r="U3139" s="28">
        <f t="shared" si="1014"/>
        <v>0</v>
      </c>
      <c r="V3139" s="28">
        <f t="shared" si="1015"/>
        <v>0</v>
      </c>
      <c r="W3139" s="28">
        <f t="shared" si="1016"/>
        <v>0</v>
      </c>
      <c r="Y3139" s="10">
        <f t="shared" si="921"/>
        <v>0</v>
      </c>
      <c r="Z3139" s="10">
        <f t="shared" si="1017"/>
        <v>0</v>
      </c>
      <c r="AA3139" s="9">
        <f t="shared" si="1018"/>
        <v>0</v>
      </c>
      <c r="AC3139" s="28">
        <f t="shared" si="1019"/>
        <v>0</v>
      </c>
      <c r="AD3139" s="63">
        <f t="shared" si="1020"/>
        <v>0</v>
      </c>
      <c r="AE3139" s="63">
        <f t="shared" si="1021"/>
        <v>0</v>
      </c>
      <c r="AF3139" s="9" t="str">
        <f t="shared" si="1022"/>
        <v/>
      </c>
      <c r="AG3139" s="9" t="str">
        <f t="shared" si="1023"/>
        <v>Insert Description</v>
      </c>
      <c r="AH3139" s="9" t="str">
        <f t="shared" si="1024"/>
        <v>Insert Amount</v>
      </c>
      <c r="AI3139" s="9" t="str">
        <f t="shared" si="1025"/>
        <v>Insert Date</v>
      </c>
      <c r="AJ3139" s="9" t="str">
        <f t="shared" si="1026"/>
        <v>Insert Description Insert Amount Insert Date</v>
      </c>
      <c r="AL3139" s="12" t="str">
        <f t="shared" si="1027"/>
        <v/>
      </c>
      <c r="AM3139" s="18" t="str">
        <f t="shared" si="1028"/>
        <v/>
      </c>
      <c r="AN3139" s="32"/>
    </row>
    <row r="3140" spans="1:40" ht="26.25" customHeight="1" x14ac:dyDescent="0.2">
      <c r="A3140" s="30">
        <v>3131</v>
      </c>
      <c r="B3140" s="93"/>
      <c r="C3140" s="96"/>
      <c r="D3140" s="97"/>
      <c r="E3140" s="98"/>
      <c r="F3140" s="34"/>
      <c r="G3140" s="34"/>
      <c r="I3140" s="31" t="str">
        <f t="shared" si="1011"/>
        <v/>
      </c>
      <c r="K3140" s="91" t="str">
        <f t="shared" si="1029"/>
        <v/>
      </c>
      <c r="L3140" s="28" t="str">
        <f t="shared" si="1012"/>
        <v/>
      </c>
      <c r="R3140" s="28">
        <f t="shared" si="922"/>
        <v>0</v>
      </c>
      <c r="S3140" s="28">
        <f t="shared" si="923"/>
        <v>0</v>
      </c>
      <c r="T3140" s="28">
        <f t="shared" si="1013"/>
        <v>0</v>
      </c>
      <c r="U3140" s="28">
        <f t="shared" si="1014"/>
        <v>0</v>
      </c>
      <c r="V3140" s="28">
        <f t="shared" si="1015"/>
        <v>0</v>
      </c>
      <c r="W3140" s="28">
        <f t="shared" si="1016"/>
        <v>0</v>
      </c>
      <c r="Y3140" s="10">
        <f t="shared" si="921"/>
        <v>0</v>
      </c>
      <c r="Z3140" s="10">
        <f t="shared" si="1017"/>
        <v>0</v>
      </c>
      <c r="AA3140" s="9">
        <f t="shared" si="1018"/>
        <v>0</v>
      </c>
      <c r="AC3140" s="28">
        <f t="shared" si="1019"/>
        <v>0</v>
      </c>
      <c r="AD3140" s="63">
        <f t="shared" si="1020"/>
        <v>0</v>
      </c>
      <c r="AE3140" s="63">
        <f t="shared" si="1021"/>
        <v>0</v>
      </c>
      <c r="AF3140" s="9" t="str">
        <f t="shared" si="1022"/>
        <v/>
      </c>
      <c r="AG3140" s="9" t="str">
        <f t="shared" si="1023"/>
        <v>Insert Description</v>
      </c>
      <c r="AH3140" s="9" t="str">
        <f t="shared" si="1024"/>
        <v>Insert Amount</v>
      </c>
      <c r="AI3140" s="9" t="str">
        <f t="shared" si="1025"/>
        <v>Insert Date</v>
      </c>
      <c r="AJ3140" s="9" t="str">
        <f t="shared" si="1026"/>
        <v>Insert Description Insert Amount Insert Date</v>
      </c>
      <c r="AL3140" s="12" t="str">
        <f t="shared" si="1027"/>
        <v/>
      </c>
      <c r="AM3140" s="18" t="str">
        <f t="shared" si="1028"/>
        <v/>
      </c>
      <c r="AN3140" s="32"/>
    </row>
    <row r="3141" spans="1:40" ht="26.25" customHeight="1" x14ac:dyDescent="0.2">
      <c r="A3141" s="30">
        <v>3132</v>
      </c>
      <c r="B3141" s="93"/>
      <c r="C3141" s="96"/>
      <c r="D3141" s="97"/>
      <c r="E3141" s="98"/>
      <c r="F3141" s="34"/>
      <c r="G3141" s="34"/>
      <c r="I3141" s="31" t="str">
        <f t="shared" si="1011"/>
        <v/>
      </c>
      <c r="K3141" s="91" t="str">
        <f t="shared" si="1029"/>
        <v/>
      </c>
      <c r="L3141" s="28" t="str">
        <f t="shared" si="1012"/>
        <v/>
      </c>
      <c r="R3141" s="28">
        <f t="shared" si="922"/>
        <v>0</v>
      </c>
      <c r="S3141" s="28">
        <f t="shared" si="923"/>
        <v>0</v>
      </c>
      <c r="T3141" s="28">
        <f t="shared" si="1013"/>
        <v>0</v>
      </c>
      <c r="U3141" s="28">
        <f t="shared" si="1014"/>
        <v>0</v>
      </c>
      <c r="V3141" s="28">
        <f t="shared" si="1015"/>
        <v>0</v>
      </c>
      <c r="W3141" s="28">
        <f t="shared" si="1016"/>
        <v>0</v>
      </c>
      <c r="Y3141" s="10">
        <f t="shared" si="921"/>
        <v>0</v>
      </c>
      <c r="Z3141" s="10">
        <f t="shared" si="1017"/>
        <v>0</v>
      </c>
      <c r="AA3141" s="9">
        <f t="shared" si="1018"/>
        <v>0</v>
      </c>
      <c r="AC3141" s="28">
        <f t="shared" si="1019"/>
        <v>0</v>
      </c>
      <c r="AD3141" s="63">
        <f t="shared" si="1020"/>
        <v>0</v>
      </c>
      <c r="AE3141" s="63">
        <f t="shared" si="1021"/>
        <v>0</v>
      </c>
      <c r="AF3141" s="9" t="str">
        <f t="shared" si="1022"/>
        <v/>
      </c>
      <c r="AG3141" s="9" t="str">
        <f t="shared" si="1023"/>
        <v>Insert Description</v>
      </c>
      <c r="AH3141" s="9" t="str">
        <f t="shared" si="1024"/>
        <v>Insert Amount</v>
      </c>
      <c r="AI3141" s="9" t="str">
        <f t="shared" si="1025"/>
        <v>Insert Date</v>
      </c>
      <c r="AJ3141" s="9" t="str">
        <f t="shared" si="1026"/>
        <v>Insert Description Insert Amount Insert Date</v>
      </c>
      <c r="AL3141" s="12" t="str">
        <f t="shared" si="1027"/>
        <v/>
      </c>
      <c r="AM3141" s="18" t="str">
        <f t="shared" si="1028"/>
        <v/>
      </c>
      <c r="AN3141" s="32"/>
    </row>
    <row r="3142" spans="1:40" ht="26.25" customHeight="1" x14ac:dyDescent="0.2">
      <c r="A3142" s="30">
        <v>3133</v>
      </c>
      <c r="B3142" s="93"/>
      <c r="C3142" s="96"/>
      <c r="D3142" s="97"/>
      <c r="E3142" s="98"/>
      <c r="F3142" s="34"/>
      <c r="G3142" s="34"/>
      <c r="I3142" s="31" t="str">
        <f t="shared" si="1011"/>
        <v/>
      </c>
      <c r="K3142" s="91" t="str">
        <f t="shared" si="1029"/>
        <v/>
      </c>
      <c r="L3142" s="28" t="str">
        <f t="shared" si="1012"/>
        <v/>
      </c>
      <c r="R3142" s="28">
        <f t="shared" si="922"/>
        <v>0</v>
      </c>
      <c r="S3142" s="28">
        <f t="shared" si="923"/>
        <v>0</v>
      </c>
      <c r="T3142" s="28">
        <f t="shared" si="1013"/>
        <v>0</v>
      </c>
      <c r="U3142" s="28">
        <f t="shared" si="1014"/>
        <v>0</v>
      </c>
      <c r="V3142" s="28">
        <f t="shared" si="1015"/>
        <v>0</v>
      </c>
      <c r="W3142" s="28">
        <f t="shared" si="1016"/>
        <v>0</v>
      </c>
      <c r="Y3142" s="10">
        <f t="shared" si="921"/>
        <v>0</v>
      </c>
      <c r="Z3142" s="10">
        <f t="shared" si="1017"/>
        <v>0</v>
      </c>
      <c r="AA3142" s="9">
        <f t="shared" si="1018"/>
        <v>0</v>
      </c>
      <c r="AC3142" s="28">
        <f t="shared" si="1019"/>
        <v>0</v>
      </c>
      <c r="AD3142" s="63">
        <f t="shared" si="1020"/>
        <v>0</v>
      </c>
      <c r="AE3142" s="63">
        <f t="shared" si="1021"/>
        <v>0</v>
      </c>
      <c r="AF3142" s="9" t="str">
        <f t="shared" si="1022"/>
        <v/>
      </c>
      <c r="AG3142" s="9" t="str">
        <f t="shared" si="1023"/>
        <v>Insert Description</v>
      </c>
      <c r="AH3142" s="9" t="str">
        <f t="shared" si="1024"/>
        <v>Insert Amount</v>
      </c>
      <c r="AI3142" s="9" t="str">
        <f t="shared" si="1025"/>
        <v>Insert Date</v>
      </c>
      <c r="AJ3142" s="9" t="str">
        <f t="shared" si="1026"/>
        <v>Insert Description Insert Amount Insert Date</v>
      </c>
      <c r="AL3142" s="12" t="str">
        <f t="shared" si="1027"/>
        <v/>
      </c>
      <c r="AM3142" s="18" t="str">
        <f t="shared" si="1028"/>
        <v/>
      </c>
      <c r="AN3142" s="32"/>
    </row>
    <row r="3143" spans="1:40" ht="26.25" customHeight="1" x14ac:dyDescent="0.2">
      <c r="A3143" s="30">
        <v>3134</v>
      </c>
      <c r="B3143" s="93"/>
      <c r="C3143" s="96"/>
      <c r="D3143" s="97"/>
      <c r="E3143" s="98"/>
      <c r="F3143" s="34"/>
      <c r="G3143" s="34"/>
      <c r="I3143" s="31" t="str">
        <f t="shared" si="1011"/>
        <v/>
      </c>
      <c r="K3143" s="91" t="str">
        <f t="shared" si="1029"/>
        <v/>
      </c>
      <c r="L3143" s="28" t="str">
        <f t="shared" si="1012"/>
        <v/>
      </c>
      <c r="R3143" s="28">
        <f t="shared" si="922"/>
        <v>0</v>
      </c>
      <c r="S3143" s="28">
        <f t="shared" si="923"/>
        <v>0</v>
      </c>
      <c r="T3143" s="28">
        <f t="shared" si="1013"/>
        <v>0</v>
      </c>
      <c r="U3143" s="28">
        <f t="shared" si="1014"/>
        <v>0</v>
      </c>
      <c r="V3143" s="28">
        <f t="shared" si="1015"/>
        <v>0</v>
      </c>
      <c r="W3143" s="28">
        <f t="shared" si="1016"/>
        <v>0</v>
      </c>
      <c r="Y3143" s="10">
        <f t="shared" si="921"/>
        <v>0</v>
      </c>
      <c r="Z3143" s="10">
        <f t="shared" si="1017"/>
        <v>0</v>
      </c>
      <c r="AA3143" s="9">
        <f t="shared" si="1018"/>
        <v>0</v>
      </c>
      <c r="AC3143" s="28">
        <f t="shared" si="1019"/>
        <v>0</v>
      </c>
      <c r="AD3143" s="63">
        <f t="shared" si="1020"/>
        <v>0</v>
      </c>
      <c r="AE3143" s="63">
        <f t="shared" si="1021"/>
        <v>0</v>
      </c>
      <c r="AF3143" s="9" t="str">
        <f t="shared" si="1022"/>
        <v/>
      </c>
      <c r="AG3143" s="9" t="str">
        <f t="shared" si="1023"/>
        <v>Insert Description</v>
      </c>
      <c r="AH3143" s="9" t="str">
        <f t="shared" si="1024"/>
        <v>Insert Amount</v>
      </c>
      <c r="AI3143" s="9" t="str">
        <f t="shared" si="1025"/>
        <v>Insert Date</v>
      </c>
      <c r="AJ3143" s="9" t="str">
        <f t="shared" si="1026"/>
        <v>Insert Description Insert Amount Insert Date</v>
      </c>
      <c r="AL3143" s="12" t="str">
        <f t="shared" si="1027"/>
        <v/>
      </c>
      <c r="AM3143" s="18" t="str">
        <f t="shared" si="1028"/>
        <v/>
      </c>
      <c r="AN3143" s="32"/>
    </row>
    <row r="3144" spans="1:40" ht="26.25" customHeight="1" x14ac:dyDescent="0.2">
      <c r="A3144" s="30">
        <v>3135</v>
      </c>
      <c r="B3144" s="93"/>
      <c r="C3144" s="96"/>
      <c r="D3144" s="97"/>
      <c r="E3144" s="98"/>
      <c r="F3144" s="34"/>
      <c r="G3144" s="34"/>
      <c r="I3144" s="31" t="str">
        <f t="shared" si="1011"/>
        <v/>
      </c>
      <c r="K3144" s="91" t="str">
        <f t="shared" si="1029"/>
        <v/>
      </c>
      <c r="L3144" s="28" t="str">
        <f t="shared" si="1012"/>
        <v/>
      </c>
      <c r="R3144" s="28">
        <f t="shared" si="922"/>
        <v>0</v>
      </c>
      <c r="S3144" s="28">
        <f t="shared" si="923"/>
        <v>0</v>
      </c>
      <c r="T3144" s="28">
        <f t="shared" si="1013"/>
        <v>0</v>
      </c>
      <c r="U3144" s="28">
        <f t="shared" si="1014"/>
        <v>0</v>
      </c>
      <c r="V3144" s="28">
        <f t="shared" si="1015"/>
        <v>0</v>
      </c>
      <c r="W3144" s="28">
        <f t="shared" si="1016"/>
        <v>0</v>
      </c>
      <c r="Y3144" s="10">
        <f t="shared" si="921"/>
        <v>0</v>
      </c>
      <c r="Z3144" s="10">
        <f t="shared" si="1017"/>
        <v>0</v>
      </c>
      <c r="AA3144" s="9">
        <f t="shared" si="1018"/>
        <v>0</v>
      </c>
      <c r="AC3144" s="28">
        <f t="shared" si="1019"/>
        <v>0</v>
      </c>
      <c r="AD3144" s="63">
        <f t="shared" si="1020"/>
        <v>0</v>
      </c>
      <c r="AE3144" s="63">
        <f t="shared" si="1021"/>
        <v>0</v>
      </c>
      <c r="AF3144" s="9" t="str">
        <f t="shared" si="1022"/>
        <v/>
      </c>
      <c r="AG3144" s="9" t="str">
        <f t="shared" si="1023"/>
        <v>Insert Description</v>
      </c>
      <c r="AH3144" s="9" t="str">
        <f t="shared" si="1024"/>
        <v>Insert Amount</v>
      </c>
      <c r="AI3144" s="9" t="str">
        <f t="shared" si="1025"/>
        <v>Insert Date</v>
      </c>
      <c r="AJ3144" s="9" t="str">
        <f t="shared" si="1026"/>
        <v>Insert Description Insert Amount Insert Date</v>
      </c>
      <c r="AL3144" s="12" t="str">
        <f t="shared" si="1027"/>
        <v/>
      </c>
      <c r="AM3144" s="18" t="str">
        <f t="shared" si="1028"/>
        <v/>
      </c>
      <c r="AN3144" s="32"/>
    </row>
    <row r="3145" spans="1:40" ht="26.25" customHeight="1" x14ac:dyDescent="0.2">
      <c r="A3145" s="30">
        <v>3136</v>
      </c>
      <c r="B3145" s="93"/>
      <c r="C3145" s="96"/>
      <c r="D3145" s="97"/>
      <c r="E3145" s="98"/>
      <c r="F3145" s="34"/>
      <c r="G3145" s="34"/>
      <c r="I3145" s="31" t="str">
        <f t="shared" si="1011"/>
        <v/>
      </c>
      <c r="K3145" s="91" t="str">
        <f t="shared" si="1029"/>
        <v/>
      </c>
      <c r="L3145" s="28" t="str">
        <f t="shared" si="1012"/>
        <v/>
      </c>
      <c r="R3145" s="28">
        <f t="shared" si="922"/>
        <v>0</v>
      </c>
      <c r="S3145" s="28">
        <f t="shared" si="923"/>
        <v>0</v>
      </c>
      <c r="T3145" s="28">
        <f t="shared" si="1013"/>
        <v>0</v>
      </c>
      <c r="U3145" s="28">
        <f t="shared" si="1014"/>
        <v>0</v>
      </c>
      <c r="V3145" s="28">
        <f t="shared" si="1015"/>
        <v>0</v>
      </c>
      <c r="W3145" s="28">
        <f t="shared" si="1016"/>
        <v>0</v>
      </c>
      <c r="Y3145" s="10">
        <f t="shared" si="921"/>
        <v>0</v>
      </c>
      <c r="Z3145" s="10">
        <f t="shared" si="1017"/>
        <v>0</v>
      </c>
      <c r="AA3145" s="9">
        <f t="shared" si="1018"/>
        <v>0</v>
      </c>
      <c r="AC3145" s="28">
        <f t="shared" si="1019"/>
        <v>0</v>
      </c>
      <c r="AD3145" s="63">
        <f t="shared" si="1020"/>
        <v>0</v>
      </c>
      <c r="AE3145" s="63">
        <f t="shared" si="1021"/>
        <v>0</v>
      </c>
      <c r="AF3145" s="9" t="str">
        <f t="shared" si="1022"/>
        <v/>
      </c>
      <c r="AG3145" s="9" t="str">
        <f t="shared" si="1023"/>
        <v>Insert Description</v>
      </c>
      <c r="AH3145" s="9" t="str">
        <f t="shared" si="1024"/>
        <v>Insert Amount</v>
      </c>
      <c r="AI3145" s="9" t="str">
        <f t="shared" si="1025"/>
        <v>Insert Date</v>
      </c>
      <c r="AJ3145" s="9" t="str">
        <f t="shared" si="1026"/>
        <v>Insert Description Insert Amount Insert Date</v>
      </c>
      <c r="AL3145" s="12" t="str">
        <f t="shared" si="1027"/>
        <v/>
      </c>
      <c r="AM3145" s="18" t="str">
        <f t="shared" si="1028"/>
        <v/>
      </c>
      <c r="AN3145" s="32"/>
    </row>
    <row r="3146" spans="1:40" ht="26.25" customHeight="1" x14ac:dyDescent="0.2">
      <c r="A3146" s="30">
        <v>3137</v>
      </c>
      <c r="B3146" s="93"/>
      <c r="C3146" s="96"/>
      <c r="D3146" s="97"/>
      <c r="E3146" s="98"/>
      <c r="F3146" s="34"/>
      <c r="G3146" s="34"/>
      <c r="I3146" s="31" t="str">
        <f t="shared" ref="I3146:I3209" si="1030">IF(Z3146&gt;0,"!","")</f>
        <v/>
      </c>
      <c r="K3146" s="91" t="str">
        <f t="shared" si="1029"/>
        <v/>
      </c>
      <c r="L3146" s="28" t="str">
        <f t="shared" ref="L3146:L3209" si="1031">IF(K3147="",K3146,0)</f>
        <v/>
      </c>
      <c r="R3146" s="28">
        <f t="shared" si="922"/>
        <v>0</v>
      </c>
      <c r="S3146" s="28">
        <f t="shared" si="923"/>
        <v>0</v>
      </c>
      <c r="T3146" s="28">
        <f t="shared" si="1013"/>
        <v>0</v>
      </c>
      <c r="U3146" s="28">
        <f t="shared" si="1014"/>
        <v>0</v>
      </c>
      <c r="V3146" s="28">
        <f t="shared" si="1015"/>
        <v>0</v>
      </c>
      <c r="W3146" s="28">
        <f t="shared" si="1016"/>
        <v>0</v>
      </c>
      <c r="Y3146" s="10">
        <f t="shared" si="921"/>
        <v>0</v>
      </c>
      <c r="Z3146" s="10">
        <f t="shared" si="1017"/>
        <v>0</v>
      </c>
      <c r="AA3146" s="9">
        <f t="shared" si="1018"/>
        <v>0</v>
      </c>
      <c r="AC3146" s="28">
        <f t="shared" si="1019"/>
        <v>0</v>
      </c>
      <c r="AD3146" s="63">
        <f t="shared" si="1020"/>
        <v>0</v>
      </c>
      <c r="AE3146" s="63">
        <f t="shared" si="1021"/>
        <v>0</v>
      </c>
      <c r="AF3146" s="9" t="str">
        <f t="shared" si="1022"/>
        <v/>
      </c>
      <c r="AG3146" s="9" t="str">
        <f t="shared" si="1023"/>
        <v>Insert Description</v>
      </c>
      <c r="AH3146" s="9" t="str">
        <f t="shared" si="1024"/>
        <v>Insert Amount</v>
      </c>
      <c r="AI3146" s="9" t="str">
        <f t="shared" si="1025"/>
        <v>Insert Date</v>
      </c>
      <c r="AJ3146" s="9" t="str">
        <f t="shared" si="1026"/>
        <v>Insert Description Insert Amount Insert Date</v>
      </c>
      <c r="AL3146" s="12" t="str">
        <f t="shared" si="1027"/>
        <v/>
      </c>
      <c r="AM3146" s="18" t="str">
        <f t="shared" si="1028"/>
        <v/>
      </c>
      <c r="AN3146" s="32"/>
    </row>
    <row r="3147" spans="1:40" ht="26.25" customHeight="1" x14ac:dyDescent="0.2">
      <c r="A3147" s="30">
        <v>3138</v>
      </c>
      <c r="B3147" s="93"/>
      <c r="C3147" s="96"/>
      <c r="D3147" s="97"/>
      <c r="E3147" s="98"/>
      <c r="F3147" s="34"/>
      <c r="G3147" s="34"/>
      <c r="I3147" s="31" t="str">
        <f t="shared" si="1030"/>
        <v/>
      </c>
      <c r="K3147" s="91" t="str">
        <f t="shared" si="1029"/>
        <v/>
      </c>
      <c r="L3147" s="28" t="str">
        <f t="shared" si="1031"/>
        <v/>
      </c>
      <c r="R3147" s="28">
        <f t="shared" si="922"/>
        <v>0</v>
      </c>
      <c r="S3147" s="28">
        <f t="shared" si="923"/>
        <v>0</v>
      </c>
      <c r="T3147" s="28">
        <f t="shared" ref="T3147:T3210" si="1032">IF(S3147+R3147=2,1,0)</f>
        <v>0</v>
      </c>
      <c r="U3147" s="28">
        <f t="shared" ref="U3147:U3210" si="1033">IF(K3147&lt;0,1,0)</f>
        <v>0</v>
      </c>
      <c r="V3147" s="28">
        <f t="shared" ref="V3147:V3210" si="1034">IF(F3147&lt;0,1,0)</f>
        <v>0</v>
      </c>
      <c r="W3147" s="28">
        <f t="shared" ref="W3147:W3210" si="1035">IF(G3147&lt;0,1,0)</f>
        <v>0</v>
      </c>
      <c r="Y3147" s="10">
        <f t="shared" si="921"/>
        <v>0</v>
      </c>
      <c r="Z3147" s="10">
        <f t="shared" ref="Z3147:Z3210" si="1036">SUM(T3147:Y3147)+AA3147</f>
        <v>0</v>
      </c>
      <c r="AA3147" s="9">
        <f t="shared" ref="AA3147:AA3210" si="1037">IF(AND(AC3147+AD3147+AE3147&lt;3,AC3147+AD3147+AE3147&gt;0),1,0)</f>
        <v>0</v>
      </c>
      <c r="AC3147" s="28">
        <f t="shared" ref="AC3147:AC3210" si="1038">COUNTA(C3147)</f>
        <v>0</v>
      </c>
      <c r="AD3147" s="63">
        <f t="shared" ref="AD3147:AD3210" si="1039">IF(F3147+G3147&gt;0,1,0)</f>
        <v>0</v>
      </c>
      <c r="AE3147" s="63">
        <f t="shared" ref="AE3147:AE3210" si="1040">COUNTA(B3147)</f>
        <v>0</v>
      </c>
      <c r="AF3147" s="9" t="str">
        <f t="shared" ref="AF3147:AF3210" si="1041">IF(AC3147+AD3147+AE3147=0,"",IF(AC3147+AD3147+AE3147=3,"",AJ3147))</f>
        <v/>
      </c>
      <c r="AG3147" s="9" t="str">
        <f t="shared" ref="AG3147:AG3210" si="1042">IF(AC3147=1,"",$AC$6)</f>
        <v>Insert Description</v>
      </c>
      <c r="AH3147" s="9" t="str">
        <f t="shared" ref="AH3147:AH3210" si="1043">IF(AD3147=1,"",$AD$6)</f>
        <v>Insert Amount</v>
      </c>
      <c r="AI3147" s="9" t="str">
        <f t="shared" ref="AI3147:AI3210" si="1044">IF(AE3147=1,"",$AE$6)</f>
        <v>Insert Date</v>
      </c>
      <c r="AJ3147" s="9" t="str">
        <f t="shared" ref="AJ3147:AJ3210" si="1045">AG3147&amp;" "&amp;AH3147&amp;" "&amp;AI3147</f>
        <v>Insert Description Insert Amount Insert Date</v>
      </c>
      <c r="AL3147" s="12" t="str">
        <f t="shared" ref="AL3147:AL3210" si="1046">IF(B3147="","",(TEXT(B3147,"MMMM")))</f>
        <v/>
      </c>
      <c r="AM3147" s="18" t="str">
        <f t="shared" ref="AM3147:AM3210" si="1047">IF(B3147="","",YEAR(B3147))</f>
        <v/>
      </c>
      <c r="AN3147" s="32"/>
    </row>
    <row r="3148" spans="1:40" ht="26.25" customHeight="1" x14ac:dyDescent="0.2">
      <c r="A3148" s="30">
        <v>3139</v>
      </c>
      <c r="B3148" s="93"/>
      <c r="C3148" s="96"/>
      <c r="D3148" s="97"/>
      <c r="E3148" s="98"/>
      <c r="F3148" s="34"/>
      <c r="G3148" s="34"/>
      <c r="I3148" s="31" t="str">
        <f t="shared" si="1030"/>
        <v/>
      </c>
      <c r="K3148" s="91" t="str">
        <f t="shared" ref="K3148:K3211" si="1048">IFERROR(IF(R3148+S3148=0,"",K3147+F3148-G3148),"")</f>
        <v/>
      </c>
      <c r="L3148" s="28" t="str">
        <f t="shared" si="1031"/>
        <v/>
      </c>
      <c r="R3148" s="28">
        <f t="shared" si="922"/>
        <v>0</v>
      </c>
      <c r="S3148" s="28">
        <f t="shared" si="923"/>
        <v>0</v>
      </c>
      <c r="T3148" s="28">
        <f t="shared" si="1032"/>
        <v>0</v>
      </c>
      <c r="U3148" s="28">
        <f t="shared" si="1033"/>
        <v>0</v>
      </c>
      <c r="V3148" s="28">
        <f t="shared" si="1034"/>
        <v>0</v>
      </c>
      <c r="W3148" s="28">
        <f t="shared" si="1035"/>
        <v>0</v>
      </c>
      <c r="Y3148" s="10">
        <f t="shared" si="921"/>
        <v>0</v>
      </c>
      <c r="Z3148" s="10">
        <f t="shared" si="1036"/>
        <v>0</v>
      </c>
      <c r="AA3148" s="9">
        <f t="shared" si="1037"/>
        <v>0</v>
      </c>
      <c r="AC3148" s="28">
        <f t="shared" si="1038"/>
        <v>0</v>
      </c>
      <c r="AD3148" s="63">
        <f t="shared" si="1039"/>
        <v>0</v>
      </c>
      <c r="AE3148" s="63">
        <f t="shared" si="1040"/>
        <v>0</v>
      </c>
      <c r="AF3148" s="9" t="str">
        <f t="shared" si="1041"/>
        <v/>
      </c>
      <c r="AG3148" s="9" t="str">
        <f t="shared" si="1042"/>
        <v>Insert Description</v>
      </c>
      <c r="AH3148" s="9" t="str">
        <f t="shared" si="1043"/>
        <v>Insert Amount</v>
      </c>
      <c r="AI3148" s="9" t="str">
        <f t="shared" si="1044"/>
        <v>Insert Date</v>
      </c>
      <c r="AJ3148" s="9" t="str">
        <f t="shared" si="1045"/>
        <v>Insert Description Insert Amount Insert Date</v>
      </c>
      <c r="AL3148" s="12" t="str">
        <f t="shared" si="1046"/>
        <v/>
      </c>
      <c r="AM3148" s="18" t="str">
        <f t="shared" si="1047"/>
        <v/>
      </c>
      <c r="AN3148" s="32"/>
    </row>
    <row r="3149" spans="1:40" ht="26.25" customHeight="1" x14ac:dyDescent="0.2">
      <c r="A3149" s="30">
        <v>3140</v>
      </c>
      <c r="B3149" s="93"/>
      <c r="C3149" s="96"/>
      <c r="D3149" s="97"/>
      <c r="E3149" s="98"/>
      <c r="F3149" s="34"/>
      <c r="G3149" s="34"/>
      <c r="I3149" s="31" t="str">
        <f t="shared" si="1030"/>
        <v/>
      </c>
      <c r="K3149" s="91" t="str">
        <f t="shared" si="1048"/>
        <v/>
      </c>
      <c r="L3149" s="28" t="str">
        <f t="shared" si="1031"/>
        <v/>
      </c>
      <c r="R3149" s="28">
        <f t="shared" si="922"/>
        <v>0</v>
      </c>
      <c r="S3149" s="28">
        <f t="shared" si="923"/>
        <v>0</v>
      </c>
      <c r="T3149" s="28">
        <f t="shared" si="1032"/>
        <v>0</v>
      </c>
      <c r="U3149" s="28">
        <f t="shared" si="1033"/>
        <v>0</v>
      </c>
      <c r="V3149" s="28">
        <f t="shared" si="1034"/>
        <v>0</v>
      </c>
      <c r="W3149" s="28">
        <f t="shared" si="1035"/>
        <v>0</v>
      </c>
      <c r="Y3149" s="10">
        <f t="shared" si="921"/>
        <v>0</v>
      </c>
      <c r="Z3149" s="10">
        <f t="shared" si="1036"/>
        <v>0</v>
      </c>
      <c r="AA3149" s="9">
        <f t="shared" si="1037"/>
        <v>0</v>
      </c>
      <c r="AC3149" s="28">
        <f t="shared" si="1038"/>
        <v>0</v>
      </c>
      <c r="AD3149" s="63">
        <f t="shared" si="1039"/>
        <v>0</v>
      </c>
      <c r="AE3149" s="63">
        <f t="shared" si="1040"/>
        <v>0</v>
      </c>
      <c r="AF3149" s="9" t="str">
        <f t="shared" si="1041"/>
        <v/>
      </c>
      <c r="AG3149" s="9" t="str">
        <f t="shared" si="1042"/>
        <v>Insert Description</v>
      </c>
      <c r="AH3149" s="9" t="str">
        <f t="shared" si="1043"/>
        <v>Insert Amount</v>
      </c>
      <c r="AI3149" s="9" t="str">
        <f t="shared" si="1044"/>
        <v>Insert Date</v>
      </c>
      <c r="AJ3149" s="9" t="str">
        <f t="shared" si="1045"/>
        <v>Insert Description Insert Amount Insert Date</v>
      </c>
      <c r="AL3149" s="12" t="str">
        <f t="shared" si="1046"/>
        <v/>
      </c>
      <c r="AM3149" s="18" t="str">
        <f t="shared" si="1047"/>
        <v/>
      </c>
      <c r="AN3149" s="32"/>
    </row>
    <row r="3150" spans="1:40" ht="26.25" customHeight="1" x14ac:dyDescent="0.2">
      <c r="A3150" s="30">
        <v>3141</v>
      </c>
      <c r="B3150" s="93"/>
      <c r="C3150" s="96"/>
      <c r="D3150" s="97"/>
      <c r="E3150" s="98"/>
      <c r="F3150" s="34"/>
      <c r="G3150" s="34"/>
      <c r="I3150" s="31" t="str">
        <f t="shared" si="1030"/>
        <v/>
      </c>
      <c r="K3150" s="91" t="str">
        <f t="shared" si="1048"/>
        <v/>
      </c>
      <c r="L3150" s="28" t="str">
        <f t="shared" si="1031"/>
        <v/>
      </c>
      <c r="R3150" s="28">
        <f t="shared" si="922"/>
        <v>0</v>
      </c>
      <c r="S3150" s="28">
        <f t="shared" si="923"/>
        <v>0</v>
      </c>
      <c r="T3150" s="28">
        <f t="shared" si="1032"/>
        <v>0</v>
      </c>
      <c r="U3150" s="28">
        <f t="shared" si="1033"/>
        <v>0</v>
      </c>
      <c r="V3150" s="28">
        <f t="shared" si="1034"/>
        <v>0</v>
      </c>
      <c r="W3150" s="28">
        <f t="shared" si="1035"/>
        <v>0</v>
      </c>
      <c r="Y3150" s="10">
        <f t="shared" si="921"/>
        <v>0</v>
      </c>
      <c r="Z3150" s="10">
        <f t="shared" si="1036"/>
        <v>0</v>
      </c>
      <c r="AA3150" s="9">
        <f t="shared" si="1037"/>
        <v>0</v>
      </c>
      <c r="AC3150" s="28">
        <f t="shared" si="1038"/>
        <v>0</v>
      </c>
      <c r="AD3150" s="63">
        <f t="shared" si="1039"/>
        <v>0</v>
      </c>
      <c r="AE3150" s="63">
        <f t="shared" si="1040"/>
        <v>0</v>
      </c>
      <c r="AF3150" s="9" t="str">
        <f t="shared" si="1041"/>
        <v/>
      </c>
      <c r="AG3150" s="9" t="str">
        <f t="shared" si="1042"/>
        <v>Insert Description</v>
      </c>
      <c r="AH3150" s="9" t="str">
        <f t="shared" si="1043"/>
        <v>Insert Amount</v>
      </c>
      <c r="AI3150" s="9" t="str">
        <f t="shared" si="1044"/>
        <v>Insert Date</v>
      </c>
      <c r="AJ3150" s="9" t="str">
        <f t="shared" si="1045"/>
        <v>Insert Description Insert Amount Insert Date</v>
      </c>
      <c r="AL3150" s="12" t="str">
        <f t="shared" si="1046"/>
        <v/>
      </c>
      <c r="AM3150" s="18" t="str">
        <f t="shared" si="1047"/>
        <v/>
      </c>
      <c r="AN3150" s="32"/>
    </row>
    <row r="3151" spans="1:40" ht="26.25" customHeight="1" x14ac:dyDescent="0.2">
      <c r="A3151" s="30">
        <v>3142</v>
      </c>
      <c r="B3151" s="93"/>
      <c r="C3151" s="96"/>
      <c r="D3151" s="97"/>
      <c r="E3151" s="98"/>
      <c r="F3151" s="34"/>
      <c r="G3151" s="34"/>
      <c r="I3151" s="31" t="str">
        <f t="shared" si="1030"/>
        <v/>
      </c>
      <c r="K3151" s="91" t="str">
        <f t="shared" si="1048"/>
        <v/>
      </c>
      <c r="L3151" s="28" t="str">
        <f t="shared" si="1031"/>
        <v/>
      </c>
      <c r="R3151" s="28">
        <f t="shared" si="922"/>
        <v>0</v>
      </c>
      <c r="S3151" s="28">
        <f t="shared" si="923"/>
        <v>0</v>
      </c>
      <c r="T3151" s="28">
        <f t="shared" si="1032"/>
        <v>0</v>
      </c>
      <c r="U3151" s="28">
        <f t="shared" si="1033"/>
        <v>0</v>
      </c>
      <c r="V3151" s="28">
        <f t="shared" si="1034"/>
        <v>0</v>
      </c>
      <c r="W3151" s="28">
        <f t="shared" si="1035"/>
        <v>0</v>
      </c>
      <c r="Y3151" s="10">
        <f t="shared" si="921"/>
        <v>0</v>
      </c>
      <c r="Z3151" s="10">
        <f t="shared" si="1036"/>
        <v>0</v>
      </c>
      <c r="AA3151" s="9">
        <f t="shared" si="1037"/>
        <v>0</v>
      </c>
      <c r="AC3151" s="28">
        <f t="shared" si="1038"/>
        <v>0</v>
      </c>
      <c r="AD3151" s="63">
        <f t="shared" si="1039"/>
        <v>0</v>
      </c>
      <c r="AE3151" s="63">
        <f t="shared" si="1040"/>
        <v>0</v>
      </c>
      <c r="AF3151" s="9" t="str">
        <f t="shared" si="1041"/>
        <v/>
      </c>
      <c r="AG3151" s="9" t="str">
        <f t="shared" si="1042"/>
        <v>Insert Description</v>
      </c>
      <c r="AH3151" s="9" t="str">
        <f t="shared" si="1043"/>
        <v>Insert Amount</v>
      </c>
      <c r="AI3151" s="9" t="str">
        <f t="shared" si="1044"/>
        <v>Insert Date</v>
      </c>
      <c r="AJ3151" s="9" t="str">
        <f t="shared" si="1045"/>
        <v>Insert Description Insert Amount Insert Date</v>
      </c>
      <c r="AL3151" s="12" t="str">
        <f t="shared" si="1046"/>
        <v/>
      </c>
      <c r="AM3151" s="18" t="str">
        <f t="shared" si="1047"/>
        <v/>
      </c>
      <c r="AN3151" s="32"/>
    </row>
    <row r="3152" spans="1:40" ht="26.25" customHeight="1" x14ac:dyDescent="0.2">
      <c r="A3152" s="30">
        <v>3143</v>
      </c>
      <c r="B3152" s="93"/>
      <c r="C3152" s="96"/>
      <c r="D3152" s="97"/>
      <c r="E3152" s="98"/>
      <c r="F3152" s="34"/>
      <c r="G3152" s="34"/>
      <c r="I3152" s="31" t="str">
        <f t="shared" si="1030"/>
        <v/>
      </c>
      <c r="K3152" s="91" t="str">
        <f t="shared" si="1048"/>
        <v/>
      </c>
      <c r="L3152" s="28" t="str">
        <f t="shared" si="1031"/>
        <v/>
      </c>
      <c r="R3152" s="28">
        <f t="shared" si="922"/>
        <v>0</v>
      </c>
      <c r="S3152" s="28">
        <f t="shared" si="923"/>
        <v>0</v>
      </c>
      <c r="T3152" s="28">
        <f t="shared" si="1032"/>
        <v>0</v>
      </c>
      <c r="U3152" s="28">
        <f t="shared" si="1033"/>
        <v>0</v>
      </c>
      <c r="V3152" s="28">
        <f t="shared" si="1034"/>
        <v>0</v>
      </c>
      <c r="W3152" s="28">
        <f t="shared" si="1035"/>
        <v>0</v>
      </c>
      <c r="Y3152" s="10">
        <f t="shared" si="921"/>
        <v>0</v>
      </c>
      <c r="Z3152" s="10">
        <f t="shared" si="1036"/>
        <v>0</v>
      </c>
      <c r="AA3152" s="9">
        <f t="shared" si="1037"/>
        <v>0</v>
      </c>
      <c r="AC3152" s="28">
        <f t="shared" si="1038"/>
        <v>0</v>
      </c>
      <c r="AD3152" s="63">
        <f t="shared" si="1039"/>
        <v>0</v>
      </c>
      <c r="AE3152" s="63">
        <f t="shared" si="1040"/>
        <v>0</v>
      </c>
      <c r="AF3152" s="9" t="str">
        <f t="shared" si="1041"/>
        <v/>
      </c>
      <c r="AG3152" s="9" t="str">
        <f t="shared" si="1042"/>
        <v>Insert Description</v>
      </c>
      <c r="AH3152" s="9" t="str">
        <f t="shared" si="1043"/>
        <v>Insert Amount</v>
      </c>
      <c r="AI3152" s="9" t="str">
        <f t="shared" si="1044"/>
        <v>Insert Date</v>
      </c>
      <c r="AJ3152" s="9" t="str">
        <f t="shared" si="1045"/>
        <v>Insert Description Insert Amount Insert Date</v>
      </c>
      <c r="AL3152" s="12" t="str">
        <f t="shared" si="1046"/>
        <v/>
      </c>
      <c r="AM3152" s="18" t="str">
        <f t="shared" si="1047"/>
        <v/>
      </c>
      <c r="AN3152" s="32"/>
    </row>
    <row r="3153" spans="1:40" ht="26.25" customHeight="1" x14ac:dyDescent="0.2">
      <c r="A3153" s="30">
        <v>3144</v>
      </c>
      <c r="B3153" s="93"/>
      <c r="C3153" s="96"/>
      <c r="D3153" s="97"/>
      <c r="E3153" s="98"/>
      <c r="F3153" s="34"/>
      <c r="G3153" s="34"/>
      <c r="I3153" s="31" t="str">
        <f t="shared" si="1030"/>
        <v/>
      </c>
      <c r="K3153" s="91" t="str">
        <f t="shared" si="1048"/>
        <v/>
      </c>
      <c r="L3153" s="28" t="str">
        <f t="shared" si="1031"/>
        <v/>
      </c>
      <c r="R3153" s="28">
        <f t="shared" si="922"/>
        <v>0</v>
      </c>
      <c r="S3153" s="28">
        <f t="shared" si="923"/>
        <v>0</v>
      </c>
      <c r="T3153" s="28">
        <f t="shared" si="1032"/>
        <v>0</v>
      </c>
      <c r="U3153" s="28">
        <f t="shared" si="1033"/>
        <v>0</v>
      </c>
      <c r="V3153" s="28">
        <f t="shared" si="1034"/>
        <v>0</v>
      </c>
      <c r="W3153" s="28">
        <f t="shared" si="1035"/>
        <v>0</v>
      </c>
      <c r="Y3153" s="10">
        <f t="shared" si="921"/>
        <v>0</v>
      </c>
      <c r="Z3153" s="10">
        <f t="shared" si="1036"/>
        <v>0</v>
      </c>
      <c r="AA3153" s="9">
        <f t="shared" si="1037"/>
        <v>0</v>
      </c>
      <c r="AC3153" s="28">
        <f t="shared" si="1038"/>
        <v>0</v>
      </c>
      <c r="AD3153" s="63">
        <f t="shared" si="1039"/>
        <v>0</v>
      </c>
      <c r="AE3153" s="63">
        <f t="shared" si="1040"/>
        <v>0</v>
      </c>
      <c r="AF3153" s="9" t="str">
        <f t="shared" si="1041"/>
        <v/>
      </c>
      <c r="AG3153" s="9" t="str">
        <f t="shared" si="1042"/>
        <v>Insert Description</v>
      </c>
      <c r="AH3153" s="9" t="str">
        <f t="shared" si="1043"/>
        <v>Insert Amount</v>
      </c>
      <c r="AI3153" s="9" t="str">
        <f t="shared" si="1044"/>
        <v>Insert Date</v>
      </c>
      <c r="AJ3153" s="9" t="str">
        <f t="shared" si="1045"/>
        <v>Insert Description Insert Amount Insert Date</v>
      </c>
      <c r="AL3153" s="12" t="str">
        <f t="shared" si="1046"/>
        <v/>
      </c>
      <c r="AM3153" s="18" t="str">
        <f t="shared" si="1047"/>
        <v/>
      </c>
      <c r="AN3153" s="32"/>
    </row>
    <row r="3154" spans="1:40" ht="26.25" customHeight="1" x14ac:dyDescent="0.2">
      <c r="A3154" s="30">
        <v>3145</v>
      </c>
      <c r="B3154" s="93"/>
      <c r="C3154" s="96"/>
      <c r="D3154" s="97"/>
      <c r="E3154" s="98"/>
      <c r="F3154" s="34"/>
      <c r="G3154" s="34"/>
      <c r="I3154" s="31" t="str">
        <f t="shared" si="1030"/>
        <v/>
      </c>
      <c r="K3154" s="91" t="str">
        <f t="shared" si="1048"/>
        <v/>
      </c>
      <c r="L3154" s="28" t="str">
        <f t="shared" si="1031"/>
        <v/>
      </c>
      <c r="R3154" s="28">
        <f t="shared" si="922"/>
        <v>0</v>
      </c>
      <c r="S3154" s="28">
        <f t="shared" si="923"/>
        <v>0</v>
      </c>
      <c r="T3154" s="28">
        <f t="shared" si="1032"/>
        <v>0</v>
      </c>
      <c r="U3154" s="28">
        <f t="shared" si="1033"/>
        <v>0</v>
      </c>
      <c r="V3154" s="28">
        <f t="shared" si="1034"/>
        <v>0</v>
      </c>
      <c r="W3154" s="28">
        <f t="shared" si="1035"/>
        <v>0</v>
      </c>
      <c r="Y3154" s="10">
        <f t="shared" si="921"/>
        <v>0</v>
      </c>
      <c r="Z3154" s="10">
        <f t="shared" si="1036"/>
        <v>0</v>
      </c>
      <c r="AA3154" s="9">
        <f t="shared" si="1037"/>
        <v>0</v>
      </c>
      <c r="AC3154" s="28">
        <f t="shared" si="1038"/>
        <v>0</v>
      </c>
      <c r="AD3154" s="63">
        <f t="shared" si="1039"/>
        <v>0</v>
      </c>
      <c r="AE3154" s="63">
        <f t="shared" si="1040"/>
        <v>0</v>
      </c>
      <c r="AF3154" s="9" t="str">
        <f t="shared" si="1041"/>
        <v/>
      </c>
      <c r="AG3154" s="9" t="str">
        <f t="shared" si="1042"/>
        <v>Insert Description</v>
      </c>
      <c r="AH3154" s="9" t="str">
        <f t="shared" si="1043"/>
        <v>Insert Amount</v>
      </c>
      <c r="AI3154" s="9" t="str">
        <f t="shared" si="1044"/>
        <v>Insert Date</v>
      </c>
      <c r="AJ3154" s="9" t="str">
        <f t="shared" si="1045"/>
        <v>Insert Description Insert Amount Insert Date</v>
      </c>
      <c r="AL3154" s="12" t="str">
        <f t="shared" si="1046"/>
        <v/>
      </c>
      <c r="AM3154" s="18" t="str">
        <f t="shared" si="1047"/>
        <v/>
      </c>
      <c r="AN3154" s="32"/>
    </row>
    <row r="3155" spans="1:40" ht="26.25" customHeight="1" x14ac:dyDescent="0.2">
      <c r="A3155" s="30">
        <v>3146</v>
      </c>
      <c r="B3155" s="93"/>
      <c r="C3155" s="96"/>
      <c r="D3155" s="97"/>
      <c r="E3155" s="98"/>
      <c r="F3155" s="34"/>
      <c r="G3155" s="34"/>
      <c r="I3155" s="31" t="str">
        <f t="shared" si="1030"/>
        <v/>
      </c>
      <c r="K3155" s="91" t="str">
        <f t="shared" si="1048"/>
        <v/>
      </c>
      <c r="L3155" s="28" t="str">
        <f t="shared" si="1031"/>
        <v/>
      </c>
      <c r="R3155" s="28">
        <f t="shared" si="922"/>
        <v>0</v>
      </c>
      <c r="S3155" s="28">
        <f t="shared" si="923"/>
        <v>0</v>
      </c>
      <c r="T3155" s="28">
        <f t="shared" si="1032"/>
        <v>0</v>
      </c>
      <c r="U3155" s="28">
        <f t="shared" si="1033"/>
        <v>0</v>
      </c>
      <c r="V3155" s="28">
        <f t="shared" si="1034"/>
        <v>0</v>
      </c>
      <c r="W3155" s="28">
        <f t="shared" si="1035"/>
        <v>0</v>
      </c>
      <c r="Y3155" s="10">
        <f t="shared" si="921"/>
        <v>0</v>
      </c>
      <c r="Z3155" s="10">
        <f t="shared" si="1036"/>
        <v>0</v>
      </c>
      <c r="AA3155" s="9">
        <f t="shared" si="1037"/>
        <v>0</v>
      </c>
      <c r="AC3155" s="28">
        <f t="shared" si="1038"/>
        <v>0</v>
      </c>
      <c r="AD3155" s="63">
        <f t="shared" si="1039"/>
        <v>0</v>
      </c>
      <c r="AE3155" s="63">
        <f t="shared" si="1040"/>
        <v>0</v>
      </c>
      <c r="AF3155" s="9" t="str">
        <f t="shared" si="1041"/>
        <v/>
      </c>
      <c r="AG3155" s="9" t="str">
        <f t="shared" si="1042"/>
        <v>Insert Description</v>
      </c>
      <c r="AH3155" s="9" t="str">
        <f t="shared" si="1043"/>
        <v>Insert Amount</v>
      </c>
      <c r="AI3155" s="9" t="str">
        <f t="shared" si="1044"/>
        <v>Insert Date</v>
      </c>
      <c r="AJ3155" s="9" t="str">
        <f t="shared" si="1045"/>
        <v>Insert Description Insert Amount Insert Date</v>
      </c>
      <c r="AL3155" s="12" t="str">
        <f t="shared" si="1046"/>
        <v/>
      </c>
      <c r="AM3155" s="18" t="str">
        <f t="shared" si="1047"/>
        <v/>
      </c>
      <c r="AN3155" s="32"/>
    </row>
    <row r="3156" spans="1:40" ht="26.25" customHeight="1" x14ac:dyDescent="0.2">
      <c r="A3156" s="30">
        <v>3147</v>
      </c>
      <c r="B3156" s="93"/>
      <c r="C3156" s="96"/>
      <c r="D3156" s="97"/>
      <c r="E3156" s="98"/>
      <c r="F3156" s="34"/>
      <c r="G3156" s="34"/>
      <c r="I3156" s="31" t="str">
        <f t="shared" si="1030"/>
        <v/>
      </c>
      <c r="K3156" s="91" t="str">
        <f t="shared" si="1048"/>
        <v/>
      </c>
      <c r="L3156" s="28" t="str">
        <f t="shared" si="1031"/>
        <v/>
      </c>
      <c r="R3156" s="28">
        <f t="shared" si="922"/>
        <v>0</v>
      </c>
      <c r="S3156" s="28">
        <f t="shared" si="923"/>
        <v>0</v>
      </c>
      <c r="T3156" s="28">
        <f t="shared" si="1032"/>
        <v>0</v>
      </c>
      <c r="U3156" s="28">
        <f t="shared" si="1033"/>
        <v>0</v>
      </c>
      <c r="V3156" s="28">
        <f t="shared" si="1034"/>
        <v>0</v>
      </c>
      <c r="W3156" s="28">
        <f t="shared" si="1035"/>
        <v>0</v>
      </c>
      <c r="Y3156" s="10">
        <f t="shared" si="921"/>
        <v>0</v>
      </c>
      <c r="Z3156" s="10">
        <f t="shared" si="1036"/>
        <v>0</v>
      </c>
      <c r="AA3156" s="9">
        <f t="shared" si="1037"/>
        <v>0</v>
      </c>
      <c r="AC3156" s="28">
        <f t="shared" si="1038"/>
        <v>0</v>
      </c>
      <c r="AD3156" s="63">
        <f t="shared" si="1039"/>
        <v>0</v>
      </c>
      <c r="AE3156" s="63">
        <f t="shared" si="1040"/>
        <v>0</v>
      </c>
      <c r="AF3156" s="9" t="str">
        <f t="shared" si="1041"/>
        <v/>
      </c>
      <c r="AG3156" s="9" t="str">
        <f t="shared" si="1042"/>
        <v>Insert Description</v>
      </c>
      <c r="AH3156" s="9" t="str">
        <f t="shared" si="1043"/>
        <v>Insert Amount</v>
      </c>
      <c r="AI3156" s="9" t="str">
        <f t="shared" si="1044"/>
        <v>Insert Date</v>
      </c>
      <c r="AJ3156" s="9" t="str">
        <f t="shared" si="1045"/>
        <v>Insert Description Insert Amount Insert Date</v>
      </c>
      <c r="AL3156" s="12" t="str">
        <f t="shared" si="1046"/>
        <v/>
      </c>
      <c r="AM3156" s="18" t="str">
        <f t="shared" si="1047"/>
        <v/>
      </c>
      <c r="AN3156" s="32"/>
    </row>
    <row r="3157" spans="1:40" ht="26.25" customHeight="1" x14ac:dyDescent="0.2">
      <c r="A3157" s="30">
        <v>3148</v>
      </c>
      <c r="B3157" s="93"/>
      <c r="C3157" s="96"/>
      <c r="D3157" s="97"/>
      <c r="E3157" s="98"/>
      <c r="F3157" s="34"/>
      <c r="G3157" s="34"/>
      <c r="I3157" s="31" t="str">
        <f t="shared" si="1030"/>
        <v/>
      </c>
      <c r="K3157" s="91" t="str">
        <f t="shared" si="1048"/>
        <v/>
      </c>
      <c r="L3157" s="28" t="str">
        <f t="shared" si="1031"/>
        <v/>
      </c>
      <c r="R3157" s="28">
        <f t="shared" si="922"/>
        <v>0</v>
      </c>
      <c r="S3157" s="28">
        <f t="shared" si="923"/>
        <v>0</v>
      </c>
      <c r="T3157" s="28">
        <f t="shared" si="1032"/>
        <v>0</v>
      </c>
      <c r="U3157" s="28">
        <f t="shared" si="1033"/>
        <v>0</v>
      </c>
      <c r="V3157" s="28">
        <f t="shared" si="1034"/>
        <v>0</v>
      </c>
      <c r="W3157" s="28">
        <f t="shared" si="1035"/>
        <v>0</v>
      </c>
      <c r="Y3157" s="10">
        <f t="shared" si="921"/>
        <v>0</v>
      </c>
      <c r="Z3157" s="10">
        <f t="shared" si="1036"/>
        <v>0</v>
      </c>
      <c r="AA3157" s="9">
        <f t="shared" si="1037"/>
        <v>0</v>
      </c>
      <c r="AC3157" s="28">
        <f t="shared" si="1038"/>
        <v>0</v>
      </c>
      <c r="AD3157" s="63">
        <f t="shared" si="1039"/>
        <v>0</v>
      </c>
      <c r="AE3157" s="63">
        <f t="shared" si="1040"/>
        <v>0</v>
      </c>
      <c r="AF3157" s="9" t="str">
        <f t="shared" si="1041"/>
        <v/>
      </c>
      <c r="AG3157" s="9" t="str">
        <f t="shared" si="1042"/>
        <v>Insert Description</v>
      </c>
      <c r="AH3157" s="9" t="str">
        <f t="shared" si="1043"/>
        <v>Insert Amount</v>
      </c>
      <c r="AI3157" s="9" t="str">
        <f t="shared" si="1044"/>
        <v>Insert Date</v>
      </c>
      <c r="AJ3157" s="9" t="str">
        <f t="shared" si="1045"/>
        <v>Insert Description Insert Amount Insert Date</v>
      </c>
      <c r="AL3157" s="12" t="str">
        <f t="shared" si="1046"/>
        <v/>
      </c>
      <c r="AM3157" s="18" t="str">
        <f t="shared" si="1047"/>
        <v/>
      </c>
      <c r="AN3157" s="32"/>
    </row>
    <row r="3158" spans="1:40" ht="26.25" customHeight="1" x14ac:dyDescent="0.2">
      <c r="A3158" s="30">
        <v>3149</v>
      </c>
      <c r="B3158" s="93"/>
      <c r="C3158" s="96"/>
      <c r="D3158" s="97"/>
      <c r="E3158" s="98"/>
      <c r="F3158" s="34"/>
      <c r="G3158" s="34"/>
      <c r="I3158" s="31" t="str">
        <f t="shared" si="1030"/>
        <v/>
      </c>
      <c r="K3158" s="91" t="str">
        <f t="shared" si="1048"/>
        <v/>
      </c>
      <c r="L3158" s="28" t="str">
        <f t="shared" si="1031"/>
        <v/>
      </c>
      <c r="R3158" s="28">
        <f t="shared" si="922"/>
        <v>0</v>
      </c>
      <c r="S3158" s="28">
        <f t="shared" si="923"/>
        <v>0</v>
      </c>
      <c r="T3158" s="28">
        <f t="shared" si="1032"/>
        <v>0</v>
      </c>
      <c r="U3158" s="28">
        <f t="shared" si="1033"/>
        <v>0</v>
      </c>
      <c r="V3158" s="28">
        <f t="shared" si="1034"/>
        <v>0</v>
      </c>
      <c r="W3158" s="28">
        <f t="shared" si="1035"/>
        <v>0</v>
      </c>
      <c r="Y3158" s="10">
        <f t="shared" si="921"/>
        <v>0</v>
      </c>
      <c r="Z3158" s="10">
        <f t="shared" si="1036"/>
        <v>0</v>
      </c>
      <c r="AA3158" s="9">
        <f t="shared" si="1037"/>
        <v>0</v>
      </c>
      <c r="AC3158" s="28">
        <f t="shared" si="1038"/>
        <v>0</v>
      </c>
      <c r="AD3158" s="63">
        <f t="shared" si="1039"/>
        <v>0</v>
      </c>
      <c r="AE3158" s="63">
        <f t="shared" si="1040"/>
        <v>0</v>
      </c>
      <c r="AF3158" s="9" t="str">
        <f t="shared" si="1041"/>
        <v/>
      </c>
      <c r="AG3158" s="9" t="str">
        <f t="shared" si="1042"/>
        <v>Insert Description</v>
      </c>
      <c r="AH3158" s="9" t="str">
        <f t="shared" si="1043"/>
        <v>Insert Amount</v>
      </c>
      <c r="AI3158" s="9" t="str">
        <f t="shared" si="1044"/>
        <v>Insert Date</v>
      </c>
      <c r="AJ3158" s="9" t="str">
        <f t="shared" si="1045"/>
        <v>Insert Description Insert Amount Insert Date</v>
      </c>
      <c r="AL3158" s="12" t="str">
        <f t="shared" si="1046"/>
        <v/>
      </c>
      <c r="AM3158" s="18" t="str">
        <f t="shared" si="1047"/>
        <v/>
      </c>
      <c r="AN3158" s="32"/>
    </row>
    <row r="3159" spans="1:40" ht="26.25" customHeight="1" x14ac:dyDescent="0.2">
      <c r="A3159" s="30">
        <v>3150</v>
      </c>
      <c r="B3159" s="93"/>
      <c r="C3159" s="96"/>
      <c r="D3159" s="97"/>
      <c r="E3159" s="98"/>
      <c r="F3159" s="34"/>
      <c r="G3159" s="34"/>
      <c r="I3159" s="31" t="str">
        <f t="shared" si="1030"/>
        <v/>
      </c>
      <c r="K3159" s="91" t="str">
        <f t="shared" si="1048"/>
        <v/>
      </c>
      <c r="L3159" s="28" t="str">
        <f t="shared" si="1031"/>
        <v/>
      </c>
      <c r="R3159" s="28">
        <f t="shared" si="922"/>
        <v>0</v>
      </c>
      <c r="S3159" s="28">
        <f t="shared" si="923"/>
        <v>0</v>
      </c>
      <c r="T3159" s="28">
        <f t="shared" si="1032"/>
        <v>0</v>
      </c>
      <c r="U3159" s="28">
        <f t="shared" si="1033"/>
        <v>0</v>
      </c>
      <c r="V3159" s="28">
        <f t="shared" si="1034"/>
        <v>0</v>
      </c>
      <c r="W3159" s="28">
        <f t="shared" si="1035"/>
        <v>0</v>
      </c>
      <c r="Y3159" s="10">
        <f t="shared" si="921"/>
        <v>0</v>
      </c>
      <c r="Z3159" s="10">
        <f t="shared" si="1036"/>
        <v>0</v>
      </c>
      <c r="AA3159" s="9">
        <f t="shared" si="1037"/>
        <v>0</v>
      </c>
      <c r="AC3159" s="28">
        <f t="shared" si="1038"/>
        <v>0</v>
      </c>
      <c r="AD3159" s="63">
        <f t="shared" si="1039"/>
        <v>0</v>
      </c>
      <c r="AE3159" s="63">
        <f t="shared" si="1040"/>
        <v>0</v>
      </c>
      <c r="AF3159" s="9" t="str">
        <f t="shared" si="1041"/>
        <v/>
      </c>
      <c r="AG3159" s="9" t="str">
        <f t="shared" si="1042"/>
        <v>Insert Description</v>
      </c>
      <c r="AH3159" s="9" t="str">
        <f t="shared" si="1043"/>
        <v>Insert Amount</v>
      </c>
      <c r="AI3159" s="9" t="str">
        <f t="shared" si="1044"/>
        <v>Insert Date</v>
      </c>
      <c r="AJ3159" s="9" t="str">
        <f t="shared" si="1045"/>
        <v>Insert Description Insert Amount Insert Date</v>
      </c>
      <c r="AL3159" s="12" t="str">
        <f t="shared" si="1046"/>
        <v/>
      </c>
      <c r="AM3159" s="18" t="str">
        <f t="shared" si="1047"/>
        <v/>
      </c>
      <c r="AN3159" s="32"/>
    </row>
    <row r="3160" spans="1:40" ht="26.25" customHeight="1" x14ac:dyDescent="0.2">
      <c r="A3160" s="30">
        <v>3151</v>
      </c>
      <c r="B3160" s="93"/>
      <c r="C3160" s="96"/>
      <c r="D3160" s="97"/>
      <c r="E3160" s="98"/>
      <c r="F3160" s="34"/>
      <c r="G3160" s="34"/>
      <c r="I3160" s="31" t="str">
        <f t="shared" si="1030"/>
        <v/>
      </c>
      <c r="K3160" s="91" t="str">
        <f t="shared" si="1048"/>
        <v/>
      </c>
      <c r="L3160" s="28" t="str">
        <f t="shared" si="1031"/>
        <v/>
      </c>
      <c r="R3160" s="28">
        <f t="shared" si="922"/>
        <v>0</v>
      </c>
      <c r="S3160" s="28">
        <f t="shared" si="923"/>
        <v>0</v>
      </c>
      <c r="T3160" s="28">
        <f t="shared" si="1032"/>
        <v>0</v>
      </c>
      <c r="U3160" s="28">
        <f t="shared" si="1033"/>
        <v>0</v>
      </c>
      <c r="V3160" s="28">
        <f t="shared" si="1034"/>
        <v>0</v>
      </c>
      <c r="W3160" s="28">
        <f t="shared" si="1035"/>
        <v>0</v>
      </c>
      <c r="Y3160" s="10">
        <f t="shared" si="921"/>
        <v>0</v>
      </c>
      <c r="Z3160" s="10">
        <f t="shared" si="1036"/>
        <v>0</v>
      </c>
      <c r="AA3160" s="9">
        <f t="shared" si="1037"/>
        <v>0</v>
      </c>
      <c r="AC3160" s="28">
        <f t="shared" si="1038"/>
        <v>0</v>
      </c>
      <c r="AD3160" s="63">
        <f t="shared" si="1039"/>
        <v>0</v>
      </c>
      <c r="AE3160" s="63">
        <f t="shared" si="1040"/>
        <v>0</v>
      </c>
      <c r="AF3160" s="9" t="str">
        <f t="shared" si="1041"/>
        <v/>
      </c>
      <c r="AG3160" s="9" t="str">
        <f t="shared" si="1042"/>
        <v>Insert Description</v>
      </c>
      <c r="AH3160" s="9" t="str">
        <f t="shared" si="1043"/>
        <v>Insert Amount</v>
      </c>
      <c r="AI3160" s="9" t="str">
        <f t="shared" si="1044"/>
        <v>Insert Date</v>
      </c>
      <c r="AJ3160" s="9" t="str">
        <f t="shared" si="1045"/>
        <v>Insert Description Insert Amount Insert Date</v>
      </c>
      <c r="AL3160" s="12" t="str">
        <f t="shared" si="1046"/>
        <v/>
      </c>
      <c r="AM3160" s="18" t="str">
        <f t="shared" si="1047"/>
        <v/>
      </c>
    </row>
    <row r="3161" spans="1:40" ht="26.25" customHeight="1" x14ac:dyDescent="0.2">
      <c r="A3161" s="30">
        <v>3152</v>
      </c>
      <c r="B3161" s="93"/>
      <c r="C3161" s="96"/>
      <c r="D3161" s="97"/>
      <c r="E3161" s="98"/>
      <c r="F3161" s="34"/>
      <c r="G3161" s="34"/>
      <c r="I3161" s="31" t="str">
        <f t="shared" si="1030"/>
        <v/>
      </c>
      <c r="K3161" s="91" t="str">
        <f t="shared" si="1048"/>
        <v/>
      </c>
      <c r="L3161" s="28" t="str">
        <f t="shared" si="1031"/>
        <v/>
      </c>
      <c r="R3161" s="28">
        <f t="shared" si="922"/>
        <v>0</v>
      </c>
      <c r="S3161" s="28">
        <f t="shared" si="923"/>
        <v>0</v>
      </c>
      <c r="T3161" s="28">
        <f t="shared" si="1032"/>
        <v>0</v>
      </c>
      <c r="U3161" s="28">
        <f t="shared" si="1033"/>
        <v>0</v>
      </c>
      <c r="V3161" s="28">
        <f t="shared" si="1034"/>
        <v>0</v>
      </c>
      <c r="W3161" s="28">
        <f t="shared" si="1035"/>
        <v>0</v>
      </c>
      <c r="Y3161" s="10">
        <f t="shared" si="921"/>
        <v>0</v>
      </c>
      <c r="Z3161" s="10">
        <f t="shared" si="1036"/>
        <v>0</v>
      </c>
      <c r="AA3161" s="9">
        <f t="shared" si="1037"/>
        <v>0</v>
      </c>
      <c r="AC3161" s="28">
        <f t="shared" si="1038"/>
        <v>0</v>
      </c>
      <c r="AD3161" s="63">
        <f t="shared" si="1039"/>
        <v>0</v>
      </c>
      <c r="AE3161" s="63">
        <f t="shared" si="1040"/>
        <v>0</v>
      </c>
      <c r="AF3161" s="9" t="str">
        <f t="shared" si="1041"/>
        <v/>
      </c>
      <c r="AG3161" s="9" t="str">
        <f t="shared" si="1042"/>
        <v>Insert Description</v>
      </c>
      <c r="AH3161" s="9" t="str">
        <f t="shared" si="1043"/>
        <v>Insert Amount</v>
      </c>
      <c r="AI3161" s="9" t="str">
        <f t="shared" si="1044"/>
        <v>Insert Date</v>
      </c>
      <c r="AJ3161" s="9" t="str">
        <f t="shared" si="1045"/>
        <v>Insert Description Insert Amount Insert Date</v>
      </c>
      <c r="AL3161" s="12" t="str">
        <f t="shared" si="1046"/>
        <v/>
      </c>
      <c r="AM3161" s="18" t="str">
        <f t="shared" si="1047"/>
        <v/>
      </c>
    </row>
    <row r="3162" spans="1:40" ht="26.25" customHeight="1" x14ac:dyDescent="0.2">
      <c r="A3162" s="30">
        <v>3153</v>
      </c>
      <c r="B3162" s="93"/>
      <c r="C3162" s="96"/>
      <c r="D3162" s="97"/>
      <c r="E3162" s="98"/>
      <c r="F3162" s="34"/>
      <c r="G3162" s="34"/>
      <c r="I3162" s="31" t="str">
        <f t="shared" si="1030"/>
        <v/>
      </c>
      <c r="K3162" s="91" t="str">
        <f t="shared" si="1048"/>
        <v/>
      </c>
      <c r="L3162" s="28" t="str">
        <f t="shared" si="1031"/>
        <v/>
      </c>
      <c r="R3162" s="28">
        <f t="shared" si="922"/>
        <v>0</v>
      </c>
      <c r="S3162" s="28">
        <f t="shared" si="923"/>
        <v>0</v>
      </c>
      <c r="T3162" s="28">
        <f t="shared" si="1032"/>
        <v>0</v>
      </c>
      <c r="U3162" s="28">
        <f t="shared" si="1033"/>
        <v>0</v>
      </c>
      <c r="V3162" s="28">
        <f t="shared" si="1034"/>
        <v>0</v>
      </c>
      <c r="W3162" s="28">
        <f t="shared" si="1035"/>
        <v>0</v>
      </c>
      <c r="Y3162" s="10">
        <f t="shared" si="921"/>
        <v>0</v>
      </c>
      <c r="Z3162" s="10">
        <f t="shared" si="1036"/>
        <v>0</v>
      </c>
      <c r="AA3162" s="9">
        <f t="shared" si="1037"/>
        <v>0</v>
      </c>
      <c r="AC3162" s="28">
        <f t="shared" si="1038"/>
        <v>0</v>
      </c>
      <c r="AD3162" s="63">
        <f t="shared" si="1039"/>
        <v>0</v>
      </c>
      <c r="AE3162" s="63">
        <f t="shared" si="1040"/>
        <v>0</v>
      </c>
      <c r="AF3162" s="9" t="str">
        <f t="shared" si="1041"/>
        <v/>
      </c>
      <c r="AG3162" s="9" t="str">
        <f t="shared" si="1042"/>
        <v>Insert Description</v>
      </c>
      <c r="AH3162" s="9" t="str">
        <f t="shared" si="1043"/>
        <v>Insert Amount</v>
      </c>
      <c r="AI3162" s="9" t="str">
        <f t="shared" si="1044"/>
        <v>Insert Date</v>
      </c>
      <c r="AJ3162" s="9" t="str">
        <f t="shared" si="1045"/>
        <v>Insert Description Insert Amount Insert Date</v>
      </c>
      <c r="AL3162" s="12" t="str">
        <f t="shared" si="1046"/>
        <v/>
      </c>
      <c r="AM3162" s="18" t="str">
        <f t="shared" si="1047"/>
        <v/>
      </c>
    </row>
    <row r="3163" spans="1:40" ht="26.25" customHeight="1" x14ac:dyDescent="0.2">
      <c r="A3163" s="30">
        <v>3154</v>
      </c>
      <c r="B3163" s="93"/>
      <c r="C3163" s="96"/>
      <c r="D3163" s="97"/>
      <c r="E3163" s="98"/>
      <c r="F3163" s="34"/>
      <c r="G3163" s="34"/>
      <c r="I3163" s="31" t="str">
        <f t="shared" si="1030"/>
        <v/>
      </c>
      <c r="K3163" s="91" t="str">
        <f t="shared" si="1048"/>
        <v/>
      </c>
      <c r="L3163" s="28" t="str">
        <f t="shared" si="1031"/>
        <v/>
      </c>
      <c r="R3163" s="28">
        <f t="shared" si="922"/>
        <v>0</v>
      </c>
      <c r="S3163" s="28">
        <f t="shared" si="923"/>
        <v>0</v>
      </c>
      <c r="T3163" s="28">
        <f t="shared" si="1032"/>
        <v>0</v>
      </c>
      <c r="U3163" s="28">
        <f t="shared" si="1033"/>
        <v>0</v>
      </c>
      <c r="V3163" s="28">
        <f t="shared" si="1034"/>
        <v>0</v>
      </c>
      <c r="W3163" s="28">
        <f t="shared" si="1035"/>
        <v>0</v>
      </c>
      <c r="Y3163" s="10">
        <f t="shared" si="921"/>
        <v>0</v>
      </c>
      <c r="Z3163" s="10">
        <f t="shared" si="1036"/>
        <v>0</v>
      </c>
      <c r="AA3163" s="9">
        <f t="shared" si="1037"/>
        <v>0</v>
      </c>
      <c r="AC3163" s="28">
        <f t="shared" si="1038"/>
        <v>0</v>
      </c>
      <c r="AD3163" s="63">
        <f t="shared" si="1039"/>
        <v>0</v>
      </c>
      <c r="AE3163" s="63">
        <f t="shared" si="1040"/>
        <v>0</v>
      </c>
      <c r="AF3163" s="9" t="str">
        <f t="shared" si="1041"/>
        <v/>
      </c>
      <c r="AG3163" s="9" t="str">
        <f t="shared" si="1042"/>
        <v>Insert Description</v>
      </c>
      <c r="AH3163" s="9" t="str">
        <f t="shared" si="1043"/>
        <v>Insert Amount</v>
      </c>
      <c r="AI3163" s="9" t="str">
        <f t="shared" si="1044"/>
        <v>Insert Date</v>
      </c>
      <c r="AJ3163" s="9" t="str">
        <f t="shared" si="1045"/>
        <v>Insert Description Insert Amount Insert Date</v>
      </c>
      <c r="AL3163" s="12" t="str">
        <f t="shared" si="1046"/>
        <v/>
      </c>
      <c r="AM3163" s="18" t="str">
        <f t="shared" si="1047"/>
        <v/>
      </c>
    </row>
    <row r="3164" spans="1:40" ht="26.25" customHeight="1" x14ac:dyDescent="0.2">
      <c r="A3164" s="30">
        <v>3155</v>
      </c>
      <c r="B3164" s="93"/>
      <c r="C3164" s="96"/>
      <c r="D3164" s="97"/>
      <c r="E3164" s="98"/>
      <c r="F3164" s="34"/>
      <c r="G3164" s="34"/>
      <c r="I3164" s="31" t="str">
        <f t="shared" si="1030"/>
        <v/>
      </c>
      <c r="K3164" s="91" t="str">
        <f t="shared" si="1048"/>
        <v/>
      </c>
      <c r="L3164" s="28" t="str">
        <f t="shared" si="1031"/>
        <v/>
      </c>
      <c r="R3164" s="28">
        <f t="shared" si="922"/>
        <v>0</v>
      </c>
      <c r="S3164" s="28">
        <f t="shared" si="923"/>
        <v>0</v>
      </c>
      <c r="T3164" s="28">
        <f t="shared" si="1032"/>
        <v>0</v>
      </c>
      <c r="U3164" s="28">
        <f t="shared" si="1033"/>
        <v>0</v>
      </c>
      <c r="V3164" s="28">
        <f t="shared" si="1034"/>
        <v>0</v>
      </c>
      <c r="W3164" s="28">
        <f t="shared" si="1035"/>
        <v>0</v>
      </c>
      <c r="Y3164" s="10">
        <f t="shared" si="921"/>
        <v>0</v>
      </c>
      <c r="Z3164" s="10">
        <f t="shared" si="1036"/>
        <v>0</v>
      </c>
      <c r="AA3164" s="9">
        <f t="shared" si="1037"/>
        <v>0</v>
      </c>
      <c r="AC3164" s="28">
        <f t="shared" si="1038"/>
        <v>0</v>
      </c>
      <c r="AD3164" s="63">
        <f t="shared" si="1039"/>
        <v>0</v>
      </c>
      <c r="AE3164" s="63">
        <f t="shared" si="1040"/>
        <v>0</v>
      </c>
      <c r="AF3164" s="9" t="str">
        <f t="shared" si="1041"/>
        <v/>
      </c>
      <c r="AG3164" s="9" t="str">
        <f t="shared" si="1042"/>
        <v>Insert Description</v>
      </c>
      <c r="AH3164" s="9" t="str">
        <f t="shared" si="1043"/>
        <v>Insert Amount</v>
      </c>
      <c r="AI3164" s="9" t="str">
        <f t="shared" si="1044"/>
        <v>Insert Date</v>
      </c>
      <c r="AJ3164" s="9" t="str">
        <f t="shared" si="1045"/>
        <v>Insert Description Insert Amount Insert Date</v>
      </c>
      <c r="AL3164" s="12" t="str">
        <f t="shared" si="1046"/>
        <v/>
      </c>
      <c r="AM3164" s="18" t="str">
        <f t="shared" si="1047"/>
        <v/>
      </c>
    </row>
    <row r="3165" spans="1:40" ht="26.25" customHeight="1" x14ac:dyDescent="0.2">
      <c r="A3165" s="30">
        <v>3156</v>
      </c>
      <c r="B3165" s="93"/>
      <c r="C3165" s="96"/>
      <c r="D3165" s="97"/>
      <c r="E3165" s="98"/>
      <c r="F3165" s="34"/>
      <c r="G3165" s="34"/>
      <c r="I3165" s="31" t="str">
        <f t="shared" si="1030"/>
        <v/>
      </c>
      <c r="K3165" s="91" t="str">
        <f t="shared" si="1048"/>
        <v/>
      </c>
      <c r="L3165" s="28" t="str">
        <f t="shared" si="1031"/>
        <v/>
      </c>
      <c r="R3165" s="28">
        <f t="shared" si="922"/>
        <v>0</v>
      </c>
      <c r="S3165" s="28">
        <f t="shared" si="923"/>
        <v>0</v>
      </c>
      <c r="T3165" s="28">
        <f t="shared" si="1032"/>
        <v>0</v>
      </c>
      <c r="U3165" s="28">
        <f t="shared" si="1033"/>
        <v>0</v>
      </c>
      <c r="V3165" s="28">
        <f t="shared" si="1034"/>
        <v>0</v>
      </c>
      <c r="W3165" s="28">
        <f t="shared" si="1035"/>
        <v>0</v>
      </c>
      <c r="Y3165" s="10">
        <f t="shared" si="921"/>
        <v>0</v>
      </c>
      <c r="Z3165" s="10">
        <f t="shared" si="1036"/>
        <v>0</v>
      </c>
      <c r="AA3165" s="9">
        <f t="shared" si="1037"/>
        <v>0</v>
      </c>
      <c r="AC3165" s="28">
        <f t="shared" si="1038"/>
        <v>0</v>
      </c>
      <c r="AD3165" s="63">
        <f t="shared" si="1039"/>
        <v>0</v>
      </c>
      <c r="AE3165" s="63">
        <f t="shared" si="1040"/>
        <v>0</v>
      </c>
      <c r="AF3165" s="9" t="str">
        <f t="shared" si="1041"/>
        <v/>
      </c>
      <c r="AG3165" s="9" t="str">
        <f t="shared" si="1042"/>
        <v>Insert Description</v>
      </c>
      <c r="AH3165" s="9" t="str">
        <f t="shared" si="1043"/>
        <v>Insert Amount</v>
      </c>
      <c r="AI3165" s="9" t="str">
        <f t="shared" si="1044"/>
        <v>Insert Date</v>
      </c>
      <c r="AJ3165" s="9" t="str">
        <f t="shared" si="1045"/>
        <v>Insert Description Insert Amount Insert Date</v>
      </c>
      <c r="AL3165" s="12" t="str">
        <f t="shared" si="1046"/>
        <v/>
      </c>
      <c r="AM3165" s="18" t="str">
        <f t="shared" si="1047"/>
        <v/>
      </c>
    </row>
    <row r="3166" spans="1:40" ht="26.25" customHeight="1" x14ac:dyDescent="0.2">
      <c r="A3166" s="30">
        <v>3157</v>
      </c>
      <c r="B3166" s="93"/>
      <c r="C3166" s="96"/>
      <c r="D3166" s="97"/>
      <c r="E3166" s="98"/>
      <c r="F3166" s="34"/>
      <c r="G3166" s="34"/>
      <c r="I3166" s="31" t="str">
        <f t="shared" si="1030"/>
        <v/>
      </c>
      <c r="K3166" s="91" t="str">
        <f t="shared" si="1048"/>
        <v/>
      </c>
      <c r="L3166" s="28" t="str">
        <f t="shared" si="1031"/>
        <v/>
      </c>
      <c r="R3166" s="28">
        <f t="shared" ref="R3166:R3439" si="1049">IF(F3166=0,0,1)</f>
        <v>0</v>
      </c>
      <c r="S3166" s="28">
        <f t="shared" ref="S3166:S3439" si="1050">IF(G3166=0,0,1)</f>
        <v>0</v>
      </c>
      <c r="T3166" s="28">
        <f t="shared" si="1032"/>
        <v>0</v>
      </c>
      <c r="U3166" s="28">
        <f t="shared" si="1033"/>
        <v>0</v>
      </c>
      <c r="V3166" s="28">
        <f t="shared" si="1034"/>
        <v>0</v>
      </c>
      <c r="W3166" s="28">
        <f t="shared" si="1035"/>
        <v>0</v>
      </c>
      <c r="Y3166" s="10">
        <f t="shared" ref="Y3166:Y3439" si="1051">IF(AND(AC3166+AD3166&gt;0,(AC3166+AD3166)&lt;2),1,0)</f>
        <v>0</v>
      </c>
      <c r="Z3166" s="10">
        <f t="shared" si="1036"/>
        <v>0</v>
      </c>
      <c r="AA3166" s="9">
        <f t="shared" si="1037"/>
        <v>0</v>
      </c>
      <c r="AC3166" s="28">
        <f t="shared" si="1038"/>
        <v>0</v>
      </c>
      <c r="AD3166" s="63">
        <f t="shared" si="1039"/>
        <v>0</v>
      </c>
      <c r="AE3166" s="63">
        <f t="shared" si="1040"/>
        <v>0</v>
      </c>
      <c r="AF3166" s="9" t="str">
        <f t="shared" si="1041"/>
        <v/>
      </c>
      <c r="AG3166" s="9" t="str">
        <f t="shared" si="1042"/>
        <v>Insert Description</v>
      </c>
      <c r="AH3166" s="9" t="str">
        <f t="shared" si="1043"/>
        <v>Insert Amount</v>
      </c>
      <c r="AI3166" s="9" t="str">
        <f t="shared" si="1044"/>
        <v>Insert Date</v>
      </c>
      <c r="AJ3166" s="9" t="str">
        <f t="shared" si="1045"/>
        <v>Insert Description Insert Amount Insert Date</v>
      </c>
      <c r="AL3166" s="12" t="str">
        <f t="shared" si="1046"/>
        <v/>
      </c>
      <c r="AM3166" s="18" t="str">
        <f t="shared" si="1047"/>
        <v/>
      </c>
      <c r="AN3166" s="32"/>
    </row>
    <row r="3167" spans="1:40" ht="26.25" customHeight="1" x14ac:dyDescent="0.2">
      <c r="A3167" s="30">
        <v>3158</v>
      </c>
      <c r="B3167" s="93"/>
      <c r="C3167" s="96"/>
      <c r="D3167" s="97"/>
      <c r="E3167" s="98"/>
      <c r="F3167" s="34"/>
      <c r="G3167" s="34"/>
      <c r="I3167" s="31" t="str">
        <f t="shared" si="1030"/>
        <v/>
      </c>
      <c r="K3167" s="91" t="str">
        <f t="shared" si="1048"/>
        <v/>
      </c>
      <c r="L3167" s="28" t="str">
        <f t="shared" si="1031"/>
        <v/>
      </c>
      <c r="R3167" s="28">
        <f t="shared" si="1049"/>
        <v>0</v>
      </c>
      <c r="S3167" s="28">
        <f t="shared" si="1050"/>
        <v>0</v>
      </c>
      <c r="T3167" s="28">
        <f t="shared" si="1032"/>
        <v>0</v>
      </c>
      <c r="U3167" s="28">
        <f t="shared" si="1033"/>
        <v>0</v>
      </c>
      <c r="V3167" s="28">
        <f t="shared" si="1034"/>
        <v>0</v>
      </c>
      <c r="W3167" s="28">
        <f t="shared" si="1035"/>
        <v>0</v>
      </c>
      <c r="Y3167" s="10">
        <f t="shared" si="1051"/>
        <v>0</v>
      </c>
      <c r="Z3167" s="10">
        <f t="shared" si="1036"/>
        <v>0</v>
      </c>
      <c r="AA3167" s="9">
        <f t="shared" si="1037"/>
        <v>0</v>
      </c>
      <c r="AC3167" s="28">
        <f t="shared" si="1038"/>
        <v>0</v>
      </c>
      <c r="AD3167" s="63">
        <f t="shared" si="1039"/>
        <v>0</v>
      </c>
      <c r="AE3167" s="63">
        <f t="shared" si="1040"/>
        <v>0</v>
      </c>
      <c r="AF3167" s="9" t="str">
        <f t="shared" si="1041"/>
        <v/>
      </c>
      <c r="AG3167" s="9" t="str">
        <f t="shared" si="1042"/>
        <v>Insert Description</v>
      </c>
      <c r="AH3167" s="9" t="str">
        <f t="shared" si="1043"/>
        <v>Insert Amount</v>
      </c>
      <c r="AI3167" s="9" t="str">
        <f t="shared" si="1044"/>
        <v>Insert Date</v>
      </c>
      <c r="AJ3167" s="9" t="str">
        <f t="shared" si="1045"/>
        <v>Insert Description Insert Amount Insert Date</v>
      </c>
      <c r="AL3167" s="12" t="str">
        <f t="shared" si="1046"/>
        <v/>
      </c>
      <c r="AM3167" s="18" t="str">
        <f t="shared" si="1047"/>
        <v/>
      </c>
      <c r="AN3167" s="32"/>
    </row>
    <row r="3168" spans="1:40" ht="26.25" customHeight="1" x14ac:dyDescent="0.2">
      <c r="A3168" s="30">
        <v>3159</v>
      </c>
      <c r="B3168" s="93"/>
      <c r="C3168" s="96"/>
      <c r="D3168" s="97"/>
      <c r="E3168" s="98"/>
      <c r="F3168" s="34"/>
      <c r="G3168" s="34"/>
      <c r="I3168" s="31" t="str">
        <f t="shared" si="1030"/>
        <v/>
      </c>
      <c r="K3168" s="91" t="str">
        <f t="shared" si="1048"/>
        <v/>
      </c>
      <c r="L3168" s="28" t="str">
        <f t="shared" si="1031"/>
        <v/>
      </c>
      <c r="R3168" s="28">
        <f t="shared" si="1049"/>
        <v>0</v>
      </c>
      <c r="S3168" s="28">
        <f t="shared" si="1050"/>
        <v>0</v>
      </c>
      <c r="T3168" s="28">
        <f t="shared" si="1032"/>
        <v>0</v>
      </c>
      <c r="U3168" s="28">
        <f t="shared" si="1033"/>
        <v>0</v>
      </c>
      <c r="V3168" s="28">
        <f t="shared" si="1034"/>
        <v>0</v>
      </c>
      <c r="W3168" s="28">
        <f t="shared" si="1035"/>
        <v>0</v>
      </c>
      <c r="Y3168" s="10">
        <f t="shared" si="1051"/>
        <v>0</v>
      </c>
      <c r="Z3168" s="10">
        <f t="shared" si="1036"/>
        <v>0</v>
      </c>
      <c r="AA3168" s="9">
        <f t="shared" si="1037"/>
        <v>0</v>
      </c>
      <c r="AC3168" s="28">
        <f t="shared" si="1038"/>
        <v>0</v>
      </c>
      <c r="AD3168" s="63">
        <f t="shared" si="1039"/>
        <v>0</v>
      </c>
      <c r="AE3168" s="63">
        <f t="shared" si="1040"/>
        <v>0</v>
      </c>
      <c r="AF3168" s="9" t="str">
        <f t="shared" si="1041"/>
        <v/>
      </c>
      <c r="AG3168" s="9" t="str">
        <f t="shared" si="1042"/>
        <v>Insert Description</v>
      </c>
      <c r="AH3168" s="9" t="str">
        <f t="shared" si="1043"/>
        <v>Insert Amount</v>
      </c>
      <c r="AI3168" s="9" t="str">
        <f t="shared" si="1044"/>
        <v>Insert Date</v>
      </c>
      <c r="AJ3168" s="9" t="str">
        <f t="shared" si="1045"/>
        <v>Insert Description Insert Amount Insert Date</v>
      </c>
      <c r="AL3168" s="12" t="str">
        <f t="shared" si="1046"/>
        <v/>
      </c>
      <c r="AM3168" s="18" t="str">
        <f t="shared" si="1047"/>
        <v/>
      </c>
      <c r="AN3168" s="32"/>
    </row>
    <row r="3169" spans="1:40" ht="26.25" customHeight="1" x14ac:dyDescent="0.2">
      <c r="A3169" s="30">
        <v>3160</v>
      </c>
      <c r="B3169" s="93"/>
      <c r="C3169" s="96"/>
      <c r="D3169" s="97"/>
      <c r="E3169" s="98"/>
      <c r="F3169" s="34"/>
      <c r="G3169" s="34"/>
      <c r="I3169" s="31" t="str">
        <f t="shared" si="1030"/>
        <v/>
      </c>
      <c r="K3169" s="91" t="str">
        <f t="shared" si="1048"/>
        <v/>
      </c>
      <c r="L3169" s="28" t="str">
        <f t="shared" si="1031"/>
        <v/>
      </c>
      <c r="R3169" s="28">
        <f t="shared" si="1049"/>
        <v>0</v>
      </c>
      <c r="S3169" s="28">
        <f t="shared" si="1050"/>
        <v>0</v>
      </c>
      <c r="T3169" s="28">
        <f t="shared" si="1032"/>
        <v>0</v>
      </c>
      <c r="U3169" s="28">
        <f t="shared" si="1033"/>
        <v>0</v>
      </c>
      <c r="V3169" s="28">
        <f t="shared" si="1034"/>
        <v>0</v>
      </c>
      <c r="W3169" s="28">
        <f t="shared" si="1035"/>
        <v>0</v>
      </c>
      <c r="Y3169" s="10">
        <f t="shared" si="1051"/>
        <v>0</v>
      </c>
      <c r="Z3169" s="10">
        <f t="shared" si="1036"/>
        <v>0</v>
      </c>
      <c r="AA3169" s="9">
        <f t="shared" si="1037"/>
        <v>0</v>
      </c>
      <c r="AC3169" s="28">
        <f t="shared" si="1038"/>
        <v>0</v>
      </c>
      <c r="AD3169" s="63">
        <f t="shared" si="1039"/>
        <v>0</v>
      </c>
      <c r="AE3169" s="63">
        <f t="shared" si="1040"/>
        <v>0</v>
      </c>
      <c r="AF3169" s="9" t="str">
        <f t="shared" si="1041"/>
        <v/>
      </c>
      <c r="AG3169" s="9" t="str">
        <f t="shared" si="1042"/>
        <v>Insert Description</v>
      </c>
      <c r="AH3169" s="9" t="str">
        <f t="shared" si="1043"/>
        <v>Insert Amount</v>
      </c>
      <c r="AI3169" s="9" t="str">
        <f t="shared" si="1044"/>
        <v>Insert Date</v>
      </c>
      <c r="AJ3169" s="9" t="str">
        <f t="shared" si="1045"/>
        <v>Insert Description Insert Amount Insert Date</v>
      </c>
      <c r="AL3169" s="12" t="str">
        <f t="shared" si="1046"/>
        <v/>
      </c>
      <c r="AM3169" s="18" t="str">
        <f t="shared" si="1047"/>
        <v/>
      </c>
      <c r="AN3169" s="32"/>
    </row>
    <row r="3170" spans="1:40" ht="26.25" customHeight="1" x14ac:dyDescent="0.2">
      <c r="A3170" s="30">
        <v>3161</v>
      </c>
      <c r="B3170" s="93"/>
      <c r="C3170" s="96"/>
      <c r="D3170" s="97"/>
      <c r="E3170" s="98"/>
      <c r="F3170" s="34"/>
      <c r="G3170" s="34"/>
      <c r="I3170" s="31" t="str">
        <f t="shared" si="1030"/>
        <v/>
      </c>
      <c r="K3170" s="91" t="str">
        <f t="shared" si="1048"/>
        <v/>
      </c>
      <c r="L3170" s="28" t="str">
        <f t="shared" si="1031"/>
        <v/>
      </c>
      <c r="R3170" s="28">
        <f t="shared" si="1049"/>
        <v>0</v>
      </c>
      <c r="S3170" s="28">
        <f t="shared" si="1050"/>
        <v>0</v>
      </c>
      <c r="T3170" s="28">
        <f t="shared" si="1032"/>
        <v>0</v>
      </c>
      <c r="U3170" s="28">
        <f t="shared" si="1033"/>
        <v>0</v>
      </c>
      <c r="V3170" s="28">
        <f t="shared" si="1034"/>
        <v>0</v>
      </c>
      <c r="W3170" s="28">
        <f t="shared" si="1035"/>
        <v>0</v>
      </c>
      <c r="Y3170" s="10">
        <f t="shared" si="1051"/>
        <v>0</v>
      </c>
      <c r="Z3170" s="10">
        <f t="shared" si="1036"/>
        <v>0</v>
      </c>
      <c r="AA3170" s="9">
        <f t="shared" si="1037"/>
        <v>0</v>
      </c>
      <c r="AC3170" s="28">
        <f t="shared" si="1038"/>
        <v>0</v>
      </c>
      <c r="AD3170" s="63">
        <f t="shared" si="1039"/>
        <v>0</v>
      </c>
      <c r="AE3170" s="63">
        <f t="shared" si="1040"/>
        <v>0</v>
      </c>
      <c r="AF3170" s="9" t="str">
        <f t="shared" si="1041"/>
        <v/>
      </c>
      <c r="AG3170" s="9" t="str">
        <f t="shared" si="1042"/>
        <v>Insert Description</v>
      </c>
      <c r="AH3170" s="9" t="str">
        <f t="shared" si="1043"/>
        <v>Insert Amount</v>
      </c>
      <c r="AI3170" s="9" t="str">
        <f t="shared" si="1044"/>
        <v>Insert Date</v>
      </c>
      <c r="AJ3170" s="9" t="str">
        <f t="shared" si="1045"/>
        <v>Insert Description Insert Amount Insert Date</v>
      </c>
      <c r="AL3170" s="12" t="str">
        <f t="shared" si="1046"/>
        <v/>
      </c>
      <c r="AM3170" s="18" t="str">
        <f t="shared" si="1047"/>
        <v/>
      </c>
      <c r="AN3170" s="32"/>
    </row>
    <row r="3171" spans="1:40" ht="26.25" customHeight="1" x14ac:dyDescent="0.2">
      <c r="A3171" s="30">
        <v>3162</v>
      </c>
      <c r="B3171" s="93"/>
      <c r="C3171" s="96"/>
      <c r="D3171" s="97"/>
      <c r="E3171" s="98"/>
      <c r="F3171" s="34"/>
      <c r="G3171" s="34"/>
      <c r="I3171" s="31" t="str">
        <f t="shared" si="1030"/>
        <v/>
      </c>
      <c r="K3171" s="91" t="str">
        <f t="shared" si="1048"/>
        <v/>
      </c>
      <c r="L3171" s="28" t="str">
        <f t="shared" si="1031"/>
        <v/>
      </c>
      <c r="R3171" s="28">
        <f t="shared" si="1049"/>
        <v>0</v>
      </c>
      <c r="S3171" s="28">
        <f t="shared" si="1050"/>
        <v>0</v>
      </c>
      <c r="T3171" s="28">
        <f t="shared" si="1032"/>
        <v>0</v>
      </c>
      <c r="U3171" s="28">
        <f t="shared" si="1033"/>
        <v>0</v>
      </c>
      <c r="V3171" s="28">
        <f t="shared" si="1034"/>
        <v>0</v>
      </c>
      <c r="W3171" s="28">
        <f t="shared" si="1035"/>
        <v>0</v>
      </c>
      <c r="Y3171" s="10">
        <f t="shared" si="1051"/>
        <v>0</v>
      </c>
      <c r="Z3171" s="10">
        <f t="shared" si="1036"/>
        <v>0</v>
      </c>
      <c r="AA3171" s="9">
        <f t="shared" si="1037"/>
        <v>0</v>
      </c>
      <c r="AC3171" s="28">
        <f t="shared" si="1038"/>
        <v>0</v>
      </c>
      <c r="AD3171" s="63">
        <f t="shared" si="1039"/>
        <v>0</v>
      </c>
      <c r="AE3171" s="63">
        <f t="shared" si="1040"/>
        <v>0</v>
      </c>
      <c r="AF3171" s="9" t="str">
        <f t="shared" si="1041"/>
        <v/>
      </c>
      <c r="AG3171" s="9" t="str">
        <f t="shared" si="1042"/>
        <v>Insert Description</v>
      </c>
      <c r="AH3171" s="9" t="str">
        <f t="shared" si="1043"/>
        <v>Insert Amount</v>
      </c>
      <c r="AI3171" s="9" t="str">
        <f t="shared" si="1044"/>
        <v>Insert Date</v>
      </c>
      <c r="AJ3171" s="9" t="str">
        <f t="shared" si="1045"/>
        <v>Insert Description Insert Amount Insert Date</v>
      </c>
      <c r="AL3171" s="12" t="str">
        <f t="shared" si="1046"/>
        <v/>
      </c>
      <c r="AM3171" s="18" t="str">
        <f t="shared" si="1047"/>
        <v/>
      </c>
      <c r="AN3171" s="32"/>
    </row>
    <row r="3172" spans="1:40" ht="26.25" customHeight="1" x14ac:dyDescent="0.2">
      <c r="A3172" s="30">
        <v>3163</v>
      </c>
      <c r="B3172" s="93"/>
      <c r="C3172" s="96"/>
      <c r="D3172" s="97"/>
      <c r="E3172" s="98"/>
      <c r="F3172" s="34"/>
      <c r="G3172" s="34"/>
      <c r="I3172" s="31" t="str">
        <f t="shared" si="1030"/>
        <v/>
      </c>
      <c r="K3172" s="91" t="str">
        <f t="shared" si="1048"/>
        <v/>
      </c>
      <c r="L3172" s="28" t="str">
        <f t="shared" si="1031"/>
        <v/>
      </c>
      <c r="R3172" s="28">
        <f t="shared" si="1049"/>
        <v>0</v>
      </c>
      <c r="S3172" s="28">
        <f t="shared" si="1050"/>
        <v>0</v>
      </c>
      <c r="T3172" s="28">
        <f t="shared" si="1032"/>
        <v>0</v>
      </c>
      <c r="U3172" s="28">
        <f t="shared" si="1033"/>
        <v>0</v>
      </c>
      <c r="V3172" s="28">
        <f t="shared" si="1034"/>
        <v>0</v>
      </c>
      <c r="W3172" s="28">
        <f t="shared" si="1035"/>
        <v>0</v>
      </c>
      <c r="Y3172" s="10">
        <f t="shared" si="1051"/>
        <v>0</v>
      </c>
      <c r="Z3172" s="10">
        <f t="shared" si="1036"/>
        <v>0</v>
      </c>
      <c r="AA3172" s="9">
        <f t="shared" si="1037"/>
        <v>0</v>
      </c>
      <c r="AC3172" s="28">
        <f t="shared" si="1038"/>
        <v>0</v>
      </c>
      <c r="AD3172" s="63">
        <f t="shared" si="1039"/>
        <v>0</v>
      </c>
      <c r="AE3172" s="63">
        <f t="shared" si="1040"/>
        <v>0</v>
      </c>
      <c r="AF3172" s="9" t="str">
        <f t="shared" si="1041"/>
        <v/>
      </c>
      <c r="AG3172" s="9" t="str">
        <f t="shared" si="1042"/>
        <v>Insert Description</v>
      </c>
      <c r="AH3172" s="9" t="str">
        <f t="shared" si="1043"/>
        <v>Insert Amount</v>
      </c>
      <c r="AI3172" s="9" t="str">
        <f t="shared" si="1044"/>
        <v>Insert Date</v>
      </c>
      <c r="AJ3172" s="9" t="str">
        <f t="shared" si="1045"/>
        <v>Insert Description Insert Amount Insert Date</v>
      </c>
      <c r="AL3172" s="12" t="str">
        <f t="shared" si="1046"/>
        <v/>
      </c>
      <c r="AM3172" s="18" t="str">
        <f t="shared" si="1047"/>
        <v/>
      </c>
      <c r="AN3172" s="32"/>
    </row>
    <row r="3173" spans="1:40" ht="26.25" customHeight="1" x14ac:dyDescent="0.2">
      <c r="A3173" s="30">
        <v>3164</v>
      </c>
      <c r="B3173" s="93"/>
      <c r="C3173" s="96"/>
      <c r="D3173" s="97"/>
      <c r="E3173" s="98"/>
      <c r="F3173" s="34"/>
      <c r="G3173" s="34"/>
      <c r="I3173" s="31" t="str">
        <f t="shared" si="1030"/>
        <v/>
      </c>
      <c r="K3173" s="91" t="str">
        <f t="shared" si="1048"/>
        <v/>
      </c>
      <c r="L3173" s="28" t="str">
        <f t="shared" si="1031"/>
        <v/>
      </c>
      <c r="R3173" s="28">
        <f t="shared" si="1049"/>
        <v>0</v>
      </c>
      <c r="S3173" s="28">
        <f t="shared" si="1050"/>
        <v>0</v>
      </c>
      <c r="T3173" s="28">
        <f t="shared" si="1032"/>
        <v>0</v>
      </c>
      <c r="U3173" s="28">
        <f t="shared" si="1033"/>
        <v>0</v>
      </c>
      <c r="V3173" s="28">
        <f t="shared" si="1034"/>
        <v>0</v>
      </c>
      <c r="W3173" s="28">
        <f t="shared" si="1035"/>
        <v>0</v>
      </c>
      <c r="Y3173" s="10">
        <f t="shared" si="1051"/>
        <v>0</v>
      </c>
      <c r="Z3173" s="10">
        <f t="shared" si="1036"/>
        <v>0</v>
      </c>
      <c r="AA3173" s="9">
        <f t="shared" si="1037"/>
        <v>0</v>
      </c>
      <c r="AC3173" s="28">
        <f t="shared" si="1038"/>
        <v>0</v>
      </c>
      <c r="AD3173" s="63">
        <f t="shared" si="1039"/>
        <v>0</v>
      </c>
      <c r="AE3173" s="63">
        <f t="shared" si="1040"/>
        <v>0</v>
      </c>
      <c r="AF3173" s="9" t="str">
        <f t="shared" si="1041"/>
        <v/>
      </c>
      <c r="AG3173" s="9" t="str">
        <f t="shared" si="1042"/>
        <v>Insert Description</v>
      </c>
      <c r="AH3173" s="9" t="str">
        <f t="shared" si="1043"/>
        <v>Insert Amount</v>
      </c>
      <c r="AI3173" s="9" t="str">
        <f t="shared" si="1044"/>
        <v>Insert Date</v>
      </c>
      <c r="AJ3173" s="9" t="str">
        <f t="shared" si="1045"/>
        <v>Insert Description Insert Amount Insert Date</v>
      </c>
      <c r="AL3173" s="12" t="str">
        <f t="shared" si="1046"/>
        <v/>
      </c>
      <c r="AM3173" s="18" t="str">
        <f t="shared" si="1047"/>
        <v/>
      </c>
      <c r="AN3173" s="32"/>
    </row>
    <row r="3174" spans="1:40" ht="26.25" customHeight="1" x14ac:dyDescent="0.2">
      <c r="A3174" s="30">
        <v>3165</v>
      </c>
      <c r="B3174" s="93"/>
      <c r="C3174" s="96"/>
      <c r="D3174" s="97"/>
      <c r="E3174" s="98"/>
      <c r="F3174" s="34"/>
      <c r="G3174" s="34"/>
      <c r="I3174" s="31" t="str">
        <f t="shared" si="1030"/>
        <v/>
      </c>
      <c r="K3174" s="91" t="str">
        <f t="shared" si="1048"/>
        <v/>
      </c>
      <c r="L3174" s="28" t="str">
        <f t="shared" si="1031"/>
        <v/>
      </c>
      <c r="R3174" s="28">
        <f t="shared" si="1049"/>
        <v>0</v>
      </c>
      <c r="S3174" s="28">
        <f t="shared" si="1050"/>
        <v>0</v>
      </c>
      <c r="T3174" s="28">
        <f t="shared" si="1032"/>
        <v>0</v>
      </c>
      <c r="U3174" s="28">
        <f t="shared" si="1033"/>
        <v>0</v>
      </c>
      <c r="V3174" s="28">
        <f t="shared" si="1034"/>
        <v>0</v>
      </c>
      <c r="W3174" s="28">
        <f t="shared" si="1035"/>
        <v>0</v>
      </c>
      <c r="Y3174" s="10">
        <f t="shared" si="1051"/>
        <v>0</v>
      </c>
      <c r="Z3174" s="10">
        <f t="shared" si="1036"/>
        <v>0</v>
      </c>
      <c r="AA3174" s="9">
        <f t="shared" si="1037"/>
        <v>0</v>
      </c>
      <c r="AC3174" s="28">
        <f t="shared" si="1038"/>
        <v>0</v>
      </c>
      <c r="AD3174" s="63">
        <f t="shared" si="1039"/>
        <v>0</v>
      </c>
      <c r="AE3174" s="63">
        <f t="shared" si="1040"/>
        <v>0</v>
      </c>
      <c r="AF3174" s="9" t="str">
        <f t="shared" si="1041"/>
        <v/>
      </c>
      <c r="AG3174" s="9" t="str">
        <f t="shared" si="1042"/>
        <v>Insert Description</v>
      </c>
      <c r="AH3174" s="9" t="str">
        <f t="shared" si="1043"/>
        <v>Insert Amount</v>
      </c>
      <c r="AI3174" s="9" t="str">
        <f t="shared" si="1044"/>
        <v>Insert Date</v>
      </c>
      <c r="AJ3174" s="9" t="str">
        <f t="shared" si="1045"/>
        <v>Insert Description Insert Amount Insert Date</v>
      </c>
      <c r="AL3174" s="12" t="str">
        <f t="shared" si="1046"/>
        <v/>
      </c>
      <c r="AM3174" s="18" t="str">
        <f t="shared" si="1047"/>
        <v/>
      </c>
      <c r="AN3174" s="32"/>
    </row>
    <row r="3175" spans="1:40" ht="26.25" customHeight="1" x14ac:dyDescent="0.2">
      <c r="A3175" s="30">
        <v>3166</v>
      </c>
      <c r="B3175" s="93"/>
      <c r="C3175" s="96"/>
      <c r="D3175" s="97"/>
      <c r="E3175" s="98"/>
      <c r="F3175" s="34"/>
      <c r="G3175" s="34"/>
      <c r="I3175" s="31" t="str">
        <f t="shared" si="1030"/>
        <v/>
      </c>
      <c r="K3175" s="91" t="str">
        <f t="shared" si="1048"/>
        <v/>
      </c>
      <c r="L3175" s="28" t="str">
        <f t="shared" si="1031"/>
        <v/>
      </c>
      <c r="R3175" s="28">
        <f t="shared" si="1049"/>
        <v>0</v>
      </c>
      <c r="S3175" s="28">
        <f t="shared" si="1050"/>
        <v>0</v>
      </c>
      <c r="T3175" s="28">
        <f t="shared" si="1032"/>
        <v>0</v>
      </c>
      <c r="U3175" s="28">
        <f t="shared" si="1033"/>
        <v>0</v>
      </c>
      <c r="V3175" s="28">
        <f t="shared" si="1034"/>
        <v>0</v>
      </c>
      <c r="W3175" s="28">
        <f t="shared" si="1035"/>
        <v>0</v>
      </c>
      <c r="Y3175" s="10">
        <f t="shared" si="1051"/>
        <v>0</v>
      </c>
      <c r="Z3175" s="10">
        <f t="shared" si="1036"/>
        <v>0</v>
      </c>
      <c r="AA3175" s="9">
        <f t="shared" si="1037"/>
        <v>0</v>
      </c>
      <c r="AC3175" s="28">
        <f t="shared" si="1038"/>
        <v>0</v>
      </c>
      <c r="AD3175" s="63">
        <f t="shared" si="1039"/>
        <v>0</v>
      </c>
      <c r="AE3175" s="63">
        <f t="shared" si="1040"/>
        <v>0</v>
      </c>
      <c r="AF3175" s="9" t="str">
        <f t="shared" si="1041"/>
        <v/>
      </c>
      <c r="AG3175" s="9" t="str">
        <f t="shared" si="1042"/>
        <v>Insert Description</v>
      </c>
      <c r="AH3175" s="9" t="str">
        <f t="shared" si="1043"/>
        <v>Insert Amount</v>
      </c>
      <c r="AI3175" s="9" t="str">
        <f t="shared" si="1044"/>
        <v>Insert Date</v>
      </c>
      <c r="AJ3175" s="9" t="str">
        <f t="shared" si="1045"/>
        <v>Insert Description Insert Amount Insert Date</v>
      </c>
      <c r="AL3175" s="12" t="str">
        <f t="shared" si="1046"/>
        <v/>
      </c>
      <c r="AM3175" s="18" t="str">
        <f t="shared" si="1047"/>
        <v/>
      </c>
      <c r="AN3175" s="32"/>
    </row>
    <row r="3176" spans="1:40" ht="26.25" customHeight="1" x14ac:dyDescent="0.2">
      <c r="A3176" s="30">
        <v>3167</v>
      </c>
      <c r="B3176" s="93"/>
      <c r="C3176" s="96"/>
      <c r="D3176" s="97"/>
      <c r="E3176" s="98"/>
      <c r="F3176" s="34"/>
      <c r="G3176" s="34"/>
      <c r="I3176" s="31" t="str">
        <f t="shared" si="1030"/>
        <v/>
      </c>
      <c r="K3176" s="91" t="str">
        <f t="shared" si="1048"/>
        <v/>
      </c>
      <c r="L3176" s="28" t="str">
        <f t="shared" si="1031"/>
        <v/>
      </c>
      <c r="R3176" s="28">
        <f t="shared" si="1049"/>
        <v>0</v>
      </c>
      <c r="S3176" s="28">
        <f t="shared" si="1050"/>
        <v>0</v>
      </c>
      <c r="T3176" s="28">
        <f t="shared" si="1032"/>
        <v>0</v>
      </c>
      <c r="U3176" s="28">
        <f t="shared" si="1033"/>
        <v>0</v>
      </c>
      <c r="V3176" s="28">
        <f t="shared" si="1034"/>
        <v>0</v>
      </c>
      <c r="W3176" s="28">
        <f t="shared" si="1035"/>
        <v>0</v>
      </c>
      <c r="Y3176" s="10">
        <f t="shared" si="1051"/>
        <v>0</v>
      </c>
      <c r="Z3176" s="10">
        <f t="shared" si="1036"/>
        <v>0</v>
      </c>
      <c r="AA3176" s="9">
        <f t="shared" si="1037"/>
        <v>0</v>
      </c>
      <c r="AC3176" s="28">
        <f t="shared" si="1038"/>
        <v>0</v>
      </c>
      <c r="AD3176" s="63">
        <f t="shared" si="1039"/>
        <v>0</v>
      </c>
      <c r="AE3176" s="63">
        <f t="shared" si="1040"/>
        <v>0</v>
      </c>
      <c r="AF3176" s="9" t="str">
        <f t="shared" si="1041"/>
        <v/>
      </c>
      <c r="AG3176" s="9" t="str">
        <f t="shared" si="1042"/>
        <v>Insert Description</v>
      </c>
      <c r="AH3176" s="9" t="str">
        <f t="shared" si="1043"/>
        <v>Insert Amount</v>
      </c>
      <c r="AI3176" s="9" t="str">
        <f t="shared" si="1044"/>
        <v>Insert Date</v>
      </c>
      <c r="AJ3176" s="9" t="str">
        <f t="shared" si="1045"/>
        <v>Insert Description Insert Amount Insert Date</v>
      </c>
      <c r="AL3176" s="12" t="str">
        <f t="shared" si="1046"/>
        <v/>
      </c>
      <c r="AM3176" s="18" t="str">
        <f t="shared" si="1047"/>
        <v/>
      </c>
      <c r="AN3176" s="32"/>
    </row>
    <row r="3177" spans="1:40" ht="26.25" customHeight="1" x14ac:dyDescent="0.2">
      <c r="A3177" s="30">
        <v>3168</v>
      </c>
      <c r="B3177" s="93"/>
      <c r="C3177" s="96"/>
      <c r="D3177" s="97"/>
      <c r="E3177" s="98"/>
      <c r="F3177" s="34"/>
      <c r="G3177" s="34"/>
      <c r="I3177" s="31" t="str">
        <f t="shared" si="1030"/>
        <v/>
      </c>
      <c r="K3177" s="91" t="str">
        <f t="shared" si="1048"/>
        <v/>
      </c>
      <c r="L3177" s="28" t="str">
        <f t="shared" si="1031"/>
        <v/>
      </c>
      <c r="R3177" s="28">
        <f t="shared" si="1049"/>
        <v>0</v>
      </c>
      <c r="S3177" s="28">
        <f t="shared" si="1050"/>
        <v>0</v>
      </c>
      <c r="T3177" s="28">
        <f t="shared" si="1032"/>
        <v>0</v>
      </c>
      <c r="U3177" s="28">
        <f t="shared" si="1033"/>
        <v>0</v>
      </c>
      <c r="V3177" s="28">
        <f t="shared" si="1034"/>
        <v>0</v>
      </c>
      <c r="W3177" s="28">
        <f t="shared" si="1035"/>
        <v>0</v>
      </c>
      <c r="Y3177" s="10">
        <f t="shared" si="1051"/>
        <v>0</v>
      </c>
      <c r="Z3177" s="10">
        <f t="shared" si="1036"/>
        <v>0</v>
      </c>
      <c r="AA3177" s="9">
        <f t="shared" si="1037"/>
        <v>0</v>
      </c>
      <c r="AC3177" s="28">
        <f t="shared" si="1038"/>
        <v>0</v>
      </c>
      <c r="AD3177" s="63">
        <f t="shared" si="1039"/>
        <v>0</v>
      </c>
      <c r="AE3177" s="63">
        <f t="shared" si="1040"/>
        <v>0</v>
      </c>
      <c r="AF3177" s="9" t="str">
        <f t="shared" si="1041"/>
        <v/>
      </c>
      <c r="AG3177" s="9" t="str">
        <f t="shared" si="1042"/>
        <v>Insert Description</v>
      </c>
      <c r="AH3177" s="9" t="str">
        <f t="shared" si="1043"/>
        <v>Insert Amount</v>
      </c>
      <c r="AI3177" s="9" t="str">
        <f t="shared" si="1044"/>
        <v>Insert Date</v>
      </c>
      <c r="AJ3177" s="9" t="str">
        <f t="shared" si="1045"/>
        <v>Insert Description Insert Amount Insert Date</v>
      </c>
      <c r="AL3177" s="12" t="str">
        <f t="shared" si="1046"/>
        <v/>
      </c>
      <c r="AM3177" s="18" t="str">
        <f t="shared" si="1047"/>
        <v/>
      </c>
      <c r="AN3177" s="32"/>
    </row>
    <row r="3178" spans="1:40" ht="26.25" customHeight="1" x14ac:dyDescent="0.2">
      <c r="A3178" s="30">
        <v>3169</v>
      </c>
      <c r="B3178" s="93"/>
      <c r="C3178" s="96"/>
      <c r="D3178" s="97"/>
      <c r="E3178" s="98"/>
      <c r="F3178" s="34"/>
      <c r="G3178" s="34"/>
      <c r="I3178" s="31" t="str">
        <f t="shared" si="1030"/>
        <v/>
      </c>
      <c r="K3178" s="91" t="str">
        <f t="shared" si="1048"/>
        <v/>
      </c>
      <c r="L3178" s="28" t="str">
        <f t="shared" si="1031"/>
        <v/>
      </c>
      <c r="R3178" s="28">
        <f t="shared" si="1049"/>
        <v>0</v>
      </c>
      <c r="S3178" s="28">
        <f t="shared" si="1050"/>
        <v>0</v>
      </c>
      <c r="T3178" s="28">
        <f t="shared" si="1032"/>
        <v>0</v>
      </c>
      <c r="U3178" s="28">
        <f t="shared" si="1033"/>
        <v>0</v>
      </c>
      <c r="V3178" s="28">
        <f t="shared" si="1034"/>
        <v>0</v>
      </c>
      <c r="W3178" s="28">
        <f t="shared" si="1035"/>
        <v>0</v>
      </c>
      <c r="Y3178" s="10">
        <f t="shared" si="1051"/>
        <v>0</v>
      </c>
      <c r="Z3178" s="10">
        <f t="shared" si="1036"/>
        <v>0</v>
      </c>
      <c r="AA3178" s="9">
        <f t="shared" si="1037"/>
        <v>0</v>
      </c>
      <c r="AC3178" s="28">
        <f t="shared" si="1038"/>
        <v>0</v>
      </c>
      <c r="AD3178" s="63">
        <f t="shared" si="1039"/>
        <v>0</v>
      </c>
      <c r="AE3178" s="63">
        <f t="shared" si="1040"/>
        <v>0</v>
      </c>
      <c r="AF3178" s="9" t="str">
        <f t="shared" si="1041"/>
        <v/>
      </c>
      <c r="AG3178" s="9" t="str">
        <f t="shared" si="1042"/>
        <v>Insert Description</v>
      </c>
      <c r="AH3178" s="9" t="str">
        <f t="shared" si="1043"/>
        <v>Insert Amount</v>
      </c>
      <c r="AI3178" s="9" t="str">
        <f t="shared" si="1044"/>
        <v>Insert Date</v>
      </c>
      <c r="AJ3178" s="9" t="str">
        <f t="shared" si="1045"/>
        <v>Insert Description Insert Amount Insert Date</v>
      </c>
      <c r="AL3178" s="12" t="str">
        <f t="shared" si="1046"/>
        <v/>
      </c>
      <c r="AM3178" s="18" t="str">
        <f t="shared" si="1047"/>
        <v/>
      </c>
      <c r="AN3178" s="32"/>
    </row>
    <row r="3179" spans="1:40" ht="26.25" customHeight="1" x14ac:dyDescent="0.2">
      <c r="A3179" s="30">
        <v>3170</v>
      </c>
      <c r="B3179" s="93"/>
      <c r="C3179" s="96"/>
      <c r="D3179" s="97"/>
      <c r="E3179" s="98"/>
      <c r="F3179" s="34"/>
      <c r="G3179" s="34"/>
      <c r="I3179" s="31" t="str">
        <f t="shared" si="1030"/>
        <v/>
      </c>
      <c r="K3179" s="91" t="str">
        <f t="shared" si="1048"/>
        <v/>
      </c>
      <c r="L3179" s="28" t="str">
        <f t="shared" si="1031"/>
        <v/>
      </c>
      <c r="R3179" s="28">
        <f t="shared" si="1049"/>
        <v>0</v>
      </c>
      <c r="S3179" s="28">
        <f t="shared" si="1050"/>
        <v>0</v>
      </c>
      <c r="T3179" s="28">
        <f t="shared" si="1032"/>
        <v>0</v>
      </c>
      <c r="U3179" s="28">
        <f t="shared" si="1033"/>
        <v>0</v>
      </c>
      <c r="V3179" s="28">
        <f t="shared" si="1034"/>
        <v>0</v>
      </c>
      <c r="W3179" s="28">
        <f t="shared" si="1035"/>
        <v>0</v>
      </c>
      <c r="Y3179" s="10">
        <f t="shared" si="1051"/>
        <v>0</v>
      </c>
      <c r="Z3179" s="10">
        <f t="shared" si="1036"/>
        <v>0</v>
      </c>
      <c r="AA3179" s="9">
        <f t="shared" si="1037"/>
        <v>0</v>
      </c>
      <c r="AC3179" s="28">
        <f t="shared" si="1038"/>
        <v>0</v>
      </c>
      <c r="AD3179" s="63">
        <f t="shared" si="1039"/>
        <v>0</v>
      </c>
      <c r="AE3179" s="63">
        <f t="shared" si="1040"/>
        <v>0</v>
      </c>
      <c r="AF3179" s="9" t="str">
        <f t="shared" si="1041"/>
        <v/>
      </c>
      <c r="AG3179" s="9" t="str">
        <f t="shared" si="1042"/>
        <v>Insert Description</v>
      </c>
      <c r="AH3179" s="9" t="str">
        <f t="shared" si="1043"/>
        <v>Insert Amount</v>
      </c>
      <c r="AI3179" s="9" t="str">
        <f t="shared" si="1044"/>
        <v>Insert Date</v>
      </c>
      <c r="AJ3179" s="9" t="str">
        <f t="shared" si="1045"/>
        <v>Insert Description Insert Amount Insert Date</v>
      </c>
      <c r="AL3179" s="12" t="str">
        <f t="shared" si="1046"/>
        <v/>
      </c>
      <c r="AM3179" s="18" t="str">
        <f t="shared" si="1047"/>
        <v/>
      </c>
      <c r="AN3179" s="32"/>
    </row>
    <row r="3180" spans="1:40" ht="26.25" customHeight="1" x14ac:dyDescent="0.2">
      <c r="A3180" s="30">
        <v>3171</v>
      </c>
      <c r="B3180" s="93"/>
      <c r="C3180" s="96"/>
      <c r="D3180" s="97"/>
      <c r="E3180" s="98"/>
      <c r="F3180" s="34"/>
      <c r="G3180" s="34"/>
      <c r="I3180" s="31" t="str">
        <f t="shared" si="1030"/>
        <v/>
      </c>
      <c r="K3180" s="91" t="str">
        <f t="shared" si="1048"/>
        <v/>
      </c>
      <c r="L3180" s="28" t="str">
        <f t="shared" si="1031"/>
        <v/>
      </c>
      <c r="R3180" s="28">
        <f t="shared" ref="R3180:R3356" si="1052">IF(F3180=0,0,1)</f>
        <v>0</v>
      </c>
      <c r="S3180" s="28">
        <f t="shared" ref="S3180:S3356" si="1053">IF(G3180=0,0,1)</f>
        <v>0</v>
      </c>
      <c r="T3180" s="28">
        <f t="shared" si="1032"/>
        <v>0</v>
      </c>
      <c r="U3180" s="28">
        <f t="shared" si="1033"/>
        <v>0</v>
      </c>
      <c r="V3180" s="28">
        <f t="shared" si="1034"/>
        <v>0</v>
      </c>
      <c r="W3180" s="28">
        <f t="shared" si="1035"/>
        <v>0</v>
      </c>
      <c r="Y3180" s="10">
        <f t="shared" ref="Y3180:Y3356" si="1054">IF(AND(AC3180+AD3180&gt;0,(AC3180+AD3180)&lt;2),1,0)</f>
        <v>0</v>
      </c>
      <c r="Z3180" s="10">
        <f t="shared" si="1036"/>
        <v>0</v>
      </c>
      <c r="AA3180" s="9">
        <f t="shared" si="1037"/>
        <v>0</v>
      </c>
      <c r="AC3180" s="28">
        <f t="shared" si="1038"/>
        <v>0</v>
      </c>
      <c r="AD3180" s="63">
        <f t="shared" si="1039"/>
        <v>0</v>
      </c>
      <c r="AE3180" s="63">
        <f t="shared" si="1040"/>
        <v>0</v>
      </c>
      <c r="AF3180" s="9" t="str">
        <f t="shared" si="1041"/>
        <v/>
      </c>
      <c r="AG3180" s="9" t="str">
        <f t="shared" si="1042"/>
        <v>Insert Description</v>
      </c>
      <c r="AH3180" s="9" t="str">
        <f t="shared" si="1043"/>
        <v>Insert Amount</v>
      </c>
      <c r="AI3180" s="9" t="str">
        <f t="shared" si="1044"/>
        <v>Insert Date</v>
      </c>
      <c r="AJ3180" s="9" t="str">
        <f t="shared" si="1045"/>
        <v>Insert Description Insert Amount Insert Date</v>
      </c>
      <c r="AL3180" s="12" t="str">
        <f t="shared" si="1046"/>
        <v/>
      </c>
      <c r="AM3180" s="18" t="str">
        <f t="shared" si="1047"/>
        <v/>
      </c>
      <c r="AN3180" s="32"/>
    </row>
    <row r="3181" spans="1:40" ht="26.25" customHeight="1" x14ac:dyDescent="0.2">
      <c r="A3181" s="30">
        <v>3172</v>
      </c>
      <c r="B3181" s="93"/>
      <c r="C3181" s="96"/>
      <c r="D3181" s="97"/>
      <c r="E3181" s="98"/>
      <c r="F3181" s="34"/>
      <c r="G3181" s="34"/>
      <c r="I3181" s="31" t="str">
        <f t="shared" si="1030"/>
        <v/>
      </c>
      <c r="K3181" s="91" t="str">
        <f t="shared" si="1048"/>
        <v/>
      </c>
      <c r="L3181" s="28" t="str">
        <f t="shared" si="1031"/>
        <v/>
      </c>
      <c r="R3181" s="28">
        <f t="shared" si="1052"/>
        <v>0</v>
      </c>
      <c r="S3181" s="28">
        <f t="shared" si="1053"/>
        <v>0</v>
      </c>
      <c r="T3181" s="28">
        <f t="shared" si="1032"/>
        <v>0</v>
      </c>
      <c r="U3181" s="28">
        <f t="shared" si="1033"/>
        <v>0</v>
      </c>
      <c r="V3181" s="28">
        <f t="shared" si="1034"/>
        <v>0</v>
      </c>
      <c r="W3181" s="28">
        <f t="shared" si="1035"/>
        <v>0</v>
      </c>
      <c r="Y3181" s="10">
        <f t="shared" si="1054"/>
        <v>0</v>
      </c>
      <c r="Z3181" s="10">
        <f t="shared" si="1036"/>
        <v>0</v>
      </c>
      <c r="AA3181" s="9">
        <f t="shared" si="1037"/>
        <v>0</v>
      </c>
      <c r="AC3181" s="28">
        <f t="shared" si="1038"/>
        <v>0</v>
      </c>
      <c r="AD3181" s="63">
        <f t="shared" si="1039"/>
        <v>0</v>
      </c>
      <c r="AE3181" s="63">
        <f t="shared" si="1040"/>
        <v>0</v>
      </c>
      <c r="AF3181" s="9" t="str">
        <f t="shared" si="1041"/>
        <v/>
      </c>
      <c r="AG3181" s="9" t="str">
        <f t="shared" si="1042"/>
        <v>Insert Description</v>
      </c>
      <c r="AH3181" s="9" t="str">
        <f t="shared" si="1043"/>
        <v>Insert Amount</v>
      </c>
      <c r="AI3181" s="9" t="str">
        <f t="shared" si="1044"/>
        <v>Insert Date</v>
      </c>
      <c r="AJ3181" s="9" t="str">
        <f t="shared" si="1045"/>
        <v>Insert Description Insert Amount Insert Date</v>
      </c>
      <c r="AL3181" s="12" t="str">
        <f t="shared" si="1046"/>
        <v/>
      </c>
      <c r="AM3181" s="18" t="str">
        <f t="shared" si="1047"/>
        <v/>
      </c>
      <c r="AN3181" s="32"/>
    </row>
    <row r="3182" spans="1:40" ht="26.25" customHeight="1" x14ac:dyDescent="0.2">
      <c r="A3182" s="30">
        <v>3173</v>
      </c>
      <c r="B3182" s="93"/>
      <c r="C3182" s="96"/>
      <c r="D3182" s="97"/>
      <c r="E3182" s="98"/>
      <c r="F3182" s="34"/>
      <c r="G3182" s="34"/>
      <c r="I3182" s="31" t="str">
        <f t="shared" si="1030"/>
        <v/>
      </c>
      <c r="K3182" s="91" t="str">
        <f t="shared" si="1048"/>
        <v/>
      </c>
      <c r="L3182" s="28" t="str">
        <f t="shared" si="1031"/>
        <v/>
      </c>
      <c r="R3182" s="28">
        <f t="shared" si="1052"/>
        <v>0</v>
      </c>
      <c r="S3182" s="28">
        <f t="shared" si="1053"/>
        <v>0</v>
      </c>
      <c r="T3182" s="28">
        <f t="shared" si="1032"/>
        <v>0</v>
      </c>
      <c r="U3182" s="28">
        <f t="shared" si="1033"/>
        <v>0</v>
      </c>
      <c r="V3182" s="28">
        <f t="shared" si="1034"/>
        <v>0</v>
      </c>
      <c r="W3182" s="28">
        <f t="shared" si="1035"/>
        <v>0</v>
      </c>
      <c r="Y3182" s="10">
        <f t="shared" si="1054"/>
        <v>0</v>
      </c>
      <c r="Z3182" s="10">
        <f t="shared" si="1036"/>
        <v>0</v>
      </c>
      <c r="AA3182" s="9">
        <f t="shared" si="1037"/>
        <v>0</v>
      </c>
      <c r="AC3182" s="28">
        <f t="shared" si="1038"/>
        <v>0</v>
      </c>
      <c r="AD3182" s="63">
        <f t="shared" si="1039"/>
        <v>0</v>
      </c>
      <c r="AE3182" s="63">
        <f t="shared" si="1040"/>
        <v>0</v>
      </c>
      <c r="AF3182" s="9" t="str">
        <f t="shared" si="1041"/>
        <v/>
      </c>
      <c r="AG3182" s="9" t="str">
        <f t="shared" si="1042"/>
        <v>Insert Description</v>
      </c>
      <c r="AH3182" s="9" t="str">
        <f t="shared" si="1043"/>
        <v>Insert Amount</v>
      </c>
      <c r="AI3182" s="9" t="str">
        <f t="shared" si="1044"/>
        <v>Insert Date</v>
      </c>
      <c r="AJ3182" s="9" t="str">
        <f t="shared" si="1045"/>
        <v>Insert Description Insert Amount Insert Date</v>
      </c>
      <c r="AL3182" s="12" t="str">
        <f t="shared" si="1046"/>
        <v/>
      </c>
      <c r="AM3182" s="18" t="str">
        <f t="shared" si="1047"/>
        <v/>
      </c>
      <c r="AN3182" s="32"/>
    </row>
    <row r="3183" spans="1:40" ht="26.25" customHeight="1" x14ac:dyDescent="0.2">
      <c r="A3183" s="30">
        <v>3174</v>
      </c>
      <c r="B3183" s="93"/>
      <c r="C3183" s="96"/>
      <c r="D3183" s="97"/>
      <c r="E3183" s="98"/>
      <c r="F3183" s="34"/>
      <c r="G3183" s="34"/>
      <c r="I3183" s="31" t="str">
        <f t="shared" si="1030"/>
        <v/>
      </c>
      <c r="K3183" s="91" t="str">
        <f t="shared" si="1048"/>
        <v/>
      </c>
      <c r="L3183" s="28" t="str">
        <f t="shared" si="1031"/>
        <v/>
      </c>
      <c r="R3183" s="28">
        <f t="shared" si="1052"/>
        <v>0</v>
      </c>
      <c r="S3183" s="28">
        <f t="shared" si="1053"/>
        <v>0</v>
      </c>
      <c r="T3183" s="28">
        <f t="shared" si="1032"/>
        <v>0</v>
      </c>
      <c r="U3183" s="28">
        <f t="shared" si="1033"/>
        <v>0</v>
      </c>
      <c r="V3183" s="28">
        <f t="shared" si="1034"/>
        <v>0</v>
      </c>
      <c r="W3183" s="28">
        <f t="shared" si="1035"/>
        <v>0</v>
      </c>
      <c r="Y3183" s="10">
        <f t="shared" si="1054"/>
        <v>0</v>
      </c>
      <c r="Z3183" s="10">
        <f t="shared" si="1036"/>
        <v>0</v>
      </c>
      <c r="AA3183" s="9">
        <f t="shared" si="1037"/>
        <v>0</v>
      </c>
      <c r="AC3183" s="28">
        <f t="shared" si="1038"/>
        <v>0</v>
      </c>
      <c r="AD3183" s="63">
        <f t="shared" si="1039"/>
        <v>0</v>
      </c>
      <c r="AE3183" s="63">
        <f t="shared" si="1040"/>
        <v>0</v>
      </c>
      <c r="AF3183" s="9" t="str">
        <f t="shared" si="1041"/>
        <v/>
      </c>
      <c r="AG3183" s="9" t="str">
        <f t="shared" si="1042"/>
        <v>Insert Description</v>
      </c>
      <c r="AH3183" s="9" t="str">
        <f t="shared" si="1043"/>
        <v>Insert Amount</v>
      </c>
      <c r="AI3183" s="9" t="str">
        <f t="shared" si="1044"/>
        <v>Insert Date</v>
      </c>
      <c r="AJ3183" s="9" t="str">
        <f t="shared" si="1045"/>
        <v>Insert Description Insert Amount Insert Date</v>
      </c>
      <c r="AL3183" s="12" t="str">
        <f t="shared" si="1046"/>
        <v/>
      </c>
      <c r="AM3183" s="18" t="str">
        <f t="shared" si="1047"/>
        <v/>
      </c>
      <c r="AN3183" s="32"/>
    </row>
    <row r="3184" spans="1:40" ht="26.25" customHeight="1" x14ac:dyDescent="0.2">
      <c r="A3184" s="30">
        <v>3175</v>
      </c>
      <c r="B3184" s="93"/>
      <c r="C3184" s="96"/>
      <c r="D3184" s="97"/>
      <c r="E3184" s="98"/>
      <c r="F3184" s="34"/>
      <c r="G3184" s="34"/>
      <c r="I3184" s="31" t="str">
        <f t="shared" si="1030"/>
        <v/>
      </c>
      <c r="K3184" s="91" t="str">
        <f t="shared" si="1048"/>
        <v/>
      </c>
      <c r="L3184" s="28" t="str">
        <f t="shared" si="1031"/>
        <v/>
      </c>
      <c r="R3184" s="28">
        <f t="shared" si="1052"/>
        <v>0</v>
      </c>
      <c r="S3184" s="28">
        <f t="shared" si="1053"/>
        <v>0</v>
      </c>
      <c r="T3184" s="28">
        <f t="shared" si="1032"/>
        <v>0</v>
      </c>
      <c r="U3184" s="28">
        <f t="shared" si="1033"/>
        <v>0</v>
      </c>
      <c r="V3184" s="28">
        <f t="shared" si="1034"/>
        <v>0</v>
      </c>
      <c r="W3184" s="28">
        <f t="shared" si="1035"/>
        <v>0</v>
      </c>
      <c r="Y3184" s="10">
        <f t="shared" si="1054"/>
        <v>0</v>
      </c>
      <c r="Z3184" s="10">
        <f t="shared" si="1036"/>
        <v>0</v>
      </c>
      <c r="AA3184" s="9">
        <f t="shared" si="1037"/>
        <v>0</v>
      </c>
      <c r="AC3184" s="28">
        <f t="shared" si="1038"/>
        <v>0</v>
      </c>
      <c r="AD3184" s="63">
        <f t="shared" si="1039"/>
        <v>0</v>
      </c>
      <c r="AE3184" s="63">
        <f t="shared" si="1040"/>
        <v>0</v>
      </c>
      <c r="AF3184" s="9" t="str">
        <f t="shared" si="1041"/>
        <v/>
      </c>
      <c r="AG3184" s="9" t="str">
        <f t="shared" si="1042"/>
        <v>Insert Description</v>
      </c>
      <c r="AH3184" s="9" t="str">
        <f t="shared" si="1043"/>
        <v>Insert Amount</v>
      </c>
      <c r="AI3184" s="9" t="str">
        <f t="shared" si="1044"/>
        <v>Insert Date</v>
      </c>
      <c r="AJ3184" s="9" t="str">
        <f t="shared" si="1045"/>
        <v>Insert Description Insert Amount Insert Date</v>
      </c>
      <c r="AL3184" s="12" t="str">
        <f t="shared" si="1046"/>
        <v/>
      </c>
      <c r="AM3184" s="18" t="str">
        <f t="shared" si="1047"/>
        <v/>
      </c>
      <c r="AN3184" s="32"/>
    </row>
    <row r="3185" spans="1:40" ht="26.25" customHeight="1" x14ac:dyDescent="0.2">
      <c r="A3185" s="30">
        <v>3176</v>
      </c>
      <c r="B3185" s="93"/>
      <c r="C3185" s="96"/>
      <c r="D3185" s="97"/>
      <c r="E3185" s="98"/>
      <c r="F3185" s="34"/>
      <c r="G3185" s="34"/>
      <c r="I3185" s="31" t="str">
        <f t="shared" si="1030"/>
        <v/>
      </c>
      <c r="K3185" s="91" t="str">
        <f t="shared" si="1048"/>
        <v/>
      </c>
      <c r="L3185" s="28" t="str">
        <f t="shared" si="1031"/>
        <v/>
      </c>
      <c r="R3185" s="28">
        <f t="shared" si="1052"/>
        <v>0</v>
      </c>
      <c r="S3185" s="28">
        <f t="shared" si="1053"/>
        <v>0</v>
      </c>
      <c r="T3185" s="28">
        <f t="shared" si="1032"/>
        <v>0</v>
      </c>
      <c r="U3185" s="28">
        <f t="shared" si="1033"/>
        <v>0</v>
      </c>
      <c r="V3185" s="28">
        <f t="shared" si="1034"/>
        <v>0</v>
      </c>
      <c r="W3185" s="28">
        <f t="shared" si="1035"/>
        <v>0</v>
      </c>
      <c r="Y3185" s="10">
        <f t="shared" si="1054"/>
        <v>0</v>
      </c>
      <c r="Z3185" s="10">
        <f t="shared" si="1036"/>
        <v>0</v>
      </c>
      <c r="AA3185" s="9">
        <f t="shared" si="1037"/>
        <v>0</v>
      </c>
      <c r="AC3185" s="28">
        <f t="shared" si="1038"/>
        <v>0</v>
      </c>
      <c r="AD3185" s="63">
        <f t="shared" si="1039"/>
        <v>0</v>
      </c>
      <c r="AE3185" s="63">
        <f t="shared" si="1040"/>
        <v>0</v>
      </c>
      <c r="AF3185" s="9" t="str">
        <f t="shared" si="1041"/>
        <v/>
      </c>
      <c r="AG3185" s="9" t="str">
        <f t="shared" si="1042"/>
        <v>Insert Description</v>
      </c>
      <c r="AH3185" s="9" t="str">
        <f t="shared" si="1043"/>
        <v>Insert Amount</v>
      </c>
      <c r="AI3185" s="9" t="str">
        <f t="shared" si="1044"/>
        <v>Insert Date</v>
      </c>
      <c r="AJ3185" s="9" t="str">
        <f t="shared" si="1045"/>
        <v>Insert Description Insert Amount Insert Date</v>
      </c>
      <c r="AL3185" s="12" t="str">
        <f t="shared" si="1046"/>
        <v/>
      </c>
      <c r="AM3185" s="18" t="str">
        <f t="shared" si="1047"/>
        <v/>
      </c>
      <c r="AN3185" s="32"/>
    </row>
    <row r="3186" spans="1:40" ht="26.25" customHeight="1" x14ac:dyDescent="0.2">
      <c r="A3186" s="30">
        <v>3177</v>
      </c>
      <c r="B3186" s="93"/>
      <c r="C3186" s="96"/>
      <c r="D3186" s="97"/>
      <c r="E3186" s="98"/>
      <c r="F3186" s="34"/>
      <c r="G3186" s="34"/>
      <c r="I3186" s="31" t="str">
        <f t="shared" si="1030"/>
        <v/>
      </c>
      <c r="K3186" s="91" t="str">
        <f t="shared" si="1048"/>
        <v/>
      </c>
      <c r="L3186" s="28" t="str">
        <f t="shared" si="1031"/>
        <v/>
      </c>
      <c r="R3186" s="28">
        <f t="shared" si="1052"/>
        <v>0</v>
      </c>
      <c r="S3186" s="28">
        <f t="shared" si="1053"/>
        <v>0</v>
      </c>
      <c r="T3186" s="28">
        <f t="shared" si="1032"/>
        <v>0</v>
      </c>
      <c r="U3186" s="28">
        <f t="shared" si="1033"/>
        <v>0</v>
      </c>
      <c r="V3186" s="28">
        <f t="shared" si="1034"/>
        <v>0</v>
      </c>
      <c r="W3186" s="28">
        <f t="shared" si="1035"/>
        <v>0</v>
      </c>
      <c r="Y3186" s="10">
        <f t="shared" si="1054"/>
        <v>0</v>
      </c>
      <c r="Z3186" s="10">
        <f t="shared" si="1036"/>
        <v>0</v>
      </c>
      <c r="AA3186" s="9">
        <f t="shared" si="1037"/>
        <v>0</v>
      </c>
      <c r="AC3186" s="28">
        <f t="shared" si="1038"/>
        <v>0</v>
      </c>
      <c r="AD3186" s="63">
        <f t="shared" si="1039"/>
        <v>0</v>
      </c>
      <c r="AE3186" s="63">
        <f t="shared" si="1040"/>
        <v>0</v>
      </c>
      <c r="AF3186" s="9" t="str">
        <f t="shared" si="1041"/>
        <v/>
      </c>
      <c r="AG3186" s="9" t="str">
        <f t="shared" si="1042"/>
        <v>Insert Description</v>
      </c>
      <c r="AH3186" s="9" t="str">
        <f t="shared" si="1043"/>
        <v>Insert Amount</v>
      </c>
      <c r="AI3186" s="9" t="str">
        <f t="shared" si="1044"/>
        <v>Insert Date</v>
      </c>
      <c r="AJ3186" s="9" t="str">
        <f t="shared" si="1045"/>
        <v>Insert Description Insert Amount Insert Date</v>
      </c>
      <c r="AL3186" s="12" t="str">
        <f t="shared" si="1046"/>
        <v/>
      </c>
      <c r="AM3186" s="18" t="str">
        <f t="shared" si="1047"/>
        <v/>
      </c>
      <c r="AN3186" s="32"/>
    </row>
    <row r="3187" spans="1:40" ht="26.25" customHeight="1" x14ac:dyDescent="0.2">
      <c r="A3187" s="30">
        <v>3178</v>
      </c>
      <c r="B3187" s="93"/>
      <c r="C3187" s="96"/>
      <c r="D3187" s="97"/>
      <c r="E3187" s="98"/>
      <c r="F3187" s="34"/>
      <c r="G3187" s="34"/>
      <c r="I3187" s="31" t="str">
        <f t="shared" si="1030"/>
        <v/>
      </c>
      <c r="K3187" s="91" t="str">
        <f t="shared" si="1048"/>
        <v/>
      </c>
      <c r="L3187" s="28" t="str">
        <f t="shared" si="1031"/>
        <v/>
      </c>
      <c r="R3187" s="28">
        <f t="shared" si="1052"/>
        <v>0</v>
      </c>
      <c r="S3187" s="28">
        <f t="shared" si="1053"/>
        <v>0</v>
      </c>
      <c r="T3187" s="28">
        <f t="shared" si="1032"/>
        <v>0</v>
      </c>
      <c r="U3187" s="28">
        <f t="shared" si="1033"/>
        <v>0</v>
      </c>
      <c r="V3187" s="28">
        <f t="shared" si="1034"/>
        <v>0</v>
      </c>
      <c r="W3187" s="28">
        <f t="shared" si="1035"/>
        <v>0</v>
      </c>
      <c r="Y3187" s="10">
        <f t="shared" si="1054"/>
        <v>0</v>
      </c>
      <c r="Z3187" s="10">
        <f t="shared" si="1036"/>
        <v>0</v>
      </c>
      <c r="AA3187" s="9">
        <f t="shared" si="1037"/>
        <v>0</v>
      </c>
      <c r="AC3187" s="28">
        <f t="shared" si="1038"/>
        <v>0</v>
      </c>
      <c r="AD3187" s="63">
        <f t="shared" si="1039"/>
        <v>0</v>
      </c>
      <c r="AE3187" s="63">
        <f t="shared" si="1040"/>
        <v>0</v>
      </c>
      <c r="AF3187" s="9" t="str">
        <f t="shared" si="1041"/>
        <v/>
      </c>
      <c r="AG3187" s="9" t="str">
        <f t="shared" si="1042"/>
        <v>Insert Description</v>
      </c>
      <c r="AH3187" s="9" t="str">
        <f t="shared" si="1043"/>
        <v>Insert Amount</v>
      </c>
      <c r="AI3187" s="9" t="str">
        <f t="shared" si="1044"/>
        <v>Insert Date</v>
      </c>
      <c r="AJ3187" s="9" t="str">
        <f t="shared" si="1045"/>
        <v>Insert Description Insert Amount Insert Date</v>
      </c>
      <c r="AL3187" s="12" t="str">
        <f t="shared" si="1046"/>
        <v/>
      </c>
      <c r="AM3187" s="18" t="str">
        <f t="shared" si="1047"/>
        <v/>
      </c>
      <c r="AN3187" s="32"/>
    </row>
    <row r="3188" spans="1:40" ht="26.25" customHeight="1" x14ac:dyDescent="0.2">
      <c r="A3188" s="30">
        <v>3179</v>
      </c>
      <c r="B3188" s="93"/>
      <c r="C3188" s="96"/>
      <c r="D3188" s="97"/>
      <c r="E3188" s="98"/>
      <c r="F3188" s="34"/>
      <c r="G3188" s="34"/>
      <c r="I3188" s="31" t="str">
        <f t="shared" si="1030"/>
        <v/>
      </c>
      <c r="K3188" s="91" t="str">
        <f t="shared" si="1048"/>
        <v/>
      </c>
      <c r="L3188" s="28" t="str">
        <f t="shared" si="1031"/>
        <v/>
      </c>
      <c r="R3188" s="28">
        <f t="shared" si="1052"/>
        <v>0</v>
      </c>
      <c r="S3188" s="28">
        <f t="shared" si="1053"/>
        <v>0</v>
      </c>
      <c r="T3188" s="28">
        <f t="shared" si="1032"/>
        <v>0</v>
      </c>
      <c r="U3188" s="28">
        <f t="shared" si="1033"/>
        <v>0</v>
      </c>
      <c r="V3188" s="28">
        <f t="shared" si="1034"/>
        <v>0</v>
      </c>
      <c r="W3188" s="28">
        <f t="shared" si="1035"/>
        <v>0</v>
      </c>
      <c r="Y3188" s="10">
        <f t="shared" si="1054"/>
        <v>0</v>
      </c>
      <c r="Z3188" s="10">
        <f t="shared" si="1036"/>
        <v>0</v>
      </c>
      <c r="AA3188" s="9">
        <f t="shared" si="1037"/>
        <v>0</v>
      </c>
      <c r="AC3188" s="28">
        <f t="shared" si="1038"/>
        <v>0</v>
      </c>
      <c r="AD3188" s="63">
        <f t="shared" si="1039"/>
        <v>0</v>
      </c>
      <c r="AE3188" s="63">
        <f t="shared" si="1040"/>
        <v>0</v>
      </c>
      <c r="AF3188" s="9" t="str">
        <f t="shared" si="1041"/>
        <v/>
      </c>
      <c r="AG3188" s="9" t="str">
        <f t="shared" si="1042"/>
        <v>Insert Description</v>
      </c>
      <c r="AH3188" s="9" t="str">
        <f t="shared" si="1043"/>
        <v>Insert Amount</v>
      </c>
      <c r="AI3188" s="9" t="str">
        <f t="shared" si="1044"/>
        <v>Insert Date</v>
      </c>
      <c r="AJ3188" s="9" t="str">
        <f t="shared" si="1045"/>
        <v>Insert Description Insert Amount Insert Date</v>
      </c>
      <c r="AL3188" s="12" t="str">
        <f t="shared" si="1046"/>
        <v/>
      </c>
      <c r="AM3188" s="18" t="str">
        <f t="shared" si="1047"/>
        <v/>
      </c>
      <c r="AN3188" s="32"/>
    </row>
    <row r="3189" spans="1:40" ht="26.25" customHeight="1" x14ac:dyDescent="0.2">
      <c r="A3189" s="30">
        <v>3180</v>
      </c>
      <c r="B3189" s="93"/>
      <c r="C3189" s="96"/>
      <c r="D3189" s="97"/>
      <c r="E3189" s="98"/>
      <c r="F3189" s="34"/>
      <c r="G3189" s="34"/>
      <c r="I3189" s="31" t="str">
        <f t="shared" si="1030"/>
        <v/>
      </c>
      <c r="K3189" s="91" t="str">
        <f t="shared" si="1048"/>
        <v/>
      </c>
      <c r="L3189" s="28" t="str">
        <f t="shared" si="1031"/>
        <v/>
      </c>
      <c r="R3189" s="28">
        <f t="shared" si="1052"/>
        <v>0</v>
      </c>
      <c r="S3189" s="28">
        <f t="shared" si="1053"/>
        <v>0</v>
      </c>
      <c r="T3189" s="28">
        <f t="shared" si="1032"/>
        <v>0</v>
      </c>
      <c r="U3189" s="28">
        <f t="shared" si="1033"/>
        <v>0</v>
      </c>
      <c r="V3189" s="28">
        <f t="shared" si="1034"/>
        <v>0</v>
      </c>
      <c r="W3189" s="28">
        <f t="shared" si="1035"/>
        <v>0</v>
      </c>
      <c r="Y3189" s="10">
        <f t="shared" si="1054"/>
        <v>0</v>
      </c>
      <c r="Z3189" s="10">
        <f t="shared" si="1036"/>
        <v>0</v>
      </c>
      <c r="AA3189" s="9">
        <f t="shared" si="1037"/>
        <v>0</v>
      </c>
      <c r="AC3189" s="28">
        <f t="shared" si="1038"/>
        <v>0</v>
      </c>
      <c r="AD3189" s="63">
        <f t="shared" si="1039"/>
        <v>0</v>
      </c>
      <c r="AE3189" s="63">
        <f t="shared" si="1040"/>
        <v>0</v>
      </c>
      <c r="AF3189" s="9" t="str">
        <f t="shared" si="1041"/>
        <v/>
      </c>
      <c r="AG3189" s="9" t="str">
        <f t="shared" si="1042"/>
        <v>Insert Description</v>
      </c>
      <c r="AH3189" s="9" t="str">
        <f t="shared" si="1043"/>
        <v>Insert Amount</v>
      </c>
      <c r="AI3189" s="9" t="str">
        <f t="shared" si="1044"/>
        <v>Insert Date</v>
      </c>
      <c r="AJ3189" s="9" t="str">
        <f t="shared" si="1045"/>
        <v>Insert Description Insert Amount Insert Date</v>
      </c>
      <c r="AL3189" s="12" t="str">
        <f t="shared" si="1046"/>
        <v/>
      </c>
      <c r="AM3189" s="18" t="str">
        <f t="shared" si="1047"/>
        <v/>
      </c>
      <c r="AN3189" s="32"/>
    </row>
    <row r="3190" spans="1:40" ht="26.25" customHeight="1" x14ac:dyDescent="0.2">
      <c r="A3190" s="30">
        <v>3181</v>
      </c>
      <c r="B3190" s="93"/>
      <c r="C3190" s="96"/>
      <c r="D3190" s="97"/>
      <c r="E3190" s="98"/>
      <c r="F3190" s="34"/>
      <c r="G3190" s="34"/>
      <c r="I3190" s="31" t="str">
        <f t="shared" si="1030"/>
        <v/>
      </c>
      <c r="K3190" s="91" t="str">
        <f t="shared" si="1048"/>
        <v/>
      </c>
      <c r="L3190" s="28" t="str">
        <f t="shared" si="1031"/>
        <v/>
      </c>
      <c r="R3190" s="28">
        <f t="shared" si="1052"/>
        <v>0</v>
      </c>
      <c r="S3190" s="28">
        <f t="shared" si="1053"/>
        <v>0</v>
      </c>
      <c r="T3190" s="28">
        <f t="shared" si="1032"/>
        <v>0</v>
      </c>
      <c r="U3190" s="28">
        <f t="shared" si="1033"/>
        <v>0</v>
      </c>
      <c r="V3190" s="28">
        <f t="shared" si="1034"/>
        <v>0</v>
      </c>
      <c r="W3190" s="28">
        <f t="shared" si="1035"/>
        <v>0</v>
      </c>
      <c r="Y3190" s="10">
        <f t="shared" si="1054"/>
        <v>0</v>
      </c>
      <c r="Z3190" s="10">
        <f t="shared" si="1036"/>
        <v>0</v>
      </c>
      <c r="AA3190" s="9">
        <f t="shared" si="1037"/>
        <v>0</v>
      </c>
      <c r="AC3190" s="28">
        <f t="shared" si="1038"/>
        <v>0</v>
      </c>
      <c r="AD3190" s="63">
        <f t="shared" si="1039"/>
        <v>0</v>
      </c>
      <c r="AE3190" s="63">
        <f t="shared" si="1040"/>
        <v>0</v>
      </c>
      <c r="AF3190" s="9" t="str">
        <f t="shared" si="1041"/>
        <v/>
      </c>
      <c r="AG3190" s="9" t="str">
        <f t="shared" si="1042"/>
        <v>Insert Description</v>
      </c>
      <c r="AH3190" s="9" t="str">
        <f t="shared" si="1043"/>
        <v>Insert Amount</v>
      </c>
      <c r="AI3190" s="9" t="str">
        <f t="shared" si="1044"/>
        <v>Insert Date</v>
      </c>
      <c r="AJ3190" s="9" t="str">
        <f t="shared" si="1045"/>
        <v>Insert Description Insert Amount Insert Date</v>
      </c>
      <c r="AL3190" s="12" t="str">
        <f t="shared" si="1046"/>
        <v/>
      </c>
      <c r="AM3190" s="18" t="str">
        <f t="shared" si="1047"/>
        <v/>
      </c>
      <c r="AN3190" s="32"/>
    </row>
    <row r="3191" spans="1:40" ht="26.25" customHeight="1" x14ac:dyDescent="0.2">
      <c r="A3191" s="30">
        <v>3182</v>
      </c>
      <c r="B3191" s="93"/>
      <c r="C3191" s="96"/>
      <c r="D3191" s="97"/>
      <c r="E3191" s="98"/>
      <c r="F3191" s="34"/>
      <c r="G3191" s="34"/>
      <c r="I3191" s="31" t="str">
        <f t="shared" si="1030"/>
        <v/>
      </c>
      <c r="K3191" s="91" t="str">
        <f t="shared" si="1048"/>
        <v/>
      </c>
      <c r="L3191" s="28" t="str">
        <f t="shared" si="1031"/>
        <v/>
      </c>
      <c r="R3191" s="28">
        <f t="shared" si="1052"/>
        <v>0</v>
      </c>
      <c r="S3191" s="28">
        <f t="shared" si="1053"/>
        <v>0</v>
      </c>
      <c r="T3191" s="28">
        <f t="shared" si="1032"/>
        <v>0</v>
      </c>
      <c r="U3191" s="28">
        <f t="shared" si="1033"/>
        <v>0</v>
      </c>
      <c r="V3191" s="28">
        <f t="shared" si="1034"/>
        <v>0</v>
      </c>
      <c r="W3191" s="28">
        <f t="shared" si="1035"/>
        <v>0</v>
      </c>
      <c r="Y3191" s="10">
        <f t="shared" si="1054"/>
        <v>0</v>
      </c>
      <c r="Z3191" s="10">
        <f t="shared" si="1036"/>
        <v>0</v>
      </c>
      <c r="AA3191" s="9">
        <f t="shared" si="1037"/>
        <v>0</v>
      </c>
      <c r="AC3191" s="28">
        <f t="shared" si="1038"/>
        <v>0</v>
      </c>
      <c r="AD3191" s="63">
        <f t="shared" si="1039"/>
        <v>0</v>
      </c>
      <c r="AE3191" s="63">
        <f t="shared" si="1040"/>
        <v>0</v>
      </c>
      <c r="AF3191" s="9" t="str">
        <f t="shared" si="1041"/>
        <v/>
      </c>
      <c r="AG3191" s="9" t="str">
        <f t="shared" si="1042"/>
        <v>Insert Description</v>
      </c>
      <c r="AH3191" s="9" t="str">
        <f t="shared" si="1043"/>
        <v>Insert Amount</v>
      </c>
      <c r="AI3191" s="9" t="str">
        <f t="shared" si="1044"/>
        <v>Insert Date</v>
      </c>
      <c r="AJ3191" s="9" t="str">
        <f t="shared" si="1045"/>
        <v>Insert Description Insert Amount Insert Date</v>
      </c>
      <c r="AL3191" s="12" t="str">
        <f t="shared" si="1046"/>
        <v/>
      </c>
      <c r="AM3191" s="18" t="str">
        <f t="shared" si="1047"/>
        <v/>
      </c>
      <c r="AN3191" s="32"/>
    </row>
    <row r="3192" spans="1:40" ht="26.25" customHeight="1" x14ac:dyDescent="0.2">
      <c r="A3192" s="30">
        <v>3183</v>
      </c>
      <c r="B3192" s="93"/>
      <c r="C3192" s="96"/>
      <c r="D3192" s="97"/>
      <c r="E3192" s="98"/>
      <c r="F3192" s="34"/>
      <c r="G3192" s="34"/>
      <c r="I3192" s="31" t="str">
        <f t="shared" si="1030"/>
        <v/>
      </c>
      <c r="K3192" s="91" t="str">
        <f t="shared" si="1048"/>
        <v/>
      </c>
      <c r="L3192" s="28" t="str">
        <f t="shared" si="1031"/>
        <v/>
      </c>
      <c r="R3192" s="28">
        <f t="shared" si="1052"/>
        <v>0</v>
      </c>
      <c r="S3192" s="28">
        <f t="shared" si="1053"/>
        <v>0</v>
      </c>
      <c r="T3192" s="28">
        <f t="shared" si="1032"/>
        <v>0</v>
      </c>
      <c r="U3192" s="28">
        <f t="shared" si="1033"/>
        <v>0</v>
      </c>
      <c r="V3192" s="28">
        <f t="shared" si="1034"/>
        <v>0</v>
      </c>
      <c r="W3192" s="28">
        <f t="shared" si="1035"/>
        <v>0</v>
      </c>
      <c r="Y3192" s="10">
        <f t="shared" si="1054"/>
        <v>0</v>
      </c>
      <c r="Z3192" s="10">
        <f t="shared" si="1036"/>
        <v>0</v>
      </c>
      <c r="AA3192" s="9">
        <f t="shared" si="1037"/>
        <v>0</v>
      </c>
      <c r="AC3192" s="28">
        <f t="shared" si="1038"/>
        <v>0</v>
      </c>
      <c r="AD3192" s="63">
        <f t="shared" si="1039"/>
        <v>0</v>
      </c>
      <c r="AE3192" s="63">
        <f t="shared" si="1040"/>
        <v>0</v>
      </c>
      <c r="AF3192" s="9" t="str">
        <f t="shared" si="1041"/>
        <v/>
      </c>
      <c r="AG3192" s="9" t="str">
        <f t="shared" si="1042"/>
        <v>Insert Description</v>
      </c>
      <c r="AH3192" s="9" t="str">
        <f t="shared" si="1043"/>
        <v>Insert Amount</v>
      </c>
      <c r="AI3192" s="9" t="str">
        <f t="shared" si="1044"/>
        <v>Insert Date</v>
      </c>
      <c r="AJ3192" s="9" t="str">
        <f t="shared" si="1045"/>
        <v>Insert Description Insert Amount Insert Date</v>
      </c>
      <c r="AL3192" s="12" t="str">
        <f t="shared" si="1046"/>
        <v/>
      </c>
      <c r="AM3192" s="18" t="str">
        <f t="shared" si="1047"/>
        <v/>
      </c>
      <c r="AN3192" s="32"/>
    </row>
    <row r="3193" spans="1:40" ht="26.25" customHeight="1" x14ac:dyDescent="0.2">
      <c r="A3193" s="30">
        <v>3184</v>
      </c>
      <c r="B3193" s="93"/>
      <c r="C3193" s="96"/>
      <c r="D3193" s="97"/>
      <c r="E3193" s="98"/>
      <c r="F3193" s="34"/>
      <c r="G3193" s="34"/>
      <c r="I3193" s="31" t="str">
        <f t="shared" si="1030"/>
        <v/>
      </c>
      <c r="K3193" s="91" t="str">
        <f t="shared" si="1048"/>
        <v/>
      </c>
      <c r="L3193" s="28" t="str">
        <f t="shared" si="1031"/>
        <v/>
      </c>
      <c r="R3193" s="28">
        <f t="shared" si="1052"/>
        <v>0</v>
      </c>
      <c r="S3193" s="28">
        <f t="shared" si="1053"/>
        <v>0</v>
      </c>
      <c r="T3193" s="28">
        <f t="shared" si="1032"/>
        <v>0</v>
      </c>
      <c r="U3193" s="28">
        <f t="shared" si="1033"/>
        <v>0</v>
      </c>
      <c r="V3193" s="28">
        <f t="shared" si="1034"/>
        <v>0</v>
      </c>
      <c r="W3193" s="28">
        <f t="shared" si="1035"/>
        <v>0</v>
      </c>
      <c r="Y3193" s="10">
        <f t="shared" si="1054"/>
        <v>0</v>
      </c>
      <c r="Z3193" s="10">
        <f t="shared" si="1036"/>
        <v>0</v>
      </c>
      <c r="AA3193" s="9">
        <f t="shared" si="1037"/>
        <v>0</v>
      </c>
      <c r="AC3193" s="28">
        <f t="shared" si="1038"/>
        <v>0</v>
      </c>
      <c r="AD3193" s="63">
        <f t="shared" si="1039"/>
        <v>0</v>
      </c>
      <c r="AE3193" s="63">
        <f t="shared" si="1040"/>
        <v>0</v>
      </c>
      <c r="AF3193" s="9" t="str">
        <f t="shared" si="1041"/>
        <v/>
      </c>
      <c r="AG3193" s="9" t="str">
        <f t="shared" si="1042"/>
        <v>Insert Description</v>
      </c>
      <c r="AH3193" s="9" t="str">
        <f t="shared" si="1043"/>
        <v>Insert Amount</v>
      </c>
      <c r="AI3193" s="9" t="str">
        <f t="shared" si="1044"/>
        <v>Insert Date</v>
      </c>
      <c r="AJ3193" s="9" t="str">
        <f t="shared" si="1045"/>
        <v>Insert Description Insert Amount Insert Date</v>
      </c>
      <c r="AL3193" s="12" t="str">
        <f t="shared" si="1046"/>
        <v/>
      </c>
      <c r="AM3193" s="18" t="str">
        <f t="shared" si="1047"/>
        <v/>
      </c>
      <c r="AN3193" s="32"/>
    </row>
    <row r="3194" spans="1:40" ht="26.25" customHeight="1" x14ac:dyDescent="0.2">
      <c r="A3194" s="30">
        <v>3185</v>
      </c>
      <c r="B3194" s="93"/>
      <c r="C3194" s="96"/>
      <c r="D3194" s="97"/>
      <c r="E3194" s="98"/>
      <c r="F3194" s="34"/>
      <c r="G3194" s="34"/>
      <c r="I3194" s="31" t="str">
        <f t="shared" si="1030"/>
        <v/>
      </c>
      <c r="K3194" s="91" t="str">
        <f t="shared" si="1048"/>
        <v/>
      </c>
      <c r="L3194" s="28" t="str">
        <f t="shared" si="1031"/>
        <v/>
      </c>
      <c r="R3194" s="28">
        <f t="shared" si="1052"/>
        <v>0</v>
      </c>
      <c r="S3194" s="28">
        <f t="shared" si="1053"/>
        <v>0</v>
      </c>
      <c r="T3194" s="28">
        <f t="shared" si="1032"/>
        <v>0</v>
      </c>
      <c r="U3194" s="28">
        <f t="shared" si="1033"/>
        <v>0</v>
      </c>
      <c r="V3194" s="28">
        <f t="shared" si="1034"/>
        <v>0</v>
      </c>
      <c r="W3194" s="28">
        <f t="shared" si="1035"/>
        <v>0</v>
      </c>
      <c r="Y3194" s="10">
        <f t="shared" si="1054"/>
        <v>0</v>
      </c>
      <c r="Z3194" s="10">
        <f t="shared" si="1036"/>
        <v>0</v>
      </c>
      <c r="AA3194" s="9">
        <f t="shared" si="1037"/>
        <v>0</v>
      </c>
      <c r="AC3194" s="28">
        <f t="shared" si="1038"/>
        <v>0</v>
      </c>
      <c r="AD3194" s="63">
        <f t="shared" si="1039"/>
        <v>0</v>
      </c>
      <c r="AE3194" s="63">
        <f t="shared" si="1040"/>
        <v>0</v>
      </c>
      <c r="AF3194" s="9" t="str">
        <f t="shared" si="1041"/>
        <v/>
      </c>
      <c r="AG3194" s="9" t="str">
        <f t="shared" si="1042"/>
        <v>Insert Description</v>
      </c>
      <c r="AH3194" s="9" t="str">
        <f t="shared" si="1043"/>
        <v>Insert Amount</v>
      </c>
      <c r="AI3194" s="9" t="str">
        <f t="shared" si="1044"/>
        <v>Insert Date</v>
      </c>
      <c r="AJ3194" s="9" t="str">
        <f t="shared" si="1045"/>
        <v>Insert Description Insert Amount Insert Date</v>
      </c>
      <c r="AL3194" s="12" t="str">
        <f t="shared" si="1046"/>
        <v/>
      </c>
      <c r="AM3194" s="18" t="str">
        <f t="shared" si="1047"/>
        <v/>
      </c>
      <c r="AN3194" s="32"/>
    </row>
    <row r="3195" spans="1:40" ht="26.25" customHeight="1" x14ac:dyDescent="0.2">
      <c r="A3195" s="30">
        <v>3186</v>
      </c>
      <c r="B3195" s="93"/>
      <c r="C3195" s="96"/>
      <c r="D3195" s="97"/>
      <c r="E3195" s="98"/>
      <c r="F3195" s="34"/>
      <c r="G3195" s="34"/>
      <c r="I3195" s="31" t="str">
        <f t="shared" si="1030"/>
        <v/>
      </c>
      <c r="K3195" s="91" t="str">
        <f t="shared" si="1048"/>
        <v/>
      </c>
      <c r="L3195" s="28" t="str">
        <f t="shared" si="1031"/>
        <v/>
      </c>
      <c r="R3195" s="28">
        <f t="shared" si="1052"/>
        <v>0</v>
      </c>
      <c r="S3195" s="28">
        <f t="shared" si="1053"/>
        <v>0</v>
      </c>
      <c r="T3195" s="28">
        <f t="shared" si="1032"/>
        <v>0</v>
      </c>
      <c r="U3195" s="28">
        <f t="shared" si="1033"/>
        <v>0</v>
      </c>
      <c r="V3195" s="28">
        <f t="shared" si="1034"/>
        <v>0</v>
      </c>
      <c r="W3195" s="28">
        <f t="shared" si="1035"/>
        <v>0</v>
      </c>
      <c r="Y3195" s="10">
        <f t="shared" si="1054"/>
        <v>0</v>
      </c>
      <c r="Z3195" s="10">
        <f t="shared" si="1036"/>
        <v>0</v>
      </c>
      <c r="AA3195" s="9">
        <f t="shared" si="1037"/>
        <v>0</v>
      </c>
      <c r="AC3195" s="28">
        <f t="shared" si="1038"/>
        <v>0</v>
      </c>
      <c r="AD3195" s="63">
        <f t="shared" si="1039"/>
        <v>0</v>
      </c>
      <c r="AE3195" s="63">
        <f t="shared" si="1040"/>
        <v>0</v>
      </c>
      <c r="AF3195" s="9" t="str">
        <f t="shared" si="1041"/>
        <v/>
      </c>
      <c r="AG3195" s="9" t="str">
        <f t="shared" si="1042"/>
        <v>Insert Description</v>
      </c>
      <c r="AH3195" s="9" t="str">
        <f t="shared" si="1043"/>
        <v>Insert Amount</v>
      </c>
      <c r="AI3195" s="9" t="str">
        <f t="shared" si="1044"/>
        <v>Insert Date</v>
      </c>
      <c r="AJ3195" s="9" t="str">
        <f t="shared" si="1045"/>
        <v>Insert Description Insert Amount Insert Date</v>
      </c>
      <c r="AL3195" s="12" t="str">
        <f t="shared" si="1046"/>
        <v/>
      </c>
      <c r="AM3195" s="18" t="str">
        <f t="shared" si="1047"/>
        <v/>
      </c>
      <c r="AN3195" s="32"/>
    </row>
    <row r="3196" spans="1:40" ht="26.25" customHeight="1" x14ac:dyDescent="0.2">
      <c r="A3196" s="30">
        <v>3187</v>
      </c>
      <c r="B3196" s="93"/>
      <c r="C3196" s="96"/>
      <c r="D3196" s="97"/>
      <c r="E3196" s="98"/>
      <c r="F3196" s="34"/>
      <c r="G3196" s="34"/>
      <c r="I3196" s="31" t="str">
        <f t="shared" si="1030"/>
        <v/>
      </c>
      <c r="K3196" s="91" t="str">
        <f t="shared" si="1048"/>
        <v/>
      </c>
      <c r="L3196" s="28" t="str">
        <f t="shared" si="1031"/>
        <v/>
      </c>
      <c r="R3196" s="28">
        <f t="shared" si="1052"/>
        <v>0</v>
      </c>
      <c r="S3196" s="28">
        <f t="shared" si="1053"/>
        <v>0</v>
      </c>
      <c r="T3196" s="28">
        <f t="shared" si="1032"/>
        <v>0</v>
      </c>
      <c r="U3196" s="28">
        <f t="shared" si="1033"/>
        <v>0</v>
      </c>
      <c r="V3196" s="28">
        <f t="shared" si="1034"/>
        <v>0</v>
      </c>
      <c r="W3196" s="28">
        <f t="shared" si="1035"/>
        <v>0</v>
      </c>
      <c r="Y3196" s="10">
        <f t="shared" si="1054"/>
        <v>0</v>
      </c>
      <c r="Z3196" s="10">
        <f t="shared" si="1036"/>
        <v>0</v>
      </c>
      <c r="AA3196" s="9">
        <f t="shared" si="1037"/>
        <v>0</v>
      </c>
      <c r="AC3196" s="28">
        <f t="shared" si="1038"/>
        <v>0</v>
      </c>
      <c r="AD3196" s="63">
        <f t="shared" si="1039"/>
        <v>0</v>
      </c>
      <c r="AE3196" s="63">
        <f t="shared" si="1040"/>
        <v>0</v>
      </c>
      <c r="AF3196" s="9" t="str">
        <f t="shared" si="1041"/>
        <v/>
      </c>
      <c r="AG3196" s="9" t="str">
        <f t="shared" si="1042"/>
        <v>Insert Description</v>
      </c>
      <c r="AH3196" s="9" t="str">
        <f t="shared" si="1043"/>
        <v>Insert Amount</v>
      </c>
      <c r="AI3196" s="9" t="str">
        <f t="shared" si="1044"/>
        <v>Insert Date</v>
      </c>
      <c r="AJ3196" s="9" t="str">
        <f t="shared" si="1045"/>
        <v>Insert Description Insert Amount Insert Date</v>
      </c>
      <c r="AL3196" s="12" t="str">
        <f t="shared" si="1046"/>
        <v/>
      </c>
      <c r="AM3196" s="18" t="str">
        <f t="shared" si="1047"/>
        <v/>
      </c>
      <c r="AN3196" s="32"/>
    </row>
    <row r="3197" spans="1:40" ht="26.25" customHeight="1" x14ac:dyDescent="0.2">
      <c r="A3197" s="30">
        <v>3188</v>
      </c>
      <c r="B3197" s="93"/>
      <c r="C3197" s="96"/>
      <c r="D3197" s="97"/>
      <c r="E3197" s="98"/>
      <c r="F3197" s="34"/>
      <c r="G3197" s="34"/>
      <c r="I3197" s="31" t="str">
        <f t="shared" si="1030"/>
        <v/>
      </c>
      <c r="K3197" s="91" t="str">
        <f t="shared" si="1048"/>
        <v/>
      </c>
      <c r="L3197" s="28" t="str">
        <f t="shared" si="1031"/>
        <v/>
      </c>
      <c r="R3197" s="28">
        <f t="shared" si="1052"/>
        <v>0</v>
      </c>
      <c r="S3197" s="28">
        <f t="shared" si="1053"/>
        <v>0</v>
      </c>
      <c r="T3197" s="28">
        <f t="shared" si="1032"/>
        <v>0</v>
      </c>
      <c r="U3197" s="28">
        <f t="shared" si="1033"/>
        <v>0</v>
      </c>
      <c r="V3197" s="28">
        <f t="shared" si="1034"/>
        <v>0</v>
      </c>
      <c r="W3197" s="28">
        <f t="shared" si="1035"/>
        <v>0</v>
      </c>
      <c r="Y3197" s="10">
        <f t="shared" si="1054"/>
        <v>0</v>
      </c>
      <c r="Z3197" s="10">
        <f t="shared" si="1036"/>
        <v>0</v>
      </c>
      <c r="AA3197" s="9">
        <f t="shared" si="1037"/>
        <v>0</v>
      </c>
      <c r="AC3197" s="28">
        <f t="shared" si="1038"/>
        <v>0</v>
      </c>
      <c r="AD3197" s="63">
        <f t="shared" si="1039"/>
        <v>0</v>
      </c>
      <c r="AE3197" s="63">
        <f t="shared" si="1040"/>
        <v>0</v>
      </c>
      <c r="AF3197" s="9" t="str">
        <f t="shared" si="1041"/>
        <v/>
      </c>
      <c r="AG3197" s="9" t="str">
        <f t="shared" si="1042"/>
        <v>Insert Description</v>
      </c>
      <c r="AH3197" s="9" t="str">
        <f t="shared" si="1043"/>
        <v>Insert Amount</v>
      </c>
      <c r="AI3197" s="9" t="str">
        <f t="shared" si="1044"/>
        <v>Insert Date</v>
      </c>
      <c r="AJ3197" s="9" t="str">
        <f t="shared" si="1045"/>
        <v>Insert Description Insert Amount Insert Date</v>
      </c>
      <c r="AL3197" s="12" t="str">
        <f t="shared" si="1046"/>
        <v/>
      </c>
      <c r="AM3197" s="18" t="str">
        <f t="shared" si="1047"/>
        <v/>
      </c>
      <c r="AN3197" s="32"/>
    </row>
    <row r="3198" spans="1:40" ht="26.25" customHeight="1" x14ac:dyDescent="0.2">
      <c r="A3198" s="30">
        <v>3189</v>
      </c>
      <c r="B3198" s="93"/>
      <c r="C3198" s="96"/>
      <c r="D3198" s="97"/>
      <c r="E3198" s="98"/>
      <c r="F3198" s="34"/>
      <c r="G3198" s="34"/>
      <c r="I3198" s="31" t="str">
        <f t="shared" si="1030"/>
        <v/>
      </c>
      <c r="K3198" s="91" t="str">
        <f t="shared" si="1048"/>
        <v/>
      </c>
      <c r="L3198" s="28" t="str">
        <f t="shared" si="1031"/>
        <v/>
      </c>
      <c r="R3198" s="28">
        <f t="shared" si="1052"/>
        <v>0</v>
      </c>
      <c r="S3198" s="28">
        <f t="shared" si="1053"/>
        <v>0</v>
      </c>
      <c r="T3198" s="28">
        <f t="shared" si="1032"/>
        <v>0</v>
      </c>
      <c r="U3198" s="28">
        <f t="shared" si="1033"/>
        <v>0</v>
      </c>
      <c r="V3198" s="28">
        <f t="shared" si="1034"/>
        <v>0</v>
      </c>
      <c r="W3198" s="28">
        <f t="shared" si="1035"/>
        <v>0</v>
      </c>
      <c r="Y3198" s="10">
        <f t="shared" si="1054"/>
        <v>0</v>
      </c>
      <c r="Z3198" s="10">
        <f t="shared" si="1036"/>
        <v>0</v>
      </c>
      <c r="AA3198" s="9">
        <f t="shared" si="1037"/>
        <v>0</v>
      </c>
      <c r="AC3198" s="28">
        <f t="shared" si="1038"/>
        <v>0</v>
      </c>
      <c r="AD3198" s="63">
        <f t="shared" si="1039"/>
        <v>0</v>
      </c>
      <c r="AE3198" s="63">
        <f t="shared" si="1040"/>
        <v>0</v>
      </c>
      <c r="AF3198" s="9" t="str">
        <f t="shared" si="1041"/>
        <v/>
      </c>
      <c r="AG3198" s="9" t="str">
        <f t="shared" si="1042"/>
        <v>Insert Description</v>
      </c>
      <c r="AH3198" s="9" t="str">
        <f t="shared" si="1043"/>
        <v>Insert Amount</v>
      </c>
      <c r="AI3198" s="9" t="str">
        <f t="shared" si="1044"/>
        <v>Insert Date</v>
      </c>
      <c r="AJ3198" s="9" t="str">
        <f t="shared" si="1045"/>
        <v>Insert Description Insert Amount Insert Date</v>
      </c>
      <c r="AL3198" s="12" t="str">
        <f t="shared" si="1046"/>
        <v/>
      </c>
      <c r="AM3198" s="18" t="str">
        <f t="shared" si="1047"/>
        <v/>
      </c>
      <c r="AN3198" s="32"/>
    </row>
    <row r="3199" spans="1:40" ht="26.25" customHeight="1" x14ac:dyDescent="0.2">
      <c r="A3199" s="30">
        <v>3190</v>
      </c>
      <c r="B3199" s="93"/>
      <c r="C3199" s="96"/>
      <c r="D3199" s="97"/>
      <c r="E3199" s="98"/>
      <c r="F3199" s="34"/>
      <c r="G3199" s="34"/>
      <c r="I3199" s="31" t="str">
        <f t="shared" si="1030"/>
        <v/>
      </c>
      <c r="K3199" s="91" t="str">
        <f t="shared" si="1048"/>
        <v/>
      </c>
      <c r="L3199" s="28" t="str">
        <f t="shared" si="1031"/>
        <v/>
      </c>
      <c r="R3199" s="28">
        <f t="shared" si="1052"/>
        <v>0</v>
      </c>
      <c r="S3199" s="28">
        <f t="shared" si="1053"/>
        <v>0</v>
      </c>
      <c r="T3199" s="28">
        <f t="shared" si="1032"/>
        <v>0</v>
      </c>
      <c r="U3199" s="28">
        <f t="shared" si="1033"/>
        <v>0</v>
      </c>
      <c r="V3199" s="28">
        <f t="shared" si="1034"/>
        <v>0</v>
      </c>
      <c r="W3199" s="28">
        <f t="shared" si="1035"/>
        <v>0</v>
      </c>
      <c r="Y3199" s="10">
        <f t="shared" si="1054"/>
        <v>0</v>
      </c>
      <c r="Z3199" s="10">
        <f t="shared" si="1036"/>
        <v>0</v>
      </c>
      <c r="AA3199" s="9">
        <f t="shared" si="1037"/>
        <v>0</v>
      </c>
      <c r="AC3199" s="28">
        <f t="shared" si="1038"/>
        <v>0</v>
      </c>
      <c r="AD3199" s="63">
        <f t="shared" si="1039"/>
        <v>0</v>
      </c>
      <c r="AE3199" s="63">
        <f t="shared" si="1040"/>
        <v>0</v>
      </c>
      <c r="AF3199" s="9" t="str">
        <f t="shared" si="1041"/>
        <v/>
      </c>
      <c r="AG3199" s="9" t="str">
        <f t="shared" si="1042"/>
        <v>Insert Description</v>
      </c>
      <c r="AH3199" s="9" t="str">
        <f t="shared" si="1043"/>
        <v>Insert Amount</v>
      </c>
      <c r="AI3199" s="9" t="str">
        <f t="shared" si="1044"/>
        <v>Insert Date</v>
      </c>
      <c r="AJ3199" s="9" t="str">
        <f t="shared" si="1045"/>
        <v>Insert Description Insert Amount Insert Date</v>
      </c>
      <c r="AL3199" s="12" t="str">
        <f t="shared" si="1046"/>
        <v/>
      </c>
      <c r="AM3199" s="18" t="str">
        <f t="shared" si="1047"/>
        <v/>
      </c>
      <c r="AN3199" s="32"/>
    </row>
    <row r="3200" spans="1:40" ht="26.25" customHeight="1" x14ac:dyDescent="0.2">
      <c r="A3200" s="30">
        <v>3191</v>
      </c>
      <c r="B3200" s="93"/>
      <c r="C3200" s="96"/>
      <c r="D3200" s="97"/>
      <c r="E3200" s="98"/>
      <c r="F3200" s="34"/>
      <c r="G3200" s="34"/>
      <c r="I3200" s="31" t="str">
        <f t="shared" si="1030"/>
        <v/>
      </c>
      <c r="K3200" s="91" t="str">
        <f t="shared" si="1048"/>
        <v/>
      </c>
      <c r="L3200" s="28" t="str">
        <f t="shared" si="1031"/>
        <v/>
      </c>
      <c r="R3200" s="28">
        <f t="shared" si="1052"/>
        <v>0</v>
      </c>
      <c r="S3200" s="28">
        <f t="shared" si="1053"/>
        <v>0</v>
      </c>
      <c r="T3200" s="28">
        <f t="shared" si="1032"/>
        <v>0</v>
      </c>
      <c r="U3200" s="28">
        <f t="shared" si="1033"/>
        <v>0</v>
      </c>
      <c r="V3200" s="28">
        <f t="shared" si="1034"/>
        <v>0</v>
      </c>
      <c r="W3200" s="28">
        <f t="shared" si="1035"/>
        <v>0</v>
      </c>
      <c r="Y3200" s="10">
        <f t="shared" si="1054"/>
        <v>0</v>
      </c>
      <c r="Z3200" s="10">
        <f t="shared" si="1036"/>
        <v>0</v>
      </c>
      <c r="AA3200" s="9">
        <f t="shared" si="1037"/>
        <v>0</v>
      </c>
      <c r="AC3200" s="28">
        <f t="shared" si="1038"/>
        <v>0</v>
      </c>
      <c r="AD3200" s="63">
        <f t="shared" si="1039"/>
        <v>0</v>
      </c>
      <c r="AE3200" s="63">
        <f t="shared" si="1040"/>
        <v>0</v>
      </c>
      <c r="AF3200" s="9" t="str">
        <f t="shared" si="1041"/>
        <v/>
      </c>
      <c r="AG3200" s="9" t="str">
        <f t="shared" si="1042"/>
        <v>Insert Description</v>
      </c>
      <c r="AH3200" s="9" t="str">
        <f t="shared" si="1043"/>
        <v>Insert Amount</v>
      </c>
      <c r="AI3200" s="9" t="str">
        <f t="shared" si="1044"/>
        <v>Insert Date</v>
      </c>
      <c r="AJ3200" s="9" t="str">
        <f t="shared" si="1045"/>
        <v>Insert Description Insert Amount Insert Date</v>
      </c>
      <c r="AL3200" s="12" t="str">
        <f t="shared" si="1046"/>
        <v/>
      </c>
      <c r="AM3200" s="18" t="str">
        <f t="shared" si="1047"/>
        <v/>
      </c>
      <c r="AN3200" s="32"/>
    </row>
    <row r="3201" spans="1:40" ht="26.25" customHeight="1" x14ac:dyDescent="0.2">
      <c r="A3201" s="30">
        <v>3192</v>
      </c>
      <c r="B3201" s="93"/>
      <c r="C3201" s="96"/>
      <c r="D3201" s="97"/>
      <c r="E3201" s="98"/>
      <c r="F3201" s="34"/>
      <c r="G3201" s="34"/>
      <c r="I3201" s="31" t="str">
        <f t="shared" si="1030"/>
        <v/>
      </c>
      <c r="K3201" s="91" t="str">
        <f t="shared" si="1048"/>
        <v/>
      </c>
      <c r="L3201" s="28" t="str">
        <f t="shared" si="1031"/>
        <v/>
      </c>
      <c r="R3201" s="28">
        <f t="shared" si="1052"/>
        <v>0</v>
      </c>
      <c r="S3201" s="28">
        <f t="shared" si="1053"/>
        <v>0</v>
      </c>
      <c r="T3201" s="28">
        <f t="shared" si="1032"/>
        <v>0</v>
      </c>
      <c r="U3201" s="28">
        <f t="shared" si="1033"/>
        <v>0</v>
      </c>
      <c r="V3201" s="28">
        <f t="shared" si="1034"/>
        <v>0</v>
      </c>
      <c r="W3201" s="28">
        <f t="shared" si="1035"/>
        <v>0</v>
      </c>
      <c r="Y3201" s="10">
        <f t="shared" si="1054"/>
        <v>0</v>
      </c>
      <c r="Z3201" s="10">
        <f t="shared" si="1036"/>
        <v>0</v>
      </c>
      <c r="AA3201" s="9">
        <f t="shared" si="1037"/>
        <v>0</v>
      </c>
      <c r="AC3201" s="28">
        <f t="shared" si="1038"/>
        <v>0</v>
      </c>
      <c r="AD3201" s="63">
        <f t="shared" si="1039"/>
        <v>0</v>
      </c>
      <c r="AE3201" s="63">
        <f t="shared" si="1040"/>
        <v>0</v>
      </c>
      <c r="AF3201" s="9" t="str">
        <f t="shared" si="1041"/>
        <v/>
      </c>
      <c r="AG3201" s="9" t="str">
        <f t="shared" si="1042"/>
        <v>Insert Description</v>
      </c>
      <c r="AH3201" s="9" t="str">
        <f t="shared" si="1043"/>
        <v>Insert Amount</v>
      </c>
      <c r="AI3201" s="9" t="str">
        <f t="shared" si="1044"/>
        <v>Insert Date</v>
      </c>
      <c r="AJ3201" s="9" t="str">
        <f t="shared" si="1045"/>
        <v>Insert Description Insert Amount Insert Date</v>
      </c>
      <c r="AL3201" s="12" t="str">
        <f t="shared" si="1046"/>
        <v/>
      </c>
      <c r="AM3201" s="18" t="str">
        <f t="shared" si="1047"/>
        <v/>
      </c>
      <c r="AN3201" s="32"/>
    </row>
    <row r="3202" spans="1:40" ht="26.25" customHeight="1" x14ac:dyDescent="0.2">
      <c r="A3202" s="30">
        <v>3193</v>
      </c>
      <c r="B3202" s="93"/>
      <c r="C3202" s="96"/>
      <c r="D3202" s="97"/>
      <c r="E3202" s="98"/>
      <c r="F3202" s="34"/>
      <c r="G3202" s="34"/>
      <c r="I3202" s="31" t="str">
        <f t="shared" si="1030"/>
        <v/>
      </c>
      <c r="K3202" s="91" t="str">
        <f t="shared" si="1048"/>
        <v/>
      </c>
      <c r="L3202" s="28" t="str">
        <f t="shared" si="1031"/>
        <v/>
      </c>
      <c r="R3202" s="28">
        <f t="shared" si="1052"/>
        <v>0</v>
      </c>
      <c r="S3202" s="28">
        <f t="shared" si="1053"/>
        <v>0</v>
      </c>
      <c r="T3202" s="28">
        <f t="shared" si="1032"/>
        <v>0</v>
      </c>
      <c r="U3202" s="28">
        <f t="shared" si="1033"/>
        <v>0</v>
      </c>
      <c r="V3202" s="28">
        <f t="shared" si="1034"/>
        <v>0</v>
      </c>
      <c r="W3202" s="28">
        <f t="shared" si="1035"/>
        <v>0</v>
      </c>
      <c r="Y3202" s="10">
        <f t="shared" si="1054"/>
        <v>0</v>
      </c>
      <c r="Z3202" s="10">
        <f t="shared" si="1036"/>
        <v>0</v>
      </c>
      <c r="AA3202" s="9">
        <f t="shared" si="1037"/>
        <v>0</v>
      </c>
      <c r="AC3202" s="28">
        <f t="shared" si="1038"/>
        <v>0</v>
      </c>
      <c r="AD3202" s="63">
        <f t="shared" si="1039"/>
        <v>0</v>
      </c>
      <c r="AE3202" s="63">
        <f t="shared" si="1040"/>
        <v>0</v>
      </c>
      <c r="AF3202" s="9" t="str">
        <f t="shared" si="1041"/>
        <v/>
      </c>
      <c r="AG3202" s="9" t="str">
        <f t="shared" si="1042"/>
        <v>Insert Description</v>
      </c>
      <c r="AH3202" s="9" t="str">
        <f t="shared" si="1043"/>
        <v>Insert Amount</v>
      </c>
      <c r="AI3202" s="9" t="str">
        <f t="shared" si="1044"/>
        <v>Insert Date</v>
      </c>
      <c r="AJ3202" s="9" t="str">
        <f t="shared" si="1045"/>
        <v>Insert Description Insert Amount Insert Date</v>
      </c>
      <c r="AL3202" s="12" t="str">
        <f t="shared" si="1046"/>
        <v/>
      </c>
      <c r="AM3202" s="18" t="str">
        <f t="shared" si="1047"/>
        <v/>
      </c>
      <c r="AN3202" s="32"/>
    </row>
    <row r="3203" spans="1:40" ht="26.25" customHeight="1" x14ac:dyDescent="0.2">
      <c r="A3203" s="30">
        <v>3194</v>
      </c>
      <c r="B3203" s="93"/>
      <c r="C3203" s="96"/>
      <c r="D3203" s="97"/>
      <c r="E3203" s="98"/>
      <c r="F3203" s="34"/>
      <c r="G3203" s="34"/>
      <c r="I3203" s="31" t="str">
        <f t="shared" si="1030"/>
        <v/>
      </c>
      <c r="K3203" s="91" t="str">
        <f t="shared" si="1048"/>
        <v/>
      </c>
      <c r="L3203" s="28" t="str">
        <f t="shared" si="1031"/>
        <v/>
      </c>
      <c r="R3203" s="28">
        <f t="shared" si="1052"/>
        <v>0</v>
      </c>
      <c r="S3203" s="28">
        <f t="shared" si="1053"/>
        <v>0</v>
      </c>
      <c r="T3203" s="28">
        <f t="shared" si="1032"/>
        <v>0</v>
      </c>
      <c r="U3203" s="28">
        <f t="shared" si="1033"/>
        <v>0</v>
      </c>
      <c r="V3203" s="28">
        <f t="shared" si="1034"/>
        <v>0</v>
      </c>
      <c r="W3203" s="28">
        <f t="shared" si="1035"/>
        <v>0</v>
      </c>
      <c r="Y3203" s="10">
        <f t="shared" si="1054"/>
        <v>0</v>
      </c>
      <c r="Z3203" s="10">
        <f t="shared" si="1036"/>
        <v>0</v>
      </c>
      <c r="AA3203" s="9">
        <f t="shared" si="1037"/>
        <v>0</v>
      </c>
      <c r="AC3203" s="28">
        <f t="shared" si="1038"/>
        <v>0</v>
      </c>
      <c r="AD3203" s="63">
        <f t="shared" si="1039"/>
        <v>0</v>
      </c>
      <c r="AE3203" s="63">
        <f t="shared" si="1040"/>
        <v>0</v>
      </c>
      <c r="AF3203" s="9" t="str">
        <f t="shared" si="1041"/>
        <v/>
      </c>
      <c r="AG3203" s="9" t="str">
        <f t="shared" si="1042"/>
        <v>Insert Description</v>
      </c>
      <c r="AH3203" s="9" t="str">
        <f t="shared" si="1043"/>
        <v>Insert Amount</v>
      </c>
      <c r="AI3203" s="9" t="str">
        <f t="shared" si="1044"/>
        <v>Insert Date</v>
      </c>
      <c r="AJ3203" s="9" t="str">
        <f t="shared" si="1045"/>
        <v>Insert Description Insert Amount Insert Date</v>
      </c>
      <c r="AL3203" s="12" t="str">
        <f t="shared" si="1046"/>
        <v/>
      </c>
      <c r="AM3203" s="18" t="str">
        <f t="shared" si="1047"/>
        <v/>
      </c>
      <c r="AN3203" s="32"/>
    </row>
    <row r="3204" spans="1:40" ht="26.25" customHeight="1" x14ac:dyDescent="0.2">
      <c r="A3204" s="30">
        <v>3195</v>
      </c>
      <c r="B3204" s="93"/>
      <c r="C3204" s="96"/>
      <c r="D3204" s="97"/>
      <c r="E3204" s="98"/>
      <c r="F3204" s="34"/>
      <c r="G3204" s="34"/>
      <c r="I3204" s="31" t="str">
        <f t="shared" si="1030"/>
        <v/>
      </c>
      <c r="K3204" s="91" t="str">
        <f t="shared" si="1048"/>
        <v/>
      </c>
      <c r="L3204" s="28" t="str">
        <f t="shared" si="1031"/>
        <v/>
      </c>
      <c r="R3204" s="28">
        <f t="shared" si="1052"/>
        <v>0</v>
      </c>
      <c r="S3204" s="28">
        <f t="shared" si="1053"/>
        <v>0</v>
      </c>
      <c r="T3204" s="28">
        <f t="shared" si="1032"/>
        <v>0</v>
      </c>
      <c r="U3204" s="28">
        <f t="shared" si="1033"/>
        <v>0</v>
      </c>
      <c r="V3204" s="28">
        <f t="shared" si="1034"/>
        <v>0</v>
      </c>
      <c r="W3204" s="28">
        <f t="shared" si="1035"/>
        <v>0</v>
      </c>
      <c r="Y3204" s="10">
        <f t="shared" si="1054"/>
        <v>0</v>
      </c>
      <c r="Z3204" s="10">
        <f t="shared" si="1036"/>
        <v>0</v>
      </c>
      <c r="AA3204" s="9">
        <f t="shared" si="1037"/>
        <v>0</v>
      </c>
      <c r="AC3204" s="28">
        <f t="shared" si="1038"/>
        <v>0</v>
      </c>
      <c r="AD3204" s="63">
        <f t="shared" si="1039"/>
        <v>0</v>
      </c>
      <c r="AE3204" s="63">
        <f t="shared" si="1040"/>
        <v>0</v>
      </c>
      <c r="AF3204" s="9" t="str">
        <f t="shared" si="1041"/>
        <v/>
      </c>
      <c r="AG3204" s="9" t="str">
        <f t="shared" si="1042"/>
        <v>Insert Description</v>
      </c>
      <c r="AH3204" s="9" t="str">
        <f t="shared" si="1043"/>
        <v>Insert Amount</v>
      </c>
      <c r="AI3204" s="9" t="str">
        <f t="shared" si="1044"/>
        <v>Insert Date</v>
      </c>
      <c r="AJ3204" s="9" t="str">
        <f t="shared" si="1045"/>
        <v>Insert Description Insert Amount Insert Date</v>
      </c>
      <c r="AL3204" s="12" t="str">
        <f t="shared" si="1046"/>
        <v/>
      </c>
      <c r="AM3204" s="18" t="str">
        <f t="shared" si="1047"/>
        <v/>
      </c>
      <c r="AN3204" s="32"/>
    </row>
    <row r="3205" spans="1:40" ht="26.25" customHeight="1" x14ac:dyDescent="0.2">
      <c r="A3205" s="30">
        <v>3196</v>
      </c>
      <c r="B3205" s="93"/>
      <c r="C3205" s="96"/>
      <c r="D3205" s="97"/>
      <c r="E3205" s="98"/>
      <c r="F3205" s="34"/>
      <c r="G3205" s="34"/>
      <c r="I3205" s="31" t="str">
        <f t="shared" si="1030"/>
        <v/>
      </c>
      <c r="K3205" s="91" t="str">
        <f t="shared" si="1048"/>
        <v/>
      </c>
      <c r="L3205" s="28" t="str">
        <f t="shared" si="1031"/>
        <v/>
      </c>
      <c r="R3205" s="28">
        <f t="shared" si="1052"/>
        <v>0</v>
      </c>
      <c r="S3205" s="28">
        <f t="shared" si="1053"/>
        <v>0</v>
      </c>
      <c r="T3205" s="28">
        <f t="shared" si="1032"/>
        <v>0</v>
      </c>
      <c r="U3205" s="28">
        <f t="shared" si="1033"/>
        <v>0</v>
      </c>
      <c r="V3205" s="28">
        <f t="shared" si="1034"/>
        <v>0</v>
      </c>
      <c r="W3205" s="28">
        <f t="shared" si="1035"/>
        <v>0</v>
      </c>
      <c r="Y3205" s="10">
        <f t="shared" si="1054"/>
        <v>0</v>
      </c>
      <c r="Z3205" s="10">
        <f t="shared" si="1036"/>
        <v>0</v>
      </c>
      <c r="AA3205" s="9">
        <f t="shared" si="1037"/>
        <v>0</v>
      </c>
      <c r="AC3205" s="28">
        <f t="shared" si="1038"/>
        <v>0</v>
      </c>
      <c r="AD3205" s="63">
        <f t="shared" si="1039"/>
        <v>0</v>
      </c>
      <c r="AE3205" s="63">
        <f t="shared" si="1040"/>
        <v>0</v>
      </c>
      <c r="AF3205" s="9" t="str">
        <f t="shared" si="1041"/>
        <v/>
      </c>
      <c r="AG3205" s="9" t="str">
        <f t="shared" si="1042"/>
        <v>Insert Description</v>
      </c>
      <c r="AH3205" s="9" t="str">
        <f t="shared" si="1043"/>
        <v>Insert Amount</v>
      </c>
      <c r="AI3205" s="9" t="str">
        <f t="shared" si="1044"/>
        <v>Insert Date</v>
      </c>
      <c r="AJ3205" s="9" t="str">
        <f t="shared" si="1045"/>
        <v>Insert Description Insert Amount Insert Date</v>
      </c>
      <c r="AL3205" s="12" t="str">
        <f t="shared" si="1046"/>
        <v/>
      </c>
      <c r="AM3205" s="18" t="str">
        <f t="shared" si="1047"/>
        <v/>
      </c>
      <c r="AN3205" s="32"/>
    </row>
    <row r="3206" spans="1:40" ht="26.25" customHeight="1" x14ac:dyDescent="0.2">
      <c r="A3206" s="30">
        <v>3197</v>
      </c>
      <c r="B3206" s="93"/>
      <c r="C3206" s="96"/>
      <c r="D3206" s="97"/>
      <c r="E3206" s="98"/>
      <c r="F3206" s="34"/>
      <c r="G3206" s="34"/>
      <c r="I3206" s="31" t="str">
        <f t="shared" si="1030"/>
        <v/>
      </c>
      <c r="K3206" s="91" t="str">
        <f t="shared" si="1048"/>
        <v/>
      </c>
      <c r="L3206" s="28" t="str">
        <f t="shared" si="1031"/>
        <v/>
      </c>
      <c r="R3206" s="28">
        <f t="shared" si="1052"/>
        <v>0</v>
      </c>
      <c r="S3206" s="28">
        <f t="shared" si="1053"/>
        <v>0</v>
      </c>
      <c r="T3206" s="28">
        <f t="shared" si="1032"/>
        <v>0</v>
      </c>
      <c r="U3206" s="28">
        <f t="shared" si="1033"/>
        <v>0</v>
      </c>
      <c r="V3206" s="28">
        <f t="shared" si="1034"/>
        <v>0</v>
      </c>
      <c r="W3206" s="28">
        <f t="shared" si="1035"/>
        <v>0</v>
      </c>
      <c r="Y3206" s="10">
        <f t="shared" si="1054"/>
        <v>0</v>
      </c>
      <c r="Z3206" s="10">
        <f t="shared" si="1036"/>
        <v>0</v>
      </c>
      <c r="AA3206" s="9">
        <f t="shared" si="1037"/>
        <v>0</v>
      </c>
      <c r="AC3206" s="28">
        <f t="shared" si="1038"/>
        <v>0</v>
      </c>
      <c r="AD3206" s="63">
        <f t="shared" si="1039"/>
        <v>0</v>
      </c>
      <c r="AE3206" s="63">
        <f t="shared" si="1040"/>
        <v>0</v>
      </c>
      <c r="AF3206" s="9" t="str">
        <f t="shared" si="1041"/>
        <v/>
      </c>
      <c r="AG3206" s="9" t="str">
        <f t="shared" si="1042"/>
        <v>Insert Description</v>
      </c>
      <c r="AH3206" s="9" t="str">
        <f t="shared" si="1043"/>
        <v>Insert Amount</v>
      </c>
      <c r="AI3206" s="9" t="str">
        <f t="shared" si="1044"/>
        <v>Insert Date</v>
      </c>
      <c r="AJ3206" s="9" t="str">
        <f t="shared" si="1045"/>
        <v>Insert Description Insert Amount Insert Date</v>
      </c>
      <c r="AL3206" s="12" t="str">
        <f t="shared" si="1046"/>
        <v/>
      </c>
      <c r="AM3206" s="18" t="str">
        <f t="shared" si="1047"/>
        <v/>
      </c>
      <c r="AN3206" s="32"/>
    </row>
    <row r="3207" spans="1:40" ht="26.25" customHeight="1" x14ac:dyDescent="0.2">
      <c r="A3207" s="30">
        <v>3198</v>
      </c>
      <c r="B3207" s="93"/>
      <c r="C3207" s="96"/>
      <c r="D3207" s="97"/>
      <c r="E3207" s="98"/>
      <c r="F3207" s="34"/>
      <c r="G3207" s="34"/>
      <c r="I3207" s="31" t="str">
        <f t="shared" si="1030"/>
        <v/>
      </c>
      <c r="K3207" s="91" t="str">
        <f t="shared" si="1048"/>
        <v/>
      </c>
      <c r="L3207" s="28" t="str">
        <f t="shared" si="1031"/>
        <v/>
      </c>
      <c r="R3207" s="28">
        <f t="shared" si="1052"/>
        <v>0</v>
      </c>
      <c r="S3207" s="28">
        <f t="shared" si="1053"/>
        <v>0</v>
      </c>
      <c r="T3207" s="28">
        <f t="shared" si="1032"/>
        <v>0</v>
      </c>
      <c r="U3207" s="28">
        <f t="shared" si="1033"/>
        <v>0</v>
      </c>
      <c r="V3207" s="28">
        <f t="shared" si="1034"/>
        <v>0</v>
      </c>
      <c r="W3207" s="28">
        <f t="shared" si="1035"/>
        <v>0</v>
      </c>
      <c r="Y3207" s="10">
        <f t="shared" si="1054"/>
        <v>0</v>
      </c>
      <c r="Z3207" s="10">
        <f t="shared" si="1036"/>
        <v>0</v>
      </c>
      <c r="AA3207" s="9">
        <f t="shared" si="1037"/>
        <v>0</v>
      </c>
      <c r="AC3207" s="28">
        <f t="shared" si="1038"/>
        <v>0</v>
      </c>
      <c r="AD3207" s="63">
        <f t="shared" si="1039"/>
        <v>0</v>
      </c>
      <c r="AE3207" s="63">
        <f t="shared" si="1040"/>
        <v>0</v>
      </c>
      <c r="AF3207" s="9" t="str">
        <f t="shared" si="1041"/>
        <v/>
      </c>
      <c r="AG3207" s="9" t="str">
        <f t="shared" si="1042"/>
        <v>Insert Description</v>
      </c>
      <c r="AH3207" s="9" t="str">
        <f t="shared" si="1043"/>
        <v>Insert Amount</v>
      </c>
      <c r="AI3207" s="9" t="str">
        <f t="shared" si="1044"/>
        <v>Insert Date</v>
      </c>
      <c r="AJ3207" s="9" t="str">
        <f t="shared" si="1045"/>
        <v>Insert Description Insert Amount Insert Date</v>
      </c>
      <c r="AL3207" s="12" t="str">
        <f t="shared" si="1046"/>
        <v/>
      </c>
      <c r="AM3207" s="18" t="str">
        <f t="shared" si="1047"/>
        <v/>
      </c>
      <c r="AN3207" s="32"/>
    </row>
    <row r="3208" spans="1:40" ht="26.25" customHeight="1" x14ac:dyDescent="0.2">
      <c r="A3208" s="30">
        <v>3199</v>
      </c>
      <c r="B3208" s="93"/>
      <c r="C3208" s="96"/>
      <c r="D3208" s="97"/>
      <c r="E3208" s="98"/>
      <c r="F3208" s="34"/>
      <c r="G3208" s="34"/>
      <c r="I3208" s="31" t="str">
        <f t="shared" si="1030"/>
        <v/>
      </c>
      <c r="K3208" s="91" t="str">
        <f t="shared" si="1048"/>
        <v/>
      </c>
      <c r="L3208" s="28" t="str">
        <f t="shared" si="1031"/>
        <v/>
      </c>
      <c r="R3208" s="28">
        <f t="shared" si="1052"/>
        <v>0</v>
      </c>
      <c r="S3208" s="28">
        <f t="shared" si="1053"/>
        <v>0</v>
      </c>
      <c r="T3208" s="28">
        <f t="shared" si="1032"/>
        <v>0</v>
      </c>
      <c r="U3208" s="28">
        <f t="shared" si="1033"/>
        <v>0</v>
      </c>
      <c r="V3208" s="28">
        <f t="shared" si="1034"/>
        <v>0</v>
      </c>
      <c r="W3208" s="28">
        <f t="shared" si="1035"/>
        <v>0</v>
      </c>
      <c r="Y3208" s="10">
        <f t="shared" si="1054"/>
        <v>0</v>
      </c>
      <c r="Z3208" s="10">
        <f t="shared" si="1036"/>
        <v>0</v>
      </c>
      <c r="AA3208" s="9">
        <f t="shared" si="1037"/>
        <v>0</v>
      </c>
      <c r="AC3208" s="28">
        <f t="shared" si="1038"/>
        <v>0</v>
      </c>
      <c r="AD3208" s="63">
        <f t="shared" si="1039"/>
        <v>0</v>
      </c>
      <c r="AE3208" s="63">
        <f t="shared" si="1040"/>
        <v>0</v>
      </c>
      <c r="AF3208" s="9" t="str">
        <f t="shared" si="1041"/>
        <v/>
      </c>
      <c r="AG3208" s="9" t="str">
        <f t="shared" si="1042"/>
        <v>Insert Description</v>
      </c>
      <c r="AH3208" s="9" t="str">
        <f t="shared" si="1043"/>
        <v>Insert Amount</v>
      </c>
      <c r="AI3208" s="9" t="str">
        <f t="shared" si="1044"/>
        <v>Insert Date</v>
      </c>
      <c r="AJ3208" s="9" t="str">
        <f t="shared" si="1045"/>
        <v>Insert Description Insert Amount Insert Date</v>
      </c>
      <c r="AL3208" s="12" t="str">
        <f t="shared" si="1046"/>
        <v/>
      </c>
      <c r="AM3208" s="18" t="str">
        <f t="shared" si="1047"/>
        <v/>
      </c>
      <c r="AN3208" s="32"/>
    </row>
    <row r="3209" spans="1:40" ht="26.25" customHeight="1" x14ac:dyDescent="0.2">
      <c r="A3209" s="30">
        <v>3200</v>
      </c>
      <c r="B3209" s="93"/>
      <c r="C3209" s="96"/>
      <c r="D3209" s="97"/>
      <c r="E3209" s="98"/>
      <c r="F3209" s="34"/>
      <c r="G3209" s="34"/>
      <c r="I3209" s="31" t="str">
        <f t="shared" si="1030"/>
        <v/>
      </c>
      <c r="K3209" s="91" t="str">
        <f t="shared" si="1048"/>
        <v/>
      </c>
      <c r="L3209" s="28" t="str">
        <f t="shared" si="1031"/>
        <v/>
      </c>
      <c r="R3209" s="28">
        <f t="shared" si="1052"/>
        <v>0</v>
      </c>
      <c r="S3209" s="28">
        <f t="shared" si="1053"/>
        <v>0</v>
      </c>
      <c r="T3209" s="28">
        <f t="shared" si="1032"/>
        <v>0</v>
      </c>
      <c r="U3209" s="28">
        <f t="shared" si="1033"/>
        <v>0</v>
      </c>
      <c r="V3209" s="28">
        <f t="shared" si="1034"/>
        <v>0</v>
      </c>
      <c r="W3209" s="28">
        <f t="shared" si="1035"/>
        <v>0</v>
      </c>
      <c r="Y3209" s="10">
        <f t="shared" si="1054"/>
        <v>0</v>
      </c>
      <c r="Z3209" s="10">
        <f t="shared" si="1036"/>
        <v>0</v>
      </c>
      <c r="AA3209" s="9">
        <f t="shared" si="1037"/>
        <v>0</v>
      </c>
      <c r="AC3209" s="28">
        <f t="shared" si="1038"/>
        <v>0</v>
      </c>
      <c r="AD3209" s="63">
        <f t="shared" si="1039"/>
        <v>0</v>
      </c>
      <c r="AE3209" s="63">
        <f t="shared" si="1040"/>
        <v>0</v>
      </c>
      <c r="AF3209" s="9" t="str">
        <f t="shared" si="1041"/>
        <v/>
      </c>
      <c r="AG3209" s="9" t="str">
        <f t="shared" si="1042"/>
        <v>Insert Description</v>
      </c>
      <c r="AH3209" s="9" t="str">
        <f t="shared" si="1043"/>
        <v>Insert Amount</v>
      </c>
      <c r="AI3209" s="9" t="str">
        <f t="shared" si="1044"/>
        <v>Insert Date</v>
      </c>
      <c r="AJ3209" s="9" t="str">
        <f t="shared" si="1045"/>
        <v>Insert Description Insert Amount Insert Date</v>
      </c>
      <c r="AL3209" s="12" t="str">
        <f t="shared" si="1046"/>
        <v/>
      </c>
      <c r="AM3209" s="18" t="str">
        <f t="shared" si="1047"/>
        <v/>
      </c>
      <c r="AN3209" s="32"/>
    </row>
    <row r="3210" spans="1:40" ht="26.25" customHeight="1" x14ac:dyDescent="0.2">
      <c r="A3210" s="30">
        <v>3201</v>
      </c>
      <c r="B3210" s="93"/>
      <c r="C3210" s="96"/>
      <c r="D3210" s="97"/>
      <c r="E3210" s="98"/>
      <c r="F3210" s="34"/>
      <c r="G3210" s="34"/>
      <c r="I3210" s="31" t="str">
        <f t="shared" ref="I3210:I3273" si="1055">IF(Z3210&gt;0,"!","")</f>
        <v/>
      </c>
      <c r="K3210" s="91" t="str">
        <f t="shared" si="1048"/>
        <v/>
      </c>
      <c r="L3210" s="28" t="str">
        <f t="shared" ref="L3210:L3273" si="1056">IF(K3211="",K3210,0)</f>
        <v/>
      </c>
      <c r="R3210" s="28">
        <f t="shared" si="1052"/>
        <v>0</v>
      </c>
      <c r="S3210" s="28">
        <f t="shared" si="1053"/>
        <v>0</v>
      </c>
      <c r="T3210" s="28">
        <f t="shared" si="1032"/>
        <v>0</v>
      </c>
      <c r="U3210" s="28">
        <f t="shared" si="1033"/>
        <v>0</v>
      </c>
      <c r="V3210" s="28">
        <f t="shared" si="1034"/>
        <v>0</v>
      </c>
      <c r="W3210" s="28">
        <f t="shared" si="1035"/>
        <v>0</v>
      </c>
      <c r="Y3210" s="10">
        <f t="shared" si="1054"/>
        <v>0</v>
      </c>
      <c r="Z3210" s="10">
        <f t="shared" si="1036"/>
        <v>0</v>
      </c>
      <c r="AA3210" s="9">
        <f t="shared" si="1037"/>
        <v>0</v>
      </c>
      <c r="AC3210" s="28">
        <f t="shared" si="1038"/>
        <v>0</v>
      </c>
      <c r="AD3210" s="63">
        <f t="shared" si="1039"/>
        <v>0</v>
      </c>
      <c r="AE3210" s="63">
        <f t="shared" si="1040"/>
        <v>0</v>
      </c>
      <c r="AF3210" s="9" t="str">
        <f t="shared" si="1041"/>
        <v/>
      </c>
      <c r="AG3210" s="9" t="str">
        <f t="shared" si="1042"/>
        <v>Insert Description</v>
      </c>
      <c r="AH3210" s="9" t="str">
        <f t="shared" si="1043"/>
        <v>Insert Amount</v>
      </c>
      <c r="AI3210" s="9" t="str">
        <f t="shared" si="1044"/>
        <v>Insert Date</v>
      </c>
      <c r="AJ3210" s="9" t="str">
        <f t="shared" si="1045"/>
        <v>Insert Description Insert Amount Insert Date</v>
      </c>
      <c r="AL3210" s="12" t="str">
        <f t="shared" si="1046"/>
        <v/>
      </c>
      <c r="AM3210" s="18" t="str">
        <f t="shared" si="1047"/>
        <v/>
      </c>
      <c r="AN3210" s="32"/>
    </row>
    <row r="3211" spans="1:40" ht="26.25" customHeight="1" x14ac:dyDescent="0.2">
      <c r="A3211" s="30">
        <v>3202</v>
      </c>
      <c r="B3211" s="93"/>
      <c r="C3211" s="96"/>
      <c r="D3211" s="97"/>
      <c r="E3211" s="98"/>
      <c r="F3211" s="34"/>
      <c r="G3211" s="34"/>
      <c r="I3211" s="31" t="str">
        <f t="shared" si="1055"/>
        <v/>
      </c>
      <c r="K3211" s="91" t="str">
        <f t="shared" si="1048"/>
        <v/>
      </c>
      <c r="L3211" s="28" t="str">
        <f t="shared" si="1056"/>
        <v/>
      </c>
      <c r="R3211" s="28">
        <f t="shared" si="1052"/>
        <v>0</v>
      </c>
      <c r="S3211" s="28">
        <f t="shared" si="1053"/>
        <v>0</v>
      </c>
      <c r="T3211" s="28">
        <f t="shared" ref="T3211:T3274" si="1057">IF(S3211+R3211=2,1,0)</f>
        <v>0</v>
      </c>
      <c r="U3211" s="28">
        <f t="shared" ref="U3211:U3274" si="1058">IF(K3211&lt;0,1,0)</f>
        <v>0</v>
      </c>
      <c r="V3211" s="28">
        <f t="shared" ref="V3211:V3274" si="1059">IF(F3211&lt;0,1,0)</f>
        <v>0</v>
      </c>
      <c r="W3211" s="28">
        <f t="shared" ref="W3211:W3274" si="1060">IF(G3211&lt;0,1,0)</f>
        <v>0</v>
      </c>
      <c r="Y3211" s="10">
        <f t="shared" si="1054"/>
        <v>0</v>
      </c>
      <c r="Z3211" s="10">
        <f t="shared" ref="Z3211:Z3274" si="1061">SUM(T3211:Y3211)+AA3211</f>
        <v>0</v>
      </c>
      <c r="AA3211" s="9">
        <f t="shared" ref="AA3211:AA3274" si="1062">IF(AND(AC3211+AD3211+AE3211&lt;3,AC3211+AD3211+AE3211&gt;0),1,0)</f>
        <v>0</v>
      </c>
      <c r="AC3211" s="28">
        <f t="shared" ref="AC3211:AC3274" si="1063">COUNTA(C3211)</f>
        <v>0</v>
      </c>
      <c r="AD3211" s="63">
        <f t="shared" ref="AD3211:AD3274" si="1064">IF(F3211+G3211&gt;0,1,0)</f>
        <v>0</v>
      </c>
      <c r="AE3211" s="63">
        <f t="shared" ref="AE3211:AE3274" si="1065">COUNTA(B3211)</f>
        <v>0</v>
      </c>
      <c r="AF3211" s="9" t="str">
        <f t="shared" ref="AF3211:AF3274" si="1066">IF(AC3211+AD3211+AE3211=0,"",IF(AC3211+AD3211+AE3211=3,"",AJ3211))</f>
        <v/>
      </c>
      <c r="AG3211" s="9" t="str">
        <f t="shared" ref="AG3211:AG3274" si="1067">IF(AC3211=1,"",$AC$6)</f>
        <v>Insert Description</v>
      </c>
      <c r="AH3211" s="9" t="str">
        <f t="shared" ref="AH3211:AH3274" si="1068">IF(AD3211=1,"",$AD$6)</f>
        <v>Insert Amount</v>
      </c>
      <c r="AI3211" s="9" t="str">
        <f t="shared" ref="AI3211:AI3274" si="1069">IF(AE3211=1,"",$AE$6)</f>
        <v>Insert Date</v>
      </c>
      <c r="AJ3211" s="9" t="str">
        <f t="shared" ref="AJ3211:AJ3274" si="1070">AG3211&amp;" "&amp;AH3211&amp;" "&amp;AI3211</f>
        <v>Insert Description Insert Amount Insert Date</v>
      </c>
      <c r="AL3211" s="12" t="str">
        <f t="shared" ref="AL3211:AL3274" si="1071">IF(B3211="","",(TEXT(B3211,"MMMM")))</f>
        <v/>
      </c>
      <c r="AM3211" s="18" t="str">
        <f t="shared" ref="AM3211:AM3274" si="1072">IF(B3211="","",YEAR(B3211))</f>
        <v/>
      </c>
      <c r="AN3211" s="32"/>
    </row>
    <row r="3212" spans="1:40" ht="26.25" customHeight="1" x14ac:dyDescent="0.2">
      <c r="A3212" s="30">
        <v>3203</v>
      </c>
      <c r="B3212" s="93"/>
      <c r="C3212" s="96"/>
      <c r="D3212" s="97"/>
      <c r="E3212" s="98"/>
      <c r="F3212" s="34"/>
      <c r="G3212" s="34"/>
      <c r="I3212" s="31" t="str">
        <f t="shared" si="1055"/>
        <v/>
      </c>
      <c r="K3212" s="91" t="str">
        <f t="shared" ref="K3212:K3275" si="1073">IFERROR(IF(R3212+S3212=0,"",K3211+F3212-G3212),"")</f>
        <v/>
      </c>
      <c r="L3212" s="28" t="str">
        <f t="shared" si="1056"/>
        <v/>
      </c>
      <c r="R3212" s="28">
        <f t="shared" si="1052"/>
        <v>0</v>
      </c>
      <c r="S3212" s="28">
        <f t="shared" si="1053"/>
        <v>0</v>
      </c>
      <c r="T3212" s="28">
        <f t="shared" si="1057"/>
        <v>0</v>
      </c>
      <c r="U3212" s="28">
        <f t="shared" si="1058"/>
        <v>0</v>
      </c>
      <c r="V3212" s="28">
        <f t="shared" si="1059"/>
        <v>0</v>
      </c>
      <c r="W3212" s="28">
        <f t="shared" si="1060"/>
        <v>0</v>
      </c>
      <c r="Y3212" s="10">
        <f t="shared" si="1054"/>
        <v>0</v>
      </c>
      <c r="Z3212" s="10">
        <f t="shared" si="1061"/>
        <v>0</v>
      </c>
      <c r="AA3212" s="9">
        <f t="shared" si="1062"/>
        <v>0</v>
      </c>
      <c r="AC3212" s="28">
        <f t="shared" si="1063"/>
        <v>0</v>
      </c>
      <c r="AD3212" s="63">
        <f t="shared" si="1064"/>
        <v>0</v>
      </c>
      <c r="AE3212" s="63">
        <f t="shared" si="1065"/>
        <v>0</v>
      </c>
      <c r="AF3212" s="9" t="str">
        <f t="shared" si="1066"/>
        <v/>
      </c>
      <c r="AG3212" s="9" t="str">
        <f t="shared" si="1067"/>
        <v>Insert Description</v>
      </c>
      <c r="AH3212" s="9" t="str">
        <f t="shared" si="1068"/>
        <v>Insert Amount</v>
      </c>
      <c r="AI3212" s="9" t="str">
        <f t="shared" si="1069"/>
        <v>Insert Date</v>
      </c>
      <c r="AJ3212" s="9" t="str">
        <f t="shared" si="1070"/>
        <v>Insert Description Insert Amount Insert Date</v>
      </c>
      <c r="AL3212" s="12" t="str">
        <f t="shared" si="1071"/>
        <v/>
      </c>
      <c r="AM3212" s="18" t="str">
        <f t="shared" si="1072"/>
        <v/>
      </c>
      <c r="AN3212" s="32"/>
    </row>
    <row r="3213" spans="1:40" ht="26.25" customHeight="1" x14ac:dyDescent="0.2">
      <c r="A3213" s="30">
        <v>3204</v>
      </c>
      <c r="B3213" s="93"/>
      <c r="C3213" s="96"/>
      <c r="D3213" s="97"/>
      <c r="E3213" s="98"/>
      <c r="F3213" s="34"/>
      <c r="G3213" s="34"/>
      <c r="I3213" s="31" t="str">
        <f t="shared" si="1055"/>
        <v/>
      </c>
      <c r="K3213" s="91" t="str">
        <f t="shared" si="1073"/>
        <v/>
      </c>
      <c r="L3213" s="28" t="str">
        <f t="shared" si="1056"/>
        <v/>
      </c>
      <c r="R3213" s="28">
        <f t="shared" si="1052"/>
        <v>0</v>
      </c>
      <c r="S3213" s="28">
        <f t="shared" si="1053"/>
        <v>0</v>
      </c>
      <c r="T3213" s="28">
        <f t="shared" si="1057"/>
        <v>0</v>
      </c>
      <c r="U3213" s="28">
        <f t="shared" si="1058"/>
        <v>0</v>
      </c>
      <c r="V3213" s="28">
        <f t="shared" si="1059"/>
        <v>0</v>
      </c>
      <c r="W3213" s="28">
        <f t="shared" si="1060"/>
        <v>0</v>
      </c>
      <c r="Y3213" s="10">
        <f t="shared" si="1054"/>
        <v>0</v>
      </c>
      <c r="Z3213" s="10">
        <f t="shared" si="1061"/>
        <v>0</v>
      </c>
      <c r="AA3213" s="9">
        <f t="shared" si="1062"/>
        <v>0</v>
      </c>
      <c r="AC3213" s="28">
        <f t="shared" si="1063"/>
        <v>0</v>
      </c>
      <c r="AD3213" s="63">
        <f t="shared" si="1064"/>
        <v>0</v>
      </c>
      <c r="AE3213" s="63">
        <f t="shared" si="1065"/>
        <v>0</v>
      </c>
      <c r="AF3213" s="9" t="str">
        <f t="shared" si="1066"/>
        <v/>
      </c>
      <c r="AG3213" s="9" t="str">
        <f t="shared" si="1067"/>
        <v>Insert Description</v>
      </c>
      <c r="AH3213" s="9" t="str">
        <f t="shared" si="1068"/>
        <v>Insert Amount</v>
      </c>
      <c r="AI3213" s="9" t="str">
        <f t="shared" si="1069"/>
        <v>Insert Date</v>
      </c>
      <c r="AJ3213" s="9" t="str">
        <f t="shared" si="1070"/>
        <v>Insert Description Insert Amount Insert Date</v>
      </c>
      <c r="AL3213" s="12" t="str">
        <f t="shared" si="1071"/>
        <v/>
      </c>
      <c r="AM3213" s="18" t="str">
        <f t="shared" si="1072"/>
        <v/>
      </c>
      <c r="AN3213" s="32"/>
    </row>
    <row r="3214" spans="1:40" ht="26.25" customHeight="1" x14ac:dyDescent="0.2">
      <c r="A3214" s="30">
        <v>3205</v>
      </c>
      <c r="B3214" s="93"/>
      <c r="C3214" s="96"/>
      <c r="D3214" s="97"/>
      <c r="E3214" s="98"/>
      <c r="F3214" s="34"/>
      <c r="G3214" s="34"/>
      <c r="I3214" s="31" t="str">
        <f t="shared" si="1055"/>
        <v/>
      </c>
      <c r="K3214" s="91" t="str">
        <f t="shared" si="1073"/>
        <v/>
      </c>
      <c r="L3214" s="28" t="str">
        <f t="shared" si="1056"/>
        <v/>
      </c>
      <c r="R3214" s="28">
        <f t="shared" si="1052"/>
        <v>0</v>
      </c>
      <c r="S3214" s="28">
        <f t="shared" si="1053"/>
        <v>0</v>
      </c>
      <c r="T3214" s="28">
        <f t="shared" si="1057"/>
        <v>0</v>
      </c>
      <c r="U3214" s="28">
        <f t="shared" si="1058"/>
        <v>0</v>
      </c>
      <c r="V3214" s="28">
        <f t="shared" si="1059"/>
        <v>0</v>
      </c>
      <c r="W3214" s="28">
        <f t="shared" si="1060"/>
        <v>0</v>
      </c>
      <c r="Y3214" s="10">
        <f t="shared" si="1054"/>
        <v>0</v>
      </c>
      <c r="Z3214" s="10">
        <f t="shared" si="1061"/>
        <v>0</v>
      </c>
      <c r="AA3214" s="9">
        <f t="shared" si="1062"/>
        <v>0</v>
      </c>
      <c r="AC3214" s="28">
        <f t="shared" si="1063"/>
        <v>0</v>
      </c>
      <c r="AD3214" s="63">
        <f t="shared" si="1064"/>
        <v>0</v>
      </c>
      <c r="AE3214" s="63">
        <f t="shared" si="1065"/>
        <v>0</v>
      </c>
      <c r="AF3214" s="9" t="str">
        <f t="shared" si="1066"/>
        <v/>
      </c>
      <c r="AG3214" s="9" t="str">
        <f t="shared" si="1067"/>
        <v>Insert Description</v>
      </c>
      <c r="AH3214" s="9" t="str">
        <f t="shared" si="1068"/>
        <v>Insert Amount</v>
      </c>
      <c r="AI3214" s="9" t="str">
        <f t="shared" si="1069"/>
        <v>Insert Date</v>
      </c>
      <c r="AJ3214" s="9" t="str">
        <f t="shared" si="1070"/>
        <v>Insert Description Insert Amount Insert Date</v>
      </c>
      <c r="AL3214" s="12" t="str">
        <f t="shared" si="1071"/>
        <v/>
      </c>
      <c r="AM3214" s="18" t="str">
        <f t="shared" si="1072"/>
        <v/>
      </c>
      <c r="AN3214" s="32"/>
    </row>
    <row r="3215" spans="1:40" ht="26.25" customHeight="1" x14ac:dyDescent="0.2">
      <c r="A3215" s="30">
        <v>3206</v>
      </c>
      <c r="B3215" s="93"/>
      <c r="C3215" s="96"/>
      <c r="D3215" s="97"/>
      <c r="E3215" s="98"/>
      <c r="F3215" s="34"/>
      <c r="G3215" s="34"/>
      <c r="I3215" s="31" t="str">
        <f t="shared" si="1055"/>
        <v/>
      </c>
      <c r="K3215" s="91" t="str">
        <f t="shared" si="1073"/>
        <v/>
      </c>
      <c r="L3215" s="28" t="str">
        <f t="shared" si="1056"/>
        <v/>
      </c>
      <c r="R3215" s="28">
        <f t="shared" si="1052"/>
        <v>0</v>
      </c>
      <c r="S3215" s="28">
        <f t="shared" si="1053"/>
        <v>0</v>
      </c>
      <c r="T3215" s="28">
        <f t="shared" si="1057"/>
        <v>0</v>
      </c>
      <c r="U3215" s="28">
        <f t="shared" si="1058"/>
        <v>0</v>
      </c>
      <c r="V3215" s="28">
        <f t="shared" si="1059"/>
        <v>0</v>
      </c>
      <c r="W3215" s="28">
        <f t="shared" si="1060"/>
        <v>0</v>
      </c>
      <c r="Y3215" s="10">
        <f t="shared" si="1054"/>
        <v>0</v>
      </c>
      <c r="Z3215" s="10">
        <f t="shared" si="1061"/>
        <v>0</v>
      </c>
      <c r="AA3215" s="9">
        <f t="shared" si="1062"/>
        <v>0</v>
      </c>
      <c r="AC3215" s="28">
        <f t="shared" si="1063"/>
        <v>0</v>
      </c>
      <c r="AD3215" s="63">
        <f t="shared" si="1064"/>
        <v>0</v>
      </c>
      <c r="AE3215" s="63">
        <f t="shared" si="1065"/>
        <v>0</v>
      </c>
      <c r="AF3215" s="9" t="str">
        <f t="shared" si="1066"/>
        <v/>
      </c>
      <c r="AG3215" s="9" t="str">
        <f t="shared" si="1067"/>
        <v>Insert Description</v>
      </c>
      <c r="AH3215" s="9" t="str">
        <f t="shared" si="1068"/>
        <v>Insert Amount</v>
      </c>
      <c r="AI3215" s="9" t="str">
        <f t="shared" si="1069"/>
        <v>Insert Date</v>
      </c>
      <c r="AJ3215" s="9" t="str">
        <f t="shared" si="1070"/>
        <v>Insert Description Insert Amount Insert Date</v>
      </c>
      <c r="AL3215" s="12" t="str">
        <f t="shared" si="1071"/>
        <v/>
      </c>
      <c r="AM3215" s="18" t="str">
        <f t="shared" si="1072"/>
        <v/>
      </c>
      <c r="AN3215" s="32"/>
    </row>
    <row r="3216" spans="1:40" ht="26.25" customHeight="1" x14ac:dyDescent="0.2">
      <c r="A3216" s="30">
        <v>3207</v>
      </c>
      <c r="B3216" s="93"/>
      <c r="C3216" s="96"/>
      <c r="D3216" s="97"/>
      <c r="E3216" s="98"/>
      <c r="F3216" s="34"/>
      <c r="G3216" s="34"/>
      <c r="I3216" s="31" t="str">
        <f t="shared" si="1055"/>
        <v/>
      </c>
      <c r="K3216" s="91" t="str">
        <f t="shared" si="1073"/>
        <v/>
      </c>
      <c r="L3216" s="28" t="str">
        <f t="shared" si="1056"/>
        <v/>
      </c>
      <c r="R3216" s="28">
        <f t="shared" si="1052"/>
        <v>0</v>
      </c>
      <c r="S3216" s="28">
        <f t="shared" si="1053"/>
        <v>0</v>
      </c>
      <c r="T3216" s="28">
        <f t="shared" si="1057"/>
        <v>0</v>
      </c>
      <c r="U3216" s="28">
        <f t="shared" si="1058"/>
        <v>0</v>
      </c>
      <c r="V3216" s="28">
        <f t="shared" si="1059"/>
        <v>0</v>
      </c>
      <c r="W3216" s="28">
        <f t="shared" si="1060"/>
        <v>0</v>
      </c>
      <c r="Y3216" s="10">
        <f t="shared" si="1054"/>
        <v>0</v>
      </c>
      <c r="Z3216" s="10">
        <f t="shared" si="1061"/>
        <v>0</v>
      </c>
      <c r="AA3216" s="9">
        <f t="shared" si="1062"/>
        <v>0</v>
      </c>
      <c r="AC3216" s="28">
        <f t="shared" si="1063"/>
        <v>0</v>
      </c>
      <c r="AD3216" s="63">
        <f t="shared" si="1064"/>
        <v>0</v>
      </c>
      <c r="AE3216" s="63">
        <f t="shared" si="1065"/>
        <v>0</v>
      </c>
      <c r="AF3216" s="9" t="str">
        <f t="shared" si="1066"/>
        <v/>
      </c>
      <c r="AG3216" s="9" t="str">
        <f t="shared" si="1067"/>
        <v>Insert Description</v>
      </c>
      <c r="AH3216" s="9" t="str">
        <f t="shared" si="1068"/>
        <v>Insert Amount</v>
      </c>
      <c r="AI3216" s="9" t="str">
        <f t="shared" si="1069"/>
        <v>Insert Date</v>
      </c>
      <c r="AJ3216" s="9" t="str">
        <f t="shared" si="1070"/>
        <v>Insert Description Insert Amount Insert Date</v>
      </c>
      <c r="AL3216" s="12" t="str">
        <f t="shared" si="1071"/>
        <v/>
      </c>
      <c r="AM3216" s="18" t="str">
        <f t="shared" si="1072"/>
        <v/>
      </c>
      <c r="AN3216" s="32"/>
    </row>
    <row r="3217" spans="1:40" ht="26.25" customHeight="1" x14ac:dyDescent="0.2">
      <c r="A3217" s="30">
        <v>3208</v>
      </c>
      <c r="B3217" s="93"/>
      <c r="C3217" s="96"/>
      <c r="D3217" s="97"/>
      <c r="E3217" s="98"/>
      <c r="F3217" s="34"/>
      <c r="G3217" s="34"/>
      <c r="I3217" s="31" t="str">
        <f t="shared" si="1055"/>
        <v/>
      </c>
      <c r="K3217" s="91" t="str">
        <f t="shared" si="1073"/>
        <v/>
      </c>
      <c r="L3217" s="28" t="str">
        <f t="shared" si="1056"/>
        <v/>
      </c>
      <c r="R3217" s="28">
        <f t="shared" si="1052"/>
        <v>0</v>
      </c>
      <c r="S3217" s="28">
        <f t="shared" si="1053"/>
        <v>0</v>
      </c>
      <c r="T3217" s="28">
        <f t="shared" si="1057"/>
        <v>0</v>
      </c>
      <c r="U3217" s="28">
        <f t="shared" si="1058"/>
        <v>0</v>
      </c>
      <c r="V3217" s="28">
        <f t="shared" si="1059"/>
        <v>0</v>
      </c>
      <c r="W3217" s="28">
        <f t="shared" si="1060"/>
        <v>0</v>
      </c>
      <c r="Y3217" s="10">
        <f t="shared" si="1054"/>
        <v>0</v>
      </c>
      <c r="Z3217" s="10">
        <f t="shared" si="1061"/>
        <v>0</v>
      </c>
      <c r="AA3217" s="9">
        <f t="shared" si="1062"/>
        <v>0</v>
      </c>
      <c r="AC3217" s="28">
        <f t="shared" si="1063"/>
        <v>0</v>
      </c>
      <c r="AD3217" s="63">
        <f t="shared" si="1064"/>
        <v>0</v>
      </c>
      <c r="AE3217" s="63">
        <f t="shared" si="1065"/>
        <v>0</v>
      </c>
      <c r="AF3217" s="9" t="str">
        <f t="shared" si="1066"/>
        <v/>
      </c>
      <c r="AG3217" s="9" t="str">
        <f t="shared" si="1067"/>
        <v>Insert Description</v>
      </c>
      <c r="AH3217" s="9" t="str">
        <f t="shared" si="1068"/>
        <v>Insert Amount</v>
      </c>
      <c r="AI3217" s="9" t="str">
        <f t="shared" si="1069"/>
        <v>Insert Date</v>
      </c>
      <c r="AJ3217" s="9" t="str">
        <f t="shared" si="1070"/>
        <v>Insert Description Insert Amount Insert Date</v>
      </c>
      <c r="AL3217" s="12" t="str">
        <f t="shared" si="1071"/>
        <v/>
      </c>
      <c r="AM3217" s="18" t="str">
        <f t="shared" si="1072"/>
        <v/>
      </c>
      <c r="AN3217" s="32"/>
    </row>
    <row r="3218" spans="1:40" ht="26.25" customHeight="1" x14ac:dyDescent="0.2">
      <c r="A3218" s="30">
        <v>3209</v>
      </c>
      <c r="B3218" s="93"/>
      <c r="C3218" s="96"/>
      <c r="D3218" s="97"/>
      <c r="E3218" s="98"/>
      <c r="F3218" s="34"/>
      <c r="G3218" s="34"/>
      <c r="I3218" s="31" t="str">
        <f t="shared" si="1055"/>
        <v/>
      </c>
      <c r="K3218" s="91" t="str">
        <f t="shared" si="1073"/>
        <v/>
      </c>
      <c r="L3218" s="28" t="str">
        <f t="shared" si="1056"/>
        <v/>
      </c>
      <c r="R3218" s="28">
        <f t="shared" si="1052"/>
        <v>0</v>
      </c>
      <c r="S3218" s="28">
        <f t="shared" si="1053"/>
        <v>0</v>
      </c>
      <c r="T3218" s="28">
        <f t="shared" si="1057"/>
        <v>0</v>
      </c>
      <c r="U3218" s="28">
        <f t="shared" si="1058"/>
        <v>0</v>
      </c>
      <c r="V3218" s="28">
        <f t="shared" si="1059"/>
        <v>0</v>
      </c>
      <c r="W3218" s="28">
        <f t="shared" si="1060"/>
        <v>0</v>
      </c>
      <c r="Y3218" s="10">
        <f t="shared" si="1054"/>
        <v>0</v>
      </c>
      <c r="Z3218" s="10">
        <f t="shared" si="1061"/>
        <v>0</v>
      </c>
      <c r="AA3218" s="9">
        <f t="shared" si="1062"/>
        <v>0</v>
      </c>
      <c r="AC3218" s="28">
        <f t="shared" si="1063"/>
        <v>0</v>
      </c>
      <c r="AD3218" s="63">
        <f t="shared" si="1064"/>
        <v>0</v>
      </c>
      <c r="AE3218" s="63">
        <f t="shared" si="1065"/>
        <v>0</v>
      </c>
      <c r="AF3218" s="9" t="str">
        <f t="shared" si="1066"/>
        <v/>
      </c>
      <c r="AG3218" s="9" t="str">
        <f t="shared" si="1067"/>
        <v>Insert Description</v>
      </c>
      <c r="AH3218" s="9" t="str">
        <f t="shared" si="1068"/>
        <v>Insert Amount</v>
      </c>
      <c r="AI3218" s="9" t="str">
        <f t="shared" si="1069"/>
        <v>Insert Date</v>
      </c>
      <c r="AJ3218" s="9" t="str">
        <f t="shared" si="1070"/>
        <v>Insert Description Insert Amount Insert Date</v>
      </c>
      <c r="AL3218" s="12" t="str">
        <f t="shared" si="1071"/>
        <v/>
      </c>
      <c r="AM3218" s="18" t="str">
        <f t="shared" si="1072"/>
        <v/>
      </c>
      <c r="AN3218" s="32"/>
    </row>
    <row r="3219" spans="1:40" ht="26.25" customHeight="1" x14ac:dyDescent="0.2">
      <c r="A3219" s="30">
        <v>3210</v>
      </c>
      <c r="B3219" s="93"/>
      <c r="C3219" s="96"/>
      <c r="D3219" s="97"/>
      <c r="E3219" s="98"/>
      <c r="F3219" s="34"/>
      <c r="G3219" s="34"/>
      <c r="I3219" s="31" t="str">
        <f t="shared" si="1055"/>
        <v/>
      </c>
      <c r="K3219" s="91" t="str">
        <f t="shared" si="1073"/>
        <v/>
      </c>
      <c r="L3219" s="28" t="str">
        <f t="shared" si="1056"/>
        <v/>
      </c>
      <c r="R3219" s="28">
        <f t="shared" si="1052"/>
        <v>0</v>
      </c>
      <c r="S3219" s="28">
        <f t="shared" si="1053"/>
        <v>0</v>
      </c>
      <c r="T3219" s="28">
        <f t="shared" si="1057"/>
        <v>0</v>
      </c>
      <c r="U3219" s="28">
        <f t="shared" si="1058"/>
        <v>0</v>
      </c>
      <c r="V3219" s="28">
        <f t="shared" si="1059"/>
        <v>0</v>
      </c>
      <c r="W3219" s="28">
        <f t="shared" si="1060"/>
        <v>0</v>
      </c>
      <c r="Y3219" s="10">
        <f t="shared" si="1054"/>
        <v>0</v>
      </c>
      <c r="Z3219" s="10">
        <f t="shared" si="1061"/>
        <v>0</v>
      </c>
      <c r="AA3219" s="9">
        <f t="shared" si="1062"/>
        <v>0</v>
      </c>
      <c r="AC3219" s="28">
        <f t="shared" si="1063"/>
        <v>0</v>
      </c>
      <c r="AD3219" s="63">
        <f t="shared" si="1064"/>
        <v>0</v>
      </c>
      <c r="AE3219" s="63">
        <f t="shared" si="1065"/>
        <v>0</v>
      </c>
      <c r="AF3219" s="9" t="str">
        <f t="shared" si="1066"/>
        <v/>
      </c>
      <c r="AG3219" s="9" t="str">
        <f t="shared" si="1067"/>
        <v>Insert Description</v>
      </c>
      <c r="AH3219" s="9" t="str">
        <f t="shared" si="1068"/>
        <v>Insert Amount</v>
      </c>
      <c r="AI3219" s="9" t="str">
        <f t="shared" si="1069"/>
        <v>Insert Date</v>
      </c>
      <c r="AJ3219" s="9" t="str">
        <f t="shared" si="1070"/>
        <v>Insert Description Insert Amount Insert Date</v>
      </c>
      <c r="AL3219" s="12" t="str">
        <f t="shared" si="1071"/>
        <v/>
      </c>
      <c r="AM3219" s="18" t="str">
        <f t="shared" si="1072"/>
        <v/>
      </c>
      <c r="AN3219" s="32"/>
    </row>
    <row r="3220" spans="1:40" ht="26.25" customHeight="1" x14ac:dyDescent="0.2">
      <c r="A3220" s="30">
        <v>3211</v>
      </c>
      <c r="B3220" s="93"/>
      <c r="C3220" s="96"/>
      <c r="D3220" s="97"/>
      <c r="E3220" s="98"/>
      <c r="F3220" s="34"/>
      <c r="G3220" s="34"/>
      <c r="I3220" s="31" t="str">
        <f t="shared" si="1055"/>
        <v/>
      </c>
      <c r="K3220" s="91" t="str">
        <f t="shared" si="1073"/>
        <v/>
      </c>
      <c r="L3220" s="28" t="str">
        <f t="shared" si="1056"/>
        <v/>
      </c>
      <c r="R3220" s="28">
        <f t="shared" si="1052"/>
        <v>0</v>
      </c>
      <c r="S3220" s="28">
        <f t="shared" si="1053"/>
        <v>0</v>
      </c>
      <c r="T3220" s="28">
        <f t="shared" si="1057"/>
        <v>0</v>
      </c>
      <c r="U3220" s="28">
        <f t="shared" si="1058"/>
        <v>0</v>
      </c>
      <c r="V3220" s="28">
        <f t="shared" si="1059"/>
        <v>0</v>
      </c>
      <c r="W3220" s="28">
        <f t="shared" si="1060"/>
        <v>0</v>
      </c>
      <c r="Y3220" s="10">
        <f t="shared" si="1054"/>
        <v>0</v>
      </c>
      <c r="Z3220" s="10">
        <f t="shared" si="1061"/>
        <v>0</v>
      </c>
      <c r="AA3220" s="9">
        <f t="shared" si="1062"/>
        <v>0</v>
      </c>
      <c r="AC3220" s="28">
        <f t="shared" si="1063"/>
        <v>0</v>
      </c>
      <c r="AD3220" s="63">
        <f t="shared" si="1064"/>
        <v>0</v>
      </c>
      <c r="AE3220" s="63">
        <f t="shared" si="1065"/>
        <v>0</v>
      </c>
      <c r="AF3220" s="9" t="str">
        <f t="shared" si="1066"/>
        <v/>
      </c>
      <c r="AG3220" s="9" t="str">
        <f t="shared" si="1067"/>
        <v>Insert Description</v>
      </c>
      <c r="AH3220" s="9" t="str">
        <f t="shared" si="1068"/>
        <v>Insert Amount</v>
      </c>
      <c r="AI3220" s="9" t="str">
        <f t="shared" si="1069"/>
        <v>Insert Date</v>
      </c>
      <c r="AJ3220" s="9" t="str">
        <f t="shared" si="1070"/>
        <v>Insert Description Insert Amount Insert Date</v>
      </c>
      <c r="AL3220" s="12" t="str">
        <f t="shared" si="1071"/>
        <v/>
      </c>
      <c r="AM3220" s="18" t="str">
        <f t="shared" si="1072"/>
        <v/>
      </c>
      <c r="AN3220" s="32"/>
    </row>
    <row r="3221" spans="1:40" ht="26.25" customHeight="1" x14ac:dyDescent="0.2">
      <c r="A3221" s="30">
        <v>3212</v>
      </c>
      <c r="B3221" s="93"/>
      <c r="C3221" s="96"/>
      <c r="D3221" s="97"/>
      <c r="E3221" s="98"/>
      <c r="F3221" s="34"/>
      <c r="G3221" s="34"/>
      <c r="I3221" s="31" t="str">
        <f t="shared" si="1055"/>
        <v/>
      </c>
      <c r="K3221" s="91" t="str">
        <f t="shared" si="1073"/>
        <v/>
      </c>
      <c r="L3221" s="28" t="str">
        <f t="shared" si="1056"/>
        <v/>
      </c>
      <c r="R3221" s="28">
        <f t="shared" si="1052"/>
        <v>0</v>
      </c>
      <c r="S3221" s="28">
        <f t="shared" si="1053"/>
        <v>0</v>
      </c>
      <c r="T3221" s="28">
        <f t="shared" si="1057"/>
        <v>0</v>
      </c>
      <c r="U3221" s="28">
        <f t="shared" si="1058"/>
        <v>0</v>
      </c>
      <c r="V3221" s="28">
        <f t="shared" si="1059"/>
        <v>0</v>
      </c>
      <c r="W3221" s="28">
        <f t="shared" si="1060"/>
        <v>0</v>
      </c>
      <c r="Y3221" s="10">
        <f t="shared" si="1054"/>
        <v>0</v>
      </c>
      <c r="Z3221" s="10">
        <f t="shared" si="1061"/>
        <v>0</v>
      </c>
      <c r="AA3221" s="9">
        <f t="shared" si="1062"/>
        <v>0</v>
      </c>
      <c r="AC3221" s="28">
        <f t="shared" si="1063"/>
        <v>0</v>
      </c>
      <c r="AD3221" s="63">
        <f t="shared" si="1064"/>
        <v>0</v>
      </c>
      <c r="AE3221" s="63">
        <f t="shared" si="1065"/>
        <v>0</v>
      </c>
      <c r="AF3221" s="9" t="str">
        <f t="shared" si="1066"/>
        <v/>
      </c>
      <c r="AG3221" s="9" t="str">
        <f t="shared" si="1067"/>
        <v>Insert Description</v>
      </c>
      <c r="AH3221" s="9" t="str">
        <f t="shared" si="1068"/>
        <v>Insert Amount</v>
      </c>
      <c r="AI3221" s="9" t="str">
        <f t="shared" si="1069"/>
        <v>Insert Date</v>
      </c>
      <c r="AJ3221" s="9" t="str">
        <f t="shared" si="1070"/>
        <v>Insert Description Insert Amount Insert Date</v>
      </c>
      <c r="AL3221" s="12" t="str">
        <f t="shared" si="1071"/>
        <v/>
      </c>
      <c r="AM3221" s="18" t="str">
        <f t="shared" si="1072"/>
        <v/>
      </c>
      <c r="AN3221" s="32"/>
    </row>
    <row r="3222" spans="1:40" ht="26.25" customHeight="1" x14ac:dyDescent="0.2">
      <c r="A3222" s="30">
        <v>3213</v>
      </c>
      <c r="B3222" s="93"/>
      <c r="C3222" s="96"/>
      <c r="D3222" s="97"/>
      <c r="E3222" s="98"/>
      <c r="F3222" s="34"/>
      <c r="G3222" s="34"/>
      <c r="I3222" s="31" t="str">
        <f t="shared" si="1055"/>
        <v/>
      </c>
      <c r="K3222" s="91" t="str">
        <f t="shared" si="1073"/>
        <v/>
      </c>
      <c r="L3222" s="28" t="str">
        <f t="shared" si="1056"/>
        <v/>
      </c>
      <c r="R3222" s="28">
        <f t="shared" si="1052"/>
        <v>0</v>
      </c>
      <c r="S3222" s="28">
        <f t="shared" si="1053"/>
        <v>0</v>
      </c>
      <c r="T3222" s="28">
        <f t="shared" si="1057"/>
        <v>0</v>
      </c>
      <c r="U3222" s="28">
        <f t="shared" si="1058"/>
        <v>0</v>
      </c>
      <c r="V3222" s="28">
        <f t="shared" si="1059"/>
        <v>0</v>
      </c>
      <c r="W3222" s="28">
        <f t="shared" si="1060"/>
        <v>0</v>
      </c>
      <c r="Y3222" s="10">
        <f t="shared" si="1054"/>
        <v>0</v>
      </c>
      <c r="Z3222" s="10">
        <f t="shared" si="1061"/>
        <v>0</v>
      </c>
      <c r="AA3222" s="9">
        <f t="shared" si="1062"/>
        <v>0</v>
      </c>
      <c r="AC3222" s="28">
        <f t="shared" si="1063"/>
        <v>0</v>
      </c>
      <c r="AD3222" s="63">
        <f t="shared" si="1064"/>
        <v>0</v>
      </c>
      <c r="AE3222" s="63">
        <f t="shared" si="1065"/>
        <v>0</v>
      </c>
      <c r="AF3222" s="9" t="str">
        <f t="shared" si="1066"/>
        <v/>
      </c>
      <c r="AG3222" s="9" t="str">
        <f t="shared" si="1067"/>
        <v>Insert Description</v>
      </c>
      <c r="AH3222" s="9" t="str">
        <f t="shared" si="1068"/>
        <v>Insert Amount</v>
      </c>
      <c r="AI3222" s="9" t="str">
        <f t="shared" si="1069"/>
        <v>Insert Date</v>
      </c>
      <c r="AJ3222" s="9" t="str">
        <f t="shared" si="1070"/>
        <v>Insert Description Insert Amount Insert Date</v>
      </c>
      <c r="AL3222" s="12" t="str">
        <f t="shared" si="1071"/>
        <v/>
      </c>
      <c r="AM3222" s="18" t="str">
        <f t="shared" si="1072"/>
        <v/>
      </c>
      <c r="AN3222" s="32"/>
    </row>
    <row r="3223" spans="1:40" ht="26.25" customHeight="1" x14ac:dyDescent="0.2">
      <c r="A3223" s="30">
        <v>3214</v>
      </c>
      <c r="B3223" s="93"/>
      <c r="C3223" s="96"/>
      <c r="D3223" s="97"/>
      <c r="E3223" s="98"/>
      <c r="F3223" s="34"/>
      <c r="G3223" s="34"/>
      <c r="I3223" s="31" t="str">
        <f t="shared" si="1055"/>
        <v/>
      </c>
      <c r="K3223" s="91" t="str">
        <f t="shared" si="1073"/>
        <v/>
      </c>
      <c r="L3223" s="28" t="str">
        <f t="shared" si="1056"/>
        <v/>
      </c>
      <c r="R3223" s="28">
        <f t="shared" si="1052"/>
        <v>0</v>
      </c>
      <c r="S3223" s="28">
        <f t="shared" si="1053"/>
        <v>0</v>
      </c>
      <c r="T3223" s="28">
        <f t="shared" si="1057"/>
        <v>0</v>
      </c>
      <c r="U3223" s="28">
        <f t="shared" si="1058"/>
        <v>0</v>
      </c>
      <c r="V3223" s="28">
        <f t="shared" si="1059"/>
        <v>0</v>
      </c>
      <c r="W3223" s="28">
        <f t="shared" si="1060"/>
        <v>0</v>
      </c>
      <c r="Y3223" s="10">
        <f t="shared" si="1054"/>
        <v>0</v>
      </c>
      <c r="Z3223" s="10">
        <f t="shared" si="1061"/>
        <v>0</v>
      </c>
      <c r="AA3223" s="9">
        <f t="shared" si="1062"/>
        <v>0</v>
      </c>
      <c r="AC3223" s="28">
        <f t="shared" si="1063"/>
        <v>0</v>
      </c>
      <c r="AD3223" s="63">
        <f t="shared" si="1064"/>
        <v>0</v>
      </c>
      <c r="AE3223" s="63">
        <f t="shared" si="1065"/>
        <v>0</v>
      </c>
      <c r="AF3223" s="9" t="str">
        <f t="shared" si="1066"/>
        <v/>
      </c>
      <c r="AG3223" s="9" t="str">
        <f t="shared" si="1067"/>
        <v>Insert Description</v>
      </c>
      <c r="AH3223" s="9" t="str">
        <f t="shared" si="1068"/>
        <v>Insert Amount</v>
      </c>
      <c r="AI3223" s="9" t="str">
        <f t="shared" si="1069"/>
        <v>Insert Date</v>
      </c>
      <c r="AJ3223" s="9" t="str">
        <f t="shared" si="1070"/>
        <v>Insert Description Insert Amount Insert Date</v>
      </c>
      <c r="AL3223" s="12" t="str">
        <f t="shared" si="1071"/>
        <v/>
      </c>
      <c r="AM3223" s="18" t="str">
        <f t="shared" si="1072"/>
        <v/>
      </c>
      <c r="AN3223" s="32"/>
    </row>
    <row r="3224" spans="1:40" ht="26.25" customHeight="1" x14ac:dyDescent="0.2">
      <c r="A3224" s="30">
        <v>3215</v>
      </c>
      <c r="B3224" s="93"/>
      <c r="C3224" s="96"/>
      <c r="D3224" s="97"/>
      <c r="E3224" s="98"/>
      <c r="F3224" s="34"/>
      <c r="G3224" s="34"/>
      <c r="I3224" s="31" t="str">
        <f t="shared" si="1055"/>
        <v/>
      </c>
      <c r="K3224" s="91" t="str">
        <f t="shared" si="1073"/>
        <v/>
      </c>
      <c r="L3224" s="28" t="str">
        <f t="shared" si="1056"/>
        <v/>
      </c>
      <c r="R3224" s="28">
        <f t="shared" si="1052"/>
        <v>0</v>
      </c>
      <c r="S3224" s="28">
        <f t="shared" si="1053"/>
        <v>0</v>
      </c>
      <c r="T3224" s="28">
        <f t="shared" si="1057"/>
        <v>0</v>
      </c>
      <c r="U3224" s="28">
        <f t="shared" si="1058"/>
        <v>0</v>
      </c>
      <c r="V3224" s="28">
        <f t="shared" si="1059"/>
        <v>0</v>
      </c>
      <c r="W3224" s="28">
        <f t="shared" si="1060"/>
        <v>0</v>
      </c>
      <c r="Y3224" s="10">
        <f t="shared" si="1054"/>
        <v>0</v>
      </c>
      <c r="Z3224" s="10">
        <f t="shared" si="1061"/>
        <v>0</v>
      </c>
      <c r="AA3224" s="9">
        <f t="shared" si="1062"/>
        <v>0</v>
      </c>
      <c r="AC3224" s="28">
        <f t="shared" si="1063"/>
        <v>0</v>
      </c>
      <c r="AD3224" s="63">
        <f t="shared" si="1064"/>
        <v>0</v>
      </c>
      <c r="AE3224" s="63">
        <f t="shared" si="1065"/>
        <v>0</v>
      </c>
      <c r="AF3224" s="9" t="str">
        <f t="shared" si="1066"/>
        <v/>
      </c>
      <c r="AG3224" s="9" t="str">
        <f t="shared" si="1067"/>
        <v>Insert Description</v>
      </c>
      <c r="AH3224" s="9" t="str">
        <f t="shared" si="1068"/>
        <v>Insert Amount</v>
      </c>
      <c r="AI3224" s="9" t="str">
        <f t="shared" si="1069"/>
        <v>Insert Date</v>
      </c>
      <c r="AJ3224" s="9" t="str">
        <f t="shared" si="1070"/>
        <v>Insert Description Insert Amount Insert Date</v>
      </c>
      <c r="AL3224" s="12" t="str">
        <f t="shared" si="1071"/>
        <v/>
      </c>
      <c r="AM3224" s="18" t="str">
        <f t="shared" si="1072"/>
        <v/>
      </c>
      <c r="AN3224" s="32"/>
    </row>
    <row r="3225" spans="1:40" ht="26.25" customHeight="1" x14ac:dyDescent="0.2">
      <c r="A3225" s="30">
        <v>3216</v>
      </c>
      <c r="B3225" s="93"/>
      <c r="C3225" s="96"/>
      <c r="D3225" s="97"/>
      <c r="E3225" s="98"/>
      <c r="F3225" s="34"/>
      <c r="G3225" s="34"/>
      <c r="I3225" s="31" t="str">
        <f t="shared" si="1055"/>
        <v/>
      </c>
      <c r="K3225" s="91" t="str">
        <f t="shared" si="1073"/>
        <v/>
      </c>
      <c r="L3225" s="28" t="str">
        <f t="shared" si="1056"/>
        <v/>
      </c>
      <c r="R3225" s="28">
        <f t="shared" si="1052"/>
        <v>0</v>
      </c>
      <c r="S3225" s="28">
        <f t="shared" si="1053"/>
        <v>0</v>
      </c>
      <c r="T3225" s="28">
        <f t="shared" si="1057"/>
        <v>0</v>
      </c>
      <c r="U3225" s="28">
        <f t="shared" si="1058"/>
        <v>0</v>
      </c>
      <c r="V3225" s="28">
        <f t="shared" si="1059"/>
        <v>0</v>
      </c>
      <c r="W3225" s="28">
        <f t="shared" si="1060"/>
        <v>0</v>
      </c>
      <c r="Y3225" s="10">
        <f t="shared" si="1054"/>
        <v>0</v>
      </c>
      <c r="Z3225" s="10">
        <f t="shared" si="1061"/>
        <v>0</v>
      </c>
      <c r="AA3225" s="9">
        <f t="shared" si="1062"/>
        <v>0</v>
      </c>
      <c r="AC3225" s="28">
        <f t="shared" si="1063"/>
        <v>0</v>
      </c>
      <c r="AD3225" s="63">
        <f t="shared" si="1064"/>
        <v>0</v>
      </c>
      <c r="AE3225" s="63">
        <f t="shared" si="1065"/>
        <v>0</v>
      </c>
      <c r="AF3225" s="9" t="str">
        <f t="shared" si="1066"/>
        <v/>
      </c>
      <c r="AG3225" s="9" t="str">
        <f t="shared" si="1067"/>
        <v>Insert Description</v>
      </c>
      <c r="AH3225" s="9" t="str">
        <f t="shared" si="1068"/>
        <v>Insert Amount</v>
      </c>
      <c r="AI3225" s="9" t="str">
        <f t="shared" si="1069"/>
        <v>Insert Date</v>
      </c>
      <c r="AJ3225" s="9" t="str">
        <f t="shared" si="1070"/>
        <v>Insert Description Insert Amount Insert Date</v>
      </c>
      <c r="AL3225" s="12" t="str">
        <f t="shared" si="1071"/>
        <v/>
      </c>
      <c r="AM3225" s="18" t="str">
        <f t="shared" si="1072"/>
        <v/>
      </c>
      <c r="AN3225" s="32"/>
    </row>
    <row r="3226" spans="1:40" ht="26.25" customHeight="1" x14ac:dyDescent="0.2">
      <c r="A3226" s="30">
        <v>3217</v>
      </c>
      <c r="B3226" s="93"/>
      <c r="C3226" s="96"/>
      <c r="D3226" s="97"/>
      <c r="E3226" s="98"/>
      <c r="F3226" s="34"/>
      <c r="G3226" s="34"/>
      <c r="I3226" s="31" t="str">
        <f t="shared" si="1055"/>
        <v/>
      </c>
      <c r="K3226" s="91" t="str">
        <f t="shared" si="1073"/>
        <v/>
      </c>
      <c r="L3226" s="28" t="str">
        <f t="shared" si="1056"/>
        <v/>
      </c>
      <c r="R3226" s="28">
        <f t="shared" si="1052"/>
        <v>0</v>
      </c>
      <c r="S3226" s="28">
        <f t="shared" si="1053"/>
        <v>0</v>
      </c>
      <c r="T3226" s="28">
        <f t="shared" si="1057"/>
        <v>0</v>
      </c>
      <c r="U3226" s="28">
        <f t="shared" si="1058"/>
        <v>0</v>
      </c>
      <c r="V3226" s="28">
        <f t="shared" si="1059"/>
        <v>0</v>
      </c>
      <c r="W3226" s="28">
        <f t="shared" si="1060"/>
        <v>0</v>
      </c>
      <c r="Y3226" s="10">
        <f t="shared" si="1054"/>
        <v>0</v>
      </c>
      <c r="Z3226" s="10">
        <f t="shared" si="1061"/>
        <v>0</v>
      </c>
      <c r="AA3226" s="9">
        <f t="shared" si="1062"/>
        <v>0</v>
      </c>
      <c r="AC3226" s="28">
        <f t="shared" si="1063"/>
        <v>0</v>
      </c>
      <c r="AD3226" s="63">
        <f t="shared" si="1064"/>
        <v>0</v>
      </c>
      <c r="AE3226" s="63">
        <f t="shared" si="1065"/>
        <v>0</v>
      </c>
      <c r="AF3226" s="9" t="str">
        <f t="shared" si="1066"/>
        <v/>
      </c>
      <c r="AG3226" s="9" t="str">
        <f t="shared" si="1067"/>
        <v>Insert Description</v>
      </c>
      <c r="AH3226" s="9" t="str">
        <f t="shared" si="1068"/>
        <v>Insert Amount</v>
      </c>
      <c r="AI3226" s="9" t="str">
        <f t="shared" si="1069"/>
        <v>Insert Date</v>
      </c>
      <c r="AJ3226" s="9" t="str">
        <f t="shared" si="1070"/>
        <v>Insert Description Insert Amount Insert Date</v>
      </c>
      <c r="AL3226" s="12" t="str">
        <f t="shared" si="1071"/>
        <v/>
      </c>
      <c r="AM3226" s="18" t="str">
        <f t="shared" si="1072"/>
        <v/>
      </c>
      <c r="AN3226" s="32"/>
    </row>
    <row r="3227" spans="1:40" ht="26.25" customHeight="1" x14ac:dyDescent="0.2">
      <c r="A3227" s="30">
        <v>3218</v>
      </c>
      <c r="B3227" s="93"/>
      <c r="C3227" s="96"/>
      <c r="D3227" s="97"/>
      <c r="E3227" s="98"/>
      <c r="F3227" s="34"/>
      <c r="G3227" s="34"/>
      <c r="I3227" s="31" t="str">
        <f t="shared" si="1055"/>
        <v/>
      </c>
      <c r="K3227" s="91" t="str">
        <f t="shared" si="1073"/>
        <v/>
      </c>
      <c r="L3227" s="28" t="str">
        <f t="shared" si="1056"/>
        <v/>
      </c>
      <c r="R3227" s="28">
        <f t="shared" si="1052"/>
        <v>0</v>
      </c>
      <c r="S3227" s="28">
        <f t="shared" si="1053"/>
        <v>0</v>
      </c>
      <c r="T3227" s="28">
        <f t="shared" si="1057"/>
        <v>0</v>
      </c>
      <c r="U3227" s="28">
        <f t="shared" si="1058"/>
        <v>0</v>
      </c>
      <c r="V3227" s="28">
        <f t="shared" si="1059"/>
        <v>0</v>
      </c>
      <c r="W3227" s="28">
        <f t="shared" si="1060"/>
        <v>0</v>
      </c>
      <c r="Y3227" s="10">
        <f t="shared" si="1054"/>
        <v>0</v>
      </c>
      <c r="Z3227" s="10">
        <f t="shared" si="1061"/>
        <v>0</v>
      </c>
      <c r="AA3227" s="9">
        <f t="shared" si="1062"/>
        <v>0</v>
      </c>
      <c r="AC3227" s="28">
        <f t="shared" si="1063"/>
        <v>0</v>
      </c>
      <c r="AD3227" s="63">
        <f t="shared" si="1064"/>
        <v>0</v>
      </c>
      <c r="AE3227" s="63">
        <f t="shared" si="1065"/>
        <v>0</v>
      </c>
      <c r="AF3227" s="9" t="str">
        <f t="shared" si="1066"/>
        <v/>
      </c>
      <c r="AG3227" s="9" t="str">
        <f t="shared" si="1067"/>
        <v>Insert Description</v>
      </c>
      <c r="AH3227" s="9" t="str">
        <f t="shared" si="1068"/>
        <v>Insert Amount</v>
      </c>
      <c r="AI3227" s="9" t="str">
        <f t="shared" si="1069"/>
        <v>Insert Date</v>
      </c>
      <c r="AJ3227" s="9" t="str">
        <f t="shared" si="1070"/>
        <v>Insert Description Insert Amount Insert Date</v>
      </c>
      <c r="AL3227" s="12" t="str">
        <f t="shared" si="1071"/>
        <v/>
      </c>
      <c r="AM3227" s="18" t="str">
        <f t="shared" si="1072"/>
        <v/>
      </c>
      <c r="AN3227" s="32"/>
    </row>
    <row r="3228" spans="1:40" ht="26.25" customHeight="1" x14ac:dyDescent="0.2">
      <c r="A3228" s="30">
        <v>3219</v>
      </c>
      <c r="B3228" s="93"/>
      <c r="C3228" s="96"/>
      <c r="D3228" s="97"/>
      <c r="E3228" s="98"/>
      <c r="F3228" s="34"/>
      <c r="G3228" s="34"/>
      <c r="I3228" s="31" t="str">
        <f t="shared" si="1055"/>
        <v/>
      </c>
      <c r="K3228" s="91" t="str">
        <f t="shared" si="1073"/>
        <v/>
      </c>
      <c r="L3228" s="28" t="str">
        <f t="shared" si="1056"/>
        <v/>
      </c>
      <c r="R3228" s="28">
        <f t="shared" si="1052"/>
        <v>0</v>
      </c>
      <c r="S3228" s="28">
        <f t="shared" si="1053"/>
        <v>0</v>
      </c>
      <c r="T3228" s="28">
        <f t="shared" si="1057"/>
        <v>0</v>
      </c>
      <c r="U3228" s="28">
        <f t="shared" si="1058"/>
        <v>0</v>
      </c>
      <c r="V3228" s="28">
        <f t="shared" si="1059"/>
        <v>0</v>
      </c>
      <c r="W3228" s="28">
        <f t="shared" si="1060"/>
        <v>0</v>
      </c>
      <c r="Y3228" s="10">
        <f t="shared" si="1054"/>
        <v>0</v>
      </c>
      <c r="Z3228" s="10">
        <f t="shared" si="1061"/>
        <v>0</v>
      </c>
      <c r="AA3228" s="9">
        <f t="shared" si="1062"/>
        <v>0</v>
      </c>
      <c r="AC3228" s="28">
        <f t="shared" si="1063"/>
        <v>0</v>
      </c>
      <c r="AD3228" s="63">
        <f t="shared" si="1064"/>
        <v>0</v>
      </c>
      <c r="AE3228" s="63">
        <f t="shared" si="1065"/>
        <v>0</v>
      </c>
      <c r="AF3228" s="9" t="str">
        <f t="shared" si="1066"/>
        <v/>
      </c>
      <c r="AG3228" s="9" t="str">
        <f t="shared" si="1067"/>
        <v>Insert Description</v>
      </c>
      <c r="AH3228" s="9" t="str">
        <f t="shared" si="1068"/>
        <v>Insert Amount</v>
      </c>
      <c r="AI3228" s="9" t="str">
        <f t="shared" si="1069"/>
        <v>Insert Date</v>
      </c>
      <c r="AJ3228" s="9" t="str">
        <f t="shared" si="1070"/>
        <v>Insert Description Insert Amount Insert Date</v>
      </c>
      <c r="AL3228" s="12" t="str">
        <f t="shared" si="1071"/>
        <v/>
      </c>
      <c r="AM3228" s="18" t="str">
        <f t="shared" si="1072"/>
        <v/>
      </c>
      <c r="AN3228" s="32"/>
    </row>
    <row r="3229" spans="1:40" ht="26.25" customHeight="1" x14ac:dyDescent="0.2">
      <c r="A3229" s="30">
        <v>3220</v>
      </c>
      <c r="B3229" s="93"/>
      <c r="C3229" s="96"/>
      <c r="D3229" s="97"/>
      <c r="E3229" s="98"/>
      <c r="F3229" s="34"/>
      <c r="G3229" s="34"/>
      <c r="I3229" s="31" t="str">
        <f t="shared" si="1055"/>
        <v/>
      </c>
      <c r="K3229" s="91" t="str">
        <f t="shared" si="1073"/>
        <v/>
      </c>
      <c r="L3229" s="28" t="str">
        <f t="shared" si="1056"/>
        <v/>
      </c>
      <c r="R3229" s="28">
        <f t="shared" si="1052"/>
        <v>0</v>
      </c>
      <c r="S3229" s="28">
        <f t="shared" si="1053"/>
        <v>0</v>
      </c>
      <c r="T3229" s="28">
        <f t="shared" si="1057"/>
        <v>0</v>
      </c>
      <c r="U3229" s="28">
        <f t="shared" si="1058"/>
        <v>0</v>
      </c>
      <c r="V3229" s="28">
        <f t="shared" si="1059"/>
        <v>0</v>
      </c>
      <c r="W3229" s="28">
        <f t="shared" si="1060"/>
        <v>0</v>
      </c>
      <c r="Y3229" s="10">
        <f t="shared" si="1054"/>
        <v>0</v>
      </c>
      <c r="Z3229" s="10">
        <f t="shared" si="1061"/>
        <v>0</v>
      </c>
      <c r="AA3229" s="9">
        <f t="shared" si="1062"/>
        <v>0</v>
      </c>
      <c r="AC3229" s="28">
        <f t="shared" si="1063"/>
        <v>0</v>
      </c>
      <c r="AD3229" s="63">
        <f t="shared" si="1064"/>
        <v>0</v>
      </c>
      <c r="AE3229" s="63">
        <f t="shared" si="1065"/>
        <v>0</v>
      </c>
      <c r="AF3229" s="9" t="str">
        <f t="shared" si="1066"/>
        <v/>
      </c>
      <c r="AG3229" s="9" t="str">
        <f t="shared" si="1067"/>
        <v>Insert Description</v>
      </c>
      <c r="AH3229" s="9" t="str">
        <f t="shared" si="1068"/>
        <v>Insert Amount</v>
      </c>
      <c r="AI3229" s="9" t="str">
        <f t="shared" si="1069"/>
        <v>Insert Date</v>
      </c>
      <c r="AJ3229" s="9" t="str">
        <f t="shared" si="1070"/>
        <v>Insert Description Insert Amount Insert Date</v>
      </c>
      <c r="AL3229" s="12" t="str">
        <f t="shared" si="1071"/>
        <v/>
      </c>
      <c r="AM3229" s="18" t="str">
        <f t="shared" si="1072"/>
        <v/>
      </c>
      <c r="AN3229" s="32"/>
    </row>
    <row r="3230" spans="1:40" ht="26.25" customHeight="1" x14ac:dyDescent="0.2">
      <c r="A3230" s="30">
        <v>3221</v>
      </c>
      <c r="B3230" s="93"/>
      <c r="C3230" s="96"/>
      <c r="D3230" s="97"/>
      <c r="E3230" s="98"/>
      <c r="F3230" s="34"/>
      <c r="G3230" s="34"/>
      <c r="I3230" s="31" t="str">
        <f t="shared" si="1055"/>
        <v/>
      </c>
      <c r="K3230" s="91" t="str">
        <f t="shared" si="1073"/>
        <v/>
      </c>
      <c r="L3230" s="28" t="str">
        <f t="shared" si="1056"/>
        <v/>
      </c>
      <c r="R3230" s="28">
        <f t="shared" si="1052"/>
        <v>0</v>
      </c>
      <c r="S3230" s="28">
        <f t="shared" si="1053"/>
        <v>0</v>
      </c>
      <c r="T3230" s="28">
        <f t="shared" si="1057"/>
        <v>0</v>
      </c>
      <c r="U3230" s="28">
        <f t="shared" si="1058"/>
        <v>0</v>
      </c>
      <c r="V3230" s="28">
        <f t="shared" si="1059"/>
        <v>0</v>
      </c>
      <c r="W3230" s="28">
        <f t="shared" si="1060"/>
        <v>0</v>
      </c>
      <c r="Y3230" s="10">
        <f t="shared" si="1054"/>
        <v>0</v>
      </c>
      <c r="Z3230" s="10">
        <f t="shared" si="1061"/>
        <v>0</v>
      </c>
      <c r="AA3230" s="9">
        <f t="shared" si="1062"/>
        <v>0</v>
      </c>
      <c r="AC3230" s="28">
        <f t="shared" si="1063"/>
        <v>0</v>
      </c>
      <c r="AD3230" s="63">
        <f t="shared" si="1064"/>
        <v>0</v>
      </c>
      <c r="AE3230" s="63">
        <f t="shared" si="1065"/>
        <v>0</v>
      </c>
      <c r="AF3230" s="9" t="str">
        <f t="shared" si="1066"/>
        <v/>
      </c>
      <c r="AG3230" s="9" t="str">
        <f t="shared" si="1067"/>
        <v>Insert Description</v>
      </c>
      <c r="AH3230" s="9" t="str">
        <f t="shared" si="1068"/>
        <v>Insert Amount</v>
      </c>
      <c r="AI3230" s="9" t="str">
        <f t="shared" si="1069"/>
        <v>Insert Date</v>
      </c>
      <c r="AJ3230" s="9" t="str">
        <f t="shared" si="1070"/>
        <v>Insert Description Insert Amount Insert Date</v>
      </c>
      <c r="AL3230" s="12" t="str">
        <f t="shared" si="1071"/>
        <v/>
      </c>
      <c r="AM3230" s="18" t="str">
        <f t="shared" si="1072"/>
        <v/>
      </c>
      <c r="AN3230" s="32"/>
    </row>
    <row r="3231" spans="1:40" ht="26.25" customHeight="1" x14ac:dyDescent="0.2">
      <c r="A3231" s="30">
        <v>3222</v>
      </c>
      <c r="B3231" s="93"/>
      <c r="C3231" s="96"/>
      <c r="D3231" s="97"/>
      <c r="E3231" s="98"/>
      <c r="F3231" s="34"/>
      <c r="G3231" s="34"/>
      <c r="I3231" s="31" t="str">
        <f t="shared" si="1055"/>
        <v/>
      </c>
      <c r="K3231" s="91" t="str">
        <f t="shared" si="1073"/>
        <v/>
      </c>
      <c r="L3231" s="28" t="str">
        <f t="shared" si="1056"/>
        <v/>
      </c>
      <c r="R3231" s="28">
        <f t="shared" si="1052"/>
        <v>0</v>
      </c>
      <c r="S3231" s="28">
        <f t="shared" si="1053"/>
        <v>0</v>
      </c>
      <c r="T3231" s="28">
        <f t="shared" si="1057"/>
        <v>0</v>
      </c>
      <c r="U3231" s="28">
        <f t="shared" si="1058"/>
        <v>0</v>
      </c>
      <c r="V3231" s="28">
        <f t="shared" si="1059"/>
        <v>0</v>
      </c>
      <c r="W3231" s="28">
        <f t="shared" si="1060"/>
        <v>0</v>
      </c>
      <c r="Y3231" s="10">
        <f t="shared" si="1054"/>
        <v>0</v>
      </c>
      <c r="Z3231" s="10">
        <f t="shared" si="1061"/>
        <v>0</v>
      </c>
      <c r="AA3231" s="9">
        <f t="shared" si="1062"/>
        <v>0</v>
      </c>
      <c r="AC3231" s="28">
        <f t="shared" si="1063"/>
        <v>0</v>
      </c>
      <c r="AD3231" s="63">
        <f t="shared" si="1064"/>
        <v>0</v>
      </c>
      <c r="AE3231" s="63">
        <f t="shared" si="1065"/>
        <v>0</v>
      </c>
      <c r="AF3231" s="9" t="str">
        <f t="shared" si="1066"/>
        <v/>
      </c>
      <c r="AG3231" s="9" t="str">
        <f t="shared" si="1067"/>
        <v>Insert Description</v>
      </c>
      <c r="AH3231" s="9" t="str">
        <f t="shared" si="1068"/>
        <v>Insert Amount</v>
      </c>
      <c r="AI3231" s="9" t="str">
        <f t="shared" si="1069"/>
        <v>Insert Date</v>
      </c>
      <c r="AJ3231" s="9" t="str">
        <f t="shared" si="1070"/>
        <v>Insert Description Insert Amount Insert Date</v>
      </c>
      <c r="AL3231" s="12" t="str">
        <f t="shared" si="1071"/>
        <v/>
      </c>
      <c r="AM3231" s="18" t="str">
        <f t="shared" si="1072"/>
        <v/>
      </c>
      <c r="AN3231" s="32"/>
    </row>
    <row r="3232" spans="1:40" ht="26.25" customHeight="1" x14ac:dyDescent="0.2">
      <c r="A3232" s="30">
        <v>3223</v>
      </c>
      <c r="B3232" s="93"/>
      <c r="C3232" s="96"/>
      <c r="D3232" s="97"/>
      <c r="E3232" s="98"/>
      <c r="F3232" s="34"/>
      <c r="G3232" s="34"/>
      <c r="I3232" s="31" t="str">
        <f t="shared" si="1055"/>
        <v/>
      </c>
      <c r="K3232" s="91" t="str">
        <f t="shared" si="1073"/>
        <v/>
      </c>
      <c r="L3232" s="28" t="str">
        <f t="shared" si="1056"/>
        <v/>
      </c>
      <c r="R3232" s="28">
        <f t="shared" si="1052"/>
        <v>0</v>
      </c>
      <c r="S3232" s="28">
        <f t="shared" si="1053"/>
        <v>0</v>
      </c>
      <c r="T3232" s="28">
        <f t="shared" si="1057"/>
        <v>0</v>
      </c>
      <c r="U3232" s="28">
        <f t="shared" si="1058"/>
        <v>0</v>
      </c>
      <c r="V3232" s="28">
        <f t="shared" si="1059"/>
        <v>0</v>
      </c>
      <c r="W3232" s="28">
        <f t="shared" si="1060"/>
        <v>0</v>
      </c>
      <c r="Y3232" s="10">
        <f t="shared" si="1054"/>
        <v>0</v>
      </c>
      <c r="Z3232" s="10">
        <f t="shared" si="1061"/>
        <v>0</v>
      </c>
      <c r="AA3232" s="9">
        <f t="shared" si="1062"/>
        <v>0</v>
      </c>
      <c r="AC3232" s="28">
        <f t="shared" si="1063"/>
        <v>0</v>
      </c>
      <c r="AD3232" s="63">
        <f t="shared" si="1064"/>
        <v>0</v>
      </c>
      <c r="AE3232" s="63">
        <f t="shared" si="1065"/>
        <v>0</v>
      </c>
      <c r="AF3232" s="9" t="str">
        <f t="shared" si="1066"/>
        <v/>
      </c>
      <c r="AG3232" s="9" t="str">
        <f t="shared" si="1067"/>
        <v>Insert Description</v>
      </c>
      <c r="AH3232" s="9" t="str">
        <f t="shared" si="1068"/>
        <v>Insert Amount</v>
      </c>
      <c r="AI3232" s="9" t="str">
        <f t="shared" si="1069"/>
        <v>Insert Date</v>
      </c>
      <c r="AJ3232" s="9" t="str">
        <f t="shared" si="1070"/>
        <v>Insert Description Insert Amount Insert Date</v>
      </c>
      <c r="AL3232" s="12" t="str">
        <f t="shared" si="1071"/>
        <v/>
      </c>
      <c r="AM3232" s="18" t="str">
        <f t="shared" si="1072"/>
        <v/>
      </c>
      <c r="AN3232" s="32"/>
    </row>
    <row r="3233" spans="1:40" ht="26.25" customHeight="1" x14ac:dyDescent="0.2">
      <c r="A3233" s="30">
        <v>3224</v>
      </c>
      <c r="B3233" s="93"/>
      <c r="C3233" s="96"/>
      <c r="D3233" s="97"/>
      <c r="E3233" s="98"/>
      <c r="F3233" s="34"/>
      <c r="G3233" s="34"/>
      <c r="I3233" s="31" t="str">
        <f t="shared" si="1055"/>
        <v/>
      </c>
      <c r="K3233" s="91" t="str">
        <f t="shared" si="1073"/>
        <v/>
      </c>
      <c r="L3233" s="28" t="str">
        <f t="shared" si="1056"/>
        <v/>
      </c>
      <c r="R3233" s="28">
        <f t="shared" si="1052"/>
        <v>0</v>
      </c>
      <c r="S3233" s="28">
        <f t="shared" si="1053"/>
        <v>0</v>
      </c>
      <c r="T3233" s="28">
        <f t="shared" si="1057"/>
        <v>0</v>
      </c>
      <c r="U3233" s="28">
        <f t="shared" si="1058"/>
        <v>0</v>
      </c>
      <c r="V3233" s="28">
        <f t="shared" si="1059"/>
        <v>0</v>
      </c>
      <c r="W3233" s="28">
        <f t="shared" si="1060"/>
        <v>0</v>
      </c>
      <c r="Y3233" s="10">
        <f t="shared" si="1054"/>
        <v>0</v>
      </c>
      <c r="Z3233" s="10">
        <f t="shared" si="1061"/>
        <v>0</v>
      </c>
      <c r="AA3233" s="9">
        <f t="shared" si="1062"/>
        <v>0</v>
      </c>
      <c r="AC3233" s="28">
        <f t="shared" si="1063"/>
        <v>0</v>
      </c>
      <c r="AD3233" s="63">
        <f t="shared" si="1064"/>
        <v>0</v>
      </c>
      <c r="AE3233" s="63">
        <f t="shared" si="1065"/>
        <v>0</v>
      </c>
      <c r="AF3233" s="9" t="str">
        <f t="shared" si="1066"/>
        <v/>
      </c>
      <c r="AG3233" s="9" t="str">
        <f t="shared" si="1067"/>
        <v>Insert Description</v>
      </c>
      <c r="AH3233" s="9" t="str">
        <f t="shared" si="1068"/>
        <v>Insert Amount</v>
      </c>
      <c r="AI3233" s="9" t="str">
        <f t="shared" si="1069"/>
        <v>Insert Date</v>
      </c>
      <c r="AJ3233" s="9" t="str">
        <f t="shared" si="1070"/>
        <v>Insert Description Insert Amount Insert Date</v>
      </c>
      <c r="AL3233" s="12" t="str">
        <f t="shared" si="1071"/>
        <v/>
      </c>
      <c r="AM3233" s="18" t="str">
        <f t="shared" si="1072"/>
        <v/>
      </c>
      <c r="AN3233" s="32"/>
    </row>
    <row r="3234" spans="1:40" ht="26.25" customHeight="1" x14ac:dyDescent="0.2">
      <c r="A3234" s="30">
        <v>3225</v>
      </c>
      <c r="B3234" s="93"/>
      <c r="C3234" s="96"/>
      <c r="D3234" s="97"/>
      <c r="E3234" s="98"/>
      <c r="F3234" s="34"/>
      <c r="G3234" s="34"/>
      <c r="I3234" s="31" t="str">
        <f t="shared" si="1055"/>
        <v/>
      </c>
      <c r="K3234" s="91" t="str">
        <f t="shared" si="1073"/>
        <v/>
      </c>
      <c r="L3234" s="28" t="str">
        <f t="shared" si="1056"/>
        <v/>
      </c>
      <c r="R3234" s="28">
        <f t="shared" si="1052"/>
        <v>0</v>
      </c>
      <c r="S3234" s="28">
        <f t="shared" si="1053"/>
        <v>0</v>
      </c>
      <c r="T3234" s="28">
        <f t="shared" si="1057"/>
        <v>0</v>
      </c>
      <c r="U3234" s="28">
        <f t="shared" si="1058"/>
        <v>0</v>
      </c>
      <c r="V3234" s="28">
        <f t="shared" si="1059"/>
        <v>0</v>
      </c>
      <c r="W3234" s="28">
        <f t="shared" si="1060"/>
        <v>0</v>
      </c>
      <c r="Y3234" s="10">
        <f t="shared" si="1054"/>
        <v>0</v>
      </c>
      <c r="Z3234" s="10">
        <f t="shared" si="1061"/>
        <v>0</v>
      </c>
      <c r="AA3234" s="9">
        <f t="shared" si="1062"/>
        <v>0</v>
      </c>
      <c r="AC3234" s="28">
        <f t="shared" si="1063"/>
        <v>0</v>
      </c>
      <c r="AD3234" s="63">
        <f t="shared" si="1064"/>
        <v>0</v>
      </c>
      <c r="AE3234" s="63">
        <f t="shared" si="1065"/>
        <v>0</v>
      </c>
      <c r="AF3234" s="9" t="str">
        <f t="shared" si="1066"/>
        <v/>
      </c>
      <c r="AG3234" s="9" t="str">
        <f t="shared" si="1067"/>
        <v>Insert Description</v>
      </c>
      <c r="AH3234" s="9" t="str">
        <f t="shared" si="1068"/>
        <v>Insert Amount</v>
      </c>
      <c r="AI3234" s="9" t="str">
        <f t="shared" si="1069"/>
        <v>Insert Date</v>
      </c>
      <c r="AJ3234" s="9" t="str">
        <f t="shared" si="1070"/>
        <v>Insert Description Insert Amount Insert Date</v>
      </c>
      <c r="AL3234" s="12" t="str">
        <f t="shared" si="1071"/>
        <v/>
      </c>
      <c r="AM3234" s="18" t="str">
        <f t="shared" si="1072"/>
        <v/>
      </c>
      <c r="AN3234" s="32"/>
    </row>
    <row r="3235" spans="1:40" ht="26.25" customHeight="1" x14ac:dyDescent="0.2">
      <c r="A3235" s="30">
        <v>3226</v>
      </c>
      <c r="B3235" s="93"/>
      <c r="C3235" s="96"/>
      <c r="D3235" s="97"/>
      <c r="E3235" s="98"/>
      <c r="F3235" s="34"/>
      <c r="G3235" s="34"/>
      <c r="I3235" s="31" t="str">
        <f t="shared" si="1055"/>
        <v/>
      </c>
      <c r="K3235" s="91" t="str">
        <f t="shared" si="1073"/>
        <v/>
      </c>
      <c r="L3235" s="28" t="str">
        <f t="shared" si="1056"/>
        <v/>
      </c>
      <c r="R3235" s="28">
        <f t="shared" si="1052"/>
        <v>0</v>
      </c>
      <c r="S3235" s="28">
        <f t="shared" si="1053"/>
        <v>0</v>
      </c>
      <c r="T3235" s="28">
        <f t="shared" si="1057"/>
        <v>0</v>
      </c>
      <c r="U3235" s="28">
        <f t="shared" si="1058"/>
        <v>0</v>
      </c>
      <c r="V3235" s="28">
        <f t="shared" si="1059"/>
        <v>0</v>
      </c>
      <c r="W3235" s="28">
        <f t="shared" si="1060"/>
        <v>0</v>
      </c>
      <c r="Y3235" s="10">
        <f t="shared" si="1054"/>
        <v>0</v>
      </c>
      <c r="Z3235" s="10">
        <f t="shared" si="1061"/>
        <v>0</v>
      </c>
      <c r="AA3235" s="9">
        <f t="shared" si="1062"/>
        <v>0</v>
      </c>
      <c r="AC3235" s="28">
        <f t="shared" si="1063"/>
        <v>0</v>
      </c>
      <c r="AD3235" s="63">
        <f t="shared" si="1064"/>
        <v>0</v>
      </c>
      <c r="AE3235" s="63">
        <f t="shared" si="1065"/>
        <v>0</v>
      </c>
      <c r="AF3235" s="9" t="str">
        <f t="shared" si="1066"/>
        <v/>
      </c>
      <c r="AG3235" s="9" t="str">
        <f t="shared" si="1067"/>
        <v>Insert Description</v>
      </c>
      <c r="AH3235" s="9" t="str">
        <f t="shared" si="1068"/>
        <v>Insert Amount</v>
      </c>
      <c r="AI3235" s="9" t="str">
        <f t="shared" si="1069"/>
        <v>Insert Date</v>
      </c>
      <c r="AJ3235" s="9" t="str">
        <f t="shared" si="1070"/>
        <v>Insert Description Insert Amount Insert Date</v>
      </c>
      <c r="AL3235" s="12" t="str">
        <f t="shared" si="1071"/>
        <v/>
      </c>
      <c r="AM3235" s="18" t="str">
        <f t="shared" si="1072"/>
        <v/>
      </c>
      <c r="AN3235" s="32"/>
    </row>
    <row r="3236" spans="1:40" ht="26.25" customHeight="1" x14ac:dyDescent="0.2">
      <c r="A3236" s="30">
        <v>3227</v>
      </c>
      <c r="B3236" s="93"/>
      <c r="C3236" s="96"/>
      <c r="D3236" s="97"/>
      <c r="E3236" s="98"/>
      <c r="F3236" s="34"/>
      <c r="G3236" s="34"/>
      <c r="I3236" s="31" t="str">
        <f t="shared" si="1055"/>
        <v/>
      </c>
      <c r="K3236" s="91" t="str">
        <f t="shared" si="1073"/>
        <v/>
      </c>
      <c r="L3236" s="28" t="str">
        <f t="shared" si="1056"/>
        <v/>
      </c>
      <c r="R3236" s="28">
        <f t="shared" si="1052"/>
        <v>0</v>
      </c>
      <c r="S3236" s="28">
        <f t="shared" si="1053"/>
        <v>0</v>
      </c>
      <c r="T3236" s="28">
        <f t="shared" si="1057"/>
        <v>0</v>
      </c>
      <c r="U3236" s="28">
        <f t="shared" si="1058"/>
        <v>0</v>
      </c>
      <c r="V3236" s="28">
        <f t="shared" si="1059"/>
        <v>0</v>
      </c>
      <c r="W3236" s="28">
        <f t="shared" si="1060"/>
        <v>0</v>
      </c>
      <c r="Y3236" s="10">
        <f t="shared" si="1054"/>
        <v>0</v>
      </c>
      <c r="Z3236" s="10">
        <f t="shared" si="1061"/>
        <v>0</v>
      </c>
      <c r="AA3236" s="9">
        <f t="shared" si="1062"/>
        <v>0</v>
      </c>
      <c r="AC3236" s="28">
        <f t="shared" si="1063"/>
        <v>0</v>
      </c>
      <c r="AD3236" s="63">
        <f t="shared" si="1064"/>
        <v>0</v>
      </c>
      <c r="AE3236" s="63">
        <f t="shared" si="1065"/>
        <v>0</v>
      </c>
      <c r="AF3236" s="9" t="str">
        <f t="shared" si="1066"/>
        <v/>
      </c>
      <c r="AG3236" s="9" t="str">
        <f t="shared" si="1067"/>
        <v>Insert Description</v>
      </c>
      <c r="AH3236" s="9" t="str">
        <f t="shared" si="1068"/>
        <v>Insert Amount</v>
      </c>
      <c r="AI3236" s="9" t="str">
        <f t="shared" si="1069"/>
        <v>Insert Date</v>
      </c>
      <c r="AJ3236" s="9" t="str">
        <f t="shared" si="1070"/>
        <v>Insert Description Insert Amount Insert Date</v>
      </c>
      <c r="AL3236" s="12" t="str">
        <f t="shared" si="1071"/>
        <v/>
      </c>
      <c r="AM3236" s="18" t="str">
        <f t="shared" si="1072"/>
        <v/>
      </c>
      <c r="AN3236" s="32"/>
    </row>
    <row r="3237" spans="1:40" ht="26.25" customHeight="1" x14ac:dyDescent="0.2">
      <c r="A3237" s="30">
        <v>3228</v>
      </c>
      <c r="B3237" s="93"/>
      <c r="C3237" s="96"/>
      <c r="D3237" s="97"/>
      <c r="E3237" s="98"/>
      <c r="F3237" s="34"/>
      <c r="G3237" s="34"/>
      <c r="I3237" s="31" t="str">
        <f t="shared" si="1055"/>
        <v/>
      </c>
      <c r="K3237" s="91" t="str">
        <f t="shared" si="1073"/>
        <v/>
      </c>
      <c r="L3237" s="28" t="str">
        <f t="shared" si="1056"/>
        <v/>
      </c>
      <c r="R3237" s="28">
        <f t="shared" si="1052"/>
        <v>0</v>
      </c>
      <c r="S3237" s="28">
        <f t="shared" si="1053"/>
        <v>0</v>
      </c>
      <c r="T3237" s="28">
        <f t="shared" si="1057"/>
        <v>0</v>
      </c>
      <c r="U3237" s="28">
        <f t="shared" si="1058"/>
        <v>0</v>
      </c>
      <c r="V3237" s="28">
        <f t="shared" si="1059"/>
        <v>0</v>
      </c>
      <c r="W3237" s="28">
        <f t="shared" si="1060"/>
        <v>0</v>
      </c>
      <c r="Y3237" s="10">
        <f t="shared" si="1054"/>
        <v>0</v>
      </c>
      <c r="Z3237" s="10">
        <f t="shared" si="1061"/>
        <v>0</v>
      </c>
      <c r="AA3237" s="9">
        <f t="shared" si="1062"/>
        <v>0</v>
      </c>
      <c r="AC3237" s="28">
        <f t="shared" si="1063"/>
        <v>0</v>
      </c>
      <c r="AD3237" s="63">
        <f t="shared" si="1064"/>
        <v>0</v>
      </c>
      <c r="AE3237" s="63">
        <f t="shared" si="1065"/>
        <v>0</v>
      </c>
      <c r="AF3237" s="9" t="str">
        <f t="shared" si="1066"/>
        <v/>
      </c>
      <c r="AG3237" s="9" t="str">
        <f t="shared" si="1067"/>
        <v>Insert Description</v>
      </c>
      <c r="AH3237" s="9" t="str">
        <f t="shared" si="1068"/>
        <v>Insert Amount</v>
      </c>
      <c r="AI3237" s="9" t="str">
        <f t="shared" si="1069"/>
        <v>Insert Date</v>
      </c>
      <c r="AJ3237" s="9" t="str">
        <f t="shared" si="1070"/>
        <v>Insert Description Insert Amount Insert Date</v>
      </c>
      <c r="AL3237" s="12" t="str">
        <f t="shared" si="1071"/>
        <v/>
      </c>
      <c r="AM3237" s="18" t="str">
        <f t="shared" si="1072"/>
        <v/>
      </c>
      <c r="AN3237" s="32"/>
    </row>
    <row r="3238" spans="1:40" ht="26.25" customHeight="1" x14ac:dyDescent="0.2">
      <c r="A3238" s="30">
        <v>3229</v>
      </c>
      <c r="B3238" s="93"/>
      <c r="C3238" s="96"/>
      <c r="D3238" s="97"/>
      <c r="E3238" s="98"/>
      <c r="F3238" s="34"/>
      <c r="G3238" s="34"/>
      <c r="I3238" s="31" t="str">
        <f t="shared" si="1055"/>
        <v/>
      </c>
      <c r="K3238" s="91" t="str">
        <f t="shared" si="1073"/>
        <v/>
      </c>
      <c r="L3238" s="28" t="str">
        <f t="shared" si="1056"/>
        <v/>
      </c>
      <c r="R3238" s="28">
        <f t="shared" si="1052"/>
        <v>0</v>
      </c>
      <c r="S3238" s="28">
        <f t="shared" si="1053"/>
        <v>0</v>
      </c>
      <c r="T3238" s="28">
        <f t="shared" si="1057"/>
        <v>0</v>
      </c>
      <c r="U3238" s="28">
        <f t="shared" si="1058"/>
        <v>0</v>
      </c>
      <c r="V3238" s="28">
        <f t="shared" si="1059"/>
        <v>0</v>
      </c>
      <c r="W3238" s="28">
        <f t="shared" si="1060"/>
        <v>0</v>
      </c>
      <c r="Y3238" s="10">
        <f t="shared" si="1054"/>
        <v>0</v>
      </c>
      <c r="Z3238" s="10">
        <f t="shared" si="1061"/>
        <v>0</v>
      </c>
      <c r="AA3238" s="9">
        <f t="shared" si="1062"/>
        <v>0</v>
      </c>
      <c r="AC3238" s="28">
        <f t="shared" si="1063"/>
        <v>0</v>
      </c>
      <c r="AD3238" s="63">
        <f t="shared" si="1064"/>
        <v>0</v>
      </c>
      <c r="AE3238" s="63">
        <f t="shared" si="1065"/>
        <v>0</v>
      </c>
      <c r="AF3238" s="9" t="str">
        <f t="shared" si="1066"/>
        <v/>
      </c>
      <c r="AG3238" s="9" t="str">
        <f t="shared" si="1067"/>
        <v>Insert Description</v>
      </c>
      <c r="AH3238" s="9" t="str">
        <f t="shared" si="1068"/>
        <v>Insert Amount</v>
      </c>
      <c r="AI3238" s="9" t="str">
        <f t="shared" si="1069"/>
        <v>Insert Date</v>
      </c>
      <c r="AJ3238" s="9" t="str">
        <f t="shared" si="1070"/>
        <v>Insert Description Insert Amount Insert Date</v>
      </c>
      <c r="AL3238" s="12" t="str">
        <f t="shared" si="1071"/>
        <v/>
      </c>
      <c r="AM3238" s="18" t="str">
        <f t="shared" si="1072"/>
        <v/>
      </c>
      <c r="AN3238" s="32"/>
    </row>
    <row r="3239" spans="1:40" ht="26.25" customHeight="1" x14ac:dyDescent="0.2">
      <c r="A3239" s="30">
        <v>3230</v>
      </c>
      <c r="B3239" s="93"/>
      <c r="C3239" s="96"/>
      <c r="D3239" s="97"/>
      <c r="E3239" s="98"/>
      <c r="F3239" s="34"/>
      <c r="G3239" s="34"/>
      <c r="I3239" s="31" t="str">
        <f t="shared" si="1055"/>
        <v/>
      </c>
      <c r="K3239" s="91" t="str">
        <f t="shared" si="1073"/>
        <v/>
      </c>
      <c r="L3239" s="28" t="str">
        <f t="shared" si="1056"/>
        <v/>
      </c>
      <c r="R3239" s="28">
        <f t="shared" si="1052"/>
        <v>0</v>
      </c>
      <c r="S3239" s="28">
        <f t="shared" si="1053"/>
        <v>0</v>
      </c>
      <c r="T3239" s="28">
        <f t="shared" si="1057"/>
        <v>0</v>
      </c>
      <c r="U3239" s="28">
        <f t="shared" si="1058"/>
        <v>0</v>
      </c>
      <c r="V3239" s="28">
        <f t="shared" si="1059"/>
        <v>0</v>
      </c>
      <c r="W3239" s="28">
        <f t="shared" si="1060"/>
        <v>0</v>
      </c>
      <c r="Y3239" s="10">
        <f t="shared" si="1054"/>
        <v>0</v>
      </c>
      <c r="Z3239" s="10">
        <f t="shared" si="1061"/>
        <v>0</v>
      </c>
      <c r="AA3239" s="9">
        <f t="shared" si="1062"/>
        <v>0</v>
      </c>
      <c r="AC3239" s="28">
        <f t="shared" si="1063"/>
        <v>0</v>
      </c>
      <c r="AD3239" s="63">
        <f t="shared" si="1064"/>
        <v>0</v>
      </c>
      <c r="AE3239" s="63">
        <f t="shared" si="1065"/>
        <v>0</v>
      </c>
      <c r="AF3239" s="9" t="str">
        <f t="shared" si="1066"/>
        <v/>
      </c>
      <c r="AG3239" s="9" t="str">
        <f t="shared" si="1067"/>
        <v>Insert Description</v>
      </c>
      <c r="AH3239" s="9" t="str">
        <f t="shared" si="1068"/>
        <v>Insert Amount</v>
      </c>
      <c r="AI3239" s="9" t="str">
        <f t="shared" si="1069"/>
        <v>Insert Date</v>
      </c>
      <c r="AJ3239" s="9" t="str">
        <f t="shared" si="1070"/>
        <v>Insert Description Insert Amount Insert Date</v>
      </c>
      <c r="AL3239" s="12" t="str">
        <f t="shared" si="1071"/>
        <v/>
      </c>
      <c r="AM3239" s="18" t="str">
        <f t="shared" si="1072"/>
        <v/>
      </c>
      <c r="AN3239" s="32"/>
    </row>
    <row r="3240" spans="1:40" ht="26.25" customHeight="1" x14ac:dyDescent="0.2">
      <c r="A3240" s="30">
        <v>3231</v>
      </c>
      <c r="B3240" s="93"/>
      <c r="C3240" s="96"/>
      <c r="D3240" s="97"/>
      <c r="E3240" s="98"/>
      <c r="F3240" s="34"/>
      <c r="G3240" s="34"/>
      <c r="I3240" s="31" t="str">
        <f t="shared" si="1055"/>
        <v/>
      </c>
      <c r="K3240" s="91" t="str">
        <f t="shared" si="1073"/>
        <v/>
      </c>
      <c r="L3240" s="28" t="str">
        <f t="shared" si="1056"/>
        <v/>
      </c>
      <c r="R3240" s="28">
        <f t="shared" si="1052"/>
        <v>0</v>
      </c>
      <c r="S3240" s="28">
        <f t="shared" si="1053"/>
        <v>0</v>
      </c>
      <c r="T3240" s="28">
        <f t="shared" si="1057"/>
        <v>0</v>
      </c>
      <c r="U3240" s="28">
        <f t="shared" si="1058"/>
        <v>0</v>
      </c>
      <c r="V3240" s="28">
        <f t="shared" si="1059"/>
        <v>0</v>
      </c>
      <c r="W3240" s="28">
        <f t="shared" si="1060"/>
        <v>0</v>
      </c>
      <c r="Y3240" s="10">
        <f t="shared" si="1054"/>
        <v>0</v>
      </c>
      <c r="Z3240" s="10">
        <f t="shared" si="1061"/>
        <v>0</v>
      </c>
      <c r="AA3240" s="9">
        <f t="shared" si="1062"/>
        <v>0</v>
      </c>
      <c r="AC3240" s="28">
        <f t="shared" si="1063"/>
        <v>0</v>
      </c>
      <c r="AD3240" s="63">
        <f t="shared" si="1064"/>
        <v>0</v>
      </c>
      <c r="AE3240" s="63">
        <f t="shared" si="1065"/>
        <v>0</v>
      </c>
      <c r="AF3240" s="9" t="str">
        <f t="shared" si="1066"/>
        <v/>
      </c>
      <c r="AG3240" s="9" t="str">
        <f t="shared" si="1067"/>
        <v>Insert Description</v>
      </c>
      <c r="AH3240" s="9" t="str">
        <f t="shared" si="1068"/>
        <v>Insert Amount</v>
      </c>
      <c r="AI3240" s="9" t="str">
        <f t="shared" si="1069"/>
        <v>Insert Date</v>
      </c>
      <c r="AJ3240" s="9" t="str">
        <f t="shared" si="1070"/>
        <v>Insert Description Insert Amount Insert Date</v>
      </c>
      <c r="AL3240" s="12" t="str">
        <f t="shared" si="1071"/>
        <v/>
      </c>
      <c r="AM3240" s="18" t="str">
        <f t="shared" si="1072"/>
        <v/>
      </c>
      <c r="AN3240" s="32"/>
    </row>
    <row r="3241" spans="1:40" ht="26.25" customHeight="1" x14ac:dyDescent="0.2">
      <c r="A3241" s="30">
        <v>3232</v>
      </c>
      <c r="B3241" s="93"/>
      <c r="C3241" s="96"/>
      <c r="D3241" s="97"/>
      <c r="E3241" s="98"/>
      <c r="F3241" s="34"/>
      <c r="G3241" s="34"/>
      <c r="I3241" s="31" t="str">
        <f t="shared" si="1055"/>
        <v/>
      </c>
      <c r="K3241" s="91" t="str">
        <f t="shared" si="1073"/>
        <v/>
      </c>
      <c r="L3241" s="28" t="str">
        <f t="shared" si="1056"/>
        <v/>
      </c>
      <c r="R3241" s="28">
        <f t="shared" si="1052"/>
        <v>0</v>
      </c>
      <c r="S3241" s="28">
        <f t="shared" si="1053"/>
        <v>0</v>
      </c>
      <c r="T3241" s="28">
        <f t="shared" si="1057"/>
        <v>0</v>
      </c>
      <c r="U3241" s="28">
        <f t="shared" si="1058"/>
        <v>0</v>
      </c>
      <c r="V3241" s="28">
        <f t="shared" si="1059"/>
        <v>0</v>
      </c>
      <c r="W3241" s="28">
        <f t="shared" si="1060"/>
        <v>0</v>
      </c>
      <c r="Y3241" s="10">
        <f t="shared" si="1054"/>
        <v>0</v>
      </c>
      <c r="Z3241" s="10">
        <f t="shared" si="1061"/>
        <v>0</v>
      </c>
      <c r="AA3241" s="9">
        <f t="shared" si="1062"/>
        <v>0</v>
      </c>
      <c r="AC3241" s="28">
        <f t="shared" si="1063"/>
        <v>0</v>
      </c>
      <c r="AD3241" s="63">
        <f t="shared" si="1064"/>
        <v>0</v>
      </c>
      <c r="AE3241" s="63">
        <f t="shared" si="1065"/>
        <v>0</v>
      </c>
      <c r="AF3241" s="9" t="str">
        <f t="shared" si="1066"/>
        <v/>
      </c>
      <c r="AG3241" s="9" t="str">
        <f t="shared" si="1067"/>
        <v>Insert Description</v>
      </c>
      <c r="AH3241" s="9" t="str">
        <f t="shared" si="1068"/>
        <v>Insert Amount</v>
      </c>
      <c r="AI3241" s="9" t="str">
        <f t="shared" si="1069"/>
        <v>Insert Date</v>
      </c>
      <c r="AJ3241" s="9" t="str">
        <f t="shared" si="1070"/>
        <v>Insert Description Insert Amount Insert Date</v>
      </c>
      <c r="AL3241" s="12" t="str">
        <f t="shared" si="1071"/>
        <v/>
      </c>
      <c r="AM3241" s="18" t="str">
        <f t="shared" si="1072"/>
        <v/>
      </c>
      <c r="AN3241" s="32"/>
    </row>
    <row r="3242" spans="1:40" ht="26.25" customHeight="1" x14ac:dyDescent="0.2">
      <c r="A3242" s="30">
        <v>3233</v>
      </c>
      <c r="B3242" s="93"/>
      <c r="C3242" s="96"/>
      <c r="D3242" s="97"/>
      <c r="E3242" s="98"/>
      <c r="F3242" s="34"/>
      <c r="G3242" s="34"/>
      <c r="I3242" s="31" t="str">
        <f t="shared" si="1055"/>
        <v/>
      </c>
      <c r="K3242" s="91" t="str">
        <f t="shared" si="1073"/>
        <v/>
      </c>
      <c r="L3242" s="28" t="str">
        <f t="shared" si="1056"/>
        <v/>
      </c>
      <c r="R3242" s="28">
        <f t="shared" si="1052"/>
        <v>0</v>
      </c>
      <c r="S3242" s="28">
        <f t="shared" si="1053"/>
        <v>0</v>
      </c>
      <c r="T3242" s="28">
        <f t="shared" si="1057"/>
        <v>0</v>
      </c>
      <c r="U3242" s="28">
        <f t="shared" si="1058"/>
        <v>0</v>
      </c>
      <c r="V3242" s="28">
        <f t="shared" si="1059"/>
        <v>0</v>
      </c>
      <c r="W3242" s="28">
        <f t="shared" si="1060"/>
        <v>0</v>
      </c>
      <c r="Y3242" s="10">
        <f t="shared" si="1054"/>
        <v>0</v>
      </c>
      <c r="Z3242" s="10">
        <f t="shared" si="1061"/>
        <v>0</v>
      </c>
      <c r="AA3242" s="9">
        <f t="shared" si="1062"/>
        <v>0</v>
      </c>
      <c r="AC3242" s="28">
        <f t="shared" si="1063"/>
        <v>0</v>
      </c>
      <c r="AD3242" s="63">
        <f t="shared" si="1064"/>
        <v>0</v>
      </c>
      <c r="AE3242" s="63">
        <f t="shared" si="1065"/>
        <v>0</v>
      </c>
      <c r="AF3242" s="9" t="str">
        <f t="shared" si="1066"/>
        <v/>
      </c>
      <c r="AG3242" s="9" t="str">
        <f t="shared" si="1067"/>
        <v>Insert Description</v>
      </c>
      <c r="AH3242" s="9" t="str">
        <f t="shared" si="1068"/>
        <v>Insert Amount</v>
      </c>
      <c r="AI3242" s="9" t="str">
        <f t="shared" si="1069"/>
        <v>Insert Date</v>
      </c>
      <c r="AJ3242" s="9" t="str">
        <f t="shared" si="1070"/>
        <v>Insert Description Insert Amount Insert Date</v>
      </c>
      <c r="AL3242" s="12" t="str">
        <f t="shared" si="1071"/>
        <v/>
      </c>
      <c r="AM3242" s="18" t="str">
        <f t="shared" si="1072"/>
        <v/>
      </c>
      <c r="AN3242" s="32"/>
    </row>
    <row r="3243" spans="1:40" ht="26.25" customHeight="1" x14ac:dyDescent="0.2">
      <c r="A3243" s="30">
        <v>3234</v>
      </c>
      <c r="B3243" s="93"/>
      <c r="C3243" s="96"/>
      <c r="D3243" s="97"/>
      <c r="E3243" s="98"/>
      <c r="F3243" s="34"/>
      <c r="G3243" s="34"/>
      <c r="I3243" s="31" t="str">
        <f t="shared" si="1055"/>
        <v/>
      </c>
      <c r="K3243" s="91" t="str">
        <f t="shared" si="1073"/>
        <v/>
      </c>
      <c r="L3243" s="28" t="str">
        <f t="shared" si="1056"/>
        <v/>
      </c>
      <c r="R3243" s="28">
        <f t="shared" si="1052"/>
        <v>0</v>
      </c>
      <c r="S3243" s="28">
        <f t="shared" si="1053"/>
        <v>0</v>
      </c>
      <c r="T3243" s="28">
        <f t="shared" si="1057"/>
        <v>0</v>
      </c>
      <c r="U3243" s="28">
        <f t="shared" si="1058"/>
        <v>0</v>
      </c>
      <c r="V3243" s="28">
        <f t="shared" si="1059"/>
        <v>0</v>
      </c>
      <c r="W3243" s="28">
        <f t="shared" si="1060"/>
        <v>0</v>
      </c>
      <c r="Y3243" s="10">
        <f t="shared" si="1054"/>
        <v>0</v>
      </c>
      <c r="Z3243" s="10">
        <f t="shared" si="1061"/>
        <v>0</v>
      </c>
      <c r="AA3243" s="9">
        <f t="shared" si="1062"/>
        <v>0</v>
      </c>
      <c r="AC3243" s="28">
        <f t="shared" si="1063"/>
        <v>0</v>
      </c>
      <c r="AD3243" s="63">
        <f t="shared" si="1064"/>
        <v>0</v>
      </c>
      <c r="AE3243" s="63">
        <f t="shared" si="1065"/>
        <v>0</v>
      </c>
      <c r="AF3243" s="9" t="str">
        <f t="shared" si="1066"/>
        <v/>
      </c>
      <c r="AG3243" s="9" t="str">
        <f t="shared" si="1067"/>
        <v>Insert Description</v>
      </c>
      <c r="AH3243" s="9" t="str">
        <f t="shared" si="1068"/>
        <v>Insert Amount</v>
      </c>
      <c r="AI3243" s="9" t="str">
        <f t="shared" si="1069"/>
        <v>Insert Date</v>
      </c>
      <c r="AJ3243" s="9" t="str">
        <f t="shared" si="1070"/>
        <v>Insert Description Insert Amount Insert Date</v>
      </c>
      <c r="AL3243" s="12" t="str">
        <f t="shared" si="1071"/>
        <v/>
      </c>
      <c r="AM3243" s="18" t="str">
        <f t="shared" si="1072"/>
        <v/>
      </c>
      <c r="AN3243" s="32"/>
    </row>
    <row r="3244" spans="1:40" ht="26.25" customHeight="1" x14ac:dyDescent="0.2">
      <c r="A3244" s="30">
        <v>3235</v>
      </c>
      <c r="B3244" s="93"/>
      <c r="C3244" s="96"/>
      <c r="D3244" s="97"/>
      <c r="E3244" s="98"/>
      <c r="F3244" s="34"/>
      <c r="G3244" s="34"/>
      <c r="I3244" s="31" t="str">
        <f t="shared" si="1055"/>
        <v/>
      </c>
      <c r="K3244" s="91" t="str">
        <f t="shared" si="1073"/>
        <v/>
      </c>
      <c r="L3244" s="28" t="str">
        <f t="shared" si="1056"/>
        <v/>
      </c>
      <c r="R3244" s="28">
        <f t="shared" si="1052"/>
        <v>0</v>
      </c>
      <c r="S3244" s="28">
        <f t="shared" si="1053"/>
        <v>0</v>
      </c>
      <c r="T3244" s="28">
        <f t="shared" si="1057"/>
        <v>0</v>
      </c>
      <c r="U3244" s="28">
        <f t="shared" si="1058"/>
        <v>0</v>
      </c>
      <c r="V3244" s="28">
        <f t="shared" si="1059"/>
        <v>0</v>
      </c>
      <c r="W3244" s="28">
        <f t="shared" si="1060"/>
        <v>0</v>
      </c>
      <c r="Y3244" s="10">
        <f t="shared" si="1054"/>
        <v>0</v>
      </c>
      <c r="Z3244" s="10">
        <f t="shared" si="1061"/>
        <v>0</v>
      </c>
      <c r="AA3244" s="9">
        <f t="shared" si="1062"/>
        <v>0</v>
      </c>
      <c r="AC3244" s="28">
        <f t="shared" si="1063"/>
        <v>0</v>
      </c>
      <c r="AD3244" s="63">
        <f t="shared" si="1064"/>
        <v>0</v>
      </c>
      <c r="AE3244" s="63">
        <f t="shared" si="1065"/>
        <v>0</v>
      </c>
      <c r="AF3244" s="9" t="str">
        <f t="shared" si="1066"/>
        <v/>
      </c>
      <c r="AG3244" s="9" t="str">
        <f t="shared" si="1067"/>
        <v>Insert Description</v>
      </c>
      <c r="AH3244" s="9" t="str">
        <f t="shared" si="1068"/>
        <v>Insert Amount</v>
      </c>
      <c r="AI3244" s="9" t="str">
        <f t="shared" si="1069"/>
        <v>Insert Date</v>
      </c>
      <c r="AJ3244" s="9" t="str">
        <f t="shared" si="1070"/>
        <v>Insert Description Insert Amount Insert Date</v>
      </c>
      <c r="AL3244" s="12" t="str">
        <f t="shared" si="1071"/>
        <v/>
      </c>
      <c r="AM3244" s="18" t="str">
        <f t="shared" si="1072"/>
        <v/>
      </c>
      <c r="AN3244" s="32"/>
    </row>
    <row r="3245" spans="1:40" ht="26.25" customHeight="1" x14ac:dyDescent="0.2">
      <c r="A3245" s="30">
        <v>3236</v>
      </c>
      <c r="B3245" s="93"/>
      <c r="C3245" s="96"/>
      <c r="D3245" s="97"/>
      <c r="E3245" s="98"/>
      <c r="F3245" s="34"/>
      <c r="G3245" s="34"/>
      <c r="I3245" s="31" t="str">
        <f t="shared" si="1055"/>
        <v/>
      </c>
      <c r="K3245" s="91" t="str">
        <f t="shared" si="1073"/>
        <v/>
      </c>
      <c r="L3245" s="28" t="str">
        <f t="shared" si="1056"/>
        <v/>
      </c>
      <c r="R3245" s="28">
        <f t="shared" si="1052"/>
        <v>0</v>
      </c>
      <c r="S3245" s="28">
        <f t="shared" si="1053"/>
        <v>0</v>
      </c>
      <c r="T3245" s="28">
        <f t="shared" si="1057"/>
        <v>0</v>
      </c>
      <c r="U3245" s="28">
        <f t="shared" si="1058"/>
        <v>0</v>
      </c>
      <c r="V3245" s="28">
        <f t="shared" si="1059"/>
        <v>0</v>
      </c>
      <c r="W3245" s="28">
        <f t="shared" si="1060"/>
        <v>0</v>
      </c>
      <c r="Y3245" s="10">
        <f t="shared" si="1054"/>
        <v>0</v>
      </c>
      <c r="Z3245" s="10">
        <f t="shared" si="1061"/>
        <v>0</v>
      </c>
      <c r="AA3245" s="9">
        <f t="shared" si="1062"/>
        <v>0</v>
      </c>
      <c r="AC3245" s="28">
        <f t="shared" si="1063"/>
        <v>0</v>
      </c>
      <c r="AD3245" s="63">
        <f t="shared" si="1064"/>
        <v>0</v>
      </c>
      <c r="AE3245" s="63">
        <f t="shared" si="1065"/>
        <v>0</v>
      </c>
      <c r="AF3245" s="9" t="str">
        <f t="shared" si="1066"/>
        <v/>
      </c>
      <c r="AG3245" s="9" t="str">
        <f t="shared" si="1067"/>
        <v>Insert Description</v>
      </c>
      <c r="AH3245" s="9" t="str">
        <f t="shared" si="1068"/>
        <v>Insert Amount</v>
      </c>
      <c r="AI3245" s="9" t="str">
        <f t="shared" si="1069"/>
        <v>Insert Date</v>
      </c>
      <c r="AJ3245" s="9" t="str">
        <f t="shared" si="1070"/>
        <v>Insert Description Insert Amount Insert Date</v>
      </c>
      <c r="AL3245" s="12" t="str">
        <f t="shared" si="1071"/>
        <v/>
      </c>
      <c r="AM3245" s="18" t="str">
        <f t="shared" si="1072"/>
        <v/>
      </c>
      <c r="AN3245" s="32"/>
    </row>
    <row r="3246" spans="1:40" ht="26.25" customHeight="1" x14ac:dyDescent="0.2">
      <c r="A3246" s="30">
        <v>3237</v>
      </c>
      <c r="B3246" s="93"/>
      <c r="C3246" s="96"/>
      <c r="D3246" s="97"/>
      <c r="E3246" s="98"/>
      <c r="F3246" s="34"/>
      <c r="G3246" s="34"/>
      <c r="I3246" s="31" t="str">
        <f t="shared" si="1055"/>
        <v/>
      </c>
      <c r="K3246" s="91" t="str">
        <f t="shared" si="1073"/>
        <v/>
      </c>
      <c r="L3246" s="28" t="str">
        <f t="shared" si="1056"/>
        <v/>
      </c>
      <c r="R3246" s="28">
        <f t="shared" si="1052"/>
        <v>0</v>
      </c>
      <c r="S3246" s="28">
        <f t="shared" si="1053"/>
        <v>0</v>
      </c>
      <c r="T3246" s="28">
        <f t="shared" si="1057"/>
        <v>0</v>
      </c>
      <c r="U3246" s="28">
        <f t="shared" si="1058"/>
        <v>0</v>
      </c>
      <c r="V3246" s="28">
        <f t="shared" si="1059"/>
        <v>0</v>
      </c>
      <c r="W3246" s="28">
        <f t="shared" si="1060"/>
        <v>0</v>
      </c>
      <c r="Y3246" s="10">
        <f t="shared" si="1054"/>
        <v>0</v>
      </c>
      <c r="Z3246" s="10">
        <f t="shared" si="1061"/>
        <v>0</v>
      </c>
      <c r="AA3246" s="9">
        <f t="shared" si="1062"/>
        <v>0</v>
      </c>
      <c r="AC3246" s="28">
        <f t="shared" si="1063"/>
        <v>0</v>
      </c>
      <c r="AD3246" s="63">
        <f t="shared" si="1064"/>
        <v>0</v>
      </c>
      <c r="AE3246" s="63">
        <f t="shared" si="1065"/>
        <v>0</v>
      </c>
      <c r="AF3246" s="9" t="str">
        <f t="shared" si="1066"/>
        <v/>
      </c>
      <c r="AG3246" s="9" t="str">
        <f t="shared" si="1067"/>
        <v>Insert Description</v>
      </c>
      <c r="AH3246" s="9" t="str">
        <f t="shared" si="1068"/>
        <v>Insert Amount</v>
      </c>
      <c r="AI3246" s="9" t="str">
        <f t="shared" si="1069"/>
        <v>Insert Date</v>
      </c>
      <c r="AJ3246" s="9" t="str">
        <f t="shared" si="1070"/>
        <v>Insert Description Insert Amount Insert Date</v>
      </c>
      <c r="AL3246" s="12" t="str">
        <f t="shared" si="1071"/>
        <v/>
      </c>
      <c r="AM3246" s="18" t="str">
        <f t="shared" si="1072"/>
        <v/>
      </c>
      <c r="AN3246" s="32"/>
    </row>
    <row r="3247" spans="1:40" ht="26.25" customHeight="1" x14ac:dyDescent="0.2">
      <c r="A3247" s="30">
        <v>3238</v>
      </c>
      <c r="B3247" s="93"/>
      <c r="C3247" s="96"/>
      <c r="D3247" s="97"/>
      <c r="E3247" s="98"/>
      <c r="F3247" s="34"/>
      <c r="G3247" s="34"/>
      <c r="I3247" s="31" t="str">
        <f t="shared" si="1055"/>
        <v/>
      </c>
      <c r="K3247" s="91" t="str">
        <f t="shared" si="1073"/>
        <v/>
      </c>
      <c r="L3247" s="28" t="str">
        <f t="shared" si="1056"/>
        <v/>
      </c>
      <c r="R3247" s="28">
        <f t="shared" si="1052"/>
        <v>0</v>
      </c>
      <c r="S3247" s="28">
        <f t="shared" si="1053"/>
        <v>0</v>
      </c>
      <c r="T3247" s="28">
        <f t="shared" si="1057"/>
        <v>0</v>
      </c>
      <c r="U3247" s="28">
        <f t="shared" si="1058"/>
        <v>0</v>
      </c>
      <c r="V3247" s="28">
        <f t="shared" si="1059"/>
        <v>0</v>
      </c>
      <c r="W3247" s="28">
        <f t="shared" si="1060"/>
        <v>0</v>
      </c>
      <c r="Y3247" s="10">
        <f t="shared" si="1054"/>
        <v>0</v>
      </c>
      <c r="Z3247" s="10">
        <f t="shared" si="1061"/>
        <v>0</v>
      </c>
      <c r="AA3247" s="9">
        <f t="shared" si="1062"/>
        <v>0</v>
      </c>
      <c r="AC3247" s="28">
        <f t="shared" si="1063"/>
        <v>0</v>
      </c>
      <c r="AD3247" s="63">
        <f t="shared" si="1064"/>
        <v>0</v>
      </c>
      <c r="AE3247" s="63">
        <f t="shared" si="1065"/>
        <v>0</v>
      </c>
      <c r="AF3247" s="9" t="str">
        <f t="shared" si="1066"/>
        <v/>
      </c>
      <c r="AG3247" s="9" t="str">
        <f t="shared" si="1067"/>
        <v>Insert Description</v>
      </c>
      <c r="AH3247" s="9" t="str">
        <f t="shared" si="1068"/>
        <v>Insert Amount</v>
      </c>
      <c r="AI3247" s="9" t="str">
        <f t="shared" si="1069"/>
        <v>Insert Date</v>
      </c>
      <c r="AJ3247" s="9" t="str">
        <f t="shared" si="1070"/>
        <v>Insert Description Insert Amount Insert Date</v>
      </c>
      <c r="AL3247" s="12" t="str">
        <f t="shared" si="1071"/>
        <v/>
      </c>
      <c r="AM3247" s="18" t="str">
        <f t="shared" si="1072"/>
        <v/>
      </c>
      <c r="AN3247" s="32"/>
    </row>
    <row r="3248" spans="1:40" ht="26.25" customHeight="1" x14ac:dyDescent="0.2">
      <c r="A3248" s="30">
        <v>3239</v>
      </c>
      <c r="B3248" s="93"/>
      <c r="C3248" s="96"/>
      <c r="D3248" s="97"/>
      <c r="E3248" s="98"/>
      <c r="F3248" s="34"/>
      <c r="G3248" s="34"/>
      <c r="I3248" s="31" t="str">
        <f t="shared" si="1055"/>
        <v/>
      </c>
      <c r="K3248" s="91" t="str">
        <f t="shared" si="1073"/>
        <v/>
      </c>
      <c r="L3248" s="28" t="str">
        <f t="shared" si="1056"/>
        <v/>
      </c>
      <c r="R3248" s="28">
        <f t="shared" si="1052"/>
        <v>0</v>
      </c>
      <c r="S3248" s="28">
        <f t="shared" si="1053"/>
        <v>0</v>
      </c>
      <c r="T3248" s="28">
        <f t="shared" si="1057"/>
        <v>0</v>
      </c>
      <c r="U3248" s="28">
        <f t="shared" si="1058"/>
        <v>0</v>
      </c>
      <c r="V3248" s="28">
        <f t="shared" si="1059"/>
        <v>0</v>
      </c>
      <c r="W3248" s="28">
        <f t="shared" si="1060"/>
        <v>0</v>
      </c>
      <c r="Y3248" s="10">
        <f t="shared" si="1054"/>
        <v>0</v>
      </c>
      <c r="Z3248" s="10">
        <f t="shared" si="1061"/>
        <v>0</v>
      </c>
      <c r="AA3248" s="9">
        <f t="shared" si="1062"/>
        <v>0</v>
      </c>
      <c r="AC3248" s="28">
        <f t="shared" si="1063"/>
        <v>0</v>
      </c>
      <c r="AD3248" s="63">
        <f t="shared" si="1064"/>
        <v>0</v>
      </c>
      <c r="AE3248" s="63">
        <f t="shared" si="1065"/>
        <v>0</v>
      </c>
      <c r="AF3248" s="9" t="str">
        <f t="shared" si="1066"/>
        <v/>
      </c>
      <c r="AG3248" s="9" t="str">
        <f t="shared" si="1067"/>
        <v>Insert Description</v>
      </c>
      <c r="AH3248" s="9" t="str">
        <f t="shared" si="1068"/>
        <v>Insert Amount</v>
      </c>
      <c r="AI3248" s="9" t="str">
        <f t="shared" si="1069"/>
        <v>Insert Date</v>
      </c>
      <c r="AJ3248" s="9" t="str">
        <f t="shared" si="1070"/>
        <v>Insert Description Insert Amount Insert Date</v>
      </c>
      <c r="AL3248" s="12" t="str">
        <f t="shared" si="1071"/>
        <v/>
      </c>
      <c r="AM3248" s="18" t="str">
        <f t="shared" si="1072"/>
        <v/>
      </c>
      <c r="AN3248" s="32"/>
    </row>
    <row r="3249" spans="1:40" ht="26.25" customHeight="1" x14ac:dyDescent="0.2">
      <c r="A3249" s="30">
        <v>3240</v>
      </c>
      <c r="B3249" s="93"/>
      <c r="C3249" s="96"/>
      <c r="D3249" s="97"/>
      <c r="E3249" s="98"/>
      <c r="F3249" s="34"/>
      <c r="G3249" s="34"/>
      <c r="I3249" s="31" t="str">
        <f t="shared" si="1055"/>
        <v/>
      </c>
      <c r="K3249" s="91" t="str">
        <f t="shared" si="1073"/>
        <v/>
      </c>
      <c r="L3249" s="28" t="str">
        <f t="shared" si="1056"/>
        <v/>
      </c>
      <c r="R3249" s="28">
        <f t="shared" si="1052"/>
        <v>0</v>
      </c>
      <c r="S3249" s="28">
        <f t="shared" si="1053"/>
        <v>0</v>
      </c>
      <c r="T3249" s="28">
        <f t="shared" si="1057"/>
        <v>0</v>
      </c>
      <c r="U3249" s="28">
        <f t="shared" si="1058"/>
        <v>0</v>
      </c>
      <c r="V3249" s="28">
        <f t="shared" si="1059"/>
        <v>0</v>
      </c>
      <c r="W3249" s="28">
        <f t="shared" si="1060"/>
        <v>0</v>
      </c>
      <c r="Y3249" s="10">
        <f t="shared" si="1054"/>
        <v>0</v>
      </c>
      <c r="Z3249" s="10">
        <f t="shared" si="1061"/>
        <v>0</v>
      </c>
      <c r="AA3249" s="9">
        <f t="shared" si="1062"/>
        <v>0</v>
      </c>
      <c r="AC3249" s="28">
        <f t="shared" si="1063"/>
        <v>0</v>
      </c>
      <c r="AD3249" s="63">
        <f t="shared" si="1064"/>
        <v>0</v>
      </c>
      <c r="AE3249" s="63">
        <f t="shared" si="1065"/>
        <v>0</v>
      </c>
      <c r="AF3249" s="9" t="str">
        <f t="shared" si="1066"/>
        <v/>
      </c>
      <c r="AG3249" s="9" t="str">
        <f t="shared" si="1067"/>
        <v>Insert Description</v>
      </c>
      <c r="AH3249" s="9" t="str">
        <f t="shared" si="1068"/>
        <v>Insert Amount</v>
      </c>
      <c r="AI3249" s="9" t="str">
        <f t="shared" si="1069"/>
        <v>Insert Date</v>
      </c>
      <c r="AJ3249" s="9" t="str">
        <f t="shared" si="1070"/>
        <v>Insert Description Insert Amount Insert Date</v>
      </c>
      <c r="AL3249" s="12" t="str">
        <f t="shared" si="1071"/>
        <v/>
      </c>
      <c r="AM3249" s="18" t="str">
        <f t="shared" si="1072"/>
        <v/>
      </c>
      <c r="AN3249" s="32"/>
    </row>
    <row r="3250" spans="1:40" ht="26.25" customHeight="1" x14ac:dyDescent="0.2">
      <c r="A3250" s="30">
        <v>3241</v>
      </c>
      <c r="B3250" s="93"/>
      <c r="C3250" s="96"/>
      <c r="D3250" s="97"/>
      <c r="E3250" s="98"/>
      <c r="F3250" s="34"/>
      <c r="G3250" s="34"/>
      <c r="I3250" s="31" t="str">
        <f t="shared" si="1055"/>
        <v/>
      </c>
      <c r="K3250" s="91" t="str">
        <f t="shared" si="1073"/>
        <v/>
      </c>
      <c r="L3250" s="28" t="str">
        <f t="shared" si="1056"/>
        <v/>
      </c>
      <c r="R3250" s="28">
        <f t="shared" si="1052"/>
        <v>0</v>
      </c>
      <c r="S3250" s="28">
        <f t="shared" si="1053"/>
        <v>0</v>
      </c>
      <c r="T3250" s="28">
        <f t="shared" si="1057"/>
        <v>0</v>
      </c>
      <c r="U3250" s="28">
        <f t="shared" si="1058"/>
        <v>0</v>
      </c>
      <c r="V3250" s="28">
        <f t="shared" si="1059"/>
        <v>0</v>
      </c>
      <c r="W3250" s="28">
        <f t="shared" si="1060"/>
        <v>0</v>
      </c>
      <c r="Y3250" s="10">
        <f t="shared" si="1054"/>
        <v>0</v>
      </c>
      <c r="Z3250" s="10">
        <f t="shared" si="1061"/>
        <v>0</v>
      </c>
      <c r="AA3250" s="9">
        <f t="shared" si="1062"/>
        <v>0</v>
      </c>
      <c r="AC3250" s="28">
        <f t="shared" si="1063"/>
        <v>0</v>
      </c>
      <c r="AD3250" s="63">
        <f t="shared" si="1064"/>
        <v>0</v>
      </c>
      <c r="AE3250" s="63">
        <f t="shared" si="1065"/>
        <v>0</v>
      </c>
      <c r="AF3250" s="9" t="str">
        <f t="shared" si="1066"/>
        <v/>
      </c>
      <c r="AG3250" s="9" t="str">
        <f t="shared" si="1067"/>
        <v>Insert Description</v>
      </c>
      <c r="AH3250" s="9" t="str">
        <f t="shared" si="1068"/>
        <v>Insert Amount</v>
      </c>
      <c r="AI3250" s="9" t="str">
        <f t="shared" si="1069"/>
        <v>Insert Date</v>
      </c>
      <c r="AJ3250" s="9" t="str">
        <f t="shared" si="1070"/>
        <v>Insert Description Insert Amount Insert Date</v>
      </c>
      <c r="AL3250" s="12" t="str">
        <f t="shared" si="1071"/>
        <v/>
      </c>
      <c r="AM3250" s="18" t="str">
        <f t="shared" si="1072"/>
        <v/>
      </c>
      <c r="AN3250" s="32"/>
    </row>
    <row r="3251" spans="1:40" ht="26.25" customHeight="1" x14ac:dyDescent="0.2">
      <c r="A3251" s="30">
        <v>3242</v>
      </c>
      <c r="B3251" s="93"/>
      <c r="C3251" s="96"/>
      <c r="D3251" s="97"/>
      <c r="E3251" s="98"/>
      <c r="F3251" s="34"/>
      <c r="G3251" s="34"/>
      <c r="I3251" s="31" t="str">
        <f t="shared" si="1055"/>
        <v/>
      </c>
      <c r="K3251" s="91" t="str">
        <f t="shared" si="1073"/>
        <v/>
      </c>
      <c r="L3251" s="28" t="str">
        <f t="shared" si="1056"/>
        <v/>
      </c>
      <c r="R3251" s="28">
        <f t="shared" si="1052"/>
        <v>0</v>
      </c>
      <c r="S3251" s="28">
        <f t="shared" si="1053"/>
        <v>0</v>
      </c>
      <c r="T3251" s="28">
        <f t="shared" si="1057"/>
        <v>0</v>
      </c>
      <c r="U3251" s="28">
        <f t="shared" si="1058"/>
        <v>0</v>
      </c>
      <c r="V3251" s="28">
        <f t="shared" si="1059"/>
        <v>0</v>
      </c>
      <c r="W3251" s="28">
        <f t="shared" si="1060"/>
        <v>0</v>
      </c>
      <c r="Y3251" s="10">
        <f t="shared" si="1054"/>
        <v>0</v>
      </c>
      <c r="Z3251" s="10">
        <f t="shared" si="1061"/>
        <v>0</v>
      </c>
      <c r="AA3251" s="9">
        <f t="shared" si="1062"/>
        <v>0</v>
      </c>
      <c r="AC3251" s="28">
        <f t="shared" si="1063"/>
        <v>0</v>
      </c>
      <c r="AD3251" s="63">
        <f t="shared" si="1064"/>
        <v>0</v>
      </c>
      <c r="AE3251" s="63">
        <f t="shared" si="1065"/>
        <v>0</v>
      </c>
      <c r="AF3251" s="9" t="str">
        <f t="shared" si="1066"/>
        <v/>
      </c>
      <c r="AG3251" s="9" t="str">
        <f t="shared" si="1067"/>
        <v>Insert Description</v>
      </c>
      <c r="AH3251" s="9" t="str">
        <f t="shared" si="1068"/>
        <v>Insert Amount</v>
      </c>
      <c r="AI3251" s="9" t="str">
        <f t="shared" si="1069"/>
        <v>Insert Date</v>
      </c>
      <c r="AJ3251" s="9" t="str">
        <f t="shared" si="1070"/>
        <v>Insert Description Insert Amount Insert Date</v>
      </c>
      <c r="AL3251" s="12" t="str">
        <f t="shared" si="1071"/>
        <v/>
      </c>
      <c r="AM3251" s="18" t="str">
        <f t="shared" si="1072"/>
        <v/>
      </c>
      <c r="AN3251" s="32"/>
    </row>
    <row r="3252" spans="1:40" ht="26.25" customHeight="1" x14ac:dyDescent="0.2">
      <c r="A3252" s="30">
        <v>3243</v>
      </c>
      <c r="B3252" s="93"/>
      <c r="C3252" s="96"/>
      <c r="D3252" s="97"/>
      <c r="E3252" s="98"/>
      <c r="F3252" s="34"/>
      <c r="G3252" s="34"/>
      <c r="I3252" s="31" t="str">
        <f t="shared" si="1055"/>
        <v/>
      </c>
      <c r="K3252" s="91" t="str">
        <f t="shared" si="1073"/>
        <v/>
      </c>
      <c r="L3252" s="28" t="str">
        <f t="shared" si="1056"/>
        <v/>
      </c>
      <c r="R3252" s="28">
        <f t="shared" si="1052"/>
        <v>0</v>
      </c>
      <c r="S3252" s="28">
        <f t="shared" si="1053"/>
        <v>0</v>
      </c>
      <c r="T3252" s="28">
        <f t="shared" si="1057"/>
        <v>0</v>
      </c>
      <c r="U3252" s="28">
        <f t="shared" si="1058"/>
        <v>0</v>
      </c>
      <c r="V3252" s="28">
        <f t="shared" si="1059"/>
        <v>0</v>
      </c>
      <c r="W3252" s="28">
        <f t="shared" si="1060"/>
        <v>0</v>
      </c>
      <c r="Y3252" s="10">
        <f t="shared" si="1054"/>
        <v>0</v>
      </c>
      <c r="Z3252" s="10">
        <f t="shared" si="1061"/>
        <v>0</v>
      </c>
      <c r="AA3252" s="9">
        <f t="shared" si="1062"/>
        <v>0</v>
      </c>
      <c r="AC3252" s="28">
        <f t="shared" si="1063"/>
        <v>0</v>
      </c>
      <c r="AD3252" s="63">
        <f t="shared" si="1064"/>
        <v>0</v>
      </c>
      <c r="AE3252" s="63">
        <f t="shared" si="1065"/>
        <v>0</v>
      </c>
      <c r="AF3252" s="9" t="str">
        <f t="shared" si="1066"/>
        <v/>
      </c>
      <c r="AG3252" s="9" t="str">
        <f t="shared" si="1067"/>
        <v>Insert Description</v>
      </c>
      <c r="AH3252" s="9" t="str">
        <f t="shared" si="1068"/>
        <v>Insert Amount</v>
      </c>
      <c r="AI3252" s="9" t="str">
        <f t="shared" si="1069"/>
        <v>Insert Date</v>
      </c>
      <c r="AJ3252" s="9" t="str">
        <f t="shared" si="1070"/>
        <v>Insert Description Insert Amount Insert Date</v>
      </c>
      <c r="AL3252" s="12" t="str">
        <f t="shared" si="1071"/>
        <v/>
      </c>
      <c r="AM3252" s="18" t="str">
        <f t="shared" si="1072"/>
        <v/>
      </c>
      <c r="AN3252" s="32"/>
    </row>
    <row r="3253" spans="1:40" ht="26.25" customHeight="1" x14ac:dyDescent="0.2">
      <c r="A3253" s="30">
        <v>3244</v>
      </c>
      <c r="B3253" s="93"/>
      <c r="C3253" s="96"/>
      <c r="D3253" s="97"/>
      <c r="E3253" s="98"/>
      <c r="F3253" s="34"/>
      <c r="G3253" s="34"/>
      <c r="I3253" s="31" t="str">
        <f t="shared" si="1055"/>
        <v/>
      </c>
      <c r="K3253" s="91" t="str">
        <f t="shared" si="1073"/>
        <v/>
      </c>
      <c r="L3253" s="28" t="str">
        <f t="shared" si="1056"/>
        <v/>
      </c>
      <c r="R3253" s="28">
        <f t="shared" si="1052"/>
        <v>0</v>
      </c>
      <c r="S3253" s="28">
        <f t="shared" si="1053"/>
        <v>0</v>
      </c>
      <c r="T3253" s="28">
        <f t="shared" si="1057"/>
        <v>0</v>
      </c>
      <c r="U3253" s="28">
        <f t="shared" si="1058"/>
        <v>0</v>
      </c>
      <c r="V3253" s="28">
        <f t="shared" si="1059"/>
        <v>0</v>
      </c>
      <c r="W3253" s="28">
        <f t="shared" si="1060"/>
        <v>0</v>
      </c>
      <c r="Y3253" s="10">
        <f t="shared" si="1054"/>
        <v>0</v>
      </c>
      <c r="Z3253" s="10">
        <f t="shared" si="1061"/>
        <v>0</v>
      </c>
      <c r="AA3253" s="9">
        <f t="shared" si="1062"/>
        <v>0</v>
      </c>
      <c r="AC3253" s="28">
        <f t="shared" si="1063"/>
        <v>0</v>
      </c>
      <c r="AD3253" s="63">
        <f t="shared" si="1064"/>
        <v>0</v>
      </c>
      <c r="AE3253" s="63">
        <f t="shared" si="1065"/>
        <v>0</v>
      </c>
      <c r="AF3253" s="9" t="str">
        <f t="shared" si="1066"/>
        <v/>
      </c>
      <c r="AG3253" s="9" t="str">
        <f t="shared" si="1067"/>
        <v>Insert Description</v>
      </c>
      <c r="AH3253" s="9" t="str">
        <f t="shared" si="1068"/>
        <v>Insert Amount</v>
      </c>
      <c r="AI3253" s="9" t="str">
        <f t="shared" si="1069"/>
        <v>Insert Date</v>
      </c>
      <c r="AJ3253" s="9" t="str">
        <f t="shared" si="1070"/>
        <v>Insert Description Insert Amount Insert Date</v>
      </c>
      <c r="AL3253" s="12" t="str">
        <f t="shared" si="1071"/>
        <v/>
      </c>
      <c r="AM3253" s="18" t="str">
        <f t="shared" si="1072"/>
        <v/>
      </c>
      <c r="AN3253" s="32"/>
    </row>
    <row r="3254" spans="1:40" ht="26.25" customHeight="1" x14ac:dyDescent="0.2">
      <c r="A3254" s="30">
        <v>3245</v>
      </c>
      <c r="B3254" s="93"/>
      <c r="C3254" s="96"/>
      <c r="D3254" s="97"/>
      <c r="E3254" s="98"/>
      <c r="F3254" s="34"/>
      <c r="G3254" s="34"/>
      <c r="I3254" s="31" t="str">
        <f t="shared" si="1055"/>
        <v/>
      </c>
      <c r="K3254" s="91" t="str">
        <f t="shared" si="1073"/>
        <v/>
      </c>
      <c r="L3254" s="28" t="str">
        <f t="shared" si="1056"/>
        <v/>
      </c>
      <c r="R3254" s="28">
        <f t="shared" si="1052"/>
        <v>0</v>
      </c>
      <c r="S3254" s="28">
        <f t="shared" si="1053"/>
        <v>0</v>
      </c>
      <c r="T3254" s="28">
        <f t="shared" si="1057"/>
        <v>0</v>
      </c>
      <c r="U3254" s="28">
        <f t="shared" si="1058"/>
        <v>0</v>
      </c>
      <c r="V3254" s="28">
        <f t="shared" si="1059"/>
        <v>0</v>
      </c>
      <c r="W3254" s="28">
        <f t="shared" si="1060"/>
        <v>0</v>
      </c>
      <c r="Y3254" s="10">
        <f t="shared" si="1054"/>
        <v>0</v>
      </c>
      <c r="Z3254" s="10">
        <f t="shared" si="1061"/>
        <v>0</v>
      </c>
      <c r="AA3254" s="9">
        <f t="shared" si="1062"/>
        <v>0</v>
      </c>
      <c r="AC3254" s="28">
        <f t="shared" si="1063"/>
        <v>0</v>
      </c>
      <c r="AD3254" s="63">
        <f t="shared" si="1064"/>
        <v>0</v>
      </c>
      <c r="AE3254" s="63">
        <f t="shared" si="1065"/>
        <v>0</v>
      </c>
      <c r="AF3254" s="9" t="str">
        <f t="shared" si="1066"/>
        <v/>
      </c>
      <c r="AG3254" s="9" t="str">
        <f t="shared" si="1067"/>
        <v>Insert Description</v>
      </c>
      <c r="AH3254" s="9" t="str">
        <f t="shared" si="1068"/>
        <v>Insert Amount</v>
      </c>
      <c r="AI3254" s="9" t="str">
        <f t="shared" si="1069"/>
        <v>Insert Date</v>
      </c>
      <c r="AJ3254" s="9" t="str">
        <f t="shared" si="1070"/>
        <v>Insert Description Insert Amount Insert Date</v>
      </c>
      <c r="AL3254" s="12" t="str">
        <f t="shared" si="1071"/>
        <v/>
      </c>
      <c r="AM3254" s="18" t="str">
        <f t="shared" si="1072"/>
        <v/>
      </c>
      <c r="AN3254" s="32"/>
    </row>
    <row r="3255" spans="1:40" ht="26.25" customHeight="1" x14ac:dyDescent="0.2">
      <c r="A3255" s="30">
        <v>3246</v>
      </c>
      <c r="B3255" s="93"/>
      <c r="C3255" s="96"/>
      <c r="D3255" s="97"/>
      <c r="E3255" s="98"/>
      <c r="F3255" s="34"/>
      <c r="G3255" s="34"/>
      <c r="I3255" s="31" t="str">
        <f t="shared" si="1055"/>
        <v/>
      </c>
      <c r="K3255" s="91" t="str">
        <f t="shared" si="1073"/>
        <v/>
      </c>
      <c r="L3255" s="28" t="str">
        <f t="shared" si="1056"/>
        <v/>
      </c>
      <c r="R3255" s="28">
        <f t="shared" si="1052"/>
        <v>0</v>
      </c>
      <c r="S3255" s="28">
        <f t="shared" si="1053"/>
        <v>0</v>
      </c>
      <c r="T3255" s="28">
        <f t="shared" si="1057"/>
        <v>0</v>
      </c>
      <c r="U3255" s="28">
        <f t="shared" si="1058"/>
        <v>0</v>
      </c>
      <c r="V3255" s="28">
        <f t="shared" si="1059"/>
        <v>0</v>
      </c>
      <c r="W3255" s="28">
        <f t="shared" si="1060"/>
        <v>0</v>
      </c>
      <c r="Y3255" s="10">
        <f t="shared" si="1054"/>
        <v>0</v>
      </c>
      <c r="Z3255" s="10">
        <f t="shared" si="1061"/>
        <v>0</v>
      </c>
      <c r="AA3255" s="9">
        <f t="shared" si="1062"/>
        <v>0</v>
      </c>
      <c r="AC3255" s="28">
        <f t="shared" si="1063"/>
        <v>0</v>
      </c>
      <c r="AD3255" s="63">
        <f t="shared" si="1064"/>
        <v>0</v>
      </c>
      <c r="AE3255" s="63">
        <f t="shared" si="1065"/>
        <v>0</v>
      </c>
      <c r="AF3255" s="9" t="str">
        <f t="shared" si="1066"/>
        <v/>
      </c>
      <c r="AG3255" s="9" t="str">
        <f t="shared" si="1067"/>
        <v>Insert Description</v>
      </c>
      <c r="AH3255" s="9" t="str">
        <f t="shared" si="1068"/>
        <v>Insert Amount</v>
      </c>
      <c r="AI3255" s="9" t="str">
        <f t="shared" si="1069"/>
        <v>Insert Date</v>
      </c>
      <c r="AJ3255" s="9" t="str">
        <f t="shared" si="1070"/>
        <v>Insert Description Insert Amount Insert Date</v>
      </c>
      <c r="AL3255" s="12" t="str">
        <f t="shared" si="1071"/>
        <v/>
      </c>
      <c r="AM3255" s="18" t="str">
        <f t="shared" si="1072"/>
        <v/>
      </c>
      <c r="AN3255" s="32"/>
    </row>
    <row r="3256" spans="1:40" ht="26.25" customHeight="1" x14ac:dyDescent="0.2">
      <c r="A3256" s="30">
        <v>3247</v>
      </c>
      <c r="B3256" s="93"/>
      <c r="C3256" s="96"/>
      <c r="D3256" s="97"/>
      <c r="E3256" s="98"/>
      <c r="F3256" s="34"/>
      <c r="G3256" s="34"/>
      <c r="I3256" s="31" t="str">
        <f t="shared" si="1055"/>
        <v/>
      </c>
      <c r="K3256" s="91" t="str">
        <f t="shared" si="1073"/>
        <v/>
      </c>
      <c r="L3256" s="28" t="str">
        <f t="shared" si="1056"/>
        <v/>
      </c>
      <c r="R3256" s="28">
        <f t="shared" si="1052"/>
        <v>0</v>
      </c>
      <c r="S3256" s="28">
        <f t="shared" si="1053"/>
        <v>0</v>
      </c>
      <c r="T3256" s="28">
        <f t="shared" si="1057"/>
        <v>0</v>
      </c>
      <c r="U3256" s="28">
        <f t="shared" si="1058"/>
        <v>0</v>
      </c>
      <c r="V3256" s="28">
        <f t="shared" si="1059"/>
        <v>0</v>
      </c>
      <c r="W3256" s="28">
        <f t="shared" si="1060"/>
        <v>0</v>
      </c>
      <c r="Y3256" s="10">
        <f t="shared" si="1054"/>
        <v>0</v>
      </c>
      <c r="Z3256" s="10">
        <f t="shared" si="1061"/>
        <v>0</v>
      </c>
      <c r="AA3256" s="9">
        <f t="shared" si="1062"/>
        <v>0</v>
      </c>
      <c r="AC3256" s="28">
        <f t="shared" si="1063"/>
        <v>0</v>
      </c>
      <c r="AD3256" s="63">
        <f t="shared" si="1064"/>
        <v>0</v>
      </c>
      <c r="AE3256" s="63">
        <f t="shared" si="1065"/>
        <v>0</v>
      </c>
      <c r="AF3256" s="9" t="str">
        <f t="shared" si="1066"/>
        <v/>
      </c>
      <c r="AG3256" s="9" t="str">
        <f t="shared" si="1067"/>
        <v>Insert Description</v>
      </c>
      <c r="AH3256" s="9" t="str">
        <f t="shared" si="1068"/>
        <v>Insert Amount</v>
      </c>
      <c r="AI3256" s="9" t="str">
        <f t="shared" si="1069"/>
        <v>Insert Date</v>
      </c>
      <c r="AJ3256" s="9" t="str">
        <f t="shared" si="1070"/>
        <v>Insert Description Insert Amount Insert Date</v>
      </c>
      <c r="AL3256" s="12" t="str">
        <f t="shared" si="1071"/>
        <v/>
      </c>
      <c r="AM3256" s="18" t="str">
        <f t="shared" si="1072"/>
        <v/>
      </c>
      <c r="AN3256" s="32"/>
    </row>
    <row r="3257" spans="1:40" ht="26.25" customHeight="1" x14ac:dyDescent="0.2">
      <c r="A3257" s="30">
        <v>3248</v>
      </c>
      <c r="B3257" s="93"/>
      <c r="C3257" s="96"/>
      <c r="D3257" s="97"/>
      <c r="E3257" s="98"/>
      <c r="F3257" s="34"/>
      <c r="G3257" s="34"/>
      <c r="I3257" s="31" t="str">
        <f t="shared" si="1055"/>
        <v/>
      </c>
      <c r="K3257" s="91" t="str">
        <f t="shared" si="1073"/>
        <v/>
      </c>
      <c r="L3257" s="28" t="str">
        <f t="shared" si="1056"/>
        <v/>
      </c>
      <c r="R3257" s="28">
        <f t="shared" si="1052"/>
        <v>0</v>
      </c>
      <c r="S3257" s="28">
        <f t="shared" si="1053"/>
        <v>0</v>
      </c>
      <c r="T3257" s="28">
        <f t="shared" si="1057"/>
        <v>0</v>
      </c>
      <c r="U3257" s="28">
        <f t="shared" si="1058"/>
        <v>0</v>
      </c>
      <c r="V3257" s="28">
        <f t="shared" si="1059"/>
        <v>0</v>
      </c>
      <c r="W3257" s="28">
        <f t="shared" si="1060"/>
        <v>0</v>
      </c>
      <c r="Y3257" s="10">
        <f t="shared" si="1054"/>
        <v>0</v>
      </c>
      <c r="Z3257" s="10">
        <f t="shared" si="1061"/>
        <v>0</v>
      </c>
      <c r="AA3257" s="9">
        <f t="shared" si="1062"/>
        <v>0</v>
      </c>
      <c r="AC3257" s="28">
        <f t="shared" si="1063"/>
        <v>0</v>
      </c>
      <c r="AD3257" s="63">
        <f t="shared" si="1064"/>
        <v>0</v>
      </c>
      <c r="AE3257" s="63">
        <f t="shared" si="1065"/>
        <v>0</v>
      </c>
      <c r="AF3257" s="9" t="str">
        <f t="shared" si="1066"/>
        <v/>
      </c>
      <c r="AG3257" s="9" t="str">
        <f t="shared" si="1067"/>
        <v>Insert Description</v>
      </c>
      <c r="AH3257" s="9" t="str">
        <f t="shared" si="1068"/>
        <v>Insert Amount</v>
      </c>
      <c r="AI3257" s="9" t="str">
        <f t="shared" si="1069"/>
        <v>Insert Date</v>
      </c>
      <c r="AJ3257" s="9" t="str">
        <f t="shared" si="1070"/>
        <v>Insert Description Insert Amount Insert Date</v>
      </c>
      <c r="AL3257" s="12" t="str">
        <f t="shared" si="1071"/>
        <v/>
      </c>
      <c r="AM3257" s="18" t="str">
        <f t="shared" si="1072"/>
        <v/>
      </c>
    </row>
    <row r="3258" spans="1:40" ht="26.25" customHeight="1" x14ac:dyDescent="0.2">
      <c r="A3258" s="30">
        <v>3249</v>
      </c>
      <c r="B3258" s="93"/>
      <c r="C3258" s="96"/>
      <c r="D3258" s="97"/>
      <c r="E3258" s="98"/>
      <c r="F3258" s="34"/>
      <c r="G3258" s="34"/>
      <c r="I3258" s="31" t="str">
        <f t="shared" si="1055"/>
        <v/>
      </c>
      <c r="K3258" s="91" t="str">
        <f t="shared" si="1073"/>
        <v/>
      </c>
      <c r="L3258" s="28" t="str">
        <f t="shared" si="1056"/>
        <v/>
      </c>
      <c r="R3258" s="28">
        <f t="shared" si="1052"/>
        <v>0</v>
      </c>
      <c r="S3258" s="28">
        <f t="shared" si="1053"/>
        <v>0</v>
      </c>
      <c r="T3258" s="28">
        <f t="shared" si="1057"/>
        <v>0</v>
      </c>
      <c r="U3258" s="28">
        <f t="shared" si="1058"/>
        <v>0</v>
      </c>
      <c r="V3258" s="28">
        <f t="shared" si="1059"/>
        <v>0</v>
      </c>
      <c r="W3258" s="28">
        <f t="shared" si="1060"/>
        <v>0</v>
      </c>
      <c r="Y3258" s="10">
        <f t="shared" si="1054"/>
        <v>0</v>
      </c>
      <c r="Z3258" s="10">
        <f t="shared" si="1061"/>
        <v>0</v>
      </c>
      <c r="AA3258" s="9">
        <f t="shared" si="1062"/>
        <v>0</v>
      </c>
      <c r="AC3258" s="28">
        <f t="shared" si="1063"/>
        <v>0</v>
      </c>
      <c r="AD3258" s="63">
        <f t="shared" si="1064"/>
        <v>0</v>
      </c>
      <c r="AE3258" s="63">
        <f t="shared" si="1065"/>
        <v>0</v>
      </c>
      <c r="AF3258" s="9" t="str">
        <f t="shared" si="1066"/>
        <v/>
      </c>
      <c r="AG3258" s="9" t="str">
        <f t="shared" si="1067"/>
        <v>Insert Description</v>
      </c>
      <c r="AH3258" s="9" t="str">
        <f t="shared" si="1068"/>
        <v>Insert Amount</v>
      </c>
      <c r="AI3258" s="9" t="str">
        <f t="shared" si="1069"/>
        <v>Insert Date</v>
      </c>
      <c r="AJ3258" s="9" t="str">
        <f t="shared" si="1070"/>
        <v>Insert Description Insert Amount Insert Date</v>
      </c>
      <c r="AL3258" s="12" t="str">
        <f t="shared" si="1071"/>
        <v/>
      </c>
      <c r="AM3258" s="18" t="str">
        <f t="shared" si="1072"/>
        <v/>
      </c>
    </row>
    <row r="3259" spans="1:40" ht="26.25" customHeight="1" x14ac:dyDescent="0.2">
      <c r="A3259" s="30">
        <v>3250</v>
      </c>
      <c r="B3259" s="93"/>
      <c r="C3259" s="96"/>
      <c r="D3259" s="97"/>
      <c r="E3259" s="98"/>
      <c r="F3259" s="34"/>
      <c r="G3259" s="34"/>
      <c r="I3259" s="31" t="str">
        <f t="shared" si="1055"/>
        <v/>
      </c>
      <c r="K3259" s="91" t="str">
        <f t="shared" si="1073"/>
        <v/>
      </c>
      <c r="L3259" s="28" t="str">
        <f t="shared" si="1056"/>
        <v/>
      </c>
      <c r="R3259" s="28">
        <f t="shared" si="1052"/>
        <v>0</v>
      </c>
      <c r="S3259" s="28">
        <f t="shared" si="1053"/>
        <v>0</v>
      </c>
      <c r="T3259" s="28">
        <f t="shared" si="1057"/>
        <v>0</v>
      </c>
      <c r="U3259" s="28">
        <f t="shared" si="1058"/>
        <v>0</v>
      </c>
      <c r="V3259" s="28">
        <f t="shared" si="1059"/>
        <v>0</v>
      </c>
      <c r="W3259" s="28">
        <f t="shared" si="1060"/>
        <v>0</v>
      </c>
      <c r="Y3259" s="10">
        <f t="shared" si="1054"/>
        <v>0</v>
      </c>
      <c r="Z3259" s="10">
        <f t="shared" si="1061"/>
        <v>0</v>
      </c>
      <c r="AA3259" s="9">
        <f t="shared" si="1062"/>
        <v>0</v>
      </c>
      <c r="AC3259" s="28">
        <f t="shared" si="1063"/>
        <v>0</v>
      </c>
      <c r="AD3259" s="63">
        <f t="shared" si="1064"/>
        <v>0</v>
      </c>
      <c r="AE3259" s="63">
        <f t="shared" si="1065"/>
        <v>0</v>
      </c>
      <c r="AF3259" s="9" t="str">
        <f t="shared" si="1066"/>
        <v/>
      </c>
      <c r="AG3259" s="9" t="str">
        <f t="shared" si="1067"/>
        <v>Insert Description</v>
      </c>
      <c r="AH3259" s="9" t="str">
        <f t="shared" si="1068"/>
        <v>Insert Amount</v>
      </c>
      <c r="AI3259" s="9" t="str">
        <f t="shared" si="1069"/>
        <v>Insert Date</v>
      </c>
      <c r="AJ3259" s="9" t="str">
        <f t="shared" si="1070"/>
        <v>Insert Description Insert Amount Insert Date</v>
      </c>
      <c r="AL3259" s="12" t="str">
        <f t="shared" si="1071"/>
        <v/>
      </c>
      <c r="AM3259" s="18" t="str">
        <f t="shared" si="1072"/>
        <v/>
      </c>
    </row>
    <row r="3260" spans="1:40" ht="26.25" customHeight="1" x14ac:dyDescent="0.2">
      <c r="A3260" s="30">
        <v>3251</v>
      </c>
      <c r="B3260" s="93"/>
      <c r="C3260" s="96"/>
      <c r="D3260" s="97"/>
      <c r="E3260" s="98"/>
      <c r="F3260" s="34"/>
      <c r="G3260" s="34"/>
      <c r="I3260" s="31" t="str">
        <f t="shared" si="1055"/>
        <v/>
      </c>
      <c r="K3260" s="91" t="str">
        <f t="shared" si="1073"/>
        <v/>
      </c>
      <c r="L3260" s="28" t="str">
        <f t="shared" si="1056"/>
        <v/>
      </c>
      <c r="R3260" s="28">
        <f t="shared" si="1052"/>
        <v>0</v>
      </c>
      <c r="S3260" s="28">
        <f t="shared" si="1053"/>
        <v>0</v>
      </c>
      <c r="T3260" s="28">
        <f t="shared" si="1057"/>
        <v>0</v>
      </c>
      <c r="U3260" s="28">
        <f t="shared" si="1058"/>
        <v>0</v>
      </c>
      <c r="V3260" s="28">
        <f t="shared" si="1059"/>
        <v>0</v>
      </c>
      <c r="W3260" s="28">
        <f t="shared" si="1060"/>
        <v>0</v>
      </c>
      <c r="Y3260" s="10">
        <f t="shared" si="1054"/>
        <v>0</v>
      </c>
      <c r="Z3260" s="10">
        <f t="shared" si="1061"/>
        <v>0</v>
      </c>
      <c r="AA3260" s="9">
        <f t="shared" si="1062"/>
        <v>0</v>
      </c>
      <c r="AC3260" s="28">
        <f t="shared" si="1063"/>
        <v>0</v>
      </c>
      <c r="AD3260" s="63">
        <f t="shared" si="1064"/>
        <v>0</v>
      </c>
      <c r="AE3260" s="63">
        <f t="shared" si="1065"/>
        <v>0</v>
      </c>
      <c r="AF3260" s="9" t="str">
        <f t="shared" si="1066"/>
        <v/>
      </c>
      <c r="AG3260" s="9" t="str">
        <f t="shared" si="1067"/>
        <v>Insert Description</v>
      </c>
      <c r="AH3260" s="9" t="str">
        <f t="shared" si="1068"/>
        <v>Insert Amount</v>
      </c>
      <c r="AI3260" s="9" t="str">
        <f t="shared" si="1069"/>
        <v>Insert Date</v>
      </c>
      <c r="AJ3260" s="9" t="str">
        <f t="shared" si="1070"/>
        <v>Insert Description Insert Amount Insert Date</v>
      </c>
      <c r="AL3260" s="12" t="str">
        <f t="shared" si="1071"/>
        <v/>
      </c>
      <c r="AM3260" s="18" t="str">
        <f t="shared" si="1072"/>
        <v/>
      </c>
    </row>
    <row r="3261" spans="1:40" ht="26.25" customHeight="1" x14ac:dyDescent="0.2">
      <c r="A3261" s="30">
        <v>3252</v>
      </c>
      <c r="B3261" s="93"/>
      <c r="C3261" s="96"/>
      <c r="D3261" s="97"/>
      <c r="E3261" s="98"/>
      <c r="F3261" s="34"/>
      <c r="G3261" s="34"/>
      <c r="I3261" s="31" t="str">
        <f t="shared" si="1055"/>
        <v/>
      </c>
      <c r="K3261" s="91" t="str">
        <f t="shared" si="1073"/>
        <v/>
      </c>
      <c r="L3261" s="28" t="str">
        <f t="shared" si="1056"/>
        <v/>
      </c>
      <c r="R3261" s="28">
        <f t="shared" si="1052"/>
        <v>0</v>
      </c>
      <c r="S3261" s="28">
        <f t="shared" si="1053"/>
        <v>0</v>
      </c>
      <c r="T3261" s="28">
        <f t="shared" si="1057"/>
        <v>0</v>
      </c>
      <c r="U3261" s="28">
        <f t="shared" si="1058"/>
        <v>0</v>
      </c>
      <c r="V3261" s="28">
        <f t="shared" si="1059"/>
        <v>0</v>
      </c>
      <c r="W3261" s="28">
        <f t="shared" si="1060"/>
        <v>0</v>
      </c>
      <c r="Y3261" s="10">
        <f t="shared" si="1054"/>
        <v>0</v>
      </c>
      <c r="Z3261" s="10">
        <f t="shared" si="1061"/>
        <v>0</v>
      </c>
      <c r="AA3261" s="9">
        <f t="shared" si="1062"/>
        <v>0</v>
      </c>
      <c r="AC3261" s="28">
        <f t="shared" si="1063"/>
        <v>0</v>
      </c>
      <c r="AD3261" s="63">
        <f t="shared" si="1064"/>
        <v>0</v>
      </c>
      <c r="AE3261" s="63">
        <f t="shared" si="1065"/>
        <v>0</v>
      </c>
      <c r="AF3261" s="9" t="str">
        <f t="shared" si="1066"/>
        <v/>
      </c>
      <c r="AG3261" s="9" t="str">
        <f t="shared" si="1067"/>
        <v>Insert Description</v>
      </c>
      <c r="AH3261" s="9" t="str">
        <f t="shared" si="1068"/>
        <v>Insert Amount</v>
      </c>
      <c r="AI3261" s="9" t="str">
        <f t="shared" si="1069"/>
        <v>Insert Date</v>
      </c>
      <c r="AJ3261" s="9" t="str">
        <f t="shared" si="1070"/>
        <v>Insert Description Insert Amount Insert Date</v>
      </c>
      <c r="AL3261" s="12" t="str">
        <f t="shared" si="1071"/>
        <v/>
      </c>
      <c r="AM3261" s="18" t="str">
        <f t="shared" si="1072"/>
        <v/>
      </c>
    </row>
    <row r="3262" spans="1:40" ht="26.25" customHeight="1" x14ac:dyDescent="0.2">
      <c r="A3262" s="30">
        <v>3253</v>
      </c>
      <c r="B3262" s="93"/>
      <c r="C3262" s="96"/>
      <c r="D3262" s="97"/>
      <c r="E3262" s="98"/>
      <c r="F3262" s="34"/>
      <c r="G3262" s="34"/>
      <c r="I3262" s="31" t="str">
        <f t="shared" si="1055"/>
        <v/>
      </c>
      <c r="K3262" s="91" t="str">
        <f t="shared" si="1073"/>
        <v/>
      </c>
      <c r="L3262" s="28" t="str">
        <f t="shared" si="1056"/>
        <v/>
      </c>
      <c r="R3262" s="28">
        <f t="shared" si="1052"/>
        <v>0</v>
      </c>
      <c r="S3262" s="28">
        <f t="shared" si="1053"/>
        <v>0</v>
      </c>
      <c r="T3262" s="28">
        <f t="shared" si="1057"/>
        <v>0</v>
      </c>
      <c r="U3262" s="28">
        <f t="shared" si="1058"/>
        <v>0</v>
      </c>
      <c r="V3262" s="28">
        <f t="shared" si="1059"/>
        <v>0</v>
      </c>
      <c r="W3262" s="28">
        <f t="shared" si="1060"/>
        <v>0</v>
      </c>
      <c r="Y3262" s="10">
        <f t="shared" si="1054"/>
        <v>0</v>
      </c>
      <c r="Z3262" s="10">
        <f t="shared" si="1061"/>
        <v>0</v>
      </c>
      <c r="AA3262" s="9">
        <f t="shared" si="1062"/>
        <v>0</v>
      </c>
      <c r="AC3262" s="28">
        <f t="shared" si="1063"/>
        <v>0</v>
      </c>
      <c r="AD3262" s="63">
        <f t="shared" si="1064"/>
        <v>0</v>
      </c>
      <c r="AE3262" s="63">
        <f t="shared" si="1065"/>
        <v>0</v>
      </c>
      <c r="AF3262" s="9" t="str">
        <f t="shared" si="1066"/>
        <v/>
      </c>
      <c r="AG3262" s="9" t="str">
        <f t="shared" si="1067"/>
        <v>Insert Description</v>
      </c>
      <c r="AH3262" s="9" t="str">
        <f t="shared" si="1068"/>
        <v>Insert Amount</v>
      </c>
      <c r="AI3262" s="9" t="str">
        <f t="shared" si="1069"/>
        <v>Insert Date</v>
      </c>
      <c r="AJ3262" s="9" t="str">
        <f t="shared" si="1070"/>
        <v>Insert Description Insert Amount Insert Date</v>
      </c>
      <c r="AL3262" s="12" t="str">
        <f t="shared" si="1071"/>
        <v/>
      </c>
      <c r="AM3262" s="18" t="str">
        <f t="shared" si="1072"/>
        <v/>
      </c>
    </row>
    <row r="3263" spans="1:40" ht="26.25" customHeight="1" x14ac:dyDescent="0.2">
      <c r="A3263" s="30">
        <v>3254</v>
      </c>
      <c r="B3263" s="93"/>
      <c r="C3263" s="96"/>
      <c r="D3263" s="97"/>
      <c r="E3263" s="98"/>
      <c r="F3263" s="34"/>
      <c r="G3263" s="34"/>
      <c r="I3263" s="31" t="str">
        <f t="shared" si="1055"/>
        <v/>
      </c>
      <c r="K3263" s="91" t="str">
        <f t="shared" si="1073"/>
        <v/>
      </c>
      <c r="L3263" s="28" t="str">
        <f t="shared" si="1056"/>
        <v/>
      </c>
      <c r="R3263" s="28">
        <f t="shared" si="1052"/>
        <v>0</v>
      </c>
      <c r="S3263" s="28">
        <f t="shared" si="1053"/>
        <v>0</v>
      </c>
      <c r="T3263" s="28">
        <f t="shared" si="1057"/>
        <v>0</v>
      </c>
      <c r="U3263" s="28">
        <f t="shared" si="1058"/>
        <v>0</v>
      </c>
      <c r="V3263" s="28">
        <f t="shared" si="1059"/>
        <v>0</v>
      </c>
      <c r="W3263" s="28">
        <f t="shared" si="1060"/>
        <v>0</v>
      </c>
      <c r="Y3263" s="10">
        <f t="shared" si="1054"/>
        <v>0</v>
      </c>
      <c r="Z3263" s="10">
        <f t="shared" si="1061"/>
        <v>0</v>
      </c>
      <c r="AA3263" s="9">
        <f t="shared" si="1062"/>
        <v>0</v>
      </c>
      <c r="AC3263" s="28">
        <f t="shared" si="1063"/>
        <v>0</v>
      </c>
      <c r="AD3263" s="63">
        <f t="shared" si="1064"/>
        <v>0</v>
      </c>
      <c r="AE3263" s="63">
        <f t="shared" si="1065"/>
        <v>0</v>
      </c>
      <c r="AF3263" s="9" t="str">
        <f t="shared" si="1066"/>
        <v/>
      </c>
      <c r="AG3263" s="9" t="str">
        <f t="shared" si="1067"/>
        <v>Insert Description</v>
      </c>
      <c r="AH3263" s="9" t="str">
        <f t="shared" si="1068"/>
        <v>Insert Amount</v>
      </c>
      <c r="AI3263" s="9" t="str">
        <f t="shared" si="1069"/>
        <v>Insert Date</v>
      </c>
      <c r="AJ3263" s="9" t="str">
        <f t="shared" si="1070"/>
        <v>Insert Description Insert Amount Insert Date</v>
      </c>
      <c r="AL3263" s="12" t="str">
        <f t="shared" si="1071"/>
        <v/>
      </c>
      <c r="AM3263" s="18" t="str">
        <f t="shared" si="1072"/>
        <v/>
      </c>
      <c r="AN3263" s="32"/>
    </row>
    <row r="3264" spans="1:40" ht="26.25" customHeight="1" x14ac:dyDescent="0.2">
      <c r="A3264" s="30">
        <v>3255</v>
      </c>
      <c r="B3264" s="93"/>
      <c r="C3264" s="96"/>
      <c r="D3264" s="97"/>
      <c r="E3264" s="98"/>
      <c r="F3264" s="34"/>
      <c r="G3264" s="34"/>
      <c r="I3264" s="31" t="str">
        <f t="shared" si="1055"/>
        <v/>
      </c>
      <c r="K3264" s="91" t="str">
        <f t="shared" si="1073"/>
        <v/>
      </c>
      <c r="L3264" s="28" t="str">
        <f t="shared" si="1056"/>
        <v/>
      </c>
      <c r="R3264" s="28">
        <f t="shared" si="1052"/>
        <v>0</v>
      </c>
      <c r="S3264" s="28">
        <f t="shared" si="1053"/>
        <v>0</v>
      </c>
      <c r="T3264" s="28">
        <f t="shared" si="1057"/>
        <v>0</v>
      </c>
      <c r="U3264" s="28">
        <f t="shared" si="1058"/>
        <v>0</v>
      </c>
      <c r="V3264" s="28">
        <f t="shared" si="1059"/>
        <v>0</v>
      </c>
      <c r="W3264" s="28">
        <f t="shared" si="1060"/>
        <v>0</v>
      </c>
      <c r="Y3264" s="10">
        <f t="shared" si="1054"/>
        <v>0</v>
      </c>
      <c r="Z3264" s="10">
        <f t="shared" si="1061"/>
        <v>0</v>
      </c>
      <c r="AA3264" s="9">
        <f t="shared" si="1062"/>
        <v>0</v>
      </c>
      <c r="AC3264" s="28">
        <f t="shared" si="1063"/>
        <v>0</v>
      </c>
      <c r="AD3264" s="63">
        <f t="shared" si="1064"/>
        <v>0</v>
      </c>
      <c r="AE3264" s="63">
        <f t="shared" si="1065"/>
        <v>0</v>
      </c>
      <c r="AF3264" s="9" t="str">
        <f t="shared" si="1066"/>
        <v/>
      </c>
      <c r="AG3264" s="9" t="str">
        <f t="shared" si="1067"/>
        <v>Insert Description</v>
      </c>
      <c r="AH3264" s="9" t="str">
        <f t="shared" si="1068"/>
        <v>Insert Amount</v>
      </c>
      <c r="AI3264" s="9" t="str">
        <f t="shared" si="1069"/>
        <v>Insert Date</v>
      </c>
      <c r="AJ3264" s="9" t="str">
        <f t="shared" si="1070"/>
        <v>Insert Description Insert Amount Insert Date</v>
      </c>
      <c r="AL3264" s="12" t="str">
        <f t="shared" si="1071"/>
        <v/>
      </c>
      <c r="AM3264" s="18" t="str">
        <f t="shared" si="1072"/>
        <v/>
      </c>
      <c r="AN3264" s="32"/>
    </row>
    <row r="3265" spans="1:40" ht="26.25" customHeight="1" x14ac:dyDescent="0.2">
      <c r="A3265" s="30">
        <v>3256</v>
      </c>
      <c r="B3265" s="93"/>
      <c r="C3265" s="96"/>
      <c r="D3265" s="97"/>
      <c r="E3265" s="98"/>
      <c r="F3265" s="34"/>
      <c r="G3265" s="34"/>
      <c r="I3265" s="31" t="str">
        <f t="shared" si="1055"/>
        <v/>
      </c>
      <c r="K3265" s="91" t="str">
        <f t="shared" si="1073"/>
        <v/>
      </c>
      <c r="L3265" s="28" t="str">
        <f t="shared" si="1056"/>
        <v/>
      </c>
      <c r="R3265" s="28">
        <f t="shared" si="1052"/>
        <v>0</v>
      </c>
      <c r="S3265" s="28">
        <f t="shared" si="1053"/>
        <v>0</v>
      </c>
      <c r="T3265" s="28">
        <f t="shared" si="1057"/>
        <v>0</v>
      </c>
      <c r="U3265" s="28">
        <f t="shared" si="1058"/>
        <v>0</v>
      </c>
      <c r="V3265" s="28">
        <f t="shared" si="1059"/>
        <v>0</v>
      </c>
      <c r="W3265" s="28">
        <f t="shared" si="1060"/>
        <v>0</v>
      </c>
      <c r="Y3265" s="10">
        <f t="shared" si="1054"/>
        <v>0</v>
      </c>
      <c r="Z3265" s="10">
        <f t="shared" si="1061"/>
        <v>0</v>
      </c>
      <c r="AA3265" s="9">
        <f t="shared" si="1062"/>
        <v>0</v>
      </c>
      <c r="AC3265" s="28">
        <f t="shared" si="1063"/>
        <v>0</v>
      </c>
      <c r="AD3265" s="63">
        <f t="shared" si="1064"/>
        <v>0</v>
      </c>
      <c r="AE3265" s="63">
        <f t="shared" si="1065"/>
        <v>0</v>
      </c>
      <c r="AF3265" s="9" t="str">
        <f t="shared" si="1066"/>
        <v/>
      </c>
      <c r="AG3265" s="9" t="str">
        <f t="shared" si="1067"/>
        <v>Insert Description</v>
      </c>
      <c r="AH3265" s="9" t="str">
        <f t="shared" si="1068"/>
        <v>Insert Amount</v>
      </c>
      <c r="AI3265" s="9" t="str">
        <f t="shared" si="1069"/>
        <v>Insert Date</v>
      </c>
      <c r="AJ3265" s="9" t="str">
        <f t="shared" si="1070"/>
        <v>Insert Description Insert Amount Insert Date</v>
      </c>
      <c r="AL3265" s="12" t="str">
        <f t="shared" si="1071"/>
        <v/>
      </c>
      <c r="AM3265" s="18" t="str">
        <f t="shared" si="1072"/>
        <v/>
      </c>
      <c r="AN3265" s="32"/>
    </row>
    <row r="3266" spans="1:40" ht="26.25" customHeight="1" x14ac:dyDescent="0.2">
      <c r="A3266" s="30">
        <v>3257</v>
      </c>
      <c r="B3266" s="93"/>
      <c r="C3266" s="96"/>
      <c r="D3266" s="97"/>
      <c r="E3266" s="98"/>
      <c r="F3266" s="34"/>
      <c r="G3266" s="34"/>
      <c r="I3266" s="31" t="str">
        <f t="shared" si="1055"/>
        <v/>
      </c>
      <c r="K3266" s="91" t="str">
        <f t="shared" si="1073"/>
        <v/>
      </c>
      <c r="L3266" s="28" t="str">
        <f t="shared" si="1056"/>
        <v/>
      </c>
      <c r="R3266" s="28">
        <f t="shared" si="1052"/>
        <v>0</v>
      </c>
      <c r="S3266" s="28">
        <f t="shared" si="1053"/>
        <v>0</v>
      </c>
      <c r="T3266" s="28">
        <f t="shared" si="1057"/>
        <v>0</v>
      </c>
      <c r="U3266" s="28">
        <f t="shared" si="1058"/>
        <v>0</v>
      </c>
      <c r="V3266" s="28">
        <f t="shared" si="1059"/>
        <v>0</v>
      </c>
      <c r="W3266" s="28">
        <f t="shared" si="1060"/>
        <v>0</v>
      </c>
      <c r="Y3266" s="10">
        <f t="shared" si="1054"/>
        <v>0</v>
      </c>
      <c r="Z3266" s="10">
        <f t="shared" si="1061"/>
        <v>0</v>
      </c>
      <c r="AA3266" s="9">
        <f t="shared" si="1062"/>
        <v>0</v>
      </c>
      <c r="AC3266" s="28">
        <f t="shared" si="1063"/>
        <v>0</v>
      </c>
      <c r="AD3266" s="63">
        <f t="shared" si="1064"/>
        <v>0</v>
      </c>
      <c r="AE3266" s="63">
        <f t="shared" si="1065"/>
        <v>0</v>
      </c>
      <c r="AF3266" s="9" t="str">
        <f t="shared" si="1066"/>
        <v/>
      </c>
      <c r="AG3266" s="9" t="str">
        <f t="shared" si="1067"/>
        <v>Insert Description</v>
      </c>
      <c r="AH3266" s="9" t="str">
        <f t="shared" si="1068"/>
        <v>Insert Amount</v>
      </c>
      <c r="AI3266" s="9" t="str">
        <f t="shared" si="1069"/>
        <v>Insert Date</v>
      </c>
      <c r="AJ3266" s="9" t="str">
        <f t="shared" si="1070"/>
        <v>Insert Description Insert Amount Insert Date</v>
      </c>
      <c r="AL3266" s="12" t="str">
        <f t="shared" si="1071"/>
        <v/>
      </c>
      <c r="AM3266" s="18" t="str">
        <f t="shared" si="1072"/>
        <v/>
      </c>
      <c r="AN3266" s="32"/>
    </row>
    <row r="3267" spans="1:40" ht="26.25" customHeight="1" x14ac:dyDescent="0.2">
      <c r="A3267" s="30">
        <v>3258</v>
      </c>
      <c r="B3267" s="93"/>
      <c r="C3267" s="96"/>
      <c r="D3267" s="97"/>
      <c r="E3267" s="98"/>
      <c r="F3267" s="34"/>
      <c r="G3267" s="34"/>
      <c r="I3267" s="31" t="str">
        <f t="shared" si="1055"/>
        <v/>
      </c>
      <c r="K3267" s="91" t="str">
        <f t="shared" si="1073"/>
        <v/>
      </c>
      <c r="L3267" s="28" t="str">
        <f t="shared" si="1056"/>
        <v/>
      </c>
      <c r="R3267" s="28">
        <f t="shared" si="1052"/>
        <v>0</v>
      </c>
      <c r="S3267" s="28">
        <f t="shared" si="1053"/>
        <v>0</v>
      </c>
      <c r="T3267" s="28">
        <f t="shared" si="1057"/>
        <v>0</v>
      </c>
      <c r="U3267" s="28">
        <f t="shared" si="1058"/>
        <v>0</v>
      </c>
      <c r="V3267" s="28">
        <f t="shared" si="1059"/>
        <v>0</v>
      </c>
      <c r="W3267" s="28">
        <f t="shared" si="1060"/>
        <v>0</v>
      </c>
      <c r="Y3267" s="10">
        <f t="shared" si="1054"/>
        <v>0</v>
      </c>
      <c r="Z3267" s="10">
        <f t="shared" si="1061"/>
        <v>0</v>
      </c>
      <c r="AA3267" s="9">
        <f t="shared" si="1062"/>
        <v>0</v>
      </c>
      <c r="AC3267" s="28">
        <f t="shared" si="1063"/>
        <v>0</v>
      </c>
      <c r="AD3267" s="63">
        <f t="shared" si="1064"/>
        <v>0</v>
      </c>
      <c r="AE3267" s="63">
        <f t="shared" si="1065"/>
        <v>0</v>
      </c>
      <c r="AF3267" s="9" t="str">
        <f t="shared" si="1066"/>
        <v/>
      </c>
      <c r="AG3267" s="9" t="str">
        <f t="shared" si="1067"/>
        <v>Insert Description</v>
      </c>
      <c r="AH3267" s="9" t="str">
        <f t="shared" si="1068"/>
        <v>Insert Amount</v>
      </c>
      <c r="AI3267" s="9" t="str">
        <f t="shared" si="1069"/>
        <v>Insert Date</v>
      </c>
      <c r="AJ3267" s="9" t="str">
        <f t="shared" si="1070"/>
        <v>Insert Description Insert Amount Insert Date</v>
      </c>
      <c r="AL3267" s="12" t="str">
        <f t="shared" si="1071"/>
        <v/>
      </c>
      <c r="AM3267" s="18" t="str">
        <f t="shared" si="1072"/>
        <v/>
      </c>
      <c r="AN3267" s="32"/>
    </row>
    <row r="3268" spans="1:40" ht="26.25" customHeight="1" x14ac:dyDescent="0.2">
      <c r="A3268" s="30">
        <v>3259</v>
      </c>
      <c r="B3268" s="93"/>
      <c r="C3268" s="96"/>
      <c r="D3268" s="97"/>
      <c r="E3268" s="98"/>
      <c r="F3268" s="34"/>
      <c r="G3268" s="34"/>
      <c r="I3268" s="31" t="str">
        <f t="shared" si="1055"/>
        <v/>
      </c>
      <c r="K3268" s="91" t="str">
        <f t="shared" si="1073"/>
        <v/>
      </c>
      <c r="L3268" s="28" t="str">
        <f t="shared" si="1056"/>
        <v/>
      </c>
      <c r="R3268" s="28">
        <f t="shared" si="1052"/>
        <v>0</v>
      </c>
      <c r="S3268" s="28">
        <f t="shared" si="1053"/>
        <v>0</v>
      </c>
      <c r="T3268" s="28">
        <f t="shared" si="1057"/>
        <v>0</v>
      </c>
      <c r="U3268" s="28">
        <f t="shared" si="1058"/>
        <v>0</v>
      </c>
      <c r="V3268" s="28">
        <f t="shared" si="1059"/>
        <v>0</v>
      </c>
      <c r="W3268" s="28">
        <f t="shared" si="1060"/>
        <v>0</v>
      </c>
      <c r="Y3268" s="10">
        <f t="shared" si="1054"/>
        <v>0</v>
      </c>
      <c r="Z3268" s="10">
        <f t="shared" si="1061"/>
        <v>0</v>
      </c>
      <c r="AA3268" s="9">
        <f t="shared" si="1062"/>
        <v>0</v>
      </c>
      <c r="AC3268" s="28">
        <f t="shared" si="1063"/>
        <v>0</v>
      </c>
      <c r="AD3268" s="63">
        <f t="shared" si="1064"/>
        <v>0</v>
      </c>
      <c r="AE3268" s="63">
        <f t="shared" si="1065"/>
        <v>0</v>
      </c>
      <c r="AF3268" s="9" t="str">
        <f t="shared" si="1066"/>
        <v/>
      </c>
      <c r="AG3268" s="9" t="str">
        <f t="shared" si="1067"/>
        <v>Insert Description</v>
      </c>
      <c r="AH3268" s="9" t="str">
        <f t="shared" si="1068"/>
        <v>Insert Amount</v>
      </c>
      <c r="AI3268" s="9" t="str">
        <f t="shared" si="1069"/>
        <v>Insert Date</v>
      </c>
      <c r="AJ3268" s="9" t="str">
        <f t="shared" si="1070"/>
        <v>Insert Description Insert Amount Insert Date</v>
      </c>
      <c r="AL3268" s="12" t="str">
        <f t="shared" si="1071"/>
        <v/>
      </c>
      <c r="AM3268" s="18" t="str">
        <f t="shared" si="1072"/>
        <v/>
      </c>
      <c r="AN3268" s="32"/>
    </row>
    <row r="3269" spans="1:40" ht="26.25" customHeight="1" x14ac:dyDescent="0.2">
      <c r="A3269" s="30">
        <v>3260</v>
      </c>
      <c r="B3269" s="93"/>
      <c r="C3269" s="96"/>
      <c r="D3269" s="97"/>
      <c r="E3269" s="98"/>
      <c r="F3269" s="34"/>
      <c r="G3269" s="34"/>
      <c r="I3269" s="31" t="str">
        <f t="shared" si="1055"/>
        <v/>
      </c>
      <c r="K3269" s="91" t="str">
        <f t="shared" si="1073"/>
        <v/>
      </c>
      <c r="L3269" s="28" t="str">
        <f t="shared" si="1056"/>
        <v/>
      </c>
      <c r="R3269" s="28">
        <f t="shared" si="1052"/>
        <v>0</v>
      </c>
      <c r="S3269" s="28">
        <f t="shared" si="1053"/>
        <v>0</v>
      </c>
      <c r="T3269" s="28">
        <f t="shared" si="1057"/>
        <v>0</v>
      </c>
      <c r="U3269" s="28">
        <f t="shared" si="1058"/>
        <v>0</v>
      </c>
      <c r="V3269" s="28">
        <f t="shared" si="1059"/>
        <v>0</v>
      </c>
      <c r="W3269" s="28">
        <f t="shared" si="1060"/>
        <v>0</v>
      </c>
      <c r="Y3269" s="10">
        <f t="shared" si="1054"/>
        <v>0</v>
      </c>
      <c r="Z3269" s="10">
        <f t="shared" si="1061"/>
        <v>0</v>
      </c>
      <c r="AA3269" s="9">
        <f t="shared" si="1062"/>
        <v>0</v>
      </c>
      <c r="AC3269" s="28">
        <f t="shared" si="1063"/>
        <v>0</v>
      </c>
      <c r="AD3269" s="63">
        <f t="shared" si="1064"/>
        <v>0</v>
      </c>
      <c r="AE3269" s="63">
        <f t="shared" si="1065"/>
        <v>0</v>
      </c>
      <c r="AF3269" s="9" t="str">
        <f t="shared" si="1066"/>
        <v/>
      </c>
      <c r="AG3269" s="9" t="str">
        <f t="shared" si="1067"/>
        <v>Insert Description</v>
      </c>
      <c r="AH3269" s="9" t="str">
        <f t="shared" si="1068"/>
        <v>Insert Amount</v>
      </c>
      <c r="AI3269" s="9" t="str">
        <f t="shared" si="1069"/>
        <v>Insert Date</v>
      </c>
      <c r="AJ3269" s="9" t="str">
        <f t="shared" si="1070"/>
        <v>Insert Description Insert Amount Insert Date</v>
      </c>
      <c r="AL3269" s="12" t="str">
        <f t="shared" si="1071"/>
        <v/>
      </c>
      <c r="AM3269" s="18" t="str">
        <f t="shared" si="1072"/>
        <v/>
      </c>
      <c r="AN3269" s="32"/>
    </row>
    <row r="3270" spans="1:40" ht="26.25" customHeight="1" x14ac:dyDescent="0.2">
      <c r="A3270" s="30">
        <v>3261</v>
      </c>
      <c r="B3270" s="93"/>
      <c r="C3270" s="96"/>
      <c r="D3270" s="97"/>
      <c r="E3270" s="98"/>
      <c r="F3270" s="34"/>
      <c r="G3270" s="34"/>
      <c r="I3270" s="31" t="str">
        <f t="shared" si="1055"/>
        <v/>
      </c>
      <c r="K3270" s="91" t="str">
        <f t="shared" si="1073"/>
        <v/>
      </c>
      <c r="L3270" s="28" t="str">
        <f t="shared" si="1056"/>
        <v/>
      </c>
      <c r="R3270" s="28">
        <f t="shared" si="1052"/>
        <v>0</v>
      </c>
      <c r="S3270" s="28">
        <f t="shared" si="1053"/>
        <v>0</v>
      </c>
      <c r="T3270" s="28">
        <f t="shared" si="1057"/>
        <v>0</v>
      </c>
      <c r="U3270" s="28">
        <f t="shared" si="1058"/>
        <v>0</v>
      </c>
      <c r="V3270" s="28">
        <f t="shared" si="1059"/>
        <v>0</v>
      </c>
      <c r="W3270" s="28">
        <f t="shared" si="1060"/>
        <v>0</v>
      </c>
      <c r="Y3270" s="10">
        <f t="shared" si="1054"/>
        <v>0</v>
      </c>
      <c r="Z3270" s="10">
        <f t="shared" si="1061"/>
        <v>0</v>
      </c>
      <c r="AA3270" s="9">
        <f t="shared" si="1062"/>
        <v>0</v>
      </c>
      <c r="AC3270" s="28">
        <f t="shared" si="1063"/>
        <v>0</v>
      </c>
      <c r="AD3270" s="63">
        <f t="shared" si="1064"/>
        <v>0</v>
      </c>
      <c r="AE3270" s="63">
        <f t="shared" si="1065"/>
        <v>0</v>
      </c>
      <c r="AF3270" s="9" t="str">
        <f t="shared" si="1066"/>
        <v/>
      </c>
      <c r="AG3270" s="9" t="str">
        <f t="shared" si="1067"/>
        <v>Insert Description</v>
      </c>
      <c r="AH3270" s="9" t="str">
        <f t="shared" si="1068"/>
        <v>Insert Amount</v>
      </c>
      <c r="AI3270" s="9" t="str">
        <f t="shared" si="1069"/>
        <v>Insert Date</v>
      </c>
      <c r="AJ3270" s="9" t="str">
        <f t="shared" si="1070"/>
        <v>Insert Description Insert Amount Insert Date</v>
      </c>
      <c r="AL3270" s="12" t="str">
        <f t="shared" si="1071"/>
        <v/>
      </c>
      <c r="AM3270" s="18" t="str">
        <f t="shared" si="1072"/>
        <v/>
      </c>
      <c r="AN3270" s="32"/>
    </row>
    <row r="3271" spans="1:40" ht="26.25" customHeight="1" x14ac:dyDescent="0.2">
      <c r="A3271" s="30">
        <v>3262</v>
      </c>
      <c r="B3271" s="93"/>
      <c r="C3271" s="96"/>
      <c r="D3271" s="97"/>
      <c r="E3271" s="98"/>
      <c r="F3271" s="34"/>
      <c r="G3271" s="34"/>
      <c r="I3271" s="31" t="str">
        <f t="shared" si="1055"/>
        <v/>
      </c>
      <c r="K3271" s="91" t="str">
        <f t="shared" si="1073"/>
        <v/>
      </c>
      <c r="L3271" s="28" t="str">
        <f t="shared" si="1056"/>
        <v/>
      </c>
      <c r="R3271" s="28">
        <f t="shared" si="1052"/>
        <v>0</v>
      </c>
      <c r="S3271" s="28">
        <f t="shared" si="1053"/>
        <v>0</v>
      </c>
      <c r="T3271" s="28">
        <f t="shared" si="1057"/>
        <v>0</v>
      </c>
      <c r="U3271" s="28">
        <f t="shared" si="1058"/>
        <v>0</v>
      </c>
      <c r="V3271" s="28">
        <f t="shared" si="1059"/>
        <v>0</v>
      </c>
      <c r="W3271" s="28">
        <f t="shared" si="1060"/>
        <v>0</v>
      </c>
      <c r="Y3271" s="10">
        <f t="shared" si="1054"/>
        <v>0</v>
      </c>
      <c r="Z3271" s="10">
        <f t="shared" si="1061"/>
        <v>0</v>
      </c>
      <c r="AA3271" s="9">
        <f t="shared" si="1062"/>
        <v>0</v>
      </c>
      <c r="AC3271" s="28">
        <f t="shared" si="1063"/>
        <v>0</v>
      </c>
      <c r="AD3271" s="63">
        <f t="shared" si="1064"/>
        <v>0</v>
      </c>
      <c r="AE3271" s="63">
        <f t="shared" si="1065"/>
        <v>0</v>
      </c>
      <c r="AF3271" s="9" t="str">
        <f t="shared" si="1066"/>
        <v/>
      </c>
      <c r="AG3271" s="9" t="str">
        <f t="shared" si="1067"/>
        <v>Insert Description</v>
      </c>
      <c r="AH3271" s="9" t="str">
        <f t="shared" si="1068"/>
        <v>Insert Amount</v>
      </c>
      <c r="AI3271" s="9" t="str">
        <f t="shared" si="1069"/>
        <v>Insert Date</v>
      </c>
      <c r="AJ3271" s="9" t="str">
        <f t="shared" si="1070"/>
        <v>Insert Description Insert Amount Insert Date</v>
      </c>
      <c r="AL3271" s="12" t="str">
        <f t="shared" si="1071"/>
        <v/>
      </c>
      <c r="AM3271" s="18" t="str">
        <f t="shared" si="1072"/>
        <v/>
      </c>
      <c r="AN3271" s="32"/>
    </row>
    <row r="3272" spans="1:40" ht="26.25" customHeight="1" x14ac:dyDescent="0.2">
      <c r="A3272" s="30">
        <v>3263</v>
      </c>
      <c r="B3272" s="93"/>
      <c r="C3272" s="96"/>
      <c r="D3272" s="97"/>
      <c r="E3272" s="98"/>
      <c r="F3272" s="34"/>
      <c r="G3272" s="34"/>
      <c r="I3272" s="31" t="str">
        <f t="shared" si="1055"/>
        <v/>
      </c>
      <c r="K3272" s="91" t="str">
        <f t="shared" si="1073"/>
        <v/>
      </c>
      <c r="L3272" s="28" t="str">
        <f t="shared" si="1056"/>
        <v/>
      </c>
      <c r="R3272" s="28">
        <f t="shared" si="1052"/>
        <v>0</v>
      </c>
      <c r="S3272" s="28">
        <f t="shared" si="1053"/>
        <v>0</v>
      </c>
      <c r="T3272" s="28">
        <f t="shared" si="1057"/>
        <v>0</v>
      </c>
      <c r="U3272" s="28">
        <f t="shared" si="1058"/>
        <v>0</v>
      </c>
      <c r="V3272" s="28">
        <f t="shared" si="1059"/>
        <v>0</v>
      </c>
      <c r="W3272" s="28">
        <f t="shared" si="1060"/>
        <v>0</v>
      </c>
      <c r="Y3272" s="10">
        <f t="shared" si="1054"/>
        <v>0</v>
      </c>
      <c r="Z3272" s="10">
        <f t="shared" si="1061"/>
        <v>0</v>
      </c>
      <c r="AA3272" s="9">
        <f t="shared" si="1062"/>
        <v>0</v>
      </c>
      <c r="AC3272" s="28">
        <f t="shared" si="1063"/>
        <v>0</v>
      </c>
      <c r="AD3272" s="63">
        <f t="shared" si="1064"/>
        <v>0</v>
      </c>
      <c r="AE3272" s="63">
        <f t="shared" si="1065"/>
        <v>0</v>
      </c>
      <c r="AF3272" s="9" t="str">
        <f t="shared" si="1066"/>
        <v/>
      </c>
      <c r="AG3272" s="9" t="str">
        <f t="shared" si="1067"/>
        <v>Insert Description</v>
      </c>
      <c r="AH3272" s="9" t="str">
        <f t="shared" si="1068"/>
        <v>Insert Amount</v>
      </c>
      <c r="AI3272" s="9" t="str">
        <f t="shared" si="1069"/>
        <v>Insert Date</v>
      </c>
      <c r="AJ3272" s="9" t="str">
        <f t="shared" si="1070"/>
        <v>Insert Description Insert Amount Insert Date</v>
      </c>
      <c r="AL3272" s="12" t="str">
        <f t="shared" si="1071"/>
        <v/>
      </c>
      <c r="AM3272" s="18" t="str">
        <f t="shared" si="1072"/>
        <v/>
      </c>
      <c r="AN3272" s="32"/>
    </row>
    <row r="3273" spans="1:40" ht="26.25" customHeight="1" x14ac:dyDescent="0.2">
      <c r="A3273" s="30">
        <v>3264</v>
      </c>
      <c r="B3273" s="93"/>
      <c r="C3273" s="96"/>
      <c r="D3273" s="97"/>
      <c r="E3273" s="98"/>
      <c r="F3273" s="34"/>
      <c r="G3273" s="34"/>
      <c r="I3273" s="31" t="str">
        <f t="shared" si="1055"/>
        <v/>
      </c>
      <c r="K3273" s="91" t="str">
        <f t="shared" si="1073"/>
        <v/>
      </c>
      <c r="L3273" s="28" t="str">
        <f t="shared" si="1056"/>
        <v/>
      </c>
      <c r="R3273" s="28">
        <f t="shared" si="1052"/>
        <v>0</v>
      </c>
      <c r="S3273" s="28">
        <f t="shared" si="1053"/>
        <v>0</v>
      </c>
      <c r="T3273" s="28">
        <f t="shared" si="1057"/>
        <v>0</v>
      </c>
      <c r="U3273" s="28">
        <f t="shared" si="1058"/>
        <v>0</v>
      </c>
      <c r="V3273" s="28">
        <f t="shared" si="1059"/>
        <v>0</v>
      </c>
      <c r="W3273" s="28">
        <f t="shared" si="1060"/>
        <v>0</v>
      </c>
      <c r="Y3273" s="10">
        <f t="shared" si="1054"/>
        <v>0</v>
      </c>
      <c r="Z3273" s="10">
        <f t="shared" si="1061"/>
        <v>0</v>
      </c>
      <c r="AA3273" s="9">
        <f t="shared" si="1062"/>
        <v>0</v>
      </c>
      <c r="AC3273" s="28">
        <f t="shared" si="1063"/>
        <v>0</v>
      </c>
      <c r="AD3273" s="63">
        <f t="shared" si="1064"/>
        <v>0</v>
      </c>
      <c r="AE3273" s="63">
        <f t="shared" si="1065"/>
        <v>0</v>
      </c>
      <c r="AF3273" s="9" t="str">
        <f t="shared" si="1066"/>
        <v/>
      </c>
      <c r="AG3273" s="9" t="str">
        <f t="shared" si="1067"/>
        <v>Insert Description</v>
      </c>
      <c r="AH3273" s="9" t="str">
        <f t="shared" si="1068"/>
        <v>Insert Amount</v>
      </c>
      <c r="AI3273" s="9" t="str">
        <f t="shared" si="1069"/>
        <v>Insert Date</v>
      </c>
      <c r="AJ3273" s="9" t="str">
        <f t="shared" si="1070"/>
        <v>Insert Description Insert Amount Insert Date</v>
      </c>
      <c r="AL3273" s="12" t="str">
        <f t="shared" si="1071"/>
        <v/>
      </c>
      <c r="AM3273" s="18" t="str">
        <f t="shared" si="1072"/>
        <v/>
      </c>
      <c r="AN3273" s="32"/>
    </row>
    <row r="3274" spans="1:40" ht="26.25" customHeight="1" x14ac:dyDescent="0.2">
      <c r="A3274" s="30">
        <v>3265</v>
      </c>
      <c r="B3274" s="93"/>
      <c r="C3274" s="96"/>
      <c r="D3274" s="97"/>
      <c r="E3274" s="98"/>
      <c r="F3274" s="34"/>
      <c r="G3274" s="34"/>
      <c r="I3274" s="31" t="str">
        <f t="shared" ref="I3274:I3337" si="1074">IF(Z3274&gt;0,"!","")</f>
        <v/>
      </c>
      <c r="K3274" s="91" t="str">
        <f t="shared" si="1073"/>
        <v/>
      </c>
      <c r="L3274" s="28" t="str">
        <f t="shared" ref="L3274:L3337" si="1075">IF(K3275="",K3274,0)</f>
        <v/>
      </c>
      <c r="R3274" s="28">
        <f t="shared" si="1052"/>
        <v>0</v>
      </c>
      <c r="S3274" s="28">
        <f t="shared" si="1053"/>
        <v>0</v>
      </c>
      <c r="T3274" s="28">
        <f t="shared" si="1057"/>
        <v>0</v>
      </c>
      <c r="U3274" s="28">
        <f t="shared" si="1058"/>
        <v>0</v>
      </c>
      <c r="V3274" s="28">
        <f t="shared" si="1059"/>
        <v>0</v>
      </c>
      <c r="W3274" s="28">
        <f t="shared" si="1060"/>
        <v>0</v>
      </c>
      <c r="Y3274" s="10">
        <f t="shared" si="1054"/>
        <v>0</v>
      </c>
      <c r="Z3274" s="10">
        <f t="shared" si="1061"/>
        <v>0</v>
      </c>
      <c r="AA3274" s="9">
        <f t="shared" si="1062"/>
        <v>0</v>
      </c>
      <c r="AC3274" s="28">
        <f t="shared" si="1063"/>
        <v>0</v>
      </c>
      <c r="AD3274" s="63">
        <f t="shared" si="1064"/>
        <v>0</v>
      </c>
      <c r="AE3274" s="63">
        <f t="shared" si="1065"/>
        <v>0</v>
      </c>
      <c r="AF3274" s="9" t="str">
        <f t="shared" si="1066"/>
        <v/>
      </c>
      <c r="AG3274" s="9" t="str">
        <f t="shared" si="1067"/>
        <v>Insert Description</v>
      </c>
      <c r="AH3274" s="9" t="str">
        <f t="shared" si="1068"/>
        <v>Insert Amount</v>
      </c>
      <c r="AI3274" s="9" t="str">
        <f t="shared" si="1069"/>
        <v>Insert Date</v>
      </c>
      <c r="AJ3274" s="9" t="str">
        <f t="shared" si="1070"/>
        <v>Insert Description Insert Amount Insert Date</v>
      </c>
      <c r="AL3274" s="12" t="str">
        <f t="shared" si="1071"/>
        <v/>
      </c>
      <c r="AM3274" s="18" t="str">
        <f t="shared" si="1072"/>
        <v/>
      </c>
      <c r="AN3274" s="32"/>
    </row>
    <row r="3275" spans="1:40" ht="26.25" customHeight="1" x14ac:dyDescent="0.2">
      <c r="A3275" s="30">
        <v>3266</v>
      </c>
      <c r="B3275" s="93"/>
      <c r="C3275" s="96"/>
      <c r="D3275" s="97"/>
      <c r="E3275" s="98"/>
      <c r="F3275" s="34"/>
      <c r="G3275" s="34"/>
      <c r="I3275" s="31" t="str">
        <f t="shared" si="1074"/>
        <v/>
      </c>
      <c r="K3275" s="91" t="str">
        <f t="shared" si="1073"/>
        <v/>
      </c>
      <c r="L3275" s="28" t="str">
        <f t="shared" si="1075"/>
        <v/>
      </c>
      <c r="R3275" s="28">
        <f t="shared" si="1052"/>
        <v>0</v>
      </c>
      <c r="S3275" s="28">
        <f t="shared" si="1053"/>
        <v>0</v>
      </c>
      <c r="T3275" s="28">
        <f t="shared" ref="T3275:T3338" si="1076">IF(S3275+R3275=2,1,0)</f>
        <v>0</v>
      </c>
      <c r="U3275" s="28">
        <f t="shared" ref="U3275:U3338" si="1077">IF(K3275&lt;0,1,0)</f>
        <v>0</v>
      </c>
      <c r="V3275" s="28">
        <f t="shared" ref="V3275:V3338" si="1078">IF(F3275&lt;0,1,0)</f>
        <v>0</v>
      </c>
      <c r="W3275" s="28">
        <f t="shared" ref="W3275:W3338" si="1079">IF(G3275&lt;0,1,0)</f>
        <v>0</v>
      </c>
      <c r="Y3275" s="10">
        <f t="shared" si="1054"/>
        <v>0</v>
      </c>
      <c r="Z3275" s="10">
        <f t="shared" ref="Z3275:Z3338" si="1080">SUM(T3275:Y3275)+AA3275</f>
        <v>0</v>
      </c>
      <c r="AA3275" s="9">
        <f t="shared" ref="AA3275:AA3338" si="1081">IF(AND(AC3275+AD3275+AE3275&lt;3,AC3275+AD3275+AE3275&gt;0),1,0)</f>
        <v>0</v>
      </c>
      <c r="AC3275" s="28">
        <f t="shared" ref="AC3275:AC3338" si="1082">COUNTA(C3275)</f>
        <v>0</v>
      </c>
      <c r="AD3275" s="63">
        <f t="shared" ref="AD3275:AD3338" si="1083">IF(F3275+G3275&gt;0,1,0)</f>
        <v>0</v>
      </c>
      <c r="AE3275" s="63">
        <f t="shared" ref="AE3275:AE3338" si="1084">COUNTA(B3275)</f>
        <v>0</v>
      </c>
      <c r="AF3275" s="9" t="str">
        <f t="shared" ref="AF3275:AF3338" si="1085">IF(AC3275+AD3275+AE3275=0,"",IF(AC3275+AD3275+AE3275=3,"",AJ3275))</f>
        <v/>
      </c>
      <c r="AG3275" s="9" t="str">
        <f t="shared" ref="AG3275:AG3338" si="1086">IF(AC3275=1,"",$AC$6)</f>
        <v>Insert Description</v>
      </c>
      <c r="AH3275" s="9" t="str">
        <f t="shared" ref="AH3275:AH3338" si="1087">IF(AD3275=1,"",$AD$6)</f>
        <v>Insert Amount</v>
      </c>
      <c r="AI3275" s="9" t="str">
        <f t="shared" ref="AI3275:AI3338" si="1088">IF(AE3275=1,"",$AE$6)</f>
        <v>Insert Date</v>
      </c>
      <c r="AJ3275" s="9" t="str">
        <f t="shared" ref="AJ3275:AJ3338" si="1089">AG3275&amp;" "&amp;AH3275&amp;" "&amp;AI3275</f>
        <v>Insert Description Insert Amount Insert Date</v>
      </c>
      <c r="AL3275" s="12" t="str">
        <f t="shared" ref="AL3275:AL3338" si="1090">IF(B3275="","",(TEXT(B3275,"MMMM")))</f>
        <v/>
      </c>
      <c r="AM3275" s="18" t="str">
        <f t="shared" ref="AM3275:AM3338" si="1091">IF(B3275="","",YEAR(B3275))</f>
        <v/>
      </c>
      <c r="AN3275" s="32"/>
    </row>
    <row r="3276" spans="1:40" ht="26.25" customHeight="1" x14ac:dyDescent="0.2">
      <c r="A3276" s="30">
        <v>3267</v>
      </c>
      <c r="B3276" s="93"/>
      <c r="C3276" s="96"/>
      <c r="D3276" s="97"/>
      <c r="E3276" s="98"/>
      <c r="F3276" s="34"/>
      <c r="G3276" s="34"/>
      <c r="I3276" s="31" t="str">
        <f t="shared" si="1074"/>
        <v/>
      </c>
      <c r="K3276" s="91" t="str">
        <f t="shared" ref="K3276:K3339" si="1092">IFERROR(IF(R3276+S3276=0,"",K3275+F3276-G3276),"")</f>
        <v/>
      </c>
      <c r="L3276" s="28" t="str">
        <f t="shared" si="1075"/>
        <v/>
      </c>
      <c r="R3276" s="28">
        <f t="shared" si="1052"/>
        <v>0</v>
      </c>
      <c r="S3276" s="28">
        <f t="shared" si="1053"/>
        <v>0</v>
      </c>
      <c r="T3276" s="28">
        <f t="shared" si="1076"/>
        <v>0</v>
      </c>
      <c r="U3276" s="28">
        <f t="shared" si="1077"/>
        <v>0</v>
      </c>
      <c r="V3276" s="28">
        <f t="shared" si="1078"/>
        <v>0</v>
      </c>
      <c r="W3276" s="28">
        <f t="shared" si="1079"/>
        <v>0</v>
      </c>
      <c r="Y3276" s="10">
        <f t="shared" si="1054"/>
        <v>0</v>
      </c>
      <c r="Z3276" s="10">
        <f t="shared" si="1080"/>
        <v>0</v>
      </c>
      <c r="AA3276" s="9">
        <f t="shared" si="1081"/>
        <v>0</v>
      </c>
      <c r="AC3276" s="28">
        <f t="shared" si="1082"/>
        <v>0</v>
      </c>
      <c r="AD3276" s="63">
        <f t="shared" si="1083"/>
        <v>0</v>
      </c>
      <c r="AE3276" s="63">
        <f t="shared" si="1084"/>
        <v>0</v>
      </c>
      <c r="AF3276" s="9" t="str">
        <f t="shared" si="1085"/>
        <v/>
      </c>
      <c r="AG3276" s="9" t="str">
        <f t="shared" si="1086"/>
        <v>Insert Description</v>
      </c>
      <c r="AH3276" s="9" t="str">
        <f t="shared" si="1087"/>
        <v>Insert Amount</v>
      </c>
      <c r="AI3276" s="9" t="str">
        <f t="shared" si="1088"/>
        <v>Insert Date</v>
      </c>
      <c r="AJ3276" s="9" t="str">
        <f t="shared" si="1089"/>
        <v>Insert Description Insert Amount Insert Date</v>
      </c>
      <c r="AL3276" s="12" t="str">
        <f t="shared" si="1090"/>
        <v/>
      </c>
      <c r="AM3276" s="18" t="str">
        <f t="shared" si="1091"/>
        <v/>
      </c>
      <c r="AN3276" s="32"/>
    </row>
    <row r="3277" spans="1:40" ht="26.25" customHeight="1" x14ac:dyDescent="0.2">
      <c r="A3277" s="30">
        <v>3268</v>
      </c>
      <c r="B3277" s="93"/>
      <c r="C3277" s="96"/>
      <c r="D3277" s="97"/>
      <c r="E3277" s="98"/>
      <c r="F3277" s="34"/>
      <c r="G3277" s="34"/>
      <c r="I3277" s="31" t="str">
        <f t="shared" si="1074"/>
        <v/>
      </c>
      <c r="K3277" s="91" t="str">
        <f t="shared" si="1092"/>
        <v/>
      </c>
      <c r="L3277" s="28" t="str">
        <f t="shared" si="1075"/>
        <v/>
      </c>
      <c r="R3277" s="28">
        <f t="shared" si="1052"/>
        <v>0</v>
      </c>
      <c r="S3277" s="28">
        <f t="shared" si="1053"/>
        <v>0</v>
      </c>
      <c r="T3277" s="28">
        <f t="shared" si="1076"/>
        <v>0</v>
      </c>
      <c r="U3277" s="28">
        <f t="shared" si="1077"/>
        <v>0</v>
      </c>
      <c r="V3277" s="28">
        <f t="shared" si="1078"/>
        <v>0</v>
      </c>
      <c r="W3277" s="28">
        <f t="shared" si="1079"/>
        <v>0</v>
      </c>
      <c r="Y3277" s="10">
        <f t="shared" si="1054"/>
        <v>0</v>
      </c>
      <c r="Z3277" s="10">
        <f t="shared" si="1080"/>
        <v>0</v>
      </c>
      <c r="AA3277" s="9">
        <f t="shared" si="1081"/>
        <v>0</v>
      </c>
      <c r="AC3277" s="28">
        <f t="shared" si="1082"/>
        <v>0</v>
      </c>
      <c r="AD3277" s="63">
        <f t="shared" si="1083"/>
        <v>0</v>
      </c>
      <c r="AE3277" s="63">
        <f t="shared" si="1084"/>
        <v>0</v>
      </c>
      <c r="AF3277" s="9" t="str">
        <f t="shared" si="1085"/>
        <v/>
      </c>
      <c r="AG3277" s="9" t="str">
        <f t="shared" si="1086"/>
        <v>Insert Description</v>
      </c>
      <c r="AH3277" s="9" t="str">
        <f t="shared" si="1087"/>
        <v>Insert Amount</v>
      </c>
      <c r="AI3277" s="9" t="str">
        <f t="shared" si="1088"/>
        <v>Insert Date</v>
      </c>
      <c r="AJ3277" s="9" t="str">
        <f t="shared" si="1089"/>
        <v>Insert Description Insert Amount Insert Date</v>
      </c>
      <c r="AL3277" s="12" t="str">
        <f t="shared" si="1090"/>
        <v/>
      </c>
      <c r="AM3277" s="18" t="str">
        <f t="shared" si="1091"/>
        <v/>
      </c>
      <c r="AN3277" s="32"/>
    </row>
    <row r="3278" spans="1:40" ht="26.25" customHeight="1" x14ac:dyDescent="0.2">
      <c r="A3278" s="30">
        <v>3269</v>
      </c>
      <c r="B3278" s="93"/>
      <c r="C3278" s="96"/>
      <c r="D3278" s="97"/>
      <c r="E3278" s="98"/>
      <c r="F3278" s="34"/>
      <c r="G3278" s="34"/>
      <c r="I3278" s="31" t="str">
        <f t="shared" si="1074"/>
        <v/>
      </c>
      <c r="K3278" s="91" t="str">
        <f t="shared" si="1092"/>
        <v/>
      </c>
      <c r="L3278" s="28" t="str">
        <f t="shared" si="1075"/>
        <v/>
      </c>
      <c r="R3278" s="28">
        <f t="shared" si="1052"/>
        <v>0</v>
      </c>
      <c r="S3278" s="28">
        <f t="shared" si="1053"/>
        <v>0</v>
      </c>
      <c r="T3278" s="28">
        <f t="shared" si="1076"/>
        <v>0</v>
      </c>
      <c r="U3278" s="28">
        <f t="shared" si="1077"/>
        <v>0</v>
      </c>
      <c r="V3278" s="28">
        <f t="shared" si="1078"/>
        <v>0</v>
      </c>
      <c r="W3278" s="28">
        <f t="shared" si="1079"/>
        <v>0</v>
      </c>
      <c r="Y3278" s="10">
        <f t="shared" si="1054"/>
        <v>0</v>
      </c>
      <c r="Z3278" s="10">
        <f t="shared" si="1080"/>
        <v>0</v>
      </c>
      <c r="AA3278" s="9">
        <f t="shared" si="1081"/>
        <v>0</v>
      </c>
      <c r="AC3278" s="28">
        <f t="shared" si="1082"/>
        <v>0</v>
      </c>
      <c r="AD3278" s="63">
        <f t="shared" si="1083"/>
        <v>0</v>
      </c>
      <c r="AE3278" s="63">
        <f t="shared" si="1084"/>
        <v>0</v>
      </c>
      <c r="AF3278" s="9" t="str">
        <f t="shared" si="1085"/>
        <v/>
      </c>
      <c r="AG3278" s="9" t="str">
        <f t="shared" si="1086"/>
        <v>Insert Description</v>
      </c>
      <c r="AH3278" s="9" t="str">
        <f t="shared" si="1087"/>
        <v>Insert Amount</v>
      </c>
      <c r="AI3278" s="9" t="str">
        <f t="shared" si="1088"/>
        <v>Insert Date</v>
      </c>
      <c r="AJ3278" s="9" t="str">
        <f t="shared" si="1089"/>
        <v>Insert Description Insert Amount Insert Date</v>
      </c>
      <c r="AL3278" s="12" t="str">
        <f t="shared" si="1090"/>
        <v/>
      </c>
      <c r="AM3278" s="18" t="str">
        <f t="shared" si="1091"/>
        <v/>
      </c>
      <c r="AN3278" s="32"/>
    </row>
    <row r="3279" spans="1:40" ht="26.25" customHeight="1" x14ac:dyDescent="0.2">
      <c r="A3279" s="30">
        <v>3270</v>
      </c>
      <c r="B3279" s="93"/>
      <c r="C3279" s="96"/>
      <c r="D3279" s="97"/>
      <c r="E3279" s="98"/>
      <c r="F3279" s="34"/>
      <c r="G3279" s="34"/>
      <c r="I3279" s="31" t="str">
        <f t="shared" si="1074"/>
        <v/>
      </c>
      <c r="K3279" s="91" t="str">
        <f t="shared" si="1092"/>
        <v/>
      </c>
      <c r="L3279" s="28" t="str">
        <f t="shared" si="1075"/>
        <v/>
      </c>
      <c r="R3279" s="28">
        <f t="shared" si="1052"/>
        <v>0</v>
      </c>
      <c r="S3279" s="28">
        <f t="shared" si="1053"/>
        <v>0</v>
      </c>
      <c r="T3279" s="28">
        <f t="shared" si="1076"/>
        <v>0</v>
      </c>
      <c r="U3279" s="28">
        <f t="shared" si="1077"/>
        <v>0</v>
      </c>
      <c r="V3279" s="28">
        <f t="shared" si="1078"/>
        <v>0</v>
      </c>
      <c r="W3279" s="28">
        <f t="shared" si="1079"/>
        <v>0</v>
      </c>
      <c r="Y3279" s="10">
        <f t="shared" si="1054"/>
        <v>0</v>
      </c>
      <c r="Z3279" s="10">
        <f t="shared" si="1080"/>
        <v>0</v>
      </c>
      <c r="AA3279" s="9">
        <f t="shared" si="1081"/>
        <v>0</v>
      </c>
      <c r="AC3279" s="28">
        <f t="shared" si="1082"/>
        <v>0</v>
      </c>
      <c r="AD3279" s="63">
        <f t="shared" si="1083"/>
        <v>0</v>
      </c>
      <c r="AE3279" s="63">
        <f t="shared" si="1084"/>
        <v>0</v>
      </c>
      <c r="AF3279" s="9" t="str">
        <f t="shared" si="1085"/>
        <v/>
      </c>
      <c r="AG3279" s="9" t="str">
        <f t="shared" si="1086"/>
        <v>Insert Description</v>
      </c>
      <c r="AH3279" s="9" t="str">
        <f t="shared" si="1087"/>
        <v>Insert Amount</v>
      </c>
      <c r="AI3279" s="9" t="str">
        <f t="shared" si="1088"/>
        <v>Insert Date</v>
      </c>
      <c r="AJ3279" s="9" t="str">
        <f t="shared" si="1089"/>
        <v>Insert Description Insert Amount Insert Date</v>
      </c>
      <c r="AL3279" s="12" t="str">
        <f t="shared" si="1090"/>
        <v/>
      </c>
      <c r="AM3279" s="18" t="str">
        <f t="shared" si="1091"/>
        <v/>
      </c>
      <c r="AN3279" s="32"/>
    </row>
    <row r="3280" spans="1:40" ht="26.25" customHeight="1" x14ac:dyDescent="0.2">
      <c r="A3280" s="30">
        <v>3271</v>
      </c>
      <c r="B3280" s="93"/>
      <c r="C3280" s="96"/>
      <c r="D3280" s="97"/>
      <c r="E3280" s="98"/>
      <c r="F3280" s="34"/>
      <c r="G3280" s="34"/>
      <c r="I3280" s="31" t="str">
        <f t="shared" si="1074"/>
        <v/>
      </c>
      <c r="K3280" s="91" t="str">
        <f t="shared" si="1092"/>
        <v/>
      </c>
      <c r="L3280" s="28" t="str">
        <f t="shared" si="1075"/>
        <v/>
      </c>
      <c r="R3280" s="28">
        <f t="shared" si="1052"/>
        <v>0</v>
      </c>
      <c r="S3280" s="28">
        <f t="shared" si="1053"/>
        <v>0</v>
      </c>
      <c r="T3280" s="28">
        <f t="shared" si="1076"/>
        <v>0</v>
      </c>
      <c r="U3280" s="28">
        <f t="shared" si="1077"/>
        <v>0</v>
      </c>
      <c r="V3280" s="28">
        <f t="shared" si="1078"/>
        <v>0</v>
      </c>
      <c r="W3280" s="28">
        <f t="shared" si="1079"/>
        <v>0</v>
      </c>
      <c r="Y3280" s="10">
        <f t="shared" si="1054"/>
        <v>0</v>
      </c>
      <c r="Z3280" s="10">
        <f t="shared" si="1080"/>
        <v>0</v>
      </c>
      <c r="AA3280" s="9">
        <f t="shared" si="1081"/>
        <v>0</v>
      </c>
      <c r="AC3280" s="28">
        <f t="shared" si="1082"/>
        <v>0</v>
      </c>
      <c r="AD3280" s="63">
        <f t="shared" si="1083"/>
        <v>0</v>
      </c>
      <c r="AE3280" s="63">
        <f t="shared" si="1084"/>
        <v>0</v>
      </c>
      <c r="AF3280" s="9" t="str">
        <f t="shared" si="1085"/>
        <v/>
      </c>
      <c r="AG3280" s="9" t="str">
        <f t="shared" si="1086"/>
        <v>Insert Description</v>
      </c>
      <c r="AH3280" s="9" t="str">
        <f t="shared" si="1087"/>
        <v>Insert Amount</v>
      </c>
      <c r="AI3280" s="9" t="str">
        <f t="shared" si="1088"/>
        <v>Insert Date</v>
      </c>
      <c r="AJ3280" s="9" t="str">
        <f t="shared" si="1089"/>
        <v>Insert Description Insert Amount Insert Date</v>
      </c>
      <c r="AL3280" s="12" t="str">
        <f t="shared" si="1090"/>
        <v/>
      </c>
      <c r="AM3280" s="18" t="str">
        <f t="shared" si="1091"/>
        <v/>
      </c>
      <c r="AN3280" s="32"/>
    </row>
    <row r="3281" spans="1:40" ht="26.25" customHeight="1" x14ac:dyDescent="0.2">
      <c r="A3281" s="30">
        <v>3272</v>
      </c>
      <c r="B3281" s="93"/>
      <c r="C3281" s="96"/>
      <c r="D3281" s="97"/>
      <c r="E3281" s="98"/>
      <c r="F3281" s="34"/>
      <c r="G3281" s="34"/>
      <c r="I3281" s="31" t="str">
        <f t="shared" si="1074"/>
        <v/>
      </c>
      <c r="K3281" s="91" t="str">
        <f t="shared" si="1092"/>
        <v/>
      </c>
      <c r="L3281" s="28" t="str">
        <f t="shared" si="1075"/>
        <v/>
      </c>
      <c r="R3281" s="28">
        <f t="shared" si="1052"/>
        <v>0</v>
      </c>
      <c r="S3281" s="28">
        <f t="shared" si="1053"/>
        <v>0</v>
      </c>
      <c r="T3281" s="28">
        <f t="shared" si="1076"/>
        <v>0</v>
      </c>
      <c r="U3281" s="28">
        <f t="shared" si="1077"/>
        <v>0</v>
      </c>
      <c r="V3281" s="28">
        <f t="shared" si="1078"/>
        <v>0</v>
      </c>
      <c r="W3281" s="28">
        <f t="shared" si="1079"/>
        <v>0</v>
      </c>
      <c r="Y3281" s="10">
        <f t="shared" si="1054"/>
        <v>0</v>
      </c>
      <c r="Z3281" s="10">
        <f t="shared" si="1080"/>
        <v>0</v>
      </c>
      <c r="AA3281" s="9">
        <f t="shared" si="1081"/>
        <v>0</v>
      </c>
      <c r="AC3281" s="28">
        <f t="shared" si="1082"/>
        <v>0</v>
      </c>
      <c r="AD3281" s="63">
        <f t="shared" si="1083"/>
        <v>0</v>
      </c>
      <c r="AE3281" s="63">
        <f t="shared" si="1084"/>
        <v>0</v>
      </c>
      <c r="AF3281" s="9" t="str">
        <f t="shared" si="1085"/>
        <v/>
      </c>
      <c r="AG3281" s="9" t="str">
        <f t="shared" si="1086"/>
        <v>Insert Description</v>
      </c>
      <c r="AH3281" s="9" t="str">
        <f t="shared" si="1087"/>
        <v>Insert Amount</v>
      </c>
      <c r="AI3281" s="9" t="str">
        <f t="shared" si="1088"/>
        <v>Insert Date</v>
      </c>
      <c r="AJ3281" s="9" t="str">
        <f t="shared" si="1089"/>
        <v>Insert Description Insert Amount Insert Date</v>
      </c>
      <c r="AL3281" s="12" t="str">
        <f t="shared" si="1090"/>
        <v/>
      </c>
      <c r="AM3281" s="18" t="str">
        <f t="shared" si="1091"/>
        <v/>
      </c>
      <c r="AN3281" s="32"/>
    </row>
    <row r="3282" spans="1:40" ht="26.25" customHeight="1" x14ac:dyDescent="0.2">
      <c r="A3282" s="30">
        <v>3273</v>
      </c>
      <c r="B3282" s="93"/>
      <c r="C3282" s="96"/>
      <c r="D3282" s="97"/>
      <c r="E3282" s="98"/>
      <c r="F3282" s="34"/>
      <c r="G3282" s="34"/>
      <c r="I3282" s="31" t="str">
        <f t="shared" si="1074"/>
        <v/>
      </c>
      <c r="K3282" s="91" t="str">
        <f t="shared" si="1092"/>
        <v/>
      </c>
      <c r="L3282" s="28" t="str">
        <f t="shared" si="1075"/>
        <v/>
      </c>
      <c r="R3282" s="28">
        <f t="shared" si="1052"/>
        <v>0</v>
      </c>
      <c r="S3282" s="28">
        <f t="shared" si="1053"/>
        <v>0</v>
      </c>
      <c r="T3282" s="28">
        <f t="shared" si="1076"/>
        <v>0</v>
      </c>
      <c r="U3282" s="28">
        <f t="shared" si="1077"/>
        <v>0</v>
      </c>
      <c r="V3282" s="28">
        <f t="shared" si="1078"/>
        <v>0</v>
      </c>
      <c r="W3282" s="28">
        <f t="shared" si="1079"/>
        <v>0</v>
      </c>
      <c r="Y3282" s="10">
        <f t="shared" si="1054"/>
        <v>0</v>
      </c>
      <c r="Z3282" s="10">
        <f t="shared" si="1080"/>
        <v>0</v>
      </c>
      <c r="AA3282" s="9">
        <f t="shared" si="1081"/>
        <v>0</v>
      </c>
      <c r="AC3282" s="28">
        <f t="shared" si="1082"/>
        <v>0</v>
      </c>
      <c r="AD3282" s="63">
        <f t="shared" si="1083"/>
        <v>0</v>
      </c>
      <c r="AE3282" s="63">
        <f t="shared" si="1084"/>
        <v>0</v>
      </c>
      <c r="AF3282" s="9" t="str">
        <f t="shared" si="1085"/>
        <v/>
      </c>
      <c r="AG3282" s="9" t="str">
        <f t="shared" si="1086"/>
        <v>Insert Description</v>
      </c>
      <c r="AH3282" s="9" t="str">
        <f t="shared" si="1087"/>
        <v>Insert Amount</v>
      </c>
      <c r="AI3282" s="9" t="str">
        <f t="shared" si="1088"/>
        <v>Insert Date</v>
      </c>
      <c r="AJ3282" s="9" t="str">
        <f t="shared" si="1089"/>
        <v>Insert Description Insert Amount Insert Date</v>
      </c>
      <c r="AL3282" s="12" t="str">
        <f t="shared" si="1090"/>
        <v/>
      </c>
      <c r="AM3282" s="18" t="str">
        <f t="shared" si="1091"/>
        <v/>
      </c>
      <c r="AN3282" s="32"/>
    </row>
    <row r="3283" spans="1:40" ht="26.25" customHeight="1" x14ac:dyDescent="0.2">
      <c r="A3283" s="30">
        <v>3274</v>
      </c>
      <c r="B3283" s="93"/>
      <c r="C3283" s="96"/>
      <c r="D3283" s="97"/>
      <c r="E3283" s="98"/>
      <c r="F3283" s="34"/>
      <c r="G3283" s="34"/>
      <c r="I3283" s="31" t="str">
        <f t="shared" si="1074"/>
        <v/>
      </c>
      <c r="K3283" s="91" t="str">
        <f t="shared" si="1092"/>
        <v/>
      </c>
      <c r="L3283" s="28" t="str">
        <f t="shared" si="1075"/>
        <v/>
      </c>
      <c r="R3283" s="28">
        <f t="shared" si="1052"/>
        <v>0</v>
      </c>
      <c r="S3283" s="28">
        <f t="shared" si="1053"/>
        <v>0</v>
      </c>
      <c r="T3283" s="28">
        <f t="shared" si="1076"/>
        <v>0</v>
      </c>
      <c r="U3283" s="28">
        <f t="shared" si="1077"/>
        <v>0</v>
      </c>
      <c r="V3283" s="28">
        <f t="shared" si="1078"/>
        <v>0</v>
      </c>
      <c r="W3283" s="28">
        <f t="shared" si="1079"/>
        <v>0</v>
      </c>
      <c r="Y3283" s="10">
        <f t="shared" si="1054"/>
        <v>0</v>
      </c>
      <c r="Z3283" s="10">
        <f t="shared" si="1080"/>
        <v>0</v>
      </c>
      <c r="AA3283" s="9">
        <f t="shared" si="1081"/>
        <v>0</v>
      </c>
      <c r="AC3283" s="28">
        <f t="shared" si="1082"/>
        <v>0</v>
      </c>
      <c r="AD3283" s="63">
        <f t="shared" si="1083"/>
        <v>0</v>
      </c>
      <c r="AE3283" s="63">
        <f t="shared" si="1084"/>
        <v>0</v>
      </c>
      <c r="AF3283" s="9" t="str">
        <f t="shared" si="1085"/>
        <v/>
      </c>
      <c r="AG3283" s="9" t="str">
        <f t="shared" si="1086"/>
        <v>Insert Description</v>
      </c>
      <c r="AH3283" s="9" t="str">
        <f t="shared" si="1087"/>
        <v>Insert Amount</v>
      </c>
      <c r="AI3283" s="9" t="str">
        <f t="shared" si="1088"/>
        <v>Insert Date</v>
      </c>
      <c r="AJ3283" s="9" t="str">
        <f t="shared" si="1089"/>
        <v>Insert Description Insert Amount Insert Date</v>
      </c>
      <c r="AL3283" s="12" t="str">
        <f t="shared" si="1090"/>
        <v/>
      </c>
      <c r="AM3283" s="18" t="str">
        <f t="shared" si="1091"/>
        <v/>
      </c>
      <c r="AN3283" s="32"/>
    </row>
    <row r="3284" spans="1:40" ht="26.25" customHeight="1" x14ac:dyDescent="0.2">
      <c r="A3284" s="30">
        <v>3275</v>
      </c>
      <c r="B3284" s="93"/>
      <c r="C3284" s="96"/>
      <c r="D3284" s="97"/>
      <c r="E3284" s="98"/>
      <c r="F3284" s="34"/>
      <c r="G3284" s="34"/>
      <c r="I3284" s="31" t="str">
        <f t="shared" si="1074"/>
        <v/>
      </c>
      <c r="K3284" s="91" t="str">
        <f t="shared" si="1092"/>
        <v/>
      </c>
      <c r="L3284" s="28" t="str">
        <f t="shared" si="1075"/>
        <v/>
      </c>
      <c r="R3284" s="28">
        <f t="shared" si="1052"/>
        <v>0</v>
      </c>
      <c r="S3284" s="28">
        <f t="shared" si="1053"/>
        <v>0</v>
      </c>
      <c r="T3284" s="28">
        <f t="shared" si="1076"/>
        <v>0</v>
      </c>
      <c r="U3284" s="28">
        <f t="shared" si="1077"/>
        <v>0</v>
      </c>
      <c r="V3284" s="28">
        <f t="shared" si="1078"/>
        <v>0</v>
      </c>
      <c r="W3284" s="28">
        <f t="shared" si="1079"/>
        <v>0</v>
      </c>
      <c r="Y3284" s="10">
        <f t="shared" si="1054"/>
        <v>0</v>
      </c>
      <c r="Z3284" s="10">
        <f t="shared" si="1080"/>
        <v>0</v>
      </c>
      <c r="AA3284" s="9">
        <f t="shared" si="1081"/>
        <v>0</v>
      </c>
      <c r="AC3284" s="28">
        <f t="shared" si="1082"/>
        <v>0</v>
      </c>
      <c r="AD3284" s="63">
        <f t="shared" si="1083"/>
        <v>0</v>
      </c>
      <c r="AE3284" s="63">
        <f t="shared" si="1084"/>
        <v>0</v>
      </c>
      <c r="AF3284" s="9" t="str">
        <f t="shared" si="1085"/>
        <v/>
      </c>
      <c r="AG3284" s="9" t="str">
        <f t="shared" si="1086"/>
        <v>Insert Description</v>
      </c>
      <c r="AH3284" s="9" t="str">
        <f t="shared" si="1087"/>
        <v>Insert Amount</v>
      </c>
      <c r="AI3284" s="9" t="str">
        <f t="shared" si="1088"/>
        <v>Insert Date</v>
      </c>
      <c r="AJ3284" s="9" t="str">
        <f t="shared" si="1089"/>
        <v>Insert Description Insert Amount Insert Date</v>
      </c>
      <c r="AL3284" s="12" t="str">
        <f t="shared" si="1090"/>
        <v/>
      </c>
      <c r="AM3284" s="18" t="str">
        <f t="shared" si="1091"/>
        <v/>
      </c>
      <c r="AN3284" s="32"/>
    </row>
    <row r="3285" spans="1:40" ht="26.25" customHeight="1" x14ac:dyDescent="0.2">
      <c r="A3285" s="30">
        <v>3276</v>
      </c>
      <c r="B3285" s="93"/>
      <c r="C3285" s="96"/>
      <c r="D3285" s="97"/>
      <c r="E3285" s="98"/>
      <c r="F3285" s="34"/>
      <c r="G3285" s="34"/>
      <c r="I3285" s="31" t="str">
        <f t="shared" si="1074"/>
        <v/>
      </c>
      <c r="K3285" s="91" t="str">
        <f t="shared" si="1092"/>
        <v/>
      </c>
      <c r="L3285" s="28" t="str">
        <f t="shared" si="1075"/>
        <v/>
      </c>
      <c r="R3285" s="28">
        <f t="shared" si="1052"/>
        <v>0</v>
      </c>
      <c r="S3285" s="28">
        <f t="shared" si="1053"/>
        <v>0</v>
      </c>
      <c r="T3285" s="28">
        <f t="shared" si="1076"/>
        <v>0</v>
      </c>
      <c r="U3285" s="28">
        <f t="shared" si="1077"/>
        <v>0</v>
      </c>
      <c r="V3285" s="28">
        <f t="shared" si="1078"/>
        <v>0</v>
      </c>
      <c r="W3285" s="28">
        <f t="shared" si="1079"/>
        <v>0</v>
      </c>
      <c r="Y3285" s="10">
        <f t="shared" si="1054"/>
        <v>0</v>
      </c>
      <c r="Z3285" s="10">
        <f t="shared" si="1080"/>
        <v>0</v>
      </c>
      <c r="AA3285" s="9">
        <f t="shared" si="1081"/>
        <v>0</v>
      </c>
      <c r="AC3285" s="28">
        <f t="shared" si="1082"/>
        <v>0</v>
      </c>
      <c r="AD3285" s="63">
        <f t="shared" si="1083"/>
        <v>0</v>
      </c>
      <c r="AE3285" s="63">
        <f t="shared" si="1084"/>
        <v>0</v>
      </c>
      <c r="AF3285" s="9" t="str">
        <f t="shared" si="1085"/>
        <v/>
      </c>
      <c r="AG3285" s="9" t="str">
        <f t="shared" si="1086"/>
        <v>Insert Description</v>
      </c>
      <c r="AH3285" s="9" t="str">
        <f t="shared" si="1087"/>
        <v>Insert Amount</v>
      </c>
      <c r="AI3285" s="9" t="str">
        <f t="shared" si="1088"/>
        <v>Insert Date</v>
      </c>
      <c r="AJ3285" s="9" t="str">
        <f t="shared" si="1089"/>
        <v>Insert Description Insert Amount Insert Date</v>
      </c>
      <c r="AL3285" s="12" t="str">
        <f t="shared" si="1090"/>
        <v/>
      </c>
      <c r="AM3285" s="18" t="str">
        <f t="shared" si="1091"/>
        <v/>
      </c>
      <c r="AN3285" s="32"/>
    </row>
    <row r="3286" spans="1:40" ht="26.25" customHeight="1" x14ac:dyDescent="0.2">
      <c r="A3286" s="30">
        <v>3277</v>
      </c>
      <c r="B3286" s="93"/>
      <c r="C3286" s="96"/>
      <c r="D3286" s="97"/>
      <c r="E3286" s="98"/>
      <c r="F3286" s="34"/>
      <c r="G3286" s="34"/>
      <c r="I3286" s="31" t="str">
        <f t="shared" si="1074"/>
        <v/>
      </c>
      <c r="K3286" s="91" t="str">
        <f t="shared" si="1092"/>
        <v/>
      </c>
      <c r="L3286" s="28" t="str">
        <f t="shared" si="1075"/>
        <v/>
      </c>
      <c r="R3286" s="28">
        <f t="shared" si="1052"/>
        <v>0</v>
      </c>
      <c r="S3286" s="28">
        <f t="shared" si="1053"/>
        <v>0</v>
      </c>
      <c r="T3286" s="28">
        <f t="shared" si="1076"/>
        <v>0</v>
      </c>
      <c r="U3286" s="28">
        <f t="shared" si="1077"/>
        <v>0</v>
      </c>
      <c r="V3286" s="28">
        <f t="shared" si="1078"/>
        <v>0</v>
      </c>
      <c r="W3286" s="28">
        <f t="shared" si="1079"/>
        <v>0</v>
      </c>
      <c r="Y3286" s="10">
        <f t="shared" si="1054"/>
        <v>0</v>
      </c>
      <c r="Z3286" s="10">
        <f t="shared" si="1080"/>
        <v>0</v>
      </c>
      <c r="AA3286" s="9">
        <f t="shared" si="1081"/>
        <v>0</v>
      </c>
      <c r="AC3286" s="28">
        <f t="shared" si="1082"/>
        <v>0</v>
      </c>
      <c r="AD3286" s="63">
        <f t="shared" si="1083"/>
        <v>0</v>
      </c>
      <c r="AE3286" s="63">
        <f t="shared" si="1084"/>
        <v>0</v>
      </c>
      <c r="AF3286" s="9" t="str">
        <f t="shared" si="1085"/>
        <v/>
      </c>
      <c r="AG3286" s="9" t="str">
        <f t="shared" si="1086"/>
        <v>Insert Description</v>
      </c>
      <c r="AH3286" s="9" t="str">
        <f t="shared" si="1087"/>
        <v>Insert Amount</v>
      </c>
      <c r="AI3286" s="9" t="str">
        <f t="shared" si="1088"/>
        <v>Insert Date</v>
      </c>
      <c r="AJ3286" s="9" t="str">
        <f t="shared" si="1089"/>
        <v>Insert Description Insert Amount Insert Date</v>
      </c>
      <c r="AL3286" s="12" t="str">
        <f t="shared" si="1090"/>
        <v/>
      </c>
      <c r="AM3286" s="18" t="str">
        <f t="shared" si="1091"/>
        <v/>
      </c>
      <c r="AN3286" s="32"/>
    </row>
    <row r="3287" spans="1:40" ht="26.25" customHeight="1" x14ac:dyDescent="0.2">
      <c r="A3287" s="30">
        <v>3278</v>
      </c>
      <c r="B3287" s="93"/>
      <c r="C3287" s="96"/>
      <c r="D3287" s="97"/>
      <c r="E3287" s="98"/>
      <c r="F3287" s="34"/>
      <c r="G3287" s="34"/>
      <c r="I3287" s="31" t="str">
        <f t="shared" si="1074"/>
        <v/>
      </c>
      <c r="K3287" s="91" t="str">
        <f t="shared" si="1092"/>
        <v/>
      </c>
      <c r="L3287" s="28" t="str">
        <f t="shared" si="1075"/>
        <v/>
      </c>
      <c r="R3287" s="28">
        <f t="shared" si="1052"/>
        <v>0</v>
      </c>
      <c r="S3287" s="28">
        <f t="shared" si="1053"/>
        <v>0</v>
      </c>
      <c r="T3287" s="28">
        <f t="shared" si="1076"/>
        <v>0</v>
      </c>
      <c r="U3287" s="28">
        <f t="shared" si="1077"/>
        <v>0</v>
      </c>
      <c r="V3287" s="28">
        <f t="shared" si="1078"/>
        <v>0</v>
      </c>
      <c r="W3287" s="28">
        <f t="shared" si="1079"/>
        <v>0</v>
      </c>
      <c r="Y3287" s="10">
        <f t="shared" si="1054"/>
        <v>0</v>
      </c>
      <c r="Z3287" s="10">
        <f t="shared" si="1080"/>
        <v>0</v>
      </c>
      <c r="AA3287" s="9">
        <f t="shared" si="1081"/>
        <v>0</v>
      </c>
      <c r="AC3287" s="28">
        <f t="shared" si="1082"/>
        <v>0</v>
      </c>
      <c r="AD3287" s="63">
        <f t="shared" si="1083"/>
        <v>0</v>
      </c>
      <c r="AE3287" s="63">
        <f t="shared" si="1084"/>
        <v>0</v>
      </c>
      <c r="AF3287" s="9" t="str">
        <f t="shared" si="1085"/>
        <v/>
      </c>
      <c r="AG3287" s="9" t="str">
        <f t="shared" si="1086"/>
        <v>Insert Description</v>
      </c>
      <c r="AH3287" s="9" t="str">
        <f t="shared" si="1087"/>
        <v>Insert Amount</v>
      </c>
      <c r="AI3287" s="9" t="str">
        <f t="shared" si="1088"/>
        <v>Insert Date</v>
      </c>
      <c r="AJ3287" s="9" t="str">
        <f t="shared" si="1089"/>
        <v>Insert Description Insert Amount Insert Date</v>
      </c>
      <c r="AL3287" s="12" t="str">
        <f t="shared" si="1090"/>
        <v/>
      </c>
      <c r="AM3287" s="18" t="str">
        <f t="shared" si="1091"/>
        <v/>
      </c>
      <c r="AN3287" s="32"/>
    </row>
    <row r="3288" spans="1:40" ht="26.25" customHeight="1" x14ac:dyDescent="0.2">
      <c r="A3288" s="30">
        <v>3279</v>
      </c>
      <c r="B3288" s="93"/>
      <c r="C3288" s="96"/>
      <c r="D3288" s="97"/>
      <c r="E3288" s="98"/>
      <c r="F3288" s="34"/>
      <c r="G3288" s="34"/>
      <c r="I3288" s="31" t="str">
        <f t="shared" si="1074"/>
        <v/>
      </c>
      <c r="K3288" s="91" t="str">
        <f t="shared" si="1092"/>
        <v/>
      </c>
      <c r="L3288" s="28" t="str">
        <f t="shared" si="1075"/>
        <v/>
      </c>
      <c r="R3288" s="28">
        <f t="shared" si="1052"/>
        <v>0</v>
      </c>
      <c r="S3288" s="28">
        <f t="shared" si="1053"/>
        <v>0</v>
      </c>
      <c r="T3288" s="28">
        <f t="shared" si="1076"/>
        <v>0</v>
      </c>
      <c r="U3288" s="28">
        <f t="shared" si="1077"/>
        <v>0</v>
      </c>
      <c r="V3288" s="28">
        <f t="shared" si="1078"/>
        <v>0</v>
      </c>
      <c r="W3288" s="28">
        <f t="shared" si="1079"/>
        <v>0</v>
      </c>
      <c r="Y3288" s="10">
        <f t="shared" si="1054"/>
        <v>0</v>
      </c>
      <c r="Z3288" s="10">
        <f t="shared" si="1080"/>
        <v>0</v>
      </c>
      <c r="AA3288" s="9">
        <f t="shared" si="1081"/>
        <v>0</v>
      </c>
      <c r="AC3288" s="28">
        <f t="shared" si="1082"/>
        <v>0</v>
      </c>
      <c r="AD3288" s="63">
        <f t="shared" si="1083"/>
        <v>0</v>
      </c>
      <c r="AE3288" s="63">
        <f t="shared" si="1084"/>
        <v>0</v>
      </c>
      <c r="AF3288" s="9" t="str">
        <f t="shared" si="1085"/>
        <v/>
      </c>
      <c r="AG3288" s="9" t="str">
        <f t="shared" si="1086"/>
        <v>Insert Description</v>
      </c>
      <c r="AH3288" s="9" t="str">
        <f t="shared" si="1087"/>
        <v>Insert Amount</v>
      </c>
      <c r="AI3288" s="9" t="str">
        <f t="shared" si="1088"/>
        <v>Insert Date</v>
      </c>
      <c r="AJ3288" s="9" t="str">
        <f t="shared" si="1089"/>
        <v>Insert Description Insert Amount Insert Date</v>
      </c>
      <c r="AL3288" s="12" t="str">
        <f t="shared" si="1090"/>
        <v/>
      </c>
      <c r="AM3288" s="18" t="str">
        <f t="shared" si="1091"/>
        <v/>
      </c>
      <c r="AN3288" s="32"/>
    </row>
    <row r="3289" spans="1:40" ht="26.25" customHeight="1" x14ac:dyDescent="0.2">
      <c r="A3289" s="30">
        <v>3280</v>
      </c>
      <c r="B3289" s="93"/>
      <c r="C3289" s="96"/>
      <c r="D3289" s="97"/>
      <c r="E3289" s="98"/>
      <c r="F3289" s="34"/>
      <c r="G3289" s="34"/>
      <c r="I3289" s="31" t="str">
        <f t="shared" si="1074"/>
        <v/>
      </c>
      <c r="K3289" s="91" t="str">
        <f t="shared" si="1092"/>
        <v/>
      </c>
      <c r="L3289" s="28" t="str">
        <f t="shared" si="1075"/>
        <v/>
      </c>
      <c r="R3289" s="28">
        <f t="shared" si="1052"/>
        <v>0</v>
      </c>
      <c r="S3289" s="28">
        <f t="shared" si="1053"/>
        <v>0</v>
      </c>
      <c r="T3289" s="28">
        <f t="shared" si="1076"/>
        <v>0</v>
      </c>
      <c r="U3289" s="28">
        <f t="shared" si="1077"/>
        <v>0</v>
      </c>
      <c r="V3289" s="28">
        <f t="shared" si="1078"/>
        <v>0</v>
      </c>
      <c r="W3289" s="28">
        <f t="shared" si="1079"/>
        <v>0</v>
      </c>
      <c r="Y3289" s="10">
        <f t="shared" si="1054"/>
        <v>0</v>
      </c>
      <c r="Z3289" s="10">
        <f t="shared" si="1080"/>
        <v>0</v>
      </c>
      <c r="AA3289" s="9">
        <f t="shared" si="1081"/>
        <v>0</v>
      </c>
      <c r="AC3289" s="28">
        <f t="shared" si="1082"/>
        <v>0</v>
      </c>
      <c r="AD3289" s="63">
        <f t="shared" si="1083"/>
        <v>0</v>
      </c>
      <c r="AE3289" s="63">
        <f t="shared" si="1084"/>
        <v>0</v>
      </c>
      <c r="AF3289" s="9" t="str">
        <f t="shared" si="1085"/>
        <v/>
      </c>
      <c r="AG3289" s="9" t="str">
        <f t="shared" si="1086"/>
        <v>Insert Description</v>
      </c>
      <c r="AH3289" s="9" t="str">
        <f t="shared" si="1087"/>
        <v>Insert Amount</v>
      </c>
      <c r="AI3289" s="9" t="str">
        <f t="shared" si="1088"/>
        <v>Insert Date</v>
      </c>
      <c r="AJ3289" s="9" t="str">
        <f t="shared" si="1089"/>
        <v>Insert Description Insert Amount Insert Date</v>
      </c>
      <c r="AL3289" s="12" t="str">
        <f t="shared" si="1090"/>
        <v/>
      </c>
      <c r="AM3289" s="18" t="str">
        <f t="shared" si="1091"/>
        <v/>
      </c>
      <c r="AN3289" s="32"/>
    </row>
    <row r="3290" spans="1:40" ht="26.25" customHeight="1" x14ac:dyDescent="0.2">
      <c r="A3290" s="30">
        <v>3281</v>
      </c>
      <c r="B3290" s="93"/>
      <c r="C3290" s="96"/>
      <c r="D3290" s="97"/>
      <c r="E3290" s="98"/>
      <c r="F3290" s="34"/>
      <c r="G3290" s="34"/>
      <c r="I3290" s="31" t="str">
        <f t="shared" si="1074"/>
        <v/>
      </c>
      <c r="K3290" s="91" t="str">
        <f t="shared" si="1092"/>
        <v/>
      </c>
      <c r="L3290" s="28" t="str">
        <f t="shared" si="1075"/>
        <v/>
      </c>
      <c r="R3290" s="28">
        <f t="shared" si="1052"/>
        <v>0</v>
      </c>
      <c r="S3290" s="28">
        <f t="shared" si="1053"/>
        <v>0</v>
      </c>
      <c r="T3290" s="28">
        <f t="shared" si="1076"/>
        <v>0</v>
      </c>
      <c r="U3290" s="28">
        <f t="shared" si="1077"/>
        <v>0</v>
      </c>
      <c r="V3290" s="28">
        <f t="shared" si="1078"/>
        <v>0</v>
      </c>
      <c r="W3290" s="28">
        <f t="shared" si="1079"/>
        <v>0</v>
      </c>
      <c r="Y3290" s="10">
        <f t="shared" si="1054"/>
        <v>0</v>
      </c>
      <c r="Z3290" s="10">
        <f t="shared" si="1080"/>
        <v>0</v>
      </c>
      <c r="AA3290" s="9">
        <f t="shared" si="1081"/>
        <v>0</v>
      </c>
      <c r="AC3290" s="28">
        <f t="shared" si="1082"/>
        <v>0</v>
      </c>
      <c r="AD3290" s="63">
        <f t="shared" si="1083"/>
        <v>0</v>
      </c>
      <c r="AE3290" s="63">
        <f t="shared" si="1084"/>
        <v>0</v>
      </c>
      <c r="AF3290" s="9" t="str">
        <f t="shared" si="1085"/>
        <v/>
      </c>
      <c r="AG3290" s="9" t="str">
        <f t="shared" si="1086"/>
        <v>Insert Description</v>
      </c>
      <c r="AH3290" s="9" t="str">
        <f t="shared" si="1087"/>
        <v>Insert Amount</v>
      </c>
      <c r="AI3290" s="9" t="str">
        <f t="shared" si="1088"/>
        <v>Insert Date</v>
      </c>
      <c r="AJ3290" s="9" t="str">
        <f t="shared" si="1089"/>
        <v>Insert Description Insert Amount Insert Date</v>
      </c>
      <c r="AL3290" s="12" t="str">
        <f t="shared" si="1090"/>
        <v/>
      </c>
      <c r="AM3290" s="18" t="str">
        <f t="shared" si="1091"/>
        <v/>
      </c>
      <c r="AN3290" s="32"/>
    </row>
    <row r="3291" spans="1:40" ht="26.25" customHeight="1" x14ac:dyDescent="0.2">
      <c r="A3291" s="30">
        <v>3282</v>
      </c>
      <c r="B3291" s="93"/>
      <c r="C3291" s="96"/>
      <c r="D3291" s="97"/>
      <c r="E3291" s="98"/>
      <c r="F3291" s="34"/>
      <c r="G3291" s="34"/>
      <c r="I3291" s="31" t="str">
        <f t="shared" si="1074"/>
        <v/>
      </c>
      <c r="K3291" s="91" t="str">
        <f t="shared" si="1092"/>
        <v/>
      </c>
      <c r="L3291" s="28" t="str">
        <f t="shared" si="1075"/>
        <v/>
      </c>
      <c r="R3291" s="28">
        <f t="shared" si="1052"/>
        <v>0</v>
      </c>
      <c r="S3291" s="28">
        <f t="shared" si="1053"/>
        <v>0</v>
      </c>
      <c r="T3291" s="28">
        <f t="shared" si="1076"/>
        <v>0</v>
      </c>
      <c r="U3291" s="28">
        <f t="shared" si="1077"/>
        <v>0</v>
      </c>
      <c r="V3291" s="28">
        <f t="shared" si="1078"/>
        <v>0</v>
      </c>
      <c r="W3291" s="28">
        <f t="shared" si="1079"/>
        <v>0</v>
      </c>
      <c r="Y3291" s="10">
        <f t="shared" si="1054"/>
        <v>0</v>
      </c>
      <c r="Z3291" s="10">
        <f t="shared" si="1080"/>
        <v>0</v>
      </c>
      <c r="AA3291" s="9">
        <f t="shared" si="1081"/>
        <v>0</v>
      </c>
      <c r="AC3291" s="28">
        <f t="shared" si="1082"/>
        <v>0</v>
      </c>
      <c r="AD3291" s="63">
        <f t="shared" si="1083"/>
        <v>0</v>
      </c>
      <c r="AE3291" s="63">
        <f t="shared" si="1084"/>
        <v>0</v>
      </c>
      <c r="AF3291" s="9" t="str">
        <f t="shared" si="1085"/>
        <v/>
      </c>
      <c r="AG3291" s="9" t="str">
        <f t="shared" si="1086"/>
        <v>Insert Description</v>
      </c>
      <c r="AH3291" s="9" t="str">
        <f t="shared" si="1087"/>
        <v>Insert Amount</v>
      </c>
      <c r="AI3291" s="9" t="str">
        <f t="shared" si="1088"/>
        <v>Insert Date</v>
      </c>
      <c r="AJ3291" s="9" t="str">
        <f t="shared" si="1089"/>
        <v>Insert Description Insert Amount Insert Date</v>
      </c>
      <c r="AL3291" s="12" t="str">
        <f t="shared" si="1090"/>
        <v/>
      </c>
      <c r="AM3291" s="18" t="str">
        <f t="shared" si="1091"/>
        <v/>
      </c>
      <c r="AN3291" s="32"/>
    </row>
    <row r="3292" spans="1:40" ht="26.25" customHeight="1" x14ac:dyDescent="0.2">
      <c r="A3292" s="30">
        <v>3283</v>
      </c>
      <c r="B3292" s="93"/>
      <c r="C3292" s="96"/>
      <c r="D3292" s="97"/>
      <c r="E3292" s="98"/>
      <c r="F3292" s="34"/>
      <c r="G3292" s="34"/>
      <c r="I3292" s="31" t="str">
        <f t="shared" si="1074"/>
        <v/>
      </c>
      <c r="K3292" s="91" t="str">
        <f t="shared" si="1092"/>
        <v/>
      </c>
      <c r="L3292" s="28" t="str">
        <f t="shared" si="1075"/>
        <v/>
      </c>
      <c r="R3292" s="28">
        <f t="shared" si="1052"/>
        <v>0</v>
      </c>
      <c r="S3292" s="28">
        <f t="shared" si="1053"/>
        <v>0</v>
      </c>
      <c r="T3292" s="28">
        <f t="shared" si="1076"/>
        <v>0</v>
      </c>
      <c r="U3292" s="28">
        <f t="shared" si="1077"/>
        <v>0</v>
      </c>
      <c r="V3292" s="28">
        <f t="shared" si="1078"/>
        <v>0</v>
      </c>
      <c r="W3292" s="28">
        <f t="shared" si="1079"/>
        <v>0</v>
      </c>
      <c r="Y3292" s="10">
        <f t="shared" si="1054"/>
        <v>0</v>
      </c>
      <c r="Z3292" s="10">
        <f t="shared" si="1080"/>
        <v>0</v>
      </c>
      <c r="AA3292" s="9">
        <f t="shared" si="1081"/>
        <v>0</v>
      </c>
      <c r="AC3292" s="28">
        <f t="shared" si="1082"/>
        <v>0</v>
      </c>
      <c r="AD3292" s="63">
        <f t="shared" si="1083"/>
        <v>0</v>
      </c>
      <c r="AE3292" s="63">
        <f t="shared" si="1084"/>
        <v>0</v>
      </c>
      <c r="AF3292" s="9" t="str">
        <f t="shared" si="1085"/>
        <v/>
      </c>
      <c r="AG3292" s="9" t="str">
        <f t="shared" si="1086"/>
        <v>Insert Description</v>
      </c>
      <c r="AH3292" s="9" t="str">
        <f t="shared" si="1087"/>
        <v>Insert Amount</v>
      </c>
      <c r="AI3292" s="9" t="str">
        <f t="shared" si="1088"/>
        <v>Insert Date</v>
      </c>
      <c r="AJ3292" s="9" t="str">
        <f t="shared" si="1089"/>
        <v>Insert Description Insert Amount Insert Date</v>
      </c>
      <c r="AL3292" s="12" t="str">
        <f t="shared" si="1090"/>
        <v/>
      </c>
      <c r="AM3292" s="18" t="str">
        <f t="shared" si="1091"/>
        <v/>
      </c>
      <c r="AN3292" s="32"/>
    </row>
    <row r="3293" spans="1:40" ht="26.25" customHeight="1" x14ac:dyDescent="0.2">
      <c r="A3293" s="30">
        <v>3284</v>
      </c>
      <c r="B3293" s="93"/>
      <c r="C3293" s="96"/>
      <c r="D3293" s="97"/>
      <c r="E3293" s="98"/>
      <c r="F3293" s="34"/>
      <c r="G3293" s="34"/>
      <c r="I3293" s="31" t="str">
        <f t="shared" si="1074"/>
        <v/>
      </c>
      <c r="K3293" s="91" t="str">
        <f t="shared" si="1092"/>
        <v/>
      </c>
      <c r="L3293" s="28" t="str">
        <f t="shared" si="1075"/>
        <v/>
      </c>
      <c r="R3293" s="28">
        <f t="shared" si="1052"/>
        <v>0</v>
      </c>
      <c r="S3293" s="28">
        <f t="shared" si="1053"/>
        <v>0</v>
      </c>
      <c r="T3293" s="28">
        <f t="shared" si="1076"/>
        <v>0</v>
      </c>
      <c r="U3293" s="28">
        <f t="shared" si="1077"/>
        <v>0</v>
      </c>
      <c r="V3293" s="28">
        <f t="shared" si="1078"/>
        <v>0</v>
      </c>
      <c r="W3293" s="28">
        <f t="shared" si="1079"/>
        <v>0</v>
      </c>
      <c r="Y3293" s="10">
        <f t="shared" si="1054"/>
        <v>0</v>
      </c>
      <c r="Z3293" s="10">
        <f t="shared" si="1080"/>
        <v>0</v>
      </c>
      <c r="AA3293" s="9">
        <f t="shared" si="1081"/>
        <v>0</v>
      </c>
      <c r="AC3293" s="28">
        <f t="shared" si="1082"/>
        <v>0</v>
      </c>
      <c r="AD3293" s="63">
        <f t="shared" si="1083"/>
        <v>0</v>
      </c>
      <c r="AE3293" s="63">
        <f t="shared" si="1084"/>
        <v>0</v>
      </c>
      <c r="AF3293" s="9" t="str">
        <f t="shared" si="1085"/>
        <v/>
      </c>
      <c r="AG3293" s="9" t="str">
        <f t="shared" si="1086"/>
        <v>Insert Description</v>
      </c>
      <c r="AH3293" s="9" t="str">
        <f t="shared" si="1087"/>
        <v>Insert Amount</v>
      </c>
      <c r="AI3293" s="9" t="str">
        <f t="shared" si="1088"/>
        <v>Insert Date</v>
      </c>
      <c r="AJ3293" s="9" t="str">
        <f t="shared" si="1089"/>
        <v>Insert Description Insert Amount Insert Date</v>
      </c>
      <c r="AL3293" s="12" t="str">
        <f t="shared" si="1090"/>
        <v/>
      </c>
      <c r="AM3293" s="18" t="str">
        <f t="shared" si="1091"/>
        <v/>
      </c>
      <c r="AN3293" s="32"/>
    </row>
    <row r="3294" spans="1:40" ht="26.25" customHeight="1" x14ac:dyDescent="0.2">
      <c r="A3294" s="30">
        <v>3285</v>
      </c>
      <c r="B3294" s="93"/>
      <c r="C3294" s="96"/>
      <c r="D3294" s="97"/>
      <c r="E3294" s="98"/>
      <c r="F3294" s="34"/>
      <c r="G3294" s="34"/>
      <c r="I3294" s="31" t="str">
        <f t="shared" si="1074"/>
        <v/>
      </c>
      <c r="K3294" s="91" t="str">
        <f t="shared" si="1092"/>
        <v/>
      </c>
      <c r="L3294" s="28" t="str">
        <f t="shared" si="1075"/>
        <v/>
      </c>
      <c r="R3294" s="28">
        <f t="shared" si="1052"/>
        <v>0</v>
      </c>
      <c r="S3294" s="28">
        <f t="shared" si="1053"/>
        <v>0</v>
      </c>
      <c r="T3294" s="28">
        <f t="shared" si="1076"/>
        <v>0</v>
      </c>
      <c r="U3294" s="28">
        <f t="shared" si="1077"/>
        <v>0</v>
      </c>
      <c r="V3294" s="28">
        <f t="shared" si="1078"/>
        <v>0</v>
      </c>
      <c r="W3294" s="28">
        <f t="shared" si="1079"/>
        <v>0</v>
      </c>
      <c r="Y3294" s="10">
        <f t="shared" si="1054"/>
        <v>0</v>
      </c>
      <c r="Z3294" s="10">
        <f t="shared" si="1080"/>
        <v>0</v>
      </c>
      <c r="AA3294" s="9">
        <f t="shared" si="1081"/>
        <v>0</v>
      </c>
      <c r="AC3294" s="28">
        <f t="shared" si="1082"/>
        <v>0</v>
      </c>
      <c r="AD3294" s="63">
        <f t="shared" si="1083"/>
        <v>0</v>
      </c>
      <c r="AE3294" s="63">
        <f t="shared" si="1084"/>
        <v>0</v>
      </c>
      <c r="AF3294" s="9" t="str">
        <f t="shared" si="1085"/>
        <v/>
      </c>
      <c r="AG3294" s="9" t="str">
        <f t="shared" si="1086"/>
        <v>Insert Description</v>
      </c>
      <c r="AH3294" s="9" t="str">
        <f t="shared" si="1087"/>
        <v>Insert Amount</v>
      </c>
      <c r="AI3294" s="9" t="str">
        <f t="shared" si="1088"/>
        <v>Insert Date</v>
      </c>
      <c r="AJ3294" s="9" t="str">
        <f t="shared" si="1089"/>
        <v>Insert Description Insert Amount Insert Date</v>
      </c>
      <c r="AL3294" s="12" t="str">
        <f t="shared" si="1090"/>
        <v/>
      </c>
      <c r="AM3294" s="18" t="str">
        <f t="shared" si="1091"/>
        <v/>
      </c>
      <c r="AN3294" s="32"/>
    </row>
    <row r="3295" spans="1:40" ht="26.25" customHeight="1" x14ac:dyDescent="0.2">
      <c r="A3295" s="30">
        <v>3286</v>
      </c>
      <c r="B3295" s="93"/>
      <c r="C3295" s="96"/>
      <c r="D3295" s="97"/>
      <c r="E3295" s="98"/>
      <c r="F3295" s="34"/>
      <c r="G3295" s="34"/>
      <c r="I3295" s="31" t="str">
        <f t="shared" si="1074"/>
        <v/>
      </c>
      <c r="K3295" s="91" t="str">
        <f t="shared" si="1092"/>
        <v/>
      </c>
      <c r="L3295" s="28" t="str">
        <f t="shared" si="1075"/>
        <v/>
      </c>
      <c r="R3295" s="28">
        <f t="shared" si="1052"/>
        <v>0</v>
      </c>
      <c r="S3295" s="28">
        <f t="shared" si="1053"/>
        <v>0</v>
      </c>
      <c r="T3295" s="28">
        <f t="shared" si="1076"/>
        <v>0</v>
      </c>
      <c r="U3295" s="28">
        <f t="shared" si="1077"/>
        <v>0</v>
      </c>
      <c r="V3295" s="28">
        <f t="shared" si="1078"/>
        <v>0</v>
      </c>
      <c r="W3295" s="28">
        <f t="shared" si="1079"/>
        <v>0</v>
      </c>
      <c r="Y3295" s="10">
        <f t="shared" si="1054"/>
        <v>0</v>
      </c>
      <c r="Z3295" s="10">
        <f t="shared" si="1080"/>
        <v>0</v>
      </c>
      <c r="AA3295" s="9">
        <f t="shared" si="1081"/>
        <v>0</v>
      </c>
      <c r="AC3295" s="28">
        <f t="shared" si="1082"/>
        <v>0</v>
      </c>
      <c r="AD3295" s="63">
        <f t="shared" si="1083"/>
        <v>0</v>
      </c>
      <c r="AE3295" s="63">
        <f t="shared" si="1084"/>
        <v>0</v>
      </c>
      <c r="AF3295" s="9" t="str">
        <f t="shared" si="1085"/>
        <v/>
      </c>
      <c r="AG3295" s="9" t="str">
        <f t="shared" si="1086"/>
        <v>Insert Description</v>
      </c>
      <c r="AH3295" s="9" t="str">
        <f t="shared" si="1087"/>
        <v>Insert Amount</v>
      </c>
      <c r="AI3295" s="9" t="str">
        <f t="shared" si="1088"/>
        <v>Insert Date</v>
      </c>
      <c r="AJ3295" s="9" t="str">
        <f t="shared" si="1089"/>
        <v>Insert Description Insert Amount Insert Date</v>
      </c>
      <c r="AL3295" s="12" t="str">
        <f t="shared" si="1090"/>
        <v/>
      </c>
      <c r="AM3295" s="18" t="str">
        <f t="shared" si="1091"/>
        <v/>
      </c>
      <c r="AN3295" s="32"/>
    </row>
    <row r="3296" spans="1:40" ht="26.25" customHeight="1" x14ac:dyDescent="0.2">
      <c r="A3296" s="30">
        <v>3287</v>
      </c>
      <c r="B3296" s="93"/>
      <c r="C3296" s="96"/>
      <c r="D3296" s="97"/>
      <c r="E3296" s="98"/>
      <c r="F3296" s="34"/>
      <c r="G3296" s="34"/>
      <c r="I3296" s="31" t="str">
        <f t="shared" si="1074"/>
        <v/>
      </c>
      <c r="K3296" s="91" t="str">
        <f t="shared" si="1092"/>
        <v/>
      </c>
      <c r="L3296" s="28" t="str">
        <f t="shared" si="1075"/>
        <v/>
      </c>
      <c r="R3296" s="28">
        <f t="shared" si="1052"/>
        <v>0</v>
      </c>
      <c r="S3296" s="28">
        <f t="shared" si="1053"/>
        <v>0</v>
      </c>
      <c r="T3296" s="28">
        <f t="shared" si="1076"/>
        <v>0</v>
      </c>
      <c r="U3296" s="28">
        <f t="shared" si="1077"/>
        <v>0</v>
      </c>
      <c r="V3296" s="28">
        <f t="shared" si="1078"/>
        <v>0</v>
      </c>
      <c r="W3296" s="28">
        <f t="shared" si="1079"/>
        <v>0</v>
      </c>
      <c r="Y3296" s="10">
        <f t="shared" si="1054"/>
        <v>0</v>
      </c>
      <c r="Z3296" s="10">
        <f t="shared" si="1080"/>
        <v>0</v>
      </c>
      <c r="AA3296" s="9">
        <f t="shared" si="1081"/>
        <v>0</v>
      </c>
      <c r="AC3296" s="28">
        <f t="shared" si="1082"/>
        <v>0</v>
      </c>
      <c r="AD3296" s="63">
        <f t="shared" si="1083"/>
        <v>0</v>
      </c>
      <c r="AE3296" s="63">
        <f t="shared" si="1084"/>
        <v>0</v>
      </c>
      <c r="AF3296" s="9" t="str">
        <f t="shared" si="1085"/>
        <v/>
      </c>
      <c r="AG3296" s="9" t="str">
        <f t="shared" si="1086"/>
        <v>Insert Description</v>
      </c>
      <c r="AH3296" s="9" t="str">
        <f t="shared" si="1087"/>
        <v>Insert Amount</v>
      </c>
      <c r="AI3296" s="9" t="str">
        <f t="shared" si="1088"/>
        <v>Insert Date</v>
      </c>
      <c r="AJ3296" s="9" t="str">
        <f t="shared" si="1089"/>
        <v>Insert Description Insert Amount Insert Date</v>
      </c>
      <c r="AL3296" s="12" t="str">
        <f t="shared" si="1090"/>
        <v/>
      </c>
      <c r="AM3296" s="18" t="str">
        <f t="shared" si="1091"/>
        <v/>
      </c>
      <c r="AN3296" s="32"/>
    </row>
    <row r="3297" spans="1:40" ht="26.25" customHeight="1" x14ac:dyDescent="0.2">
      <c r="A3297" s="30">
        <v>3288</v>
      </c>
      <c r="B3297" s="93"/>
      <c r="C3297" s="96"/>
      <c r="D3297" s="97"/>
      <c r="E3297" s="98"/>
      <c r="F3297" s="34"/>
      <c r="G3297" s="34"/>
      <c r="I3297" s="31" t="str">
        <f t="shared" si="1074"/>
        <v/>
      </c>
      <c r="K3297" s="91" t="str">
        <f t="shared" si="1092"/>
        <v/>
      </c>
      <c r="L3297" s="28" t="str">
        <f t="shared" si="1075"/>
        <v/>
      </c>
      <c r="R3297" s="28">
        <f t="shared" si="1052"/>
        <v>0</v>
      </c>
      <c r="S3297" s="28">
        <f t="shared" si="1053"/>
        <v>0</v>
      </c>
      <c r="T3297" s="28">
        <f t="shared" si="1076"/>
        <v>0</v>
      </c>
      <c r="U3297" s="28">
        <f t="shared" si="1077"/>
        <v>0</v>
      </c>
      <c r="V3297" s="28">
        <f t="shared" si="1078"/>
        <v>0</v>
      </c>
      <c r="W3297" s="28">
        <f t="shared" si="1079"/>
        <v>0</v>
      </c>
      <c r="Y3297" s="10">
        <f t="shared" si="1054"/>
        <v>0</v>
      </c>
      <c r="Z3297" s="10">
        <f t="shared" si="1080"/>
        <v>0</v>
      </c>
      <c r="AA3297" s="9">
        <f t="shared" si="1081"/>
        <v>0</v>
      </c>
      <c r="AC3297" s="28">
        <f t="shared" si="1082"/>
        <v>0</v>
      </c>
      <c r="AD3297" s="63">
        <f t="shared" si="1083"/>
        <v>0</v>
      </c>
      <c r="AE3297" s="63">
        <f t="shared" si="1084"/>
        <v>0</v>
      </c>
      <c r="AF3297" s="9" t="str">
        <f t="shared" si="1085"/>
        <v/>
      </c>
      <c r="AG3297" s="9" t="str">
        <f t="shared" si="1086"/>
        <v>Insert Description</v>
      </c>
      <c r="AH3297" s="9" t="str">
        <f t="shared" si="1087"/>
        <v>Insert Amount</v>
      </c>
      <c r="AI3297" s="9" t="str">
        <f t="shared" si="1088"/>
        <v>Insert Date</v>
      </c>
      <c r="AJ3297" s="9" t="str">
        <f t="shared" si="1089"/>
        <v>Insert Description Insert Amount Insert Date</v>
      </c>
      <c r="AL3297" s="12" t="str">
        <f t="shared" si="1090"/>
        <v/>
      </c>
      <c r="AM3297" s="18" t="str">
        <f t="shared" si="1091"/>
        <v/>
      </c>
      <c r="AN3297" s="32"/>
    </row>
    <row r="3298" spans="1:40" ht="26.25" customHeight="1" x14ac:dyDescent="0.2">
      <c r="A3298" s="30">
        <v>3289</v>
      </c>
      <c r="B3298" s="93"/>
      <c r="C3298" s="96"/>
      <c r="D3298" s="97"/>
      <c r="E3298" s="98"/>
      <c r="F3298" s="34"/>
      <c r="G3298" s="34"/>
      <c r="I3298" s="31" t="str">
        <f t="shared" si="1074"/>
        <v/>
      </c>
      <c r="K3298" s="91" t="str">
        <f t="shared" si="1092"/>
        <v/>
      </c>
      <c r="L3298" s="28" t="str">
        <f t="shared" si="1075"/>
        <v/>
      </c>
      <c r="R3298" s="28">
        <f t="shared" si="1052"/>
        <v>0</v>
      </c>
      <c r="S3298" s="28">
        <f t="shared" si="1053"/>
        <v>0</v>
      </c>
      <c r="T3298" s="28">
        <f t="shared" si="1076"/>
        <v>0</v>
      </c>
      <c r="U3298" s="28">
        <f t="shared" si="1077"/>
        <v>0</v>
      </c>
      <c r="V3298" s="28">
        <f t="shared" si="1078"/>
        <v>0</v>
      </c>
      <c r="W3298" s="28">
        <f t="shared" si="1079"/>
        <v>0</v>
      </c>
      <c r="Y3298" s="10">
        <f t="shared" si="1054"/>
        <v>0</v>
      </c>
      <c r="Z3298" s="10">
        <f t="shared" si="1080"/>
        <v>0</v>
      </c>
      <c r="AA3298" s="9">
        <f t="shared" si="1081"/>
        <v>0</v>
      </c>
      <c r="AC3298" s="28">
        <f t="shared" si="1082"/>
        <v>0</v>
      </c>
      <c r="AD3298" s="63">
        <f t="shared" si="1083"/>
        <v>0</v>
      </c>
      <c r="AE3298" s="63">
        <f t="shared" si="1084"/>
        <v>0</v>
      </c>
      <c r="AF3298" s="9" t="str">
        <f t="shared" si="1085"/>
        <v/>
      </c>
      <c r="AG3298" s="9" t="str">
        <f t="shared" si="1086"/>
        <v>Insert Description</v>
      </c>
      <c r="AH3298" s="9" t="str">
        <f t="shared" si="1087"/>
        <v>Insert Amount</v>
      </c>
      <c r="AI3298" s="9" t="str">
        <f t="shared" si="1088"/>
        <v>Insert Date</v>
      </c>
      <c r="AJ3298" s="9" t="str">
        <f t="shared" si="1089"/>
        <v>Insert Description Insert Amount Insert Date</v>
      </c>
      <c r="AL3298" s="12" t="str">
        <f t="shared" si="1090"/>
        <v/>
      </c>
      <c r="AM3298" s="18" t="str">
        <f t="shared" si="1091"/>
        <v/>
      </c>
      <c r="AN3298" s="32"/>
    </row>
    <row r="3299" spans="1:40" ht="26.25" customHeight="1" x14ac:dyDescent="0.2">
      <c r="A3299" s="30">
        <v>3290</v>
      </c>
      <c r="B3299" s="93"/>
      <c r="C3299" s="96"/>
      <c r="D3299" s="97"/>
      <c r="E3299" s="98"/>
      <c r="F3299" s="34"/>
      <c r="G3299" s="34"/>
      <c r="I3299" s="31" t="str">
        <f t="shared" si="1074"/>
        <v/>
      </c>
      <c r="K3299" s="91" t="str">
        <f t="shared" si="1092"/>
        <v/>
      </c>
      <c r="L3299" s="28" t="str">
        <f t="shared" si="1075"/>
        <v/>
      </c>
      <c r="R3299" s="28">
        <f t="shared" si="1052"/>
        <v>0</v>
      </c>
      <c r="S3299" s="28">
        <f t="shared" si="1053"/>
        <v>0</v>
      </c>
      <c r="T3299" s="28">
        <f t="shared" si="1076"/>
        <v>0</v>
      </c>
      <c r="U3299" s="28">
        <f t="shared" si="1077"/>
        <v>0</v>
      </c>
      <c r="V3299" s="28">
        <f t="shared" si="1078"/>
        <v>0</v>
      </c>
      <c r="W3299" s="28">
        <f t="shared" si="1079"/>
        <v>0</v>
      </c>
      <c r="Y3299" s="10">
        <f t="shared" si="1054"/>
        <v>0</v>
      </c>
      <c r="Z3299" s="10">
        <f t="shared" si="1080"/>
        <v>0</v>
      </c>
      <c r="AA3299" s="9">
        <f t="shared" si="1081"/>
        <v>0</v>
      </c>
      <c r="AC3299" s="28">
        <f t="shared" si="1082"/>
        <v>0</v>
      </c>
      <c r="AD3299" s="63">
        <f t="shared" si="1083"/>
        <v>0</v>
      </c>
      <c r="AE3299" s="63">
        <f t="shared" si="1084"/>
        <v>0</v>
      </c>
      <c r="AF3299" s="9" t="str">
        <f t="shared" si="1085"/>
        <v/>
      </c>
      <c r="AG3299" s="9" t="str">
        <f t="shared" si="1086"/>
        <v>Insert Description</v>
      </c>
      <c r="AH3299" s="9" t="str">
        <f t="shared" si="1087"/>
        <v>Insert Amount</v>
      </c>
      <c r="AI3299" s="9" t="str">
        <f t="shared" si="1088"/>
        <v>Insert Date</v>
      </c>
      <c r="AJ3299" s="9" t="str">
        <f t="shared" si="1089"/>
        <v>Insert Description Insert Amount Insert Date</v>
      </c>
      <c r="AL3299" s="12" t="str">
        <f t="shared" si="1090"/>
        <v/>
      </c>
      <c r="AM3299" s="18" t="str">
        <f t="shared" si="1091"/>
        <v/>
      </c>
      <c r="AN3299" s="32"/>
    </row>
    <row r="3300" spans="1:40" ht="26.25" customHeight="1" x14ac:dyDescent="0.2">
      <c r="A3300" s="30">
        <v>3291</v>
      </c>
      <c r="B3300" s="93"/>
      <c r="C3300" s="96"/>
      <c r="D3300" s="97"/>
      <c r="E3300" s="98"/>
      <c r="F3300" s="34"/>
      <c r="G3300" s="34"/>
      <c r="I3300" s="31" t="str">
        <f t="shared" si="1074"/>
        <v/>
      </c>
      <c r="K3300" s="91" t="str">
        <f t="shared" si="1092"/>
        <v/>
      </c>
      <c r="L3300" s="28" t="str">
        <f t="shared" si="1075"/>
        <v/>
      </c>
      <c r="R3300" s="28">
        <f t="shared" si="1052"/>
        <v>0</v>
      </c>
      <c r="S3300" s="28">
        <f t="shared" si="1053"/>
        <v>0</v>
      </c>
      <c r="T3300" s="28">
        <f t="shared" si="1076"/>
        <v>0</v>
      </c>
      <c r="U3300" s="28">
        <f t="shared" si="1077"/>
        <v>0</v>
      </c>
      <c r="V3300" s="28">
        <f t="shared" si="1078"/>
        <v>0</v>
      </c>
      <c r="W3300" s="28">
        <f t="shared" si="1079"/>
        <v>0</v>
      </c>
      <c r="Y3300" s="10">
        <f t="shared" si="1054"/>
        <v>0</v>
      </c>
      <c r="Z3300" s="10">
        <f t="shared" si="1080"/>
        <v>0</v>
      </c>
      <c r="AA3300" s="9">
        <f t="shared" si="1081"/>
        <v>0</v>
      </c>
      <c r="AC3300" s="28">
        <f t="shared" si="1082"/>
        <v>0</v>
      </c>
      <c r="AD3300" s="63">
        <f t="shared" si="1083"/>
        <v>0</v>
      </c>
      <c r="AE3300" s="63">
        <f t="shared" si="1084"/>
        <v>0</v>
      </c>
      <c r="AF3300" s="9" t="str">
        <f t="shared" si="1085"/>
        <v/>
      </c>
      <c r="AG3300" s="9" t="str">
        <f t="shared" si="1086"/>
        <v>Insert Description</v>
      </c>
      <c r="AH3300" s="9" t="str">
        <f t="shared" si="1087"/>
        <v>Insert Amount</v>
      </c>
      <c r="AI3300" s="9" t="str">
        <f t="shared" si="1088"/>
        <v>Insert Date</v>
      </c>
      <c r="AJ3300" s="9" t="str">
        <f t="shared" si="1089"/>
        <v>Insert Description Insert Amount Insert Date</v>
      </c>
      <c r="AL3300" s="12" t="str">
        <f t="shared" si="1090"/>
        <v/>
      </c>
      <c r="AM3300" s="18" t="str">
        <f t="shared" si="1091"/>
        <v/>
      </c>
      <c r="AN3300" s="32"/>
    </row>
    <row r="3301" spans="1:40" ht="26.25" customHeight="1" x14ac:dyDescent="0.2">
      <c r="A3301" s="30">
        <v>3292</v>
      </c>
      <c r="B3301" s="93"/>
      <c r="C3301" s="96"/>
      <c r="D3301" s="97"/>
      <c r="E3301" s="98"/>
      <c r="F3301" s="34"/>
      <c r="G3301" s="34"/>
      <c r="I3301" s="31" t="str">
        <f t="shared" si="1074"/>
        <v/>
      </c>
      <c r="K3301" s="91" t="str">
        <f t="shared" si="1092"/>
        <v/>
      </c>
      <c r="L3301" s="28" t="str">
        <f t="shared" si="1075"/>
        <v/>
      </c>
      <c r="R3301" s="28">
        <f t="shared" si="1052"/>
        <v>0</v>
      </c>
      <c r="S3301" s="28">
        <f t="shared" si="1053"/>
        <v>0</v>
      </c>
      <c r="T3301" s="28">
        <f t="shared" si="1076"/>
        <v>0</v>
      </c>
      <c r="U3301" s="28">
        <f t="shared" si="1077"/>
        <v>0</v>
      </c>
      <c r="V3301" s="28">
        <f t="shared" si="1078"/>
        <v>0</v>
      </c>
      <c r="W3301" s="28">
        <f t="shared" si="1079"/>
        <v>0</v>
      </c>
      <c r="Y3301" s="10">
        <f t="shared" si="1054"/>
        <v>0</v>
      </c>
      <c r="Z3301" s="10">
        <f t="shared" si="1080"/>
        <v>0</v>
      </c>
      <c r="AA3301" s="9">
        <f t="shared" si="1081"/>
        <v>0</v>
      </c>
      <c r="AC3301" s="28">
        <f t="shared" si="1082"/>
        <v>0</v>
      </c>
      <c r="AD3301" s="63">
        <f t="shared" si="1083"/>
        <v>0</v>
      </c>
      <c r="AE3301" s="63">
        <f t="shared" si="1084"/>
        <v>0</v>
      </c>
      <c r="AF3301" s="9" t="str">
        <f t="shared" si="1085"/>
        <v/>
      </c>
      <c r="AG3301" s="9" t="str">
        <f t="shared" si="1086"/>
        <v>Insert Description</v>
      </c>
      <c r="AH3301" s="9" t="str">
        <f t="shared" si="1087"/>
        <v>Insert Amount</v>
      </c>
      <c r="AI3301" s="9" t="str">
        <f t="shared" si="1088"/>
        <v>Insert Date</v>
      </c>
      <c r="AJ3301" s="9" t="str">
        <f t="shared" si="1089"/>
        <v>Insert Description Insert Amount Insert Date</v>
      </c>
      <c r="AL3301" s="12" t="str">
        <f t="shared" si="1090"/>
        <v/>
      </c>
      <c r="AM3301" s="18" t="str">
        <f t="shared" si="1091"/>
        <v/>
      </c>
      <c r="AN3301" s="32"/>
    </row>
    <row r="3302" spans="1:40" ht="26.25" customHeight="1" x14ac:dyDescent="0.2">
      <c r="A3302" s="30">
        <v>3293</v>
      </c>
      <c r="B3302" s="93"/>
      <c r="C3302" s="96"/>
      <c r="D3302" s="97"/>
      <c r="E3302" s="98"/>
      <c r="F3302" s="34"/>
      <c r="G3302" s="34"/>
      <c r="I3302" s="31" t="str">
        <f t="shared" si="1074"/>
        <v/>
      </c>
      <c r="K3302" s="91" t="str">
        <f t="shared" si="1092"/>
        <v/>
      </c>
      <c r="L3302" s="28" t="str">
        <f t="shared" si="1075"/>
        <v/>
      </c>
      <c r="R3302" s="28">
        <f t="shared" si="1052"/>
        <v>0</v>
      </c>
      <c r="S3302" s="28">
        <f t="shared" si="1053"/>
        <v>0</v>
      </c>
      <c r="T3302" s="28">
        <f t="shared" si="1076"/>
        <v>0</v>
      </c>
      <c r="U3302" s="28">
        <f t="shared" si="1077"/>
        <v>0</v>
      </c>
      <c r="V3302" s="28">
        <f t="shared" si="1078"/>
        <v>0</v>
      </c>
      <c r="W3302" s="28">
        <f t="shared" si="1079"/>
        <v>0</v>
      </c>
      <c r="Y3302" s="10">
        <f t="shared" si="1054"/>
        <v>0</v>
      </c>
      <c r="Z3302" s="10">
        <f t="shared" si="1080"/>
        <v>0</v>
      </c>
      <c r="AA3302" s="9">
        <f t="shared" si="1081"/>
        <v>0</v>
      </c>
      <c r="AC3302" s="28">
        <f t="shared" si="1082"/>
        <v>0</v>
      </c>
      <c r="AD3302" s="63">
        <f t="shared" si="1083"/>
        <v>0</v>
      </c>
      <c r="AE3302" s="63">
        <f t="shared" si="1084"/>
        <v>0</v>
      </c>
      <c r="AF3302" s="9" t="str">
        <f t="shared" si="1085"/>
        <v/>
      </c>
      <c r="AG3302" s="9" t="str">
        <f t="shared" si="1086"/>
        <v>Insert Description</v>
      </c>
      <c r="AH3302" s="9" t="str">
        <f t="shared" si="1087"/>
        <v>Insert Amount</v>
      </c>
      <c r="AI3302" s="9" t="str">
        <f t="shared" si="1088"/>
        <v>Insert Date</v>
      </c>
      <c r="AJ3302" s="9" t="str">
        <f t="shared" si="1089"/>
        <v>Insert Description Insert Amount Insert Date</v>
      </c>
      <c r="AL3302" s="12" t="str">
        <f t="shared" si="1090"/>
        <v/>
      </c>
      <c r="AM3302" s="18" t="str">
        <f t="shared" si="1091"/>
        <v/>
      </c>
      <c r="AN3302" s="32"/>
    </row>
    <row r="3303" spans="1:40" ht="26.25" customHeight="1" x14ac:dyDescent="0.2">
      <c r="A3303" s="30">
        <v>3294</v>
      </c>
      <c r="B3303" s="93"/>
      <c r="C3303" s="96"/>
      <c r="D3303" s="97"/>
      <c r="E3303" s="98"/>
      <c r="F3303" s="34"/>
      <c r="G3303" s="34"/>
      <c r="I3303" s="31" t="str">
        <f t="shared" si="1074"/>
        <v/>
      </c>
      <c r="K3303" s="91" t="str">
        <f t="shared" si="1092"/>
        <v/>
      </c>
      <c r="L3303" s="28" t="str">
        <f t="shared" si="1075"/>
        <v/>
      </c>
      <c r="R3303" s="28">
        <f t="shared" si="1052"/>
        <v>0</v>
      </c>
      <c r="S3303" s="28">
        <f t="shared" si="1053"/>
        <v>0</v>
      </c>
      <c r="T3303" s="28">
        <f t="shared" si="1076"/>
        <v>0</v>
      </c>
      <c r="U3303" s="28">
        <f t="shared" si="1077"/>
        <v>0</v>
      </c>
      <c r="V3303" s="28">
        <f t="shared" si="1078"/>
        <v>0</v>
      </c>
      <c r="W3303" s="28">
        <f t="shared" si="1079"/>
        <v>0</v>
      </c>
      <c r="Y3303" s="10">
        <f t="shared" si="1054"/>
        <v>0</v>
      </c>
      <c r="Z3303" s="10">
        <f t="shared" si="1080"/>
        <v>0</v>
      </c>
      <c r="AA3303" s="9">
        <f t="shared" si="1081"/>
        <v>0</v>
      </c>
      <c r="AC3303" s="28">
        <f t="shared" si="1082"/>
        <v>0</v>
      </c>
      <c r="AD3303" s="63">
        <f t="shared" si="1083"/>
        <v>0</v>
      </c>
      <c r="AE3303" s="63">
        <f t="shared" si="1084"/>
        <v>0</v>
      </c>
      <c r="AF3303" s="9" t="str">
        <f t="shared" si="1085"/>
        <v/>
      </c>
      <c r="AG3303" s="9" t="str">
        <f t="shared" si="1086"/>
        <v>Insert Description</v>
      </c>
      <c r="AH3303" s="9" t="str">
        <f t="shared" si="1087"/>
        <v>Insert Amount</v>
      </c>
      <c r="AI3303" s="9" t="str">
        <f t="shared" si="1088"/>
        <v>Insert Date</v>
      </c>
      <c r="AJ3303" s="9" t="str">
        <f t="shared" si="1089"/>
        <v>Insert Description Insert Amount Insert Date</v>
      </c>
      <c r="AL3303" s="12" t="str">
        <f t="shared" si="1090"/>
        <v/>
      </c>
      <c r="AM3303" s="18" t="str">
        <f t="shared" si="1091"/>
        <v/>
      </c>
      <c r="AN3303" s="32"/>
    </row>
    <row r="3304" spans="1:40" ht="26.25" customHeight="1" x14ac:dyDescent="0.2">
      <c r="A3304" s="30">
        <v>3295</v>
      </c>
      <c r="B3304" s="93"/>
      <c r="C3304" s="96"/>
      <c r="D3304" s="97"/>
      <c r="E3304" s="98"/>
      <c r="F3304" s="34"/>
      <c r="G3304" s="34"/>
      <c r="I3304" s="31" t="str">
        <f t="shared" si="1074"/>
        <v/>
      </c>
      <c r="K3304" s="91" t="str">
        <f t="shared" si="1092"/>
        <v/>
      </c>
      <c r="L3304" s="28" t="str">
        <f t="shared" si="1075"/>
        <v/>
      </c>
      <c r="R3304" s="28">
        <f t="shared" si="1052"/>
        <v>0</v>
      </c>
      <c r="S3304" s="28">
        <f t="shared" si="1053"/>
        <v>0</v>
      </c>
      <c r="T3304" s="28">
        <f t="shared" si="1076"/>
        <v>0</v>
      </c>
      <c r="U3304" s="28">
        <f t="shared" si="1077"/>
        <v>0</v>
      </c>
      <c r="V3304" s="28">
        <f t="shared" si="1078"/>
        <v>0</v>
      </c>
      <c r="W3304" s="28">
        <f t="shared" si="1079"/>
        <v>0</v>
      </c>
      <c r="Y3304" s="10">
        <f t="shared" si="1054"/>
        <v>0</v>
      </c>
      <c r="Z3304" s="10">
        <f t="shared" si="1080"/>
        <v>0</v>
      </c>
      <c r="AA3304" s="9">
        <f t="shared" si="1081"/>
        <v>0</v>
      </c>
      <c r="AC3304" s="28">
        <f t="shared" si="1082"/>
        <v>0</v>
      </c>
      <c r="AD3304" s="63">
        <f t="shared" si="1083"/>
        <v>0</v>
      </c>
      <c r="AE3304" s="63">
        <f t="shared" si="1084"/>
        <v>0</v>
      </c>
      <c r="AF3304" s="9" t="str">
        <f t="shared" si="1085"/>
        <v/>
      </c>
      <c r="AG3304" s="9" t="str">
        <f t="shared" si="1086"/>
        <v>Insert Description</v>
      </c>
      <c r="AH3304" s="9" t="str">
        <f t="shared" si="1087"/>
        <v>Insert Amount</v>
      </c>
      <c r="AI3304" s="9" t="str">
        <f t="shared" si="1088"/>
        <v>Insert Date</v>
      </c>
      <c r="AJ3304" s="9" t="str">
        <f t="shared" si="1089"/>
        <v>Insert Description Insert Amount Insert Date</v>
      </c>
      <c r="AL3304" s="12" t="str">
        <f t="shared" si="1090"/>
        <v/>
      </c>
      <c r="AM3304" s="18" t="str">
        <f t="shared" si="1091"/>
        <v/>
      </c>
      <c r="AN3304" s="32"/>
    </row>
    <row r="3305" spans="1:40" ht="26.25" customHeight="1" x14ac:dyDescent="0.2">
      <c r="A3305" s="30">
        <v>3296</v>
      </c>
      <c r="B3305" s="93"/>
      <c r="C3305" s="96"/>
      <c r="D3305" s="97"/>
      <c r="E3305" s="98"/>
      <c r="F3305" s="34"/>
      <c r="G3305" s="34"/>
      <c r="I3305" s="31" t="str">
        <f t="shared" si="1074"/>
        <v/>
      </c>
      <c r="K3305" s="91" t="str">
        <f t="shared" si="1092"/>
        <v/>
      </c>
      <c r="L3305" s="28" t="str">
        <f t="shared" si="1075"/>
        <v/>
      </c>
      <c r="R3305" s="28">
        <f t="shared" si="1052"/>
        <v>0</v>
      </c>
      <c r="S3305" s="28">
        <f t="shared" si="1053"/>
        <v>0</v>
      </c>
      <c r="T3305" s="28">
        <f t="shared" si="1076"/>
        <v>0</v>
      </c>
      <c r="U3305" s="28">
        <f t="shared" si="1077"/>
        <v>0</v>
      </c>
      <c r="V3305" s="28">
        <f t="shared" si="1078"/>
        <v>0</v>
      </c>
      <c r="W3305" s="28">
        <f t="shared" si="1079"/>
        <v>0</v>
      </c>
      <c r="Y3305" s="10">
        <f t="shared" si="1054"/>
        <v>0</v>
      </c>
      <c r="Z3305" s="10">
        <f t="shared" si="1080"/>
        <v>0</v>
      </c>
      <c r="AA3305" s="9">
        <f t="shared" si="1081"/>
        <v>0</v>
      </c>
      <c r="AC3305" s="28">
        <f t="shared" si="1082"/>
        <v>0</v>
      </c>
      <c r="AD3305" s="63">
        <f t="shared" si="1083"/>
        <v>0</v>
      </c>
      <c r="AE3305" s="63">
        <f t="shared" si="1084"/>
        <v>0</v>
      </c>
      <c r="AF3305" s="9" t="str">
        <f t="shared" si="1085"/>
        <v/>
      </c>
      <c r="AG3305" s="9" t="str">
        <f t="shared" si="1086"/>
        <v>Insert Description</v>
      </c>
      <c r="AH3305" s="9" t="str">
        <f t="shared" si="1087"/>
        <v>Insert Amount</v>
      </c>
      <c r="AI3305" s="9" t="str">
        <f t="shared" si="1088"/>
        <v>Insert Date</v>
      </c>
      <c r="AJ3305" s="9" t="str">
        <f t="shared" si="1089"/>
        <v>Insert Description Insert Amount Insert Date</v>
      </c>
      <c r="AL3305" s="12" t="str">
        <f t="shared" si="1090"/>
        <v/>
      </c>
      <c r="AM3305" s="18" t="str">
        <f t="shared" si="1091"/>
        <v/>
      </c>
      <c r="AN3305" s="32"/>
    </row>
    <row r="3306" spans="1:40" ht="26.25" customHeight="1" x14ac:dyDescent="0.2">
      <c r="A3306" s="30">
        <v>3297</v>
      </c>
      <c r="B3306" s="93"/>
      <c r="C3306" s="96"/>
      <c r="D3306" s="97"/>
      <c r="E3306" s="98"/>
      <c r="F3306" s="34"/>
      <c r="G3306" s="34"/>
      <c r="I3306" s="31" t="str">
        <f t="shared" si="1074"/>
        <v/>
      </c>
      <c r="K3306" s="91" t="str">
        <f t="shared" si="1092"/>
        <v/>
      </c>
      <c r="L3306" s="28" t="str">
        <f t="shared" si="1075"/>
        <v/>
      </c>
      <c r="R3306" s="28">
        <f t="shared" si="1052"/>
        <v>0</v>
      </c>
      <c r="S3306" s="28">
        <f t="shared" si="1053"/>
        <v>0</v>
      </c>
      <c r="T3306" s="28">
        <f t="shared" si="1076"/>
        <v>0</v>
      </c>
      <c r="U3306" s="28">
        <f t="shared" si="1077"/>
        <v>0</v>
      </c>
      <c r="V3306" s="28">
        <f t="shared" si="1078"/>
        <v>0</v>
      </c>
      <c r="W3306" s="28">
        <f t="shared" si="1079"/>
        <v>0</v>
      </c>
      <c r="Y3306" s="10">
        <f t="shared" si="1054"/>
        <v>0</v>
      </c>
      <c r="Z3306" s="10">
        <f t="shared" si="1080"/>
        <v>0</v>
      </c>
      <c r="AA3306" s="9">
        <f t="shared" si="1081"/>
        <v>0</v>
      </c>
      <c r="AC3306" s="28">
        <f t="shared" si="1082"/>
        <v>0</v>
      </c>
      <c r="AD3306" s="63">
        <f t="shared" si="1083"/>
        <v>0</v>
      </c>
      <c r="AE3306" s="63">
        <f t="shared" si="1084"/>
        <v>0</v>
      </c>
      <c r="AF3306" s="9" t="str">
        <f t="shared" si="1085"/>
        <v/>
      </c>
      <c r="AG3306" s="9" t="str">
        <f t="shared" si="1086"/>
        <v>Insert Description</v>
      </c>
      <c r="AH3306" s="9" t="str">
        <f t="shared" si="1087"/>
        <v>Insert Amount</v>
      </c>
      <c r="AI3306" s="9" t="str">
        <f t="shared" si="1088"/>
        <v>Insert Date</v>
      </c>
      <c r="AJ3306" s="9" t="str">
        <f t="shared" si="1089"/>
        <v>Insert Description Insert Amount Insert Date</v>
      </c>
      <c r="AL3306" s="12" t="str">
        <f t="shared" si="1090"/>
        <v/>
      </c>
      <c r="AM3306" s="18" t="str">
        <f t="shared" si="1091"/>
        <v/>
      </c>
      <c r="AN3306" s="32"/>
    </row>
    <row r="3307" spans="1:40" ht="26.25" customHeight="1" x14ac:dyDescent="0.2">
      <c r="A3307" s="30">
        <v>3298</v>
      </c>
      <c r="B3307" s="93"/>
      <c r="C3307" s="96"/>
      <c r="D3307" s="97"/>
      <c r="E3307" s="98"/>
      <c r="F3307" s="34"/>
      <c r="G3307" s="34"/>
      <c r="I3307" s="31" t="str">
        <f t="shared" si="1074"/>
        <v/>
      </c>
      <c r="K3307" s="91" t="str">
        <f t="shared" si="1092"/>
        <v/>
      </c>
      <c r="L3307" s="28" t="str">
        <f t="shared" si="1075"/>
        <v/>
      </c>
      <c r="R3307" s="28">
        <f t="shared" si="1052"/>
        <v>0</v>
      </c>
      <c r="S3307" s="28">
        <f t="shared" si="1053"/>
        <v>0</v>
      </c>
      <c r="T3307" s="28">
        <f t="shared" si="1076"/>
        <v>0</v>
      </c>
      <c r="U3307" s="28">
        <f t="shared" si="1077"/>
        <v>0</v>
      </c>
      <c r="V3307" s="28">
        <f t="shared" si="1078"/>
        <v>0</v>
      </c>
      <c r="W3307" s="28">
        <f t="shared" si="1079"/>
        <v>0</v>
      </c>
      <c r="Y3307" s="10">
        <f t="shared" si="1054"/>
        <v>0</v>
      </c>
      <c r="Z3307" s="10">
        <f t="shared" si="1080"/>
        <v>0</v>
      </c>
      <c r="AA3307" s="9">
        <f t="shared" si="1081"/>
        <v>0</v>
      </c>
      <c r="AC3307" s="28">
        <f t="shared" si="1082"/>
        <v>0</v>
      </c>
      <c r="AD3307" s="63">
        <f t="shared" si="1083"/>
        <v>0</v>
      </c>
      <c r="AE3307" s="63">
        <f t="shared" si="1084"/>
        <v>0</v>
      </c>
      <c r="AF3307" s="9" t="str">
        <f t="shared" si="1085"/>
        <v/>
      </c>
      <c r="AG3307" s="9" t="str">
        <f t="shared" si="1086"/>
        <v>Insert Description</v>
      </c>
      <c r="AH3307" s="9" t="str">
        <f t="shared" si="1087"/>
        <v>Insert Amount</v>
      </c>
      <c r="AI3307" s="9" t="str">
        <f t="shared" si="1088"/>
        <v>Insert Date</v>
      </c>
      <c r="AJ3307" s="9" t="str">
        <f t="shared" si="1089"/>
        <v>Insert Description Insert Amount Insert Date</v>
      </c>
      <c r="AL3307" s="12" t="str">
        <f t="shared" si="1090"/>
        <v/>
      </c>
      <c r="AM3307" s="18" t="str">
        <f t="shared" si="1091"/>
        <v/>
      </c>
      <c r="AN3307" s="32"/>
    </row>
    <row r="3308" spans="1:40" ht="26.25" customHeight="1" x14ac:dyDescent="0.2">
      <c r="A3308" s="30">
        <v>3299</v>
      </c>
      <c r="B3308" s="93"/>
      <c r="C3308" s="96"/>
      <c r="D3308" s="97"/>
      <c r="E3308" s="98"/>
      <c r="F3308" s="34"/>
      <c r="G3308" s="34"/>
      <c r="I3308" s="31" t="str">
        <f t="shared" si="1074"/>
        <v/>
      </c>
      <c r="K3308" s="91" t="str">
        <f t="shared" si="1092"/>
        <v/>
      </c>
      <c r="L3308" s="28" t="str">
        <f t="shared" si="1075"/>
        <v/>
      </c>
      <c r="R3308" s="28">
        <f t="shared" si="1052"/>
        <v>0</v>
      </c>
      <c r="S3308" s="28">
        <f t="shared" si="1053"/>
        <v>0</v>
      </c>
      <c r="T3308" s="28">
        <f t="shared" si="1076"/>
        <v>0</v>
      </c>
      <c r="U3308" s="28">
        <f t="shared" si="1077"/>
        <v>0</v>
      </c>
      <c r="V3308" s="28">
        <f t="shared" si="1078"/>
        <v>0</v>
      </c>
      <c r="W3308" s="28">
        <f t="shared" si="1079"/>
        <v>0</v>
      </c>
      <c r="Y3308" s="10">
        <f t="shared" si="1054"/>
        <v>0</v>
      </c>
      <c r="Z3308" s="10">
        <f t="shared" si="1080"/>
        <v>0</v>
      </c>
      <c r="AA3308" s="9">
        <f t="shared" si="1081"/>
        <v>0</v>
      </c>
      <c r="AC3308" s="28">
        <f t="shared" si="1082"/>
        <v>0</v>
      </c>
      <c r="AD3308" s="63">
        <f t="shared" si="1083"/>
        <v>0</v>
      </c>
      <c r="AE3308" s="63">
        <f t="shared" si="1084"/>
        <v>0</v>
      </c>
      <c r="AF3308" s="9" t="str">
        <f t="shared" si="1085"/>
        <v/>
      </c>
      <c r="AG3308" s="9" t="str">
        <f t="shared" si="1086"/>
        <v>Insert Description</v>
      </c>
      <c r="AH3308" s="9" t="str">
        <f t="shared" si="1087"/>
        <v>Insert Amount</v>
      </c>
      <c r="AI3308" s="9" t="str">
        <f t="shared" si="1088"/>
        <v>Insert Date</v>
      </c>
      <c r="AJ3308" s="9" t="str">
        <f t="shared" si="1089"/>
        <v>Insert Description Insert Amount Insert Date</v>
      </c>
      <c r="AL3308" s="12" t="str">
        <f t="shared" si="1090"/>
        <v/>
      </c>
      <c r="AM3308" s="18" t="str">
        <f t="shared" si="1091"/>
        <v/>
      </c>
      <c r="AN3308" s="32"/>
    </row>
    <row r="3309" spans="1:40" ht="26.25" customHeight="1" x14ac:dyDescent="0.2">
      <c r="A3309" s="30">
        <v>3300</v>
      </c>
      <c r="B3309" s="93"/>
      <c r="C3309" s="96"/>
      <c r="D3309" s="97"/>
      <c r="E3309" s="98"/>
      <c r="F3309" s="34"/>
      <c r="G3309" s="34"/>
      <c r="I3309" s="31" t="str">
        <f t="shared" si="1074"/>
        <v/>
      </c>
      <c r="K3309" s="91" t="str">
        <f t="shared" si="1092"/>
        <v/>
      </c>
      <c r="L3309" s="28" t="str">
        <f t="shared" si="1075"/>
        <v/>
      </c>
      <c r="R3309" s="28">
        <f t="shared" si="1052"/>
        <v>0</v>
      </c>
      <c r="S3309" s="28">
        <f t="shared" si="1053"/>
        <v>0</v>
      </c>
      <c r="T3309" s="28">
        <f t="shared" si="1076"/>
        <v>0</v>
      </c>
      <c r="U3309" s="28">
        <f t="shared" si="1077"/>
        <v>0</v>
      </c>
      <c r="V3309" s="28">
        <f t="shared" si="1078"/>
        <v>0</v>
      </c>
      <c r="W3309" s="28">
        <f t="shared" si="1079"/>
        <v>0</v>
      </c>
      <c r="Y3309" s="10">
        <f t="shared" si="1054"/>
        <v>0</v>
      </c>
      <c r="Z3309" s="10">
        <f t="shared" si="1080"/>
        <v>0</v>
      </c>
      <c r="AA3309" s="9">
        <f t="shared" si="1081"/>
        <v>0</v>
      </c>
      <c r="AC3309" s="28">
        <f t="shared" si="1082"/>
        <v>0</v>
      </c>
      <c r="AD3309" s="63">
        <f t="shared" si="1083"/>
        <v>0</v>
      </c>
      <c r="AE3309" s="63">
        <f t="shared" si="1084"/>
        <v>0</v>
      </c>
      <c r="AF3309" s="9" t="str">
        <f t="shared" si="1085"/>
        <v/>
      </c>
      <c r="AG3309" s="9" t="str">
        <f t="shared" si="1086"/>
        <v>Insert Description</v>
      </c>
      <c r="AH3309" s="9" t="str">
        <f t="shared" si="1087"/>
        <v>Insert Amount</v>
      </c>
      <c r="AI3309" s="9" t="str">
        <f t="shared" si="1088"/>
        <v>Insert Date</v>
      </c>
      <c r="AJ3309" s="9" t="str">
        <f t="shared" si="1089"/>
        <v>Insert Description Insert Amount Insert Date</v>
      </c>
      <c r="AL3309" s="12" t="str">
        <f t="shared" si="1090"/>
        <v/>
      </c>
      <c r="AM3309" s="18" t="str">
        <f t="shared" si="1091"/>
        <v/>
      </c>
      <c r="AN3309" s="32"/>
    </row>
    <row r="3310" spans="1:40" ht="26.25" customHeight="1" x14ac:dyDescent="0.2">
      <c r="A3310" s="30">
        <v>3301</v>
      </c>
      <c r="B3310" s="93"/>
      <c r="C3310" s="96"/>
      <c r="D3310" s="97"/>
      <c r="E3310" s="98"/>
      <c r="F3310" s="34"/>
      <c r="G3310" s="34"/>
      <c r="I3310" s="31" t="str">
        <f t="shared" si="1074"/>
        <v/>
      </c>
      <c r="K3310" s="91" t="str">
        <f t="shared" si="1092"/>
        <v/>
      </c>
      <c r="L3310" s="28" t="str">
        <f t="shared" si="1075"/>
        <v/>
      </c>
      <c r="R3310" s="28">
        <f t="shared" si="1052"/>
        <v>0</v>
      </c>
      <c r="S3310" s="28">
        <f t="shared" si="1053"/>
        <v>0</v>
      </c>
      <c r="T3310" s="28">
        <f t="shared" si="1076"/>
        <v>0</v>
      </c>
      <c r="U3310" s="28">
        <f t="shared" si="1077"/>
        <v>0</v>
      </c>
      <c r="V3310" s="28">
        <f t="shared" si="1078"/>
        <v>0</v>
      </c>
      <c r="W3310" s="28">
        <f t="shared" si="1079"/>
        <v>0</v>
      </c>
      <c r="Y3310" s="10">
        <f t="shared" si="1054"/>
        <v>0</v>
      </c>
      <c r="Z3310" s="10">
        <f t="shared" si="1080"/>
        <v>0</v>
      </c>
      <c r="AA3310" s="9">
        <f t="shared" si="1081"/>
        <v>0</v>
      </c>
      <c r="AC3310" s="28">
        <f t="shared" si="1082"/>
        <v>0</v>
      </c>
      <c r="AD3310" s="63">
        <f t="shared" si="1083"/>
        <v>0</v>
      </c>
      <c r="AE3310" s="63">
        <f t="shared" si="1084"/>
        <v>0</v>
      </c>
      <c r="AF3310" s="9" t="str">
        <f t="shared" si="1085"/>
        <v/>
      </c>
      <c r="AG3310" s="9" t="str">
        <f t="shared" si="1086"/>
        <v>Insert Description</v>
      </c>
      <c r="AH3310" s="9" t="str">
        <f t="shared" si="1087"/>
        <v>Insert Amount</v>
      </c>
      <c r="AI3310" s="9" t="str">
        <f t="shared" si="1088"/>
        <v>Insert Date</v>
      </c>
      <c r="AJ3310" s="9" t="str">
        <f t="shared" si="1089"/>
        <v>Insert Description Insert Amount Insert Date</v>
      </c>
      <c r="AL3310" s="12" t="str">
        <f t="shared" si="1090"/>
        <v/>
      </c>
      <c r="AM3310" s="18" t="str">
        <f t="shared" si="1091"/>
        <v/>
      </c>
      <c r="AN3310" s="32"/>
    </row>
    <row r="3311" spans="1:40" ht="26.25" customHeight="1" x14ac:dyDescent="0.2">
      <c r="A3311" s="30">
        <v>3302</v>
      </c>
      <c r="B3311" s="93"/>
      <c r="C3311" s="96"/>
      <c r="D3311" s="97"/>
      <c r="E3311" s="98"/>
      <c r="F3311" s="34"/>
      <c r="G3311" s="34"/>
      <c r="I3311" s="31" t="str">
        <f t="shared" si="1074"/>
        <v/>
      </c>
      <c r="K3311" s="91" t="str">
        <f t="shared" si="1092"/>
        <v/>
      </c>
      <c r="L3311" s="28" t="str">
        <f t="shared" si="1075"/>
        <v/>
      </c>
      <c r="R3311" s="28">
        <f t="shared" si="1052"/>
        <v>0</v>
      </c>
      <c r="S3311" s="28">
        <f t="shared" si="1053"/>
        <v>0</v>
      </c>
      <c r="T3311" s="28">
        <f t="shared" si="1076"/>
        <v>0</v>
      </c>
      <c r="U3311" s="28">
        <f t="shared" si="1077"/>
        <v>0</v>
      </c>
      <c r="V3311" s="28">
        <f t="shared" si="1078"/>
        <v>0</v>
      </c>
      <c r="W3311" s="28">
        <f t="shared" si="1079"/>
        <v>0</v>
      </c>
      <c r="Y3311" s="10">
        <f t="shared" si="1054"/>
        <v>0</v>
      </c>
      <c r="Z3311" s="10">
        <f t="shared" si="1080"/>
        <v>0</v>
      </c>
      <c r="AA3311" s="9">
        <f t="shared" si="1081"/>
        <v>0</v>
      </c>
      <c r="AC3311" s="28">
        <f t="shared" si="1082"/>
        <v>0</v>
      </c>
      <c r="AD3311" s="63">
        <f t="shared" si="1083"/>
        <v>0</v>
      </c>
      <c r="AE3311" s="63">
        <f t="shared" si="1084"/>
        <v>0</v>
      </c>
      <c r="AF3311" s="9" t="str">
        <f t="shared" si="1085"/>
        <v/>
      </c>
      <c r="AG3311" s="9" t="str">
        <f t="shared" si="1086"/>
        <v>Insert Description</v>
      </c>
      <c r="AH3311" s="9" t="str">
        <f t="shared" si="1087"/>
        <v>Insert Amount</v>
      </c>
      <c r="AI3311" s="9" t="str">
        <f t="shared" si="1088"/>
        <v>Insert Date</v>
      </c>
      <c r="AJ3311" s="9" t="str">
        <f t="shared" si="1089"/>
        <v>Insert Description Insert Amount Insert Date</v>
      </c>
      <c r="AL3311" s="12" t="str">
        <f t="shared" si="1090"/>
        <v/>
      </c>
      <c r="AM3311" s="18" t="str">
        <f t="shared" si="1091"/>
        <v/>
      </c>
      <c r="AN3311" s="32"/>
    </row>
    <row r="3312" spans="1:40" ht="26.25" customHeight="1" x14ac:dyDescent="0.2">
      <c r="A3312" s="30">
        <v>3303</v>
      </c>
      <c r="B3312" s="93"/>
      <c r="C3312" s="96"/>
      <c r="D3312" s="97"/>
      <c r="E3312" s="98"/>
      <c r="F3312" s="34"/>
      <c r="G3312" s="34"/>
      <c r="I3312" s="31" t="str">
        <f t="shared" si="1074"/>
        <v/>
      </c>
      <c r="K3312" s="91" t="str">
        <f t="shared" si="1092"/>
        <v/>
      </c>
      <c r="L3312" s="28" t="str">
        <f t="shared" si="1075"/>
        <v/>
      </c>
      <c r="R3312" s="28">
        <f t="shared" si="1052"/>
        <v>0</v>
      </c>
      <c r="S3312" s="28">
        <f t="shared" si="1053"/>
        <v>0</v>
      </c>
      <c r="T3312" s="28">
        <f t="shared" si="1076"/>
        <v>0</v>
      </c>
      <c r="U3312" s="28">
        <f t="shared" si="1077"/>
        <v>0</v>
      </c>
      <c r="V3312" s="28">
        <f t="shared" si="1078"/>
        <v>0</v>
      </c>
      <c r="W3312" s="28">
        <f t="shared" si="1079"/>
        <v>0</v>
      </c>
      <c r="Y3312" s="10">
        <f t="shared" si="1054"/>
        <v>0</v>
      </c>
      <c r="Z3312" s="10">
        <f t="shared" si="1080"/>
        <v>0</v>
      </c>
      <c r="AA3312" s="9">
        <f t="shared" si="1081"/>
        <v>0</v>
      </c>
      <c r="AC3312" s="28">
        <f t="shared" si="1082"/>
        <v>0</v>
      </c>
      <c r="AD3312" s="63">
        <f t="shared" si="1083"/>
        <v>0</v>
      </c>
      <c r="AE3312" s="63">
        <f t="shared" si="1084"/>
        <v>0</v>
      </c>
      <c r="AF3312" s="9" t="str">
        <f t="shared" si="1085"/>
        <v/>
      </c>
      <c r="AG3312" s="9" t="str">
        <f t="shared" si="1086"/>
        <v>Insert Description</v>
      </c>
      <c r="AH3312" s="9" t="str">
        <f t="shared" si="1087"/>
        <v>Insert Amount</v>
      </c>
      <c r="AI3312" s="9" t="str">
        <f t="shared" si="1088"/>
        <v>Insert Date</v>
      </c>
      <c r="AJ3312" s="9" t="str">
        <f t="shared" si="1089"/>
        <v>Insert Description Insert Amount Insert Date</v>
      </c>
      <c r="AL3312" s="12" t="str">
        <f t="shared" si="1090"/>
        <v/>
      </c>
      <c r="AM3312" s="18" t="str">
        <f t="shared" si="1091"/>
        <v/>
      </c>
      <c r="AN3312" s="32"/>
    </row>
    <row r="3313" spans="1:40" ht="26.25" customHeight="1" x14ac:dyDescent="0.2">
      <c r="A3313" s="30">
        <v>3304</v>
      </c>
      <c r="B3313" s="93"/>
      <c r="C3313" s="96"/>
      <c r="D3313" s="97"/>
      <c r="E3313" s="98"/>
      <c r="F3313" s="34"/>
      <c r="G3313" s="34"/>
      <c r="I3313" s="31" t="str">
        <f t="shared" si="1074"/>
        <v/>
      </c>
      <c r="K3313" s="91" t="str">
        <f t="shared" si="1092"/>
        <v/>
      </c>
      <c r="L3313" s="28" t="str">
        <f t="shared" si="1075"/>
        <v/>
      </c>
      <c r="R3313" s="28">
        <f t="shared" si="1052"/>
        <v>0</v>
      </c>
      <c r="S3313" s="28">
        <f t="shared" si="1053"/>
        <v>0</v>
      </c>
      <c r="T3313" s="28">
        <f t="shared" si="1076"/>
        <v>0</v>
      </c>
      <c r="U3313" s="28">
        <f t="shared" si="1077"/>
        <v>0</v>
      </c>
      <c r="V3313" s="28">
        <f t="shared" si="1078"/>
        <v>0</v>
      </c>
      <c r="W3313" s="28">
        <f t="shared" si="1079"/>
        <v>0</v>
      </c>
      <c r="Y3313" s="10">
        <f t="shared" si="1054"/>
        <v>0</v>
      </c>
      <c r="Z3313" s="10">
        <f t="shared" si="1080"/>
        <v>0</v>
      </c>
      <c r="AA3313" s="9">
        <f t="shared" si="1081"/>
        <v>0</v>
      </c>
      <c r="AC3313" s="28">
        <f t="shared" si="1082"/>
        <v>0</v>
      </c>
      <c r="AD3313" s="63">
        <f t="shared" si="1083"/>
        <v>0</v>
      </c>
      <c r="AE3313" s="63">
        <f t="shared" si="1084"/>
        <v>0</v>
      </c>
      <c r="AF3313" s="9" t="str">
        <f t="shared" si="1085"/>
        <v/>
      </c>
      <c r="AG3313" s="9" t="str">
        <f t="shared" si="1086"/>
        <v>Insert Description</v>
      </c>
      <c r="AH3313" s="9" t="str">
        <f t="shared" si="1087"/>
        <v>Insert Amount</v>
      </c>
      <c r="AI3313" s="9" t="str">
        <f t="shared" si="1088"/>
        <v>Insert Date</v>
      </c>
      <c r="AJ3313" s="9" t="str">
        <f t="shared" si="1089"/>
        <v>Insert Description Insert Amount Insert Date</v>
      </c>
      <c r="AL3313" s="12" t="str">
        <f t="shared" si="1090"/>
        <v/>
      </c>
      <c r="AM3313" s="18" t="str">
        <f t="shared" si="1091"/>
        <v/>
      </c>
      <c r="AN3313" s="32"/>
    </row>
    <row r="3314" spans="1:40" ht="26.25" customHeight="1" x14ac:dyDescent="0.2">
      <c r="A3314" s="30">
        <v>3305</v>
      </c>
      <c r="B3314" s="93"/>
      <c r="C3314" s="96"/>
      <c r="D3314" s="97"/>
      <c r="E3314" s="98"/>
      <c r="F3314" s="34"/>
      <c r="G3314" s="34"/>
      <c r="I3314" s="31" t="str">
        <f t="shared" si="1074"/>
        <v/>
      </c>
      <c r="K3314" s="91" t="str">
        <f t="shared" si="1092"/>
        <v/>
      </c>
      <c r="L3314" s="28" t="str">
        <f t="shared" si="1075"/>
        <v/>
      </c>
      <c r="R3314" s="28">
        <f t="shared" si="1052"/>
        <v>0</v>
      </c>
      <c r="S3314" s="28">
        <f t="shared" si="1053"/>
        <v>0</v>
      </c>
      <c r="T3314" s="28">
        <f t="shared" si="1076"/>
        <v>0</v>
      </c>
      <c r="U3314" s="28">
        <f t="shared" si="1077"/>
        <v>0</v>
      </c>
      <c r="V3314" s="28">
        <f t="shared" si="1078"/>
        <v>0</v>
      </c>
      <c r="W3314" s="28">
        <f t="shared" si="1079"/>
        <v>0</v>
      </c>
      <c r="Y3314" s="10">
        <f t="shared" si="1054"/>
        <v>0</v>
      </c>
      <c r="Z3314" s="10">
        <f t="shared" si="1080"/>
        <v>0</v>
      </c>
      <c r="AA3314" s="9">
        <f t="shared" si="1081"/>
        <v>0</v>
      </c>
      <c r="AC3314" s="28">
        <f t="shared" si="1082"/>
        <v>0</v>
      </c>
      <c r="AD3314" s="63">
        <f t="shared" si="1083"/>
        <v>0</v>
      </c>
      <c r="AE3314" s="63">
        <f t="shared" si="1084"/>
        <v>0</v>
      </c>
      <c r="AF3314" s="9" t="str">
        <f t="shared" si="1085"/>
        <v/>
      </c>
      <c r="AG3314" s="9" t="str">
        <f t="shared" si="1086"/>
        <v>Insert Description</v>
      </c>
      <c r="AH3314" s="9" t="str">
        <f t="shared" si="1087"/>
        <v>Insert Amount</v>
      </c>
      <c r="AI3314" s="9" t="str">
        <f t="shared" si="1088"/>
        <v>Insert Date</v>
      </c>
      <c r="AJ3314" s="9" t="str">
        <f t="shared" si="1089"/>
        <v>Insert Description Insert Amount Insert Date</v>
      </c>
      <c r="AL3314" s="12" t="str">
        <f t="shared" si="1090"/>
        <v/>
      </c>
      <c r="AM3314" s="18" t="str">
        <f t="shared" si="1091"/>
        <v/>
      </c>
      <c r="AN3314" s="32"/>
    </row>
    <row r="3315" spans="1:40" ht="26.25" customHeight="1" x14ac:dyDescent="0.2">
      <c r="A3315" s="30">
        <v>3306</v>
      </c>
      <c r="B3315" s="93"/>
      <c r="C3315" s="96"/>
      <c r="D3315" s="97"/>
      <c r="E3315" s="98"/>
      <c r="F3315" s="34"/>
      <c r="G3315" s="34"/>
      <c r="I3315" s="31" t="str">
        <f t="shared" si="1074"/>
        <v/>
      </c>
      <c r="K3315" s="91" t="str">
        <f t="shared" si="1092"/>
        <v/>
      </c>
      <c r="L3315" s="28" t="str">
        <f t="shared" si="1075"/>
        <v/>
      </c>
      <c r="R3315" s="28">
        <f t="shared" si="1052"/>
        <v>0</v>
      </c>
      <c r="S3315" s="28">
        <f t="shared" si="1053"/>
        <v>0</v>
      </c>
      <c r="T3315" s="28">
        <f t="shared" si="1076"/>
        <v>0</v>
      </c>
      <c r="U3315" s="28">
        <f t="shared" si="1077"/>
        <v>0</v>
      </c>
      <c r="V3315" s="28">
        <f t="shared" si="1078"/>
        <v>0</v>
      </c>
      <c r="W3315" s="28">
        <f t="shared" si="1079"/>
        <v>0</v>
      </c>
      <c r="Y3315" s="10">
        <f t="shared" si="1054"/>
        <v>0</v>
      </c>
      <c r="Z3315" s="10">
        <f t="shared" si="1080"/>
        <v>0</v>
      </c>
      <c r="AA3315" s="9">
        <f t="shared" si="1081"/>
        <v>0</v>
      </c>
      <c r="AC3315" s="28">
        <f t="shared" si="1082"/>
        <v>0</v>
      </c>
      <c r="AD3315" s="63">
        <f t="shared" si="1083"/>
        <v>0</v>
      </c>
      <c r="AE3315" s="63">
        <f t="shared" si="1084"/>
        <v>0</v>
      </c>
      <c r="AF3315" s="9" t="str">
        <f t="shared" si="1085"/>
        <v/>
      </c>
      <c r="AG3315" s="9" t="str">
        <f t="shared" si="1086"/>
        <v>Insert Description</v>
      </c>
      <c r="AH3315" s="9" t="str">
        <f t="shared" si="1087"/>
        <v>Insert Amount</v>
      </c>
      <c r="AI3315" s="9" t="str">
        <f t="shared" si="1088"/>
        <v>Insert Date</v>
      </c>
      <c r="AJ3315" s="9" t="str">
        <f t="shared" si="1089"/>
        <v>Insert Description Insert Amount Insert Date</v>
      </c>
      <c r="AL3315" s="12" t="str">
        <f t="shared" si="1090"/>
        <v/>
      </c>
      <c r="AM3315" s="18" t="str">
        <f t="shared" si="1091"/>
        <v/>
      </c>
      <c r="AN3315" s="32"/>
    </row>
    <row r="3316" spans="1:40" ht="26.25" customHeight="1" x14ac:dyDescent="0.2">
      <c r="A3316" s="30">
        <v>3307</v>
      </c>
      <c r="B3316" s="93"/>
      <c r="C3316" s="96"/>
      <c r="D3316" s="97"/>
      <c r="E3316" s="98"/>
      <c r="F3316" s="34"/>
      <c r="G3316" s="34"/>
      <c r="I3316" s="31" t="str">
        <f t="shared" si="1074"/>
        <v/>
      </c>
      <c r="K3316" s="91" t="str">
        <f t="shared" si="1092"/>
        <v/>
      </c>
      <c r="L3316" s="28" t="str">
        <f t="shared" si="1075"/>
        <v/>
      </c>
      <c r="R3316" s="28">
        <f t="shared" si="1052"/>
        <v>0</v>
      </c>
      <c r="S3316" s="28">
        <f t="shared" si="1053"/>
        <v>0</v>
      </c>
      <c r="T3316" s="28">
        <f t="shared" si="1076"/>
        <v>0</v>
      </c>
      <c r="U3316" s="28">
        <f t="shared" si="1077"/>
        <v>0</v>
      </c>
      <c r="V3316" s="28">
        <f t="shared" si="1078"/>
        <v>0</v>
      </c>
      <c r="W3316" s="28">
        <f t="shared" si="1079"/>
        <v>0</v>
      </c>
      <c r="Y3316" s="10">
        <f t="shared" si="1054"/>
        <v>0</v>
      </c>
      <c r="Z3316" s="10">
        <f t="shared" si="1080"/>
        <v>0</v>
      </c>
      <c r="AA3316" s="9">
        <f t="shared" si="1081"/>
        <v>0</v>
      </c>
      <c r="AC3316" s="28">
        <f t="shared" si="1082"/>
        <v>0</v>
      </c>
      <c r="AD3316" s="63">
        <f t="shared" si="1083"/>
        <v>0</v>
      </c>
      <c r="AE3316" s="63">
        <f t="shared" si="1084"/>
        <v>0</v>
      </c>
      <c r="AF3316" s="9" t="str">
        <f t="shared" si="1085"/>
        <v/>
      </c>
      <c r="AG3316" s="9" t="str">
        <f t="shared" si="1086"/>
        <v>Insert Description</v>
      </c>
      <c r="AH3316" s="9" t="str">
        <f t="shared" si="1087"/>
        <v>Insert Amount</v>
      </c>
      <c r="AI3316" s="9" t="str">
        <f t="shared" si="1088"/>
        <v>Insert Date</v>
      </c>
      <c r="AJ3316" s="9" t="str">
        <f t="shared" si="1089"/>
        <v>Insert Description Insert Amount Insert Date</v>
      </c>
      <c r="AL3316" s="12" t="str">
        <f t="shared" si="1090"/>
        <v/>
      </c>
      <c r="AM3316" s="18" t="str">
        <f t="shared" si="1091"/>
        <v/>
      </c>
      <c r="AN3316" s="32"/>
    </row>
    <row r="3317" spans="1:40" ht="26.25" customHeight="1" x14ac:dyDescent="0.2">
      <c r="A3317" s="30">
        <v>3308</v>
      </c>
      <c r="B3317" s="93"/>
      <c r="C3317" s="96"/>
      <c r="D3317" s="97"/>
      <c r="E3317" s="98"/>
      <c r="F3317" s="34"/>
      <c r="G3317" s="34"/>
      <c r="I3317" s="31" t="str">
        <f t="shared" si="1074"/>
        <v/>
      </c>
      <c r="K3317" s="91" t="str">
        <f t="shared" si="1092"/>
        <v/>
      </c>
      <c r="L3317" s="28" t="str">
        <f t="shared" si="1075"/>
        <v/>
      </c>
      <c r="R3317" s="28">
        <f t="shared" si="1052"/>
        <v>0</v>
      </c>
      <c r="S3317" s="28">
        <f t="shared" si="1053"/>
        <v>0</v>
      </c>
      <c r="T3317" s="28">
        <f t="shared" si="1076"/>
        <v>0</v>
      </c>
      <c r="U3317" s="28">
        <f t="shared" si="1077"/>
        <v>0</v>
      </c>
      <c r="V3317" s="28">
        <f t="shared" si="1078"/>
        <v>0</v>
      </c>
      <c r="W3317" s="28">
        <f t="shared" si="1079"/>
        <v>0</v>
      </c>
      <c r="Y3317" s="10">
        <f t="shared" si="1054"/>
        <v>0</v>
      </c>
      <c r="Z3317" s="10">
        <f t="shared" si="1080"/>
        <v>0</v>
      </c>
      <c r="AA3317" s="9">
        <f t="shared" si="1081"/>
        <v>0</v>
      </c>
      <c r="AC3317" s="28">
        <f t="shared" si="1082"/>
        <v>0</v>
      </c>
      <c r="AD3317" s="63">
        <f t="shared" si="1083"/>
        <v>0</v>
      </c>
      <c r="AE3317" s="63">
        <f t="shared" si="1084"/>
        <v>0</v>
      </c>
      <c r="AF3317" s="9" t="str">
        <f t="shared" si="1085"/>
        <v/>
      </c>
      <c r="AG3317" s="9" t="str">
        <f t="shared" si="1086"/>
        <v>Insert Description</v>
      </c>
      <c r="AH3317" s="9" t="str">
        <f t="shared" si="1087"/>
        <v>Insert Amount</v>
      </c>
      <c r="AI3317" s="9" t="str">
        <f t="shared" si="1088"/>
        <v>Insert Date</v>
      </c>
      <c r="AJ3317" s="9" t="str">
        <f t="shared" si="1089"/>
        <v>Insert Description Insert Amount Insert Date</v>
      </c>
      <c r="AL3317" s="12" t="str">
        <f t="shared" si="1090"/>
        <v/>
      </c>
      <c r="AM3317" s="18" t="str">
        <f t="shared" si="1091"/>
        <v/>
      </c>
      <c r="AN3317" s="32"/>
    </row>
    <row r="3318" spans="1:40" ht="26.25" customHeight="1" x14ac:dyDescent="0.2">
      <c r="A3318" s="30">
        <v>3309</v>
      </c>
      <c r="B3318" s="93"/>
      <c r="C3318" s="96"/>
      <c r="D3318" s="97"/>
      <c r="E3318" s="98"/>
      <c r="F3318" s="34"/>
      <c r="G3318" s="34"/>
      <c r="I3318" s="31" t="str">
        <f t="shared" si="1074"/>
        <v/>
      </c>
      <c r="K3318" s="91" t="str">
        <f t="shared" si="1092"/>
        <v/>
      </c>
      <c r="L3318" s="28" t="str">
        <f t="shared" si="1075"/>
        <v/>
      </c>
      <c r="R3318" s="28">
        <f t="shared" si="1052"/>
        <v>0</v>
      </c>
      <c r="S3318" s="28">
        <f t="shared" si="1053"/>
        <v>0</v>
      </c>
      <c r="T3318" s="28">
        <f t="shared" si="1076"/>
        <v>0</v>
      </c>
      <c r="U3318" s="28">
        <f t="shared" si="1077"/>
        <v>0</v>
      </c>
      <c r="V3318" s="28">
        <f t="shared" si="1078"/>
        <v>0</v>
      </c>
      <c r="W3318" s="28">
        <f t="shared" si="1079"/>
        <v>0</v>
      </c>
      <c r="Y3318" s="10">
        <f t="shared" si="1054"/>
        <v>0</v>
      </c>
      <c r="Z3318" s="10">
        <f t="shared" si="1080"/>
        <v>0</v>
      </c>
      <c r="AA3318" s="9">
        <f t="shared" si="1081"/>
        <v>0</v>
      </c>
      <c r="AC3318" s="28">
        <f t="shared" si="1082"/>
        <v>0</v>
      </c>
      <c r="AD3318" s="63">
        <f t="shared" si="1083"/>
        <v>0</v>
      </c>
      <c r="AE3318" s="63">
        <f t="shared" si="1084"/>
        <v>0</v>
      </c>
      <c r="AF3318" s="9" t="str">
        <f t="shared" si="1085"/>
        <v/>
      </c>
      <c r="AG3318" s="9" t="str">
        <f t="shared" si="1086"/>
        <v>Insert Description</v>
      </c>
      <c r="AH3318" s="9" t="str">
        <f t="shared" si="1087"/>
        <v>Insert Amount</v>
      </c>
      <c r="AI3318" s="9" t="str">
        <f t="shared" si="1088"/>
        <v>Insert Date</v>
      </c>
      <c r="AJ3318" s="9" t="str">
        <f t="shared" si="1089"/>
        <v>Insert Description Insert Amount Insert Date</v>
      </c>
      <c r="AL3318" s="12" t="str">
        <f t="shared" si="1090"/>
        <v/>
      </c>
      <c r="AM3318" s="18" t="str">
        <f t="shared" si="1091"/>
        <v/>
      </c>
      <c r="AN3318" s="32"/>
    </row>
    <row r="3319" spans="1:40" ht="26.25" customHeight="1" x14ac:dyDescent="0.2">
      <c r="A3319" s="30">
        <v>3310</v>
      </c>
      <c r="B3319" s="93"/>
      <c r="C3319" s="96"/>
      <c r="D3319" s="97"/>
      <c r="E3319" s="98"/>
      <c r="F3319" s="34"/>
      <c r="G3319" s="34"/>
      <c r="I3319" s="31" t="str">
        <f t="shared" si="1074"/>
        <v/>
      </c>
      <c r="K3319" s="91" t="str">
        <f t="shared" si="1092"/>
        <v/>
      </c>
      <c r="L3319" s="28" t="str">
        <f t="shared" si="1075"/>
        <v/>
      </c>
      <c r="R3319" s="28">
        <f t="shared" si="1052"/>
        <v>0</v>
      </c>
      <c r="S3319" s="28">
        <f t="shared" si="1053"/>
        <v>0</v>
      </c>
      <c r="T3319" s="28">
        <f t="shared" si="1076"/>
        <v>0</v>
      </c>
      <c r="U3319" s="28">
        <f t="shared" si="1077"/>
        <v>0</v>
      </c>
      <c r="V3319" s="28">
        <f t="shared" si="1078"/>
        <v>0</v>
      </c>
      <c r="W3319" s="28">
        <f t="shared" si="1079"/>
        <v>0</v>
      </c>
      <c r="Y3319" s="10">
        <f t="shared" si="1054"/>
        <v>0</v>
      </c>
      <c r="Z3319" s="10">
        <f t="shared" si="1080"/>
        <v>0</v>
      </c>
      <c r="AA3319" s="9">
        <f t="shared" si="1081"/>
        <v>0</v>
      </c>
      <c r="AC3319" s="28">
        <f t="shared" si="1082"/>
        <v>0</v>
      </c>
      <c r="AD3319" s="63">
        <f t="shared" si="1083"/>
        <v>0</v>
      </c>
      <c r="AE3319" s="63">
        <f t="shared" si="1084"/>
        <v>0</v>
      </c>
      <c r="AF3319" s="9" t="str">
        <f t="shared" si="1085"/>
        <v/>
      </c>
      <c r="AG3319" s="9" t="str">
        <f t="shared" si="1086"/>
        <v>Insert Description</v>
      </c>
      <c r="AH3319" s="9" t="str">
        <f t="shared" si="1087"/>
        <v>Insert Amount</v>
      </c>
      <c r="AI3319" s="9" t="str">
        <f t="shared" si="1088"/>
        <v>Insert Date</v>
      </c>
      <c r="AJ3319" s="9" t="str">
        <f t="shared" si="1089"/>
        <v>Insert Description Insert Amount Insert Date</v>
      </c>
      <c r="AL3319" s="12" t="str">
        <f t="shared" si="1090"/>
        <v/>
      </c>
      <c r="AM3319" s="18" t="str">
        <f t="shared" si="1091"/>
        <v/>
      </c>
      <c r="AN3319" s="32"/>
    </row>
    <row r="3320" spans="1:40" ht="26.25" customHeight="1" x14ac:dyDescent="0.2">
      <c r="A3320" s="30">
        <v>3311</v>
      </c>
      <c r="B3320" s="93"/>
      <c r="C3320" s="96"/>
      <c r="D3320" s="97"/>
      <c r="E3320" s="98"/>
      <c r="F3320" s="34"/>
      <c r="G3320" s="34"/>
      <c r="I3320" s="31" t="str">
        <f t="shared" si="1074"/>
        <v/>
      </c>
      <c r="K3320" s="91" t="str">
        <f t="shared" si="1092"/>
        <v/>
      </c>
      <c r="L3320" s="28" t="str">
        <f t="shared" si="1075"/>
        <v/>
      </c>
      <c r="R3320" s="28">
        <f t="shared" si="1052"/>
        <v>0</v>
      </c>
      <c r="S3320" s="28">
        <f t="shared" si="1053"/>
        <v>0</v>
      </c>
      <c r="T3320" s="28">
        <f t="shared" si="1076"/>
        <v>0</v>
      </c>
      <c r="U3320" s="28">
        <f t="shared" si="1077"/>
        <v>0</v>
      </c>
      <c r="V3320" s="28">
        <f t="shared" si="1078"/>
        <v>0</v>
      </c>
      <c r="W3320" s="28">
        <f t="shared" si="1079"/>
        <v>0</v>
      </c>
      <c r="Y3320" s="10">
        <f t="shared" si="1054"/>
        <v>0</v>
      </c>
      <c r="Z3320" s="10">
        <f t="shared" si="1080"/>
        <v>0</v>
      </c>
      <c r="AA3320" s="9">
        <f t="shared" si="1081"/>
        <v>0</v>
      </c>
      <c r="AC3320" s="28">
        <f t="shared" si="1082"/>
        <v>0</v>
      </c>
      <c r="AD3320" s="63">
        <f t="shared" si="1083"/>
        <v>0</v>
      </c>
      <c r="AE3320" s="63">
        <f t="shared" si="1084"/>
        <v>0</v>
      </c>
      <c r="AF3320" s="9" t="str">
        <f t="shared" si="1085"/>
        <v/>
      </c>
      <c r="AG3320" s="9" t="str">
        <f t="shared" si="1086"/>
        <v>Insert Description</v>
      </c>
      <c r="AH3320" s="9" t="str">
        <f t="shared" si="1087"/>
        <v>Insert Amount</v>
      </c>
      <c r="AI3320" s="9" t="str">
        <f t="shared" si="1088"/>
        <v>Insert Date</v>
      </c>
      <c r="AJ3320" s="9" t="str">
        <f t="shared" si="1089"/>
        <v>Insert Description Insert Amount Insert Date</v>
      </c>
      <c r="AL3320" s="12" t="str">
        <f t="shared" si="1090"/>
        <v/>
      </c>
      <c r="AM3320" s="18" t="str">
        <f t="shared" si="1091"/>
        <v/>
      </c>
      <c r="AN3320" s="32"/>
    </row>
    <row r="3321" spans="1:40" ht="26.25" customHeight="1" x14ac:dyDescent="0.2">
      <c r="A3321" s="30">
        <v>3312</v>
      </c>
      <c r="B3321" s="93"/>
      <c r="C3321" s="96"/>
      <c r="D3321" s="97"/>
      <c r="E3321" s="98"/>
      <c r="F3321" s="34"/>
      <c r="G3321" s="34"/>
      <c r="I3321" s="31" t="str">
        <f t="shared" si="1074"/>
        <v/>
      </c>
      <c r="K3321" s="91" t="str">
        <f t="shared" si="1092"/>
        <v/>
      </c>
      <c r="L3321" s="28" t="str">
        <f t="shared" si="1075"/>
        <v/>
      </c>
      <c r="R3321" s="28">
        <f t="shared" si="1052"/>
        <v>0</v>
      </c>
      <c r="S3321" s="28">
        <f t="shared" si="1053"/>
        <v>0</v>
      </c>
      <c r="T3321" s="28">
        <f t="shared" si="1076"/>
        <v>0</v>
      </c>
      <c r="U3321" s="28">
        <f t="shared" si="1077"/>
        <v>0</v>
      </c>
      <c r="V3321" s="28">
        <f t="shared" si="1078"/>
        <v>0</v>
      </c>
      <c r="W3321" s="28">
        <f t="shared" si="1079"/>
        <v>0</v>
      </c>
      <c r="Y3321" s="10">
        <f t="shared" si="1054"/>
        <v>0</v>
      </c>
      <c r="Z3321" s="10">
        <f t="shared" si="1080"/>
        <v>0</v>
      </c>
      <c r="AA3321" s="9">
        <f t="shared" si="1081"/>
        <v>0</v>
      </c>
      <c r="AC3321" s="28">
        <f t="shared" si="1082"/>
        <v>0</v>
      </c>
      <c r="AD3321" s="63">
        <f t="shared" si="1083"/>
        <v>0</v>
      </c>
      <c r="AE3321" s="63">
        <f t="shared" si="1084"/>
        <v>0</v>
      </c>
      <c r="AF3321" s="9" t="str">
        <f t="shared" si="1085"/>
        <v/>
      </c>
      <c r="AG3321" s="9" t="str">
        <f t="shared" si="1086"/>
        <v>Insert Description</v>
      </c>
      <c r="AH3321" s="9" t="str">
        <f t="shared" si="1087"/>
        <v>Insert Amount</v>
      </c>
      <c r="AI3321" s="9" t="str">
        <f t="shared" si="1088"/>
        <v>Insert Date</v>
      </c>
      <c r="AJ3321" s="9" t="str">
        <f t="shared" si="1089"/>
        <v>Insert Description Insert Amount Insert Date</v>
      </c>
      <c r="AL3321" s="12" t="str">
        <f t="shared" si="1090"/>
        <v/>
      </c>
      <c r="AM3321" s="18" t="str">
        <f t="shared" si="1091"/>
        <v/>
      </c>
      <c r="AN3321" s="32"/>
    </row>
    <row r="3322" spans="1:40" ht="26.25" customHeight="1" x14ac:dyDescent="0.2">
      <c r="A3322" s="30">
        <v>3313</v>
      </c>
      <c r="B3322" s="93"/>
      <c r="C3322" s="96"/>
      <c r="D3322" s="97"/>
      <c r="E3322" s="98"/>
      <c r="F3322" s="34"/>
      <c r="G3322" s="34"/>
      <c r="I3322" s="31" t="str">
        <f t="shared" si="1074"/>
        <v/>
      </c>
      <c r="K3322" s="91" t="str">
        <f t="shared" si="1092"/>
        <v/>
      </c>
      <c r="L3322" s="28" t="str">
        <f t="shared" si="1075"/>
        <v/>
      </c>
      <c r="R3322" s="28">
        <f t="shared" si="1052"/>
        <v>0</v>
      </c>
      <c r="S3322" s="28">
        <f t="shared" si="1053"/>
        <v>0</v>
      </c>
      <c r="T3322" s="28">
        <f t="shared" si="1076"/>
        <v>0</v>
      </c>
      <c r="U3322" s="28">
        <f t="shared" si="1077"/>
        <v>0</v>
      </c>
      <c r="V3322" s="28">
        <f t="shared" si="1078"/>
        <v>0</v>
      </c>
      <c r="W3322" s="28">
        <f t="shared" si="1079"/>
        <v>0</v>
      </c>
      <c r="Y3322" s="10">
        <f t="shared" si="1054"/>
        <v>0</v>
      </c>
      <c r="Z3322" s="10">
        <f t="shared" si="1080"/>
        <v>0</v>
      </c>
      <c r="AA3322" s="9">
        <f t="shared" si="1081"/>
        <v>0</v>
      </c>
      <c r="AC3322" s="28">
        <f t="shared" si="1082"/>
        <v>0</v>
      </c>
      <c r="AD3322" s="63">
        <f t="shared" si="1083"/>
        <v>0</v>
      </c>
      <c r="AE3322" s="63">
        <f t="shared" si="1084"/>
        <v>0</v>
      </c>
      <c r="AF3322" s="9" t="str">
        <f t="shared" si="1085"/>
        <v/>
      </c>
      <c r="AG3322" s="9" t="str">
        <f t="shared" si="1086"/>
        <v>Insert Description</v>
      </c>
      <c r="AH3322" s="9" t="str">
        <f t="shared" si="1087"/>
        <v>Insert Amount</v>
      </c>
      <c r="AI3322" s="9" t="str">
        <f t="shared" si="1088"/>
        <v>Insert Date</v>
      </c>
      <c r="AJ3322" s="9" t="str">
        <f t="shared" si="1089"/>
        <v>Insert Description Insert Amount Insert Date</v>
      </c>
      <c r="AL3322" s="12" t="str">
        <f t="shared" si="1090"/>
        <v/>
      </c>
      <c r="AM3322" s="18" t="str">
        <f t="shared" si="1091"/>
        <v/>
      </c>
      <c r="AN3322" s="32"/>
    </row>
    <row r="3323" spans="1:40" ht="26.25" customHeight="1" x14ac:dyDescent="0.2">
      <c r="A3323" s="30">
        <v>3314</v>
      </c>
      <c r="B3323" s="93"/>
      <c r="C3323" s="96"/>
      <c r="D3323" s="97"/>
      <c r="E3323" s="98"/>
      <c r="F3323" s="34"/>
      <c r="G3323" s="34"/>
      <c r="I3323" s="31" t="str">
        <f t="shared" si="1074"/>
        <v/>
      </c>
      <c r="K3323" s="91" t="str">
        <f t="shared" si="1092"/>
        <v/>
      </c>
      <c r="L3323" s="28" t="str">
        <f t="shared" si="1075"/>
        <v/>
      </c>
      <c r="R3323" s="28">
        <f t="shared" si="1052"/>
        <v>0</v>
      </c>
      <c r="S3323" s="28">
        <f t="shared" si="1053"/>
        <v>0</v>
      </c>
      <c r="T3323" s="28">
        <f t="shared" si="1076"/>
        <v>0</v>
      </c>
      <c r="U3323" s="28">
        <f t="shared" si="1077"/>
        <v>0</v>
      </c>
      <c r="V3323" s="28">
        <f t="shared" si="1078"/>
        <v>0</v>
      </c>
      <c r="W3323" s="28">
        <f t="shared" si="1079"/>
        <v>0</v>
      </c>
      <c r="Y3323" s="10">
        <f t="shared" si="1054"/>
        <v>0</v>
      </c>
      <c r="Z3323" s="10">
        <f t="shared" si="1080"/>
        <v>0</v>
      </c>
      <c r="AA3323" s="9">
        <f t="shared" si="1081"/>
        <v>0</v>
      </c>
      <c r="AC3323" s="28">
        <f t="shared" si="1082"/>
        <v>0</v>
      </c>
      <c r="AD3323" s="63">
        <f t="shared" si="1083"/>
        <v>0</v>
      </c>
      <c r="AE3323" s="63">
        <f t="shared" si="1084"/>
        <v>0</v>
      </c>
      <c r="AF3323" s="9" t="str">
        <f t="shared" si="1085"/>
        <v/>
      </c>
      <c r="AG3323" s="9" t="str">
        <f t="shared" si="1086"/>
        <v>Insert Description</v>
      </c>
      <c r="AH3323" s="9" t="str">
        <f t="shared" si="1087"/>
        <v>Insert Amount</v>
      </c>
      <c r="AI3323" s="9" t="str">
        <f t="shared" si="1088"/>
        <v>Insert Date</v>
      </c>
      <c r="AJ3323" s="9" t="str">
        <f t="shared" si="1089"/>
        <v>Insert Description Insert Amount Insert Date</v>
      </c>
      <c r="AL3323" s="12" t="str">
        <f t="shared" si="1090"/>
        <v/>
      </c>
      <c r="AM3323" s="18" t="str">
        <f t="shared" si="1091"/>
        <v/>
      </c>
      <c r="AN3323" s="32"/>
    </row>
    <row r="3324" spans="1:40" ht="26.25" customHeight="1" x14ac:dyDescent="0.2">
      <c r="A3324" s="30">
        <v>3315</v>
      </c>
      <c r="B3324" s="93"/>
      <c r="C3324" s="96"/>
      <c r="D3324" s="97"/>
      <c r="E3324" s="98"/>
      <c r="F3324" s="34"/>
      <c r="G3324" s="34"/>
      <c r="I3324" s="31" t="str">
        <f t="shared" si="1074"/>
        <v/>
      </c>
      <c r="K3324" s="91" t="str">
        <f t="shared" si="1092"/>
        <v/>
      </c>
      <c r="L3324" s="28" t="str">
        <f t="shared" si="1075"/>
        <v/>
      </c>
      <c r="R3324" s="28">
        <f t="shared" si="1052"/>
        <v>0</v>
      </c>
      <c r="S3324" s="28">
        <f t="shared" si="1053"/>
        <v>0</v>
      </c>
      <c r="T3324" s="28">
        <f t="shared" si="1076"/>
        <v>0</v>
      </c>
      <c r="U3324" s="28">
        <f t="shared" si="1077"/>
        <v>0</v>
      </c>
      <c r="V3324" s="28">
        <f t="shared" si="1078"/>
        <v>0</v>
      </c>
      <c r="W3324" s="28">
        <f t="shared" si="1079"/>
        <v>0</v>
      </c>
      <c r="Y3324" s="10">
        <f t="shared" si="1054"/>
        <v>0</v>
      </c>
      <c r="Z3324" s="10">
        <f t="shared" si="1080"/>
        <v>0</v>
      </c>
      <c r="AA3324" s="9">
        <f t="shared" si="1081"/>
        <v>0</v>
      </c>
      <c r="AC3324" s="28">
        <f t="shared" si="1082"/>
        <v>0</v>
      </c>
      <c r="AD3324" s="63">
        <f t="shared" si="1083"/>
        <v>0</v>
      </c>
      <c r="AE3324" s="63">
        <f t="shared" si="1084"/>
        <v>0</v>
      </c>
      <c r="AF3324" s="9" t="str">
        <f t="shared" si="1085"/>
        <v/>
      </c>
      <c r="AG3324" s="9" t="str">
        <f t="shared" si="1086"/>
        <v>Insert Description</v>
      </c>
      <c r="AH3324" s="9" t="str">
        <f t="shared" si="1087"/>
        <v>Insert Amount</v>
      </c>
      <c r="AI3324" s="9" t="str">
        <f t="shared" si="1088"/>
        <v>Insert Date</v>
      </c>
      <c r="AJ3324" s="9" t="str">
        <f t="shared" si="1089"/>
        <v>Insert Description Insert Amount Insert Date</v>
      </c>
      <c r="AL3324" s="12" t="str">
        <f t="shared" si="1090"/>
        <v/>
      </c>
      <c r="AM3324" s="18" t="str">
        <f t="shared" si="1091"/>
        <v/>
      </c>
      <c r="AN3324" s="32"/>
    </row>
    <row r="3325" spans="1:40" ht="26.25" customHeight="1" x14ac:dyDescent="0.2">
      <c r="A3325" s="30">
        <v>3316</v>
      </c>
      <c r="B3325" s="93"/>
      <c r="C3325" s="96"/>
      <c r="D3325" s="97"/>
      <c r="E3325" s="98"/>
      <c r="F3325" s="34"/>
      <c r="G3325" s="34"/>
      <c r="I3325" s="31" t="str">
        <f t="shared" si="1074"/>
        <v/>
      </c>
      <c r="K3325" s="91" t="str">
        <f t="shared" si="1092"/>
        <v/>
      </c>
      <c r="L3325" s="28" t="str">
        <f t="shared" si="1075"/>
        <v/>
      </c>
      <c r="R3325" s="28">
        <f t="shared" si="1052"/>
        <v>0</v>
      </c>
      <c r="S3325" s="28">
        <f t="shared" si="1053"/>
        <v>0</v>
      </c>
      <c r="T3325" s="28">
        <f t="shared" si="1076"/>
        <v>0</v>
      </c>
      <c r="U3325" s="28">
        <f t="shared" si="1077"/>
        <v>0</v>
      </c>
      <c r="V3325" s="28">
        <f t="shared" si="1078"/>
        <v>0</v>
      </c>
      <c r="W3325" s="28">
        <f t="shared" si="1079"/>
        <v>0</v>
      </c>
      <c r="Y3325" s="10">
        <f t="shared" si="1054"/>
        <v>0</v>
      </c>
      <c r="Z3325" s="10">
        <f t="shared" si="1080"/>
        <v>0</v>
      </c>
      <c r="AA3325" s="9">
        <f t="shared" si="1081"/>
        <v>0</v>
      </c>
      <c r="AC3325" s="28">
        <f t="shared" si="1082"/>
        <v>0</v>
      </c>
      <c r="AD3325" s="63">
        <f t="shared" si="1083"/>
        <v>0</v>
      </c>
      <c r="AE3325" s="63">
        <f t="shared" si="1084"/>
        <v>0</v>
      </c>
      <c r="AF3325" s="9" t="str">
        <f t="shared" si="1085"/>
        <v/>
      </c>
      <c r="AG3325" s="9" t="str">
        <f t="shared" si="1086"/>
        <v>Insert Description</v>
      </c>
      <c r="AH3325" s="9" t="str">
        <f t="shared" si="1087"/>
        <v>Insert Amount</v>
      </c>
      <c r="AI3325" s="9" t="str">
        <f t="shared" si="1088"/>
        <v>Insert Date</v>
      </c>
      <c r="AJ3325" s="9" t="str">
        <f t="shared" si="1089"/>
        <v>Insert Description Insert Amount Insert Date</v>
      </c>
      <c r="AL3325" s="12" t="str">
        <f t="shared" si="1090"/>
        <v/>
      </c>
      <c r="AM3325" s="18" t="str">
        <f t="shared" si="1091"/>
        <v/>
      </c>
      <c r="AN3325" s="32"/>
    </row>
    <row r="3326" spans="1:40" ht="26.25" customHeight="1" x14ac:dyDescent="0.2">
      <c r="A3326" s="30">
        <v>3317</v>
      </c>
      <c r="B3326" s="93"/>
      <c r="C3326" s="96"/>
      <c r="D3326" s="97"/>
      <c r="E3326" s="98"/>
      <c r="F3326" s="34"/>
      <c r="G3326" s="34"/>
      <c r="I3326" s="31" t="str">
        <f t="shared" si="1074"/>
        <v/>
      </c>
      <c r="K3326" s="91" t="str">
        <f t="shared" si="1092"/>
        <v/>
      </c>
      <c r="L3326" s="28" t="str">
        <f t="shared" si="1075"/>
        <v/>
      </c>
      <c r="R3326" s="28">
        <f t="shared" si="1052"/>
        <v>0</v>
      </c>
      <c r="S3326" s="28">
        <f t="shared" si="1053"/>
        <v>0</v>
      </c>
      <c r="T3326" s="28">
        <f t="shared" si="1076"/>
        <v>0</v>
      </c>
      <c r="U3326" s="28">
        <f t="shared" si="1077"/>
        <v>0</v>
      </c>
      <c r="V3326" s="28">
        <f t="shared" si="1078"/>
        <v>0</v>
      </c>
      <c r="W3326" s="28">
        <f t="shared" si="1079"/>
        <v>0</v>
      </c>
      <c r="Y3326" s="10">
        <f t="shared" si="1054"/>
        <v>0</v>
      </c>
      <c r="Z3326" s="10">
        <f t="shared" si="1080"/>
        <v>0</v>
      </c>
      <c r="AA3326" s="9">
        <f t="shared" si="1081"/>
        <v>0</v>
      </c>
      <c r="AC3326" s="28">
        <f t="shared" si="1082"/>
        <v>0</v>
      </c>
      <c r="AD3326" s="63">
        <f t="shared" si="1083"/>
        <v>0</v>
      </c>
      <c r="AE3326" s="63">
        <f t="shared" si="1084"/>
        <v>0</v>
      </c>
      <c r="AF3326" s="9" t="str">
        <f t="shared" si="1085"/>
        <v/>
      </c>
      <c r="AG3326" s="9" t="str">
        <f t="shared" si="1086"/>
        <v>Insert Description</v>
      </c>
      <c r="AH3326" s="9" t="str">
        <f t="shared" si="1087"/>
        <v>Insert Amount</v>
      </c>
      <c r="AI3326" s="9" t="str">
        <f t="shared" si="1088"/>
        <v>Insert Date</v>
      </c>
      <c r="AJ3326" s="9" t="str">
        <f t="shared" si="1089"/>
        <v>Insert Description Insert Amount Insert Date</v>
      </c>
      <c r="AL3326" s="12" t="str">
        <f t="shared" si="1090"/>
        <v/>
      </c>
      <c r="AM3326" s="18" t="str">
        <f t="shared" si="1091"/>
        <v/>
      </c>
      <c r="AN3326" s="32"/>
    </row>
    <row r="3327" spans="1:40" ht="26.25" customHeight="1" x14ac:dyDescent="0.2">
      <c r="A3327" s="30">
        <v>3318</v>
      </c>
      <c r="B3327" s="93"/>
      <c r="C3327" s="96"/>
      <c r="D3327" s="97"/>
      <c r="E3327" s="98"/>
      <c r="F3327" s="34"/>
      <c r="G3327" s="34"/>
      <c r="I3327" s="31" t="str">
        <f t="shared" si="1074"/>
        <v/>
      </c>
      <c r="K3327" s="91" t="str">
        <f t="shared" si="1092"/>
        <v/>
      </c>
      <c r="L3327" s="28" t="str">
        <f t="shared" si="1075"/>
        <v/>
      </c>
      <c r="R3327" s="28">
        <f t="shared" si="1052"/>
        <v>0</v>
      </c>
      <c r="S3327" s="28">
        <f t="shared" si="1053"/>
        <v>0</v>
      </c>
      <c r="T3327" s="28">
        <f t="shared" si="1076"/>
        <v>0</v>
      </c>
      <c r="U3327" s="28">
        <f t="shared" si="1077"/>
        <v>0</v>
      </c>
      <c r="V3327" s="28">
        <f t="shared" si="1078"/>
        <v>0</v>
      </c>
      <c r="W3327" s="28">
        <f t="shared" si="1079"/>
        <v>0</v>
      </c>
      <c r="Y3327" s="10">
        <f t="shared" si="1054"/>
        <v>0</v>
      </c>
      <c r="Z3327" s="10">
        <f t="shared" si="1080"/>
        <v>0</v>
      </c>
      <c r="AA3327" s="9">
        <f t="shared" si="1081"/>
        <v>0</v>
      </c>
      <c r="AC3327" s="28">
        <f t="shared" si="1082"/>
        <v>0</v>
      </c>
      <c r="AD3327" s="63">
        <f t="shared" si="1083"/>
        <v>0</v>
      </c>
      <c r="AE3327" s="63">
        <f t="shared" si="1084"/>
        <v>0</v>
      </c>
      <c r="AF3327" s="9" t="str">
        <f t="shared" si="1085"/>
        <v/>
      </c>
      <c r="AG3327" s="9" t="str">
        <f t="shared" si="1086"/>
        <v>Insert Description</v>
      </c>
      <c r="AH3327" s="9" t="str">
        <f t="shared" si="1087"/>
        <v>Insert Amount</v>
      </c>
      <c r="AI3327" s="9" t="str">
        <f t="shared" si="1088"/>
        <v>Insert Date</v>
      </c>
      <c r="AJ3327" s="9" t="str">
        <f t="shared" si="1089"/>
        <v>Insert Description Insert Amount Insert Date</v>
      </c>
      <c r="AL3327" s="12" t="str">
        <f t="shared" si="1090"/>
        <v/>
      </c>
      <c r="AM3327" s="18" t="str">
        <f t="shared" si="1091"/>
        <v/>
      </c>
      <c r="AN3327" s="32"/>
    </row>
    <row r="3328" spans="1:40" ht="26.25" customHeight="1" x14ac:dyDescent="0.2">
      <c r="A3328" s="30">
        <v>3319</v>
      </c>
      <c r="B3328" s="93"/>
      <c r="C3328" s="96"/>
      <c r="D3328" s="97"/>
      <c r="E3328" s="98"/>
      <c r="F3328" s="34"/>
      <c r="G3328" s="34"/>
      <c r="I3328" s="31" t="str">
        <f t="shared" si="1074"/>
        <v/>
      </c>
      <c r="K3328" s="91" t="str">
        <f t="shared" si="1092"/>
        <v/>
      </c>
      <c r="L3328" s="28" t="str">
        <f t="shared" si="1075"/>
        <v/>
      </c>
      <c r="R3328" s="28">
        <f t="shared" si="1052"/>
        <v>0</v>
      </c>
      <c r="S3328" s="28">
        <f t="shared" si="1053"/>
        <v>0</v>
      </c>
      <c r="T3328" s="28">
        <f t="shared" si="1076"/>
        <v>0</v>
      </c>
      <c r="U3328" s="28">
        <f t="shared" si="1077"/>
        <v>0</v>
      </c>
      <c r="V3328" s="28">
        <f t="shared" si="1078"/>
        <v>0</v>
      </c>
      <c r="W3328" s="28">
        <f t="shared" si="1079"/>
        <v>0</v>
      </c>
      <c r="Y3328" s="10">
        <f t="shared" si="1054"/>
        <v>0</v>
      </c>
      <c r="Z3328" s="10">
        <f t="shared" si="1080"/>
        <v>0</v>
      </c>
      <c r="AA3328" s="9">
        <f t="shared" si="1081"/>
        <v>0</v>
      </c>
      <c r="AC3328" s="28">
        <f t="shared" si="1082"/>
        <v>0</v>
      </c>
      <c r="AD3328" s="63">
        <f t="shared" si="1083"/>
        <v>0</v>
      </c>
      <c r="AE3328" s="63">
        <f t="shared" si="1084"/>
        <v>0</v>
      </c>
      <c r="AF3328" s="9" t="str">
        <f t="shared" si="1085"/>
        <v/>
      </c>
      <c r="AG3328" s="9" t="str">
        <f t="shared" si="1086"/>
        <v>Insert Description</v>
      </c>
      <c r="AH3328" s="9" t="str">
        <f t="shared" si="1087"/>
        <v>Insert Amount</v>
      </c>
      <c r="AI3328" s="9" t="str">
        <f t="shared" si="1088"/>
        <v>Insert Date</v>
      </c>
      <c r="AJ3328" s="9" t="str">
        <f t="shared" si="1089"/>
        <v>Insert Description Insert Amount Insert Date</v>
      </c>
      <c r="AL3328" s="12" t="str">
        <f t="shared" si="1090"/>
        <v/>
      </c>
      <c r="AM3328" s="18" t="str">
        <f t="shared" si="1091"/>
        <v/>
      </c>
      <c r="AN3328" s="32"/>
    </row>
    <row r="3329" spans="1:40" ht="26.25" customHeight="1" x14ac:dyDescent="0.2">
      <c r="A3329" s="30">
        <v>3320</v>
      </c>
      <c r="B3329" s="93"/>
      <c r="C3329" s="96"/>
      <c r="D3329" s="97"/>
      <c r="E3329" s="98"/>
      <c r="F3329" s="34"/>
      <c r="G3329" s="34"/>
      <c r="I3329" s="31" t="str">
        <f t="shared" si="1074"/>
        <v/>
      </c>
      <c r="K3329" s="91" t="str">
        <f t="shared" si="1092"/>
        <v/>
      </c>
      <c r="L3329" s="28" t="str">
        <f t="shared" si="1075"/>
        <v/>
      </c>
      <c r="R3329" s="28">
        <f t="shared" si="1052"/>
        <v>0</v>
      </c>
      <c r="S3329" s="28">
        <f t="shared" si="1053"/>
        <v>0</v>
      </c>
      <c r="T3329" s="28">
        <f t="shared" si="1076"/>
        <v>0</v>
      </c>
      <c r="U3329" s="28">
        <f t="shared" si="1077"/>
        <v>0</v>
      </c>
      <c r="V3329" s="28">
        <f t="shared" si="1078"/>
        <v>0</v>
      </c>
      <c r="W3329" s="28">
        <f t="shared" si="1079"/>
        <v>0</v>
      </c>
      <c r="Y3329" s="10">
        <f t="shared" si="1054"/>
        <v>0</v>
      </c>
      <c r="Z3329" s="10">
        <f t="shared" si="1080"/>
        <v>0</v>
      </c>
      <c r="AA3329" s="9">
        <f t="shared" si="1081"/>
        <v>0</v>
      </c>
      <c r="AC3329" s="28">
        <f t="shared" si="1082"/>
        <v>0</v>
      </c>
      <c r="AD3329" s="63">
        <f t="shared" si="1083"/>
        <v>0</v>
      </c>
      <c r="AE3329" s="63">
        <f t="shared" si="1084"/>
        <v>0</v>
      </c>
      <c r="AF3329" s="9" t="str">
        <f t="shared" si="1085"/>
        <v/>
      </c>
      <c r="AG3329" s="9" t="str">
        <f t="shared" si="1086"/>
        <v>Insert Description</v>
      </c>
      <c r="AH3329" s="9" t="str">
        <f t="shared" si="1087"/>
        <v>Insert Amount</v>
      </c>
      <c r="AI3329" s="9" t="str">
        <f t="shared" si="1088"/>
        <v>Insert Date</v>
      </c>
      <c r="AJ3329" s="9" t="str">
        <f t="shared" si="1089"/>
        <v>Insert Description Insert Amount Insert Date</v>
      </c>
      <c r="AL3329" s="12" t="str">
        <f t="shared" si="1090"/>
        <v/>
      </c>
      <c r="AM3329" s="18" t="str">
        <f t="shared" si="1091"/>
        <v/>
      </c>
      <c r="AN3329" s="32"/>
    </row>
    <row r="3330" spans="1:40" ht="26.25" customHeight="1" x14ac:dyDescent="0.2">
      <c r="A3330" s="30">
        <v>3321</v>
      </c>
      <c r="B3330" s="93"/>
      <c r="C3330" s="96"/>
      <c r="D3330" s="97"/>
      <c r="E3330" s="98"/>
      <c r="F3330" s="34"/>
      <c r="G3330" s="34"/>
      <c r="I3330" s="31" t="str">
        <f t="shared" si="1074"/>
        <v/>
      </c>
      <c r="K3330" s="91" t="str">
        <f t="shared" si="1092"/>
        <v/>
      </c>
      <c r="L3330" s="28" t="str">
        <f t="shared" si="1075"/>
        <v/>
      </c>
      <c r="R3330" s="28">
        <f t="shared" si="1052"/>
        <v>0</v>
      </c>
      <c r="S3330" s="28">
        <f t="shared" si="1053"/>
        <v>0</v>
      </c>
      <c r="T3330" s="28">
        <f t="shared" si="1076"/>
        <v>0</v>
      </c>
      <c r="U3330" s="28">
        <f t="shared" si="1077"/>
        <v>0</v>
      </c>
      <c r="V3330" s="28">
        <f t="shared" si="1078"/>
        <v>0</v>
      </c>
      <c r="W3330" s="28">
        <f t="shared" si="1079"/>
        <v>0</v>
      </c>
      <c r="Y3330" s="10">
        <f t="shared" si="1054"/>
        <v>0</v>
      </c>
      <c r="Z3330" s="10">
        <f t="shared" si="1080"/>
        <v>0</v>
      </c>
      <c r="AA3330" s="9">
        <f t="shared" si="1081"/>
        <v>0</v>
      </c>
      <c r="AC3330" s="28">
        <f t="shared" si="1082"/>
        <v>0</v>
      </c>
      <c r="AD3330" s="63">
        <f t="shared" si="1083"/>
        <v>0</v>
      </c>
      <c r="AE3330" s="63">
        <f t="shared" si="1084"/>
        <v>0</v>
      </c>
      <c r="AF3330" s="9" t="str">
        <f t="shared" si="1085"/>
        <v/>
      </c>
      <c r="AG3330" s="9" t="str">
        <f t="shared" si="1086"/>
        <v>Insert Description</v>
      </c>
      <c r="AH3330" s="9" t="str">
        <f t="shared" si="1087"/>
        <v>Insert Amount</v>
      </c>
      <c r="AI3330" s="9" t="str">
        <f t="shared" si="1088"/>
        <v>Insert Date</v>
      </c>
      <c r="AJ3330" s="9" t="str">
        <f t="shared" si="1089"/>
        <v>Insert Description Insert Amount Insert Date</v>
      </c>
      <c r="AL3330" s="12" t="str">
        <f t="shared" si="1090"/>
        <v/>
      </c>
      <c r="AM3330" s="18" t="str">
        <f t="shared" si="1091"/>
        <v/>
      </c>
      <c r="AN3330" s="32"/>
    </row>
    <row r="3331" spans="1:40" ht="26.25" customHeight="1" x14ac:dyDescent="0.2">
      <c r="A3331" s="30">
        <v>3322</v>
      </c>
      <c r="B3331" s="93"/>
      <c r="C3331" s="96"/>
      <c r="D3331" s="97"/>
      <c r="E3331" s="98"/>
      <c r="F3331" s="34"/>
      <c r="G3331" s="34"/>
      <c r="I3331" s="31" t="str">
        <f t="shared" si="1074"/>
        <v/>
      </c>
      <c r="K3331" s="91" t="str">
        <f t="shared" si="1092"/>
        <v/>
      </c>
      <c r="L3331" s="28" t="str">
        <f t="shared" si="1075"/>
        <v/>
      </c>
      <c r="R3331" s="28">
        <f t="shared" si="1052"/>
        <v>0</v>
      </c>
      <c r="S3331" s="28">
        <f t="shared" si="1053"/>
        <v>0</v>
      </c>
      <c r="T3331" s="28">
        <f t="shared" si="1076"/>
        <v>0</v>
      </c>
      <c r="U3331" s="28">
        <f t="shared" si="1077"/>
        <v>0</v>
      </c>
      <c r="V3331" s="28">
        <f t="shared" si="1078"/>
        <v>0</v>
      </c>
      <c r="W3331" s="28">
        <f t="shared" si="1079"/>
        <v>0</v>
      </c>
      <c r="Y3331" s="10">
        <f t="shared" si="1054"/>
        <v>0</v>
      </c>
      <c r="Z3331" s="10">
        <f t="shared" si="1080"/>
        <v>0</v>
      </c>
      <c r="AA3331" s="9">
        <f t="shared" si="1081"/>
        <v>0</v>
      </c>
      <c r="AC3331" s="28">
        <f t="shared" si="1082"/>
        <v>0</v>
      </c>
      <c r="AD3331" s="63">
        <f t="shared" si="1083"/>
        <v>0</v>
      </c>
      <c r="AE3331" s="63">
        <f t="shared" si="1084"/>
        <v>0</v>
      </c>
      <c r="AF3331" s="9" t="str">
        <f t="shared" si="1085"/>
        <v/>
      </c>
      <c r="AG3331" s="9" t="str">
        <f t="shared" si="1086"/>
        <v>Insert Description</v>
      </c>
      <c r="AH3331" s="9" t="str">
        <f t="shared" si="1087"/>
        <v>Insert Amount</v>
      </c>
      <c r="AI3331" s="9" t="str">
        <f t="shared" si="1088"/>
        <v>Insert Date</v>
      </c>
      <c r="AJ3331" s="9" t="str">
        <f t="shared" si="1089"/>
        <v>Insert Description Insert Amount Insert Date</v>
      </c>
      <c r="AL3331" s="12" t="str">
        <f t="shared" si="1090"/>
        <v/>
      </c>
      <c r="AM3331" s="18" t="str">
        <f t="shared" si="1091"/>
        <v/>
      </c>
      <c r="AN3331" s="32"/>
    </row>
    <row r="3332" spans="1:40" ht="26.25" customHeight="1" x14ac:dyDescent="0.2">
      <c r="A3332" s="30">
        <v>3323</v>
      </c>
      <c r="B3332" s="93"/>
      <c r="C3332" s="96"/>
      <c r="D3332" s="97"/>
      <c r="E3332" s="98"/>
      <c r="F3332" s="34"/>
      <c r="G3332" s="34"/>
      <c r="I3332" s="31" t="str">
        <f t="shared" si="1074"/>
        <v/>
      </c>
      <c r="K3332" s="91" t="str">
        <f t="shared" si="1092"/>
        <v/>
      </c>
      <c r="L3332" s="28" t="str">
        <f t="shared" si="1075"/>
        <v/>
      </c>
      <c r="R3332" s="28">
        <f t="shared" si="1052"/>
        <v>0</v>
      </c>
      <c r="S3332" s="28">
        <f t="shared" si="1053"/>
        <v>0</v>
      </c>
      <c r="T3332" s="28">
        <f t="shared" si="1076"/>
        <v>0</v>
      </c>
      <c r="U3332" s="28">
        <f t="shared" si="1077"/>
        <v>0</v>
      </c>
      <c r="V3332" s="28">
        <f t="shared" si="1078"/>
        <v>0</v>
      </c>
      <c r="W3332" s="28">
        <f t="shared" si="1079"/>
        <v>0</v>
      </c>
      <c r="Y3332" s="10">
        <f t="shared" si="1054"/>
        <v>0</v>
      </c>
      <c r="Z3332" s="10">
        <f t="shared" si="1080"/>
        <v>0</v>
      </c>
      <c r="AA3332" s="9">
        <f t="shared" si="1081"/>
        <v>0</v>
      </c>
      <c r="AC3332" s="28">
        <f t="shared" si="1082"/>
        <v>0</v>
      </c>
      <c r="AD3332" s="63">
        <f t="shared" si="1083"/>
        <v>0</v>
      </c>
      <c r="AE3332" s="63">
        <f t="shared" si="1084"/>
        <v>0</v>
      </c>
      <c r="AF3332" s="9" t="str">
        <f t="shared" si="1085"/>
        <v/>
      </c>
      <c r="AG3332" s="9" t="str">
        <f t="shared" si="1086"/>
        <v>Insert Description</v>
      </c>
      <c r="AH3332" s="9" t="str">
        <f t="shared" si="1087"/>
        <v>Insert Amount</v>
      </c>
      <c r="AI3332" s="9" t="str">
        <f t="shared" si="1088"/>
        <v>Insert Date</v>
      </c>
      <c r="AJ3332" s="9" t="str">
        <f t="shared" si="1089"/>
        <v>Insert Description Insert Amount Insert Date</v>
      </c>
      <c r="AL3332" s="12" t="str">
        <f t="shared" si="1090"/>
        <v/>
      </c>
      <c r="AM3332" s="18" t="str">
        <f t="shared" si="1091"/>
        <v/>
      </c>
      <c r="AN3332" s="32"/>
    </row>
    <row r="3333" spans="1:40" ht="26.25" customHeight="1" x14ac:dyDescent="0.2">
      <c r="A3333" s="30">
        <v>3324</v>
      </c>
      <c r="B3333" s="93"/>
      <c r="C3333" s="96"/>
      <c r="D3333" s="97"/>
      <c r="E3333" s="98"/>
      <c r="F3333" s="34"/>
      <c r="G3333" s="34"/>
      <c r="I3333" s="31" t="str">
        <f t="shared" si="1074"/>
        <v/>
      </c>
      <c r="K3333" s="91" t="str">
        <f t="shared" si="1092"/>
        <v/>
      </c>
      <c r="L3333" s="28" t="str">
        <f t="shared" si="1075"/>
        <v/>
      </c>
      <c r="R3333" s="28">
        <f t="shared" si="1052"/>
        <v>0</v>
      </c>
      <c r="S3333" s="28">
        <f t="shared" si="1053"/>
        <v>0</v>
      </c>
      <c r="T3333" s="28">
        <f t="shared" si="1076"/>
        <v>0</v>
      </c>
      <c r="U3333" s="28">
        <f t="shared" si="1077"/>
        <v>0</v>
      </c>
      <c r="V3333" s="28">
        <f t="shared" si="1078"/>
        <v>0</v>
      </c>
      <c r="W3333" s="28">
        <f t="shared" si="1079"/>
        <v>0</v>
      </c>
      <c r="Y3333" s="10">
        <f t="shared" si="1054"/>
        <v>0</v>
      </c>
      <c r="Z3333" s="10">
        <f t="shared" si="1080"/>
        <v>0</v>
      </c>
      <c r="AA3333" s="9">
        <f t="shared" si="1081"/>
        <v>0</v>
      </c>
      <c r="AC3333" s="28">
        <f t="shared" si="1082"/>
        <v>0</v>
      </c>
      <c r="AD3333" s="63">
        <f t="shared" si="1083"/>
        <v>0</v>
      </c>
      <c r="AE3333" s="63">
        <f t="shared" si="1084"/>
        <v>0</v>
      </c>
      <c r="AF3333" s="9" t="str">
        <f t="shared" si="1085"/>
        <v/>
      </c>
      <c r="AG3333" s="9" t="str">
        <f t="shared" si="1086"/>
        <v>Insert Description</v>
      </c>
      <c r="AH3333" s="9" t="str">
        <f t="shared" si="1087"/>
        <v>Insert Amount</v>
      </c>
      <c r="AI3333" s="9" t="str">
        <f t="shared" si="1088"/>
        <v>Insert Date</v>
      </c>
      <c r="AJ3333" s="9" t="str">
        <f t="shared" si="1089"/>
        <v>Insert Description Insert Amount Insert Date</v>
      </c>
      <c r="AL3333" s="12" t="str">
        <f t="shared" si="1090"/>
        <v/>
      </c>
      <c r="AM3333" s="18" t="str">
        <f t="shared" si="1091"/>
        <v/>
      </c>
      <c r="AN3333" s="32"/>
    </row>
    <row r="3334" spans="1:40" ht="26.25" customHeight="1" x14ac:dyDescent="0.2">
      <c r="A3334" s="30">
        <v>3325</v>
      </c>
      <c r="B3334" s="93"/>
      <c r="C3334" s="96"/>
      <c r="D3334" s="97"/>
      <c r="E3334" s="98"/>
      <c r="F3334" s="34"/>
      <c r="G3334" s="34"/>
      <c r="I3334" s="31" t="str">
        <f t="shared" si="1074"/>
        <v/>
      </c>
      <c r="K3334" s="91" t="str">
        <f t="shared" si="1092"/>
        <v/>
      </c>
      <c r="L3334" s="28" t="str">
        <f t="shared" si="1075"/>
        <v/>
      </c>
      <c r="R3334" s="28">
        <f t="shared" si="1052"/>
        <v>0</v>
      </c>
      <c r="S3334" s="28">
        <f t="shared" si="1053"/>
        <v>0</v>
      </c>
      <c r="T3334" s="28">
        <f t="shared" si="1076"/>
        <v>0</v>
      </c>
      <c r="U3334" s="28">
        <f t="shared" si="1077"/>
        <v>0</v>
      </c>
      <c r="V3334" s="28">
        <f t="shared" si="1078"/>
        <v>0</v>
      </c>
      <c r="W3334" s="28">
        <f t="shared" si="1079"/>
        <v>0</v>
      </c>
      <c r="Y3334" s="10">
        <f t="shared" si="1054"/>
        <v>0</v>
      </c>
      <c r="Z3334" s="10">
        <f t="shared" si="1080"/>
        <v>0</v>
      </c>
      <c r="AA3334" s="9">
        <f t="shared" si="1081"/>
        <v>0</v>
      </c>
      <c r="AC3334" s="28">
        <f t="shared" si="1082"/>
        <v>0</v>
      </c>
      <c r="AD3334" s="63">
        <f t="shared" si="1083"/>
        <v>0</v>
      </c>
      <c r="AE3334" s="63">
        <f t="shared" si="1084"/>
        <v>0</v>
      </c>
      <c r="AF3334" s="9" t="str">
        <f t="shared" si="1085"/>
        <v/>
      </c>
      <c r="AG3334" s="9" t="str">
        <f t="shared" si="1086"/>
        <v>Insert Description</v>
      </c>
      <c r="AH3334" s="9" t="str">
        <f t="shared" si="1087"/>
        <v>Insert Amount</v>
      </c>
      <c r="AI3334" s="9" t="str">
        <f t="shared" si="1088"/>
        <v>Insert Date</v>
      </c>
      <c r="AJ3334" s="9" t="str">
        <f t="shared" si="1089"/>
        <v>Insert Description Insert Amount Insert Date</v>
      </c>
      <c r="AL3334" s="12" t="str">
        <f t="shared" si="1090"/>
        <v/>
      </c>
      <c r="AM3334" s="18" t="str">
        <f t="shared" si="1091"/>
        <v/>
      </c>
      <c r="AN3334" s="32"/>
    </row>
    <row r="3335" spans="1:40" ht="26.25" customHeight="1" x14ac:dyDescent="0.2">
      <c r="A3335" s="30">
        <v>3326</v>
      </c>
      <c r="B3335" s="93"/>
      <c r="C3335" s="96"/>
      <c r="D3335" s="97"/>
      <c r="E3335" s="98"/>
      <c r="F3335" s="34"/>
      <c r="G3335" s="34"/>
      <c r="I3335" s="31" t="str">
        <f t="shared" si="1074"/>
        <v/>
      </c>
      <c r="K3335" s="91" t="str">
        <f t="shared" si="1092"/>
        <v/>
      </c>
      <c r="L3335" s="28" t="str">
        <f t="shared" si="1075"/>
        <v/>
      </c>
      <c r="R3335" s="28">
        <f t="shared" si="1052"/>
        <v>0</v>
      </c>
      <c r="S3335" s="28">
        <f t="shared" si="1053"/>
        <v>0</v>
      </c>
      <c r="T3335" s="28">
        <f t="shared" si="1076"/>
        <v>0</v>
      </c>
      <c r="U3335" s="28">
        <f t="shared" si="1077"/>
        <v>0</v>
      </c>
      <c r="V3335" s="28">
        <f t="shared" si="1078"/>
        <v>0</v>
      </c>
      <c r="W3335" s="28">
        <f t="shared" si="1079"/>
        <v>0</v>
      </c>
      <c r="Y3335" s="10">
        <f t="shared" si="1054"/>
        <v>0</v>
      </c>
      <c r="Z3335" s="10">
        <f t="shared" si="1080"/>
        <v>0</v>
      </c>
      <c r="AA3335" s="9">
        <f t="shared" si="1081"/>
        <v>0</v>
      </c>
      <c r="AC3335" s="28">
        <f t="shared" si="1082"/>
        <v>0</v>
      </c>
      <c r="AD3335" s="63">
        <f t="shared" si="1083"/>
        <v>0</v>
      </c>
      <c r="AE3335" s="63">
        <f t="shared" si="1084"/>
        <v>0</v>
      </c>
      <c r="AF3335" s="9" t="str">
        <f t="shared" si="1085"/>
        <v/>
      </c>
      <c r="AG3335" s="9" t="str">
        <f t="shared" si="1086"/>
        <v>Insert Description</v>
      </c>
      <c r="AH3335" s="9" t="str">
        <f t="shared" si="1087"/>
        <v>Insert Amount</v>
      </c>
      <c r="AI3335" s="9" t="str">
        <f t="shared" si="1088"/>
        <v>Insert Date</v>
      </c>
      <c r="AJ3335" s="9" t="str">
        <f t="shared" si="1089"/>
        <v>Insert Description Insert Amount Insert Date</v>
      </c>
      <c r="AL3335" s="12" t="str">
        <f t="shared" si="1090"/>
        <v/>
      </c>
      <c r="AM3335" s="18" t="str">
        <f t="shared" si="1091"/>
        <v/>
      </c>
      <c r="AN3335" s="32"/>
    </row>
    <row r="3336" spans="1:40" ht="26.25" customHeight="1" x14ac:dyDescent="0.2">
      <c r="A3336" s="30">
        <v>3327</v>
      </c>
      <c r="B3336" s="93"/>
      <c r="C3336" s="96"/>
      <c r="D3336" s="97"/>
      <c r="E3336" s="98"/>
      <c r="F3336" s="34"/>
      <c r="G3336" s="34"/>
      <c r="I3336" s="31" t="str">
        <f t="shared" si="1074"/>
        <v/>
      </c>
      <c r="K3336" s="91" t="str">
        <f t="shared" si="1092"/>
        <v/>
      </c>
      <c r="L3336" s="28" t="str">
        <f t="shared" si="1075"/>
        <v/>
      </c>
      <c r="R3336" s="28">
        <f t="shared" si="1052"/>
        <v>0</v>
      </c>
      <c r="S3336" s="28">
        <f t="shared" si="1053"/>
        <v>0</v>
      </c>
      <c r="T3336" s="28">
        <f t="shared" si="1076"/>
        <v>0</v>
      </c>
      <c r="U3336" s="28">
        <f t="shared" si="1077"/>
        <v>0</v>
      </c>
      <c r="V3336" s="28">
        <f t="shared" si="1078"/>
        <v>0</v>
      </c>
      <c r="W3336" s="28">
        <f t="shared" si="1079"/>
        <v>0</v>
      </c>
      <c r="Y3336" s="10">
        <f t="shared" si="1054"/>
        <v>0</v>
      </c>
      <c r="Z3336" s="10">
        <f t="shared" si="1080"/>
        <v>0</v>
      </c>
      <c r="AA3336" s="9">
        <f t="shared" si="1081"/>
        <v>0</v>
      </c>
      <c r="AC3336" s="28">
        <f t="shared" si="1082"/>
        <v>0</v>
      </c>
      <c r="AD3336" s="63">
        <f t="shared" si="1083"/>
        <v>0</v>
      </c>
      <c r="AE3336" s="63">
        <f t="shared" si="1084"/>
        <v>0</v>
      </c>
      <c r="AF3336" s="9" t="str">
        <f t="shared" si="1085"/>
        <v/>
      </c>
      <c r="AG3336" s="9" t="str">
        <f t="shared" si="1086"/>
        <v>Insert Description</v>
      </c>
      <c r="AH3336" s="9" t="str">
        <f t="shared" si="1087"/>
        <v>Insert Amount</v>
      </c>
      <c r="AI3336" s="9" t="str">
        <f t="shared" si="1088"/>
        <v>Insert Date</v>
      </c>
      <c r="AJ3336" s="9" t="str">
        <f t="shared" si="1089"/>
        <v>Insert Description Insert Amount Insert Date</v>
      </c>
      <c r="AL3336" s="12" t="str">
        <f t="shared" si="1090"/>
        <v/>
      </c>
      <c r="AM3336" s="18" t="str">
        <f t="shared" si="1091"/>
        <v/>
      </c>
      <c r="AN3336" s="32"/>
    </row>
    <row r="3337" spans="1:40" ht="26.25" customHeight="1" x14ac:dyDescent="0.2">
      <c r="A3337" s="30">
        <v>3328</v>
      </c>
      <c r="B3337" s="93"/>
      <c r="C3337" s="96"/>
      <c r="D3337" s="97"/>
      <c r="E3337" s="98"/>
      <c r="F3337" s="34"/>
      <c r="G3337" s="34"/>
      <c r="I3337" s="31" t="str">
        <f t="shared" si="1074"/>
        <v/>
      </c>
      <c r="K3337" s="91" t="str">
        <f t="shared" si="1092"/>
        <v/>
      </c>
      <c r="L3337" s="28" t="str">
        <f t="shared" si="1075"/>
        <v/>
      </c>
      <c r="R3337" s="28">
        <f t="shared" si="1052"/>
        <v>0</v>
      </c>
      <c r="S3337" s="28">
        <f t="shared" si="1053"/>
        <v>0</v>
      </c>
      <c r="T3337" s="28">
        <f t="shared" si="1076"/>
        <v>0</v>
      </c>
      <c r="U3337" s="28">
        <f t="shared" si="1077"/>
        <v>0</v>
      </c>
      <c r="V3337" s="28">
        <f t="shared" si="1078"/>
        <v>0</v>
      </c>
      <c r="W3337" s="28">
        <f t="shared" si="1079"/>
        <v>0</v>
      </c>
      <c r="Y3337" s="10">
        <f t="shared" si="1054"/>
        <v>0</v>
      </c>
      <c r="Z3337" s="10">
        <f t="shared" si="1080"/>
        <v>0</v>
      </c>
      <c r="AA3337" s="9">
        <f t="shared" si="1081"/>
        <v>0</v>
      </c>
      <c r="AC3337" s="28">
        <f t="shared" si="1082"/>
        <v>0</v>
      </c>
      <c r="AD3337" s="63">
        <f t="shared" si="1083"/>
        <v>0</v>
      </c>
      <c r="AE3337" s="63">
        <f t="shared" si="1084"/>
        <v>0</v>
      </c>
      <c r="AF3337" s="9" t="str">
        <f t="shared" si="1085"/>
        <v/>
      </c>
      <c r="AG3337" s="9" t="str">
        <f t="shared" si="1086"/>
        <v>Insert Description</v>
      </c>
      <c r="AH3337" s="9" t="str">
        <f t="shared" si="1087"/>
        <v>Insert Amount</v>
      </c>
      <c r="AI3337" s="9" t="str">
        <f t="shared" si="1088"/>
        <v>Insert Date</v>
      </c>
      <c r="AJ3337" s="9" t="str">
        <f t="shared" si="1089"/>
        <v>Insert Description Insert Amount Insert Date</v>
      </c>
      <c r="AL3337" s="12" t="str">
        <f t="shared" si="1090"/>
        <v/>
      </c>
      <c r="AM3337" s="18" t="str">
        <f t="shared" si="1091"/>
        <v/>
      </c>
      <c r="AN3337" s="32"/>
    </row>
    <row r="3338" spans="1:40" ht="26.25" customHeight="1" x14ac:dyDescent="0.2">
      <c r="A3338" s="30">
        <v>3329</v>
      </c>
      <c r="B3338" s="93"/>
      <c r="C3338" s="96"/>
      <c r="D3338" s="97"/>
      <c r="E3338" s="98"/>
      <c r="F3338" s="34"/>
      <c r="G3338" s="34"/>
      <c r="I3338" s="31" t="str">
        <f t="shared" ref="I3338:I3401" si="1093">IF(Z3338&gt;0,"!","")</f>
        <v/>
      </c>
      <c r="K3338" s="91" t="str">
        <f t="shared" si="1092"/>
        <v/>
      </c>
      <c r="L3338" s="28" t="str">
        <f t="shared" ref="L3338:L3401" si="1094">IF(K3339="",K3338,0)</f>
        <v/>
      </c>
      <c r="R3338" s="28">
        <f t="shared" si="1052"/>
        <v>0</v>
      </c>
      <c r="S3338" s="28">
        <f t="shared" si="1053"/>
        <v>0</v>
      </c>
      <c r="T3338" s="28">
        <f t="shared" si="1076"/>
        <v>0</v>
      </c>
      <c r="U3338" s="28">
        <f t="shared" si="1077"/>
        <v>0</v>
      </c>
      <c r="V3338" s="28">
        <f t="shared" si="1078"/>
        <v>0</v>
      </c>
      <c r="W3338" s="28">
        <f t="shared" si="1079"/>
        <v>0</v>
      </c>
      <c r="Y3338" s="10">
        <f t="shared" si="1054"/>
        <v>0</v>
      </c>
      <c r="Z3338" s="10">
        <f t="shared" si="1080"/>
        <v>0</v>
      </c>
      <c r="AA3338" s="9">
        <f t="shared" si="1081"/>
        <v>0</v>
      </c>
      <c r="AC3338" s="28">
        <f t="shared" si="1082"/>
        <v>0</v>
      </c>
      <c r="AD3338" s="63">
        <f t="shared" si="1083"/>
        <v>0</v>
      </c>
      <c r="AE3338" s="63">
        <f t="shared" si="1084"/>
        <v>0</v>
      </c>
      <c r="AF3338" s="9" t="str">
        <f t="shared" si="1085"/>
        <v/>
      </c>
      <c r="AG3338" s="9" t="str">
        <f t="shared" si="1086"/>
        <v>Insert Description</v>
      </c>
      <c r="AH3338" s="9" t="str">
        <f t="shared" si="1087"/>
        <v>Insert Amount</v>
      </c>
      <c r="AI3338" s="9" t="str">
        <f t="shared" si="1088"/>
        <v>Insert Date</v>
      </c>
      <c r="AJ3338" s="9" t="str">
        <f t="shared" si="1089"/>
        <v>Insert Description Insert Amount Insert Date</v>
      </c>
      <c r="AL3338" s="12" t="str">
        <f t="shared" si="1090"/>
        <v/>
      </c>
      <c r="AM3338" s="18" t="str">
        <f t="shared" si="1091"/>
        <v/>
      </c>
      <c r="AN3338" s="32"/>
    </row>
    <row r="3339" spans="1:40" ht="26.25" customHeight="1" x14ac:dyDescent="0.2">
      <c r="A3339" s="30">
        <v>3330</v>
      </c>
      <c r="B3339" s="93"/>
      <c r="C3339" s="96"/>
      <c r="D3339" s="97"/>
      <c r="E3339" s="98"/>
      <c r="F3339" s="34"/>
      <c r="G3339" s="34"/>
      <c r="I3339" s="31" t="str">
        <f t="shared" si="1093"/>
        <v/>
      </c>
      <c r="K3339" s="91" t="str">
        <f t="shared" si="1092"/>
        <v/>
      </c>
      <c r="L3339" s="28" t="str">
        <f t="shared" si="1094"/>
        <v/>
      </c>
      <c r="R3339" s="28">
        <f t="shared" si="1052"/>
        <v>0</v>
      </c>
      <c r="S3339" s="28">
        <f t="shared" si="1053"/>
        <v>0</v>
      </c>
      <c r="T3339" s="28">
        <f t="shared" ref="T3339:T3402" si="1095">IF(S3339+R3339=2,1,0)</f>
        <v>0</v>
      </c>
      <c r="U3339" s="28">
        <f t="shared" ref="U3339:U3402" si="1096">IF(K3339&lt;0,1,0)</f>
        <v>0</v>
      </c>
      <c r="V3339" s="28">
        <f t="shared" ref="V3339:V3402" si="1097">IF(F3339&lt;0,1,0)</f>
        <v>0</v>
      </c>
      <c r="W3339" s="28">
        <f t="shared" ref="W3339:W3402" si="1098">IF(G3339&lt;0,1,0)</f>
        <v>0</v>
      </c>
      <c r="Y3339" s="10">
        <f t="shared" si="1054"/>
        <v>0</v>
      </c>
      <c r="Z3339" s="10">
        <f t="shared" ref="Z3339:Z3402" si="1099">SUM(T3339:Y3339)+AA3339</f>
        <v>0</v>
      </c>
      <c r="AA3339" s="9">
        <f t="shared" ref="AA3339:AA3402" si="1100">IF(AND(AC3339+AD3339+AE3339&lt;3,AC3339+AD3339+AE3339&gt;0),1,0)</f>
        <v>0</v>
      </c>
      <c r="AC3339" s="28">
        <f t="shared" ref="AC3339:AC3402" si="1101">COUNTA(C3339)</f>
        <v>0</v>
      </c>
      <c r="AD3339" s="63">
        <f t="shared" ref="AD3339:AD3402" si="1102">IF(F3339+G3339&gt;0,1,0)</f>
        <v>0</v>
      </c>
      <c r="AE3339" s="63">
        <f t="shared" ref="AE3339:AE3402" si="1103">COUNTA(B3339)</f>
        <v>0</v>
      </c>
      <c r="AF3339" s="9" t="str">
        <f t="shared" ref="AF3339:AF3402" si="1104">IF(AC3339+AD3339+AE3339=0,"",IF(AC3339+AD3339+AE3339=3,"",AJ3339))</f>
        <v/>
      </c>
      <c r="AG3339" s="9" t="str">
        <f t="shared" ref="AG3339:AG3402" si="1105">IF(AC3339=1,"",$AC$6)</f>
        <v>Insert Description</v>
      </c>
      <c r="AH3339" s="9" t="str">
        <f t="shared" ref="AH3339:AH3402" si="1106">IF(AD3339=1,"",$AD$6)</f>
        <v>Insert Amount</v>
      </c>
      <c r="AI3339" s="9" t="str">
        <f t="shared" ref="AI3339:AI3402" si="1107">IF(AE3339=1,"",$AE$6)</f>
        <v>Insert Date</v>
      </c>
      <c r="AJ3339" s="9" t="str">
        <f t="shared" ref="AJ3339:AJ3402" si="1108">AG3339&amp;" "&amp;AH3339&amp;" "&amp;AI3339</f>
        <v>Insert Description Insert Amount Insert Date</v>
      </c>
      <c r="AL3339" s="12" t="str">
        <f t="shared" ref="AL3339:AL3402" si="1109">IF(B3339="","",(TEXT(B3339,"MMMM")))</f>
        <v/>
      </c>
      <c r="AM3339" s="18" t="str">
        <f t="shared" ref="AM3339:AM3402" si="1110">IF(B3339="","",YEAR(B3339))</f>
        <v/>
      </c>
      <c r="AN3339" s="32"/>
    </row>
    <row r="3340" spans="1:40" ht="26.25" customHeight="1" x14ac:dyDescent="0.2">
      <c r="A3340" s="30">
        <v>3331</v>
      </c>
      <c r="B3340" s="93"/>
      <c r="C3340" s="96"/>
      <c r="D3340" s="97"/>
      <c r="E3340" s="98"/>
      <c r="F3340" s="34"/>
      <c r="G3340" s="34"/>
      <c r="I3340" s="31" t="str">
        <f t="shared" si="1093"/>
        <v/>
      </c>
      <c r="K3340" s="91" t="str">
        <f t="shared" ref="K3340:K3403" si="1111">IFERROR(IF(R3340+S3340=0,"",K3339+F3340-G3340),"")</f>
        <v/>
      </c>
      <c r="L3340" s="28" t="str">
        <f t="shared" si="1094"/>
        <v/>
      </c>
      <c r="R3340" s="28">
        <f t="shared" si="1052"/>
        <v>0</v>
      </c>
      <c r="S3340" s="28">
        <f t="shared" si="1053"/>
        <v>0</v>
      </c>
      <c r="T3340" s="28">
        <f t="shared" si="1095"/>
        <v>0</v>
      </c>
      <c r="U3340" s="28">
        <f t="shared" si="1096"/>
        <v>0</v>
      </c>
      <c r="V3340" s="28">
        <f t="shared" si="1097"/>
        <v>0</v>
      </c>
      <c r="W3340" s="28">
        <f t="shared" si="1098"/>
        <v>0</v>
      </c>
      <c r="Y3340" s="10">
        <f t="shared" si="1054"/>
        <v>0</v>
      </c>
      <c r="Z3340" s="10">
        <f t="shared" si="1099"/>
        <v>0</v>
      </c>
      <c r="AA3340" s="9">
        <f t="shared" si="1100"/>
        <v>0</v>
      </c>
      <c r="AC3340" s="28">
        <f t="shared" si="1101"/>
        <v>0</v>
      </c>
      <c r="AD3340" s="63">
        <f t="shared" si="1102"/>
        <v>0</v>
      </c>
      <c r="AE3340" s="63">
        <f t="shared" si="1103"/>
        <v>0</v>
      </c>
      <c r="AF3340" s="9" t="str">
        <f t="shared" si="1104"/>
        <v/>
      </c>
      <c r="AG3340" s="9" t="str">
        <f t="shared" si="1105"/>
        <v>Insert Description</v>
      </c>
      <c r="AH3340" s="9" t="str">
        <f t="shared" si="1106"/>
        <v>Insert Amount</v>
      </c>
      <c r="AI3340" s="9" t="str">
        <f t="shared" si="1107"/>
        <v>Insert Date</v>
      </c>
      <c r="AJ3340" s="9" t="str">
        <f t="shared" si="1108"/>
        <v>Insert Description Insert Amount Insert Date</v>
      </c>
      <c r="AL3340" s="12" t="str">
        <f t="shared" si="1109"/>
        <v/>
      </c>
      <c r="AM3340" s="18" t="str">
        <f t="shared" si="1110"/>
        <v/>
      </c>
      <c r="AN3340" s="32"/>
    </row>
    <row r="3341" spans="1:40" ht="26.25" customHeight="1" x14ac:dyDescent="0.2">
      <c r="A3341" s="30">
        <v>3332</v>
      </c>
      <c r="B3341" s="93"/>
      <c r="C3341" s="96"/>
      <c r="D3341" s="97"/>
      <c r="E3341" s="98"/>
      <c r="F3341" s="34"/>
      <c r="G3341" s="34"/>
      <c r="I3341" s="31" t="str">
        <f t="shared" si="1093"/>
        <v/>
      </c>
      <c r="K3341" s="91" t="str">
        <f t="shared" si="1111"/>
        <v/>
      </c>
      <c r="L3341" s="28" t="str">
        <f t="shared" si="1094"/>
        <v/>
      </c>
      <c r="R3341" s="28">
        <f t="shared" si="1052"/>
        <v>0</v>
      </c>
      <c r="S3341" s="28">
        <f t="shared" si="1053"/>
        <v>0</v>
      </c>
      <c r="T3341" s="28">
        <f t="shared" si="1095"/>
        <v>0</v>
      </c>
      <c r="U3341" s="28">
        <f t="shared" si="1096"/>
        <v>0</v>
      </c>
      <c r="V3341" s="28">
        <f t="shared" si="1097"/>
        <v>0</v>
      </c>
      <c r="W3341" s="28">
        <f t="shared" si="1098"/>
        <v>0</v>
      </c>
      <c r="Y3341" s="10">
        <f t="shared" si="1054"/>
        <v>0</v>
      </c>
      <c r="Z3341" s="10">
        <f t="shared" si="1099"/>
        <v>0</v>
      </c>
      <c r="AA3341" s="9">
        <f t="shared" si="1100"/>
        <v>0</v>
      </c>
      <c r="AC3341" s="28">
        <f t="shared" si="1101"/>
        <v>0</v>
      </c>
      <c r="AD3341" s="63">
        <f t="shared" si="1102"/>
        <v>0</v>
      </c>
      <c r="AE3341" s="63">
        <f t="shared" si="1103"/>
        <v>0</v>
      </c>
      <c r="AF3341" s="9" t="str">
        <f t="shared" si="1104"/>
        <v/>
      </c>
      <c r="AG3341" s="9" t="str">
        <f t="shared" si="1105"/>
        <v>Insert Description</v>
      </c>
      <c r="AH3341" s="9" t="str">
        <f t="shared" si="1106"/>
        <v>Insert Amount</v>
      </c>
      <c r="AI3341" s="9" t="str">
        <f t="shared" si="1107"/>
        <v>Insert Date</v>
      </c>
      <c r="AJ3341" s="9" t="str">
        <f t="shared" si="1108"/>
        <v>Insert Description Insert Amount Insert Date</v>
      </c>
      <c r="AL3341" s="12" t="str">
        <f t="shared" si="1109"/>
        <v/>
      </c>
      <c r="AM3341" s="18" t="str">
        <f t="shared" si="1110"/>
        <v/>
      </c>
      <c r="AN3341" s="32"/>
    </row>
    <row r="3342" spans="1:40" ht="26.25" customHeight="1" x14ac:dyDescent="0.2">
      <c r="A3342" s="30">
        <v>3333</v>
      </c>
      <c r="B3342" s="93"/>
      <c r="C3342" s="96"/>
      <c r="D3342" s="97"/>
      <c r="E3342" s="98"/>
      <c r="F3342" s="34"/>
      <c r="G3342" s="34"/>
      <c r="I3342" s="31" t="str">
        <f t="shared" si="1093"/>
        <v/>
      </c>
      <c r="K3342" s="91" t="str">
        <f t="shared" si="1111"/>
        <v/>
      </c>
      <c r="L3342" s="28" t="str">
        <f t="shared" si="1094"/>
        <v/>
      </c>
      <c r="R3342" s="28">
        <f t="shared" si="1052"/>
        <v>0</v>
      </c>
      <c r="S3342" s="28">
        <f t="shared" si="1053"/>
        <v>0</v>
      </c>
      <c r="T3342" s="28">
        <f t="shared" si="1095"/>
        <v>0</v>
      </c>
      <c r="U3342" s="28">
        <f t="shared" si="1096"/>
        <v>0</v>
      </c>
      <c r="V3342" s="28">
        <f t="shared" si="1097"/>
        <v>0</v>
      </c>
      <c r="W3342" s="28">
        <f t="shared" si="1098"/>
        <v>0</v>
      </c>
      <c r="Y3342" s="10">
        <f t="shared" si="1054"/>
        <v>0</v>
      </c>
      <c r="Z3342" s="10">
        <f t="shared" si="1099"/>
        <v>0</v>
      </c>
      <c r="AA3342" s="9">
        <f t="shared" si="1100"/>
        <v>0</v>
      </c>
      <c r="AC3342" s="28">
        <f t="shared" si="1101"/>
        <v>0</v>
      </c>
      <c r="AD3342" s="63">
        <f t="shared" si="1102"/>
        <v>0</v>
      </c>
      <c r="AE3342" s="63">
        <f t="shared" si="1103"/>
        <v>0</v>
      </c>
      <c r="AF3342" s="9" t="str">
        <f t="shared" si="1104"/>
        <v/>
      </c>
      <c r="AG3342" s="9" t="str">
        <f t="shared" si="1105"/>
        <v>Insert Description</v>
      </c>
      <c r="AH3342" s="9" t="str">
        <f t="shared" si="1106"/>
        <v>Insert Amount</v>
      </c>
      <c r="AI3342" s="9" t="str">
        <f t="shared" si="1107"/>
        <v>Insert Date</v>
      </c>
      <c r="AJ3342" s="9" t="str">
        <f t="shared" si="1108"/>
        <v>Insert Description Insert Amount Insert Date</v>
      </c>
      <c r="AL3342" s="12" t="str">
        <f t="shared" si="1109"/>
        <v/>
      </c>
      <c r="AM3342" s="18" t="str">
        <f t="shared" si="1110"/>
        <v/>
      </c>
      <c r="AN3342" s="32"/>
    </row>
    <row r="3343" spans="1:40" ht="26.25" customHeight="1" x14ac:dyDescent="0.2">
      <c r="A3343" s="30">
        <v>3334</v>
      </c>
      <c r="B3343" s="93"/>
      <c r="C3343" s="96"/>
      <c r="D3343" s="97"/>
      <c r="E3343" s="98"/>
      <c r="F3343" s="34"/>
      <c r="G3343" s="34"/>
      <c r="I3343" s="31" t="str">
        <f t="shared" si="1093"/>
        <v/>
      </c>
      <c r="K3343" s="91" t="str">
        <f t="shared" si="1111"/>
        <v/>
      </c>
      <c r="L3343" s="28" t="str">
        <f t="shared" si="1094"/>
        <v/>
      </c>
      <c r="R3343" s="28">
        <f t="shared" si="1052"/>
        <v>0</v>
      </c>
      <c r="S3343" s="28">
        <f t="shared" si="1053"/>
        <v>0</v>
      </c>
      <c r="T3343" s="28">
        <f t="shared" si="1095"/>
        <v>0</v>
      </c>
      <c r="U3343" s="28">
        <f t="shared" si="1096"/>
        <v>0</v>
      </c>
      <c r="V3343" s="28">
        <f t="shared" si="1097"/>
        <v>0</v>
      </c>
      <c r="W3343" s="28">
        <f t="shared" si="1098"/>
        <v>0</v>
      </c>
      <c r="Y3343" s="10">
        <f t="shared" si="1054"/>
        <v>0</v>
      </c>
      <c r="Z3343" s="10">
        <f t="shared" si="1099"/>
        <v>0</v>
      </c>
      <c r="AA3343" s="9">
        <f t="shared" si="1100"/>
        <v>0</v>
      </c>
      <c r="AC3343" s="28">
        <f t="shared" si="1101"/>
        <v>0</v>
      </c>
      <c r="AD3343" s="63">
        <f t="shared" si="1102"/>
        <v>0</v>
      </c>
      <c r="AE3343" s="63">
        <f t="shared" si="1103"/>
        <v>0</v>
      </c>
      <c r="AF3343" s="9" t="str">
        <f t="shared" si="1104"/>
        <v/>
      </c>
      <c r="AG3343" s="9" t="str">
        <f t="shared" si="1105"/>
        <v>Insert Description</v>
      </c>
      <c r="AH3343" s="9" t="str">
        <f t="shared" si="1106"/>
        <v>Insert Amount</v>
      </c>
      <c r="AI3343" s="9" t="str">
        <f t="shared" si="1107"/>
        <v>Insert Date</v>
      </c>
      <c r="AJ3343" s="9" t="str">
        <f t="shared" si="1108"/>
        <v>Insert Description Insert Amount Insert Date</v>
      </c>
      <c r="AL3343" s="12" t="str">
        <f t="shared" si="1109"/>
        <v/>
      </c>
      <c r="AM3343" s="18" t="str">
        <f t="shared" si="1110"/>
        <v/>
      </c>
      <c r="AN3343" s="32"/>
    </row>
    <row r="3344" spans="1:40" ht="26.25" customHeight="1" x14ac:dyDescent="0.2">
      <c r="A3344" s="30">
        <v>3335</v>
      </c>
      <c r="B3344" s="93"/>
      <c r="C3344" s="96"/>
      <c r="D3344" s="97"/>
      <c r="E3344" s="98"/>
      <c r="F3344" s="34"/>
      <c r="G3344" s="34"/>
      <c r="I3344" s="31" t="str">
        <f t="shared" si="1093"/>
        <v/>
      </c>
      <c r="K3344" s="91" t="str">
        <f t="shared" si="1111"/>
        <v/>
      </c>
      <c r="L3344" s="28" t="str">
        <f t="shared" si="1094"/>
        <v/>
      </c>
      <c r="R3344" s="28">
        <f t="shared" si="1052"/>
        <v>0</v>
      </c>
      <c r="S3344" s="28">
        <f t="shared" si="1053"/>
        <v>0</v>
      </c>
      <c r="T3344" s="28">
        <f t="shared" si="1095"/>
        <v>0</v>
      </c>
      <c r="U3344" s="28">
        <f t="shared" si="1096"/>
        <v>0</v>
      </c>
      <c r="V3344" s="28">
        <f t="shared" si="1097"/>
        <v>0</v>
      </c>
      <c r="W3344" s="28">
        <f t="shared" si="1098"/>
        <v>0</v>
      </c>
      <c r="Y3344" s="10">
        <f t="shared" si="1054"/>
        <v>0</v>
      </c>
      <c r="Z3344" s="10">
        <f t="shared" si="1099"/>
        <v>0</v>
      </c>
      <c r="AA3344" s="9">
        <f t="shared" si="1100"/>
        <v>0</v>
      </c>
      <c r="AC3344" s="28">
        <f t="shared" si="1101"/>
        <v>0</v>
      </c>
      <c r="AD3344" s="63">
        <f t="shared" si="1102"/>
        <v>0</v>
      </c>
      <c r="AE3344" s="63">
        <f t="shared" si="1103"/>
        <v>0</v>
      </c>
      <c r="AF3344" s="9" t="str">
        <f t="shared" si="1104"/>
        <v/>
      </c>
      <c r="AG3344" s="9" t="str">
        <f t="shared" si="1105"/>
        <v>Insert Description</v>
      </c>
      <c r="AH3344" s="9" t="str">
        <f t="shared" si="1106"/>
        <v>Insert Amount</v>
      </c>
      <c r="AI3344" s="9" t="str">
        <f t="shared" si="1107"/>
        <v>Insert Date</v>
      </c>
      <c r="AJ3344" s="9" t="str">
        <f t="shared" si="1108"/>
        <v>Insert Description Insert Amount Insert Date</v>
      </c>
      <c r="AL3344" s="12" t="str">
        <f t="shared" si="1109"/>
        <v/>
      </c>
      <c r="AM3344" s="18" t="str">
        <f t="shared" si="1110"/>
        <v/>
      </c>
      <c r="AN3344" s="32"/>
    </row>
    <row r="3345" spans="1:40" ht="26.25" customHeight="1" x14ac:dyDescent="0.2">
      <c r="A3345" s="30">
        <v>3336</v>
      </c>
      <c r="B3345" s="93"/>
      <c r="C3345" s="96"/>
      <c r="D3345" s="97"/>
      <c r="E3345" s="98"/>
      <c r="F3345" s="34"/>
      <c r="G3345" s="34"/>
      <c r="I3345" s="31" t="str">
        <f t="shared" si="1093"/>
        <v/>
      </c>
      <c r="K3345" s="91" t="str">
        <f t="shared" si="1111"/>
        <v/>
      </c>
      <c r="L3345" s="28" t="str">
        <f t="shared" si="1094"/>
        <v/>
      </c>
      <c r="R3345" s="28">
        <f t="shared" si="1052"/>
        <v>0</v>
      </c>
      <c r="S3345" s="28">
        <f t="shared" si="1053"/>
        <v>0</v>
      </c>
      <c r="T3345" s="28">
        <f t="shared" si="1095"/>
        <v>0</v>
      </c>
      <c r="U3345" s="28">
        <f t="shared" si="1096"/>
        <v>0</v>
      </c>
      <c r="V3345" s="28">
        <f t="shared" si="1097"/>
        <v>0</v>
      </c>
      <c r="W3345" s="28">
        <f t="shared" si="1098"/>
        <v>0</v>
      </c>
      <c r="Y3345" s="10">
        <f t="shared" si="1054"/>
        <v>0</v>
      </c>
      <c r="Z3345" s="10">
        <f t="shared" si="1099"/>
        <v>0</v>
      </c>
      <c r="AA3345" s="9">
        <f t="shared" si="1100"/>
        <v>0</v>
      </c>
      <c r="AC3345" s="28">
        <f t="shared" si="1101"/>
        <v>0</v>
      </c>
      <c r="AD3345" s="63">
        <f t="shared" si="1102"/>
        <v>0</v>
      </c>
      <c r="AE3345" s="63">
        <f t="shared" si="1103"/>
        <v>0</v>
      </c>
      <c r="AF3345" s="9" t="str">
        <f t="shared" si="1104"/>
        <v/>
      </c>
      <c r="AG3345" s="9" t="str">
        <f t="shared" si="1105"/>
        <v>Insert Description</v>
      </c>
      <c r="AH3345" s="9" t="str">
        <f t="shared" si="1106"/>
        <v>Insert Amount</v>
      </c>
      <c r="AI3345" s="9" t="str">
        <f t="shared" si="1107"/>
        <v>Insert Date</v>
      </c>
      <c r="AJ3345" s="9" t="str">
        <f t="shared" si="1108"/>
        <v>Insert Description Insert Amount Insert Date</v>
      </c>
      <c r="AL3345" s="12" t="str">
        <f t="shared" si="1109"/>
        <v/>
      </c>
      <c r="AM3345" s="18" t="str">
        <f t="shared" si="1110"/>
        <v/>
      </c>
      <c r="AN3345" s="32"/>
    </row>
    <row r="3346" spans="1:40" ht="26.25" customHeight="1" x14ac:dyDescent="0.2">
      <c r="A3346" s="30">
        <v>3337</v>
      </c>
      <c r="B3346" s="93"/>
      <c r="C3346" s="96"/>
      <c r="D3346" s="97"/>
      <c r="E3346" s="98"/>
      <c r="F3346" s="34"/>
      <c r="G3346" s="34"/>
      <c r="I3346" s="31" t="str">
        <f t="shared" si="1093"/>
        <v/>
      </c>
      <c r="K3346" s="91" t="str">
        <f t="shared" si="1111"/>
        <v/>
      </c>
      <c r="L3346" s="28" t="str">
        <f t="shared" si="1094"/>
        <v/>
      </c>
      <c r="R3346" s="28">
        <f t="shared" si="1052"/>
        <v>0</v>
      </c>
      <c r="S3346" s="28">
        <f t="shared" si="1053"/>
        <v>0</v>
      </c>
      <c r="T3346" s="28">
        <f t="shared" si="1095"/>
        <v>0</v>
      </c>
      <c r="U3346" s="28">
        <f t="shared" si="1096"/>
        <v>0</v>
      </c>
      <c r="V3346" s="28">
        <f t="shared" si="1097"/>
        <v>0</v>
      </c>
      <c r="W3346" s="28">
        <f t="shared" si="1098"/>
        <v>0</v>
      </c>
      <c r="Y3346" s="10">
        <f t="shared" si="1054"/>
        <v>0</v>
      </c>
      <c r="Z3346" s="10">
        <f t="shared" si="1099"/>
        <v>0</v>
      </c>
      <c r="AA3346" s="9">
        <f t="shared" si="1100"/>
        <v>0</v>
      </c>
      <c r="AC3346" s="28">
        <f t="shared" si="1101"/>
        <v>0</v>
      </c>
      <c r="AD3346" s="63">
        <f t="shared" si="1102"/>
        <v>0</v>
      </c>
      <c r="AE3346" s="63">
        <f t="shared" si="1103"/>
        <v>0</v>
      </c>
      <c r="AF3346" s="9" t="str">
        <f t="shared" si="1104"/>
        <v/>
      </c>
      <c r="AG3346" s="9" t="str">
        <f t="shared" si="1105"/>
        <v>Insert Description</v>
      </c>
      <c r="AH3346" s="9" t="str">
        <f t="shared" si="1106"/>
        <v>Insert Amount</v>
      </c>
      <c r="AI3346" s="9" t="str">
        <f t="shared" si="1107"/>
        <v>Insert Date</v>
      </c>
      <c r="AJ3346" s="9" t="str">
        <f t="shared" si="1108"/>
        <v>Insert Description Insert Amount Insert Date</v>
      </c>
      <c r="AL3346" s="12" t="str">
        <f t="shared" si="1109"/>
        <v/>
      </c>
      <c r="AM3346" s="18" t="str">
        <f t="shared" si="1110"/>
        <v/>
      </c>
      <c r="AN3346" s="32"/>
    </row>
    <row r="3347" spans="1:40" ht="26.25" customHeight="1" x14ac:dyDescent="0.2">
      <c r="A3347" s="30">
        <v>3338</v>
      </c>
      <c r="B3347" s="93"/>
      <c r="C3347" s="96"/>
      <c r="D3347" s="97"/>
      <c r="E3347" s="98"/>
      <c r="F3347" s="34"/>
      <c r="G3347" s="34"/>
      <c r="I3347" s="31" t="str">
        <f t="shared" si="1093"/>
        <v/>
      </c>
      <c r="K3347" s="91" t="str">
        <f t="shared" si="1111"/>
        <v/>
      </c>
      <c r="L3347" s="28" t="str">
        <f t="shared" si="1094"/>
        <v/>
      </c>
      <c r="R3347" s="28">
        <f t="shared" si="1052"/>
        <v>0</v>
      </c>
      <c r="S3347" s="28">
        <f t="shared" si="1053"/>
        <v>0</v>
      </c>
      <c r="T3347" s="28">
        <f t="shared" si="1095"/>
        <v>0</v>
      </c>
      <c r="U3347" s="28">
        <f t="shared" si="1096"/>
        <v>0</v>
      </c>
      <c r="V3347" s="28">
        <f t="shared" si="1097"/>
        <v>0</v>
      </c>
      <c r="W3347" s="28">
        <f t="shared" si="1098"/>
        <v>0</v>
      </c>
      <c r="Y3347" s="10">
        <f t="shared" si="1054"/>
        <v>0</v>
      </c>
      <c r="Z3347" s="10">
        <f t="shared" si="1099"/>
        <v>0</v>
      </c>
      <c r="AA3347" s="9">
        <f t="shared" si="1100"/>
        <v>0</v>
      </c>
      <c r="AC3347" s="28">
        <f t="shared" si="1101"/>
        <v>0</v>
      </c>
      <c r="AD3347" s="63">
        <f t="shared" si="1102"/>
        <v>0</v>
      </c>
      <c r="AE3347" s="63">
        <f t="shared" si="1103"/>
        <v>0</v>
      </c>
      <c r="AF3347" s="9" t="str">
        <f t="shared" si="1104"/>
        <v/>
      </c>
      <c r="AG3347" s="9" t="str">
        <f t="shared" si="1105"/>
        <v>Insert Description</v>
      </c>
      <c r="AH3347" s="9" t="str">
        <f t="shared" si="1106"/>
        <v>Insert Amount</v>
      </c>
      <c r="AI3347" s="9" t="str">
        <f t="shared" si="1107"/>
        <v>Insert Date</v>
      </c>
      <c r="AJ3347" s="9" t="str">
        <f t="shared" si="1108"/>
        <v>Insert Description Insert Amount Insert Date</v>
      </c>
      <c r="AL3347" s="12" t="str">
        <f t="shared" si="1109"/>
        <v/>
      </c>
      <c r="AM3347" s="18" t="str">
        <f t="shared" si="1110"/>
        <v/>
      </c>
      <c r="AN3347" s="32"/>
    </row>
    <row r="3348" spans="1:40" ht="26.25" customHeight="1" x14ac:dyDescent="0.2">
      <c r="A3348" s="30">
        <v>3339</v>
      </c>
      <c r="B3348" s="93"/>
      <c r="C3348" s="96"/>
      <c r="D3348" s="97"/>
      <c r="E3348" s="98"/>
      <c r="F3348" s="34"/>
      <c r="G3348" s="34"/>
      <c r="I3348" s="31" t="str">
        <f t="shared" si="1093"/>
        <v/>
      </c>
      <c r="K3348" s="91" t="str">
        <f t="shared" si="1111"/>
        <v/>
      </c>
      <c r="L3348" s="28" t="str">
        <f t="shared" si="1094"/>
        <v/>
      </c>
      <c r="R3348" s="28">
        <f t="shared" si="1052"/>
        <v>0</v>
      </c>
      <c r="S3348" s="28">
        <f t="shared" si="1053"/>
        <v>0</v>
      </c>
      <c r="T3348" s="28">
        <f t="shared" si="1095"/>
        <v>0</v>
      </c>
      <c r="U3348" s="28">
        <f t="shared" si="1096"/>
        <v>0</v>
      </c>
      <c r="V3348" s="28">
        <f t="shared" si="1097"/>
        <v>0</v>
      </c>
      <c r="W3348" s="28">
        <f t="shared" si="1098"/>
        <v>0</v>
      </c>
      <c r="Y3348" s="10">
        <f t="shared" si="1054"/>
        <v>0</v>
      </c>
      <c r="Z3348" s="10">
        <f t="shared" si="1099"/>
        <v>0</v>
      </c>
      <c r="AA3348" s="9">
        <f t="shared" si="1100"/>
        <v>0</v>
      </c>
      <c r="AC3348" s="28">
        <f t="shared" si="1101"/>
        <v>0</v>
      </c>
      <c r="AD3348" s="63">
        <f t="shared" si="1102"/>
        <v>0</v>
      </c>
      <c r="AE3348" s="63">
        <f t="shared" si="1103"/>
        <v>0</v>
      </c>
      <c r="AF3348" s="9" t="str">
        <f t="shared" si="1104"/>
        <v/>
      </c>
      <c r="AG3348" s="9" t="str">
        <f t="shared" si="1105"/>
        <v>Insert Description</v>
      </c>
      <c r="AH3348" s="9" t="str">
        <f t="shared" si="1106"/>
        <v>Insert Amount</v>
      </c>
      <c r="AI3348" s="9" t="str">
        <f t="shared" si="1107"/>
        <v>Insert Date</v>
      </c>
      <c r="AJ3348" s="9" t="str">
        <f t="shared" si="1108"/>
        <v>Insert Description Insert Amount Insert Date</v>
      </c>
      <c r="AL3348" s="12" t="str">
        <f t="shared" si="1109"/>
        <v/>
      </c>
      <c r="AM3348" s="18" t="str">
        <f t="shared" si="1110"/>
        <v/>
      </c>
      <c r="AN3348" s="32"/>
    </row>
    <row r="3349" spans="1:40" ht="26.25" customHeight="1" x14ac:dyDescent="0.2">
      <c r="A3349" s="30">
        <v>3340</v>
      </c>
      <c r="B3349" s="93"/>
      <c r="C3349" s="96"/>
      <c r="D3349" s="97"/>
      <c r="E3349" s="98"/>
      <c r="F3349" s="34"/>
      <c r="G3349" s="34"/>
      <c r="I3349" s="31" t="str">
        <f t="shared" si="1093"/>
        <v/>
      </c>
      <c r="K3349" s="91" t="str">
        <f t="shared" si="1111"/>
        <v/>
      </c>
      <c r="L3349" s="28" t="str">
        <f t="shared" si="1094"/>
        <v/>
      </c>
      <c r="R3349" s="28">
        <f t="shared" si="1052"/>
        <v>0</v>
      </c>
      <c r="S3349" s="28">
        <f t="shared" si="1053"/>
        <v>0</v>
      </c>
      <c r="T3349" s="28">
        <f t="shared" si="1095"/>
        <v>0</v>
      </c>
      <c r="U3349" s="28">
        <f t="shared" si="1096"/>
        <v>0</v>
      </c>
      <c r="V3349" s="28">
        <f t="shared" si="1097"/>
        <v>0</v>
      </c>
      <c r="W3349" s="28">
        <f t="shared" si="1098"/>
        <v>0</v>
      </c>
      <c r="Y3349" s="10">
        <f t="shared" si="1054"/>
        <v>0</v>
      </c>
      <c r="Z3349" s="10">
        <f t="shared" si="1099"/>
        <v>0</v>
      </c>
      <c r="AA3349" s="9">
        <f t="shared" si="1100"/>
        <v>0</v>
      </c>
      <c r="AC3349" s="28">
        <f t="shared" si="1101"/>
        <v>0</v>
      </c>
      <c r="AD3349" s="63">
        <f t="shared" si="1102"/>
        <v>0</v>
      </c>
      <c r="AE3349" s="63">
        <f t="shared" si="1103"/>
        <v>0</v>
      </c>
      <c r="AF3349" s="9" t="str">
        <f t="shared" si="1104"/>
        <v/>
      </c>
      <c r="AG3349" s="9" t="str">
        <f t="shared" si="1105"/>
        <v>Insert Description</v>
      </c>
      <c r="AH3349" s="9" t="str">
        <f t="shared" si="1106"/>
        <v>Insert Amount</v>
      </c>
      <c r="AI3349" s="9" t="str">
        <f t="shared" si="1107"/>
        <v>Insert Date</v>
      </c>
      <c r="AJ3349" s="9" t="str">
        <f t="shared" si="1108"/>
        <v>Insert Description Insert Amount Insert Date</v>
      </c>
      <c r="AL3349" s="12" t="str">
        <f t="shared" si="1109"/>
        <v/>
      </c>
      <c r="AM3349" s="18" t="str">
        <f t="shared" si="1110"/>
        <v/>
      </c>
      <c r="AN3349" s="32"/>
    </row>
    <row r="3350" spans="1:40" ht="26.25" customHeight="1" x14ac:dyDescent="0.2">
      <c r="A3350" s="30">
        <v>3341</v>
      </c>
      <c r="B3350" s="93"/>
      <c r="C3350" s="96"/>
      <c r="D3350" s="97"/>
      <c r="E3350" s="98"/>
      <c r="F3350" s="34"/>
      <c r="G3350" s="34"/>
      <c r="I3350" s="31" t="str">
        <f t="shared" si="1093"/>
        <v/>
      </c>
      <c r="K3350" s="91" t="str">
        <f t="shared" si="1111"/>
        <v/>
      </c>
      <c r="L3350" s="28" t="str">
        <f t="shared" si="1094"/>
        <v/>
      </c>
      <c r="R3350" s="28">
        <f t="shared" si="1052"/>
        <v>0</v>
      </c>
      <c r="S3350" s="28">
        <f t="shared" si="1053"/>
        <v>0</v>
      </c>
      <c r="T3350" s="28">
        <f t="shared" si="1095"/>
        <v>0</v>
      </c>
      <c r="U3350" s="28">
        <f t="shared" si="1096"/>
        <v>0</v>
      </c>
      <c r="V3350" s="28">
        <f t="shared" si="1097"/>
        <v>0</v>
      </c>
      <c r="W3350" s="28">
        <f t="shared" si="1098"/>
        <v>0</v>
      </c>
      <c r="Y3350" s="10">
        <f t="shared" si="1054"/>
        <v>0</v>
      </c>
      <c r="Z3350" s="10">
        <f t="shared" si="1099"/>
        <v>0</v>
      </c>
      <c r="AA3350" s="9">
        <f t="shared" si="1100"/>
        <v>0</v>
      </c>
      <c r="AC3350" s="28">
        <f t="shared" si="1101"/>
        <v>0</v>
      </c>
      <c r="AD3350" s="63">
        <f t="shared" si="1102"/>
        <v>0</v>
      </c>
      <c r="AE3350" s="63">
        <f t="shared" si="1103"/>
        <v>0</v>
      </c>
      <c r="AF3350" s="9" t="str">
        <f t="shared" si="1104"/>
        <v/>
      </c>
      <c r="AG3350" s="9" t="str">
        <f t="shared" si="1105"/>
        <v>Insert Description</v>
      </c>
      <c r="AH3350" s="9" t="str">
        <f t="shared" si="1106"/>
        <v>Insert Amount</v>
      </c>
      <c r="AI3350" s="9" t="str">
        <f t="shared" si="1107"/>
        <v>Insert Date</v>
      </c>
      <c r="AJ3350" s="9" t="str">
        <f t="shared" si="1108"/>
        <v>Insert Description Insert Amount Insert Date</v>
      </c>
      <c r="AL3350" s="12" t="str">
        <f t="shared" si="1109"/>
        <v/>
      </c>
      <c r="AM3350" s="18" t="str">
        <f t="shared" si="1110"/>
        <v/>
      </c>
      <c r="AN3350" s="32"/>
    </row>
    <row r="3351" spans="1:40" ht="26.25" customHeight="1" x14ac:dyDescent="0.2">
      <c r="A3351" s="30">
        <v>3342</v>
      </c>
      <c r="B3351" s="93"/>
      <c r="C3351" s="96"/>
      <c r="D3351" s="97"/>
      <c r="E3351" s="98"/>
      <c r="F3351" s="34"/>
      <c r="G3351" s="34"/>
      <c r="I3351" s="31" t="str">
        <f t="shared" si="1093"/>
        <v/>
      </c>
      <c r="K3351" s="91" t="str">
        <f t="shared" si="1111"/>
        <v/>
      </c>
      <c r="L3351" s="28" t="str">
        <f t="shared" si="1094"/>
        <v/>
      </c>
      <c r="R3351" s="28">
        <f t="shared" si="1052"/>
        <v>0</v>
      </c>
      <c r="S3351" s="28">
        <f t="shared" si="1053"/>
        <v>0</v>
      </c>
      <c r="T3351" s="28">
        <f t="shared" si="1095"/>
        <v>0</v>
      </c>
      <c r="U3351" s="28">
        <f t="shared" si="1096"/>
        <v>0</v>
      </c>
      <c r="V3351" s="28">
        <f t="shared" si="1097"/>
        <v>0</v>
      </c>
      <c r="W3351" s="28">
        <f t="shared" si="1098"/>
        <v>0</v>
      </c>
      <c r="Y3351" s="10">
        <f t="shared" si="1054"/>
        <v>0</v>
      </c>
      <c r="Z3351" s="10">
        <f t="shared" si="1099"/>
        <v>0</v>
      </c>
      <c r="AA3351" s="9">
        <f t="shared" si="1100"/>
        <v>0</v>
      </c>
      <c r="AC3351" s="28">
        <f t="shared" si="1101"/>
        <v>0</v>
      </c>
      <c r="AD3351" s="63">
        <f t="shared" si="1102"/>
        <v>0</v>
      </c>
      <c r="AE3351" s="63">
        <f t="shared" si="1103"/>
        <v>0</v>
      </c>
      <c r="AF3351" s="9" t="str">
        <f t="shared" si="1104"/>
        <v/>
      </c>
      <c r="AG3351" s="9" t="str">
        <f t="shared" si="1105"/>
        <v>Insert Description</v>
      </c>
      <c r="AH3351" s="9" t="str">
        <f t="shared" si="1106"/>
        <v>Insert Amount</v>
      </c>
      <c r="AI3351" s="9" t="str">
        <f t="shared" si="1107"/>
        <v>Insert Date</v>
      </c>
      <c r="AJ3351" s="9" t="str">
        <f t="shared" si="1108"/>
        <v>Insert Description Insert Amount Insert Date</v>
      </c>
      <c r="AL3351" s="12" t="str">
        <f t="shared" si="1109"/>
        <v/>
      </c>
      <c r="AM3351" s="18" t="str">
        <f t="shared" si="1110"/>
        <v/>
      </c>
      <c r="AN3351" s="32"/>
    </row>
    <row r="3352" spans="1:40" ht="26.25" customHeight="1" x14ac:dyDescent="0.2">
      <c r="A3352" s="30">
        <v>3343</v>
      </c>
      <c r="B3352" s="93"/>
      <c r="C3352" s="96"/>
      <c r="D3352" s="97"/>
      <c r="E3352" s="98"/>
      <c r="F3352" s="34"/>
      <c r="G3352" s="34"/>
      <c r="I3352" s="31" t="str">
        <f t="shared" si="1093"/>
        <v/>
      </c>
      <c r="K3352" s="91" t="str">
        <f t="shared" si="1111"/>
        <v/>
      </c>
      <c r="L3352" s="28" t="str">
        <f t="shared" si="1094"/>
        <v/>
      </c>
      <c r="R3352" s="28">
        <f t="shared" si="1052"/>
        <v>0</v>
      </c>
      <c r="S3352" s="28">
        <f t="shared" si="1053"/>
        <v>0</v>
      </c>
      <c r="T3352" s="28">
        <f t="shared" si="1095"/>
        <v>0</v>
      </c>
      <c r="U3352" s="28">
        <f t="shared" si="1096"/>
        <v>0</v>
      </c>
      <c r="V3352" s="28">
        <f t="shared" si="1097"/>
        <v>0</v>
      </c>
      <c r="W3352" s="28">
        <f t="shared" si="1098"/>
        <v>0</v>
      </c>
      <c r="Y3352" s="10">
        <f t="shared" si="1054"/>
        <v>0</v>
      </c>
      <c r="Z3352" s="10">
        <f t="shared" si="1099"/>
        <v>0</v>
      </c>
      <c r="AA3352" s="9">
        <f t="shared" si="1100"/>
        <v>0</v>
      </c>
      <c r="AC3352" s="28">
        <f t="shared" si="1101"/>
        <v>0</v>
      </c>
      <c r="AD3352" s="63">
        <f t="shared" si="1102"/>
        <v>0</v>
      </c>
      <c r="AE3352" s="63">
        <f t="shared" si="1103"/>
        <v>0</v>
      </c>
      <c r="AF3352" s="9" t="str">
        <f t="shared" si="1104"/>
        <v/>
      </c>
      <c r="AG3352" s="9" t="str">
        <f t="shared" si="1105"/>
        <v>Insert Description</v>
      </c>
      <c r="AH3352" s="9" t="str">
        <f t="shared" si="1106"/>
        <v>Insert Amount</v>
      </c>
      <c r="AI3352" s="9" t="str">
        <f t="shared" si="1107"/>
        <v>Insert Date</v>
      </c>
      <c r="AJ3352" s="9" t="str">
        <f t="shared" si="1108"/>
        <v>Insert Description Insert Amount Insert Date</v>
      </c>
      <c r="AL3352" s="12" t="str">
        <f t="shared" si="1109"/>
        <v/>
      </c>
      <c r="AM3352" s="18" t="str">
        <f t="shared" si="1110"/>
        <v/>
      </c>
      <c r="AN3352" s="32"/>
    </row>
    <row r="3353" spans="1:40" ht="26.25" customHeight="1" x14ac:dyDescent="0.2">
      <c r="A3353" s="30">
        <v>3344</v>
      </c>
      <c r="B3353" s="93"/>
      <c r="C3353" s="96"/>
      <c r="D3353" s="97"/>
      <c r="E3353" s="98"/>
      <c r="F3353" s="34"/>
      <c r="G3353" s="34"/>
      <c r="I3353" s="31" t="str">
        <f t="shared" si="1093"/>
        <v/>
      </c>
      <c r="K3353" s="91" t="str">
        <f t="shared" si="1111"/>
        <v/>
      </c>
      <c r="L3353" s="28" t="str">
        <f t="shared" si="1094"/>
        <v/>
      </c>
      <c r="R3353" s="28">
        <f t="shared" si="1052"/>
        <v>0</v>
      </c>
      <c r="S3353" s="28">
        <f t="shared" si="1053"/>
        <v>0</v>
      </c>
      <c r="T3353" s="28">
        <f t="shared" si="1095"/>
        <v>0</v>
      </c>
      <c r="U3353" s="28">
        <f t="shared" si="1096"/>
        <v>0</v>
      </c>
      <c r="V3353" s="28">
        <f t="shared" si="1097"/>
        <v>0</v>
      </c>
      <c r="W3353" s="28">
        <f t="shared" si="1098"/>
        <v>0</v>
      </c>
      <c r="Y3353" s="10">
        <f t="shared" si="1054"/>
        <v>0</v>
      </c>
      <c r="Z3353" s="10">
        <f t="shared" si="1099"/>
        <v>0</v>
      </c>
      <c r="AA3353" s="9">
        <f t="shared" si="1100"/>
        <v>0</v>
      </c>
      <c r="AC3353" s="28">
        <f t="shared" si="1101"/>
        <v>0</v>
      </c>
      <c r="AD3353" s="63">
        <f t="shared" si="1102"/>
        <v>0</v>
      </c>
      <c r="AE3353" s="63">
        <f t="shared" si="1103"/>
        <v>0</v>
      </c>
      <c r="AF3353" s="9" t="str">
        <f t="shared" si="1104"/>
        <v/>
      </c>
      <c r="AG3353" s="9" t="str">
        <f t="shared" si="1105"/>
        <v>Insert Description</v>
      </c>
      <c r="AH3353" s="9" t="str">
        <f t="shared" si="1106"/>
        <v>Insert Amount</v>
      </c>
      <c r="AI3353" s="9" t="str">
        <f t="shared" si="1107"/>
        <v>Insert Date</v>
      </c>
      <c r="AJ3353" s="9" t="str">
        <f t="shared" si="1108"/>
        <v>Insert Description Insert Amount Insert Date</v>
      </c>
      <c r="AL3353" s="12" t="str">
        <f t="shared" si="1109"/>
        <v/>
      </c>
      <c r="AM3353" s="18" t="str">
        <f t="shared" si="1110"/>
        <v/>
      </c>
      <c r="AN3353" s="32"/>
    </row>
    <row r="3354" spans="1:40" ht="26.25" customHeight="1" x14ac:dyDescent="0.2">
      <c r="A3354" s="30">
        <v>3345</v>
      </c>
      <c r="B3354" s="93"/>
      <c r="C3354" s="96"/>
      <c r="D3354" s="97"/>
      <c r="E3354" s="98"/>
      <c r="F3354" s="34"/>
      <c r="G3354" s="34"/>
      <c r="I3354" s="31" t="str">
        <f t="shared" si="1093"/>
        <v/>
      </c>
      <c r="K3354" s="91" t="str">
        <f t="shared" si="1111"/>
        <v/>
      </c>
      <c r="L3354" s="28" t="str">
        <f t="shared" si="1094"/>
        <v/>
      </c>
      <c r="R3354" s="28">
        <f t="shared" si="1052"/>
        <v>0</v>
      </c>
      <c r="S3354" s="28">
        <f t="shared" si="1053"/>
        <v>0</v>
      </c>
      <c r="T3354" s="28">
        <f t="shared" si="1095"/>
        <v>0</v>
      </c>
      <c r="U3354" s="28">
        <f t="shared" si="1096"/>
        <v>0</v>
      </c>
      <c r="V3354" s="28">
        <f t="shared" si="1097"/>
        <v>0</v>
      </c>
      <c r="W3354" s="28">
        <f t="shared" si="1098"/>
        <v>0</v>
      </c>
      <c r="Y3354" s="10">
        <f t="shared" si="1054"/>
        <v>0</v>
      </c>
      <c r="Z3354" s="10">
        <f t="shared" si="1099"/>
        <v>0</v>
      </c>
      <c r="AA3354" s="9">
        <f t="shared" si="1100"/>
        <v>0</v>
      </c>
      <c r="AC3354" s="28">
        <f t="shared" si="1101"/>
        <v>0</v>
      </c>
      <c r="AD3354" s="63">
        <f t="shared" si="1102"/>
        <v>0</v>
      </c>
      <c r="AE3354" s="63">
        <f t="shared" si="1103"/>
        <v>0</v>
      </c>
      <c r="AF3354" s="9" t="str">
        <f t="shared" si="1104"/>
        <v/>
      </c>
      <c r="AG3354" s="9" t="str">
        <f t="shared" si="1105"/>
        <v>Insert Description</v>
      </c>
      <c r="AH3354" s="9" t="str">
        <f t="shared" si="1106"/>
        <v>Insert Amount</v>
      </c>
      <c r="AI3354" s="9" t="str">
        <f t="shared" si="1107"/>
        <v>Insert Date</v>
      </c>
      <c r="AJ3354" s="9" t="str">
        <f t="shared" si="1108"/>
        <v>Insert Description Insert Amount Insert Date</v>
      </c>
      <c r="AL3354" s="12" t="str">
        <f t="shared" si="1109"/>
        <v/>
      </c>
      <c r="AM3354" s="18" t="str">
        <f t="shared" si="1110"/>
        <v/>
      </c>
    </row>
    <row r="3355" spans="1:40" ht="26.25" customHeight="1" x14ac:dyDescent="0.2">
      <c r="A3355" s="30">
        <v>3346</v>
      </c>
      <c r="B3355" s="93"/>
      <c r="C3355" s="96"/>
      <c r="D3355" s="97"/>
      <c r="E3355" s="98"/>
      <c r="F3355" s="34"/>
      <c r="G3355" s="34"/>
      <c r="I3355" s="31" t="str">
        <f t="shared" si="1093"/>
        <v/>
      </c>
      <c r="K3355" s="91" t="str">
        <f t="shared" si="1111"/>
        <v/>
      </c>
      <c r="L3355" s="28" t="str">
        <f t="shared" si="1094"/>
        <v/>
      </c>
      <c r="R3355" s="28">
        <f t="shared" si="1052"/>
        <v>0</v>
      </c>
      <c r="S3355" s="28">
        <f t="shared" si="1053"/>
        <v>0</v>
      </c>
      <c r="T3355" s="28">
        <f t="shared" si="1095"/>
        <v>0</v>
      </c>
      <c r="U3355" s="28">
        <f t="shared" si="1096"/>
        <v>0</v>
      </c>
      <c r="V3355" s="28">
        <f t="shared" si="1097"/>
        <v>0</v>
      </c>
      <c r="W3355" s="28">
        <f t="shared" si="1098"/>
        <v>0</v>
      </c>
      <c r="Y3355" s="10">
        <f t="shared" si="1054"/>
        <v>0</v>
      </c>
      <c r="Z3355" s="10">
        <f t="shared" si="1099"/>
        <v>0</v>
      </c>
      <c r="AA3355" s="9">
        <f t="shared" si="1100"/>
        <v>0</v>
      </c>
      <c r="AC3355" s="28">
        <f t="shared" si="1101"/>
        <v>0</v>
      </c>
      <c r="AD3355" s="63">
        <f t="shared" si="1102"/>
        <v>0</v>
      </c>
      <c r="AE3355" s="63">
        <f t="shared" si="1103"/>
        <v>0</v>
      </c>
      <c r="AF3355" s="9" t="str">
        <f t="shared" si="1104"/>
        <v/>
      </c>
      <c r="AG3355" s="9" t="str">
        <f t="shared" si="1105"/>
        <v>Insert Description</v>
      </c>
      <c r="AH3355" s="9" t="str">
        <f t="shared" si="1106"/>
        <v>Insert Amount</v>
      </c>
      <c r="AI3355" s="9" t="str">
        <f t="shared" si="1107"/>
        <v>Insert Date</v>
      </c>
      <c r="AJ3355" s="9" t="str">
        <f t="shared" si="1108"/>
        <v>Insert Description Insert Amount Insert Date</v>
      </c>
      <c r="AL3355" s="12" t="str">
        <f t="shared" si="1109"/>
        <v/>
      </c>
      <c r="AM3355" s="18" t="str">
        <f t="shared" si="1110"/>
        <v/>
      </c>
    </row>
    <row r="3356" spans="1:40" ht="26.25" customHeight="1" x14ac:dyDescent="0.2">
      <c r="A3356" s="30">
        <v>3347</v>
      </c>
      <c r="B3356" s="93"/>
      <c r="C3356" s="96"/>
      <c r="D3356" s="97"/>
      <c r="E3356" s="98"/>
      <c r="F3356" s="34"/>
      <c r="G3356" s="34"/>
      <c r="I3356" s="31" t="str">
        <f t="shared" si="1093"/>
        <v/>
      </c>
      <c r="K3356" s="91" t="str">
        <f t="shared" si="1111"/>
        <v/>
      </c>
      <c r="L3356" s="28" t="str">
        <f t="shared" si="1094"/>
        <v/>
      </c>
      <c r="R3356" s="28">
        <f t="shared" si="1052"/>
        <v>0</v>
      </c>
      <c r="S3356" s="28">
        <f t="shared" si="1053"/>
        <v>0</v>
      </c>
      <c r="T3356" s="28">
        <f t="shared" si="1095"/>
        <v>0</v>
      </c>
      <c r="U3356" s="28">
        <f t="shared" si="1096"/>
        <v>0</v>
      </c>
      <c r="V3356" s="28">
        <f t="shared" si="1097"/>
        <v>0</v>
      </c>
      <c r="W3356" s="28">
        <f t="shared" si="1098"/>
        <v>0</v>
      </c>
      <c r="Y3356" s="10">
        <f t="shared" si="1054"/>
        <v>0</v>
      </c>
      <c r="Z3356" s="10">
        <f t="shared" si="1099"/>
        <v>0</v>
      </c>
      <c r="AA3356" s="9">
        <f t="shared" si="1100"/>
        <v>0</v>
      </c>
      <c r="AC3356" s="28">
        <f t="shared" si="1101"/>
        <v>0</v>
      </c>
      <c r="AD3356" s="63">
        <f t="shared" si="1102"/>
        <v>0</v>
      </c>
      <c r="AE3356" s="63">
        <f t="shared" si="1103"/>
        <v>0</v>
      </c>
      <c r="AF3356" s="9" t="str">
        <f t="shared" si="1104"/>
        <v/>
      </c>
      <c r="AG3356" s="9" t="str">
        <f t="shared" si="1105"/>
        <v>Insert Description</v>
      </c>
      <c r="AH3356" s="9" t="str">
        <f t="shared" si="1106"/>
        <v>Insert Amount</v>
      </c>
      <c r="AI3356" s="9" t="str">
        <f t="shared" si="1107"/>
        <v>Insert Date</v>
      </c>
      <c r="AJ3356" s="9" t="str">
        <f t="shared" si="1108"/>
        <v>Insert Description Insert Amount Insert Date</v>
      </c>
      <c r="AL3356" s="12" t="str">
        <f t="shared" si="1109"/>
        <v/>
      </c>
      <c r="AM3356" s="18" t="str">
        <f t="shared" si="1110"/>
        <v/>
      </c>
    </row>
    <row r="3357" spans="1:40" ht="26.25" customHeight="1" x14ac:dyDescent="0.2">
      <c r="A3357" s="30">
        <v>3348</v>
      </c>
      <c r="B3357" s="93"/>
      <c r="C3357" s="96"/>
      <c r="D3357" s="97"/>
      <c r="E3357" s="98"/>
      <c r="F3357" s="34"/>
      <c r="G3357" s="34"/>
      <c r="I3357" s="31" t="str">
        <f t="shared" si="1093"/>
        <v/>
      </c>
      <c r="K3357" s="91" t="str">
        <f t="shared" si="1111"/>
        <v/>
      </c>
      <c r="L3357" s="28" t="str">
        <f t="shared" si="1094"/>
        <v/>
      </c>
      <c r="R3357" s="28">
        <f t="shared" si="1049"/>
        <v>0</v>
      </c>
      <c r="S3357" s="28">
        <f t="shared" si="1050"/>
        <v>0</v>
      </c>
      <c r="T3357" s="28">
        <f t="shared" si="1095"/>
        <v>0</v>
      </c>
      <c r="U3357" s="28">
        <f t="shared" si="1096"/>
        <v>0</v>
      </c>
      <c r="V3357" s="28">
        <f t="shared" si="1097"/>
        <v>0</v>
      </c>
      <c r="W3357" s="28">
        <f t="shared" si="1098"/>
        <v>0</v>
      </c>
      <c r="Y3357" s="10">
        <f t="shared" si="1051"/>
        <v>0</v>
      </c>
      <c r="Z3357" s="10">
        <f t="shared" si="1099"/>
        <v>0</v>
      </c>
      <c r="AA3357" s="9">
        <f t="shared" si="1100"/>
        <v>0</v>
      </c>
      <c r="AC3357" s="28">
        <f t="shared" si="1101"/>
        <v>0</v>
      </c>
      <c r="AD3357" s="63">
        <f t="shared" si="1102"/>
        <v>0</v>
      </c>
      <c r="AE3357" s="63">
        <f t="shared" si="1103"/>
        <v>0</v>
      </c>
      <c r="AF3357" s="9" t="str">
        <f t="shared" si="1104"/>
        <v/>
      </c>
      <c r="AG3357" s="9" t="str">
        <f t="shared" si="1105"/>
        <v>Insert Description</v>
      </c>
      <c r="AH3357" s="9" t="str">
        <f t="shared" si="1106"/>
        <v>Insert Amount</v>
      </c>
      <c r="AI3357" s="9" t="str">
        <f t="shared" si="1107"/>
        <v>Insert Date</v>
      </c>
      <c r="AJ3357" s="9" t="str">
        <f t="shared" si="1108"/>
        <v>Insert Description Insert Amount Insert Date</v>
      </c>
      <c r="AL3357" s="12" t="str">
        <f t="shared" si="1109"/>
        <v/>
      </c>
      <c r="AM3357" s="18" t="str">
        <f t="shared" si="1110"/>
        <v/>
      </c>
      <c r="AN3357" s="32"/>
    </row>
    <row r="3358" spans="1:40" ht="26.25" customHeight="1" x14ac:dyDescent="0.2">
      <c r="A3358" s="30">
        <v>3349</v>
      </c>
      <c r="B3358" s="93"/>
      <c r="C3358" s="96"/>
      <c r="D3358" s="97"/>
      <c r="E3358" s="98"/>
      <c r="F3358" s="34"/>
      <c r="G3358" s="34"/>
      <c r="I3358" s="31" t="str">
        <f t="shared" si="1093"/>
        <v/>
      </c>
      <c r="K3358" s="91" t="str">
        <f t="shared" si="1111"/>
        <v/>
      </c>
      <c r="L3358" s="28" t="str">
        <f t="shared" si="1094"/>
        <v/>
      </c>
      <c r="R3358" s="28">
        <f t="shared" si="1049"/>
        <v>0</v>
      </c>
      <c r="S3358" s="28">
        <f t="shared" si="1050"/>
        <v>0</v>
      </c>
      <c r="T3358" s="28">
        <f t="shared" si="1095"/>
        <v>0</v>
      </c>
      <c r="U3358" s="28">
        <f t="shared" si="1096"/>
        <v>0</v>
      </c>
      <c r="V3358" s="28">
        <f t="shared" si="1097"/>
        <v>0</v>
      </c>
      <c r="W3358" s="28">
        <f t="shared" si="1098"/>
        <v>0</v>
      </c>
      <c r="Y3358" s="10">
        <f t="shared" si="1051"/>
        <v>0</v>
      </c>
      <c r="Z3358" s="10">
        <f t="shared" si="1099"/>
        <v>0</v>
      </c>
      <c r="AA3358" s="9">
        <f t="shared" si="1100"/>
        <v>0</v>
      </c>
      <c r="AC3358" s="28">
        <f t="shared" si="1101"/>
        <v>0</v>
      </c>
      <c r="AD3358" s="63">
        <f t="shared" si="1102"/>
        <v>0</v>
      </c>
      <c r="AE3358" s="63">
        <f t="shared" si="1103"/>
        <v>0</v>
      </c>
      <c r="AF3358" s="9" t="str">
        <f t="shared" si="1104"/>
        <v/>
      </c>
      <c r="AG3358" s="9" t="str">
        <f t="shared" si="1105"/>
        <v>Insert Description</v>
      </c>
      <c r="AH3358" s="9" t="str">
        <f t="shared" si="1106"/>
        <v>Insert Amount</v>
      </c>
      <c r="AI3358" s="9" t="str">
        <f t="shared" si="1107"/>
        <v>Insert Date</v>
      </c>
      <c r="AJ3358" s="9" t="str">
        <f t="shared" si="1108"/>
        <v>Insert Description Insert Amount Insert Date</v>
      </c>
      <c r="AL3358" s="12" t="str">
        <f t="shared" si="1109"/>
        <v/>
      </c>
      <c r="AM3358" s="18" t="str">
        <f t="shared" si="1110"/>
        <v/>
      </c>
      <c r="AN3358" s="32"/>
    </row>
    <row r="3359" spans="1:40" ht="26.25" customHeight="1" x14ac:dyDescent="0.2">
      <c r="A3359" s="30">
        <v>3350</v>
      </c>
      <c r="B3359" s="93"/>
      <c r="C3359" s="96"/>
      <c r="D3359" s="97"/>
      <c r="E3359" s="98"/>
      <c r="F3359" s="34"/>
      <c r="G3359" s="34"/>
      <c r="I3359" s="31" t="str">
        <f t="shared" si="1093"/>
        <v/>
      </c>
      <c r="K3359" s="91" t="str">
        <f t="shared" si="1111"/>
        <v/>
      </c>
      <c r="L3359" s="28" t="str">
        <f t="shared" si="1094"/>
        <v/>
      </c>
      <c r="R3359" s="28">
        <f t="shared" si="1049"/>
        <v>0</v>
      </c>
      <c r="S3359" s="28">
        <f t="shared" si="1050"/>
        <v>0</v>
      </c>
      <c r="T3359" s="28">
        <f t="shared" si="1095"/>
        <v>0</v>
      </c>
      <c r="U3359" s="28">
        <f t="shared" si="1096"/>
        <v>0</v>
      </c>
      <c r="V3359" s="28">
        <f t="shared" si="1097"/>
        <v>0</v>
      </c>
      <c r="W3359" s="28">
        <f t="shared" si="1098"/>
        <v>0</v>
      </c>
      <c r="Y3359" s="10">
        <f t="shared" si="1051"/>
        <v>0</v>
      </c>
      <c r="Z3359" s="10">
        <f t="shared" si="1099"/>
        <v>0</v>
      </c>
      <c r="AA3359" s="9">
        <f t="shared" si="1100"/>
        <v>0</v>
      </c>
      <c r="AC3359" s="28">
        <f t="shared" si="1101"/>
        <v>0</v>
      </c>
      <c r="AD3359" s="63">
        <f t="shared" si="1102"/>
        <v>0</v>
      </c>
      <c r="AE3359" s="63">
        <f t="shared" si="1103"/>
        <v>0</v>
      </c>
      <c r="AF3359" s="9" t="str">
        <f t="shared" si="1104"/>
        <v/>
      </c>
      <c r="AG3359" s="9" t="str">
        <f t="shared" si="1105"/>
        <v>Insert Description</v>
      </c>
      <c r="AH3359" s="9" t="str">
        <f t="shared" si="1106"/>
        <v>Insert Amount</v>
      </c>
      <c r="AI3359" s="9" t="str">
        <f t="shared" si="1107"/>
        <v>Insert Date</v>
      </c>
      <c r="AJ3359" s="9" t="str">
        <f t="shared" si="1108"/>
        <v>Insert Description Insert Amount Insert Date</v>
      </c>
      <c r="AL3359" s="12" t="str">
        <f t="shared" si="1109"/>
        <v/>
      </c>
      <c r="AM3359" s="18" t="str">
        <f t="shared" si="1110"/>
        <v/>
      </c>
      <c r="AN3359" s="32"/>
    </row>
    <row r="3360" spans="1:40" ht="26.25" customHeight="1" x14ac:dyDescent="0.2">
      <c r="A3360" s="30">
        <v>3351</v>
      </c>
      <c r="B3360" s="93"/>
      <c r="C3360" s="96"/>
      <c r="D3360" s="97"/>
      <c r="E3360" s="98"/>
      <c r="F3360" s="34"/>
      <c r="G3360" s="34"/>
      <c r="I3360" s="31" t="str">
        <f t="shared" si="1093"/>
        <v/>
      </c>
      <c r="K3360" s="91" t="str">
        <f t="shared" si="1111"/>
        <v/>
      </c>
      <c r="L3360" s="28" t="str">
        <f t="shared" si="1094"/>
        <v/>
      </c>
      <c r="R3360" s="28">
        <f t="shared" si="1049"/>
        <v>0</v>
      </c>
      <c r="S3360" s="28">
        <f t="shared" si="1050"/>
        <v>0</v>
      </c>
      <c r="T3360" s="28">
        <f t="shared" si="1095"/>
        <v>0</v>
      </c>
      <c r="U3360" s="28">
        <f t="shared" si="1096"/>
        <v>0</v>
      </c>
      <c r="V3360" s="28">
        <f t="shared" si="1097"/>
        <v>0</v>
      </c>
      <c r="W3360" s="28">
        <f t="shared" si="1098"/>
        <v>0</v>
      </c>
      <c r="Y3360" s="10">
        <f t="shared" si="1051"/>
        <v>0</v>
      </c>
      <c r="Z3360" s="10">
        <f t="shared" si="1099"/>
        <v>0</v>
      </c>
      <c r="AA3360" s="9">
        <f t="shared" si="1100"/>
        <v>0</v>
      </c>
      <c r="AC3360" s="28">
        <f t="shared" si="1101"/>
        <v>0</v>
      </c>
      <c r="AD3360" s="63">
        <f t="shared" si="1102"/>
        <v>0</v>
      </c>
      <c r="AE3360" s="63">
        <f t="shared" si="1103"/>
        <v>0</v>
      </c>
      <c r="AF3360" s="9" t="str">
        <f t="shared" si="1104"/>
        <v/>
      </c>
      <c r="AG3360" s="9" t="str">
        <f t="shared" si="1105"/>
        <v>Insert Description</v>
      </c>
      <c r="AH3360" s="9" t="str">
        <f t="shared" si="1106"/>
        <v>Insert Amount</v>
      </c>
      <c r="AI3360" s="9" t="str">
        <f t="shared" si="1107"/>
        <v>Insert Date</v>
      </c>
      <c r="AJ3360" s="9" t="str">
        <f t="shared" si="1108"/>
        <v>Insert Description Insert Amount Insert Date</v>
      </c>
      <c r="AL3360" s="12" t="str">
        <f t="shared" si="1109"/>
        <v/>
      </c>
      <c r="AM3360" s="18" t="str">
        <f t="shared" si="1110"/>
        <v/>
      </c>
      <c r="AN3360" s="32"/>
    </row>
    <row r="3361" spans="1:40" ht="26.25" customHeight="1" x14ac:dyDescent="0.2">
      <c r="A3361" s="30">
        <v>3352</v>
      </c>
      <c r="B3361" s="93"/>
      <c r="C3361" s="96"/>
      <c r="D3361" s="97"/>
      <c r="E3361" s="98"/>
      <c r="F3361" s="34"/>
      <c r="G3361" s="34"/>
      <c r="I3361" s="31" t="str">
        <f t="shared" si="1093"/>
        <v/>
      </c>
      <c r="K3361" s="91" t="str">
        <f t="shared" si="1111"/>
        <v/>
      </c>
      <c r="L3361" s="28" t="str">
        <f t="shared" si="1094"/>
        <v/>
      </c>
      <c r="R3361" s="28">
        <f t="shared" si="1049"/>
        <v>0</v>
      </c>
      <c r="S3361" s="28">
        <f t="shared" si="1050"/>
        <v>0</v>
      </c>
      <c r="T3361" s="28">
        <f t="shared" si="1095"/>
        <v>0</v>
      </c>
      <c r="U3361" s="28">
        <f t="shared" si="1096"/>
        <v>0</v>
      </c>
      <c r="V3361" s="28">
        <f t="shared" si="1097"/>
        <v>0</v>
      </c>
      <c r="W3361" s="28">
        <f t="shared" si="1098"/>
        <v>0</v>
      </c>
      <c r="Y3361" s="10">
        <f t="shared" si="1051"/>
        <v>0</v>
      </c>
      <c r="Z3361" s="10">
        <f t="shared" si="1099"/>
        <v>0</v>
      </c>
      <c r="AA3361" s="9">
        <f t="shared" si="1100"/>
        <v>0</v>
      </c>
      <c r="AC3361" s="28">
        <f t="shared" si="1101"/>
        <v>0</v>
      </c>
      <c r="AD3361" s="63">
        <f t="shared" si="1102"/>
        <v>0</v>
      </c>
      <c r="AE3361" s="63">
        <f t="shared" si="1103"/>
        <v>0</v>
      </c>
      <c r="AF3361" s="9" t="str">
        <f t="shared" si="1104"/>
        <v/>
      </c>
      <c r="AG3361" s="9" t="str">
        <f t="shared" si="1105"/>
        <v>Insert Description</v>
      </c>
      <c r="AH3361" s="9" t="str">
        <f t="shared" si="1106"/>
        <v>Insert Amount</v>
      </c>
      <c r="AI3361" s="9" t="str">
        <f t="shared" si="1107"/>
        <v>Insert Date</v>
      </c>
      <c r="AJ3361" s="9" t="str">
        <f t="shared" si="1108"/>
        <v>Insert Description Insert Amount Insert Date</v>
      </c>
      <c r="AL3361" s="12" t="str">
        <f t="shared" si="1109"/>
        <v/>
      </c>
      <c r="AM3361" s="18" t="str">
        <f t="shared" si="1110"/>
        <v/>
      </c>
      <c r="AN3361" s="32"/>
    </row>
    <row r="3362" spans="1:40" ht="26.25" customHeight="1" x14ac:dyDescent="0.2">
      <c r="A3362" s="30">
        <v>3353</v>
      </c>
      <c r="B3362" s="93"/>
      <c r="C3362" s="96"/>
      <c r="D3362" s="97"/>
      <c r="E3362" s="98"/>
      <c r="F3362" s="34"/>
      <c r="G3362" s="34"/>
      <c r="I3362" s="31" t="str">
        <f t="shared" si="1093"/>
        <v/>
      </c>
      <c r="K3362" s="91" t="str">
        <f t="shared" si="1111"/>
        <v/>
      </c>
      <c r="L3362" s="28" t="str">
        <f t="shared" si="1094"/>
        <v/>
      </c>
      <c r="R3362" s="28">
        <f t="shared" si="1049"/>
        <v>0</v>
      </c>
      <c r="S3362" s="28">
        <f t="shared" si="1050"/>
        <v>0</v>
      </c>
      <c r="T3362" s="28">
        <f t="shared" si="1095"/>
        <v>0</v>
      </c>
      <c r="U3362" s="28">
        <f t="shared" si="1096"/>
        <v>0</v>
      </c>
      <c r="V3362" s="28">
        <f t="shared" si="1097"/>
        <v>0</v>
      </c>
      <c r="W3362" s="28">
        <f t="shared" si="1098"/>
        <v>0</v>
      </c>
      <c r="Y3362" s="10">
        <f t="shared" si="1051"/>
        <v>0</v>
      </c>
      <c r="Z3362" s="10">
        <f t="shared" si="1099"/>
        <v>0</v>
      </c>
      <c r="AA3362" s="9">
        <f t="shared" si="1100"/>
        <v>0</v>
      </c>
      <c r="AC3362" s="28">
        <f t="shared" si="1101"/>
        <v>0</v>
      </c>
      <c r="AD3362" s="63">
        <f t="shared" si="1102"/>
        <v>0</v>
      </c>
      <c r="AE3362" s="63">
        <f t="shared" si="1103"/>
        <v>0</v>
      </c>
      <c r="AF3362" s="9" t="str">
        <f t="shared" si="1104"/>
        <v/>
      </c>
      <c r="AG3362" s="9" t="str">
        <f t="shared" si="1105"/>
        <v>Insert Description</v>
      </c>
      <c r="AH3362" s="9" t="str">
        <f t="shared" si="1106"/>
        <v>Insert Amount</v>
      </c>
      <c r="AI3362" s="9" t="str">
        <f t="shared" si="1107"/>
        <v>Insert Date</v>
      </c>
      <c r="AJ3362" s="9" t="str">
        <f t="shared" si="1108"/>
        <v>Insert Description Insert Amount Insert Date</v>
      </c>
      <c r="AL3362" s="12" t="str">
        <f t="shared" si="1109"/>
        <v/>
      </c>
      <c r="AM3362" s="18" t="str">
        <f t="shared" si="1110"/>
        <v/>
      </c>
      <c r="AN3362" s="32"/>
    </row>
    <row r="3363" spans="1:40" ht="26.25" customHeight="1" x14ac:dyDescent="0.2">
      <c r="A3363" s="30">
        <v>3354</v>
      </c>
      <c r="B3363" s="93"/>
      <c r="C3363" s="96"/>
      <c r="D3363" s="97"/>
      <c r="E3363" s="98"/>
      <c r="F3363" s="34"/>
      <c r="G3363" s="34"/>
      <c r="I3363" s="31" t="str">
        <f t="shared" si="1093"/>
        <v/>
      </c>
      <c r="K3363" s="91" t="str">
        <f t="shared" si="1111"/>
        <v/>
      </c>
      <c r="L3363" s="28" t="str">
        <f t="shared" si="1094"/>
        <v/>
      </c>
      <c r="R3363" s="28">
        <f t="shared" si="1049"/>
        <v>0</v>
      </c>
      <c r="S3363" s="28">
        <f t="shared" si="1050"/>
        <v>0</v>
      </c>
      <c r="T3363" s="28">
        <f t="shared" si="1095"/>
        <v>0</v>
      </c>
      <c r="U3363" s="28">
        <f t="shared" si="1096"/>
        <v>0</v>
      </c>
      <c r="V3363" s="28">
        <f t="shared" si="1097"/>
        <v>0</v>
      </c>
      <c r="W3363" s="28">
        <f t="shared" si="1098"/>
        <v>0</v>
      </c>
      <c r="Y3363" s="10">
        <f t="shared" si="1051"/>
        <v>0</v>
      </c>
      <c r="Z3363" s="10">
        <f t="shared" si="1099"/>
        <v>0</v>
      </c>
      <c r="AA3363" s="9">
        <f t="shared" si="1100"/>
        <v>0</v>
      </c>
      <c r="AC3363" s="28">
        <f t="shared" si="1101"/>
        <v>0</v>
      </c>
      <c r="AD3363" s="63">
        <f t="shared" si="1102"/>
        <v>0</v>
      </c>
      <c r="AE3363" s="63">
        <f t="shared" si="1103"/>
        <v>0</v>
      </c>
      <c r="AF3363" s="9" t="str">
        <f t="shared" si="1104"/>
        <v/>
      </c>
      <c r="AG3363" s="9" t="str">
        <f t="shared" si="1105"/>
        <v>Insert Description</v>
      </c>
      <c r="AH3363" s="9" t="str">
        <f t="shared" si="1106"/>
        <v>Insert Amount</v>
      </c>
      <c r="AI3363" s="9" t="str">
        <f t="shared" si="1107"/>
        <v>Insert Date</v>
      </c>
      <c r="AJ3363" s="9" t="str">
        <f t="shared" si="1108"/>
        <v>Insert Description Insert Amount Insert Date</v>
      </c>
      <c r="AL3363" s="12" t="str">
        <f t="shared" si="1109"/>
        <v/>
      </c>
      <c r="AM3363" s="18" t="str">
        <f t="shared" si="1110"/>
        <v/>
      </c>
      <c r="AN3363" s="32"/>
    </row>
    <row r="3364" spans="1:40" ht="26.25" customHeight="1" x14ac:dyDescent="0.2">
      <c r="A3364" s="30">
        <v>3355</v>
      </c>
      <c r="B3364" s="93"/>
      <c r="C3364" s="96"/>
      <c r="D3364" s="97"/>
      <c r="E3364" s="98"/>
      <c r="F3364" s="34"/>
      <c r="G3364" s="34"/>
      <c r="I3364" s="31" t="str">
        <f t="shared" si="1093"/>
        <v/>
      </c>
      <c r="K3364" s="91" t="str">
        <f t="shared" si="1111"/>
        <v/>
      </c>
      <c r="L3364" s="28" t="str">
        <f t="shared" si="1094"/>
        <v/>
      </c>
      <c r="R3364" s="28">
        <f t="shared" si="1049"/>
        <v>0</v>
      </c>
      <c r="S3364" s="28">
        <f t="shared" si="1050"/>
        <v>0</v>
      </c>
      <c r="T3364" s="28">
        <f t="shared" si="1095"/>
        <v>0</v>
      </c>
      <c r="U3364" s="28">
        <f t="shared" si="1096"/>
        <v>0</v>
      </c>
      <c r="V3364" s="28">
        <f t="shared" si="1097"/>
        <v>0</v>
      </c>
      <c r="W3364" s="28">
        <f t="shared" si="1098"/>
        <v>0</v>
      </c>
      <c r="Y3364" s="10">
        <f t="shared" si="1051"/>
        <v>0</v>
      </c>
      <c r="Z3364" s="10">
        <f t="shared" si="1099"/>
        <v>0</v>
      </c>
      <c r="AA3364" s="9">
        <f t="shared" si="1100"/>
        <v>0</v>
      </c>
      <c r="AC3364" s="28">
        <f t="shared" si="1101"/>
        <v>0</v>
      </c>
      <c r="AD3364" s="63">
        <f t="shared" si="1102"/>
        <v>0</v>
      </c>
      <c r="AE3364" s="63">
        <f t="shared" si="1103"/>
        <v>0</v>
      </c>
      <c r="AF3364" s="9" t="str">
        <f t="shared" si="1104"/>
        <v/>
      </c>
      <c r="AG3364" s="9" t="str">
        <f t="shared" si="1105"/>
        <v>Insert Description</v>
      </c>
      <c r="AH3364" s="9" t="str">
        <f t="shared" si="1106"/>
        <v>Insert Amount</v>
      </c>
      <c r="AI3364" s="9" t="str">
        <f t="shared" si="1107"/>
        <v>Insert Date</v>
      </c>
      <c r="AJ3364" s="9" t="str">
        <f t="shared" si="1108"/>
        <v>Insert Description Insert Amount Insert Date</v>
      </c>
      <c r="AL3364" s="12" t="str">
        <f t="shared" si="1109"/>
        <v/>
      </c>
      <c r="AM3364" s="18" t="str">
        <f t="shared" si="1110"/>
        <v/>
      </c>
      <c r="AN3364" s="32"/>
    </row>
    <row r="3365" spans="1:40" ht="26.25" customHeight="1" x14ac:dyDescent="0.2">
      <c r="A3365" s="30">
        <v>3356</v>
      </c>
      <c r="B3365" s="93"/>
      <c r="C3365" s="96"/>
      <c r="D3365" s="97"/>
      <c r="E3365" s="98"/>
      <c r="F3365" s="34"/>
      <c r="G3365" s="34"/>
      <c r="I3365" s="31" t="str">
        <f t="shared" si="1093"/>
        <v/>
      </c>
      <c r="K3365" s="91" t="str">
        <f t="shared" si="1111"/>
        <v/>
      </c>
      <c r="L3365" s="28" t="str">
        <f t="shared" si="1094"/>
        <v/>
      </c>
      <c r="R3365" s="28">
        <f t="shared" si="1049"/>
        <v>0</v>
      </c>
      <c r="S3365" s="28">
        <f t="shared" si="1050"/>
        <v>0</v>
      </c>
      <c r="T3365" s="28">
        <f t="shared" si="1095"/>
        <v>0</v>
      </c>
      <c r="U3365" s="28">
        <f t="shared" si="1096"/>
        <v>0</v>
      </c>
      <c r="V3365" s="28">
        <f t="shared" si="1097"/>
        <v>0</v>
      </c>
      <c r="W3365" s="28">
        <f t="shared" si="1098"/>
        <v>0</v>
      </c>
      <c r="Y3365" s="10">
        <f t="shared" si="1051"/>
        <v>0</v>
      </c>
      <c r="Z3365" s="10">
        <f t="shared" si="1099"/>
        <v>0</v>
      </c>
      <c r="AA3365" s="9">
        <f t="shared" si="1100"/>
        <v>0</v>
      </c>
      <c r="AC3365" s="28">
        <f t="shared" si="1101"/>
        <v>0</v>
      </c>
      <c r="AD3365" s="63">
        <f t="shared" si="1102"/>
        <v>0</v>
      </c>
      <c r="AE3365" s="63">
        <f t="shared" si="1103"/>
        <v>0</v>
      </c>
      <c r="AF3365" s="9" t="str">
        <f t="shared" si="1104"/>
        <v/>
      </c>
      <c r="AG3365" s="9" t="str">
        <f t="shared" si="1105"/>
        <v>Insert Description</v>
      </c>
      <c r="AH3365" s="9" t="str">
        <f t="shared" si="1106"/>
        <v>Insert Amount</v>
      </c>
      <c r="AI3365" s="9" t="str">
        <f t="shared" si="1107"/>
        <v>Insert Date</v>
      </c>
      <c r="AJ3365" s="9" t="str">
        <f t="shared" si="1108"/>
        <v>Insert Description Insert Amount Insert Date</v>
      </c>
      <c r="AL3365" s="12" t="str">
        <f t="shared" si="1109"/>
        <v/>
      </c>
      <c r="AM3365" s="18" t="str">
        <f t="shared" si="1110"/>
        <v/>
      </c>
      <c r="AN3365" s="32"/>
    </row>
    <row r="3366" spans="1:40" ht="26.25" customHeight="1" x14ac:dyDescent="0.2">
      <c r="A3366" s="30">
        <v>3357</v>
      </c>
      <c r="B3366" s="93"/>
      <c r="C3366" s="96"/>
      <c r="D3366" s="97"/>
      <c r="E3366" s="98"/>
      <c r="F3366" s="34"/>
      <c r="G3366" s="34"/>
      <c r="I3366" s="31" t="str">
        <f t="shared" si="1093"/>
        <v/>
      </c>
      <c r="K3366" s="91" t="str">
        <f t="shared" si="1111"/>
        <v/>
      </c>
      <c r="L3366" s="28" t="str">
        <f t="shared" si="1094"/>
        <v/>
      </c>
      <c r="R3366" s="28">
        <f t="shared" si="1049"/>
        <v>0</v>
      </c>
      <c r="S3366" s="28">
        <f t="shared" si="1050"/>
        <v>0</v>
      </c>
      <c r="T3366" s="28">
        <f t="shared" si="1095"/>
        <v>0</v>
      </c>
      <c r="U3366" s="28">
        <f t="shared" si="1096"/>
        <v>0</v>
      </c>
      <c r="V3366" s="28">
        <f t="shared" si="1097"/>
        <v>0</v>
      </c>
      <c r="W3366" s="28">
        <f t="shared" si="1098"/>
        <v>0</v>
      </c>
      <c r="Y3366" s="10">
        <f t="shared" si="1051"/>
        <v>0</v>
      </c>
      <c r="Z3366" s="10">
        <f t="shared" si="1099"/>
        <v>0</v>
      </c>
      <c r="AA3366" s="9">
        <f t="shared" si="1100"/>
        <v>0</v>
      </c>
      <c r="AC3366" s="28">
        <f t="shared" si="1101"/>
        <v>0</v>
      </c>
      <c r="AD3366" s="63">
        <f t="shared" si="1102"/>
        <v>0</v>
      </c>
      <c r="AE3366" s="63">
        <f t="shared" si="1103"/>
        <v>0</v>
      </c>
      <c r="AF3366" s="9" t="str">
        <f t="shared" si="1104"/>
        <v/>
      </c>
      <c r="AG3366" s="9" t="str">
        <f t="shared" si="1105"/>
        <v>Insert Description</v>
      </c>
      <c r="AH3366" s="9" t="str">
        <f t="shared" si="1106"/>
        <v>Insert Amount</v>
      </c>
      <c r="AI3366" s="9" t="str">
        <f t="shared" si="1107"/>
        <v>Insert Date</v>
      </c>
      <c r="AJ3366" s="9" t="str">
        <f t="shared" si="1108"/>
        <v>Insert Description Insert Amount Insert Date</v>
      </c>
      <c r="AL3366" s="12" t="str">
        <f t="shared" si="1109"/>
        <v/>
      </c>
      <c r="AM3366" s="18" t="str">
        <f t="shared" si="1110"/>
        <v/>
      </c>
      <c r="AN3366" s="32"/>
    </row>
    <row r="3367" spans="1:40" ht="26.25" customHeight="1" x14ac:dyDescent="0.2">
      <c r="A3367" s="30">
        <v>3358</v>
      </c>
      <c r="B3367" s="93"/>
      <c r="C3367" s="96"/>
      <c r="D3367" s="97"/>
      <c r="E3367" s="98"/>
      <c r="F3367" s="34"/>
      <c r="G3367" s="34"/>
      <c r="I3367" s="31" t="str">
        <f t="shared" si="1093"/>
        <v/>
      </c>
      <c r="K3367" s="91" t="str">
        <f t="shared" si="1111"/>
        <v/>
      </c>
      <c r="L3367" s="28" t="str">
        <f t="shared" si="1094"/>
        <v/>
      </c>
      <c r="R3367" s="28">
        <f t="shared" si="1049"/>
        <v>0</v>
      </c>
      <c r="S3367" s="28">
        <f t="shared" si="1050"/>
        <v>0</v>
      </c>
      <c r="T3367" s="28">
        <f t="shared" si="1095"/>
        <v>0</v>
      </c>
      <c r="U3367" s="28">
        <f t="shared" si="1096"/>
        <v>0</v>
      </c>
      <c r="V3367" s="28">
        <f t="shared" si="1097"/>
        <v>0</v>
      </c>
      <c r="W3367" s="28">
        <f t="shared" si="1098"/>
        <v>0</v>
      </c>
      <c r="Y3367" s="10">
        <f t="shared" si="1051"/>
        <v>0</v>
      </c>
      <c r="Z3367" s="10">
        <f t="shared" si="1099"/>
        <v>0</v>
      </c>
      <c r="AA3367" s="9">
        <f t="shared" si="1100"/>
        <v>0</v>
      </c>
      <c r="AC3367" s="28">
        <f t="shared" si="1101"/>
        <v>0</v>
      </c>
      <c r="AD3367" s="63">
        <f t="shared" si="1102"/>
        <v>0</v>
      </c>
      <c r="AE3367" s="63">
        <f t="shared" si="1103"/>
        <v>0</v>
      </c>
      <c r="AF3367" s="9" t="str">
        <f t="shared" si="1104"/>
        <v/>
      </c>
      <c r="AG3367" s="9" t="str">
        <f t="shared" si="1105"/>
        <v>Insert Description</v>
      </c>
      <c r="AH3367" s="9" t="str">
        <f t="shared" si="1106"/>
        <v>Insert Amount</v>
      </c>
      <c r="AI3367" s="9" t="str">
        <f t="shared" si="1107"/>
        <v>Insert Date</v>
      </c>
      <c r="AJ3367" s="9" t="str">
        <f t="shared" si="1108"/>
        <v>Insert Description Insert Amount Insert Date</v>
      </c>
      <c r="AL3367" s="12" t="str">
        <f t="shared" si="1109"/>
        <v/>
      </c>
      <c r="AM3367" s="18" t="str">
        <f t="shared" si="1110"/>
        <v/>
      </c>
      <c r="AN3367" s="32"/>
    </row>
    <row r="3368" spans="1:40" ht="26.25" customHeight="1" x14ac:dyDescent="0.2">
      <c r="A3368" s="30">
        <v>3359</v>
      </c>
      <c r="B3368" s="93"/>
      <c r="C3368" s="96"/>
      <c r="D3368" s="97"/>
      <c r="E3368" s="98"/>
      <c r="F3368" s="34"/>
      <c r="G3368" s="34"/>
      <c r="I3368" s="31" t="str">
        <f t="shared" si="1093"/>
        <v/>
      </c>
      <c r="K3368" s="91" t="str">
        <f t="shared" si="1111"/>
        <v/>
      </c>
      <c r="L3368" s="28" t="str">
        <f t="shared" si="1094"/>
        <v/>
      </c>
      <c r="R3368" s="28">
        <f t="shared" si="1049"/>
        <v>0</v>
      </c>
      <c r="S3368" s="28">
        <f t="shared" si="1050"/>
        <v>0</v>
      </c>
      <c r="T3368" s="28">
        <f t="shared" si="1095"/>
        <v>0</v>
      </c>
      <c r="U3368" s="28">
        <f t="shared" si="1096"/>
        <v>0</v>
      </c>
      <c r="V3368" s="28">
        <f t="shared" si="1097"/>
        <v>0</v>
      </c>
      <c r="W3368" s="28">
        <f t="shared" si="1098"/>
        <v>0</v>
      </c>
      <c r="Y3368" s="10">
        <f t="shared" si="1051"/>
        <v>0</v>
      </c>
      <c r="Z3368" s="10">
        <f t="shared" si="1099"/>
        <v>0</v>
      </c>
      <c r="AA3368" s="9">
        <f t="shared" si="1100"/>
        <v>0</v>
      </c>
      <c r="AC3368" s="28">
        <f t="shared" si="1101"/>
        <v>0</v>
      </c>
      <c r="AD3368" s="63">
        <f t="shared" si="1102"/>
        <v>0</v>
      </c>
      <c r="AE3368" s="63">
        <f t="shared" si="1103"/>
        <v>0</v>
      </c>
      <c r="AF3368" s="9" t="str">
        <f t="shared" si="1104"/>
        <v/>
      </c>
      <c r="AG3368" s="9" t="str">
        <f t="shared" si="1105"/>
        <v>Insert Description</v>
      </c>
      <c r="AH3368" s="9" t="str">
        <f t="shared" si="1106"/>
        <v>Insert Amount</v>
      </c>
      <c r="AI3368" s="9" t="str">
        <f t="shared" si="1107"/>
        <v>Insert Date</v>
      </c>
      <c r="AJ3368" s="9" t="str">
        <f t="shared" si="1108"/>
        <v>Insert Description Insert Amount Insert Date</v>
      </c>
      <c r="AL3368" s="12" t="str">
        <f t="shared" si="1109"/>
        <v/>
      </c>
      <c r="AM3368" s="18" t="str">
        <f t="shared" si="1110"/>
        <v/>
      </c>
      <c r="AN3368" s="32"/>
    </row>
    <row r="3369" spans="1:40" ht="26.25" customHeight="1" x14ac:dyDescent="0.2">
      <c r="A3369" s="30">
        <v>3360</v>
      </c>
      <c r="B3369" s="93"/>
      <c r="C3369" s="96"/>
      <c r="D3369" s="97"/>
      <c r="E3369" s="98"/>
      <c r="F3369" s="34"/>
      <c r="G3369" s="34"/>
      <c r="I3369" s="31" t="str">
        <f t="shared" si="1093"/>
        <v/>
      </c>
      <c r="K3369" s="91" t="str">
        <f t="shared" si="1111"/>
        <v/>
      </c>
      <c r="L3369" s="28" t="str">
        <f t="shared" si="1094"/>
        <v/>
      </c>
      <c r="R3369" s="28">
        <f t="shared" si="1049"/>
        <v>0</v>
      </c>
      <c r="S3369" s="28">
        <f t="shared" si="1050"/>
        <v>0</v>
      </c>
      <c r="T3369" s="28">
        <f t="shared" si="1095"/>
        <v>0</v>
      </c>
      <c r="U3369" s="28">
        <f t="shared" si="1096"/>
        <v>0</v>
      </c>
      <c r="V3369" s="28">
        <f t="shared" si="1097"/>
        <v>0</v>
      </c>
      <c r="W3369" s="28">
        <f t="shared" si="1098"/>
        <v>0</v>
      </c>
      <c r="Y3369" s="10">
        <f t="shared" si="1051"/>
        <v>0</v>
      </c>
      <c r="Z3369" s="10">
        <f t="shared" si="1099"/>
        <v>0</v>
      </c>
      <c r="AA3369" s="9">
        <f t="shared" si="1100"/>
        <v>0</v>
      </c>
      <c r="AC3369" s="28">
        <f t="shared" si="1101"/>
        <v>0</v>
      </c>
      <c r="AD3369" s="63">
        <f t="shared" si="1102"/>
        <v>0</v>
      </c>
      <c r="AE3369" s="63">
        <f t="shared" si="1103"/>
        <v>0</v>
      </c>
      <c r="AF3369" s="9" t="str">
        <f t="shared" si="1104"/>
        <v/>
      </c>
      <c r="AG3369" s="9" t="str">
        <f t="shared" si="1105"/>
        <v>Insert Description</v>
      </c>
      <c r="AH3369" s="9" t="str">
        <f t="shared" si="1106"/>
        <v>Insert Amount</v>
      </c>
      <c r="AI3369" s="9" t="str">
        <f t="shared" si="1107"/>
        <v>Insert Date</v>
      </c>
      <c r="AJ3369" s="9" t="str">
        <f t="shared" si="1108"/>
        <v>Insert Description Insert Amount Insert Date</v>
      </c>
      <c r="AL3369" s="12" t="str">
        <f t="shared" si="1109"/>
        <v/>
      </c>
      <c r="AM3369" s="18" t="str">
        <f t="shared" si="1110"/>
        <v/>
      </c>
      <c r="AN3369" s="32"/>
    </row>
    <row r="3370" spans="1:40" ht="26.25" customHeight="1" x14ac:dyDescent="0.2">
      <c r="A3370" s="30">
        <v>3361</v>
      </c>
      <c r="B3370" s="93"/>
      <c r="C3370" s="96"/>
      <c r="D3370" s="97"/>
      <c r="E3370" s="98"/>
      <c r="F3370" s="34"/>
      <c r="G3370" s="34"/>
      <c r="I3370" s="31" t="str">
        <f t="shared" si="1093"/>
        <v/>
      </c>
      <c r="K3370" s="91" t="str">
        <f t="shared" si="1111"/>
        <v/>
      </c>
      <c r="L3370" s="28" t="str">
        <f t="shared" si="1094"/>
        <v/>
      </c>
      <c r="R3370" s="28">
        <f t="shared" si="1049"/>
        <v>0</v>
      </c>
      <c r="S3370" s="28">
        <f t="shared" si="1050"/>
        <v>0</v>
      </c>
      <c r="T3370" s="28">
        <f t="shared" si="1095"/>
        <v>0</v>
      </c>
      <c r="U3370" s="28">
        <f t="shared" si="1096"/>
        <v>0</v>
      </c>
      <c r="V3370" s="28">
        <f t="shared" si="1097"/>
        <v>0</v>
      </c>
      <c r="W3370" s="28">
        <f t="shared" si="1098"/>
        <v>0</v>
      </c>
      <c r="Y3370" s="10">
        <f t="shared" si="1051"/>
        <v>0</v>
      </c>
      <c r="Z3370" s="10">
        <f t="shared" si="1099"/>
        <v>0</v>
      </c>
      <c r="AA3370" s="9">
        <f t="shared" si="1100"/>
        <v>0</v>
      </c>
      <c r="AC3370" s="28">
        <f t="shared" si="1101"/>
        <v>0</v>
      </c>
      <c r="AD3370" s="63">
        <f t="shared" si="1102"/>
        <v>0</v>
      </c>
      <c r="AE3370" s="63">
        <f t="shared" si="1103"/>
        <v>0</v>
      </c>
      <c r="AF3370" s="9" t="str">
        <f t="shared" si="1104"/>
        <v/>
      </c>
      <c r="AG3370" s="9" t="str">
        <f t="shared" si="1105"/>
        <v>Insert Description</v>
      </c>
      <c r="AH3370" s="9" t="str">
        <f t="shared" si="1106"/>
        <v>Insert Amount</v>
      </c>
      <c r="AI3370" s="9" t="str">
        <f t="shared" si="1107"/>
        <v>Insert Date</v>
      </c>
      <c r="AJ3370" s="9" t="str">
        <f t="shared" si="1108"/>
        <v>Insert Description Insert Amount Insert Date</v>
      </c>
      <c r="AL3370" s="12" t="str">
        <f t="shared" si="1109"/>
        <v/>
      </c>
      <c r="AM3370" s="18" t="str">
        <f t="shared" si="1110"/>
        <v/>
      </c>
      <c r="AN3370" s="32"/>
    </row>
    <row r="3371" spans="1:40" ht="26.25" customHeight="1" x14ac:dyDescent="0.2">
      <c r="A3371" s="30">
        <v>3362</v>
      </c>
      <c r="B3371" s="93"/>
      <c r="C3371" s="96"/>
      <c r="D3371" s="97"/>
      <c r="E3371" s="98"/>
      <c r="F3371" s="34"/>
      <c r="G3371" s="34"/>
      <c r="I3371" s="31" t="str">
        <f t="shared" si="1093"/>
        <v/>
      </c>
      <c r="K3371" s="91" t="str">
        <f t="shared" si="1111"/>
        <v/>
      </c>
      <c r="L3371" s="28" t="str">
        <f t="shared" si="1094"/>
        <v/>
      </c>
      <c r="R3371" s="28">
        <f t="shared" si="1049"/>
        <v>0</v>
      </c>
      <c r="S3371" s="28">
        <f t="shared" si="1050"/>
        <v>0</v>
      </c>
      <c r="T3371" s="28">
        <f t="shared" si="1095"/>
        <v>0</v>
      </c>
      <c r="U3371" s="28">
        <f t="shared" si="1096"/>
        <v>0</v>
      </c>
      <c r="V3371" s="28">
        <f t="shared" si="1097"/>
        <v>0</v>
      </c>
      <c r="W3371" s="28">
        <f t="shared" si="1098"/>
        <v>0</v>
      </c>
      <c r="Y3371" s="10">
        <f t="shared" si="1051"/>
        <v>0</v>
      </c>
      <c r="Z3371" s="10">
        <f t="shared" si="1099"/>
        <v>0</v>
      </c>
      <c r="AA3371" s="9">
        <f t="shared" si="1100"/>
        <v>0</v>
      </c>
      <c r="AC3371" s="28">
        <f t="shared" si="1101"/>
        <v>0</v>
      </c>
      <c r="AD3371" s="63">
        <f t="shared" si="1102"/>
        <v>0</v>
      </c>
      <c r="AE3371" s="63">
        <f t="shared" si="1103"/>
        <v>0</v>
      </c>
      <c r="AF3371" s="9" t="str">
        <f t="shared" si="1104"/>
        <v/>
      </c>
      <c r="AG3371" s="9" t="str">
        <f t="shared" si="1105"/>
        <v>Insert Description</v>
      </c>
      <c r="AH3371" s="9" t="str">
        <f t="shared" si="1106"/>
        <v>Insert Amount</v>
      </c>
      <c r="AI3371" s="9" t="str">
        <f t="shared" si="1107"/>
        <v>Insert Date</v>
      </c>
      <c r="AJ3371" s="9" t="str">
        <f t="shared" si="1108"/>
        <v>Insert Description Insert Amount Insert Date</v>
      </c>
      <c r="AL3371" s="12" t="str">
        <f t="shared" si="1109"/>
        <v/>
      </c>
      <c r="AM3371" s="18" t="str">
        <f t="shared" si="1110"/>
        <v/>
      </c>
      <c r="AN3371" s="32"/>
    </row>
    <row r="3372" spans="1:40" ht="26.25" customHeight="1" x14ac:dyDescent="0.2">
      <c r="A3372" s="30">
        <v>3363</v>
      </c>
      <c r="B3372" s="93"/>
      <c r="C3372" s="96"/>
      <c r="D3372" s="97"/>
      <c r="E3372" s="98"/>
      <c r="F3372" s="34"/>
      <c r="G3372" s="34"/>
      <c r="I3372" s="31" t="str">
        <f t="shared" si="1093"/>
        <v/>
      </c>
      <c r="K3372" s="91" t="str">
        <f t="shared" si="1111"/>
        <v/>
      </c>
      <c r="L3372" s="28" t="str">
        <f t="shared" si="1094"/>
        <v/>
      </c>
      <c r="R3372" s="28">
        <f t="shared" si="1049"/>
        <v>0</v>
      </c>
      <c r="S3372" s="28">
        <f t="shared" si="1050"/>
        <v>0</v>
      </c>
      <c r="T3372" s="28">
        <f t="shared" si="1095"/>
        <v>0</v>
      </c>
      <c r="U3372" s="28">
        <f t="shared" si="1096"/>
        <v>0</v>
      </c>
      <c r="V3372" s="28">
        <f t="shared" si="1097"/>
        <v>0</v>
      </c>
      <c r="W3372" s="28">
        <f t="shared" si="1098"/>
        <v>0</v>
      </c>
      <c r="Y3372" s="10">
        <f t="shared" si="1051"/>
        <v>0</v>
      </c>
      <c r="Z3372" s="10">
        <f t="shared" si="1099"/>
        <v>0</v>
      </c>
      <c r="AA3372" s="9">
        <f t="shared" si="1100"/>
        <v>0</v>
      </c>
      <c r="AC3372" s="28">
        <f t="shared" si="1101"/>
        <v>0</v>
      </c>
      <c r="AD3372" s="63">
        <f t="shared" si="1102"/>
        <v>0</v>
      </c>
      <c r="AE3372" s="63">
        <f t="shared" si="1103"/>
        <v>0</v>
      </c>
      <c r="AF3372" s="9" t="str">
        <f t="shared" si="1104"/>
        <v/>
      </c>
      <c r="AG3372" s="9" t="str">
        <f t="shared" si="1105"/>
        <v>Insert Description</v>
      </c>
      <c r="AH3372" s="9" t="str">
        <f t="shared" si="1106"/>
        <v>Insert Amount</v>
      </c>
      <c r="AI3372" s="9" t="str">
        <f t="shared" si="1107"/>
        <v>Insert Date</v>
      </c>
      <c r="AJ3372" s="9" t="str">
        <f t="shared" si="1108"/>
        <v>Insert Description Insert Amount Insert Date</v>
      </c>
      <c r="AL3372" s="12" t="str">
        <f t="shared" si="1109"/>
        <v/>
      </c>
      <c r="AM3372" s="18" t="str">
        <f t="shared" si="1110"/>
        <v/>
      </c>
      <c r="AN3372" s="32"/>
    </row>
    <row r="3373" spans="1:40" ht="26.25" customHeight="1" x14ac:dyDescent="0.2">
      <c r="A3373" s="30">
        <v>3364</v>
      </c>
      <c r="B3373" s="93"/>
      <c r="C3373" s="96"/>
      <c r="D3373" s="97"/>
      <c r="E3373" s="98"/>
      <c r="F3373" s="34"/>
      <c r="G3373" s="34"/>
      <c r="I3373" s="31" t="str">
        <f t="shared" si="1093"/>
        <v/>
      </c>
      <c r="K3373" s="91" t="str">
        <f t="shared" si="1111"/>
        <v/>
      </c>
      <c r="L3373" s="28" t="str">
        <f t="shared" si="1094"/>
        <v/>
      </c>
      <c r="R3373" s="28">
        <f t="shared" si="1049"/>
        <v>0</v>
      </c>
      <c r="S3373" s="28">
        <f t="shared" si="1050"/>
        <v>0</v>
      </c>
      <c r="T3373" s="28">
        <f t="shared" si="1095"/>
        <v>0</v>
      </c>
      <c r="U3373" s="28">
        <f t="shared" si="1096"/>
        <v>0</v>
      </c>
      <c r="V3373" s="28">
        <f t="shared" si="1097"/>
        <v>0</v>
      </c>
      <c r="W3373" s="28">
        <f t="shared" si="1098"/>
        <v>0</v>
      </c>
      <c r="Y3373" s="10">
        <f t="shared" si="1051"/>
        <v>0</v>
      </c>
      <c r="Z3373" s="10">
        <f t="shared" si="1099"/>
        <v>0</v>
      </c>
      <c r="AA3373" s="9">
        <f t="shared" si="1100"/>
        <v>0</v>
      </c>
      <c r="AC3373" s="28">
        <f t="shared" si="1101"/>
        <v>0</v>
      </c>
      <c r="AD3373" s="63">
        <f t="shared" si="1102"/>
        <v>0</v>
      </c>
      <c r="AE3373" s="63">
        <f t="shared" si="1103"/>
        <v>0</v>
      </c>
      <c r="AF3373" s="9" t="str">
        <f t="shared" si="1104"/>
        <v/>
      </c>
      <c r="AG3373" s="9" t="str">
        <f t="shared" si="1105"/>
        <v>Insert Description</v>
      </c>
      <c r="AH3373" s="9" t="str">
        <f t="shared" si="1106"/>
        <v>Insert Amount</v>
      </c>
      <c r="AI3373" s="9" t="str">
        <f t="shared" si="1107"/>
        <v>Insert Date</v>
      </c>
      <c r="AJ3373" s="9" t="str">
        <f t="shared" si="1108"/>
        <v>Insert Description Insert Amount Insert Date</v>
      </c>
      <c r="AL3373" s="12" t="str">
        <f t="shared" si="1109"/>
        <v/>
      </c>
      <c r="AM3373" s="18" t="str">
        <f t="shared" si="1110"/>
        <v/>
      </c>
      <c r="AN3373" s="32"/>
    </row>
    <row r="3374" spans="1:40" ht="26.25" customHeight="1" x14ac:dyDescent="0.2">
      <c r="A3374" s="30">
        <v>3365</v>
      </c>
      <c r="B3374" s="93"/>
      <c r="C3374" s="96"/>
      <c r="D3374" s="97"/>
      <c r="E3374" s="98"/>
      <c r="F3374" s="34"/>
      <c r="G3374" s="34"/>
      <c r="I3374" s="31" t="str">
        <f t="shared" si="1093"/>
        <v/>
      </c>
      <c r="K3374" s="91" t="str">
        <f t="shared" si="1111"/>
        <v/>
      </c>
      <c r="L3374" s="28" t="str">
        <f t="shared" si="1094"/>
        <v/>
      </c>
      <c r="R3374" s="28">
        <f t="shared" si="1049"/>
        <v>0</v>
      </c>
      <c r="S3374" s="28">
        <f t="shared" si="1050"/>
        <v>0</v>
      </c>
      <c r="T3374" s="28">
        <f t="shared" si="1095"/>
        <v>0</v>
      </c>
      <c r="U3374" s="28">
        <f t="shared" si="1096"/>
        <v>0</v>
      </c>
      <c r="V3374" s="28">
        <f t="shared" si="1097"/>
        <v>0</v>
      </c>
      <c r="W3374" s="28">
        <f t="shared" si="1098"/>
        <v>0</v>
      </c>
      <c r="Y3374" s="10">
        <f t="shared" si="1051"/>
        <v>0</v>
      </c>
      <c r="Z3374" s="10">
        <f t="shared" si="1099"/>
        <v>0</v>
      </c>
      <c r="AA3374" s="9">
        <f t="shared" si="1100"/>
        <v>0</v>
      </c>
      <c r="AC3374" s="28">
        <f t="shared" si="1101"/>
        <v>0</v>
      </c>
      <c r="AD3374" s="63">
        <f t="shared" si="1102"/>
        <v>0</v>
      </c>
      <c r="AE3374" s="63">
        <f t="shared" si="1103"/>
        <v>0</v>
      </c>
      <c r="AF3374" s="9" t="str">
        <f t="shared" si="1104"/>
        <v/>
      </c>
      <c r="AG3374" s="9" t="str">
        <f t="shared" si="1105"/>
        <v>Insert Description</v>
      </c>
      <c r="AH3374" s="9" t="str">
        <f t="shared" si="1106"/>
        <v>Insert Amount</v>
      </c>
      <c r="AI3374" s="9" t="str">
        <f t="shared" si="1107"/>
        <v>Insert Date</v>
      </c>
      <c r="AJ3374" s="9" t="str">
        <f t="shared" si="1108"/>
        <v>Insert Description Insert Amount Insert Date</v>
      </c>
      <c r="AL3374" s="12" t="str">
        <f t="shared" si="1109"/>
        <v/>
      </c>
      <c r="AM3374" s="18" t="str">
        <f t="shared" si="1110"/>
        <v/>
      </c>
      <c r="AN3374" s="32"/>
    </row>
    <row r="3375" spans="1:40" ht="26.25" customHeight="1" x14ac:dyDescent="0.2">
      <c r="A3375" s="30">
        <v>3366</v>
      </c>
      <c r="B3375" s="93"/>
      <c r="C3375" s="96"/>
      <c r="D3375" s="97"/>
      <c r="E3375" s="98"/>
      <c r="F3375" s="34"/>
      <c r="G3375" s="34"/>
      <c r="I3375" s="31" t="str">
        <f t="shared" si="1093"/>
        <v/>
      </c>
      <c r="K3375" s="91" t="str">
        <f t="shared" si="1111"/>
        <v/>
      </c>
      <c r="L3375" s="28" t="str">
        <f t="shared" si="1094"/>
        <v/>
      </c>
      <c r="R3375" s="28">
        <f t="shared" si="1049"/>
        <v>0</v>
      </c>
      <c r="S3375" s="28">
        <f t="shared" si="1050"/>
        <v>0</v>
      </c>
      <c r="T3375" s="28">
        <f t="shared" si="1095"/>
        <v>0</v>
      </c>
      <c r="U3375" s="28">
        <f t="shared" si="1096"/>
        <v>0</v>
      </c>
      <c r="V3375" s="28">
        <f t="shared" si="1097"/>
        <v>0</v>
      </c>
      <c r="W3375" s="28">
        <f t="shared" si="1098"/>
        <v>0</v>
      </c>
      <c r="Y3375" s="10">
        <f t="shared" si="1051"/>
        <v>0</v>
      </c>
      <c r="Z3375" s="10">
        <f t="shared" si="1099"/>
        <v>0</v>
      </c>
      <c r="AA3375" s="9">
        <f t="shared" si="1100"/>
        <v>0</v>
      </c>
      <c r="AC3375" s="28">
        <f t="shared" si="1101"/>
        <v>0</v>
      </c>
      <c r="AD3375" s="63">
        <f t="shared" si="1102"/>
        <v>0</v>
      </c>
      <c r="AE3375" s="63">
        <f t="shared" si="1103"/>
        <v>0</v>
      </c>
      <c r="AF3375" s="9" t="str">
        <f t="shared" si="1104"/>
        <v/>
      </c>
      <c r="AG3375" s="9" t="str">
        <f t="shared" si="1105"/>
        <v>Insert Description</v>
      </c>
      <c r="AH3375" s="9" t="str">
        <f t="shared" si="1106"/>
        <v>Insert Amount</v>
      </c>
      <c r="AI3375" s="9" t="str">
        <f t="shared" si="1107"/>
        <v>Insert Date</v>
      </c>
      <c r="AJ3375" s="9" t="str">
        <f t="shared" si="1108"/>
        <v>Insert Description Insert Amount Insert Date</v>
      </c>
      <c r="AL3375" s="12" t="str">
        <f t="shared" si="1109"/>
        <v/>
      </c>
      <c r="AM3375" s="18" t="str">
        <f t="shared" si="1110"/>
        <v/>
      </c>
      <c r="AN3375" s="32"/>
    </row>
    <row r="3376" spans="1:40" ht="26.25" customHeight="1" x14ac:dyDescent="0.2">
      <c r="A3376" s="30">
        <v>3367</v>
      </c>
      <c r="B3376" s="93"/>
      <c r="C3376" s="96"/>
      <c r="D3376" s="97"/>
      <c r="E3376" s="98"/>
      <c r="F3376" s="34"/>
      <c r="G3376" s="34"/>
      <c r="I3376" s="31" t="str">
        <f t="shared" si="1093"/>
        <v/>
      </c>
      <c r="K3376" s="91" t="str">
        <f t="shared" si="1111"/>
        <v/>
      </c>
      <c r="L3376" s="28" t="str">
        <f t="shared" si="1094"/>
        <v/>
      </c>
      <c r="R3376" s="28">
        <f t="shared" si="1049"/>
        <v>0</v>
      </c>
      <c r="S3376" s="28">
        <f t="shared" si="1050"/>
        <v>0</v>
      </c>
      <c r="T3376" s="28">
        <f t="shared" si="1095"/>
        <v>0</v>
      </c>
      <c r="U3376" s="28">
        <f t="shared" si="1096"/>
        <v>0</v>
      </c>
      <c r="V3376" s="28">
        <f t="shared" si="1097"/>
        <v>0</v>
      </c>
      <c r="W3376" s="28">
        <f t="shared" si="1098"/>
        <v>0</v>
      </c>
      <c r="Y3376" s="10">
        <f t="shared" si="1051"/>
        <v>0</v>
      </c>
      <c r="Z3376" s="10">
        <f t="shared" si="1099"/>
        <v>0</v>
      </c>
      <c r="AA3376" s="9">
        <f t="shared" si="1100"/>
        <v>0</v>
      </c>
      <c r="AC3376" s="28">
        <f t="shared" si="1101"/>
        <v>0</v>
      </c>
      <c r="AD3376" s="63">
        <f t="shared" si="1102"/>
        <v>0</v>
      </c>
      <c r="AE3376" s="63">
        <f t="shared" si="1103"/>
        <v>0</v>
      </c>
      <c r="AF3376" s="9" t="str">
        <f t="shared" si="1104"/>
        <v/>
      </c>
      <c r="AG3376" s="9" t="str">
        <f t="shared" si="1105"/>
        <v>Insert Description</v>
      </c>
      <c r="AH3376" s="9" t="str">
        <f t="shared" si="1106"/>
        <v>Insert Amount</v>
      </c>
      <c r="AI3376" s="9" t="str">
        <f t="shared" si="1107"/>
        <v>Insert Date</v>
      </c>
      <c r="AJ3376" s="9" t="str">
        <f t="shared" si="1108"/>
        <v>Insert Description Insert Amount Insert Date</v>
      </c>
      <c r="AL3376" s="12" t="str">
        <f t="shared" si="1109"/>
        <v/>
      </c>
      <c r="AM3376" s="18" t="str">
        <f t="shared" si="1110"/>
        <v/>
      </c>
      <c r="AN3376" s="32"/>
    </row>
    <row r="3377" spans="1:40" ht="26.25" customHeight="1" x14ac:dyDescent="0.2">
      <c r="A3377" s="30">
        <v>3368</v>
      </c>
      <c r="B3377" s="93"/>
      <c r="C3377" s="96"/>
      <c r="D3377" s="97"/>
      <c r="E3377" s="98"/>
      <c r="F3377" s="34"/>
      <c r="G3377" s="34"/>
      <c r="I3377" s="31" t="str">
        <f t="shared" si="1093"/>
        <v/>
      </c>
      <c r="K3377" s="91" t="str">
        <f t="shared" si="1111"/>
        <v/>
      </c>
      <c r="L3377" s="28" t="str">
        <f t="shared" si="1094"/>
        <v/>
      </c>
      <c r="R3377" s="28">
        <f t="shared" si="1049"/>
        <v>0</v>
      </c>
      <c r="S3377" s="28">
        <f t="shared" si="1050"/>
        <v>0</v>
      </c>
      <c r="T3377" s="28">
        <f t="shared" si="1095"/>
        <v>0</v>
      </c>
      <c r="U3377" s="28">
        <f t="shared" si="1096"/>
        <v>0</v>
      </c>
      <c r="V3377" s="28">
        <f t="shared" si="1097"/>
        <v>0</v>
      </c>
      <c r="W3377" s="28">
        <f t="shared" si="1098"/>
        <v>0</v>
      </c>
      <c r="Y3377" s="10">
        <f t="shared" si="1051"/>
        <v>0</v>
      </c>
      <c r="Z3377" s="10">
        <f t="shared" si="1099"/>
        <v>0</v>
      </c>
      <c r="AA3377" s="9">
        <f t="shared" si="1100"/>
        <v>0</v>
      </c>
      <c r="AC3377" s="28">
        <f t="shared" si="1101"/>
        <v>0</v>
      </c>
      <c r="AD3377" s="63">
        <f t="shared" si="1102"/>
        <v>0</v>
      </c>
      <c r="AE3377" s="63">
        <f t="shared" si="1103"/>
        <v>0</v>
      </c>
      <c r="AF3377" s="9" t="str">
        <f t="shared" si="1104"/>
        <v/>
      </c>
      <c r="AG3377" s="9" t="str">
        <f t="shared" si="1105"/>
        <v>Insert Description</v>
      </c>
      <c r="AH3377" s="9" t="str">
        <f t="shared" si="1106"/>
        <v>Insert Amount</v>
      </c>
      <c r="AI3377" s="9" t="str">
        <f t="shared" si="1107"/>
        <v>Insert Date</v>
      </c>
      <c r="AJ3377" s="9" t="str">
        <f t="shared" si="1108"/>
        <v>Insert Description Insert Amount Insert Date</v>
      </c>
      <c r="AL3377" s="12" t="str">
        <f t="shared" si="1109"/>
        <v/>
      </c>
      <c r="AM3377" s="18" t="str">
        <f t="shared" si="1110"/>
        <v/>
      </c>
      <c r="AN3377" s="32"/>
    </row>
    <row r="3378" spans="1:40" ht="26.25" customHeight="1" x14ac:dyDescent="0.2">
      <c r="A3378" s="30">
        <v>3369</v>
      </c>
      <c r="B3378" s="93"/>
      <c r="C3378" s="96"/>
      <c r="D3378" s="97"/>
      <c r="E3378" s="98"/>
      <c r="F3378" s="34"/>
      <c r="G3378" s="34"/>
      <c r="I3378" s="31" t="str">
        <f t="shared" si="1093"/>
        <v/>
      </c>
      <c r="K3378" s="91" t="str">
        <f t="shared" si="1111"/>
        <v/>
      </c>
      <c r="L3378" s="28" t="str">
        <f t="shared" si="1094"/>
        <v/>
      </c>
      <c r="R3378" s="28">
        <f t="shared" si="1049"/>
        <v>0</v>
      </c>
      <c r="S3378" s="28">
        <f t="shared" si="1050"/>
        <v>0</v>
      </c>
      <c r="T3378" s="28">
        <f t="shared" si="1095"/>
        <v>0</v>
      </c>
      <c r="U3378" s="28">
        <f t="shared" si="1096"/>
        <v>0</v>
      </c>
      <c r="V3378" s="28">
        <f t="shared" si="1097"/>
        <v>0</v>
      </c>
      <c r="W3378" s="28">
        <f t="shared" si="1098"/>
        <v>0</v>
      </c>
      <c r="Y3378" s="10">
        <f t="shared" si="1051"/>
        <v>0</v>
      </c>
      <c r="Z3378" s="10">
        <f t="shared" si="1099"/>
        <v>0</v>
      </c>
      <c r="AA3378" s="9">
        <f t="shared" si="1100"/>
        <v>0</v>
      </c>
      <c r="AC3378" s="28">
        <f t="shared" si="1101"/>
        <v>0</v>
      </c>
      <c r="AD3378" s="63">
        <f t="shared" si="1102"/>
        <v>0</v>
      </c>
      <c r="AE3378" s="63">
        <f t="shared" si="1103"/>
        <v>0</v>
      </c>
      <c r="AF3378" s="9" t="str">
        <f t="shared" si="1104"/>
        <v/>
      </c>
      <c r="AG3378" s="9" t="str">
        <f t="shared" si="1105"/>
        <v>Insert Description</v>
      </c>
      <c r="AH3378" s="9" t="str">
        <f t="shared" si="1106"/>
        <v>Insert Amount</v>
      </c>
      <c r="AI3378" s="9" t="str">
        <f t="shared" si="1107"/>
        <v>Insert Date</v>
      </c>
      <c r="AJ3378" s="9" t="str">
        <f t="shared" si="1108"/>
        <v>Insert Description Insert Amount Insert Date</v>
      </c>
      <c r="AL3378" s="12" t="str">
        <f t="shared" si="1109"/>
        <v/>
      </c>
      <c r="AM3378" s="18" t="str">
        <f t="shared" si="1110"/>
        <v/>
      </c>
      <c r="AN3378" s="32"/>
    </row>
    <row r="3379" spans="1:40" ht="26.25" customHeight="1" x14ac:dyDescent="0.2">
      <c r="A3379" s="30">
        <v>3370</v>
      </c>
      <c r="B3379" s="93"/>
      <c r="C3379" s="96"/>
      <c r="D3379" s="97"/>
      <c r="E3379" s="98"/>
      <c r="F3379" s="34"/>
      <c r="G3379" s="34"/>
      <c r="I3379" s="31" t="str">
        <f t="shared" si="1093"/>
        <v/>
      </c>
      <c r="K3379" s="91" t="str">
        <f t="shared" si="1111"/>
        <v/>
      </c>
      <c r="L3379" s="28" t="str">
        <f t="shared" si="1094"/>
        <v/>
      </c>
      <c r="R3379" s="28">
        <f t="shared" si="1049"/>
        <v>0</v>
      </c>
      <c r="S3379" s="28">
        <f t="shared" si="1050"/>
        <v>0</v>
      </c>
      <c r="T3379" s="28">
        <f t="shared" si="1095"/>
        <v>0</v>
      </c>
      <c r="U3379" s="28">
        <f t="shared" si="1096"/>
        <v>0</v>
      </c>
      <c r="V3379" s="28">
        <f t="shared" si="1097"/>
        <v>0</v>
      </c>
      <c r="W3379" s="28">
        <f t="shared" si="1098"/>
        <v>0</v>
      </c>
      <c r="Y3379" s="10">
        <f t="shared" si="1051"/>
        <v>0</v>
      </c>
      <c r="Z3379" s="10">
        <f t="shared" si="1099"/>
        <v>0</v>
      </c>
      <c r="AA3379" s="9">
        <f t="shared" si="1100"/>
        <v>0</v>
      </c>
      <c r="AC3379" s="28">
        <f t="shared" si="1101"/>
        <v>0</v>
      </c>
      <c r="AD3379" s="63">
        <f t="shared" si="1102"/>
        <v>0</v>
      </c>
      <c r="AE3379" s="63">
        <f t="shared" si="1103"/>
        <v>0</v>
      </c>
      <c r="AF3379" s="9" t="str">
        <f t="shared" si="1104"/>
        <v/>
      </c>
      <c r="AG3379" s="9" t="str">
        <f t="shared" si="1105"/>
        <v>Insert Description</v>
      </c>
      <c r="AH3379" s="9" t="str">
        <f t="shared" si="1106"/>
        <v>Insert Amount</v>
      </c>
      <c r="AI3379" s="9" t="str">
        <f t="shared" si="1107"/>
        <v>Insert Date</v>
      </c>
      <c r="AJ3379" s="9" t="str">
        <f t="shared" si="1108"/>
        <v>Insert Description Insert Amount Insert Date</v>
      </c>
      <c r="AL3379" s="12" t="str">
        <f t="shared" si="1109"/>
        <v/>
      </c>
      <c r="AM3379" s="18" t="str">
        <f t="shared" si="1110"/>
        <v/>
      </c>
      <c r="AN3379" s="32"/>
    </row>
    <row r="3380" spans="1:40" ht="26.25" customHeight="1" x14ac:dyDescent="0.2">
      <c r="A3380" s="30">
        <v>3371</v>
      </c>
      <c r="B3380" s="93"/>
      <c r="C3380" s="96"/>
      <c r="D3380" s="97"/>
      <c r="E3380" s="98"/>
      <c r="F3380" s="34"/>
      <c r="G3380" s="34"/>
      <c r="I3380" s="31" t="str">
        <f t="shared" si="1093"/>
        <v/>
      </c>
      <c r="K3380" s="91" t="str">
        <f t="shared" si="1111"/>
        <v/>
      </c>
      <c r="L3380" s="28" t="str">
        <f t="shared" si="1094"/>
        <v/>
      </c>
      <c r="R3380" s="28">
        <f t="shared" si="1049"/>
        <v>0</v>
      </c>
      <c r="S3380" s="28">
        <f t="shared" si="1050"/>
        <v>0</v>
      </c>
      <c r="T3380" s="28">
        <f t="shared" si="1095"/>
        <v>0</v>
      </c>
      <c r="U3380" s="28">
        <f t="shared" si="1096"/>
        <v>0</v>
      </c>
      <c r="V3380" s="28">
        <f t="shared" si="1097"/>
        <v>0</v>
      </c>
      <c r="W3380" s="28">
        <f t="shared" si="1098"/>
        <v>0</v>
      </c>
      <c r="Y3380" s="10">
        <f t="shared" si="1051"/>
        <v>0</v>
      </c>
      <c r="Z3380" s="10">
        <f t="shared" si="1099"/>
        <v>0</v>
      </c>
      <c r="AA3380" s="9">
        <f t="shared" si="1100"/>
        <v>0</v>
      </c>
      <c r="AC3380" s="28">
        <f t="shared" si="1101"/>
        <v>0</v>
      </c>
      <c r="AD3380" s="63">
        <f t="shared" si="1102"/>
        <v>0</v>
      </c>
      <c r="AE3380" s="63">
        <f t="shared" si="1103"/>
        <v>0</v>
      </c>
      <c r="AF3380" s="9" t="str">
        <f t="shared" si="1104"/>
        <v/>
      </c>
      <c r="AG3380" s="9" t="str">
        <f t="shared" si="1105"/>
        <v>Insert Description</v>
      </c>
      <c r="AH3380" s="9" t="str">
        <f t="shared" si="1106"/>
        <v>Insert Amount</v>
      </c>
      <c r="AI3380" s="9" t="str">
        <f t="shared" si="1107"/>
        <v>Insert Date</v>
      </c>
      <c r="AJ3380" s="9" t="str">
        <f t="shared" si="1108"/>
        <v>Insert Description Insert Amount Insert Date</v>
      </c>
      <c r="AL3380" s="12" t="str">
        <f t="shared" si="1109"/>
        <v/>
      </c>
      <c r="AM3380" s="18" t="str">
        <f t="shared" si="1110"/>
        <v/>
      </c>
      <c r="AN3380" s="32"/>
    </row>
    <row r="3381" spans="1:40" ht="26.25" customHeight="1" x14ac:dyDescent="0.2">
      <c r="A3381" s="30">
        <v>3372</v>
      </c>
      <c r="B3381" s="93"/>
      <c r="C3381" s="96"/>
      <c r="D3381" s="97"/>
      <c r="E3381" s="98"/>
      <c r="F3381" s="34"/>
      <c r="G3381" s="34"/>
      <c r="I3381" s="31" t="str">
        <f t="shared" si="1093"/>
        <v/>
      </c>
      <c r="K3381" s="91" t="str">
        <f t="shared" si="1111"/>
        <v/>
      </c>
      <c r="L3381" s="28" t="str">
        <f t="shared" si="1094"/>
        <v/>
      </c>
      <c r="R3381" s="28">
        <f t="shared" si="1049"/>
        <v>0</v>
      </c>
      <c r="S3381" s="28">
        <f t="shared" si="1050"/>
        <v>0</v>
      </c>
      <c r="T3381" s="28">
        <f t="shared" si="1095"/>
        <v>0</v>
      </c>
      <c r="U3381" s="28">
        <f t="shared" si="1096"/>
        <v>0</v>
      </c>
      <c r="V3381" s="28">
        <f t="shared" si="1097"/>
        <v>0</v>
      </c>
      <c r="W3381" s="28">
        <f t="shared" si="1098"/>
        <v>0</v>
      </c>
      <c r="Y3381" s="10">
        <f t="shared" si="1051"/>
        <v>0</v>
      </c>
      <c r="Z3381" s="10">
        <f t="shared" si="1099"/>
        <v>0</v>
      </c>
      <c r="AA3381" s="9">
        <f t="shared" si="1100"/>
        <v>0</v>
      </c>
      <c r="AC3381" s="28">
        <f t="shared" si="1101"/>
        <v>0</v>
      </c>
      <c r="AD3381" s="63">
        <f t="shared" si="1102"/>
        <v>0</v>
      </c>
      <c r="AE3381" s="63">
        <f t="shared" si="1103"/>
        <v>0</v>
      </c>
      <c r="AF3381" s="9" t="str">
        <f t="shared" si="1104"/>
        <v/>
      </c>
      <c r="AG3381" s="9" t="str">
        <f t="shared" si="1105"/>
        <v>Insert Description</v>
      </c>
      <c r="AH3381" s="9" t="str">
        <f t="shared" si="1106"/>
        <v>Insert Amount</v>
      </c>
      <c r="AI3381" s="9" t="str">
        <f t="shared" si="1107"/>
        <v>Insert Date</v>
      </c>
      <c r="AJ3381" s="9" t="str">
        <f t="shared" si="1108"/>
        <v>Insert Description Insert Amount Insert Date</v>
      </c>
      <c r="AL3381" s="12" t="str">
        <f t="shared" si="1109"/>
        <v/>
      </c>
      <c r="AM3381" s="18" t="str">
        <f t="shared" si="1110"/>
        <v/>
      </c>
      <c r="AN3381" s="32"/>
    </row>
    <row r="3382" spans="1:40" ht="26.25" customHeight="1" x14ac:dyDescent="0.2">
      <c r="A3382" s="30">
        <v>3373</v>
      </c>
      <c r="B3382" s="93"/>
      <c r="C3382" s="96"/>
      <c r="D3382" s="97"/>
      <c r="E3382" s="98"/>
      <c r="F3382" s="34"/>
      <c r="G3382" s="34"/>
      <c r="I3382" s="31" t="str">
        <f t="shared" si="1093"/>
        <v/>
      </c>
      <c r="K3382" s="91" t="str">
        <f t="shared" si="1111"/>
        <v/>
      </c>
      <c r="L3382" s="28" t="str">
        <f t="shared" si="1094"/>
        <v/>
      </c>
      <c r="R3382" s="28">
        <f t="shared" si="1049"/>
        <v>0</v>
      </c>
      <c r="S3382" s="28">
        <f t="shared" si="1050"/>
        <v>0</v>
      </c>
      <c r="T3382" s="28">
        <f t="shared" si="1095"/>
        <v>0</v>
      </c>
      <c r="U3382" s="28">
        <f t="shared" si="1096"/>
        <v>0</v>
      </c>
      <c r="V3382" s="28">
        <f t="shared" si="1097"/>
        <v>0</v>
      </c>
      <c r="W3382" s="28">
        <f t="shared" si="1098"/>
        <v>0</v>
      </c>
      <c r="Y3382" s="10">
        <f t="shared" si="1051"/>
        <v>0</v>
      </c>
      <c r="Z3382" s="10">
        <f t="shared" si="1099"/>
        <v>0</v>
      </c>
      <c r="AA3382" s="9">
        <f t="shared" si="1100"/>
        <v>0</v>
      </c>
      <c r="AC3382" s="28">
        <f t="shared" si="1101"/>
        <v>0</v>
      </c>
      <c r="AD3382" s="63">
        <f t="shared" si="1102"/>
        <v>0</v>
      </c>
      <c r="AE3382" s="63">
        <f t="shared" si="1103"/>
        <v>0</v>
      </c>
      <c r="AF3382" s="9" t="str">
        <f t="shared" si="1104"/>
        <v/>
      </c>
      <c r="AG3382" s="9" t="str">
        <f t="shared" si="1105"/>
        <v>Insert Description</v>
      </c>
      <c r="AH3382" s="9" t="str">
        <f t="shared" si="1106"/>
        <v>Insert Amount</v>
      </c>
      <c r="AI3382" s="9" t="str">
        <f t="shared" si="1107"/>
        <v>Insert Date</v>
      </c>
      <c r="AJ3382" s="9" t="str">
        <f t="shared" si="1108"/>
        <v>Insert Description Insert Amount Insert Date</v>
      </c>
      <c r="AL3382" s="12" t="str">
        <f t="shared" si="1109"/>
        <v/>
      </c>
      <c r="AM3382" s="18" t="str">
        <f t="shared" si="1110"/>
        <v/>
      </c>
      <c r="AN3382" s="32"/>
    </row>
    <row r="3383" spans="1:40" ht="26.25" customHeight="1" x14ac:dyDescent="0.2">
      <c r="A3383" s="30">
        <v>3374</v>
      </c>
      <c r="B3383" s="93"/>
      <c r="C3383" s="96"/>
      <c r="D3383" s="97"/>
      <c r="E3383" s="98"/>
      <c r="F3383" s="34"/>
      <c r="G3383" s="34"/>
      <c r="I3383" s="31" t="str">
        <f t="shared" si="1093"/>
        <v/>
      </c>
      <c r="K3383" s="91" t="str">
        <f t="shared" si="1111"/>
        <v/>
      </c>
      <c r="L3383" s="28" t="str">
        <f t="shared" si="1094"/>
        <v/>
      </c>
      <c r="R3383" s="28">
        <f t="shared" si="1049"/>
        <v>0</v>
      </c>
      <c r="S3383" s="28">
        <f t="shared" si="1050"/>
        <v>0</v>
      </c>
      <c r="T3383" s="28">
        <f t="shared" si="1095"/>
        <v>0</v>
      </c>
      <c r="U3383" s="28">
        <f t="shared" si="1096"/>
        <v>0</v>
      </c>
      <c r="V3383" s="28">
        <f t="shared" si="1097"/>
        <v>0</v>
      </c>
      <c r="W3383" s="28">
        <f t="shared" si="1098"/>
        <v>0</v>
      </c>
      <c r="Y3383" s="10">
        <f t="shared" si="1051"/>
        <v>0</v>
      </c>
      <c r="Z3383" s="10">
        <f t="shared" si="1099"/>
        <v>0</v>
      </c>
      <c r="AA3383" s="9">
        <f t="shared" si="1100"/>
        <v>0</v>
      </c>
      <c r="AC3383" s="28">
        <f t="shared" si="1101"/>
        <v>0</v>
      </c>
      <c r="AD3383" s="63">
        <f t="shared" si="1102"/>
        <v>0</v>
      </c>
      <c r="AE3383" s="63">
        <f t="shared" si="1103"/>
        <v>0</v>
      </c>
      <c r="AF3383" s="9" t="str">
        <f t="shared" si="1104"/>
        <v/>
      </c>
      <c r="AG3383" s="9" t="str">
        <f t="shared" si="1105"/>
        <v>Insert Description</v>
      </c>
      <c r="AH3383" s="9" t="str">
        <f t="shared" si="1106"/>
        <v>Insert Amount</v>
      </c>
      <c r="AI3383" s="9" t="str">
        <f t="shared" si="1107"/>
        <v>Insert Date</v>
      </c>
      <c r="AJ3383" s="9" t="str">
        <f t="shared" si="1108"/>
        <v>Insert Description Insert Amount Insert Date</v>
      </c>
      <c r="AL3383" s="12" t="str">
        <f t="shared" si="1109"/>
        <v/>
      </c>
      <c r="AM3383" s="18" t="str">
        <f t="shared" si="1110"/>
        <v/>
      </c>
      <c r="AN3383" s="32"/>
    </row>
    <row r="3384" spans="1:40" ht="26.25" customHeight="1" x14ac:dyDescent="0.2">
      <c r="A3384" s="30">
        <v>3375</v>
      </c>
      <c r="B3384" s="93"/>
      <c r="C3384" s="96"/>
      <c r="D3384" s="97"/>
      <c r="E3384" s="98"/>
      <c r="F3384" s="34"/>
      <c r="G3384" s="34"/>
      <c r="I3384" s="31" t="str">
        <f t="shared" si="1093"/>
        <v/>
      </c>
      <c r="K3384" s="91" t="str">
        <f t="shared" si="1111"/>
        <v/>
      </c>
      <c r="L3384" s="28" t="str">
        <f t="shared" si="1094"/>
        <v/>
      </c>
      <c r="R3384" s="28">
        <f t="shared" si="1049"/>
        <v>0</v>
      </c>
      <c r="S3384" s="28">
        <f t="shared" si="1050"/>
        <v>0</v>
      </c>
      <c r="T3384" s="28">
        <f t="shared" si="1095"/>
        <v>0</v>
      </c>
      <c r="U3384" s="28">
        <f t="shared" si="1096"/>
        <v>0</v>
      </c>
      <c r="V3384" s="28">
        <f t="shared" si="1097"/>
        <v>0</v>
      </c>
      <c r="W3384" s="28">
        <f t="shared" si="1098"/>
        <v>0</v>
      </c>
      <c r="Y3384" s="10">
        <f t="shared" si="1051"/>
        <v>0</v>
      </c>
      <c r="Z3384" s="10">
        <f t="shared" si="1099"/>
        <v>0</v>
      </c>
      <c r="AA3384" s="9">
        <f t="shared" si="1100"/>
        <v>0</v>
      </c>
      <c r="AC3384" s="28">
        <f t="shared" si="1101"/>
        <v>0</v>
      </c>
      <c r="AD3384" s="63">
        <f t="shared" si="1102"/>
        <v>0</v>
      </c>
      <c r="AE3384" s="63">
        <f t="shared" si="1103"/>
        <v>0</v>
      </c>
      <c r="AF3384" s="9" t="str">
        <f t="shared" si="1104"/>
        <v/>
      </c>
      <c r="AG3384" s="9" t="str">
        <f t="shared" si="1105"/>
        <v>Insert Description</v>
      </c>
      <c r="AH3384" s="9" t="str">
        <f t="shared" si="1106"/>
        <v>Insert Amount</v>
      </c>
      <c r="AI3384" s="9" t="str">
        <f t="shared" si="1107"/>
        <v>Insert Date</v>
      </c>
      <c r="AJ3384" s="9" t="str">
        <f t="shared" si="1108"/>
        <v>Insert Description Insert Amount Insert Date</v>
      </c>
      <c r="AL3384" s="12" t="str">
        <f t="shared" si="1109"/>
        <v/>
      </c>
      <c r="AM3384" s="18" t="str">
        <f t="shared" si="1110"/>
        <v/>
      </c>
      <c r="AN3384" s="32"/>
    </row>
    <row r="3385" spans="1:40" ht="26.25" customHeight="1" x14ac:dyDescent="0.2">
      <c r="A3385" s="30">
        <v>3376</v>
      </c>
      <c r="B3385" s="93"/>
      <c r="C3385" s="96"/>
      <c r="D3385" s="97"/>
      <c r="E3385" s="98"/>
      <c r="F3385" s="34"/>
      <c r="G3385" s="34"/>
      <c r="I3385" s="31" t="str">
        <f t="shared" si="1093"/>
        <v/>
      </c>
      <c r="K3385" s="91" t="str">
        <f t="shared" si="1111"/>
        <v/>
      </c>
      <c r="L3385" s="28" t="str">
        <f t="shared" si="1094"/>
        <v/>
      </c>
      <c r="R3385" s="28">
        <f t="shared" si="1049"/>
        <v>0</v>
      </c>
      <c r="S3385" s="28">
        <f t="shared" si="1050"/>
        <v>0</v>
      </c>
      <c r="T3385" s="28">
        <f t="shared" si="1095"/>
        <v>0</v>
      </c>
      <c r="U3385" s="28">
        <f t="shared" si="1096"/>
        <v>0</v>
      </c>
      <c r="V3385" s="28">
        <f t="shared" si="1097"/>
        <v>0</v>
      </c>
      <c r="W3385" s="28">
        <f t="shared" si="1098"/>
        <v>0</v>
      </c>
      <c r="Y3385" s="10">
        <f t="shared" si="1051"/>
        <v>0</v>
      </c>
      <c r="Z3385" s="10">
        <f t="shared" si="1099"/>
        <v>0</v>
      </c>
      <c r="AA3385" s="9">
        <f t="shared" si="1100"/>
        <v>0</v>
      </c>
      <c r="AC3385" s="28">
        <f t="shared" si="1101"/>
        <v>0</v>
      </c>
      <c r="AD3385" s="63">
        <f t="shared" si="1102"/>
        <v>0</v>
      </c>
      <c r="AE3385" s="63">
        <f t="shared" si="1103"/>
        <v>0</v>
      </c>
      <c r="AF3385" s="9" t="str">
        <f t="shared" si="1104"/>
        <v/>
      </c>
      <c r="AG3385" s="9" t="str">
        <f t="shared" si="1105"/>
        <v>Insert Description</v>
      </c>
      <c r="AH3385" s="9" t="str">
        <f t="shared" si="1106"/>
        <v>Insert Amount</v>
      </c>
      <c r="AI3385" s="9" t="str">
        <f t="shared" si="1107"/>
        <v>Insert Date</v>
      </c>
      <c r="AJ3385" s="9" t="str">
        <f t="shared" si="1108"/>
        <v>Insert Description Insert Amount Insert Date</v>
      </c>
      <c r="AL3385" s="12" t="str">
        <f t="shared" si="1109"/>
        <v/>
      </c>
      <c r="AM3385" s="18" t="str">
        <f t="shared" si="1110"/>
        <v/>
      </c>
      <c r="AN3385" s="32"/>
    </row>
    <row r="3386" spans="1:40" ht="26.25" customHeight="1" x14ac:dyDescent="0.2">
      <c r="A3386" s="30">
        <v>3377</v>
      </c>
      <c r="B3386" s="93"/>
      <c r="C3386" s="96"/>
      <c r="D3386" s="97"/>
      <c r="E3386" s="98"/>
      <c r="F3386" s="34"/>
      <c r="G3386" s="34"/>
      <c r="I3386" s="31" t="str">
        <f t="shared" si="1093"/>
        <v/>
      </c>
      <c r="K3386" s="91" t="str">
        <f t="shared" si="1111"/>
        <v/>
      </c>
      <c r="L3386" s="28" t="str">
        <f t="shared" si="1094"/>
        <v/>
      </c>
      <c r="R3386" s="28">
        <f t="shared" si="1049"/>
        <v>0</v>
      </c>
      <c r="S3386" s="28">
        <f t="shared" si="1050"/>
        <v>0</v>
      </c>
      <c r="T3386" s="28">
        <f t="shared" si="1095"/>
        <v>0</v>
      </c>
      <c r="U3386" s="28">
        <f t="shared" si="1096"/>
        <v>0</v>
      </c>
      <c r="V3386" s="28">
        <f t="shared" si="1097"/>
        <v>0</v>
      </c>
      <c r="W3386" s="28">
        <f t="shared" si="1098"/>
        <v>0</v>
      </c>
      <c r="Y3386" s="10">
        <f t="shared" si="1051"/>
        <v>0</v>
      </c>
      <c r="Z3386" s="10">
        <f t="shared" si="1099"/>
        <v>0</v>
      </c>
      <c r="AA3386" s="9">
        <f t="shared" si="1100"/>
        <v>0</v>
      </c>
      <c r="AC3386" s="28">
        <f t="shared" si="1101"/>
        <v>0</v>
      </c>
      <c r="AD3386" s="63">
        <f t="shared" si="1102"/>
        <v>0</v>
      </c>
      <c r="AE3386" s="63">
        <f t="shared" si="1103"/>
        <v>0</v>
      </c>
      <c r="AF3386" s="9" t="str">
        <f t="shared" si="1104"/>
        <v/>
      </c>
      <c r="AG3386" s="9" t="str">
        <f t="shared" si="1105"/>
        <v>Insert Description</v>
      </c>
      <c r="AH3386" s="9" t="str">
        <f t="shared" si="1106"/>
        <v>Insert Amount</v>
      </c>
      <c r="AI3386" s="9" t="str">
        <f t="shared" si="1107"/>
        <v>Insert Date</v>
      </c>
      <c r="AJ3386" s="9" t="str">
        <f t="shared" si="1108"/>
        <v>Insert Description Insert Amount Insert Date</v>
      </c>
      <c r="AL3386" s="12" t="str">
        <f t="shared" si="1109"/>
        <v/>
      </c>
      <c r="AM3386" s="18" t="str">
        <f t="shared" si="1110"/>
        <v/>
      </c>
      <c r="AN3386" s="32"/>
    </row>
    <row r="3387" spans="1:40" ht="26.25" customHeight="1" x14ac:dyDescent="0.2">
      <c r="A3387" s="30">
        <v>3378</v>
      </c>
      <c r="B3387" s="93"/>
      <c r="C3387" s="96"/>
      <c r="D3387" s="97"/>
      <c r="E3387" s="98"/>
      <c r="F3387" s="34"/>
      <c r="G3387" s="34"/>
      <c r="I3387" s="31" t="str">
        <f t="shared" si="1093"/>
        <v/>
      </c>
      <c r="K3387" s="91" t="str">
        <f t="shared" si="1111"/>
        <v/>
      </c>
      <c r="L3387" s="28" t="str">
        <f t="shared" si="1094"/>
        <v/>
      </c>
      <c r="R3387" s="28">
        <f t="shared" si="1049"/>
        <v>0</v>
      </c>
      <c r="S3387" s="28">
        <f t="shared" si="1050"/>
        <v>0</v>
      </c>
      <c r="T3387" s="28">
        <f t="shared" si="1095"/>
        <v>0</v>
      </c>
      <c r="U3387" s="28">
        <f t="shared" si="1096"/>
        <v>0</v>
      </c>
      <c r="V3387" s="28">
        <f t="shared" si="1097"/>
        <v>0</v>
      </c>
      <c r="W3387" s="28">
        <f t="shared" si="1098"/>
        <v>0</v>
      </c>
      <c r="Y3387" s="10">
        <f t="shared" si="1051"/>
        <v>0</v>
      </c>
      <c r="Z3387" s="10">
        <f t="shared" si="1099"/>
        <v>0</v>
      </c>
      <c r="AA3387" s="9">
        <f t="shared" si="1100"/>
        <v>0</v>
      </c>
      <c r="AC3387" s="28">
        <f t="shared" si="1101"/>
        <v>0</v>
      </c>
      <c r="AD3387" s="63">
        <f t="shared" si="1102"/>
        <v>0</v>
      </c>
      <c r="AE3387" s="63">
        <f t="shared" si="1103"/>
        <v>0</v>
      </c>
      <c r="AF3387" s="9" t="str">
        <f t="shared" si="1104"/>
        <v/>
      </c>
      <c r="AG3387" s="9" t="str">
        <f t="shared" si="1105"/>
        <v>Insert Description</v>
      </c>
      <c r="AH3387" s="9" t="str">
        <f t="shared" si="1106"/>
        <v>Insert Amount</v>
      </c>
      <c r="AI3387" s="9" t="str">
        <f t="shared" si="1107"/>
        <v>Insert Date</v>
      </c>
      <c r="AJ3387" s="9" t="str">
        <f t="shared" si="1108"/>
        <v>Insert Description Insert Amount Insert Date</v>
      </c>
      <c r="AL3387" s="12" t="str">
        <f t="shared" si="1109"/>
        <v/>
      </c>
      <c r="AM3387" s="18" t="str">
        <f t="shared" si="1110"/>
        <v/>
      </c>
      <c r="AN3387" s="32"/>
    </row>
    <row r="3388" spans="1:40" ht="26.25" customHeight="1" x14ac:dyDescent="0.2">
      <c r="A3388" s="30">
        <v>3379</v>
      </c>
      <c r="B3388" s="93"/>
      <c r="C3388" s="96"/>
      <c r="D3388" s="97"/>
      <c r="E3388" s="98"/>
      <c r="F3388" s="34"/>
      <c r="G3388" s="34"/>
      <c r="I3388" s="31" t="str">
        <f t="shared" si="1093"/>
        <v/>
      </c>
      <c r="K3388" s="91" t="str">
        <f t="shared" si="1111"/>
        <v/>
      </c>
      <c r="L3388" s="28" t="str">
        <f t="shared" si="1094"/>
        <v/>
      </c>
      <c r="R3388" s="28">
        <f t="shared" si="1049"/>
        <v>0</v>
      </c>
      <c r="S3388" s="28">
        <f t="shared" si="1050"/>
        <v>0</v>
      </c>
      <c r="T3388" s="28">
        <f t="shared" si="1095"/>
        <v>0</v>
      </c>
      <c r="U3388" s="28">
        <f t="shared" si="1096"/>
        <v>0</v>
      </c>
      <c r="V3388" s="28">
        <f t="shared" si="1097"/>
        <v>0</v>
      </c>
      <c r="W3388" s="28">
        <f t="shared" si="1098"/>
        <v>0</v>
      </c>
      <c r="Y3388" s="10">
        <f t="shared" si="1051"/>
        <v>0</v>
      </c>
      <c r="Z3388" s="10">
        <f t="shared" si="1099"/>
        <v>0</v>
      </c>
      <c r="AA3388" s="9">
        <f t="shared" si="1100"/>
        <v>0</v>
      </c>
      <c r="AC3388" s="28">
        <f t="shared" si="1101"/>
        <v>0</v>
      </c>
      <c r="AD3388" s="63">
        <f t="shared" si="1102"/>
        <v>0</v>
      </c>
      <c r="AE3388" s="63">
        <f t="shared" si="1103"/>
        <v>0</v>
      </c>
      <c r="AF3388" s="9" t="str">
        <f t="shared" si="1104"/>
        <v/>
      </c>
      <c r="AG3388" s="9" t="str">
        <f t="shared" si="1105"/>
        <v>Insert Description</v>
      </c>
      <c r="AH3388" s="9" t="str">
        <f t="shared" si="1106"/>
        <v>Insert Amount</v>
      </c>
      <c r="AI3388" s="9" t="str">
        <f t="shared" si="1107"/>
        <v>Insert Date</v>
      </c>
      <c r="AJ3388" s="9" t="str">
        <f t="shared" si="1108"/>
        <v>Insert Description Insert Amount Insert Date</v>
      </c>
      <c r="AL3388" s="12" t="str">
        <f t="shared" si="1109"/>
        <v/>
      </c>
      <c r="AM3388" s="18" t="str">
        <f t="shared" si="1110"/>
        <v/>
      </c>
      <c r="AN3388" s="32"/>
    </row>
    <row r="3389" spans="1:40" ht="26.25" customHeight="1" x14ac:dyDescent="0.2">
      <c r="A3389" s="30">
        <v>3380</v>
      </c>
      <c r="B3389" s="93"/>
      <c r="C3389" s="96"/>
      <c r="D3389" s="97"/>
      <c r="E3389" s="98"/>
      <c r="F3389" s="34"/>
      <c r="G3389" s="34"/>
      <c r="I3389" s="31" t="str">
        <f t="shared" si="1093"/>
        <v/>
      </c>
      <c r="K3389" s="91" t="str">
        <f t="shared" si="1111"/>
        <v/>
      </c>
      <c r="L3389" s="28" t="str">
        <f t="shared" si="1094"/>
        <v/>
      </c>
      <c r="R3389" s="28">
        <f t="shared" si="1049"/>
        <v>0</v>
      </c>
      <c r="S3389" s="28">
        <f t="shared" si="1050"/>
        <v>0</v>
      </c>
      <c r="T3389" s="28">
        <f t="shared" si="1095"/>
        <v>0</v>
      </c>
      <c r="U3389" s="28">
        <f t="shared" si="1096"/>
        <v>0</v>
      </c>
      <c r="V3389" s="28">
        <f t="shared" si="1097"/>
        <v>0</v>
      </c>
      <c r="W3389" s="28">
        <f t="shared" si="1098"/>
        <v>0</v>
      </c>
      <c r="Y3389" s="10">
        <f t="shared" si="1051"/>
        <v>0</v>
      </c>
      <c r="Z3389" s="10">
        <f t="shared" si="1099"/>
        <v>0</v>
      </c>
      <c r="AA3389" s="9">
        <f t="shared" si="1100"/>
        <v>0</v>
      </c>
      <c r="AC3389" s="28">
        <f t="shared" si="1101"/>
        <v>0</v>
      </c>
      <c r="AD3389" s="63">
        <f t="shared" si="1102"/>
        <v>0</v>
      </c>
      <c r="AE3389" s="63">
        <f t="shared" si="1103"/>
        <v>0</v>
      </c>
      <c r="AF3389" s="9" t="str">
        <f t="shared" si="1104"/>
        <v/>
      </c>
      <c r="AG3389" s="9" t="str">
        <f t="shared" si="1105"/>
        <v>Insert Description</v>
      </c>
      <c r="AH3389" s="9" t="str">
        <f t="shared" si="1106"/>
        <v>Insert Amount</v>
      </c>
      <c r="AI3389" s="9" t="str">
        <f t="shared" si="1107"/>
        <v>Insert Date</v>
      </c>
      <c r="AJ3389" s="9" t="str">
        <f t="shared" si="1108"/>
        <v>Insert Description Insert Amount Insert Date</v>
      </c>
      <c r="AL3389" s="12" t="str">
        <f t="shared" si="1109"/>
        <v/>
      </c>
      <c r="AM3389" s="18" t="str">
        <f t="shared" si="1110"/>
        <v/>
      </c>
      <c r="AN3389" s="32"/>
    </row>
    <row r="3390" spans="1:40" ht="26.25" customHeight="1" x14ac:dyDescent="0.2">
      <c r="A3390" s="30">
        <v>3381</v>
      </c>
      <c r="B3390" s="93"/>
      <c r="C3390" s="96"/>
      <c r="D3390" s="97"/>
      <c r="E3390" s="98"/>
      <c r="F3390" s="34"/>
      <c r="G3390" s="34"/>
      <c r="I3390" s="31" t="str">
        <f t="shared" si="1093"/>
        <v/>
      </c>
      <c r="K3390" s="91" t="str">
        <f t="shared" si="1111"/>
        <v/>
      </c>
      <c r="L3390" s="28" t="str">
        <f t="shared" si="1094"/>
        <v/>
      </c>
      <c r="R3390" s="28">
        <f t="shared" si="1049"/>
        <v>0</v>
      </c>
      <c r="S3390" s="28">
        <f t="shared" si="1050"/>
        <v>0</v>
      </c>
      <c r="T3390" s="28">
        <f t="shared" si="1095"/>
        <v>0</v>
      </c>
      <c r="U3390" s="28">
        <f t="shared" si="1096"/>
        <v>0</v>
      </c>
      <c r="V3390" s="28">
        <f t="shared" si="1097"/>
        <v>0</v>
      </c>
      <c r="W3390" s="28">
        <f t="shared" si="1098"/>
        <v>0</v>
      </c>
      <c r="Y3390" s="10">
        <f t="shared" si="1051"/>
        <v>0</v>
      </c>
      <c r="Z3390" s="10">
        <f t="shared" si="1099"/>
        <v>0</v>
      </c>
      <c r="AA3390" s="9">
        <f t="shared" si="1100"/>
        <v>0</v>
      </c>
      <c r="AC3390" s="28">
        <f t="shared" si="1101"/>
        <v>0</v>
      </c>
      <c r="AD3390" s="63">
        <f t="shared" si="1102"/>
        <v>0</v>
      </c>
      <c r="AE3390" s="63">
        <f t="shared" si="1103"/>
        <v>0</v>
      </c>
      <c r="AF3390" s="9" t="str">
        <f t="shared" si="1104"/>
        <v/>
      </c>
      <c r="AG3390" s="9" t="str">
        <f t="shared" si="1105"/>
        <v>Insert Description</v>
      </c>
      <c r="AH3390" s="9" t="str">
        <f t="shared" si="1106"/>
        <v>Insert Amount</v>
      </c>
      <c r="AI3390" s="9" t="str">
        <f t="shared" si="1107"/>
        <v>Insert Date</v>
      </c>
      <c r="AJ3390" s="9" t="str">
        <f t="shared" si="1108"/>
        <v>Insert Description Insert Amount Insert Date</v>
      </c>
      <c r="AL3390" s="12" t="str">
        <f t="shared" si="1109"/>
        <v/>
      </c>
      <c r="AM3390" s="18" t="str">
        <f t="shared" si="1110"/>
        <v/>
      </c>
      <c r="AN3390" s="32"/>
    </row>
    <row r="3391" spans="1:40" ht="26.25" customHeight="1" x14ac:dyDescent="0.2">
      <c r="A3391" s="30">
        <v>3382</v>
      </c>
      <c r="B3391" s="93"/>
      <c r="C3391" s="96"/>
      <c r="D3391" s="97"/>
      <c r="E3391" s="98"/>
      <c r="F3391" s="34"/>
      <c r="G3391" s="34"/>
      <c r="I3391" s="31" t="str">
        <f t="shared" si="1093"/>
        <v/>
      </c>
      <c r="K3391" s="91" t="str">
        <f t="shared" si="1111"/>
        <v/>
      </c>
      <c r="L3391" s="28" t="str">
        <f t="shared" si="1094"/>
        <v/>
      </c>
      <c r="R3391" s="28">
        <f t="shared" si="1049"/>
        <v>0</v>
      </c>
      <c r="S3391" s="28">
        <f t="shared" si="1050"/>
        <v>0</v>
      </c>
      <c r="T3391" s="28">
        <f t="shared" si="1095"/>
        <v>0</v>
      </c>
      <c r="U3391" s="28">
        <f t="shared" si="1096"/>
        <v>0</v>
      </c>
      <c r="V3391" s="28">
        <f t="shared" si="1097"/>
        <v>0</v>
      </c>
      <c r="W3391" s="28">
        <f t="shared" si="1098"/>
        <v>0</v>
      </c>
      <c r="Y3391" s="10">
        <f t="shared" si="1051"/>
        <v>0</v>
      </c>
      <c r="Z3391" s="10">
        <f t="shared" si="1099"/>
        <v>0</v>
      </c>
      <c r="AA3391" s="9">
        <f t="shared" si="1100"/>
        <v>0</v>
      </c>
      <c r="AC3391" s="28">
        <f t="shared" si="1101"/>
        <v>0</v>
      </c>
      <c r="AD3391" s="63">
        <f t="shared" si="1102"/>
        <v>0</v>
      </c>
      <c r="AE3391" s="63">
        <f t="shared" si="1103"/>
        <v>0</v>
      </c>
      <c r="AF3391" s="9" t="str">
        <f t="shared" si="1104"/>
        <v/>
      </c>
      <c r="AG3391" s="9" t="str">
        <f t="shared" si="1105"/>
        <v>Insert Description</v>
      </c>
      <c r="AH3391" s="9" t="str">
        <f t="shared" si="1106"/>
        <v>Insert Amount</v>
      </c>
      <c r="AI3391" s="9" t="str">
        <f t="shared" si="1107"/>
        <v>Insert Date</v>
      </c>
      <c r="AJ3391" s="9" t="str">
        <f t="shared" si="1108"/>
        <v>Insert Description Insert Amount Insert Date</v>
      </c>
      <c r="AL3391" s="12" t="str">
        <f t="shared" si="1109"/>
        <v/>
      </c>
      <c r="AM3391" s="18" t="str">
        <f t="shared" si="1110"/>
        <v/>
      </c>
      <c r="AN3391" s="32"/>
    </row>
    <row r="3392" spans="1:40" ht="26.25" customHeight="1" x14ac:dyDescent="0.2">
      <c r="A3392" s="30">
        <v>3383</v>
      </c>
      <c r="B3392" s="93"/>
      <c r="C3392" s="96"/>
      <c r="D3392" s="97"/>
      <c r="E3392" s="98"/>
      <c r="F3392" s="34"/>
      <c r="G3392" s="34"/>
      <c r="I3392" s="31" t="str">
        <f t="shared" si="1093"/>
        <v/>
      </c>
      <c r="K3392" s="91" t="str">
        <f t="shared" si="1111"/>
        <v/>
      </c>
      <c r="L3392" s="28" t="str">
        <f t="shared" si="1094"/>
        <v/>
      </c>
      <c r="R3392" s="28">
        <f t="shared" si="1049"/>
        <v>0</v>
      </c>
      <c r="S3392" s="28">
        <f t="shared" si="1050"/>
        <v>0</v>
      </c>
      <c r="T3392" s="28">
        <f t="shared" si="1095"/>
        <v>0</v>
      </c>
      <c r="U3392" s="28">
        <f t="shared" si="1096"/>
        <v>0</v>
      </c>
      <c r="V3392" s="28">
        <f t="shared" si="1097"/>
        <v>0</v>
      </c>
      <c r="W3392" s="28">
        <f t="shared" si="1098"/>
        <v>0</v>
      </c>
      <c r="Y3392" s="10">
        <f t="shared" si="1051"/>
        <v>0</v>
      </c>
      <c r="Z3392" s="10">
        <f t="shared" si="1099"/>
        <v>0</v>
      </c>
      <c r="AA3392" s="9">
        <f t="shared" si="1100"/>
        <v>0</v>
      </c>
      <c r="AC3392" s="28">
        <f t="shared" si="1101"/>
        <v>0</v>
      </c>
      <c r="AD3392" s="63">
        <f t="shared" si="1102"/>
        <v>0</v>
      </c>
      <c r="AE3392" s="63">
        <f t="shared" si="1103"/>
        <v>0</v>
      </c>
      <c r="AF3392" s="9" t="str">
        <f t="shared" si="1104"/>
        <v/>
      </c>
      <c r="AG3392" s="9" t="str">
        <f t="shared" si="1105"/>
        <v>Insert Description</v>
      </c>
      <c r="AH3392" s="9" t="str">
        <f t="shared" si="1106"/>
        <v>Insert Amount</v>
      </c>
      <c r="AI3392" s="9" t="str">
        <f t="shared" si="1107"/>
        <v>Insert Date</v>
      </c>
      <c r="AJ3392" s="9" t="str">
        <f t="shared" si="1108"/>
        <v>Insert Description Insert Amount Insert Date</v>
      </c>
      <c r="AL3392" s="12" t="str">
        <f t="shared" si="1109"/>
        <v/>
      </c>
      <c r="AM3392" s="18" t="str">
        <f t="shared" si="1110"/>
        <v/>
      </c>
      <c r="AN3392" s="32"/>
    </row>
    <row r="3393" spans="1:40" ht="26.25" customHeight="1" x14ac:dyDescent="0.2">
      <c r="A3393" s="30">
        <v>3384</v>
      </c>
      <c r="B3393" s="93"/>
      <c r="C3393" s="96"/>
      <c r="D3393" s="97"/>
      <c r="E3393" s="98"/>
      <c r="F3393" s="34"/>
      <c r="G3393" s="34"/>
      <c r="I3393" s="31" t="str">
        <f t="shared" si="1093"/>
        <v/>
      </c>
      <c r="K3393" s="91" t="str">
        <f t="shared" si="1111"/>
        <v/>
      </c>
      <c r="L3393" s="28" t="str">
        <f t="shared" si="1094"/>
        <v/>
      </c>
      <c r="R3393" s="28">
        <f t="shared" si="1049"/>
        <v>0</v>
      </c>
      <c r="S3393" s="28">
        <f t="shared" si="1050"/>
        <v>0</v>
      </c>
      <c r="T3393" s="28">
        <f t="shared" si="1095"/>
        <v>0</v>
      </c>
      <c r="U3393" s="28">
        <f t="shared" si="1096"/>
        <v>0</v>
      </c>
      <c r="V3393" s="28">
        <f t="shared" si="1097"/>
        <v>0</v>
      </c>
      <c r="W3393" s="28">
        <f t="shared" si="1098"/>
        <v>0</v>
      </c>
      <c r="Y3393" s="10">
        <f t="shared" si="1051"/>
        <v>0</v>
      </c>
      <c r="Z3393" s="10">
        <f t="shared" si="1099"/>
        <v>0</v>
      </c>
      <c r="AA3393" s="9">
        <f t="shared" si="1100"/>
        <v>0</v>
      </c>
      <c r="AC3393" s="28">
        <f t="shared" si="1101"/>
        <v>0</v>
      </c>
      <c r="AD3393" s="63">
        <f t="shared" si="1102"/>
        <v>0</v>
      </c>
      <c r="AE3393" s="63">
        <f t="shared" si="1103"/>
        <v>0</v>
      </c>
      <c r="AF3393" s="9" t="str">
        <f t="shared" si="1104"/>
        <v/>
      </c>
      <c r="AG3393" s="9" t="str">
        <f t="shared" si="1105"/>
        <v>Insert Description</v>
      </c>
      <c r="AH3393" s="9" t="str">
        <f t="shared" si="1106"/>
        <v>Insert Amount</v>
      </c>
      <c r="AI3393" s="9" t="str">
        <f t="shared" si="1107"/>
        <v>Insert Date</v>
      </c>
      <c r="AJ3393" s="9" t="str">
        <f t="shared" si="1108"/>
        <v>Insert Description Insert Amount Insert Date</v>
      </c>
      <c r="AL3393" s="12" t="str">
        <f t="shared" si="1109"/>
        <v/>
      </c>
      <c r="AM3393" s="18" t="str">
        <f t="shared" si="1110"/>
        <v/>
      </c>
      <c r="AN3393" s="32"/>
    </row>
    <row r="3394" spans="1:40" ht="26.25" customHeight="1" x14ac:dyDescent="0.2">
      <c r="A3394" s="30">
        <v>3385</v>
      </c>
      <c r="B3394" s="93"/>
      <c r="C3394" s="96"/>
      <c r="D3394" s="97"/>
      <c r="E3394" s="98"/>
      <c r="F3394" s="34"/>
      <c r="G3394" s="34"/>
      <c r="I3394" s="31" t="str">
        <f t="shared" si="1093"/>
        <v/>
      </c>
      <c r="K3394" s="91" t="str">
        <f t="shared" si="1111"/>
        <v/>
      </c>
      <c r="L3394" s="28" t="str">
        <f t="shared" si="1094"/>
        <v/>
      </c>
      <c r="R3394" s="28">
        <f t="shared" si="1049"/>
        <v>0</v>
      </c>
      <c r="S3394" s="28">
        <f t="shared" si="1050"/>
        <v>0</v>
      </c>
      <c r="T3394" s="28">
        <f t="shared" si="1095"/>
        <v>0</v>
      </c>
      <c r="U3394" s="28">
        <f t="shared" si="1096"/>
        <v>0</v>
      </c>
      <c r="V3394" s="28">
        <f t="shared" si="1097"/>
        <v>0</v>
      </c>
      <c r="W3394" s="28">
        <f t="shared" si="1098"/>
        <v>0</v>
      </c>
      <c r="Y3394" s="10">
        <f t="shared" si="1051"/>
        <v>0</v>
      </c>
      <c r="Z3394" s="10">
        <f t="shared" si="1099"/>
        <v>0</v>
      </c>
      <c r="AA3394" s="9">
        <f t="shared" si="1100"/>
        <v>0</v>
      </c>
      <c r="AC3394" s="28">
        <f t="shared" si="1101"/>
        <v>0</v>
      </c>
      <c r="AD3394" s="63">
        <f t="shared" si="1102"/>
        <v>0</v>
      </c>
      <c r="AE3394" s="63">
        <f t="shared" si="1103"/>
        <v>0</v>
      </c>
      <c r="AF3394" s="9" t="str">
        <f t="shared" si="1104"/>
        <v/>
      </c>
      <c r="AG3394" s="9" t="str">
        <f t="shared" si="1105"/>
        <v>Insert Description</v>
      </c>
      <c r="AH3394" s="9" t="str">
        <f t="shared" si="1106"/>
        <v>Insert Amount</v>
      </c>
      <c r="AI3394" s="9" t="str">
        <f t="shared" si="1107"/>
        <v>Insert Date</v>
      </c>
      <c r="AJ3394" s="9" t="str">
        <f t="shared" si="1108"/>
        <v>Insert Description Insert Amount Insert Date</v>
      </c>
      <c r="AL3394" s="12" t="str">
        <f t="shared" si="1109"/>
        <v/>
      </c>
      <c r="AM3394" s="18" t="str">
        <f t="shared" si="1110"/>
        <v/>
      </c>
      <c r="AN3394" s="32"/>
    </row>
    <row r="3395" spans="1:40" ht="26.25" customHeight="1" x14ac:dyDescent="0.2">
      <c r="A3395" s="30">
        <v>3386</v>
      </c>
      <c r="B3395" s="93"/>
      <c r="C3395" s="96"/>
      <c r="D3395" s="97"/>
      <c r="E3395" s="98"/>
      <c r="F3395" s="34"/>
      <c r="G3395" s="34"/>
      <c r="I3395" s="31" t="str">
        <f t="shared" si="1093"/>
        <v/>
      </c>
      <c r="K3395" s="91" t="str">
        <f t="shared" si="1111"/>
        <v/>
      </c>
      <c r="L3395" s="28" t="str">
        <f t="shared" si="1094"/>
        <v/>
      </c>
      <c r="R3395" s="28">
        <f t="shared" si="1049"/>
        <v>0</v>
      </c>
      <c r="S3395" s="28">
        <f t="shared" si="1050"/>
        <v>0</v>
      </c>
      <c r="T3395" s="28">
        <f t="shared" si="1095"/>
        <v>0</v>
      </c>
      <c r="U3395" s="28">
        <f t="shared" si="1096"/>
        <v>0</v>
      </c>
      <c r="V3395" s="28">
        <f t="shared" si="1097"/>
        <v>0</v>
      </c>
      <c r="W3395" s="28">
        <f t="shared" si="1098"/>
        <v>0</v>
      </c>
      <c r="Y3395" s="10">
        <f t="shared" si="1051"/>
        <v>0</v>
      </c>
      <c r="Z3395" s="10">
        <f t="shared" si="1099"/>
        <v>0</v>
      </c>
      <c r="AA3395" s="9">
        <f t="shared" si="1100"/>
        <v>0</v>
      </c>
      <c r="AC3395" s="28">
        <f t="shared" si="1101"/>
        <v>0</v>
      </c>
      <c r="AD3395" s="63">
        <f t="shared" si="1102"/>
        <v>0</v>
      </c>
      <c r="AE3395" s="63">
        <f t="shared" si="1103"/>
        <v>0</v>
      </c>
      <c r="AF3395" s="9" t="str">
        <f t="shared" si="1104"/>
        <v/>
      </c>
      <c r="AG3395" s="9" t="str">
        <f t="shared" si="1105"/>
        <v>Insert Description</v>
      </c>
      <c r="AH3395" s="9" t="str">
        <f t="shared" si="1106"/>
        <v>Insert Amount</v>
      </c>
      <c r="AI3395" s="9" t="str">
        <f t="shared" si="1107"/>
        <v>Insert Date</v>
      </c>
      <c r="AJ3395" s="9" t="str">
        <f t="shared" si="1108"/>
        <v>Insert Description Insert Amount Insert Date</v>
      </c>
      <c r="AL3395" s="12" t="str">
        <f t="shared" si="1109"/>
        <v/>
      </c>
      <c r="AM3395" s="18" t="str">
        <f t="shared" si="1110"/>
        <v/>
      </c>
      <c r="AN3395" s="32"/>
    </row>
    <row r="3396" spans="1:40" ht="26.25" customHeight="1" x14ac:dyDescent="0.2">
      <c r="A3396" s="30">
        <v>3387</v>
      </c>
      <c r="B3396" s="93"/>
      <c r="C3396" s="96"/>
      <c r="D3396" s="97"/>
      <c r="E3396" s="98"/>
      <c r="F3396" s="34"/>
      <c r="G3396" s="34"/>
      <c r="I3396" s="31" t="str">
        <f t="shared" si="1093"/>
        <v/>
      </c>
      <c r="K3396" s="91" t="str">
        <f t="shared" si="1111"/>
        <v/>
      </c>
      <c r="L3396" s="28" t="str">
        <f t="shared" si="1094"/>
        <v/>
      </c>
      <c r="R3396" s="28">
        <f t="shared" si="1049"/>
        <v>0</v>
      </c>
      <c r="S3396" s="28">
        <f t="shared" si="1050"/>
        <v>0</v>
      </c>
      <c r="T3396" s="28">
        <f t="shared" si="1095"/>
        <v>0</v>
      </c>
      <c r="U3396" s="28">
        <f t="shared" si="1096"/>
        <v>0</v>
      </c>
      <c r="V3396" s="28">
        <f t="shared" si="1097"/>
        <v>0</v>
      </c>
      <c r="W3396" s="28">
        <f t="shared" si="1098"/>
        <v>0</v>
      </c>
      <c r="Y3396" s="10">
        <f t="shared" si="1051"/>
        <v>0</v>
      </c>
      <c r="Z3396" s="10">
        <f t="shared" si="1099"/>
        <v>0</v>
      </c>
      <c r="AA3396" s="9">
        <f t="shared" si="1100"/>
        <v>0</v>
      </c>
      <c r="AC3396" s="28">
        <f t="shared" si="1101"/>
        <v>0</v>
      </c>
      <c r="AD3396" s="63">
        <f t="shared" si="1102"/>
        <v>0</v>
      </c>
      <c r="AE3396" s="63">
        <f t="shared" si="1103"/>
        <v>0</v>
      </c>
      <c r="AF3396" s="9" t="str">
        <f t="shared" si="1104"/>
        <v/>
      </c>
      <c r="AG3396" s="9" t="str">
        <f t="shared" si="1105"/>
        <v>Insert Description</v>
      </c>
      <c r="AH3396" s="9" t="str">
        <f t="shared" si="1106"/>
        <v>Insert Amount</v>
      </c>
      <c r="AI3396" s="9" t="str">
        <f t="shared" si="1107"/>
        <v>Insert Date</v>
      </c>
      <c r="AJ3396" s="9" t="str">
        <f t="shared" si="1108"/>
        <v>Insert Description Insert Amount Insert Date</v>
      </c>
      <c r="AL3396" s="12" t="str">
        <f t="shared" si="1109"/>
        <v/>
      </c>
      <c r="AM3396" s="18" t="str">
        <f t="shared" si="1110"/>
        <v/>
      </c>
      <c r="AN3396" s="32"/>
    </row>
    <row r="3397" spans="1:40" ht="26.25" customHeight="1" x14ac:dyDescent="0.2">
      <c r="A3397" s="30">
        <v>3388</v>
      </c>
      <c r="B3397" s="93"/>
      <c r="C3397" s="96"/>
      <c r="D3397" s="97"/>
      <c r="E3397" s="98"/>
      <c r="F3397" s="34"/>
      <c r="G3397" s="34"/>
      <c r="I3397" s="31" t="str">
        <f t="shared" si="1093"/>
        <v/>
      </c>
      <c r="K3397" s="91" t="str">
        <f t="shared" si="1111"/>
        <v/>
      </c>
      <c r="L3397" s="28" t="str">
        <f t="shared" si="1094"/>
        <v/>
      </c>
      <c r="R3397" s="28">
        <f t="shared" si="1049"/>
        <v>0</v>
      </c>
      <c r="S3397" s="28">
        <f t="shared" si="1050"/>
        <v>0</v>
      </c>
      <c r="T3397" s="28">
        <f t="shared" si="1095"/>
        <v>0</v>
      </c>
      <c r="U3397" s="28">
        <f t="shared" si="1096"/>
        <v>0</v>
      </c>
      <c r="V3397" s="28">
        <f t="shared" si="1097"/>
        <v>0</v>
      </c>
      <c r="W3397" s="28">
        <f t="shared" si="1098"/>
        <v>0</v>
      </c>
      <c r="Y3397" s="10">
        <f t="shared" si="1051"/>
        <v>0</v>
      </c>
      <c r="Z3397" s="10">
        <f t="shared" si="1099"/>
        <v>0</v>
      </c>
      <c r="AA3397" s="9">
        <f t="shared" si="1100"/>
        <v>0</v>
      </c>
      <c r="AC3397" s="28">
        <f t="shared" si="1101"/>
        <v>0</v>
      </c>
      <c r="AD3397" s="63">
        <f t="shared" si="1102"/>
        <v>0</v>
      </c>
      <c r="AE3397" s="63">
        <f t="shared" si="1103"/>
        <v>0</v>
      </c>
      <c r="AF3397" s="9" t="str">
        <f t="shared" si="1104"/>
        <v/>
      </c>
      <c r="AG3397" s="9" t="str">
        <f t="shared" si="1105"/>
        <v>Insert Description</v>
      </c>
      <c r="AH3397" s="9" t="str">
        <f t="shared" si="1106"/>
        <v>Insert Amount</v>
      </c>
      <c r="AI3397" s="9" t="str">
        <f t="shared" si="1107"/>
        <v>Insert Date</v>
      </c>
      <c r="AJ3397" s="9" t="str">
        <f t="shared" si="1108"/>
        <v>Insert Description Insert Amount Insert Date</v>
      </c>
      <c r="AL3397" s="12" t="str">
        <f t="shared" si="1109"/>
        <v/>
      </c>
      <c r="AM3397" s="18" t="str">
        <f t="shared" si="1110"/>
        <v/>
      </c>
      <c r="AN3397" s="32"/>
    </row>
    <row r="3398" spans="1:40" ht="26.25" customHeight="1" x14ac:dyDescent="0.2">
      <c r="A3398" s="30">
        <v>3389</v>
      </c>
      <c r="B3398" s="93"/>
      <c r="C3398" s="96"/>
      <c r="D3398" s="97"/>
      <c r="E3398" s="98"/>
      <c r="F3398" s="34"/>
      <c r="G3398" s="34"/>
      <c r="I3398" s="31" t="str">
        <f t="shared" si="1093"/>
        <v/>
      </c>
      <c r="K3398" s="91" t="str">
        <f t="shared" si="1111"/>
        <v/>
      </c>
      <c r="L3398" s="28" t="str">
        <f t="shared" si="1094"/>
        <v/>
      </c>
      <c r="R3398" s="28">
        <f t="shared" si="1049"/>
        <v>0</v>
      </c>
      <c r="S3398" s="28">
        <f t="shared" si="1050"/>
        <v>0</v>
      </c>
      <c r="T3398" s="28">
        <f t="shared" si="1095"/>
        <v>0</v>
      </c>
      <c r="U3398" s="28">
        <f t="shared" si="1096"/>
        <v>0</v>
      </c>
      <c r="V3398" s="28">
        <f t="shared" si="1097"/>
        <v>0</v>
      </c>
      <c r="W3398" s="28">
        <f t="shared" si="1098"/>
        <v>0</v>
      </c>
      <c r="Y3398" s="10">
        <f t="shared" si="1051"/>
        <v>0</v>
      </c>
      <c r="Z3398" s="10">
        <f t="shared" si="1099"/>
        <v>0</v>
      </c>
      <c r="AA3398" s="9">
        <f t="shared" si="1100"/>
        <v>0</v>
      </c>
      <c r="AC3398" s="28">
        <f t="shared" si="1101"/>
        <v>0</v>
      </c>
      <c r="AD3398" s="63">
        <f t="shared" si="1102"/>
        <v>0</v>
      </c>
      <c r="AE3398" s="63">
        <f t="shared" si="1103"/>
        <v>0</v>
      </c>
      <c r="AF3398" s="9" t="str">
        <f t="shared" si="1104"/>
        <v/>
      </c>
      <c r="AG3398" s="9" t="str">
        <f t="shared" si="1105"/>
        <v>Insert Description</v>
      </c>
      <c r="AH3398" s="9" t="str">
        <f t="shared" si="1106"/>
        <v>Insert Amount</v>
      </c>
      <c r="AI3398" s="9" t="str">
        <f t="shared" si="1107"/>
        <v>Insert Date</v>
      </c>
      <c r="AJ3398" s="9" t="str">
        <f t="shared" si="1108"/>
        <v>Insert Description Insert Amount Insert Date</v>
      </c>
      <c r="AL3398" s="12" t="str">
        <f t="shared" si="1109"/>
        <v/>
      </c>
      <c r="AM3398" s="18" t="str">
        <f t="shared" si="1110"/>
        <v/>
      </c>
      <c r="AN3398" s="32"/>
    </row>
    <row r="3399" spans="1:40" ht="26.25" customHeight="1" x14ac:dyDescent="0.2">
      <c r="A3399" s="30">
        <v>3390</v>
      </c>
      <c r="B3399" s="93"/>
      <c r="C3399" s="96"/>
      <c r="D3399" s="97"/>
      <c r="E3399" s="98"/>
      <c r="F3399" s="34"/>
      <c r="G3399" s="34"/>
      <c r="I3399" s="31" t="str">
        <f t="shared" si="1093"/>
        <v/>
      </c>
      <c r="K3399" s="91" t="str">
        <f t="shared" si="1111"/>
        <v/>
      </c>
      <c r="L3399" s="28" t="str">
        <f t="shared" si="1094"/>
        <v/>
      </c>
      <c r="R3399" s="28">
        <f t="shared" si="1049"/>
        <v>0</v>
      </c>
      <c r="S3399" s="28">
        <f t="shared" si="1050"/>
        <v>0</v>
      </c>
      <c r="T3399" s="28">
        <f t="shared" si="1095"/>
        <v>0</v>
      </c>
      <c r="U3399" s="28">
        <f t="shared" si="1096"/>
        <v>0</v>
      </c>
      <c r="V3399" s="28">
        <f t="shared" si="1097"/>
        <v>0</v>
      </c>
      <c r="W3399" s="28">
        <f t="shared" si="1098"/>
        <v>0</v>
      </c>
      <c r="Y3399" s="10">
        <f t="shared" si="1051"/>
        <v>0</v>
      </c>
      <c r="Z3399" s="10">
        <f t="shared" si="1099"/>
        <v>0</v>
      </c>
      <c r="AA3399" s="9">
        <f t="shared" si="1100"/>
        <v>0</v>
      </c>
      <c r="AC3399" s="28">
        <f t="shared" si="1101"/>
        <v>0</v>
      </c>
      <c r="AD3399" s="63">
        <f t="shared" si="1102"/>
        <v>0</v>
      </c>
      <c r="AE3399" s="63">
        <f t="shared" si="1103"/>
        <v>0</v>
      </c>
      <c r="AF3399" s="9" t="str">
        <f t="shared" si="1104"/>
        <v/>
      </c>
      <c r="AG3399" s="9" t="str">
        <f t="shared" si="1105"/>
        <v>Insert Description</v>
      </c>
      <c r="AH3399" s="9" t="str">
        <f t="shared" si="1106"/>
        <v>Insert Amount</v>
      </c>
      <c r="AI3399" s="9" t="str">
        <f t="shared" si="1107"/>
        <v>Insert Date</v>
      </c>
      <c r="AJ3399" s="9" t="str">
        <f t="shared" si="1108"/>
        <v>Insert Description Insert Amount Insert Date</v>
      </c>
      <c r="AL3399" s="12" t="str">
        <f t="shared" si="1109"/>
        <v/>
      </c>
      <c r="AM3399" s="18" t="str">
        <f t="shared" si="1110"/>
        <v/>
      </c>
      <c r="AN3399" s="32"/>
    </row>
    <row r="3400" spans="1:40" ht="26.25" customHeight="1" x14ac:dyDescent="0.2">
      <c r="A3400" s="30">
        <v>3391</v>
      </c>
      <c r="B3400" s="93"/>
      <c r="C3400" s="96"/>
      <c r="D3400" s="97"/>
      <c r="E3400" s="98"/>
      <c r="F3400" s="34"/>
      <c r="G3400" s="34"/>
      <c r="I3400" s="31" t="str">
        <f t="shared" si="1093"/>
        <v/>
      </c>
      <c r="K3400" s="91" t="str">
        <f t="shared" si="1111"/>
        <v/>
      </c>
      <c r="L3400" s="28" t="str">
        <f t="shared" si="1094"/>
        <v/>
      </c>
      <c r="R3400" s="28">
        <f t="shared" si="1049"/>
        <v>0</v>
      </c>
      <c r="S3400" s="28">
        <f t="shared" si="1050"/>
        <v>0</v>
      </c>
      <c r="T3400" s="28">
        <f t="shared" si="1095"/>
        <v>0</v>
      </c>
      <c r="U3400" s="28">
        <f t="shared" si="1096"/>
        <v>0</v>
      </c>
      <c r="V3400" s="28">
        <f t="shared" si="1097"/>
        <v>0</v>
      </c>
      <c r="W3400" s="28">
        <f t="shared" si="1098"/>
        <v>0</v>
      </c>
      <c r="Y3400" s="10">
        <f t="shared" si="1051"/>
        <v>0</v>
      </c>
      <c r="Z3400" s="10">
        <f t="shared" si="1099"/>
        <v>0</v>
      </c>
      <c r="AA3400" s="9">
        <f t="shared" si="1100"/>
        <v>0</v>
      </c>
      <c r="AC3400" s="28">
        <f t="shared" si="1101"/>
        <v>0</v>
      </c>
      <c r="AD3400" s="63">
        <f t="shared" si="1102"/>
        <v>0</v>
      </c>
      <c r="AE3400" s="63">
        <f t="shared" si="1103"/>
        <v>0</v>
      </c>
      <c r="AF3400" s="9" t="str">
        <f t="shared" si="1104"/>
        <v/>
      </c>
      <c r="AG3400" s="9" t="str">
        <f t="shared" si="1105"/>
        <v>Insert Description</v>
      </c>
      <c r="AH3400" s="9" t="str">
        <f t="shared" si="1106"/>
        <v>Insert Amount</v>
      </c>
      <c r="AI3400" s="9" t="str">
        <f t="shared" si="1107"/>
        <v>Insert Date</v>
      </c>
      <c r="AJ3400" s="9" t="str">
        <f t="shared" si="1108"/>
        <v>Insert Description Insert Amount Insert Date</v>
      </c>
      <c r="AL3400" s="12" t="str">
        <f t="shared" si="1109"/>
        <v/>
      </c>
      <c r="AM3400" s="18" t="str">
        <f t="shared" si="1110"/>
        <v/>
      </c>
      <c r="AN3400" s="32"/>
    </row>
    <row r="3401" spans="1:40" ht="26.25" customHeight="1" x14ac:dyDescent="0.2">
      <c r="A3401" s="30">
        <v>3392</v>
      </c>
      <c r="B3401" s="93"/>
      <c r="C3401" s="96"/>
      <c r="D3401" s="97"/>
      <c r="E3401" s="98"/>
      <c r="F3401" s="34"/>
      <c r="G3401" s="34"/>
      <c r="I3401" s="31" t="str">
        <f t="shared" si="1093"/>
        <v/>
      </c>
      <c r="K3401" s="91" t="str">
        <f t="shared" si="1111"/>
        <v/>
      </c>
      <c r="L3401" s="28" t="str">
        <f t="shared" si="1094"/>
        <v/>
      </c>
      <c r="R3401" s="28">
        <f t="shared" si="1049"/>
        <v>0</v>
      </c>
      <c r="S3401" s="28">
        <f t="shared" si="1050"/>
        <v>0</v>
      </c>
      <c r="T3401" s="28">
        <f t="shared" si="1095"/>
        <v>0</v>
      </c>
      <c r="U3401" s="28">
        <f t="shared" si="1096"/>
        <v>0</v>
      </c>
      <c r="V3401" s="28">
        <f t="shared" si="1097"/>
        <v>0</v>
      </c>
      <c r="W3401" s="28">
        <f t="shared" si="1098"/>
        <v>0</v>
      </c>
      <c r="Y3401" s="10">
        <f t="shared" si="1051"/>
        <v>0</v>
      </c>
      <c r="Z3401" s="10">
        <f t="shared" si="1099"/>
        <v>0</v>
      </c>
      <c r="AA3401" s="9">
        <f t="shared" si="1100"/>
        <v>0</v>
      </c>
      <c r="AC3401" s="28">
        <f t="shared" si="1101"/>
        <v>0</v>
      </c>
      <c r="AD3401" s="63">
        <f t="shared" si="1102"/>
        <v>0</v>
      </c>
      <c r="AE3401" s="63">
        <f t="shared" si="1103"/>
        <v>0</v>
      </c>
      <c r="AF3401" s="9" t="str">
        <f t="shared" si="1104"/>
        <v/>
      </c>
      <c r="AG3401" s="9" t="str">
        <f t="shared" si="1105"/>
        <v>Insert Description</v>
      </c>
      <c r="AH3401" s="9" t="str">
        <f t="shared" si="1106"/>
        <v>Insert Amount</v>
      </c>
      <c r="AI3401" s="9" t="str">
        <f t="shared" si="1107"/>
        <v>Insert Date</v>
      </c>
      <c r="AJ3401" s="9" t="str">
        <f t="shared" si="1108"/>
        <v>Insert Description Insert Amount Insert Date</v>
      </c>
      <c r="AL3401" s="12" t="str">
        <f t="shared" si="1109"/>
        <v/>
      </c>
      <c r="AM3401" s="18" t="str">
        <f t="shared" si="1110"/>
        <v/>
      </c>
      <c r="AN3401" s="32"/>
    </row>
    <row r="3402" spans="1:40" ht="26.25" customHeight="1" x14ac:dyDescent="0.2">
      <c r="A3402" s="30">
        <v>3393</v>
      </c>
      <c r="B3402" s="93"/>
      <c r="C3402" s="96"/>
      <c r="D3402" s="97"/>
      <c r="E3402" s="98"/>
      <c r="F3402" s="34"/>
      <c r="G3402" s="34"/>
      <c r="I3402" s="31" t="str">
        <f t="shared" ref="I3402:I3465" si="1112">IF(Z3402&gt;0,"!","")</f>
        <v/>
      </c>
      <c r="K3402" s="91" t="str">
        <f t="shared" si="1111"/>
        <v/>
      </c>
      <c r="L3402" s="28" t="str">
        <f t="shared" ref="L3402:L3465" si="1113">IF(K3403="",K3402,0)</f>
        <v/>
      </c>
      <c r="R3402" s="28">
        <f t="shared" si="1049"/>
        <v>0</v>
      </c>
      <c r="S3402" s="28">
        <f t="shared" si="1050"/>
        <v>0</v>
      </c>
      <c r="T3402" s="28">
        <f t="shared" si="1095"/>
        <v>0</v>
      </c>
      <c r="U3402" s="28">
        <f t="shared" si="1096"/>
        <v>0</v>
      </c>
      <c r="V3402" s="28">
        <f t="shared" si="1097"/>
        <v>0</v>
      </c>
      <c r="W3402" s="28">
        <f t="shared" si="1098"/>
        <v>0</v>
      </c>
      <c r="Y3402" s="10">
        <f t="shared" si="1051"/>
        <v>0</v>
      </c>
      <c r="Z3402" s="10">
        <f t="shared" si="1099"/>
        <v>0</v>
      </c>
      <c r="AA3402" s="9">
        <f t="shared" si="1100"/>
        <v>0</v>
      </c>
      <c r="AC3402" s="28">
        <f t="shared" si="1101"/>
        <v>0</v>
      </c>
      <c r="AD3402" s="63">
        <f t="shared" si="1102"/>
        <v>0</v>
      </c>
      <c r="AE3402" s="63">
        <f t="shared" si="1103"/>
        <v>0</v>
      </c>
      <c r="AF3402" s="9" t="str">
        <f t="shared" si="1104"/>
        <v/>
      </c>
      <c r="AG3402" s="9" t="str">
        <f t="shared" si="1105"/>
        <v>Insert Description</v>
      </c>
      <c r="AH3402" s="9" t="str">
        <f t="shared" si="1106"/>
        <v>Insert Amount</v>
      </c>
      <c r="AI3402" s="9" t="str">
        <f t="shared" si="1107"/>
        <v>Insert Date</v>
      </c>
      <c r="AJ3402" s="9" t="str">
        <f t="shared" si="1108"/>
        <v>Insert Description Insert Amount Insert Date</v>
      </c>
      <c r="AL3402" s="12" t="str">
        <f t="shared" si="1109"/>
        <v/>
      </c>
      <c r="AM3402" s="18" t="str">
        <f t="shared" si="1110"/>
        <v/>
      </c>
      <c r="AN3402" s="32"/>
    </row>
    <row r="3403" spans="1:40" ht="26.25" customHeight="1" x14ac:dyDescent="0.2">
      <c r="A3403" s="30">
        <v>3394</v>
      </c>
      <c r="B3403" s="93"/>
      <c r="C3403" s="96"/>
      <c r="D3403" s="97"/>
      <c r="E3403" s="98"/>
      <c r="F3403" s="34"/>
      <c r="G3403" s="34"/>
      <c r="I3403" s="31" t="str">
        <f t="shared" si="1112"/>
        <v/>
      </c>
      <c r="K3403" s="91" t="str">
        <f t="shared" si="1111"/>
        <v/>
      </c>
      <c r="L3403" s="28" t="str">
        <f t="shared" si="1113"/>
        <v/>
      </c>
      <c r="R3403" s="28">
        <f t="shared" si="1049"/>
        <v>0</v>
      </c>
      <c r="S3403" s="28">
        <f t="shared" si="1050"/>
        <v>0</v>
      </c>
      <c r="T3403" s="28">
        <f t="shared" ref="T3403:T3466" si="1114">IF(S3403+R3403=2,1,0)</f>
        <v>0</v>
      </c>
      <c r="U3403" s="28">
        <f t="shared" ref="U3403:U3466" si="1115">IF(K3403&lt;0,1,0)</f>
        <v>0</v>
      </c>
      <c r="V3403" s="28">
        <f t="shared" ref="V3403:V3466" si="1116">IF(F3403&lt;0,1,0)</f>
        <v>0</v>
      </c>
      <c r="W3403" s="28">
        <f t="shared" ref="W3403:W3466" si="1117">IF(G3403&lt;0,1,0)</f>
        <v>0</v>
      </c>
      <c r="Y3403" s="10">
        <f t="shared" si="1051"/>
        <v>0</v>
      </c>
      <c r="Z3403" s="10">
        <f t="shared" ref="Z3403:Z3466" si="1118">SUM(T3403:Y3403)+AA3403</f>
        <v>0</v>
      </c>
      <c r="AA3403" s="9">
        <f t="shared" ref="AA3403:AA3466" si="1119">IF(AND(AC3403+AD3403+AE3403&lt;3,AC3403+AD3403+AE3403&gt;0),1,0)</f>
        <v>0</v>
      </c>
      <c r="AC3403" s="28">
        <f t="shared" ref="AC3403:AC3466" si="1120">COUNTA(C3403)</f>
        <v>0</v>
      </c>
      <c r="AD3403" s="63">
        <f t="shared" ref="AD3403:AD3466" si="1121">IF(F3403+G3403&gt;0,1,0)</f>
        <v>0</v>
      </c>
      <c r="AE3403" s="63">
        <f t="shared" ref="AE3403:AE3466" si="1122">COUNTA(B3403)</f>
        <v>0</v>
      </c>
      <c r="AF3403" s="9" t="str">
        <f t="shared" ref="AF3403:AF3466" si="1123">IF(AC3403+AD3403+AE3403=0,"",IF(AC3403+AD3403+AE3403=3,"",AJ3403))</f>
        <v/>
      </c>
      <c r="AG3403" s="9" t="str">
        <f t="shared" ref="AG3403:AG3466" si="1124">IF(AC3403=1,"",$AC$6)</f>
        <v>Insert Description</v>
      </c>
      <c r="AH3403" s="9" t="str">
        <f t="shared" ref="AH3403:AH3466" si="1125">IF(AD3403=1,"",$AD$6)</f>
        <v>Insert Amount</v>
      </c>
      <c r="AI3403" s="9" t="str">
        <f t="shared" ref="AI3403:AI3466" si="1126">IF(AE3403=1,"",$AE$6)</f>
        <v>Insert Date</v>
      </c>
      <c r="AJ3403" s="9" t="str">
        <f t="shared" ref="AJ3403:AJ3466" si="1127">AG3403&amp;" "&amp;AH3403&amp;" "&amp;AI3403</f>
        <v>Insert Description Insert Amount Insert Date</v>
      </c>
      <c r="AL3403" s="12" t="str">
        <f t="shared" ref="AL3403:AL3466" si="1128">IF(B3403="","",(TEXT(B3403,"MMMM")))</f>
        <v/>
      </c>
      <c r="AM3403" s="18" t="str">
        <f t="shared" ref="AM3403:AM3466" si="1129">IF(B3403="","",YEAR(B3403))</f>
        <v/>
      </c>
      <c r="AN3403" s="32"/>
    </row>
    <row r="3404" spans="1:40" ht="26.25" customHeight="1" x14ac:dyDescent="0.2">
      <c r="A3404" s="30">
        <v>3395</v>
      </c>
      <c r="B3404" s="93"/>
      <c r="C3404" s="96"/>
      <c r="D3404" s="97"/>
      <c r="E3404" s="98"/>
      <c r="F3404" s="34"/>
      <c r="G3404" s="34"/>
      <c r="I3404" s="31" t="str">
        <f t="shared" si="1112"/>
        <v/>
      </c>
      <c r="K3404" s="91" t="str">
        <f t="shared" ref="K3404:K3467" si="1130">IFERROR(IF(R3404+S3404=0,"",K3403+F3404-G3404),"")</f>
        <v/>
      </c>
      <c r="L3404" s="28" t="str">
        <f t="shared" si="1113"/>
        <v/>
      </c>
      <c r="R3404" s="28">
        <f t="shared" si="1049"/>
        <v>0</v>
      </c>
      <c r="S3404" s="28">
        <f t="shared" si="1050"/>
        <v>0</v>
      </c>
      <c r="T3404" s="28">
        <f t="shared" si="1114"/>
        <v>0</v>
      </c>
      <c r="U3404" s="28">
        <f t="shared" si="1115"/>
        <v>0</v>
      </c>
      <c r="V3404" s="28">
        <f t="shared" si="1116"/>
        <v>0</v>
      </c>
      <c r="W3404" s="28">
        <f t="shared" si="1117"/>
        <v>0</v>
      </c>
      <c r="Y3404" s="10">
        <f t="shared" si="1051"/>
        <v>0</v>
      </c>
      <c r="Z3404" s="10">
        <f t="shared" si="1118"/>
        <v>0</v>
      </c>
      <c r="AA3404" s="9">
        <f t="shared" si="1119"/>
        <v>0</v>
      </c>
      <c r="AC3404" s="28">
        <f t="shared" si="1120"/>
        <v>0</v>
      </c>
      <c r="AD3404" s="63">
        <f t="shared" si="1121"/>
        <v>0</v>
      </c>
      <c r="AE3404" s="63">
        <f t="shared" si="1122"/>
        <v>0</v>
      </c>
      <c r="AF3404" s="9" t="str">
        <f t="shared" si="1123"/>
        <v/>
      </c>
      <c r="AG3404" s="9" t="str">
        <f t="shared" si="1124"/>
        <v>Insert Description</v>
      </c>
      <c r="AH3404" s="9" t="str">
        <f t="shared" si="1125"/>
        <v>Insert Amount</v>
      </c>
      <c r="AI3404" s="9" t="str">
        <f t="shared" si="1126"/>
        <v>Insert Date</v>
      </c>
      <c r="AJ3404" s="9" t="str">
        <f t="shared" si="1127"/>
        <v>Insert Description Insert Amount Insert Date</v>
      </c>
      <c r="AL3404" s="12" t="str">
        <f t="shared" si="1128"/>
        <v/>
      </c>
      <c r="AM3404" s="18" t="str">
        <f t="shared" si="1129"/>
        <v/>
      </c>
      <c r="AN3404" s="32"/>
    </row>
    <row r="3405" spans="1:40" ht="26.25" customHeight="1" x14ac:dyDescent="0.2">
      <c r="A3405" s="30">
        <v>3396</v>
      </c>
      <c r="B3405" s="93"/>
      <c r="C3405" s="96"/>
      <c r="D3405" s="97"/>
      <c r="E3405" s="98"/>
      <c r="F3405" s="34"/>
      <c r="G3405" s="34"/>
      <c r="I3405" s="31" t="str">
        <f t="shared" si="1112"/>
        <v/>
      </c>
      <c r="K3405" s="91" t="str">
        <f t="shared" si="1130"/>
        <v/>
      </c>
      <c r="L3405" s="28" t="str">
        <f t="shared" si="1113"/>
        <v/>
      </c>
      <c r="R3405" s="28">
        <f t="shared" si="1049"/>
        <v>0</v>
      </c>
      <c r="S3405" s="28">
        <f t="shared" si="1050"/>
        <v>0</v>
      </c>
      <c r="T3405" s="28">
        <f t="shared" si="1114"/>
        <v>0</v>
      </c>
      <c r="U3405" s="28">
        <f t="shared" si="1115"/>
        <v>0</v>
      </c>
      <c r="V3405" s="28">
        <f t="shared" si="1116"/>
        <v>0</v>
      </c>
      <c r="W3405" s="28">
        <f t="shared" si="1117"/>
        <v>0</v>
      </c>
      <c r="Y3405" s="10">
        <f t="shared" si="1051"/>
        <v>0</v>
      </c>
      <c r="Z3405" s="10">
        <f t="shared" si="1118"/>
        <v>0</v>
      </c>
      <c r="AA3405" s="9">
        <f t="shared" si="1119"/>
        <v>0</v>
      </c>
      <c r="AC3405" s="28">
        <f t="shared" si="1120"/>
        <v>0</v>
      </c>
      <c r="AD3405" s="63">
        <f t="shared" si="1121"/>
        <v>0</v>
      </c>
      <c r="AE3405" s="63">
        <f t="shared" si="1122"/>
        <v>0</v>
      </c>
      <c r="AF3405" s="9" t="str">
        <f t="shared" si="1123"/>
        <v/>
      </c>
      <c r="AG3405" s="9" t="str">
        <f t="shared" si="1124"/>
        <v>Insert Description</v>
      </c>
      <c r="AH3405" s="9" t="str">
        <f t="shared" si="1125"/>
        <v>Insert Amount</v>
      </c>
      <c r="AI3405" s="9" t="str">
        <f t="shared" si="1126"/>
        <v>Insert Date</v>
      </c>
      <c r="AJ3405" s="9" t="str">
        <f t="shared" si="1127"/>
        <v>Insert Description Insert Amount Insert Date</v>
      </c>
      <c r="AL3405" s="12" t="str">
        <f t="shared" si="1128"/>
        <v/>
      </c>
      <c r="AM3405" s="18" t="str">
        <f t="shared" si="1129"/>
        <v/>
      </c>
      <c r="AN3405" s="32"/>
    </row>
    <row r="3406" spans="1:40" ht="26.25" customHeight="1" x14ac:dyDescent="0.2">
      <c r="A3406" s="30">
        <v>3397</v>
      </c>
      <c r="B3406" s="93"/>
      <c r="C3406" s="96"/>
      <c r="D3406" s="97"/>
      <c r="E3406" s="98"/>
      <c r="F3406" s="34"/>
      <c r="G3406" s="34"/>
      <c r="I3406" s="31" t="str">
        <f t="shared" si="1112"/>
        <v/>
      </c>
      <c r="K3406" s="91" t="str">
        <f t="shared" si="1130"/>
        <v/>
      </c>
      <c r="L3406" s="28" t="str">
        <f t="shared" si="1113"/>
        <v/>
      </c>
      <c r="R3406" s="28">
        <f t="shared" si="1049"/>
        <v>0</v>
      </c>
      <c r="S3406" s="28">
        <f t="shared" si="1050"/>
        <v>0</v>
      </c>
      <c r="T3406" s="28">
        <f t="shared" si="1114"/>
        <v>0</v>
      </c>
      <c r="U3406" s="28">
        <f t="shared" si="1115"/>
        <v>0</v>
      </c>
      <c r="V3406" s="28">
        <f t="shared" si="1116"/>
        <v>0</v>
      </c>
      <c r="W3406" s="28">
        <f t="shared" si="1117"/>
        <v>0</v>
      </c>
      <c r="Y3406" s="10">
        <f t="shared" si="1051"/>
        <v>0</v>
      </c>
      <c r="Z3406" s="10">
        <f t="shared" si="1118"/>
        <v>0</v>
      </c>
      <c r="AA3406" s="9">
        <f t="shared" si="1119"/>
        <v>0</v>
      </c>
      <c r="AC3406" s="28">
        <f t="shared" si="1120"/>
        <v>0</v>
      </c>
      <c r="AD3406" s="63">
        <f t="shared" si="1121"/>
        <v>0</v>
      </c>
      <c r="AE3406" s="63">
        <f t="shared" si="1122"/>
        <v>0</v>
      </c>
      <c r="AF3406" s="9" t="str">
        <f t="shared" si="1123"/>
        <v/>
      </c>
      <c r="AG3406" s="9" t="str">
        <f t="shared" si="1124"/>
        <v>Insert Description</v>
      </c>
      <c r="AH3406" s="9" t="str">
        <f t="shared" si="1125"/>
        <v>Insert Amount</v>
      </c>
      <c r="AI3406" s="9" t="str">
        <f t="shared" si="1126"/>
        <v>Insert Date</v>
      </c>
      <c r="AJ3406" s="9" t="str">
        <f t="shared" si="1127"/>
        <v>Insert Description Insert Amount Insert Date</v>
      </c>
      <c r="AL3406" s="12" t="str">
        <f t="shared" si="1128"/>
        <v/>
      </c>
      <c r="AM3406" s="18" t="str">
        <f t="shared" si="1129"/>
        <v/>
      </c>
      <c r="AN3406" s="32"/>
    </row>
    <row r="3407" spans="1:40" ht="26.25" customHeight="1" x14ac:dyDescent="0.2">
      <c r="A3407" s="30">
        <v>3398</v>
      </c>
      <c r="B3407" s="93"/>
      <c r="C3407" s="96"/>
      <c r="D3407" s="97"/>
      <c r="E3407" s="98"/>
      <c r="F3407" s="34"/>
      <c r="G3407" s="34"/>
      <c r="I3407" s="31" t="str">
        <f t="shared" si="1112"/>
        <v/>
      </c>
      <c r="K3407" s="91" t="str">
        <f t="shared" si="1130"/>
        <v/>
      </c>
      <c r="L3407" s="28" t="str">
        <f t="shared" si="1113"/>
        <v/>
      </c>
      <c r="R3407" s="28">
        <f t="shared" si="1049"/>
        <v>0</v>
      </c>
      <c r="S3407" s="28">
        <f t="shared" si="1050"/>
        <v>0</v>
      </c>
      <c r="T3407" s="28">
        <f t="shared" si="1114"/>
        <v>0</v>
      </c>
      <c r="U3407" s="28">
        <f t="shared" si="1115"/>
        <v>0</v>
      </c>
      <c r="V3407" s="28">
        <f t="shared" si="1116"/>
        <v>0</v>
      </c>
      <c r="W3407" s="28">
        <f t="shared" si="1117"/>
        <v>0</v>
      </c>
      <c r="Y3407" s="10">
        <f t="shared" si="1051"/>
        <v>0</v>
      </c>
      <c r="Z3407" s="10">
        <f t="shared" si="1118"/>
        <v>0</v>
      </c>
      <c r="AA3407" s="9">
        <f t="shared" si="1119"/>
        <v>0</v>
      </c>
      <c r="AC3407" s="28">
        <f t="shared" si="1120"/>
        <v>0</v>
      </c>
      <c r="AD3407" s="63">
        <f t="shared" si="1121"/>
        <v>0</v>
      </c>
      <c r="AE3407" s="63">
        <f t="shared" si="1122"/>
        <v>0</v>
      </c>
      <c r="AF3407" s="9" t="str">
        <f t="shared" si="1123"/>
        <v/>
      </c>
      <c r="AG3407" s="9" t="str">
        <f t="shared" si="1124"/>
        <v>Insert Description</v>
      </c>
      <c r="AH3407" s="9" t="str">
        <f t="shared" si="1125"/>
        <v>Insert Amount</v>
      </c>
      <c r="AI3407" s="9" t="str">
        <f t="shared" si="1126"/>
        <v>Insert Date</v>
      </c>
      <c r="AJ3407" s="9" t="str">
        <f t="shared" si="1127"/>
        <v>Insert Description Insert Amount Insert Date</v>
      </c>
      <c r="AL3407" s="12" t="str">
        <f t="shared" si="1128"/>
        <v/>
      </c>
      <c r="AM3407" s="18" t="str">
        <f t="shared" si="1129"/>
        <v/>
      </c>
      <c r="AN3407" s="32"/>
    </row>
    <row r="3408" spans="1:40" ht="26.25" customHeight="1" x14ac:dyDescent="0.2">
      <c r="A3408" s="30">
        <v>3399</v>
      </c>
      <c r="B3408" s="93"/>
      <c r="C3408" s="96"/>
      <c r="D3408" s="97"/>
      <c r="E3408" s="98"/>
      <c r="F3408" s="34"/>
      <c r="G3408" s="34"/>
      <c r="I3408" s="31" t="str">
        <f t="shared" si="1112"/>
        <v/>
      </c>
      <c r="K3408" s="91" t="str">
        <f t="shared" si="1130"/>
        <v/>
      </c>
      <c r="L3408" s="28" t="str">
        <f t="shared" si="1113"/>
        <v/>
      </c>
      <c r="R3408" s="28">
        <f t="shared" si="1049"/>
        <v>0</v>
      </c>
      <c r="S3408" s="28">
        <f t="shared" si="1050"/>
        <v>0</v>
      </c>
      <c r="T3408" s="28">
        <f t="shared" si="1114"/>
        <v>0</v>
      </c>
      <c r="U3408" s="28">
        <f t="shared" si="1115"/>
        <v>0</v>
      </c>
      <c r="V3408" s="28">
        <f t="shared" si="1116"/>
        <v>0</v>
      </c>
      <c r="W3408" s="28">
        <f t="shared" si="1117"/>
        <v>0</v>
      </c>
      <c r="Y3408" s="10">
        <f t="shared" si="1051"/>
        <v>0</v>
      </c>
      <c r="Z3408" s="10">
        <f t="shared" si="1118"/>
        <v>0</v>
      </c>
      <c r="AA3408" s="9">
        <f t="shared" si="1119"/>
        <v>0</v>
      </c>
      <c r="AC3408" s="28">
        <f t="shared" si="1120"/>
        <v>0</v>
      </c>
      <c r="AD3408" s="63">
        <f t="shared" si="1121"/>
        <v>0</v>
      </c>
      <c r="AE3408" s="63">
        <f t="shared" si="1122"/>
        <v>0</v>
      </c>
      <c r="AF3408" s="9" t="str">
        <f t="shared" si="1123"/>
        <v/>
      </c>
      <c r="AG3408" s="9" t="str">
        <f t="shared" si="1124"/>
        <v>Insert Description</v>
      </c>
      <c r="AH3408" s="9" t="str">
        <f t="shared" si="1125"/>
        <v>Insert Amount</v>
      </c>
      <c r="AI3408" s="9" t="str">
        <f t="shared" si="1126"/>
        <v>Insert Date</v>
      </c>
      <c r="AJ3408" s="9" t="str">
        <f t="shared" si="1127"/>
        <v>Insert Description Insert Amount Insert Date</v>
      </c>
      <c r="AL3408" s="12" t="str">
        <f t="shared" si="1128"/>
        <v/>
      </c>
      <c r="AM3408" s="18" t="str">
        <f t="shared" si="1129"/>
        <v/>
      </c>
      <c r="AN3408" s="32"/>
    </row>
    <row r="3409" spans="1:40" ht="26.25" customHeight="1" x14ac:dyDescent="0.2">
      <c r="A3409" s="30">
        <v>3400</v>
      </c>
      <c r="B3409" s="93"/>
      <c r="C3409" s="96"/>
      <c r="D3409" s="97"/>
      <c r="E3409" s="98"/>
      <c r="F3409" s="34"/>
      <c r="G3409" s="34"/>
      <c r="I3409" s="31" t="str">
        <f t="shared" si="1112"/>
        <v/>
      </c>
      <c r="K3409" s="91" t="str">
        <f t="shared" si="1130"/>
        <v/>
      </c>
      <c r="L3409" s="28" t="str">
        <f t="shared" si="1113"/>
        <v/>
      </c>
      <c r="R3409" s="28">
        <f t="shared" si="1049"/>
        <v>0</v>
      </c>
      <c r="S3409" s="28">
        <f t="shared" si="1050"/>
        <v>0</v>
      </c>
      <c r="T3409" s="28">
        <f t="shared" si="1114"/>
        <v>0</v>
      </c>
      <c r="U3409" s="28">
        <f t="shared" si="1115"/>
        <v>0</v>
      </c>
      <c r="V3409" s="28">
        <f t="shared" si="1116"/>
        <v>0</v>
      </c>
      <c r="W3409" s="28">
        <f t="shared" si="1117"/>
        <v>0</v>
      </c>
      <c r="Y3409" s="10">
        <f t="shared" si="1051"/>
        <v>0</v>
      </c>
      <c r="Z3409" s="10">
        <f t="shared" si="1118"/>
        <v>0</v>
      </c>
      <c r="AA3409" s="9">
        <f t="shared" si="1119"/>
        <v>0</v>
      </c>
      <c r="AC3409" s="28">
        <f t="shared" si="1120"/>
        <v>0</v>
      </c>
      <c r="AD3409" s="63">
        <f t="shared" si="1121"/>
        <v>0</v>
      </c>
      <c r="AE3409" s="63">
        <f t="shared" si="1122"/>
        <v>0</v>
      </c>
      <c r="AF3409" s="9" t="str">
        <f t="shared" si="1123"/>
        <v/>
      </c>
      <c r="AG3409" s="9" t="str">
        <f t="shared" si="1124"/>
        <v>Insert Description</v>
      </c>
      <c r="AH3409" s="9" t="str">
        <f t="shared" si="1125"/>
        <v>Insert Amount</v>
      </c>
      <c r="AI3409" s="9" t="str">
        <f t="shared" si="1126"/>
        <v>Insert Date</v>
      </c>
      <c r="AJ3409" s="9" t="str">
        <f t="shared" si="1127"/>
        <v>Insert Description Insert Amount Insert Date</v>
      </c>
      <c r="AL3409" s="12" t="str">
        <f t="shared" si="1128"/>
        <v/>
      </c>
      <c r="AM3409" s="18" t="str">
        <f t="shared" si="1129"/>
        <v/>
      </c>
      <c r="AN3409" s="32"/>
    </row>
    <row r="3410" spans="1:40" ht="26.25" customHeight="1" x14ac:dyDescent="0.2">
      <c r="A3410" s="30">
        <v>3401</v>
      </c>
      <c r="B3410" s="93"/>
      <c r="C3410" s="96"/>
      <c r="D3410" s="97"/>
      <c r="E3410" s="98"/>
      <c r="F3410" s="34"/>
      <c r="G3410" s="34"/>
      <c r="I3410" s="31" t="str">
        <f t="shared" si="1112"/>
        <v/>
      </c>
      <c r="K3410" s="91" t="str">
        <f t="shared" si="1130"/>
        <v/>
      </c>
      <c r="L3410" s="28" t="str">
        <f t="shared" si="1113"/>
        <v/>
      </c>
      <c r="R3410" s="28">
        <f t="shared" si="1049"/>
        <v>0</v>
      </c>
      <c r="S3410" s="28">
        <f t="shared" si="1050"/>
        <v>0</v>
      </c>
      <c r="T3410" s="28">
        <f t="shared" si="1114"/>
        <v>0</v>
      </c>
      <c r="U3410" s="28">
        <f t="shared" si="1115"/>
        <v>0</v>
      </c>
      <c r="V3410" s="28">
        <f t="shared" si="1116"/>
        <v>0</v>
      </c>
      <c r="W3410" s="28">
        <f t="shared" si="1117"/>
        <v>0</v>
      </c>
      <c r="Y3410" s="10">
        <f t="shared" si="1051"/>
        <v>0</v>
      </c>
      <c r="Z3410" s="10">
        <f t="shared" si="1118"/>
        <v>0</v>
      </c>
      <c r="AA3410" s="9">
        <f t="shared" si="1119"/>
        <v>0</v>
      </c>
      <c r="AC3410" s="28">
        <f t="shared" si="1120"/>
        <v>0</v>
      </c>
      <c r="AD3410" s="63">
        <f t="shared" si="1121"/>
        <v>0</v>
      </c>
      <c r="AE3410" s="63">
        <f t="shared" si="1122"/>
        <v>0</v>
      </c>
      <c r="AF3410" s="9" t="str">
        <f t="shared" si="1123"/>
        <v/>
      </c>
      <c r="AG3410" s="9" t="str">
        <f t="shared" si="1124"/>
        <v>Insert Description</v>
      </c>
      <c r="AH3410" s="9" t="str">
        <f t="shared" si="1125"/>
        <v>Insert Amount</v>
      </c>
      <c r="AI3410" s="9" t="str">
        <f t="shared" si="1126"/>
        <v>Insert Date</v>
      </c>
      <c r="AJ3410" s="9" t="str">
        <f t="shared" si="1127"/>
        <v>Insert Description Insert Amount Insert Date</v>
      </c>
      <c r="AL3410" s="12" t="str">
        <f t="shared" si="1128"/>
        <v/>
      </c>
      <c r="AM3410" s="18" t="str">
        <f t="shared" si="1129"/>
        <v/>
      </c>
      <c r="AN3410" s="32"/>
    </row>
    <row r="3411" spans="1:40" ht="26.25" customHeight="1" x14ac:dyDescent="0.2">
      <c r="A3411" s="30">
        <v>3402</v>
      </c>
      <c r="B3411" s="93"/>
      <c r="C3411" s="96"/>
      <c r="D3411" s="97"/>
      <c r="E3411" s="98"/>
      <c r="F3411" s="34"/>
      <c r="G3411" s="34"/>
      <c r="I3411" s="31" t="str">
        <f t="shared" si="1112"/>
        <v/>
      </c>
      <c r="K3411" s="91" t="str">
        <f t="shared" si="1130"/>
        <v/>
      </c>
      <c r="L3411" s="28" t="str">
        <f t="shared" si="1113"/>
        <v/>
      </c>
      <c r="R3411" s="28">
        <f t="shared" si="1049"/>
        <v>0</v>
      </c>
      <c r="S3411" s="28">
        <f t="shared" si="1050"/>
        <v>0</v>
      </c>
      <c r="T3411" s="28">
        <f t="shared" si="1114"/>
        <v>0</v>
      </c>
      <c r="U3411" s="28">
        <f t="shared" si="1115"/>
        <v>0</v>
      </c>
      <c r="V3411" s="28">
        <f t="shared" si="1116"/>
        <v>0</v>
      </c>
      <c r="W3411" s="28">
        <f t="shared" si="1117"/>
        <v>0</v>
      </c>
      <c r="Y3411" s="10">
        <f t="shared" si="1051"/>
        <v>0</v>
      </c>
      <c r="Z3411" s="10">
        <f t="shared" si="1118"/>
        <v>0</v>
      </c>
      <c r="AA3411" s="9">
        <f t="shared" si="1119"/>
        <v>0</v>
      </c>
      <c r="AC3411" s="28">
        <f t="shared" si="1120"/>
        <v>0</v>
      </c>
      <c r="AD3411" s="63">
        <f t="shared" si="1121"/>
        <v>0</v>
      </c>
      <c r="AE3411" s="63">
        <f t="shared" si="1122"/>
        <v>0</v>
      </c>
      <c r="AF3411" s="9" t="str">
        <f t="shared" si="1123"/>
        <v/>
      </c>
      <c r="AG3411" s="9" t="str">
        <f t="shared" si="1124"/>
        <v>Insert Description</v>
      </c>
      <c r="AH3411" s="9" t="str">
        <f t="shared" si="1125"/>
        <v>Insert Amount</v>
      </c>
      <c r="AI3411" s="9" t="str">
        <f t="shared" si="1126"/>
        <v>Insert Date</v>
      </c>
      <c r="AJ3411" s="9" t="str">
        <f t="shared" si="1127"/>
        <v>Insert Description Insert Amount Insert Date</v>
      </c>
      <c r="AL3411" s="12" t="str">
        <f t="shared" si="1128"/>
        <v/>
      </c>
      <c r="AM3411" s="18" t="str">
        <f t="shared" si="1129"/>
        <v/>
      </c>
      <c r="AN3411" s="32"/>
    </row>
    <row r="3412" spans="1:40" ht="26.25" customHeight="1" x14ac:dyDescent="0.2">
      <c r="A3412" s="30">
        <v>3403</v>
      </c>
      <c r="B3412" s="93"/>
      <c r="C3412" s="96"/>
      <c r="D3412" s="97"/>
      <c r="E3412" s="98"/>
      <c r="F3412" s="34"/>
      <c r="G3412" s="34"/>
      <c r="I3412" s="31" t="str">
        <f t="shared" si="1112"/>
        <v/>
      </c>
      <c r="K3412" s="91" t="str">
        <f t="shared" si="1130"/>
        <v/>
      </c>
      <c r="L3412" s="28" t="str">
        <f t="shared" si="1113"/>
        <v/>
      </c>
      <c r="R3412" s="28">
        <f t="shared" si="1049"/>
        <v>0</v>
      </c>
      <c r="S3412" s="28">
        <f t="shared" si="1050"/>
        <v>0</v>
      </c>
      <c r="T3412" s="28">
        <f t="shared" si="1114"/>
        <v>0</v>
      </c>
      <c r="U3412" s="28">
        <f t="shared" si="1115"/>
        <v>0</v>
      </c>
      <c r="V3412" s="28">
        <f t="shared" si="1116"/>
        <v>0</v>
      </c>
      <c r="W3412" s="28">
        <f t="shared" si="1117"/>
        <v>0</v>
      </c>
      <c r="Y3412" s="10">
        <f t="shared" si="1051"/>
        <v>0</v>
      </c>
      <c r="Z3412" s="10">
        <f t="shared" si="1118"/>
        <v>0</v>
      </c>
      <c r="AA3412" s="9">
        <f t="shared" si="1119"/>
        <v>0</v>
      </c>
      <c r="AC3412" s="28">
        <f t="shared" si="1120"/>
        <v>0</v>
      </c>
      <c r="AD3412" s="63">
        <f t="shared" si="1121"/>
        <v>0</v>
      </c>
      <c r="AE3412" s="63">
        <f t="shared" si="1122"/>
        <v>0</v>
      </c>
      <c r="AF3412" s="9" t="str">
        <f t="shared" si="1123"/>
        <v/>
      </c>
      <c r="AG3412" s="9" t="str">
        <f t="shared" si="1124"/>
        <v>Insert Description</v>
      </c>
      <c r="AH3412" s="9" t="str">
        <f t="shared" si="1125"/>
        <v>Insert Amount</v>
      </c>
      <c r="AI3412" s="9" t="str">
        <f t="shared" si="1126"/>
        <v>Insert Date</v>
      </c>
      <c r="AJ3412" s="9" t="str">
        <f t="shared" si="1127"/>
        <v>Insert Description Insert Amount Insert Date</v>
      </c>
      <c r="AL3412" s="12" t="str">
        <f t="shared" si="1128"/>
        <v/>
      </c>
      <c r="AM3412" s="18" t="str">
        <f t="shared" si="1129"/>
        <v/>
      </c>
      <c r="AN3412" s="32"/>
    </row>
    <row r="3413" spans="1:40" ht="26.25" customHeight="1" x14ac:dyDescent="0.2">
      <c r="A3413" s="30">
        <v>3404</v>
      </c>
      <c r="B3413" s="93"/>
      <c r="C3413" s="96"/>
      <c r="D3413" s="97"/>
      <c r="E3413" s="98"/>
      <c r="F3413" s="34"/>
      <c r="G3413" s="34"/>
      <c r="I3413" s="31" t="str">
        <f t="shared" si="1112"/>
        <v/>
      </c>
      <c r="K3413" s="91" t="str">
        <f t="shared" si="1130"/>
        <v/>
      </c>
      <c r="L3413" s="28" t="str">
        <f t="shared" si="1113"/>
        <v/>
      </c>
      <c r="R3413" s="28">
        <f t="shared" si="1049"/>
        <v>0</v>
      </c>
      <c r="S3413" s="28">
        <f t="shared" si="1050"/>
        <v>0</v>
      </c>
      <c r="T3413" s="28">
        <f t="shared" si="1114"/>
        <v>0</v>
      </c>
      <c r="U3413" s="28">
        <f t="shared" si="1115"/>
        <v>0</v>
      </c>
      <c r="V3413" s="28">
        <f t="shared" si="1116"/>
        <v>0</v>
      </c>
      <c r="W3413" s="28">
        <f t="shared" si="1117"/>
        <v>0</v>
      </c>
      <c r="Y3413" s="10">
        <f t="shared" si="1051"/>
        <v>0</v>
      </c>
      <c r="Z3413" s="10">
        <f t="shared" si="1118"/>
        <v>0</v>
      </c>
      <c r="AA3413" s="9">
        <f t="shared" si="1119"/>
        <v>0</v>
      </c>
      <c r="AC3413" s="28">
        <f t="shared" si="1120"/>
        <v>0</v>
      </c>
      <c r="AD3413" s="63">
        <f t="shared" si="1121"/>
        <v>0</v>
      </c>
      <c r="AE3413" s="63">
        <f t="shared" si="1122"/>
        <v>0</v>
      </c>
      <c r="AF3413" s="9" t="str">
        <f t="shared" si="1123"/>
        <v/>
      </c>
      <c r="AG3413" s="9" t="str">
        <f t="shared" si="1124"/>
        <v>Insert Description</v>
      </c>
      <c r="AH3413" s="9" t="str">
        <f t="shared" si="1125"/>
        <v>Insert Amount</v>
      </c>
      <c r="AI3413" s="9" t="str">
        <f t="shared" si="1126"/>
        <v>Insert Date</v>
      </c>
      <c r="AJ3413" s="9" t="str">
        <f t="shared" si="1127"/>
        <v>Insert Description Insert Amount Insert Date</v>
      </c>
      <c r="AL3413" s="12" t="str">
        <f t="shared" si="1128"/>
        <v/>
      </c>
      <c r="AM3413" s="18" t="str">
        <f t="shared" si="1129"/>
        <v/>
      </c>
      <c r="AN3413" s="32"/>
    </row>
    <row r="3414" spans="1:40" ht="26.25" customHeight="1" x14ac:dyDescent="0.2">
      <c r="A3414" s="30">
        <v>3405</v>
      </c>
      <c r="B3414" s="93"/>
      <c r="C3414" s="96"/>
      <c r="D3414" s="97"/>
      <c r="E3414" s="98"/>
      <c r="F3414" s="34"/>
      <c r="G3414" s="34"/>
      <c r="I3414" s="31" t="str">
        <f t="shared" si="1112"/>
        <v/>
      </c>
      <c r="K3414" s="91" t="str">
        <f t="shared" si="1130"/>
        <v/>
      </c>
      <c r="L3414" s="28" t="str">
        <f t="shared" si="1113"/>
        <v/>
      </c>
      <c r="R3414" s="28">
        <f t="shared" si="1049"/>
        <v>0</v>
      </c>
      <c r="S3414" s="28">
        <f t="shared" si="1050"/>
        <v>0</v>
      </c>
      <c r="T3414" s="28">
        <f t="shared" si="1114"/>
        <v>0</v>
      </c>
      <c r="U3414" s="28">
        <f t="shared" si="1115"/>
        <v>0</v>
      </c>
      <c r="V3414" s="28">
        <f t="shared" si="1116"/>
        <v>0</v>
      </c>
      <c r="W3414" s="28">
        <f t="shared" si="1117"/>
        <v>0</v>
      </c>
      <c r="Y3414" s="10">
        <f t="shared" si="1051"/>
        <v>0</v>
      </c>
      <c r="Z3414" s="10">
        <f t="shared" si="1118"/>
        <v>0</v>
      </c>
      <c r="AA3414" s="9">
        <f t="shared" si="1119"/>
        <v>0</v>
      </c>
      <c r="AC3414" s="28">
        <f t="shared" si="1120"/>
        <v>0</v>
      </c>
      <c r="AD3414" s="63">
        <f t="shared" si="1121"/>
        <v>0</v>
      </c>
      <c r="AE3414" s="63">
        <f t="shared" si="1122"/>
        <v>0</v>
      </c>
      <c r="AF3414" s="9" t="str">
        <f t="shared" si="1123"/>
        <v/>
      </c>
      <c r="AG3414" s="9" t="str">
        <f t="shared" si="1124"/>
        <v>Insert Description</v>
      </c>
      <c r="AH3414" s="9" t="str">
        <f t="shared" si="1125"/>
        <v>Insert Amount</v>
      </c>
      <c r="AI3414" s="9" t="str">
        <f t="shared" si="1126"/>
        <v>Insert Date</v>
      </c>
      <c r="AJ3414" s="9" t="str">
        <f t="shared" si="1127"/>
        <v>Insert Description Insert Amount Insert Date</v>
      </c>
      <c r="AL3414" s="12" t="str">
        <f t="shared" si="1128"/>
        <v/>
      </c>
      <c r="AM3414" s="18" t="str">
        <f t="shared" si="1129"/>
        <v/>
      </c>
      <c r="AN3414" s="32"/>
    </row>
    <row r="3415" spans="1:40" ht="26.25" customHeight="1" x14ac:dyDescent="0.2">
      <c r="A3415" s="30">
        <v>3406</v>
      </c>
      <c r="B3415" s="93"/>
      <c r="C3415" s="96"/>
      <c r="D3415" s="97"/>
      <c r="E3415" s="98"/>
      <c r="F3415" s="34"/>
      <c r="G3415" s="34"/>
      <c r="I3415" s="31" t="str">
        <f t="shared" si="1112"/>
        <v/>
      </c>
      <c r="K3415" s="91" t="str">
        <f t="shared" si="1130"/>
        <v/>
      </c>
      <c r="L3415" s="28" t="str">
        <f t="shared" si="1113"/>
        <v/>
      </c>
      <c r="R3415" s="28">
        <f t="shared" si="1049"/>
        <v>0</v>
      </c>
      <c r="S3415" s="28">
        <f t="shared" si="1050"/>
        <v>0</v>
      </c>
      <c r="T3415" s="28">
        <f t="shared" si="1114"/>
        <v>0</v>
      </c>
      <c r="U3415" s="28">
        <f t="shared" si="1115"/>
        <v>0</v>
      </c>
      <c r="V3415" s="28">
        <f t="shared" si="1116"/>
        <v>0</v>
      </c>
      <c r="W3415" s="28">
        <f t="shared" si="1117"/>
        <v>0</v>
      </c>
      <c r="Y3415" s="10">
        <f t="shared" si="1051"/>
        <v>0</v>
      </c>
      <c r="Z3415" s="10">
        <f t="shared" si="1118"/>
        <v>0</v>
      </c>
      <c r="AA3415" s="9">
        <f t="shared" si="1119"/>
        <v>0</v>
      </c>
      <c r="AC3415" s="28">
        <f t="shared" si="1120"/>
        <v>0</v>
      </c>
      <c r="AD3415" s="63">
        <f t="shared" si="1121"/>
        <v>0</v>
      </c>
      <c r="AE3415" s="63">
        <f t="shared" si="1122"/>
        <v>0</v>
      </c>
      <c r="AF3415" s="9" t="str">
        <f t="shared" si="1123"/>
        <v/>
      </c>
      <c r="AG3415" s="9" t="str">
        <f t="shared" si="1124"/>
        <v>Insert Description</v>
      </c>
      <c r="AH3415" s="9" t="str">
        <f t="shared" si="1125"/>
        <v>Insert Amount</v>
      </c>
      <c r="AI3415" s="9" t="str">
        <f t="shared" si="1126"/>
        <v>Insert Date</v>
      </c>
      <c r="AJ3415" s="9" t="str">
        <f t="shared" si="1127"/>
        <v>Insert Description Insert Amount Insert Date</v>
      </c>
      <c r="AL3415" s="12" t="str">
        <f t="shared" si="1128"/>
        <v/>
      </c>
      <c r="AM3415" s="18" t="str">
        <f t="shared" si="1129"/>
        <v/>
      </c>
      <c r="AN3415" s="32"/>
    </row>
    <row r="3416" spans="1:40" ht="26.25" customHeight="1" x14ac:dyDescent="0.2">
      <c r="A3416" s="30">
        <v>3407</v>
      </c>
      <c r="B3416" s="93"/>
      <c r="C3416" s="96"/>
      <c r="D3416" s="97"/>
      <c r="E3416" s="98"/>
      <c r="F3416" s="34"/>
      <c r="G3416" s="34"/>
      <c r="I3416" s="31" t="str">
        <f t="shared" si="1112"/>
        <v/>
      </c>
      <c r="K3416" s="91" t="str">
        <f t="shared" si="1130"/>
        <v/>
      </c>
      <c r="L3416" s="28" t="str">
        <f t="shared" si="1113"/>
        <v/>
      </c>
      <c r="R3416" s="28">
        <f t="shared" si="1049"/>
        <v>0</v>
      </c>
      <c r="S3416" s="28">
        <f t="shared" si="1050"/>
        <v>0</v>
      </c>
      <c r="T3416" s="28">
        <f t="shared" si="1114"/>
        <v>0</v>
      </c>
      <c r="U3416" s="28">
        <f t="shared" si="1115"/>
        <v>0</v>
      </c>
      <c r="V3416" s="28">
        <f t="shared" si="1116"/>
        <v>0</v>
      </c>
      <c r="W3416" s="28">
        <f t="shared" si="1117"/>
        <v>0</v>
      </c>
      <c r="Y3416" s="10">
        <f t="shared" si="1051"/>
        <v>0</v>
      </c>
      <c r="Z3416" s="10">
        <f t="shared" si="1118"/>
        <v>0</v>
      </c>
      <c r="AA3416" s="9">
        <f t="shared" si="1119"/>
        <v>0</v>
      </c>
      <c r="AC3416" s="28">
        <f t="shared" si="1120"/>
        <v>0</v>
      </c>
      <c r="AD3416" s="63">
        <f t="shared" si="1121"/>
        <v>0</v>
      </c>
      <c r="AE3416" s="63">
        <f t="shared" si="1122"/>
        <v>0</v>
      </c>
      <c r="AF3416" s="9" t="str">
        <f t="shared" si="1123"/>
        <v/>
      </c>
      <c r="AG3416" s="9" t="str">
        <f t="shared" si="1124"/>
        <v>Insert Description</v>
      </c>
      <c r="AH3416" s="9" t="str">
        <f t="shared" si="1125"/>
        <v>Insert Amount</v>
      </c>
      <c r="AI3416" s="9" t="str">
        <f t="shared" si="1126"/>
        <v>Insert Date</v>
      </c>
      <c r="AJ3416" s="9" t="str">
        <f t="shared" si="1127"/>
        <v>Insert Description Insert Amount Insert Date</v>
      </c>
      <c r="AL3416" s="12" t="str">
        <f t="shared" si="1128"/>
        <v/>
      </c>
      <c r="AM3416" s="18" t="str">
        <f t="shared" si="1129"/>
        <v/>
      </c>
      <c r="AN3416" s="32"/>
    </row>
    <row r="3417" spans="1:40" ht="26.25" customHeight="1" x14ac:dyDescent="0.2">
      <c r="A3417" s="30">
        <v>3408</v>
      </c>
      <c r="B3417" s="93"/>
      <c r="C3417" s="96"/>
      <c r="D3417" s="97"/>
      <c r="E3417" s="98"/>
      <c r="F3417" s="34"/>
      <c r="G3417" s="34"/>
      <c r="I3417" s="31" t="str">
        <f t="shared" si="1112"/>
        <v/>
      </c>
      <c r="K3417" s="91" t="str">
        <f t="shared" si="1130"/>
        <v/>
      </c>
      <c r="L3417" s="28" t="str">
        <f t="shared" si="1113"/>
        <v/>
      </c>
      <c r="R3417" s="28">
        <f t="shared" si="1049"/>
        <v>0</v>
      </c>
      <c r="S3417" s="28">
        <f t="shared" si="1050"/>
        <v>0</v>
      </c>
      <c r="T3417" s="28">
        <f t="shared" si="1114"/>
        <v>0</v>
      </c>
      <c r="U3417" s="28">
        <f t="shared" si="1115"/>
        <v>0</v>
      </c>
      <c r="V3417" s="28">
        <f t="shared" si="1116"/>
        <v>0</v>
      </c>
      <c r="W3417" s="28">
        <f t="shared" si="1117"/>
        <v>0</v>
      </c>
      <c r="Y3417" s="10">
        <f t="shared" si="1051"/>
        <v>0</v>
      </c>
      <c r="Z3417" s="10">
        <f t="shared" si="1118"/>
        <v>0</v>
      </c>
      <c r="AA3417" s="9">
        <f t="shared" si="1119"/>
        <v>0</v>
      </c>
      <c r="AC3417" s="28">
        <f t="shared" si="1120"/>
        <v>0</v>
      </c>
      <c r="AD3417" s="63">
        <f t="shared" si="1121"/>
        <v>0</v>
      </c>
      <c r="AE3417" s="63">
        <f t="shared" si="1122"/>
        <v>0</v>
      </c>
      <c r="AF3417" s="9" t="str">
        <f t="shared" si="1123"/>
        <v/>
      </c>
      <c r="AG3417" s="9" t="str">
        <f t="shared" si="1124"/>
        <v>Insert Description</v>
      </c>
      <c r="AH3417" s="9" t="str">
        <f t="shared" si="1125"/>
        <v>Insert Amount</v>
      </c>
      <c r="AI3417" s="9" t="str">
        <f t="shared" si="1126"/>
        <v>Insert Date</v>
      </c>
      <c r="AJ3417" s="9" t="str">
        <f t="shared" si="1127"/>
        <v>Insert Description Insert Amount Insert Date</v>
      </c>
      <c r="AL3417" s="12" t="str">
        <f t="shared" si="1128"/>
        <v/>
      </c>
      <c r="AM3417" s="18" t="str">
        <f t="shared" si="1129"/>
        <v/>
      </c>
      <c r="AN3417" s="32"/>
    </row>
    <row r="3418" spans="1:40" ht="26.25" customHeight="1" x14ac:dyDescent="0.2">
      <c r="A3418" s="30">
        <v>3409</v>
      </c>
      <c r="B3418" s="93"/>
      <c r="C3418" s="96"/>
      <c r="D3418" s="97"/>
      <c r="E3418" s="98"/>
      <c r="F3418" s="34"/>
      <c r="G3418" s="34"/>
      <c r="I3418" s="31" t="str">
        <f t="shared" si="1112"/>
        <v/>
      </c>
      <c r="K3418" s="91" t="str">
        <f t="shared" si="1130"/>
        <v/>
      </c>
      <c r="L3418" s="28" t="str">
        <f t="shared" si="1113"/>
        <v/>
      </c>
      <c r="R3418" s="28">
        <f t="shared" si="1049"/>
        <v>0</v>
      </c>
      <c r="S3418" s="28">
        <f t="shared" si="1050"/>
        <v>0</v>
      </c>
      <c r="T3418" s="28">
        <f t="shared" si="1114"/>
        <v>0</v>
      </c>
      <c r="U3418" s="28">
        <f t="shared" si="1115"/>
        <v>0</v>
      </c>
      <c r="V3418" s="28">
        <f t="shared" si="1116"/>
        <v>0</v>
      </c>
      <c r="W3418" s="28">
        <f t="shared" si="1117"/>
        <v>0</v>
      </c>
      <c r="Y3418" s="10">
        <f t="shared" si="1051"/>
        <v>0</v>
      </c>
      <c r="Z3418" s="10">
        <f t="shared" si="1118"/>
        <v>0</v>
      </c>
      <c r="AA3418" s="9">
        <f t="shared" si="1119"/>
        <v>0</v>
      </c>
      <c r="AC3418" s="28">
        <f t="shared" si="1120"/>
        <v>0</v>
      </c>
      <c r="AD3418" s="63">
        <f t="shared" si="1121"/>
        <v>0</v>
      </c>
      <c r="AE3418" s="63">
        <f t="shared" si="1122"/>
        <v>0</v>
      </c>
      <c r="AF3418" s="9" t="str">
        <f t="shared" si="1123"/>
        <v/>
      </c>
      <c r="AG3418" s="9" t="str">
        <f t="shared" si="1124"/>
        <v>Insert Description</v>
      </c>
      <c r="AH3418" s="9" t="str">
        <f t="shared" si="1125"/>
        <v>Insert Amount</v>
      </c>
      <c r="AI3418" s="9" t="str">
        <f t="shared" si="1126"/>
        <v>Insert Date</v>
      </c>
      <c r="AJ3418" s="9" t="str">
        <f t="shared" si="1127"/>
        <v>Insert Description Insert Amount Insert Date</v>
      </c>
      <c r="AL3418" s="12" t="str">
        <f t="shared" si="1128"/>
        <v/>
      </c>
      <c r="AM3418" s="18" t="str">
        <f t="shared" si="1129"/>
        <v/>
      </c>
      <c r="AN3418" s="32"/>
    </row>
    <row r="3419" spans="1:40" ht="26.25" customHeight="1" x14ac:dyDescent="0.2">
      <c r="A3419" s="30">
        <v>3410</v>
      </c>
      <c r="B3419" s="93"/>
      <c r="C3419" s="96"/>
      <c r="D3419" s="97"/>
      <c r="E3419" s="98"/>
      <c r="F3419" s="34"/>
      <c r="G3419" s="34"/>
      <c r="I3419" s="31" t="str">
        <f t="shared" si="1112"/>
        <v/>
      </c>
      <c r="K3419" s="91" t="str">
        <f t="shared" si="1130"/>
        <v/>
      </c>
      <c r="L3419" s="28" t="str">
        <f t="shared" si="1113"/>
        <v/>
      </c>
      <c r="R3419" s="28">
        <f t="shared" si="1049"/>
        <v>0</v>
      </c>
      <c r="S3419" s="28">
        <f t="shared" si="1050"/>
        <v>0</v>
      </c>
      <c r="T3419" s="28">
        <f t="shared" si="1114"/>
        <v>0</v>
      </c>
      <c r="U3419" s="28">
        <f t="shared" si="1115"/>
        <v>0</v>
      </c>
      <c r="V3419" s="28">
        <f t="shared" si="1116"/>
        <v>0</v>
      </c>
      <c r="W3419" s="28">
        <f t="shared" si="1117"/>
        <v>0</v>
      </c>
      <c r="Y3419" s="10">
        <f t="shared" si="1051"/>
        <v>0</v>
      </c>
      <c r="Z3419" s="10">
        <f t="shared" si="1118"/>
        <v>0</v>
      </c>
      <c r="AA3419" s="9">
        <f t="shared" si="1119"/>
        <v>0</v>
      </c>
      <c r="AC3419" s="28">
        <f t="shared" si="1120"/>
        <v>0</v>
      </c>
      <c r="AD3419" s="63">
        <f t="shared" si="1121"/>
        <v>0</v>
      </c>
      <c r="AE3419" s="63">
        <f t="shared" si="1122"/>
        <v>0</v>
      </c>
      <c r="AF3419" s="9" t="str">
        <f t="shared" si="1123"/>
        <v/>
      </c>
      <c r="AG3419" s="9" t="str">
        <f t="shared" si="1124"/>
        <v>Insert Description</v>
      </c>
      <c r="AH3419" s="9" t="str">
        <f t="shared" si="1125"/>
        <v>Insert Amount</v>
      </c>
      <c r="AI3419" s="9" t="str">
        <f t="shared" si="1126"/>
        <v>Insert Date</v>
      </c>
      <c r="AJ3419" s="9" t="str">
        <f t="shared" si="1127"/>
        <v>Insert Description Insert Amount Insert Date</v>
      </c>
      <c r="AL3419" s="12" t="str">
        <f t="shared" si="1128"/>
        <v/>
      </c>
      <c r="AM3419" s="18" t="str">
        <f t="shared" si="1129"/>
        <v/>
      </c>
      <c r="AN3419" s="32"/>
    </row>
    <row r="3420" spans="1:40" ht="26.25" customHeight="1" x14ac:dyDescent="0.2">
      <c r="A3420" s="30">
        <v>3411</v>
      </c>
      <c r="B3420" s="93"/>
      <c r="C3420" s="96"/>
      <c r="D3420" s="97"/>
      <c r="E3420" s="98"/>
      <c r="F3420" s="34"/>
      <c r="G3420" s="34"/>
      <c r="I3420" s="31" t="str">
        <f t="shared" si="1112"/>
        <v/>
      </c>
      <c r="K3420" s="91" t="str">
        <f t="shared" si="1130"/>
        <v/>
      </c>
      <c r="L3420" s="28" t="str">
        <f t="shared" si="1113"/>
        <v/>
      </c>
      <c r="R3420" s="28">
        <f t="shared" si="1049"/>
        <v>0</v>
      </c>
      <c r="S3420" s="28">
        <f t="shared" si="1050"/>
        <v>0</v>
      </c>
      <c r="T3420" s="28">
        <f t="shared" si="1114"/>
        <v>0</v>
      </c>
      <c r="U3420" s="28">
        <f t="shared" si="1115"/>
        <v>0</v>
      </c>
      <c r="V3420" s="28">
        <f t="shared" si="1116"/>
        <v>0</v>
      </c>
      <c r="W3420" s="28">
        <f t="shared" si="1117"/>
        <v>0</v>
      </c>
      <c r="Y3420" s="10">
        <f t="shared" si="1051"/>
        <v>0</v>
      </c>
      <c r="Z3420" s="10">
        <f t="shared" si="1118"/>
        <v>0</v>
      </c>
      <c r="AA3420" s="9">
        <f t="shared" si="1119"/>
        <v>0</v>
      </c>
      <c r="AC3420" s="28">
        <f t="shared" si="1120"/>
        <v>0</v>
      </c>
      <c r="AD3420" s="63">
        <f t="shared" si="1121"/>
        <v>0</v>
      </c>
      <c r="AE3420" s="63">
        <f t="shared" si="1122"/>
        <v>0</v>
      </c>
      <c r="AF3420" s="9" t="str">
        <f t="shared" si="1123"/>
        <v/>
      </c>
      <c r="AG3420" s="9" t="str">
        <f t="shared" si="1124"/>
        <v>Insert Description</v>
      </c>
      <c r="AH3420" s="9" t="str">
        <f t="shared" si="1125"/>
        <v>Insert Amount</v>
      </c>
      <c r="AI3420" s="9" t="str">
        <f t="shared" si="1126"/>
        <v>Insert Date</v>
      </c>
      <c r="AJ3420" s="9" t="str">
        <f t="shared" si="1127"/>
        <v>Insert Description Insert Amount Insert Date</v>
      </c>
      <c r="AL3420" s="12" t="str">
        <f t="shared" si="1128"/>
        <v/>
      </c>
      <c r="AM3420" s="18" t="str">
        <f t="shared" si="1129"/>
        <v/>
      </c>
      <c r="AN3420" s="32"/>
    </row>
    <row r="3421" spans="1:40" ht="26.25" customHeight="1" x14ac:dyDescent="0.2">
      <c r="A3421" s="30">
        <v>3412</v>
      </c>
      <c r="B3421" s="93"/>
      <c r="C3421" s="96"/>
      <c r="D3421" s="97"/>
      <c r="E3421" s="98"/>
      <c r="F3421" s="34"/>
      <c r="G3421" s="34"/>
      <c r="I3421" s="31" t="str">
        <f t="shared" si="1112"/>
        <v/>
      </c>
      <c r="K3421" s="91" t="str">
        <f t="shared" si="1130"/>
        <v/>
      </c>
      <c r="L3421" s="28" t="str">
        <f t="shared" si="1113"/>
        <v/>
      </c>
      <c r="R3421" s="28">
        <f t="shared" si="1049"/>
        <v>0</v>
      </c>
      <c r="S3421" s="28">
        <f t="shared" si="1050"/>
        <v>0</v>
      </c>
      <c r="T3421" s="28">
        <f t="shared" si="1114"/>
        <v>0</v>
      </c>
      <c r="U3421" s="28">
        <f t="shared" si="1115"/>
        <v>0</v>
      </c>
      <c r="V3421" s="28">
        <f t="shared" si="1116"/>
        <v>0</v>
      </c>
      <c r="W3421" s="28">
        <f t="shared" si="1117"/>
        <v>0</v>
      </c>
      <c r="Y3421" s="10">
        <f t="shared" si="1051"/>
        <v>0</v>
      </c>
      <c r="Z3421" s="10">
        <f t="shared" si="1118"/>
        <v>0</v>
      </c>
      <c r="AA3421" s="9">
        <f t="shared" si="1119"/>
        <v>0</v>
      </c>
      <c r="AC3421" s="28">
        <f t="shared" si="1120"/>
        <v>0</v>
      </c>
      <c r="AD3421" s="63">
        <f t="shared" si="1121"/>
        <v>0</v>
      </c>
      <c r="AE3421" s="63">
        <f t="shared" si="1122"/>
        <v>0</v>
      </c>
      <c r="AF3421" s="9" t="str">
        <f t="shared" si="1123"/>
        <v/>
      </c>
      <c r="AG3421" s="9" t="str">
        <f t="shared" si="1124"/>
        <v>Insert Description</v>
      </c>
      <c r="AH3421" s="9" t="str">
        <f t="shared" si="1125"/>
        <v>Insert Amount</v>
      </c>
      <c r="AI3421" s="9" t="str">
        <f t="shared" si="1126"/>
        <v>Insert Date</v>
      </c>
      <c r="AJ3421" s="9" t="str">
        <f t="shared" si="1127"/>
        <v>Insert Description Insert Amount Insert Date</v>
      </c>
      <c r="AL3421" s="12" t="str">
        <f t="shared" si="1128"/>
        <v/>
      </c>
      <c r="AM3421" s="18" t="str">
        <f t="shared" si="1129"/>
        <v/>
      </c>
      <c r="AN3421" s="32"/>
    </row>
    <row r="3422" spans="1:40" ht="26.25" customHeight="1" x14ac:dyDescent="0.2">
      <c r="A3422" s="30">
        <v>3413</v>
      </c>
      <c r="B3422" s="93"/>
      <c r="C3422" s="96"/>
      <c r="D3422" s="97"/>
      <c r="E3422" s="98"/>
      <c r="F3422" s="34"/>
      <c r="G3422" s="34"/>
      <c r="I3422" s="31" t="str">
        <f t="shared" si="1112"/>
        <v/>
      </c>
      <c r="K3422" s="91" t="str">
        <f t="shared" si="1130"/>
        <v/>
      </c>
      <c r="L3422" s="28" t="str">
        <f t="shared" si="1113"/>
        <v/>
      </c>
      <c r="R3422" s="28">
        <f t="shared" si="1049"/>
        <v>0</v>
      </c>
      <c r="S3422" s="28">
        <f t="shared" si="1050"/>
        <v>0</v>
      </c>
      <c r="T3422" s="28">
        <f t="shared" si="1114"/>
        <v>0</v>
      </c>
      <c r="U3422" s="28">
        <f t="shared" si="1115"/>
        <v>0</v>
      </c>
      <c r="V3422" s="28">
        <f t="shared" si="1116"/>
        <v>0</v>
      </c>
      <c r="W3422" s="28">
        <f t="shared" si="1117"/>
        <v>0</v>
      </c>
      <c r="Y3422" s="10">
        <f t="shared" si="1051"/>
        <v>0</v>
      </c>
      <c r="Z3422" s="10">
        <f t="shared" si="1118"/>
        <v>0</v>
      </c>
      <c r="AA3422" s="9">
        <f t="shared" si="1119"/>
        <v>0</v>
      </c>
      <c r="AC3422" s="28">
        <f t="shared" si="1120"/>
        <v>0</v>
      </c>
      <c r="AD3422" s="63">
        <f t="shared" si="1121"/>
        <v>0</v>
      </c>
      <c r="AE3422" s="63">
        <f t="shared" si="1122"/>
        <v>0</v>
      </c>
      <c r="AF3422" s="9" t="str">
        <f t="shared" si="1123"/>
        <v/>
      </c>
      <c r="AG3422" s="9" t="str">
        <f t="shared" si="1124"/>
        <v>Insert Description</v>
      </c>
      <c r="AH3422" s="9" t="str">
        <f t="shared" si="1125"/>
        <v>Insert Amount</v>
      </c>
      <c r="AI3422" s="9" t="str">
        <f t="shared" si="1126"/>
        <v>Insert Date</v>
      </c>
      <c r="AJ3422" s="9" t="str">
        <f t="shared" si="1127"/>
        <v>Insert Description Insert Amount Insert Date</v>
      </c>
      <c r="AL3422" s="12" t="str">
        <f t="shared" si="1128"/>
        <v/>
      </c>
      <c r="AM3422" s="18" t="str">
        <f t="shared" si="1129"/>
        <v/>
      </c>
      <c r="AN3422" s="32"/>
    </row>
    <row r="3423" spans="1:40" ht="26.25" customHeight="1" x14ac:dyDescent="0.2">
      <c r="A3423" s="30">
        <v>3414</v>
      </c>
      <c r="B3423" s="93"/>
      <c r="C3423" s="96"/>
      <c r="D3423" s="97"/>
      <c r="E3423" s="98"/>
      <c r="F3423" s="34"/>
      <c r="G3423" s="34"/>
      <c r="I3423" s="31" t="str">
        <f t="shared" si="1112"/>
        <v/>
      </c>
      <c r="K3423" s="91" t="str">
        <f t="shared" si="1130"/>
        <v/>
      </c>
      <c r="L3423" s="28" t="str">
        <f t="shared" si="1113"/>
        <v/>
      </c>
      <c r="R3423" s="28">
        <f t="shared" si="1049"/>
        <v>0</v>
      </c>
      <c r="S3423" s="28">
        <f t="shared" si="1050"/>
        <v>0</v>
      </c>
      <c r="T3423" s="28">
        <f t="shared" si="1114"/>
        <v>0</v>
      </c>
      <c r="U3423" s="28">
        <f t="shared" si="1115"/>
        <v>0</v>
      </c>
      <c r="V3423" s="28">
        <f t="shared" si="1116"/>
        <v>0</v>
      </c>
      <c r="W3423" s="28">
        <f t="shared" si="1117"/>
        <v>0</v>
      </c>
      <c r="Y3423" s="10">
        <f t="shared" si="1051"/>
        <v>0</v>
      </c>
      <c r="Z3423" s="10">
        <f t="shared" si="1118"/>
        <v>0</v>
      </c>
      <c r="AA3423" s="9">
        <f t="shared" si="1119"/>
        <v>0</v>
      </c>
      <c r="AC3423" s="28">
        <f t="shared" si="1120"/>
        <v>0</v>
      </c>
      <c r="AD3423" s="63">
        <f t="shared" si="1121"/>
        <v>0</v>
      </c>
      <c r="AE3423" s="63">
        <f t="shared" si="1122"/>
        <v>0</v>
      </c>
      <c r="AF3423" s="9" t="str">
        <f t="shared" si="1123"/>
        <v/>
      </c>
      <c r="AG3423" s="9" t="str">
        <f t="shared" si="1124"/>
        <v>Insert Description</v>
      </c>
      <c r="AH3423" s="9" t="str">
        <f t="shared" si="1125"/>
        <v>Insert Amount</v>
      </c>
      <c r="AI3423" s="9" t="str">
        <f t="shared" si="1126"/>
        <v>Insert Date</v>
      </c>
      <c r="AJ3423" s="9" t="str">
        <f t="shared" si="1127"/>
        <v>Insert Description Insert Amount Insert Date</v>
      </c>
      <c r="AL3423" s="12" t="str">
        <f t="shared" si="1128"/>
        <v/>
      </c>
      <c r="AM3423" s="18" t="str">
        <f t="shared" si="1129"/>
        <v/>
      </c>
      <c r="AN3423" s="32"/>
    </row>
    <row r="3424" spans="1:40" ht="26.25" customHeight="1" x14ac:dyDescent="0.2">
      <c r="A3424" s="30">
        <v>3415</v>
      </c>
      <c r="B3424" s="93"/>
      <c r="C3424" s="96"/>
      <c r="D3424" s="97"/>
      <c r="E3424" s="98"/>
      <c r="F3424" s="34"/>
      <c r="G3424" s="34"/>
      <c r="I3424" s="31" t="str">
        <f t="shared" si="1112"/>
        <v/>
      </c>
      <c r="K3424" s="91" t="str">
        <f t="shared" si="1130"/>
        <v/>
      </c>
      <c r="L3424" s="28" t="str">
        <f t="shared" si="1113"/>
        <v/>
      </c>
      <c r="R3424" s="28">
        <f t="shared" si="1049"/>
        <v>0</v>
      </c>
      <c r="S3424" s="28">
        <f t="shared" si="1050"/>
        <v>0</v>
      </c>
      <c r="T3424" s="28">
        <f t="shared" si="1114"/>
        <v>0</v>
      </c>
      <c r="U3424" s="28">
        <f t="shared" si="1115"/>
        <v>0</v>
      </c>
      <c r="V3424" s="28">
        <f t="shared" si="1116"/>
        <v>0</v>
      </c>
      <c r="W3424" s="28">
        <f t="shared" si="1117"/>
        <v>0</v>
      </c>
      <c r="Y3424" s="10">
        <f t="shared" si="1051"/>
        <v>0</v>
      </c>
      <c r="Z3424" s="10">
        <f t="shared" si="1118"/>
        <v>0</v>
      </c>
      <c r="AA3424" s="9">
        <f t="shared" si="1119"/>
        <v>0</v>
      </c>
      <c r="AC3424" s="28">
        <f t="shared" si="1120"/>
        <v>0</v>
      </c>
      <c r="AD3424" s="63">
        <f t="shared" si="1121"/>
        <v>0</v>
      </c>
      <c r="AE3424" s="63">
        <f t="shared" si="1122"/>
        <v>0</v>
      </c>
      <c r="AF3424" s="9" t="str">
        <f t="shared" si="1123"/>
        <v/>
      </c>
      <c r="AG3424" s="9" t="str">
        <f t="shared" si="1124"/>
        <v>Insert Description</v>
      </c>
      <c r="AH3424" s="9" t="str">
        <f t="shared" si="1125"/>
        <v>Insert Amount</v>
      </c>
      <c r="AI3424" s="9" t="str">
        <f t="shared" si="1126"/>
        <v>Insert Date</v>
      </c>
      <c r="AJ3424" s="9" t="str">
        <f t="shared" si="1127"/>
        <v>Insert Description Insert Amount Insert Date</v>
      </c>
      <c r="AL3424" s="12" t="str">
        <f t="shared" si="1128"/>
        <v/>
      </c>
      <c r="AM3424" s="18" t="str">
        <f t="shared" si="1129"/>
        <v/>
      </c>
      <c r="AN3424" s="32"/>
    </row>
    <row r="3425" spans="1:40" ht="26.25" customHeight="1" x14ac:dyDescent="0.2">
      <c r="A3425" s="30">
        <v>3416</v>
      </c>
      <c r="B3425" s="93"/>
      <c r="C3425" s="96"/>
      <c r="D3425" s="97"/>
      <c r="E3425" s="98"/>
      <c r="F3425" s="34"/>
      <c r="G3425" s="34"/>
      <c r="I3425" s="31" t="str">
        <f t="shared" si="1112"/>
        <v/>
      </c>
      <c r="K3425" s="91" t="str">
        <f t="shared" si="1130"/>
        <v/>
      </c>
      <c r="L3425" s="28" t="str">
        <f t="shared" si="1113"/>
        <v/>
      </c>
      <c r="R3425" s="28">
        <f t="shared" si="1049"/>
        <v>0</v>
      </c>
      <c r="S3425" s="28">
        <f t="shared" si="1050"/>
        <v>0</v>
      </c>
      <c r="T3425" s="28">
        <f t="shared" si="1114"/>
        <v>0</v>
      </c>
      <c r="U3425" s="28">
        <f t="shared" si="1115"/>
        <v>0</v>
      </c>
      <c r="V3425" s="28">
        <f t="shared" si="1116"/>
        <v>0</v>
      </c>
      <c r="W3425" s="28">
        <f t="shared" si="1117"/>
        <v>0</v>
      </c>
      <c r="Y3425" s="10">
        <f t="shared" si="1051"/>
        <v>0</v>
      </c>
      <c r="Z3425" s="10">
        <f t="shared" si="1118"/>
        <v>0</v>
      </c>
      <c r="AA3425" s="9">
        <f t="shared" si="1119"/>
        <v>0</v>
      </c>
      <c r="AC3425" s="28">
        <f t="shared" si="1120"/>
        <v>0</v>
      </c>
      <c r="AD3425" s="63">
        <f t="shared" si="1121"/>
        <v>0</v>
      </c>
      <c r="AE3425" s="63">
        <f t="shared" si="1122"/>
        <v>0</v>
      </c>
      <c r="AF3425" s="9" t="str">
        <f t="shared" si="1123"/>
        <v/>
      </c>
      <c r="AG3425" s="9" t="str">
        <f t="shared" si="1124"/>
        <v>Insert Description</v>
      </c>
      <c r="AH3425" s="9" t="str">
        <f t="shared" si="1125"/>
        <v>Insert Amount</v>
      </c>
      <c r="AI3425" s="9" t="str">
        <f t="shared" si="1126"/>
        <v>Insert Date</v>
      </c>
      <c r="AJ3425" s="9" t="str">
        <f t="shared" si="1127"/>
        <v>Insert Description Insert Amount Insert Date</v>
      </c>
      <c r="AL3425" s="12" t="str">
        <f t="shared" si="1128"/>
        <v/>
      </c>
      <c r="AM3425" s="18" t="str">
        <f t="shared" si="1129"/>
        <v/>
      </c>
      <c r="AN3425" s="32"/>
    </row>
    <row r="3426" spans="1:40" ht="26.25" customHeight="1" x14ac:dyDescent="0.2">
      <c r="A3426" s="30">
        <v>3417</v>
      </c>
      <c r="B3426" s="93"/>
      <c r="C3426" s="96"/>
      <c r="D3426" s="97"/>
      <c r="E3426" s="98"/>
      <c r="F3426" s="34"/>
      <c r="G3426" s="34"/>
      <c r="I3426" s="31" t="str">
        <f t="shared" si="1112"/>
        <v/>
      </c>
      <c r="K3426" s="91" t="str">
        <f t="shared" si="1130"/>
        <v/>
      </c>
      <c r="L3426" s="28" t="str">
        <f t="shared" si="1113"/>
        <v/>
      </c>
      <c r="R3426" s="28">
        <f t="shared" si="1049"/>
        <v>0</v>
      </c>
      <c r="S3426" s="28">
        <f t="shared" si="1050"/>
        <v>0</v>
      </c>
      <c r="T3426" s="28">
        <f t="shared" si="1114"/>
        <v>0</v>
      </c>
      <c r="U3426" s="28">
        <f t="shared" si="1115"/>
        <v>0</v>
      </c>
      <c r="V3426" s="28">
        <f t="shared" si="1116"/>
        <v>0</v>
      </c>
      <c r="W3426" s="28">
        <f t="shared" si="1117"/>
        <v>0</v>
      </c>
      <c r="Y3426" s="10">
        <f t="shared" si="1051"/>
        <v>0</v>
      </c>
      <c r="Z3426" s="10">
        <f t="shared" si="1118"/>
        <v>0</v>
      </c>
      <c r="AA3426" s="9">
        <f t="shared" si="1119"/>
        <v>0</v>
      </c>
      <c r="AC3426" s="28">
        <f t="shared" si="1120"/>
        <v>0</v>
      </c>
      <c r="AD3426" s="63">
        <f t="shared" si="1121"/>
        <v>0</v>
      </c>
      <c r="AE3426" s="63">
        <f t="shared" si="1122"/>
        <v>0</v>
      </c>
      <c r="AF3426" s="9" t="str">
        <f t="shared" si="1123"/>
        <v/>
      </c>
      <c r="AG3426" s="9" t="str">
        <f t="shared" si="1124"/>
        <v>Insert Description</v>
      </c>
      <c r="AH3426" s="9" t="str">
        <f t="shared" si="1125"/>
        <v>Insert Amount</v>
      </c>
      <c r="AI3426" s="9" t="str">
        <f t="shared" si="1126"/>
        <v>Insert Date</v>
      </c>
      <c r="AJ3426" s="9" t="str">
        <f t="shared" si="1127"/>
        <v>Insert Description Insert Amount Insert Date</v>
      </c>
      <c r="AL3426" s="12" t="str">
        <f t="shared" si="1128"/>
        <v/>
      </c>
      <c r="AM3426" s="18" t="str">
        <f t="shared" si="1129"/>
        <v/>
      </c>
      <c r="AN3426" s="32"/>
    </row>
    <row r="3427" spans="1:40" ht="26.25" customHeight="1" x14ac:dyDescent="0.2">
      <c r="A3427" s="30">
        <v>3418</v>
      </c>
      <c r="B3427" s="93"/>
      <c r="C3427" s="96"/>
      <c r="D3427" s="97"/>
      <c r="E3427" s="98"/>
      <c r="F3427" s="34"/>
      <c r="G3427" s="34"/>
      <c r="I3427" s="31" t="str">
        <f t="shared" si="1112"/>
        <v/>
      </c>
      <c r="K3427" s="91" t="str">
        <f t="shared" si="1130"/>
        <v/>
      </c>
      <c r="L3427" s="28" t="str">
        <f t="shared" si="1113"/>
        <v/>
      </c>
      <c r="R3427" s="28">
        <f t="shared" si="1049"/>
        <v>0</v>
      </c>
      <c r="S3427" s="28">
        <f t="shared" si="1050"/>
        <v>0</v>
      </c>
      <c r="T3427" s="28">
        <f t="shared" si="1114"/>
        <v>0</v>
      </c>
      <c r="U3427" s="28">
        <f t="shared" si="1115"/>
        <v>0</v>
      </c>
      <c r="V3427" s="28">
        <f t="shared" si="1116"/>
        <v>0</v>
      </c>
      <c r="W3427" s="28">
        <f t="shared" si="1117"/>
        <v>0</v>
      </c>
      <c r="Y3427" s="10">
        <f t="shared" si="1051"/>
        <v>0</v>
      </c>
      <c r="Z3427" s="10">
        <f t="shared" si="1118"/>
        <v>0</v>
      </c>
      <c r="AA3427" s="9">
        <f t="shared" si="1119"/>
        <v>0</v>
      </c>
      <c r="AC3427" s="28">
        <f t="shared" si="1120"/>
        <v>0</v>
      </c>
      <c r="AD3427" s="63">
        <f t="shared" si="1121"/>
        <v>0</v>
      </c>
      <c r="AE3427" s="63">
        <f t="shared" si="1122"/>
        <v>0</v>
      </c>
      <c r="AF3427" s="9" t="str">
        <f t="shared" si="1123"/>
        <v/>
      </c>
      <c r="AG3427" s="9" t="str">
        <f t="shared" si="1124"/>
        <v>Insert Description</v>
      </c>
      <c r="AH3427" s="9" t="str">
        <f t="shared" si="1125"/>
        <v>Insert Amount</v>
      </c>
      <c r="AI3427" s="9" t="str">
        <f t="shared" si="1126"/>
        <v>Insert Date</v>
      </c>
      <c r="AJ3427" s="9" t="str">
        <f t="shared" si="1127"/>
        <v>Insert Description Insert Amount Insert Date</v>
      </c>
      <c r="AL3427" s="12" t="str">
        <f t="shared" si="1128"/>
        <v/>
      </c>
      <c r="AM3427" s="18" t="str">
        <f t="shared" si="1129"/>
        <v/>
      </c>
      <c r="AN3427" s="32"/>
    </row>
    <row r="3428" spans="1:40" ht="26.25" customHeight="1" x14ac:dyDescent="0.2">
      <c r="A3428" s="30">
        <v>3419</v>
      </c>
      <c r="B3428" s="93"/>
      <c r="C3428" s="96"/>
      <c r="D3428" s="97"/>
      <c r="E3428" s="98"/>
      <c r="F3428" s="34"/>
      <c r="G3428" s="34"/>
      <c r="I3428" s="31" t="str">
        <f t="shared" si="1112"/>
        <v/>
      </c>
      <c r="K3428" s="91" t="str">
        <f t="shared" si="1130"/>
        <v/>
      </c>
      <c r="L3428" s="28" t="str">
        <f t="shared" si="1113"/>
        <v/>
      </c>
      <c r="R3428" s="28">
        <f t="shared" si="1049"/>
        <v>0</v>
      </c>
      <c r="S3428" s="28">
        <f t="shared" si="1050"/>
        <v>0</v>
      </c>
      <c r="T3428" s="28">
        <f t="shared" si="1114"/>
        <v>0</v>
      </c>
      <c r="U3428" s="28">
        <f t="shared" si="1115"/>
        <v>0</v>
      </c>
      <c r="V3428" s="28">
        <f t="shared" si="1116"/>
        <v>0</v>
      </c>
      <c r="W3428" s="28">
        <f t="shared" si="1117"/>
        <v>0</v>
      </c>
      <c r="Y3428" s="10">
        <f t="shared" si="1051"/>
        <v>0</v>
      </c>
      <c r="Z3428" s="10">
        <f t="shared" si="1118"/>
        <v>0</v>
      </c>
      <c r="AA3428" s="9">
        <f t="shared" si="1119"/>
        <v>0</v>
      </c>
      <c r="AC3428" s="28">
        <f t="shared" si="1120"/>
        <v>0</v>
      </c>
      <c r="AD3428" s="63">
        <f t="shared" si="1121"/>
        <v>0</v>
      </c>
      <c r="AE3428" s="63">
        <f t="shared" si="1122"/>
        <v>0</v>
      </c>
      <c r="AF3428" s="9" t="str">
        <f t="shared" si="1123"/>
        <v/>
      </c>
      <c r="AG3428" s="9" t="str">
        <f t="shared" si="1124"/>
        <v>Insert Description</v>
      </c>
      <c r="AH3428" s="9" t="str">
        <f t="shared" si="1125"/>
        <v>Insert Amount</v>
      </c>
      <c r="AI3428" s="9" t="str">
        <f t="shared" si="1126"/>
        <v>Insert Date</v>
      </c>
      <c r="AJ3428" s="9" t="str">
        <f t="shared" si="1127"/>
        <v>Insert Description Insert Amount Insert Date</v>
      </c>
      <c r="AL3428" s="12" t="str">
        <f t="shared" si="1128"/>
        <v/>
      </c>
      <c r="AM3428" s="18" t="str">
        <f t="shared" si="1129"/>
        <v/>
      </c>
      <c r="AN3428" s="32"/>
    </row>
    <row r="3429" spans="1:40" ht="26.25" customHeight="1" x14ac:dyDescent="0.2">
      <c r="A3429" s="30">
        <v>3420</v>
      </c>
      <c r="B3429" s="93"/>
      <c r="C3429" s="96"/>
      <c r="D3429" s="97"/>
      <c r="E3429" s="98"/>
      <c r="F3429" s="34"/>
      <c r="G3429" s="34"/>
      <c r="I3429" s="31" t="str">
        <f t="shared" si="1112"/>
        <v/>
      </c>
      <c r="K3429" s="91" t="str">
        <f t="shared" si="1130"/>
        <v/>
      </c>
      <c r="L3429" s="28" t="str">
        <f t="shared" si="1113"/>
        <v/>
      </c>
      <c r="R3429" s="28">
        <f t="shared" si="1049"/>
        <v>0</v>
      </c>
      <c r="S3429" s="28">
        <f t="shared" si="1050"/>
        <v>0</v>
      </c>
      <c r="T3429" s="28">
        <f t="shared" si="1114"/>
        <v>0</v>
      </c>
      <c r="U3429" s="28">
        <f t="shared" si="1115"/>
        <v>0</v>
      </c>
      <c r="V3429" s="28">
        <f t="shared" si="1116"/>
        <v>0</v>
      </c>
      <c r="W3429" s="28">
        <f t="shared" si="1117"/>
        <v>0</v>
      </c>
      <c r="Y3429" s="10">
        <f t="shared" si="1051"/>
        <v>0</v>
      </c>
      <c r="Z3429" s="10">
        <f t="shared" si="1118"/>
        <v>0</v>
      </c>
      <c r="AA3429" s="9">
        <f t="shared" si="1119"/>
        <v>0</v>
      </c>
      <c r="AC3429" s="28">
        <f t="shared" si="1120"/>
        <v>0</v>
      </c>
      <c r="AD3429" s="63">
        <f t="shared" si="1121"/>
        <v>0</v>
      </c>
      <c r="AE3429" s="63">
        <f t="shared" si="1122"/>
        <v>0</v>
      </c>
      <c r="AF3429" s="9" t="str">
        <f t="shared" si="1123"/>
        <v/>
      </c>
      <c r="AG3429" s="9" t="str">
        <f t="shared" si="1124"/>
        <v>Insert Description</v>
      </c>
      <c r="AH3429" s="9" t="str">
        <f t="shared" si="1125"/>
        <v>Insert Amount</v>
      </c>
      <c r="AI3429" s="9" t="str">
        <f t="shared" si="1126"/>
        <v>Insert Date</v>
      </c>
      <c r="AJ3429" s="9" t="str">
        <f t="shared" si="1127"/>
        <v>Insert Description Insert Amount Insert Date</v>
      </c>
      <c r="AL3429" s="12" t="str">
        <f t="shared" si="1128"/>
        <v/>
      </c>
      <c r="AM3429" s="18" t="str">
        <f t="shared" si="1129"/>
        <v/>
      </c>
      <c r="AN3429" s="32"/>
    </row>
    <row r="3430" spans="1:40" ht="26.25" customHeight="1" x14ac:dyDescent="0.2">
      <c r="A3430" s="30">
        <v>3421</v>
      </c>
      <c r="B3430" s="93"/>
      <c r="C3430" s="96"/>
      <c r="D3430" s="97"/>
      <c r="E3430" s="98"/>
      <c r="F3430" s="34"/>
      <c r="G3430" s="34"/>
      <c r="I3430" s="31" t="str">
        <f t="shared" si="1112"/>
        <v/>
      </c>
      <c r="K3430" s="91" t="str">
        <f t="shared" si="1130"/>
        <v/>
      </c>
      <c r="L3430" s="28" t="str">
        <f t="shared" si="1113"/>
        <v/>
      </c>
      <c r="R3430" s="28">
        <f t="shared" si="1049"/>
        <v>0</v>
      </c>
      <c r="S3430" s="28">
        <f t="shared" si="1050"/>
        <v>0</v>
      </c>
      <c r="T3430" s="28">
        <f t="shared" si="1114"/>
        <v>0</v>
      </c>
      <c r="U3430" s="28">
        <f t="shared" si="1115"/>
        <v>0</v>
      </c>
      <c r="V3430" s="28">
        <f t="shared" si="1116"/>
        <v>0</v>
      </c>
      <c r="W3430" s="28">
        <f t="shared" si="1117"/>
        <v>0</v>
      </c>
      <c r="Y3430" s="10">
        <f t="shared" si="1051"/>
        <v>0</v>
      </c>
      <c r="Z3430" s="10">
        <f t="shared" si="1118"/>
        <v>0</v>
      </c>
      <c r="AA3430" s="9">
        <f t="shared" si="1119"/>
        <v>0</v>
      </c>
      <c r="AC3430" s="28">
        <f t="shared" si="1120"/>
        <v>0</v>
      </c>
      <c r="AD3430" s="63">
        <f t="shared" si="1121"/>
        <v>0</v>
      </c>
      <c r="AE3430" s="63">
        <f t="shared" si="1122"/>
        <v>0</v>
      </c>
      <c r="AF3430" s="9" t="str">
        <f t="shared" si="1123"/>
        <v/>
      </c>
      <c r="AG3430" s="9" t="str">
        <f t="shared" si="1124"/>
        <v>Insert Description</v>
      </c>
      <c r="AH3430" s="9" t="str">
        <f t="shared" si="1125"/>
        <v>Insert Amount</v>
      </c>
      <c r="AI3430" s="9" t="str">
        <f t="shared" si="1126"/>
        <v>Insert Date</v>
      </c>
      <c r="AJ3430" s="9" t="str">
        <f t="shared" si="1127"/>
        <v>Insert Description Insert Amount Insert Date</v>
      </c>
      <c r="AL3430" s="12" t="str">
        <f t="shared" si="1128"/>
        <v/>
      </c>
      <c r="AM3430" s="18" t="str">
        <f t="shared" si="1129"/>
        <v/>
      </c>
      <c r="AN3430" s="32"/>
    </row>
    <row r="3431" spans="1:40" ht="26.25" customHeight="1" x14ac:dyDescent="0.2">
      <c r="A3431" s="30">
        <v>3422</v>
      </c>
      <c r="B3431" s="93"/>
      <c r="C3431" s="96"/>
      <c r="D3431" s="97"/>
      <c r="E3431" s="98"/>
      <c r="F3431" s="34"/>
      <c r="G3431" s="34"/>
      <c r="I3431" s="31" t="str">
        <f t="shared" si="1112"/>
        <v/>
      </c>
      <c r="K3431" s="91" t="str">
        <f t="shared" si="1130"/>
        <v/>
      </c>
      <c r="L3431" s="28" t="str">
        <f t="shared" si="1113"/>
        <v/>
      </c>
      <c r="R3431" s="28">
        <f t="shared" si="1049"/>
        <v>0</v>
      </c>
      <c r="S3431" s="28">
        <f t="shared" si="1050"/>
        <v>0</v>
      </c>
      <c r="T3431" s="28">
        <f t="shared" si="1114"/>
        <v>0</v>
      </c>
      <c r="U3431" s="28">
        <f t="shared" si="1115"/>
        <v>0</v>
      </c>
      <c r="V3431" s="28">
        <f t="shared" si="1116"/>
        <v>0</v>
      </c>
      <c r="W3431" s="28">
        <f t="shared" si="1117"/>
        <v>0</v>
      </c>
      <c r="Y3431" s="10">
        <f t="shared" si="1051"/>
        <v>0</v>
      </c>
      <c r="Z3431" s="10">
        <f t="shared" si="1118"/>
        <v>0</v>
      </c>
      <c r="AA3431" s="9">
        <f t="shared" si="1119"/>
        <v>0</v>
      </c>
      <c r="AC3431" s="28">
        <f t="shared" si="1120"/>
        <v>0</v>
      </c>
      <c r="AD3431" s="63">
        <f t="shared" si="1121"/>
        <v>0</v>
      </c>
      <c r="AE3431" s="63">
        <f t="shared" si="1122"/>
        <v>0</v>
      </c>
      <c r="AF3431" s="9" t="str">
        <f t="shared" si="1123"/>
        <v/>
      </c>
      <c r="AG3431" s="9" t="str">
        <f t="shared" si="1124"/>
        <v>Insert Description</v>
      </c>
      <c r="AH3431" s="9" t="str">
        <f t="shared" si="1125"/>
        <v>Insert Amount</v>
      </c>
      <c r="AI3431" s="9" t="str">
        <f t="shared" si="1126"/>
        <v>Insert Date</v>
      </c>
      <c r="AJ3431" s="9" t="str">
        <f t="shared" si="1127"/>
        <v>Insert Description Insert Amount Insert Date</v>
      </c>
      <c r="AL3431" s="12" t="str">
        <f t="shared" si="1128"/>
        <v/>
      </c>
      <c r="AM3431" s="18" t="str">
        <f t="shared" si="1129"/>
        <v/>
      </c>
      <c r="AN3431" s="32"/>
    </row>
    <row r="3432" spans="1:40" ht="26.25" customHeight="1" x14ac:dyDescent="0.2">
      <c r="A3432" s="30">
        <v>3423</v>
      </c>
      <c r="B3432" s="93"/>
      <c r="C3432" s="96"/>
      <c r="D3432" s="97"/>
      <c r="E3432" s="98"/>
      <c r="F3432" s="34"/>
      <c r="G3432" s="34"/>
      <c r="I3432" s="31" t="str">
        <f t="shared" si="1112"/>
        <v/>
      </c>
      <c r="K3432" s="91" t="str">
        <f t="shared" si="1130"/>
        <v/>
      </c>
      <c r="L3432" s="28" t="str">
        <f t="shared" si="1113"/>
        <v/>
      </c>
      <c r="R3432" s="28">
        <f t="shared" si="1049"/>
        <v>0</v>
      </c>
      <c r="S3432" s="28">
        <f t="shared" si="1050"/>
        <v>0</v>
      </c>
      <c r="T3432" s="28">
        <f t="shared" si="1114"/>
        <v>0</v>
      </c>
      <c r="U3432" s="28">
        <f t="shared" si="1115"/>
        <v>0</v>
      </c>
      <c r="V3432" s="28">
        <f t="shared" si="1116"/>
        <v>0</v>
      </c>
      <c r="W3432" s="28">
        <f t="shared" si="1117"/>
        <v>0</v>
      </c>
      <c r="Y3432" s="10">
        <f t="shared" si="1051"/>
        <v>0</v>
      </c>
      <c r="Z3432" s="10">
        <f t="shared" si="1118"/>
        <v>0</v>
      </c>
      <c r="AA3432" s="9">
        <f t="shared" si="1119"/>
        <v>0</v>
      </c>
      <c r="AC3432" s="28">
        <f t="shared" si="1120"/>
        <v>0</v>
      </c>
      <c r="AD3432" s="63">
        <f t="shared" si="1121"/>
        <v>0</v>
      </c>
      <c r="AE3432" s="63">
        <f t="shared" si="1122"/>
        <v>0</v>
      </c>
      <c r="AF3432" s="9" t="str">
        <f t="shared" si="1123"/>
        <v/>
      </c>
      <c r="AG3432" s="9" t="str">
        <f t="shared" si="1124"/>
        <v>Insert Description</v>
      </c>
      <c r="AH3432" s="9" t="str">
        <f t="shared" si="1125"/>
        <v>Insert Amount</v>
      </c>
      <c r="AI3432" s="9" t="str">
        <f t="shared" si="1126"/>
        <v>Insert Date</v>
      </c>
      <c r="AJ3432" s="9" t="str">
        <f t="shared" si="1127"/>
        <v>Insert Description Insert Amount Insert Date</v>
      </c>
      <c r="AL3432" s="12" t="str">
        <f t="shared" si="1128"/>
        <v/>
      </c>
      <c r="AM3432" s="18" t="str">
        <f t="shared" si="1129"/>
        <v/>
      </c>
      <c r="AN3432" s="32"/>
    </row>
    <row r="3433" spans="1:40" ht="26.25" customHeight="1" x14ac:dyDescent="0.2">
      <c r="A3433" s="30">
        <v>3424</v>
      </c>
      <c r="B3433" s="93"/>
      <c r="C3433" s="96"/>
      <c r="D3433" s="97"/>
      <c r="E3433" s="98"/>
      <c r="F3433" s="34"/>
      <c r="G3433" s="34"/>
      <c r="I3433" s="31" t="str">
        <f t="shared" si="1112"/>
        <v/>
      </c>
      <c r="K3433" s="91" t="str">
        <f t="shared" si="1130"/>
        <v/>
      </c>
      <c r="L3433" s="28" t="str">
        <f t="shared" si="1113"/>
        <v/>
      </c>
      <c r="R3433" s="28">
        <f t="shared" si="1049"/>
        <v>0</v>
      </c>
      <c r="S3433" s="28">
        <f t="shared" si="1050"/>
        <v>0</v>
      </c>
      <c r="T3433" s="28">
        <f t="shared" si="1114"/>
        <v>0</v>
      </c>
      <c r="U3433" s="28">
        <f t="shared" si="1115"/>
        <v>0</v>
      </c>
      <c r="V3433" s="28">
        <f t="shared" si="1116"/>
        <v>0</v>
      </c>
      <c r="W3433" s="28">
        <f t="shared" si="1117"/>
        <v>0</v>
      </c>
      <c r="Y3433" s="10">
        <f t="shared" si="1051"/>
        <v>0</v>
      </c>
      <c r="Z3433" s="10">
        <f t="shared" si="1118"/>
        <v>0</v>
      </c>
      <c r="AA3433" s="9">
        <f t="shared" si="1119"/>
        <v>0</v>
      </c>
      <c r="AC3433" s="28">
        <f t="shared" si="1120"/>
        <v>0</v>
      </c>
      <c r="AD3433" s="63">
        <f t="shared" si="1121"/>
        <v>0</v>
      </c>
      <c r="AE3433" s="63">
        <f t="shared" si="1122"/>
        <v>0</v>
      </c>
      <c r="AF3433" s="9" t="str">
        <f t="shared" si="1123"/>
        <v/>
      </c>
      <c r="AG3433" s="9" t="str">
        <f t="shared" si="1124"/>
        <v>Insert Description</v>
      </c>
      <c r="AH3433" s="9" t="str">
        <f t="shared" si="1125"/>
        <v>Insert Amount</v>
      </c>
      <c r="AI3433" s="9" t="str">
        <f t="shared" si="1126"/>
        <v>Insert Date</v>
      </c>
      <c r="AJ3433" s="9" t="str">
        <f t="shared" si="1127"/>
        <v>Insert Description Insert Amount Insert Date</v>
      </c>
      <c r="AL3433" s="12" t="str">
        <f t="shared" si="1128"/>
        <v/>
      </c>
      <c r="AM3433" s="18" t="str">
        <f t="shared" si="1129"/>
        <v/>
      </c>
      <c r="AN3433" s="32"/>
    </row>
    <row r="3434" spans="1:40" ht="26.25" customHeight="1" x14ac:dyDescent="0.2">
      <c r="A3434" s="30">
        <v>3425</v>
      </c>
      <c r="B3434" s="93"/>
      <c r="C3434" s="96"/>
      <c r="D3434" s="97"/>
      <c r="E3434" s="98"/>
      <c r="F3434" s="34"/>
      <c r="G3434" s="34"/>
      <c r="I3434" s="31" t="str">
        <f t="shared" si="1112"/>
        <v/>
      </c>
      <c r="K3434" s="91" t="str">
        <f t="shared" si="1130"/>
        <v/>
      </c>
      <c r="L3434" s="28" t="str">
        <f t="shared" si="1113"/>
        <v/>
      </c>
      <c r="R3434" s="28">
        <f t="shared" si="1049"/>
        <v>0</v>
      </c>
      <c r="S3434" s="28">
        <f t="shared" si="1050"/>
        <v>0</v>
      </c>
      <c r="T3434" s="28">
        <f t="shared" si="1114"/>
        <v>0</v>
      </c>
      <c r="U3434" s="28">
        <f t="shared" si="1115"/>
        <v>0</v>
      </c>
      <c r="V3434" s="28">
        <f t="shared" si="1116"/>
        <v>0</v>
      </c>
      <c r="W3434" s="28">
        <f t="shared" si="1117"/>
        <v>0</v>
      </c>
      <c r="Y3434" s="10">
        <f t="shared" si="1051"/>
        <v>0</v>
      </c>
      <c r="Z3434" s="10">
        <f t="shared" si="1118"/>
        <v>0</v>
      </c>
      <c r="AA3434" s="9">
        <f t="shared" si="1119"/>
        <v>0</v>
      </c>
      <c r="AC3434" s="28">
        <f t="shared" si="1120"/>
        <v>0</v>
      </c>
      <c r="AD3434" s="63">
        <f t="shared" si="1121"/>
        <v>0</v>
      </c>
      <c r="AE3434" s="63">
        <f t="shared" si="1122"/>
        <v>0</v>
      </c>
      <c r="AF3434" s="9" t="str">
        <f t="shared" si="1123"/>
        <v/>
      </c>
      <c r="AG3434" s="9" t="str">
        <f t="shared" si="1124"/>
        <v>Insert Description</v>
      </c>
      <c r="AH3434" s="9" t="str">
        <f t="shared" si="1125"/>
        <v>Insert Amount</v>
      </c>
      <c r="AI3434" s="9" t="str">
        <f t="shared" si="1126"/>
        <v>Insert Date</v>
      </c>
      <c r="AJ3434" s="9" t="str">
        <f t="shared" si="1127"/>
        <v>Insert Description Insert Amount Insert Date</v>
      </c>
      <c r="AL3434" s="12" t="str">
        <f t="shared" si="1128"/>
        <v/>
      </c>
      <c r="AM3434" s="18" t="str">
        <f t="shared" si="1129"/>
        <v/>
      </c>
    </row>
    <row r="3435" spans="1:40" ht="26.25" customHeight="1" x14ac:dyDescent="0.2">
      <c r="A3435" s="30">
        <v>3426</v>
      </c>
      <c r="B3435" s="93"/>
      <c r="C3435" s="96"/>
      <c r="D3435" s="97"/>
      <c r="E3435" s="98"/>
      <c r="F3435" s="34"/>
      <c r="G3435" s="34"/>
      <c r="I3435" s="31" t="str">
        <f t="shared" si="1112"/>
        <v/>
      </c>
      <c r="K3435" s="91" t="str">
        <f t="shared" si="1130"/>
        <v/>
      </c>
      <c r="L3435" s="28" t="str">
        <f t="shared" si="1113"/>
        <v/>
      </c>
      <c r="R3435" s="28">
        <f t="shared" si="1049"/>
        <v>0</v>
      </c>
      <c r="S3435" s="28">
        <f t="shared" si="1050"/>
        <v>0</v>
      </c>
      <c r="T3435" s="28">
        <f t="shared" si="1114"/>
        <v>0</v>
      </c>
      <c r="U3435" s="28">
        <f t="shared" si="1115"/>
        <v>0</v>
      </c>
      <c r="V3435" s="28">
        <f t="shared" si="1116"/>
        <v>0</v>
      </c>
      <c r="W3435" s="28">
        <f t="shared" si="1117"/>
        <v>0</v>
      </c>
      <c r="Y3435" s="10">
        <f t="shared" si="1051"/>
        <v>0</v>
      </c>
      <c r="Z3435" s="10">
        <f t="shared" si="1118"/>
        <v>0</v>
      </c>
      <c r="AA3435" s="9">
        <f t="shared" si="1119"/>
        <v>0</v>
      </c>
      <c r="AC3435" s="28">
        <f t="shared" si="1120"/>
        <v>0</v>
      </c>
      <c r="AD3435" s="63">
        <f t="shared" si="1121"/>
        <v>0</v>
      </c>
      <c r="AE3435" s="63">
        <f t="shared" si="1122"/>
        <v>0</v>
      </c>
      <c r="AF3435" s="9" t="str">
        <f t="shared" si="1123"/>
        <v/>
      </c>
      <c r="AG3435" s="9" t="str">
        <f t="shared" si="1124"/>
        <v>Insert Description</v>
      </c>
      <c r="AH3435" s="9" t="str">
        <f t="shared" si="1125"/>
        <v>Insert Amount</v>
      </c>
      <c r="AI3435" s="9" t="str">
        <f t="shared" si="1126"/>
        <v>Insert Date</v>
      </c>
      <c r="AJ3435" s="9" t="str">
        <f t="shared" si="1127"/>
        <v>Insert Description Insert Amount Insert Date</v>
      </c>
      <c r="AL3435" s="12" t="str">
        <f t="shared" si="1128"/>
        <v/>
      </c>
      <c r="AM3435" s="18" t="str">
        <f t="shared" si="1129"/>
        <v/>
      </c>
    </row>
    <row r="3436" spans="1:40" ht="26.25" customHeight="1" x14ac:dyDescent="0.2">
      <c r="A3436" s="30">
        <v>3427</v>
      </c>
      <c r="B3436" s="93"/>
      <c r="C3436" s="96"/>
      <c r="D3436" s="97"/>
      <c r="E3436" s="98"/>
      <c r="F3436" s="34"/>
      <c r="G3436" s="34"/>
      <c r="I3436" s="31" t="str">
        <f t="shared" si="1112"/>
        <v/>
      </c>
      <c r="K3436" s="91" t="str">
        <f t="shared" si="1130"/>
        <v/>
      </c>
      <c r="L3436" s="28" t="str">
        <f t="shared" si="1113"/>
        <v/>
      </c>
      <c r="R3436" s="28">
        <f t="shared" si="1049"/>
        <v>0</v>
      </c>
      <c r="S3436" s="28">
        <f t="shared" si="1050"/>
        <v>0</v>
      </c>
      <c r="T3436" s="28">
        <f t="shared" si="1114"/>
        <v>0</v>
      </c>
      <c r="U3436" s="28">
        <f t="shared" si="1115"/>
        <v>0</v>
      </c>
      <c r="V3436" s="28">
        <f t="shared" si="1116"/>
        <v>0</v>
      </c>
      <c r="W3436" s="28">
        <f t="shared" si="1117"/>
        <v>0</v>
      </c>
      <c r="Y3436" s="10">
        <f t="shared" si="1051"/>
        <v>0</v>
      </c>
      <c r="Z3436" s="10">
        <f t="shared" si="1118"/>
        <v>0</v>
      </c>
      <c r="AA3436" s="9">
        <f t="shared" si="1119"/>
        <v>0</v>
      </c>
      <c r="AC3436" s="28">
        <f t="shared" si="1120"/>
        <v>0</v>
      </c>
      <c r="AD3436" s="63">
        <f t="shared" si="1121"/>
        <v>0</v>
      </c>
      <c r="AE3436" s="63">
        <f t="shared" si="1122"/>
        <v>0</v>
      </c>
      <c r="AF3436" s="9" t="str">
        <f t="shared" si="1123"/>
        <v/>
      </c>
      <c r="AG3436" s="9" t="str">
        <f t="shared" si="1124"/>
        <v>Insert Description</v>
      </c>
      <c r="AH3436" s="9" t="str">
        <f t="shared" si="1125"/>
        <v>Insert Amount</v>
      </c>
      <c r="AI3436" s="9" t="str">
        <f t="shared" si="1126"/>
        <v>Insert Date</v>
      </c>
      <c r="AJ3436" s="9" t="str">
        <f t="shared" si="1127"/>
        <v>Insert Description Insert Amount Insert Date</v>
      </c>
      <c r="AL3436" s="12" t="str">
        <f t="shared" si="1128"/>
        <v/>
      </c>
      <c r="AM3436" s="18" t="str">
        <f t="shared" si="1129"/>
        <v/>
      </c>
    </row>
    <row r="3437" spans="1:40" ht="26.25" customHeight="1" x14ac:dyDescent="0.2">
      <c r="A3437" s="30">
        <v>3428</v>
      </c>
      <c r="B3437" s="93"/>
      <c r="C3437" s="96"/>
      <c r="D3437" s="97"/>
      <c r="E3437" s="98"/>
      <c r="F3437" s="34"/>
      <c r="G3437" s="34"/>
      <c r="I3437" s="31" t="str">
        <f t="shared" si="1112"/>
        <v/>
      </c>
      <c r="K3437" s="91" t="str">
        <f t="shared" si="1130"/>
        <v/>
      </c>
      <c r="L3437" s="28" t="str">
        <f t="shared" si="1113"/>
        <v/>
      </c>
      <c r="R3437" s="28">
        <f t="shared" si="1049"/>
        <v>0</v>
      </c>
      <c r="S3437" s="28">
        <f t="shared" si="1050"/>
        <v>0</v>
      </c>
      <c r="T3437" s="28">
        <f t="shared" si="1114"/>
        <v>0</v>
      </c>
      <c r="U3437" s="28">
        <f t="shared" si="1115"/>
        <v>0</v>
      </c>
      <c r="V3437" s="28">
        <f t="shared" si="1116"/>
        <v>0</v>
      </c>
      <c r="W3437" s="28">
        <f t="shared" si="1117"/>
        <v>0</v>
      </c>
      <c r="Y3437" s="10">
        <f t="shared" si="1051"/>
        <v>0</v>
      </c>
      <c r="Z3437" s="10">
        <f t="shared" si="1118"/>
        <v>0</v>
      </c>
      <c r="AA3437" s="9">
        <f t="shared" si="1119"/>
        <v>0</v>
      </c>
      <c r="AC3437" s="28">
        <f t="shared" si="1120"/>
        <v>0</v>
      </c>
      <c r="AD3437" s="63">
        <f t="shared" si="1121"/>
        <v>0</v>
      </c>
      <c r="AE3437" s="63">
        <f t="shared" si="1122"/>
        <v>0</v>
      </c>
      <c r="AF3437" s="9" t="str">
        <f t="shared" si="1123"/>
        <v/>
      </c>
      <c r="AG3437" s="9" t="str">
        <f t="shared" si="1124"/>
        <v>Insert Description</v>
      </c>
      <c r="AH3437" s="9" t="str">
        <f t="shared" si="1125"/>
        <v>Insert Amount</v>
      </c>
      <c r="AI3437" s="9" t="str">
        <f t="shared" si="1126"/>
        <v>Insert Date</v>
      </c>
      <c r="AJ3437" s="9" t="str">
        <f t="shared" si="1127"/>
        <v>Insert Description Insert Amount Insert Date</v>
      </c>
      <c r="AL3437" s="12" t="str">
        <f t="shared" si="1128"/>
        <v/>
      </c>
      <c r="AM3437" s="18" t="str">
        <f t="shared" si="1129"/>
        <v/>
      </c>
    </row>
    <row r="3438" spans="1:40" ht="26.25" customHeight="1" x14ac:dyDescent="0.2">
      <c r="A3438" s="30">
        <v>3429</v>
      </c>
      <c r="B3438" s="93"/>
      <c r="C3438" s="96"/>
      <c r="D3438" s="97"/>
      <c r="E3438" s="98"/>
      <c r="F3438" s="34"/>
      <c r="G3438" s="34"/>
      <c r="I3438" s="31" t="str">
        <f t="shared" si="1112"/>
        <v/>
      </c>
      <c r="K3438" s="91" t="str">
        <f t="shared" si="1130"/>
        <v/>
      </c>
      <c r="L3438" s="28" t="str">
        <f t="shared" si="1113"/>
        <v/>
      </c>
      <c r="R3438" s="28">
        <f t="shared" si="1049"/>
        <v>0</v>
      </c>
      <c r="S3438" s="28">
        <f t="shared" si="1050"/>
        <v>0</v>
      </c>
      <c r="T3438" s="28">
        <f t="shared" si="1114"/>
        <v>0</v>
      </c>
      <c r="U3438" s="28">
        <f t="shared" si="1115"/>
        <v>0</v>
      </c>
      <c r="V3438" s="28">
        <f t="shared" si="1116"/>
        <v>0</v>
      </c>
      <c r="W3438" s="28">
        <f t="shared" si="1117"/>
        <v>0</v>
      </c>
      <c r="Y3438" s="10">
        <f t="shared" si="1051"/>
        <v>0</v>
      </c>
      <c r="Z3438" s="10">
        <f t="shared" si="1118"/>
        <v>0</v>
      </c>
      <c r="AA3438" s="9">
        <f t="shared" si="1119"/>
        <v>0</v>
      </c>
      <c r="AC3438" s="28">
        <f t="shared" si="1120"/>
        <v>0</v>
      </c>
      <c r="AD3438" s="63">
        <f t="shared" si="1121"/>
        <v>0</v>
      </c>
      <c r="AE3438" s="63">
        <f t="shared" si="1122"/>
        <v>0</v>
      </c>
      <c r="AF3438" s="9" t="str">
        <f t="shared" si="1123"/>
        <v/>
      </c>
      <c r="AG3438" s="9" t="str">
        <f t="shared" si="1124"/>
        <v>Insert Description</v>
      </c>
      <c r="AH3438" s="9" t="str">
        <f t="shared" si="1125"/>
        <v>Insert Amount</v>
      </c>
      <c r="AI3438" s="9" t="str">
        <f t="shared" si="1126"/>
        <v>Insert Date</v>
      </c>
      <c r="AJ3438" s="9" t="str">
        <f t="shared" si="1127"/>
        <v>Insert Description Insert Amount Insert Date</v>
      </c>
      <c r="AL3438" s="12" t="str">
        <f t="shared" si="1128"/>
        <v/>
      </c>
      <c r="AM3438" s="18" t="str">
        <f t="shared" si="1129"/>
        <v/>
      </c>
    </row>
    <row r="3439" spans="1:40" ht="26.25" customHeight="1" x14ac:dyDescent="0.2">
      <c r="A3439" s="30">
        <v>3430</v>
      </c>
      <c r="B3439" s="93"/>
      <c r="C3439" s="96"/>
      <c r="D3439" s="97"/>
      <c r="E3439" s="98"/>
      <c r="F3439" s="34"/>
      <c r="G3439" s="34"/>
      <c r="I3439" s="31" t="str">
        <f t="shared" si="1112"/>
        <v/>
      </c>
      <c r="K3439" s="91" t="str">
        <f t="shared" si="1130"/>
        <v/>
      </c>
      <c r="L3439" s="28" t="str">
        <f t="shared" si="1113"/>
        <v/>
      </c>
      <c r="R3439" s="28">
        <f t="shared" si="1049"/>
        <v>0</v>
      </c>
      <c r="S3439" s="28">
        <f t="shared" si="1050"/>
        <v>0</v>
      </c>
      <c r="T3439" s="28">
        <f t="shared" si="1114"/>
        <v>0</v>
      </c>
      <c r="U3439" s="28">
        <f t="shared" si="1115"/>
        <v>0</v>
      </c>
      <c r="V3439" s="28">
        <f t="shared" si="1116"/>
        <v>0</v>
      </c>
      <c r="W3439" s="28">
        <f t="shared" si="1117"/>
        <v>0</v>
      </c>
      <c r="Y3439" s="10">
        <f t="shared" si="1051"/>
        <v>0</v>
      </c>
      <c r="Z3439" s="10">
        <f t="shared" si="1118"/>
        <v>0</v>
      </c>
      <c r="AA3439" s="9">
        <f t="shared" si="1119"/>
        <v>0</v>
      </c>
      <c r="AC3439" s="28">
        <f t="shared" si="1120"/>
        <v>0</v>
      </c>
      <c r="AD3439" s="63">
        <f t="shared" si="1121"/>
        <v>0</v>
      </c>
      <c r="AE3439" s="63">
        <f t="shared" si="1122"/>
        <v>0</v>
      </c>
      <c r="AF3439" s="9" t="str">
        <f t="shared" si="1123"/>
        <v/>
      </c>
      <c r="AG3439" s="9" t="str">
        <f t="shared" si="1124"/>
        <v>Insert Description</v>
      </c>
      <c r="AH3439" s="9" t="str">
        <f t="shared" si="1125"/>
        <v>Insert Amount</v>
      </c>
      <c r="AI3439" s="9" t="str">
        <f t="shared" si="1126"/>
        <v>Insert Date</v>
      </c>
      <c r="AJ3439" s="9" t="str">
        <f t="shared" si="1127"/>
        <v>Insert Description Insert Amount Insert Date</v>
      </c>
      <c r="AL3439" s="12" t="str">
        <f t="shared" si="1128"/>
        <v/>
      </c>
      <c r="AM3439" s="18" t="str">
        <f t="shared" si="1129"/>
        <v/>
      </c>
    </row>
    <row r="3440" spans="1:40" ht="26.25" customHeight="1" x14ac:dyDescent="0.2">
      <c r="A3440" s="30">
        <v>3431</v>
      </c>
      <c r="B3440" s="93"/>
      <c r="C3440" s="96"/>
      <c r="D3440" s="97"/>
      <c r="E3440" s="98"/>
      <c r="F3440" s="34"/>
      <c r="G3440" s="34"/>
      <c r="I3440" s="31" t="str">
        <f t="shared" si="1112"/>
        <v/>
      </c>
      <c r="K3440" s="91" t="str">
        <f t="shared" si="1130"/>
        <v/>
      </c>
      <c r="L3440" s="28" t="str">
        <f t="shared" si="1113"/>
        <v/>
      </c>
      <c r="R3440" s="28">
        <f t="shared" si="922"/>
        <v>0</v>
      </c>
      <c r="S3440" s="28">
        <f t="shared" si="923"/>
        <v>0</v>
      </c>
      <c r="T3440" s="28">
        <f t="shared" si="1114"/>
        <v>0</v>
      </c>
      <c r="U3440" s="28">
        <f t="shared" si="1115"/>
        <v>0</v>
      </c>
      <c r="V3440" s="28">
        <f t="shared" si="1116"/>
        <v>0</v>
      </c>
      <c r="W3440" s="28">
        <f t="shared" si="1117"/>
        <v>0</v>
      </c>
      <c r="Y3440" s="10">
        <f t="shared" si="921"/>
        <v>0</v>
      </c>
      <c r="Z3440" s="10">
        <f t="shared" si="1118"/>
        <v>0</v>
      </c>
      <c r="AA3440" s="9">
        <f t="shared" si="1119"/>
        <v>0</v>
      </c>
      <c r="AC3440" s="28">
        <f t="shared" si="1120"/>
        <v>0</v>
      </c>
      <c r="AD3440" s="63">
        <f t="shared" si="1121"/>
        <v>0</v>
      </c>
      <c r="AE3440" s="63">
        <f t="shared" si="1122"/>
        <v>0</v>
      </c>
      <c r="AF3440" s="9" t="str">
        <f t="shared" si="1123"/>
        <v/>
      </c>
      <c r="AG3440" s="9" t="str">
        <f t="shared" si="1124"/>
        <v>Insert Description</v>
      </c>
      <c r="AH3440" s="9" t="str">
        <f t="shared" si="1125"/>
        <v>Insert Amount</v>
      </c>
      <c r="AI3440" s="9" t="str">
        <f t="shared" si="1126"/>
        <v>Insert Date</v>
      </c>
      <c r="AJ3440" s="9" t="str">
        <f t="shared" si="1127"/>
        <v>Insert Description Insert Amount Insert Date</v>
      </c>
      <c r="AL3440" s="12" t="str">
        <f t="shared" si="1128"/>
        <v/>
      </c>
      <c r="AM3440" s="18" t="str">
        <f t="shared" si="1129"/>
        <v/>
      </c>
      <c r="AN3440" s="32"/>
    </row>
    <row r="3441" spans="1:40" ht="26.25" customHeight="1" x14ac:dyDescent="0.2">
      <c r="A3441" s="30">
        <v>3432</v>
      </c>
      <c r="B3441" s="93"/>
      <c r="C3441" s="96"/>
      <c r="D3441" s="97"/>
      <c r="E3441" s="98"/>
      <c r="F3441" s="34"/>
      <c r="G3441" s="34"/>
      <c r="I3441" s="31" t="str">
        <f t="shared" si="1112"/>
        <v/>
      </c>
      <c r="K3441" s="91" t="str">
        <f t="shared" si="1130"/>
        <v/>
      </c>
      <c r="L3441" s="28" t="str">
        <f t="shared" si="1113"/>
        <v/>
      </c>
      <c r="R3441" s="28">
        <f t="shared" si="922"/>
        <v>0</v>
      </c>
      <c r="S3441" s="28">
        <f t="shared" si="923"/>
        <v>0</v>
      </c>
      <c r="T3441" s="28">
        <f t="shared" si="1114"/>
        <v>0</v>
      </c>
      <c r="U3441" s="28">
        <f t="shared" si="1115"/>
        <v>0</v>
      </c>
      <c r="V3441" s="28">
        <f t="shared" si="1116"/>
        <v>0</v>
      </c>
      <c r="W3441" s="28">
        <f t="shared" si="1117"/>
        <v>0</v>
      </c>
      <c r="Y3441" s="10">
        <f t="shared" si="921"/>
        <v>0</v>
      </c>
      <c r="Z3441" s="10">
        <f t="shared" si="1118"/>
        <v>0</v>
      </c>
      <c r="AA3441" s="9">
        <f t="shared" si="1119"/>
        <v>0</v>
      </c>
      <c r="AC3441" s="28">
        <f t="shared" si="1120"/>
        <v>0</v>
      </c>
      <c r="AD3441" s="63">
        <f t="shared" si="1121"/>
        <v>0</v>
      </c>
      <c r="AE3441" s="63">
        <f t="shared" si="1122"/>
        <v>0</v>
      </c>
      <c r="AF3441" s="9" t="str">
        <f t="shared" si="1123"/>
        <v/>
      </c>
      <c r="AG3441" s="9" t="str">
        <f t="shared" si="1124"/>
        <v>Insert Description</v>
      </c>
      <c r="AH3441" s="9" t="str">
        <f t="shared" si="1125"/>
        <v>Insert Amount</v>
      </c>
      <c r="AI3441" s="9" t="str">
        <f t="shared" si="1126"/>
        <v>Insert Date</v>
      </c>
      <c r="AJ3441" s="9" t="str">
        <f t="shared" si="1127"/>
        <v>Insert Description Insert Amount Insert Date</v>
      </c>
      <c r="AL3441" s="12" t="str">
        <f t="shared" si="1128"/>
        <v/>
      </c>
      <c r="AM3441" s="18" t="str">
        <f t="shared" si="1129"/>
        <v/>
      </c>
      <c r="AN3441" s="32"/>
    </row>
    <row r="3442" spans="1:40" ht="26.25" customHeight="1" x14ac:dyDescent="0.2">
      <c r="A3442" s="30">
        <v>3433</v>
      </c>
      <c r="B3442" s="93"/>
      <c r="C3442" s="96"/>
      <c r="D3442" s="97"/>
      <c r="E3442" s="98"/>
      <c r="F3442" s="34"/>
      <c r="G3442" s="34"/>
      <c r="I3442" s="31" t="str">
        <f t="shared" si="1112"/>
        <v/>
      </c>
      <c r="K3442" s="91" t="str">
        <f t="shared" si="1130"/>
        <v/>
      </c>
      <c r="L3442" s="28" t="str">
        <f t="shared" si="1113"/>
        <v/>
      </c>
      <c r="R3442" s="28">
        <f t="shared" si="922"/>
        <v>0</v>
      </c>
      <c r="S3442" s="28">
        <f t="shared" si="923"/>
        <v>0</v>
      </c>
      <c r="T3442" s="28">
        <f t="shared" si="1114"/>
        <v>0</v>
      </c>
      <c r="U3442" s="28">
        <f t="shared" si="1115"/>
        <v>0</v>
      </c>
      <c r="V3442" s="28">
        <f t="shared" si="1116"/>
        <v>0</v>
      </c>
      <c r="W3442" s="28">
        <f t="shared" si="1117"/>
        <v>0</v>
      </c>
      <c r="Y3442" s="10">
        <f t="shared" si="921"/>
        <v>0</v>
      </c>
      <c r="Z3442" s="10">
        <f t="shared" si="1118"/>
        <v>0</v>
      </c>
      <c r="AA3442" s="9">
        <f t="shared" si="1119"/>
        <v>0</v>
      </c>
      <c r="AC3442" s="28">
        <f t="shared" si="1120"/>
        <v>0</v>
      </c>
      <c r="AD3442" s="63">
        <f t="shared" si="1121"/>
        <v>0</v>
      </c>
      <c r="AE3442" s="63">
        <f t="shared" si="1122"/>
        <v>0</v>
      </c>
      <c r="AF3442" s="9" t="str">
        <f t="shared" si="1123"/>
        <v/>
      </c>
      <c r="AG3442" s="9" t="str">
        <f t="shared" si="1124"/>
        <v>Insert Description</v>
      </c>
      <c r="AH3442" s="9" t="str">
        <f t="shared" si="1125"/>
        <v>Insert Amount</v>
      </c>
      <c r="AI3442" s="9" t="str">
        <f t="shared" si="1126"/>
        <v>Insert Date</v>
      </c>
      <c r="AJ3442" s="9" t="str">
        <f t="shared" si="1127"/>
        <v>Insert Description Insert Amount Insert Date</v>
      </c>
      <c r="AL3442" s="12" t="str">
        <f t="shared" si="1128"/>
        <v/>
      </c>
      <c r="AM3442" s="18" t="str">
        <f t="shared" si="1129"/>
        <v/>
      </c>
      <c r="AN3442" s="32"/>
    </row>
    <row r="3443" spans="1:40" ht="26.25" customHeight="1" x14ac:dyDescent="0.2">
      <c r="A3443" s="30">
        <v>3434</v>
      </c>
      <c r="B3443" s="93"/>
      <c r="C3443" s="96"/>
      <c r="D3443" s="97"/>
      <c r="E3443" s="98"/>
      <c r="F3443" s="34"/>
      <c r="G3443" s="34"/>
      <c r="I3443" s="31" t="str">
        <f t="shared" si="1112"/>
        <v/>
      </c>
      <c r="K3443" s="91" t="str">
        <f t="shared" si="1130"/>
        <v/>
      </c>
      <c r="L3443" s="28" t="str">
        <f t="shared" si="1113"/>
        <v/>
      </c>
      <c r="R3443" s="28">
        <f t="shared" si="922"/>
        <v>0</v>
      </c>
      <c r="S3443" s="28">
        <f t="shared" si="923"/>
        <v>0</v>
      </c>
      <c r="T3443" s="28">
        <f t="shared" si="1114"/>
        <v>0</v>
      </c>
      <c r="U3443" s="28">
        <f t="shared" si="1115"/>
        <v>0</v>
      </c>
      <c r="V3443" s="28">
        <f t="shared" si="1116"/>
        <v>0</v>
      </c>
      <c r="W3443" s="28">
        <f t="shared" si="1117"/>
        <v>0</v>
      </c>
      <c r="Y3443" s="10">
        <f t="shared" si="921"/>
        <v>0</v>
      </c>
      <c r="Z3443" s="10">
        <f t="shared" si="1118"/>
        <v>0</v>
      </c>
      <c r="AA3443" s="9">
        <f t="shared" si="1119"/>
        <v>0</v>
      </c>
      <c r="AC3443" s="28">
        <f t="shared" si="1120"/>
        <v>0</v>
      </c>
      <c r="AD3443" s="63">
        <f t="shared" si="1121"/>
        <v>0</v>
      </c>
      <c r="AE3443" s="63">
        <f t="shared" si="1122"/>
        <v>0</v>
      </c>
      <c r="AF3443" s="9" t="str">
        <f t="shared" si="1123"/>
        <v/>
      </c>
      <c r="AG3443" s="9" t="str">
        <f t="shared" si="1124"/>
        <v>Insert Description</v>
      </c>
      <c r="AH3443" s="9" t="str">
        <f t="shared" si="1125"/>
        <v>Insert Amount</v>
      </c>
      <c r="AI3443" s="9" t="str">
        <f t="shared" si="1126"/>
        <v>Insert Date</v>
      </c>
      <c r="AJ3443" s="9" t="str">
        <f t="shared" si="1127"/>
        <v>Insert Description Insert Amount Insert Date</v>
      </c>
      <c r="AL3443" s="12" t="str">
        <f t="shared" si="1128"/>
        <v/>
      </c>
      <c r="AM3443" s="18" t="str">
        <f t="shared" si="1129"/>
        <v/>
      </c>
      <c r="AN3443" s="32"/>
    </row>
    <row r="3444" spans="1:40" ht="26.25" customHeight="1" x14ac:dyDescent="0.2">
      <c r="A3444" s="30">
        <v>3435</v>
      </c>
      <c r="B3444" s="93"/>
      <c r="C3444" s="96"/>
      <c r="D3444" s="97"/>
      <c r="E3444" s="98"/>
      <c r="F3444" s="34"/>
      <c r="G3444" s="34"/>
      <c r="I3444" s="31" t="str">
        <f t="shared" si="1112"/>
        <v/>
      </c>
      <c r="K3444" s="91" t="str">
        <f t="shared" si="1130"/>
        <v/>
      </c>
      <c r="L3444" s="28" t="str">
        <f t="shared" si="1113"/>
        <v/>
      </c>
      <c r="R3444" s="28">
        <f t="shared" si="922"/>
        <v>0</v>
      </c>
      <c r="S3444" s="28">
        <f t="shared" si="923"/>
        <v>0</v>
      </c>
      <c r="T3444" s="28">
        <f t="shared" si="1114"/>
        <v>0</v>
      </c>
      <c r="U3444" s="28">
        <f t="shared" si="1115"/>
        <v>0</v>
      </c>
      <c r="V3444" s="28">
        <f t="shared" si="1116"/>
        <v>0</v>
      </c>
      <c r="W3444" s="28">
        <f t="shared" si="1117"/>
        <v>0</v>
      </c>
      <c r="Y3444" s="10">
        <f t="shared" si="921"/>
        <v>0</v>
      </c>
      <c r="Z3444" s="10">
        <f t="shared" si="1118"/>
        <v>0</v>
      </c>
      <c r="AA3444" s="9">
        <f t="shared" si="1119"/>
        <v>0</v>
      </c>
      <c r="AC3444" s="28">
        <f t="shared" si="1120"/>
        <v>0</v>
      </c>
      <c r="AD3444" s="63">
        <f t="shared" si="1121"/>
        <v>0</v>
      </c>
      <c r="AE3444" s="63">
        <f t="shared" si="1122"/>
        <v>0</v>
      </c>
      <c r="AF3444" s="9" t="str">
        <f t="shared" si="1123"/>
        <v/>
      </c>
      <c r="AG3444" s="9" t="str">
        <f t="shared" si="1124"/>
        <v>Insert Description</v>
      </c>
      <c r="AH3444" s="9" t="str">
        <f t="shared" si="1125"/>
        <v>Insert Amount</v>
      </c>
      <c r="AI3444" s="9" t="str">
        <f t="shared" si="1126"/>
        <v>Insert Date</v>
      </c>
      <c r="AJ3444" s="9" t="str">
        <f t="shared" si="1127"/>
        <v>Insert Description Insert Amount Insert Date</v>
      </c>
      <c r="AL3444" s="12" t="str">
        <f t="shared" si="1128"/>
        <v/>
      </c>
      <c r="AM3444" s="18" t="str">
        <f t="shared" si="1129"/>
        <v/>
      </c>
      <c r="AN3444" s="32"/>
    </row>
    <row r="3445" spans="1:40" ht="26.25" customHeight="1" x14ac:dyDescent="0.2">
      <c r="A3445" s="30">
        <v>3436</v>
      </c>
      <c r="B3445" s="93"/>
      <c r="C3445" s="96"/>
      <c r="D3445" s="97"/>
      <c r="E3445" s="98"/>
      <c r="F3445" s="34"/>
      <c r="G3445" s="34"/>
      <c r="I3445" s="31" t="str">
        <f t="shared" si="1112"/>
        <v/>
      </c>
      <c r="K3445" s="91" t="str">
        <f t="shared" si="1130"/>
        <v/>
      </c>
      <c r="L3445" s="28" t="str">
        <f t="shared" si="1113"/>
        <v/>
      </c>
      <c r="R3445" s="28">
        <f t="shared" si="922"/>
        <v>0</v>
      </c>
      <c r="S3445" s="28">
        <f t="shared" si="923"/>
        <v>0</v>
      </c>
      <c r="T3445" s="28">
        <f t="shared" si="1114"/>
        <v>0</v>
      </c>
      <c r="U3445" s="28">
        <f t="shared" si="1115"/>
        <v>0</v>
      </c>
      <c r="V3445" s="28">
        <f t="shared" si="1116"/>
        <v>0</v>
      </c>
      <c r="W3445" s="28">
        <f t="shared" si="1117"/>
        <v>0</v>
      </c>
      <c r="Y3445" s="10">
        <f t="shared" si="921"/>
        <v>0</v>
      </c>
      <c r="Z3445" s="10">
        <f t="shared" si="1118"/>
        <v>0</v>
      </c>
      <c r="AA3445" s="9">
        <f t="shared" si="1119"/>
        <v>0</v>
      </c>
      <c r="AC3445" s="28">
        <f t="shared" si="1120"/>
        <v>0</v>
      </c>
      <c r="AD3445" s="63">
        <f t="shared" si="1121"/>
        <v>0</v>
      </c>
      <c r="AE3445" s="63">
        <f t="shared" si="1122"/>
        <v>0</v>
      </c>
      <c r="AF3445" s="9" t="str">
        <f t="shared" si="1123"/>
        <v/>
      </c>
      <c r="AG3445" s="9" t="str">
        <f t="shared" si="1124"/>
        <v>Insert Description</v>
      </c>
      <c r="AH3445" s="9" t="str">
        <f t="shared" si="1125"/>
        <v>Insert Amount</v>
      </c>
      <c r="AI3445" s="9" t="str">
        <f t="shared" si="1126"/>
        <v>Insert Date</v>
      </c>
      <c r="AJ3445" s="9" t="str">
        <f t="shared" si="1127"/>
        <v>Insert Description Insert Amount Insert Date</v>
      </c>
      <c r="AL3445" s="12" t="str">
        <f t="shared" si="1128"/>
        <v/>
      </c>
      <c r="AM3445" s="18" t="str">
        <f t="shared" si="1129"/>
        <v/>
      </c>
      <c r="AN3445" s="32"/>
    </row>
    <row r="3446" spans="1:40" ht="26.25" customHeight="1" x14ac:dyDescent="0.2">
      <c r="A3446" s="30">
        <v>3437</v>
      </c>
      <c r="B3446" s="93"/>
      <c r="C3446" s="96"/>
      <c r="D3446" s="97"/>
      <c r="E3446" s="98"/>
      <c r="F3446" s="34"/>
      <c r="G3446" s="34"/>
      <c r="I3446" s="31" t="str">
        <f t="shared" si="1112"/>
        <v/>
      </c>
      <c r="K3446" s="91" t="str">
        <f t="shared" si="1130"/>
        <v/>
      </c>
      <c r="L3446" s="28" t="str">
        <f t="shared" si="1113"/>
        <v/>
      </c>
      <c r="R3446" s="28">
        <f t="shared" si="922"/>
        <v>0</v>
      </c>
      <c r="S3446" s="28">
        <f t="shared" si="923"/>
        <v>0</v>
      </c>
      <c r="T3446" s="28">
        <f t="shared" si="1114"/>
        <v>0</v>
      </c>
      <c r="U3446" s="28">
        <f t="shared" si="1115"/>
        <v>0</v>
      </c>
      <c r="V3446" s="28">
        <f t="shared" si="1116"/>
        <v>0</v>
      </c>
      <c r="W3446" s="28">
        <f t="shared" si="1117"/>
        <v>0</v>
      </c>
      <c r="Y3446" s="10">
        <f t="shared" si="921"/>
        <v>0</v>
      </c>
      <c r="Z3446" s="10">
        <f t="shared" si="1118"/>
        <v>0</v>
      </c>
      <c r="AA3446" s="9">
        <f t="shared" si="1119"/>
        <v>0</v>
      </c>
      <c r="AC3446" s="28">
        <f t="shared" si="1120"/>
        <v>0</v>
      </c>
      <c r="AD3446" s="63">
        <f t="shared" si="1121"/>
        <v>0</v>
      </c>
      <c r="AE3446" s="63">
        <f t="shared" si="1122"/>
        <v>0</v>
      </c>
      <c r="AF3446" s="9" t="str">
        <f t="shared" si="1123"/>
        <v/>
      </c>
      <c r="AG3446" s="9" t="str">
        <f t="shared" si="1124"/>
        <v>Insert Description</v>
      </c>
      <c r="AH3446" s="9" t="str">
        <f t="shared" si="1125"/>
        <v>Insert Amount</v>
      </c>
      <c r="AI3446" s="9" t="str">
        <f t="shared" si="1126"/>
        <v>Insert Date</v>
      </c>
      <c r="AJ3446" s="9" t="str">
        <f t="shared" si="1127"/>
        <v>Insert Description Insert Amount Insert Date</v>
      </c>
      <c r="AL3446" s="12" t="str">
        <f t="shared" si="1128"/>
        <v/>
      </c>
      <c r="AM3446" s="18" t="str">
        <f t="shared" si="1129"/>
        <v/>
      </c>
      <c r="AN3446" s="32"/>
    </row>
    <row r="3447" spans="1:40" ht="26.25" customHeight="1" x14ac:dyDescent="0.2">
      <c r="A3447" s="30">
        <v>3438</v>
      </c>
      <c r="B3447" s="93"/>
      <c r="C3447" s="96"/>
      <c r="D3447" s="97"/>
      <c r="E3447" s="98"/>
      <c r="F3447" s="34"/>
      <c r="G3447" s="34"/>
      <c r="I3447" s="31" t="str">
        <f t="shared" si="1112"/>
        <v/>
      </c>
      <c r="K3447" s="91" t="str">
        <f t="shared" si="1130"/>
        <v/>
      </c>
      <c r="L3447" s="28" t="str">
        <f t="shared" si="1113"/>
        <v/>
      </c>
      <c r="R3447" s="28">
        <f t="shared" si="922"/>
        <v>0</v>
      </c>
      <c r="S3447" s="28">
        <f t="shared" si="923"/>
        <v>0</v>
      </c>
      <c r="T3447" s="28">
        <f t="shared" si="1114"/>
        <v>0</v>
      </c>
      <c r="U3447" s="28">
        <f t="shared" si="1115"/>
        <v>0</v>
      </c>
      <c r="V3447" s="28">
        <f t="shared" si="1116"/>
        <v>0</v>
      </c>
      <c r="W3447" s="28">
        <f t="shared" si="1117"/>
        <v>0</v>
      </c>
      <c r="Y3447" s="10">
        <f t="shared" si="921"/>
        <v>0</v>
      </c>
      <c r="Z3447" s="10">
        <f t="shared" si="1118"/>
        <v>0</v>
      </c>
      <c r="AA3447" s="9">
        <f t="shared" si="1119"/>
        <v>0</v>
      </c>
      <c r="AC3447" s="28">
        <f t="shared" si="1120"/>
        <v>0</v>
      </c>
      <c r="AD3447" s="63">
        <f t="shared" si="1121"/>
        <v>0</v>
      </c>
      <c r="AE3447" s="63">
        <f t="shared" si="1122"/>
        <v>0</v>
      </c>
      <c r="AF3447" s="9" t="str">
        <f t="shared" si="1123"/>
        <v/>
      </c>
      <c r="AG3447" s="9" t="str">
        <f t="shared" si="1124"/>
        <v>Insert Description</v>
      </c>
      <c r="AH3447" s="9" t="str">
        <f t="shared" si="1125"/>
        <v>Insert Amount</v>
      </c>
      <c r="AI3447" s="9" t="str">
        <f t="shared" si="1126"/>
        <v>Insert Date</v>
      </c>
      <c r="AJ3447" s="9" t="str">
        <f t="shared" si="1127"/>
        <v>Insert Description Insert Amount Insert Date</v>
      </c>
      <c r="AL3447" s="12" t="str">
        <f t="shared" si="1128"/>
        <v/>
      </c>
      <c r="AM3447" s="18" t="str">
        <f t="shared" si="1129"/>
        <v/>
      </c>
      <c r="AN3447" s="32"/>
    </row>
    <row r="3448" spans="1:40" ht="26.25" customHeight="1" x14ac:dyDescent="0.2">
      <c r="A3448" s="30">
        <v>3439</v>
      </c>
      <c r="B3448" s="93"/>
      <c r="C3448" s="96"/>
      <c r="D3448" s="97"/>
      <c r="E3448" s="98"/>
      <c r="F3448" s="34"/>
      <c r="G3448" s="34"/>
      <c r="I3448" s="31" t="str">
        <f t="shared" si="1112"/>
        <v/>
      </c>
      <c r="K3448" s="91" t="str">
        <f t="shared" si="1130"/>
        <v/>
      </c>
      <c r="L3448" s="28" t="str">
        <f t="shared" si="1113"/>
        <v/>
      </c>
      <c r="R3448" s="28">
        <f t="shared" si="922"/>
        <v>0</v>
      </c>
      <c r="S3448" s="28">
        <f t="shared" si="923"/>
        <v>0</v>
      </c>
      <c r="T3448" s="28">
        <f t="shared" si="1114"/>
        <v>0</v>
      </c>
      <c r="U3448" s="28">
        <f t="shared" si="1115"/>
        <v>0</v>
      </c>
      <c r="V3448" s="28">
        <f t="shared" si="1116"/>
        <v>0</v>
      </c>
      <c r="W3448" s="28">
        <f t="shared" si="1117"/>
        <v>0</v>
      </c>
      <c r="Y3448" s="10">
        <f t="shared" si="921"/>
        <v>0</v>
      </c>
      <c r="Z3448" s="10">
        <f t="shared" si="1118"/>
        <v>0</v>
      </c>
      <c r="AA3448" s="9">
        <f t="shared" si="1119"/>
        <v>0</v>
      </c>
      <c r="AC3448" s="28">
        <f t="shared" si="1120"/>
        <v>0</v>
      </c>
      <c r="AD3448" s="63">
        <f t="shared" si="1121"/>
        <v>0</v>
      </c>
      <c r="AE3448" s="63">
        <f t="shared" si="1122"/>
        <v>0</v>
      </c>
      <c r="AF3448" s="9" t="str">
        <f t="shared" si="1123"/>
        <v/>
      </c>
      <c r="AG3448" s="9" t="str">
        <f t="shared" si="1124"/>
        <v>Insert Description</v>
      </c>
      <c r="AH3448" s="9" t="str">
        <f t="shared" si="1125"/>
        <v>Insert Amount</v>
      </c>
      <c r="AI3448" s="9" t="str">
        <f t="shared" si="1126"/>
        <v>Insert Date</v>
      </c>
      <c r="AJ3448" s="9" t="str">
        <f t="shared" si="1127"/>
        <v>Insert Description Insert Amount Insert Date</v>
      </c>
      <c r="AL3448" s="12" t="str">
        <f t="shared" si="1128"/>
        <v/>
      </c>
      <c r="AM3448" s="18" t="str">
        <f t="shared" si="1129"/>
        <v/>
      </c>
      <c r="AN3448" s="32"/>
    </row>
    <row r="3449" spans="1:40" ht="26.25" customHeight="1" x14ac:dyDescent="0.2">
      <c r="A3449" s="30">
        <v>3440</v>
      </c>
      <c r="B3449" s="93"/>
      <c r="C3449" s="96"/>
      <c r="D3449" s="97"/>
      <c r="E3449" s="98"/>
      <c r="F3449" s="34"/>
      <c r="G3449" s="34"/>
      <c r="I3449" s="31" t="str">
        <f t="shared" si="1112"/>
        <v/>
      </c>
      <c r="K3449" s="91" t="str">
        <f t="shared" si="1130"/>
        <v/>
      </c>
      <c r="L3449" s="28" t="str">
        <f t="shared" si="1113"/>
        <v/>
      </c>
      <c r="R3449" s="28">
        <f t="shared" si="922"/>
        <v>0</v>
      </c>
      <c r="S3449" s="28">
        <f t="shared" si="923"/>
        <v>0</v>
      </c>
      <c r="T3449" s="28">
        <f t="shared" si="1114"/>
        <v>0</v>
      </c>
      <c r="U3449" s="28">
        <f t="shared" si="1115"/>
        <v>0</v>
      </c>
      <c r="V3449" s="28">
        <f t="shared" si="1116"/>
        <v>0</v>
      </c>
      <c r="W3449" s="28">
        <f t="shared" si="1117"/>
        <v>0</v>
      </c>
      <c r="Y3449" s="10">
        <f t="shared" si="921"/>
        <v>0</v>
      </c>
      <c r="Z3449" s="10">
        <f t="shared" si="1118"/>
        <v>0</v>
      </c>
      <c r="AA3449" s="9">
        <f t="shared" si="1119"/>
        <v>0</v>
      </c>
      <c r="AC3449" s="28">
        <f t="shared" si="1120"/>
        <v>0</v>
      </c>
      <c r="AD3449" s="63">
        <f t="shared" si="1121"/>
        <v>0</v>
      </c>
      <c r="AE3449" s="63">
        <f t="shared" si="1122"/>
        <v>0</v>
      </c>
      <c r="AF3449" s="9" t="str">
        <f t="shared" si="1123"/>
        <v/>
      </c>
      <c r="AG3449" s="9" t="str">
        <f t="shared" si="1124"/>
        <v>Insert Description</v>
      </c>
      <c r="AH3449" s="9" t="str">
        <f t="shared" si="1125"/>
        <v>Insert Amount</v>
      </c>
      <c r="AI3449" s="9" t="str">
        <f t="shared" si="1126"/>
        <v>Insert Date</v>
      </c>
      <c r="AJ3449" s="9" t="str">
        <f t="shared" si="1127"/>
        <v>Insert Description Insert Amount Insert Date</v>
      </c>
      <c r="AL3449" s="12" t="str">
        <f t="shared" si="1128"/>
        <v/>
      </c>
      <c r="AM3449" s="18" t="str">
        <f t="shared" si="1129"/>
        <v/>
      </c>
      <c r="AN3449" s="32"/>
    </row>
    <row r="3450" spans="1:40" ht="26.25" customHeight="1" x14ac:dyDescent="0.2">
      <c r="A3450" s="30">
        <v>3441</v>
      </c>
      <c r="B3450" s="93"/>
      <c r="C3450" s="96"/>
      <c r="D3450" s="97"/>
      <c r="E3450" s="98"/>
      <c r="F3450" s="34"/>
      <c r="G3450" s="34"/>
      <c r="I3450" s="31" t="str">
        <f t="shared" si="1112"/>
        <v/>
      </c>
      <c r="K3450" s="91" t="str">
        <f t="shared" si="1130"/>
        <v/>
      </c>
      <c r="L3450" s="28" t="str">
        <f t="shared" si="1113"/>
        <v/>
      </c>
      <c r="R3450" s="28">
        <f t="shared" si="922"/>
        <v>0</v>
      </c>
      <c r="S3450" s="28">
        <f t="shared" si="923"/>
        <v>0</v>
      </c>
      <c r="T3450" s="28">
        <f t="shared" si="1114"/>
        <v>0</v>
      </c>
      <c r="U3450" s="28">
        <f t="shared" si="1115"/>
        <v>0</v>
      </c>
      <c r="V3450" s="28">
        <f t="shared" si="1116"/>
        <v>0</v>
      </c>
      <c r="W3450" s="28">
        <f t="shared" si="1117"/>
        <v>0</v>
      </c>
      <c r="Y3450" s="10">
        <f t="shared" si="921"/>
        <v>0</v>
      </c>
      <c r="Z3450" s="10">
        <f t="shared" si="1118"/>
        <v>0</v>
      </c>
      <c r="AA3450" s="9">
        <f t="shared" si="1119"/>
        <v>0</v>
      </c>
      <c r="AC3450" s="28">
        <f t="shared" si="1120"/>
        <v>0</v>
      </c>
      <c r="AD3450" s="63">
        <f t="shared" si="1121"/>
        <v>0</v>
      </c>
      <c r="AE3450" s="63">
        <f t="shared" si="1122"/>
        <v>0</v>
      </c>
      <c r="AF3450" s="9" t="str">
        <f t="shared" si="1123"/>
        <v/>
      </c>
      <c r="AG3450" s="9" t="str">
        <f t="shared" si="1124"/>
        <v>Insert Description</v>
      </c>
      <c r="AH3450" s="9" t="str">
        <f t="shared" si="1125"/>
        <v>Insert Amount</v>
      </c>
      <c r="AI3450" s="9" t="str">
        <f t="shared" si="1126"/>
        <v>Insert Date</v>
      </c>
      <c r="AJ3450" s="9" t="str">
        <f t="shared" si="1127"/>
        <v>Insert Description Insert Amount Insert Date</v>
      </c>
      <c r="AL3450" s="12" t="str">
        <f t="shared" si="1128"/>
        <v/>
      </c>
      <c r="AM3450" s="18" t="str">
        <f t="shared" si="1129"/>
        <v/>
      </c>
      <c r="AN3450" s="32"/>
    </row>
    <row r="3451" spans="1:40" ht="26.25" customHeight="1" x14ac:dyDescent="0.2">
      <c r="A3451" s="30">
        <v>3442</v>
      </c>
      <c r="B3451" s="93"/>
      <c r="C3451" s="96"/>
      <c r="D3451" s="97"/>
      <c r="E3451" s="98"/>
      <c r="F3451" s="34"/>
      <c r="G3451" s="34"/>
      <c r="I3451" s="31" t="str">
        <f t="shared" si="1112"/>
        <v/>
      </c>
      <c r="K3451" s="91" t="str">
        <f t="shared" si="1130"/>
        <v/>
      </c>
      <c r="L3451" s="28" t="str">
        <f t="shared" si="1113"/>
        <v/>
      </c>
      <c r="R3451" s="28">
        <f t="shared" si="922"/>
        <v>0</v>
      </c>
      <c r="S3451" s="28">
        <f t="shared" si="923"/>
        <v>0</v>
      </c>
      <c r="T3451" s="28">
        <f t="shared" si="1114"/>
        <v>0</v>
      </c>
      <c r="U3451" s="28">
        <f t="shared" si="1115"/>
        <v>0</v>
      </c>
      <c r="V3451" s="28">
        <f t="shared" si="1116"/>
        <v>0</v>
      </c>
      <c r="W3451" s="28">
        <f t="shared" si="1117"/>
        <v>0</v>
      </c>
      <c r="Y3451" s="10">
        <f t="shared" si="921"/>
        <v>0</v>
      </c>
      <c r="Z3451" s="10">
        <f t="shared" si="1118"/>
        <v>0</v>
      </c>
      <c r="AA3451" s="9">
        <f t="shared" si="1119"/>
        <v>0</v>
      </c>
      <c r="AC3451" s="28">
        <f t="shared" si="1120"/>
        <v>0</v>
      </c>
      <c r="AD3451" s="63">
        <f t="shared" si="1121"/>
        <v>0</v>
      </c>
      <c r="AE3451" s="63">
        <f t="shared" si="1122"/>
        <v>0</v>
      </c>
      <c r="AF3451" s="9" t="str">
        <f t="shared" si="1123"/>
        <v/>
      </c>
      <c r="AG3451" s="9" t="str">
        <f t="shared" si="1124"/>
        <v>Insert Description</v>
      </c>
      <c r="AH3451" s="9" t="str">
        <f t="shared" si="1125"/>
        <v>Insert Amount</v>
      </c>
      <c r="AI3451" s="9" t="str">
        <f t="shared" si="1126"/>
        <v>Insert Date</v>
      </c>
      <c r="AJ3451" s="9" t="str">
        <f t="shared" si="1127"/>
        <v>Insert Description Insert Amount Insert Date</v>
      </c>
      <c r="AL3451" s="12" t="str">
        <f t="shared" si="1128"/>
        <v/>
      </c>
      <c r="AM3451" s="18" t="str">
        <f t="shared" si="1129"/>
        <v/>
      </c>
      <c r="AN3451" s="32"/>
    </row>
    <row r="3452" spans="1:40" ht="26.25" customHeight="1" x14ac:dyDescent="0.2">
      <c r="A3452" s="30">
        <v>3443</v>
      </c>
      <c r="B3452" s="93"/>
      <c r="C3452" s="96"/>
      <c r="D3452" s="97"/>
      <c r="E3452" s="98"/>
      <c r="F3452" s="34"/>
      <c r="G3452" s="34"/>
      <c r="I3452" s="31" t="str">
        <f t="shared" si="1112"/>
        <v/>
      </c>
      <c r="K3452" s="91" t="str">
        <f t="shared" si="1130"/>
        <v/>
      </c>
      <c r="L3452" s="28" t="str">
        <f t="shared" si="1113"/>
        <v/>
      </c>
      <c r="R3452" s="28">
        <f t="shared" si="922"/>
        <v>0</v>
      </c>
      <c r="S3452" s="28">
        <f t="shared" si="923"/>
        <v>0</v>
      </c>
      <c r="T3452" s="28">
        <f t="shared" si="1114"/>
        <v>0</v>
      </c>
      <c r="U3452" s="28">
        <f t="shared" si="1115"/>
        <v>0</v>
      </c>
      <c r="V3452" s="28">
        <f t="shared" si="1116"/>
        <v>0</v>
      </c>
      <c r="W3452" s="28">
        <f t="shared" si="1117"/>
        <v>0</v>
      </c>
      <c r="Y3452" s="10">
        <f t="shared" si="921"/>
        <v>0</v>
      </c>
      <c r="Z3452" s="10">
        <f t="shared" si="1118"/>
        <v>0</v>
      </c>
      <c r="AA3452" s="9">
        <f t="shared" si="1119"/>
        <v>0</v>
      </c>
      <c r="AC3452" s="28">
        <f t="shared" si="1120"/>
        <v>0</v>
      </c>
      <c r="AD3452" s="63">
        <f t="shared" si="1121"/>
        <v>0</v>
      </c>
      <c r="AE3452" s="63">
        <f t="shared" si="1122"/>
        <v>0</v>
      </c>
      <c r="AF3452" s="9" t="str">
        <f t="shared" si="1123"/>
        <v/>
      </c>
      <c r="AG3452" s="9" t="str">
        <f t="shared" si="1124"/>
        <v>Insert Description</v>
      </c>
      <c r="AH3452" s="9" t="str">
        <f t="shared" si="1125"/>
        <v>Insert Amount</v>
      </c>
      <c r="AI3452" s="9" t="str">
        <f t="shared" si="1126"/>
        <v>Insert Date</v>
      </c>
      <c r="AJ3452" s="9" t="str">
        <f t="shared" si="1127"/>
        <v>Insert Description Insert Amount Insert Date</v>
      </c>
      <c r="AL3452" s="12" t="str">
        <f t="shared" si="1128"/>
        <v/>
      </c>
      <c r="AM3452" s="18" t="str">
        <f t="shared" si="1129"/>
        <v/>
      </c>
      <c r="AN3452" s="32"/>
    </row>
    <row r="3453" spans="1:40" ht="26.25" customHeight="1" x14ac:dyDescent="0.2">
      <c r="A3453" s="30">
        <v>3444</v>
      </c>
      <c r="B3453" s="93"/>
      <c r="C3453" s="96"/>
      <c r="D3453" s="97"/>
      <c r="E3453" s="98"/>
      <c r="F3453" s="34"/>
      <c r="G3453" s="34"/>
      <c r="I3453" s="31" t="str">
        <f t="shared" si="1112"/>
        <v/>
      </c>
      <c r="K3453" s="91" t="str">
        <f t="shared" si="1130"/>
        <v/>
      </c>
      <c r="L3453" s="28" t="str">
        <f t="shared" si="1113"/>
        <v/>
      </c>
      <c r="R3453" s="28">
        <f t="shared" si="922"/>
        <v>0</v>
      </c>
      <c r="S3453" s="28">
        <f t="shared" si="923"/>
        <v>0</v>
      </c>
      <c r="T3453" s="28">
        <f t="shared" si="1114"/>
        <v>0</v>
      </c>
      <c r="U3453" s="28">
        <f t="shared" si="1115"/>
        <v>0</v>
      </c>
      <c r="V3453" s="28">
        <f t="shared" si="1116"/>
        <v>0</v>
      </c>
      <c r="W3453" s="28">
        <f t="shared" si="1117"/>
        <v>0</v>
      </c>
      <c r="Y3453" s="10">
        <f t="shared" si="921"/>
        <v>0</v>
      </c>
      <c r="Z3453" s="10">
        <f t="shared" si="1118"/>
        <v>0</v>
      </c>
      <c r="AA3453" s="9">
        <f t="shared" si="1119"/>
        <v>0</v>
      </c>
      <c r="AC3453" s="28">
        <f t="shared" si="1120"/>
        <v>0</v>
      </c>
      <c r="AD3453" s="63">
        <f t="shared" si="1121"/>
        <v>0</v>
      </c>
      <c r="AE3453" s="63">
        <f t="shared" si="1122"/>
        <v>0</v>
      </c>
      <c r="AF3453" s="9" t="str">
        <f t="shared" si="1123"/>
        <v/>
      </c>
      <c r="AG3453" s="9" t="str">
        <f t="shared" si="1124"/>
        <v>Insert Description</v>
      </c>
      <c r="AH3453" s="9" t="str">
        <f t="shared" si="1125"/>
        <v>Insert Amount</v>
      </c>
      <c r="AI3453" s="9" t="str">
        <f t="shared" si="1126"/>
        <v>Insert Date</v>
      </c>
      <c r="AJ3453" s="9" t="str">
        <f t="shared" si="1127"/>
        <v>Insert Description Insert Amount Insert Date</v>
      </c>
      <c r="AL3453" s="12" t="str">
        <f t="shared" si="1128"/>
        <v/>
      </c>
      <c r="AM3453" s="18" t="str">
        <f t="shared" si="1129"/>
        <v/>
      </c>
      <c r="AN3453" s="32"/>
    </row>
    <row r="3454" spans="1:40" ht="26.25" customHeight="1" x14ac:dyDescent="0.2">
      <c r="A3454" s="30">
        <v>3445</v>
      </c>
      <c r="B3454" s="93"/>
      <c r="C3454" s="96"/>
      <c r="D3454" s="97"/>
      <c r="E3454" s="98"/>
      <c r="F3454" s="34"/>
      <c r="G3454" s="34"/>
      <c r="I3454" s="31" t="str">
        <f t="shared" si="1112"/>
        <v/>
      </c>
      <c r="K3454" s="91" t="str">
        <f t="shared" si="1130"/>
        <v/>
      </c>
      <c r="L3454" s="28" t="str">
        <f t="shared" si="1113"/>
        <v/>
      </c>
      <c r="R3454" s="28">
        <f t="shared" si="922"/>
        <v>0</v>
      </c>
      <c r="S3454" s="28">
        <f t="shared" si="923"/>
        <v>0</v>
      </c>
      <c r="T3454" s="28">
        <f t="shared" si="1114"/>
        <v>0</v>
      </c>
      <c r="U3454" s="28">
        <f t="shared" si="1115"/>
        <v>0</v>
      </c>
      <c r="V3454" s="28">
        <f t="shared" si="1116"/>
        <v>0</v>
      </c>
      <c r="W3454" s="28">
        <f t="shared" si="1117"/>
        <v>0</v>
      </c>
      <c r="Y3454" s="10">
        <f t="shared" si="921"/>
        <v>0</v>
      </c>
      <c r="Z3454" s="10">
        <f t="shared" si="1118"/>
        <v>0</v>
      </c>
      <c r="AA3454" s="9">
        <f t="shared" si="1119"/>
        <v>0</v>
      </c>
      <c r="AC3454" s="28">
        <f t="shared" si="1120"/>
        <v>0</v>
      </c>
      <c r="AD3454" s="63">
        <f t="shared" si="1121"/>
        <v>0</v>
      </c>
      <c r="AE3454" s="63">
        <f t="shared" si="1122"/>
        <v>0</v>
      </c>
      <c r="AF3454" s="9" t="str">
        <f t="shared" si="1123"/>
        <v/>
      </c>
      <c r="AG3454" s="9" t="str">
        <f t="shared" si="1124"/>
        <v>Insert Description</v>
      </c>
      <c r="AH3454" s="9" t="str">
        <f t="shared" si="1125"/>
        <v>Insert Amount</v>
      </c>
      <c r="AI3454" s="9" t="str">
        <f t="shared" si="1126"/>
        <v>Insert Date</v>
      </c>
      <c r="AJ3454" s="9" t="str">
        <f t="shared" si="1127"/>
        <v>Insert Description Insert Amount Insert Date</v>
      </c>
      <c r="AL3454" s="12" t="str">
        <f t="shared" si="1128"/>
        <v/>
      </c>
      <c r="AM3454" s="18" t="str">
        <f t="shared" si="1129"/>
        <v/>
      </c>
      <c r="AN3454" s="32"/>
    </row>
    <row r="3455" spans="1:40" ht="26.25" customHeight="1" x14ac:dyDescent="0.2">
      <c r="A3455" s="30">
        <v>3446</v>
      </c>
      <c r="B3455" s="93"/>
      <c r="C3455" s="96"/>
      <c r="D3455" s="97"/>
      <c r="E3455" s="98"/>
      <c r="F3455" s="34"/>
      <c r="G3455" s="34"/>
      <c r="I3455" s="31" t="str">
        <f t="shared" si="1112"/>
        <v/>
      </c>
      <c r="K3455" s="91" t="str">
        <f t="shared" si="1130"/>
        <v/>
      </c>
      <c r="L3455" s="28" t="str">
        <f t="shared" si="1113"/>
        <v/>
      </c>
      <c r="R3455" s="28">
        <f t="shared" si="922"/>
        <v>0</v>
      </c>
      <c r="S3455" s="28">
        <f t="shared" si="923"/>
        <v>0</v>
      </c>
      <c r="T3455" s="28">
        <f t="shared" si="1114"/>
        <v>0</v>
      </c>
      <c r="U3455" s="28">
        <f t="shared" si="1115"/>
        <v>0</v>
      </c>
      <c r="V3455" s="28">
        <f t="shared" si="1116"/>
        <v>0</v>
      </c>
      <c r="W3455" s="28">
        <f t="shared" si="1117"/>
        <v>0</v>
      </c>
      <c r="Y3455" s="10">
        <f t="shared" si="921"/>
        <v>0</v>
      </c>
      <c r="Z3455" s="10">
        <f t="shared" si="1118"/>
        <v>0</v>
      </c>
      <c r="AA3455" s="9">
        <f t="shared" si="1119"/>
        <v>0</v>
      </c>
      <c r="AC3455" s="28">
        <f t="shared" si="1120"/>
        <v>0</v>
      </c>
      <c r="AD3455" s="63">
        <f t="shared" si="1121"/>
        <v>0</v>
      </c>
      <c r="AE3455" s="63">
        <f t="shared" si="1122"/>
        <v>0</v>
      </c>
      <c r="AF3455" s="9" t="str">
        <f t="shared" si="1123"/>
        <v/>
      </c>
      <c r="AG3455" s="9" t="str">
        <f t="shared" si="1124"/>
        <v>Insert Description</v>
      </c>
      <c r="AH3455" s="9" t="str">
        <f t="shared" si="1125"/>
        <v>Insert Amount</v>
      </c>
      <c r="AI3455" s="9" t="str">
        <f t="shared" si="1126"/>
        <v>Insert Date</v>
      </c>
      <c r="AJ3455" s="9" t="str">
        <f t="shared" si="1127"/>
        <v>Insert Description Insert Amount Insert Date</v>
      </c>
      <c r="AL3455" s="12" t="str">
        <f t="shared" si="1128"/>
        <v/>
      </c>
      <c r="AM3455" s="18" t="str">
        <f t="shared" si="1129"/>
        <v/>
      </c>
      <c r="AN3455" s="32"/>
    </row>
    <row r="3456" spans="1:40" ht="26.25" customHeight="1" x14ac:dyDescent="0.2">
      <c r="A3456" s="30">
        <v>3447</v>
      </c>
      <c r="B3456" s="93"/>
      <c r="C3456" s="96"/>
      <c r="D3456" s="97"/>
      <c r="E3456" s="98"/>
      <c r="F3456" s="34"/>
      <c r="G3456" s="34"/>
      <c r="I3456" s="31" t="str">
        <f t="shared" si="1112"/>
        <v/>
      </c>
      <c r="K3456" s="91" t="str">
        <f t="shared" si="1130"/>
        <v/>
      </c>
      <c r="L3456" s="28" t="str">
        <f t="shared" si="1113"/>
        <v/>
      </c>
      <c r="R3456" s="28">
        <f t="shared" si="922"/>
        <v>0</v>
      </c>
      <c r="S3456" s="28">
        <f t="shared" si="923"/>
        <v>0</v>
      </c>
      <c r="T3456" s="28">
        <f t="shared" si="1114"/>
        <v>0</v>
      </c>
      <c r="U3456" s="28">
        <f t="shared" si="1115"/>
        <v>0</v>
      </c>
      <c r="V3456" s="28">
        <f t="shared" si="1116"/>
        <v>0</v>
      </c>
      <c r="W3456" s="28">
        <f t="shared" si="1117"/>
        <v>0</v>
      </c>
      <c r="Y3456" s="10">
        <f t="shared" si="921"/>
        <v>0</v>
      </c>
      <c r="Z3456" s="10">
        <f t="shared" si="1118"/>
        <v>0</v>
      </c>
      <c r="AA3456" s="9">
        <f t="shared" si="1119"/>
        <v>0</v>
      </c>
      <c r="AC3456" s="28">
        <f t="shared" si="1120"/>
        <v>0</v>
      </c>
      <c r="AD3456" s="63">
        <f t="shared" si="1121"/>
        <v>0</v>
      </c>
      <c r="AE3456" s="63">
        <f t="shared" si="1122"/>
        <v>0</v>
      </c>
      <c r="AF3456" s="9" t="str">
        <f t="shared" si="1123"/>
        <v/>
      </c>
      <c r="AG3456" s="9" t="str">
        <f t="shared" si="1124"/>
        <v>Insert Description</v>
      </c>
      <c r="AH3456" s="9" t="str">
        <f t="shared" si="1125"/>
        <v>Insert Amount</v>
      </c>
      <c r="AI3456" s="9" t="str">
        <f t="shared" si="1126"/>
        <v>Insert Date</v>
      </c>
      <c r="AJ3456" s="9" t="str">
        <f t="shared" si="1127"/>
        <v>Insert Description Insert Amount Insert Date</v>
      </c>
      <c r="AL3456" s="12" t="str">
        <f t="shared" si="1128"/>
        <v/>
      </c>
      <c r="AM3456" s="18" t="str">
        <f t="shared" si="1129"/>
        <v/>
      </c>
      <c r="AN3456" s="32"/>
    </row>
    <row r="3457" spans="1:40" ht="26.25" customHeight="1" x14ac:dyDescent="0.2">
      <c r="A3457" s="30">
        <v>3448</v>
      </c>
      <c r="B3457" s="93"/>
      <c r="C3457" s="96"/>
      <c r="D3457" s="97"/>
      <c r="E3457" s="98"/>
      <c r="F3457" s="34"/>
      <c r="G3457" s="34"/>
      <c r="I3457" s="31" t="str">
        <f t="shared" si="1112"/>
        <v/>
      </c>
      <c r="K3457" s="91" t="str">
        <f t="shared" si="1130"/>
        <v/>
      </c>
      <c r="L3457" s="28" t="str">
        <f t="shared" si="1113"/>
        <v/>
      </c>
      <c r="R3457" s="28">
        <f t="shared" si="922"/>
        <v>0</v>
      </c>
      <c r="S3457" s="28">
        <f t="shared" si="923"/>
        <v>0</v>
      </c>
      <c r="T3457" s="28">
        <f t="shared" si="1114"/>
        <v>0</v>
      </c>
      <c r="U3457" s="28">
        <f t="shared" si="1115"/>
        <v>0</v>
      </c>
      <c r="V3457" s="28">
        <f t="shared" si="1116"/>
        <v>0</v>
      </c>
      <c r="W3457" s="28">
        <f t="shared" si="1117"/>
        <v>0</v>
      </c>
      <c r="Y3457" s="10">
        <f t="shared" si="921"/>
        <v>0</v>
      </c>
      <c r="Z3457" s="10">
        <f t="shared" si="1118"/>
        <v>0</v>
      </c>
      <c r="AA3457" s="9">
        <f t="shared" si="1119"/>
        <v>0</v>
      </c>
      <c r="AC3457" s="28">
        <f t="shared" si="1120"/>
        <v>0</v>
      </c>
      <c r="AD3457" s="63">
        <f t="shared" si="1121"/>
        <v>0</v>
      </c>
      <c r="AE3457" s="63">
        <f t="shared" si="1122"/>
        <v>0</v>
      </c>
      <c r="AF3457" s="9" t="str">
        <f t="shared" si="1123"/>
        <v/>
      </c>
      <c r="AG3457" s="9" t="str">
        <f t="shared" si="1124"/>
        <v>Insert Description</v>
      </c>
      <c r="AH3457" s="9" t="str">
        <f t="shared" si="1125"/>
        <v>Insert Amount</v>
      </c>
      <c r="AI3457" s="9" t="str">
        <f t="shared" si="1126"/>
        <v>Insert Date</v>
      </c>
      <c r="AJ3457" s="9" t="str">
        <f t="shared" si="1127"/>
        <v>Insert Description Insert Amount Insert Date</v>
      </c>
      <c r="AL3457" s="12" t="str">
        <f t="shared" si="1128"/>
        <v/>
      </c>
      <c r="AM3457" s="18" t="str">
        <f t="shared" si="1129"/>
        <v/>
      </c>
      <c r="AN3457" s="32"/>
    </row>
    <row r="3458" spans="1:40" ht="26.25" customHeight="1" x14ac:dyDescent="0.2">
      <c r="A3458" s="30">
        <v>3449</v>
      </c>
      <c r="B3458" s="93"/>
      <c r="C3458" s="96"/>
      <c r="D3458" s="97"/>
      <c r="E3458" s="98"/>
      <c r="F3458" s="34"/>
      <c r="G3458" s="34"/>
      <c r="I3458" s="31" t="str">
        <f t="shared" si="1112"/>
        <v/>
      </c>
      <c r="K3458" s="91" t="str">
        <f t="shared" si="1130"/>
        <v/>
      </c>
      <c r="L3458" s="28" t="str">
        <f t="shared" si="1113"/>
        <v/>
      </c>
      <c r="R3458" s="28">
        <f t="shared" si="922"/>
        <v>0</v>
      </c>
      <c r="S3458" s="28">
        <f t="shared" si="923"/>
        <v>0</v>
      </c>
      <c r="T3458" s="28">
        <f t="shared" si="1114"/>
        <v>0</v>
      </c>
      <c r="U3458" s="28">
        <f t="shared" si="1115"/>
        <v>0</v>
      </c>
      <c r="V3458" s="28">
        <f t="shared" si="1116"/>
        <v>0</v>
      </c>
      <c r="W3458" s="28">
        <f t="shared" si="1117"/>
        <v>0</v>
      </c>
      <c r="Y3458" s="10">
        <f t="shared" si="921"/>
        <v>0</v>
      </c>
      <c r="Z3458" s="10">
        <f t="shared" si="1118"/>
        <v>0</v>
      </c>
      <c r="AA3458" s="9">
        <f t="shared" si="1119"/>
        <v>0</v>
      </c>
      <c r="AC3458" s="28">
        <f t="shared" si="1120"/>
        <v>0</v>
      </c>
      <c r="AD3458" s="63">
        <f t="shared" si="1121"/>
        <v>0</v>
      </c>
      <c r="AE3458" s="63">
        <f t="shared" si="1122"/>
        <v>0</v>
      </c>
      <c r="AF3458" s="9" t="str">
        <f t="shared" si="1123"/>
        <v/>
      </c>
      <c r="AG3458" s="9" t="str">
        <f t="shared" si="1124"/>
        <v>Insert Description</v>
      </c>
      <c r="AH3458" s="9" t="str">
        <f t="shared" si="1125"/>
        <v>Insert Amount</v>
      </c>
      <c r="AI3458" s="9" t="str">
        <f t="shared" si="1126"/>
        <v>Insert Date</v>
      </c>
      <c r="AJ3458" s="9" t="str">
        <f t="shared" si="1127"/>
        <v>Insert Description Insert Amount Insert Date</v>
      </c>
      <c r="AL3458" s="12" t="str">
        <f t="shared" si="1128"/>
        <v/>
      </c>
      <c r="AM3458" s="18" t="str">
        <f t="shared" si="1129"/>
        <v/>
      </c>
      <c r="AN3458" s="32"/>
    </row>
    <row r="3459" spans="1:40" ht="26.25" customHeight="1" x14ac:dyDescent="0.2">
      <c r="A3459" s="30">
        <v>3450</v>
      </c>
      <c r="B3459" s="93"/>
      <c r="C3459" s="96"/>
      <c r="D3459" s="97"/>
      <c r="E3459" s="98"/>
      <c r="F3459" s="34"/>
      <c r="G3459" s="34"/>
      <c r="I3459" s="31" t="str">
        <f t="shared" si="1112"/>
        <v/>
      </c>
      <c r="K3459" s="91" t="str">
        <f t="shared" si="1130"/>
        <v/>
      </c>
      <c r="L3459" s="28" t="str">
        <f t="shared" si="1113"/>
        <v/>
      </c>
      <c r="R3459" s="28">
        <f t="shared" si="922"/>
        <v>0</v>
      </c>
      <c r="S3459" s="28">
        <f t="shared" si="923"/>
        <v>0</v>
      </c>
      <c r="T3459" s="28">
        <f t="shared" si="1114"/>
        <v>0</v>
      </c>
      <c r="U3459" s="28">
        <f t="shared" si="1115"/>
        <v>0</v>
      </c>
      <c r="V3459" s="28">
        <f t="shared" si="1116"/>
        <v>0</v>
      </c>
      <c r="W3459" s="28">
        <f t="shared" si="1117"/>
        <v>0</v>
      </c>
      <c r="Y3459" s="10">
        <f t="shared" si="921"/>
        <v>0</v>
      </c>
      <c r="Z3459" s="10">
        <f t="shared" si="1118"/>
        <v>0</v>
      </c>
      <c r="AA3459" s="9">
        <f t="shared" si="1119"/>
        <v>0</v>
      </c>
      <c r="AC3459" s="28">
        <f t="shared" si="1120"/>
        <v>0</v>
      </c>
      <c r="AD3459" s="63">
        <f t="shared" si="1121"/>
        <v>0</v>
      </c>
      <c r="AE3459" s="63">
        <f t="shared" si="1122"/>
        <v>0</v>
      </c>
      <c r="AF3459" s="9" t="str">
        <f t="shared" si="1123"/>
        <v/>
      </c>
      <c r="AG3459" s="9" t="str">
        <f t="shared" si="1124"/>
        <v>Insert Description</v>
      </c>
      <c r="AH3459" s="9" t="str">
        <f t="shared" si="1125"/>
        <v>Insert Amount</v>
      </c>
      <c r="AI3459" s="9" t="str">
        <f t="shared" si="1126"/>
        <v>Insert Date</v>
      </c>
      <c r="AJ3459" s="9" t="str">
        <f t="shared" si="1127"/>
        <v>Insert Description Insert Amount Insert Date</v>
      </c>
      <c r="AL3459" s="12" t="str">
        <f t="shared" si="1128"/>
        <v/>
      </c>
      <c r="AM3459" s="18" t="str">
        <f t="shared" si="1129"/>
        <v/>
      </c>
      <c r="AN3459" s="32"/>
    </row>
    <row r="3460" spans="1:40" ht="26.25" customHeight="1" x14ac:dyDescent="0.2">
      <c r="A3460" s="30">
        <v>3451</v>
      </c>
      <c r="B3460" s="93"/>
      <c r="C3460" s="96"/>
      <c r="D3460" s="97"/>
      <c r="E3460" s="98"/>
      <c r="F3460" s="34"/>
      <c r="G3460" s="34"/>
      <c r="I3460" s="31" t="str">
        <f t="shared" si="1112"/>
        <v/>
      </c>
      <c r="K3460" s="91" t="str">
        <f t="shared" si="1130"/>
        <v/>
      </c>
      <c r="L3460" s="28" t="str">
        <f t="shared" si="1113"/>
        <v/>
      </c>
      <c r="R3460" s="28">
        <f t="shared" si="922"/>
        <v>0</v>
      </c>
      <c r="S3460" s="28">
        <f t="shared" si="923"/>
        <v>0</v>
      </c>
      <c r="T3460" s="28">
        <f t="shared" si="1114"/>
        <v>0</v>
      </c>
      <c r="U3460" s="28">
        <f t="shared" si="1115"/>
        <v>0</v>
      </c>
      <c r="V3460" s="28">
        <f t="shared" si="1116"/>
        <v>0</v>
      </c>
      <c r="W3460" s="28">
        <f t="shared" si="1117"/>
        <v>0</v>
      </c>
      <c r="Y3460" s="10">
        <f t="shared" si="921"/>
        <v>0</v>
      </c>
      <c r="Z3460" s="10">
        <f t="shared" si="1118"/>
        <v>0</v>
      </c>
      <c r="AA3460" s="9">
        <f t="shared" si="1119"/>
        <v>0</v>
      </c>
      <c r="AC3460" s="28">
        <f t="shared" si="1120"/>
        <v>0</v>
      </c>
      <c r="AD3460" s="63">
        <f t="shared" si="1121"/>
        <v>0</v>
      </c>
      <c r="AE3460" s="63">
        <f t="shared" si="1122"/>
        <v>0</v>
      </c>
      <c r="AF3460" s="9" t="str">
        <f t="shared" si="1123"/>
        <v/>
      </c>
      <c r="AG3460" s="9" t="str">
        <f t="shared" si="1124"/>
        <v>Insert Description</v>
      </c>
      <c r="AH3460" s="9" t="str">
        <f t="shared" si="1125"/>
        <v>Insert Amount</v>
      </c>
      <c r="AI3460" s="9" t="str">
        <f t="shared" si="1126"/>
        <v>Insert Date</v>
      </c>
      <c r="AJ3460" s="9" t="str">
        <f t="shared" si="1127"/>
        <v>Insert Description Insert Amount Insert Date</v>
      </c>
      <c r="AL3460" s="12" t="str">
        <f t="shared" si="1128"/>
        <v/>
      </c>
      <c r="AM3460" s="18" t="str">
        <f t="shared" si="1129"/>
        <v/>
      </c>
      <c r="AN3460" s="32"/>
    </row>
    <row r="3461" spans="1:40" ht="26.25" customHeight="1" x14ac:dyDescent="0.2">
      <c r="A3461" s="30">
        <v>3452</v>
      </c>
      <c r="B3461" s="93"/>
      <c r="C3461" s="96"/>
      <c r="D3461" s="97"/>
      <c r="E3461" s="98"/>
      <c r="F3461" s="34"/>
      <c r="G3461" s="34"/>
      <c r="I3461" s="31" t="str">
        <f t="shared" si="1112"/>
        <v/>
      </c>
      <c r="K3461" s="91" t="str">
        <f t="shared" si="1130"/>
        <v/>
      </c>
      <c r="L3461" s="28" t="str">
        <f t="shared" si="1113"/>
        <v/>
      </c>
      <c r="R3461" s="28">
        <f t="shared" si="922"/>
        <v>0</v>
      </c>
      <c r="S3461" s="28">
        <f t="shared" si="923"/>
        <v>0</v>
      </c>
      <c r="T3461" s="28">
        <f t="shared" si="1114"/>
        <v>0</v>
      </c>
      <c r="U3461" s="28">
        <f t="shared" si="1115"/>
        <v>0</v>
      </c>
      <c r="V3461" s="28">
        <f t="shared" si="1116"/>
        <v>0</v>
      </c>
      <c r="W3461" s="28">
        <f t="shared" si="1117"/>
        <v>0</v>
      </c>
      <c r="Y3461" s="10">
        <f t="shared" si="921"/>
        <v>0</v>
      </c>
      <c r="Z3461" s="10">
        <f t="shared" si="1118"/>
        <v>0</v>
      </c>
      <c r="AA3461" s="9">
        <f t="shared" si="1119"/>
        <v>0</v>
      </c>
      <c r="AC3461" s="28">
        <f t="shared" si="1120"/>
        <v>0</v>
      </c>
      <c r="AD3461" s="63">
        <f t="shared" si="1121"/>
        <v>0</v>
      </c>
      <c r="AE3461" s="63">
        <f t="shared" si="1122"/>
        <v>0</v>
      </c>
      <c r="AF3461" s="9" t="str">
        <f t="shared" si="1123"/>
        <v/>
      </c>
      <c r="AG3461" s="9" t="str">
        <f t="shared" si="1124"/>
        <v>Insert Description</v>
      </c>
      <c r="AH3461" s="9" t="str">
        <f t="shared" si="1125"/>
        <v>Insert Amount</v>
      </c>
      <c r="AI3461" s="9" t="str">
        <f t="shared" si="1126"/>
        <v>Insert Date</v>
      </c>
      <c r="AJ3461" s="9" t="str">
        <f t="shared" si="1127"/>
        <v>Insert Description Insert Amount Insert Date</v>
      </c>
      <c r="AL3461" s="12" t="str">
        <f t="shared" si="1128"/>
        <v/>
      </c>
      <c r="AM3461" s="18" t="str">
        <f t="shared" si="1129"/>
        <v/>
      </c>
      <c r="AN3461" s="32"/>
    </row>
    <row r="3462" spans="1:40" ht="26.25" customHeight="1" x14ac:dyDescent="0.2">
      <c r="A3462" s="30">
        <v>3453</v>
      </c>
      <c r="B3462" s="93"/>
      <c r="C3462" s="96"/>
      <c r="D3462" s="97"/>
      <c r="E3462" s="98"/>
      <c r="F3462" s="34"/>
      <c r="G3462" s="34"/>
      <c r="I3462" s="31" t="str">
        <f t="shared" si="1112"/>
        <v/>
      </c>
      <c r="K3462" s="91" t="str">
        <f t="shared" si="1130"/>
        <v/>
      </c>
      <c r="L3462" s="28" t="str">
        <f t="shared" si="1113"/>
        <v/>
      </c>
      <c r="R3462" s="28">
        <f t="shared" si="922"/>
        <v>0</v>
      </c>
      <c r="S3462" s="28">
        <f t="shared" si="923"/>
        <v>0</v>
      </c>
      <c r="T3462" s="28">
        <f t="shared" si="1114"/>
        <v>0</v>
      </c>
      <c r="U3462" s="28">
        <f t="shared" si="1115"/>
        <v>0</v>
      </c>
      <c r="V3462" s="28">
        <f t="shared" si="1116"/>
        <v>0</v>
      </c>
      <c r="W3462" s="28">
        <f t="shared" si="1117"/>
        <v>0</v>
      </c>
      <c r="Y3462" s="10">
        <f t="shared" si="921"/>
        <v>0</v>
      </c>
      <c r="Z3462" s="10">
        <f t="shared" si="1118"/>
        <v>0</v>
      </c>
      <c r="AA3462" s="9">
        <f t="shared" si="1119"/>
        <v>0</v>
      </c>
      <c r="AC3462" s="28">
        <f t="shared" si="1120"/>
        <v>0</v>
      </c>
      <c r="AD3462" s="63">
        <f t="shared" si="1121"/>
        <v>0</v>
      </c>
      <c r="AE3462" s="63">
        <f t="shared" si="1122"/>
        <v>0</v>
      </c>
      <c r="AF3462" s="9" t="str">
        <f t="shared" si="1123"/>
        <v/>
      </c>
      <c r="AG3462" s="9" t="str">
        <f t="shared" si="1124"/>
        <v>Insert Description</v>
      </c>
      <c r="AH3462" s="9" t="str">
        <f t="shared" si="1125"/>
        <v>Insert Amount</v>
      </c>
      <c r="AI3462" s="9" t="str">
        <f t="shared" si="1126"/>
        <v>Insert Date</v>
      </c>
      <c r="AJ3462" s="9" t="str">
        <f t="shared" si="1127"/>
        <v>Insert Description Insert Amount Insert Date</v>
      </c>
      <c r="AL3462" s="12" t="str">
        <f t="shared" si="1128"/>
        <v/>
      </c>
      <c r="AM3462" s="18" t="str">
        <f t="shared" si="1129"/>
        <v/>
      </c>
      <c r="AN3462" s="32"/>
    </row>
    <row r="3463" spans="1:40" ht="26.25" customHeight="1" x14ac:dyDescent="0.2">
      <c r="A3463" s="30">
        <v>3454</v>
      </c>
      <c r="B3463" s="93"/>
      <c r="C3463" s="96"/>
      <c r="D3463" s="97"/>
      <c r="E3463" s="98"/>
      <c r="F3463" s="34"/>
      <c r="G3463" s="34"/>
      <c r="I3463" s="31" t="str">
        <f t="shared" si="1112"/>
        <v/>
      </c>
      <c r="K3463" s="91" t="str">
        <f t="shared" si="1130"/>
        <v/>
      </c>
      <c r="L3463" s="28" t="str">
        <f t="shared" si="1113"/>
        <v/>
      </c>
      <c r="R3463" s="28">
        <f t="shared" si="922"/>
        <v>0</v>
      </c>
      <c r="S3463" s="28">
        <f t="shared" si="923"/>
        <v>0</v>
      </c>
      <c r="T3463" s="28">
        <f t="shared" si="1114"/>
        <v>0</v>
      </c>
      <c r="U3463" s="28">
        <f t="shared" si="1115"/>
        <v>0</v>
      </c>
      <c r="V3463" s="28">
        <f t="shared" si="1116"/>
        <v>0</v>
      </c>
      <c r="W3463" s="28">
        <f t="shared" si="1117"/>
        <v>0</v>
      </c>
      <c r="Y3463" s="10">
        <f t="shared" si="921"/>
        <v>0</v>
      </c>
      <c r="Z3463" s="10">
        <f t="shared" si="1118"/>
        <v>0</v>
      </c>
      <c r="AA3463" s="9">
        <f t="shared" si="1119"/>
        <v>0</v>
      </c>
      <c r="AC3463" s="28">
        <f t="shared" si="1120"/>
        <v>0</v>
      </c>
      <c r="AD3463" s="63">
        <f t="shared" si="1121"/>
        <v>0</v>
      </c>
      <c r="AE3463" s="63">
        <f t="shared" si="1122"/>
        <v>0</v>
      </c>
      <c r="AF3463" s="9" t="str">
        <f t="shared" si="1123"/>
        <v/>
      </c>
      <c r="AG3463" s="9" t="str">
        <f t="shared" si="1124"/>
        <v>Insert Description</v>
      </c>
      <c r="AH3463" s="9" t="str">
        <f t="shared" si="1125"/>
        <v>Insert Amount</v>
      </c>
      <c r="AI3463" s="9" t="str">
        <f t="shared" si="1126"/>
        <v>Insert Date</v>
      </c>
      <c r="AJ3463" s="9" t="str">
        <f t="shared" si="1127"/>
        <v>Insert Description Insert Amount Insert Date</v>
      </c>
      <c r="AL3463" s="12" t="str">
        <f t="shared" si="1128"/>
        <v/>
      </c>
      <c r="AM3463" s="18" t="str">
        <f t="shared" si="1129"/>
        <v/>
      </c>
      <c r="AN3463" s="32"/>
    </row>
    <row r="3464" spans="1:40" ht="26.25" customHeight="1" x14ac:dyDescent="0.2">
      <c r="A3464" s="30">
        <v>3455</v>
      </c>
      <c r="B3464" s="93"/>
      <c r="C3464" s="96"/>
      <c r="D3464" s="97"/>
      <c r="E3464" s="98"/>
      <c r="F3464" s="34"/>
      <c r="G3464" s="34"/>
      <c r="I3464" s="31" t="str">
        <f t="shared" si="1112"/>
        <v/>
      </c>
      <c r="K3464" s="91" t="str">
        <f t="shared" si="1130"/>
        <v/>
      </c>
      <c r="L3464" s="28" t="str">
        <f t="shared" si="1113"/>
        <v/>
      </c>
      <c r="R3464" s="28">
        <f t="shared" si="922"/>
        <v>0</v>
      </c>
      <c r="S3464" s="28">
        <f t="shared" si="923"/>
        <v>0</v>
      </c>
      <c r="T3464" s="28">
        <f t="shared" si="1114"/>
        <v>0</v>
      </c>
      <c r="U3464" s="28">
        <f t="shared" si="1115"/>
        <v>0</v>
      </c>
      <c r="V3464" s="28">
        <f t="shared" si="1116"/>
        <v>0</v>
      </c>
      <c r="W3464" s="28">
        <f t="shared" si="1117"/>
        <v>0</v>
      </c>
      <c r="Y3464" s="10">
        <f t="shared" si="921"/>
        <v>0</v>
      </c>
      <c r="Z3464" s="10">
        <f t="shared" si="1118"/>
        <v>0</v>
      </c>
      <c r="AA3464" s="9">
        <f t="shared" si="1119"/>
        <v>0</v>
      </c>
      <c r="AC3464" s="28">
        <f t="shared" si="1120"/>
        <v>0</v>
      </c>
      <c r="AD3464" s="63">
        <f t="shared" si="1121"/>
        <v>0</v>
      </c>
      <c r="AE3464" s="63">
        <f t="shared" si="1122"/>
        <v>0</v>
      </c>
      <c r="AF3464" s="9" t="str">
        <f t="shared" si="1123"/>
        <v/>
      </c>
      <c r="AG3464" s="9" t="str">
        <f t="shared" si="1124"/>
        <v>Insert Description</v>
      </c>
      <c r="AH3464" s="9" t="str">
        <f t="shared" si="1125"/>
        <v>Insert Amount</v>
      </c>
      <c r="AI3464" s="9" t="str">
        <f t="shared" si="1126"/>
        <v>Insert Date</v>
      </c>
      <c r="AJ3464" s="9" t="str">
        <f t="shared" si="1127"/>
        <v>Insert Description Insert Amount Insert Date</v>
      </c>
      <c r="AL3464" s="12" t="str">
        <f t="shared" si="1128"/>
        <v/>
      </c>
      <c r="AM3464" s="18" t="str">
        <f t="shared" si="1129"/>
        <v/>
      </c>
      <c r="AN3464" s="32"/>
    </row>
    <row r="3465" spans="1:40" ht="26.25" customHeight="1" x14ac:dyDescent="0.2">
      <c r="A3465" s="30">
        <v>3456</v>
      </c>
      <c r="B3465" s="93"/>
      <c r="C3465" s="96"/>
      <c r="D3465" s="97"/>
      <c r="E3465" s="98"/>
      <c r="F3465" s="34"/>
      <c r="G3465" s="34"/>
      <c r="I3465" s="31" t="str">
        <f t="shared" si="1112"/>
        <v/>
      </c>
      <c r="K3465" s="91" t="str">
        <f t="shared" si="1130"/>
        <v/>
      </c>
      <c r="L3465" s="28" t="str">
        <f t="shared" si="1113"/>
        <v/>
      </c>
      <c r="R3465" s="28">
        <f t="shared" si="922"/>
        <v>0</v>
      </c>
      <c r="S3465" s="28">
        <f t="shared" si="923"/>
        <v>0</v>
      </c>
      <c r="T3465" s="28">
        <f t="shared" si="1114"/>
        <v>0</v>
      </c>
      <c r="U3465" s="28">
        <f t="shared" si="1115"/>
        <v>0</v>
      </c>
      <c r="V3465" s="28">
        <f t="shared" si="1116"/>
        <v>0</v>
      </c>
      <c r="W3465" s="28">
        <f t="shared" si="1117"/>
        <v>0</v>
      </c>
      <c r="Y3465" s="10">
        <f t="shared" si="921"/>
        <v>0</v>
      </c>
      <c r="Z3465" s="10">
        <f t="shared" si="1118"/>
        <v>0</v>
      </c>
      <c r="AA3465" s="9">
        <f t="shared" si="1119"/>
        <v>0</v>
      </c>
      <c r="AC3465" s="28">
        <f t="shared" si="1120"/>
        <v>0</v>
      </c>
      <c r="AD3465" s="63">
        <f t="shared" si="1121"/>
        <v>0</v>
      </c>
      <c r="AE3465" s="63">
        <f t="shared" si="1122"/>
        <v>0</v>
      </c>
      <c r="AF3465" s="9" t="str">
        <f t="shared" si="1123"/>
        <v/>
      </c>
      <c r="AG3465" s="9" t="str">
        <f t="shared" si="1124"/>
        <v>Insert Description</v>
      </c>
      <c r="AH3465" s="9" t="str">
        <f t="shared" si="1125"/>
        <v>Insert Amount</v>
      </c>
      <c r="AI3465" s="9" t="str">
        <f t="shared" si="1126"/>
        <v>Insert Date</v>
      </c>
      <c r="AJ3465" s="9" t="str">
        <f t="shared" si="1127"/>
        <v>Insert Description Insert Amount Insert Date</v>
      </c>
      <c r="AL3465" s="12" t="str">
        <f t="shared" si="1128"/>
        <v/>
      </c>
      <c r="AM3465" s="18" t="str">
        <f t="shared" si="1129"/>
        <v/>
      </c>
      <c r="AN3465" s="32"/>
    </row>
    <row r="3466" spans="1:40" ht="26.25" customHeight="1" x14ac:dyDescent="0.2">
      <c r="A3466" s="30">
        <v>3457</v>
      </c>
      <c r="B3466" s="93"/>
      <c r="C3466" s="96"/>
      <c r="D3466" s="97"/>
      <c r="E3466" s="98"/>
      <c r="F3466" s="34"/>
      <c r="G3466" s="34"/>
      <c r="I3466" s="31" t="str">
        <f t="shared" ref="I3466:I3510" si="1131">IF(Z3466&gt;0,"!","")</f>
        <v/>
      </c>
      <c r="K3466" s="91" t="str">
        <f t="shared" si="1130"/>
        <v/>
      </c>
      <c r="L3466" s="28" t="str">
        <f t="shared" ref="L3466:L3509" si="1132">IF(K3467="",K3466,0)</f>
        <v/>
      </c>
      <c r="R3466" s="28">
        <f t="shared" si="922"/>
        <v>0</v>
      </c>
      <c r="S3466" s="28">
        <f t="shared" si="923"/>
        <v>0</v>
      </c>
      <c r="T3466" s="28">
        <f t="shared" si="1114"/>
        <v>0</v>
      </c>
      <c r="U3466" s="28">
        <f t="shared" si="1115"/>
        <v>0</v>
      </c>
      <c r="V3466" s="28">
        <f t="shared" si="1116"/>
        <v>0</v>
      </c>
      <c r="W3466" s="28">
        <f t="shared" si="1117"/>
        <v>0</v>
      </c>
      <c r="Y3466" s="10">
        <f t="shared" si="921"/>
        <v>0</v>
      </c>
      <c r="Z3466" s="10">
        <f t="shared" si="1118"/>
        <v>0</v>
      </c>
      <c r="AA3466" s="9">
        <f t="shared" si="1119"/>
        <v>0</v>
      </c>
      <c r="AC3466" s="28">
        <f t="shared" si="1120"/>
        <v>0</v>
      </c>
      <c r="AD3466" s="63">
        <f t="shared" si="1121"/>
        <v>0</v>
      </c>
      <c r="AE3466" s="63">
        <f t="shared" si="1122"/>
        <v>0</v>
      </c>
      <c r="AF3466" s="9" t="str">
        <f t="shared" si="1123"/>
        <v/>
      </c>
      <c r="AG3466" s="9" t="str">
        <f t="shared" si="1124"/>
        <v>Insert Description</v>
      </c>
      <c r="AH3466" s="9" t="str">
        <f t="shared" si="1125"/>
        <v>Insert Amount</v>
      </c>
      <c r="AI3466" s="9" t="str">
        <f t="shared" si="1126"/>
        <v>Insert Date</v>
      </c>
      <c r="AJ3466" s="9" t="str">
        <f t="shared" si="1127"/>
        <v>Insert Description Insert Amount Insert Date</v>
      </c>
      <c r="AL3466" s="12" t="str">
        <f t="shared" si="1128"/>
        <v/>
      </c>
      <c r="AM3466" s="18" t="str">
        <f t="shared" si="1129"/>
        <v/>
      </c>
      <c r="AN3466" s="32"/>
    </row>
    <row r="3467" spans="1:40" ht="26.25" customHeight="1" x14ac:dyDescent="0.2">
      <c r="A3467" s="30">
        <v>3458</v>
      </c>
      <c r="B3467" s="93"/>
      <c r="C3467" s="96"/>
      <c r="D3467" s="97"/>
      <c r="E3467" s="98"/>
      <c r="F3467" s="34"/>
      <c r="G3467" s="34"/>
      <c r="I3467" s="31" t="str">
        <f t="shared" si="1131"/>
        <v/>
      </c>
      <c r="K3467" s="91" t="str">
        <f t="shared" si="1130"/>
        <v/>
      </c>
      <c r="L3467" s="28" t="str">
        <f t="shared" si="1132"/>
        <v/>
      </c>
      <c r="R3467" s="28">
        <f t="shared" si="922"/>
        <v>0</v>
      </c>
      <c r="S3467" s="28">
        <f t="shared" si="923"/>
        <v>0</v>
      </c>
      <c r="T3467" s="28">
        <f t="shared" ref="T3467:T3509" si="1133">IF(S3467+R3467=2,1,0)</f>
        <v>0</v>
      </c>
      <c r="U3467" s="28">
        <f t="shared" ref="U3467:U3509" si="1134">IF(K3467&lt;0,1,0)</f>
        <v>0</v>
      </c>
      <c r="V3467" s="28">
        <f t="shared" ref="V3467:V3509" si="1135">IF(F3467&lt;0,1,0)</f>
        <v>0</v>
      </c>
      <c r="W3467" s="28">
        <f t="shared" ref="W3467:W3509" si="1136">IF(G3467&lt;0,1,0)</f>
        <v>0</v>
      </c>
      <c r="Y3467" s="10">
        <f t="shared" si="921"/>
        <v>0</v>
      </c>
      <c r="Z3467" s="10">
        <f t="shared" ref="Z3467:Z3509" si="1137">SUM(T3467:Y3467)+AA3467</f>
        <v>0</v>
      </c>
      <c r="AA3467" s="9">
        <f t="shared" ref="AA3467:AA3509" si="1138">IF(AND(AC3467+AD3467+AE3467&lt;3,AC3467+AD3467+AE3467&gt;0),1,0)</f>
        <v>0</v>
      </c>
      <c r="AC3467" s="28">
        <f t="shared" ref="AC3467:AC3509" si="1139">COUNTA(C3467)</f>
        <v>0</v>
      </c>
      <c r="AD3467" s="63">
        <f t="shared" ref="AD3467:AD3509" si="1140">IF(F3467+G3467&gt;0,1,0)</f>
        <v>0</v>
      </c>
      <c r="AE3467" s="63">
        <f t="shared" ref="AE3467:AE3509" si="1141">COUNTA(B3467)</f>
        <v>0</v>
      </c>
      <c r="AF3467" s="9" t="str">
        <f t="shared" ref="AF3467:AF3509" si="1142">IF(AC3467+AD3467+AE3467=0,"",IF(AC3467+AD3467+AE3467=3,"",AJ3467))</f>
        <v/>
      </c>
      <c r="AG3467" s="9" t="str">
        <f t="shared" ref="AG3467:AG3509" si="1143">IF(AC3467=1,"",$AC$6)</f>
        <v>Insert Description</v>
      </c>
      <c r="AH3467" s="9" t="str">
        <f t="shared" ref="AH3467:AH3509" si="1144">IF(AD3467=1,"",$AD$6)</f>
        <v>Insert Amount</v>
      </c>
      <c r="AI3467" s="9" t="str">
        <f t="shared" ref="AI3467:AI3509" si="1145">IF(AE3467=1,"",$AE$6)</f>
        <v>Insert Date</v>
      </c>
      <c r="AJ3467" s="9" t="str">
        <f t="shared" ref="AJ3467:AJ3509" si="1146">AG3467&amp;" "&amp;AH3467&amp;" "&amp;AI3467</f>
        <v>Insert Description Insert Amount Insert Date</v>
      </c>
      <c r="AL3467" s="12" t="str">
        <f t="shared" ref="AL3467:AL3509" si="1147">IF(B3467="","",(TEXT(B3467,"MMMM")))</f>
        <v/>
      </c>
      <c r="AM3467" s="18" t="str">
        <f t="shared" ref="AM3467:AM3509" si="1148">IF(B3467="","",YEAR(B3467))</f>
        <v/>
      </c>
      <c r="AN3467" s="32"/>
    </row>
    <row r="3468" spans="1:40" ht="26.25" customHeight="1" x14ac:dyDescent="0.2">
      <c r="A3468" s="30">
        <v>3459</v>
      </c>
      <c r="B3468" s="93"/>
      <c r="C3468" s="96"/>
      <c r="D3468" s="97"/>
      <c r="E3468" s="98"/>
      <c r="F3468" s="34"/>
      <c r="G3468" s="34"/>
      <c r="I3468" s="31" t="str">
        <f t="shared" si="1131"/>
        <v/>
      </c>
      <c r="K3468" s="91" t="str">
        <f t="shared" ref="K3468:K3509" si="1149">IFERROR(IF(R3468+S3468=0,"",K3467+F3468-G3468),"")</f>
        <v/>
      </c>
      <c r="L3468" s="28" t="str">
        <f t="shared" si="1132"/>
        <v/>
      </c>
      <c r="R3468" s="28">
        <f t="shared" si="922"/>
        <v>0</v>
      </c>
      <c r="S3468" s="28">
        <f t="shared" si="923"/>
        <v>0</v>
      </c>
      <c r="T3468" s="28">
        <f t="shared" si="1133"/>
        <v>0</v>
      </c>
      <c r="U3468" s="28">
        <f t="shared" si="1134"/>
        <v>0</v>
      </c>
      <c r="V3468" s="28">
        <f t="shared" si="1135"/>
        <v>0</v>
      </c>
      <c r="W3468" s="28">
        <f t="shared" si="1136"/>
        <v>0</v>
      </c>
      <c r="Y3468" s="10">
        <f t="shared" si="921"/>
        <v>0</v>
      </c>
      <c r="Z3468" s="10">
        <f t="shared" si="1137"/>
        <v>0</v>
      </c>
      <c r="AA3468" s="9">
        <f t="shared" si="1138"/>
        <v>0</v>
      </c>
      <c r="AC3468" s="28">
        <f t="shared" si="1139"/>
        <v>0</v>
      </c>
      <c r="AD3468" s="63">
        <f t="shared" si="1140"/>
        <v>0</v>
      </c>
      <c r="AE3468" s="63">
        <f t="shared" si="1141"/>
        <v>0</v>
      </c>
      <c r="AF3468" s="9" t="str">
        <f t="shared" si="1142"/>
        <v/>
      </c>
      <c r="AG3468" s="9" t="str">
        <f t="shared" si="1143"/>
        <v>Insert Description</v>
      </c>
      <c r="AH3468" s="9" t="str">
        <f t="shared" si="1144"/>
        <v>Insert Amount</v>
      </c>
      <c r="AI3468" s="9" t="str">
        <f t="shared" si="1145"/>
        <v>Insert Date</v>
      </c>
      <c r="AJ3468" s="9" t="str">
        <f t="shared" si="1146"/>
        <v>Insert Description Insert Amount Insert Date</v>
      </c>
      <c r="AL3468" s="12" t="str">
        <f t="shared" si="1147"/>
        <v/>
      </c>
      <c r="AM3468" s="18" t="str">
        <f t="shared" si="1148"/>
        <v/>
      </c>
      <c r="AN3468" s="32"/>
    </row>
    <row r="3469" spans="1:40" ht="26.25" customHeight="1" x14ac:dyDescent="0.2">
      <c r="A3469" s="30">
        <v>3460</v>
      </c>
      <c r="B3469" s="93"/>
      <c r="C3469" s="96"/>
      <c r="D3469" s="97"/>
      <c r="E3469" s="98"/>
      <c r="F3469" s="34"/>
      <c r="G3469" s="34"/>
      <c r="I3469" s="31" t="str">
        <f t="shared" si="1131"/>
        <v/>
      </c>
      <c r="K3469" s="91" t="str">
        <f t="shared" si="1149"/>
        <v/>
      </c>
      <c r="L3469" s="28" t="str">
        <f t="shared" si="1132"/>
        <v/>
      </c>
      <c r="R3469" s="28">
        <f t="shared" si="922"/>
        <v>0</v>
      </c>
      <c r="S3469" s="28">
        <f t="shared" si="923"/>
        <v>0</v>
      </c>
      <c r="T3469" s="28">
        <f t="shared" si="1133"/>
        <v>0</v>
      </c>
      <c r="U3469" s="28">
        <f t="shared" si="1134"/>
        <v>0</v>
      </c>
      <c r="V3469" s="28">
        <f t="shared" si="1135"/>
        <v>0</v>
      </c>
      <c r="W3469" s="28">
        <f t="shared" si="1136"/>
        <v>0</v>
      </c>
      <c r="Y3469" s="10">
        <f t="shared" si="921"/>
        <v>0</v>
      </c>
      <c r="Z3469" s="10">
        <f t="shared" si="1137"/>
        <v>0</v>
      </c>
      <c r="AA3469" s="9">
        <f t="shared" si="1138"/>
        <v>0</v>
      </c>
      <c r="AC3469" s="28">
        <f t="shared" si="1139"/>
        <v>0</v>
      </c>
      <c r="AD3469" s="63">
        <f t="shared" si="1140"/>
        <v>0</v>
      </c>
      <c r="AE3469" s="63">
        <f t="shared" si="1141"/>
        <v>0</v>
      </c>
      <c r="AF3469" s="9" t="str">
        <f t="shared" si="1142"/>
        <v/>
      </c>
      <c r="AG3469" s="9" t="str">
        <f t="shared" si="1143"/>
        <v>Insert Description</v>
      </c>
      <c r="AH3469" s="9" t="str">
        <f t="shared" si="1144"/>
        <v>Insert Amount</v>
      </c>
      <c r="AI3469" s="9" t="str">
        <f t="shared" si="1145"/>
        <v>Insert Date</v>
      </c>
      <c r="AJ3469" s="9" t="str">
        <f t="shared" si="1146"/>
        <v>Insert Description Insert Amount Insert Date</v>
      </c>
      <c r="AL3469" s="12" t="str">
        <f t="shared" si="1147"/>
        <v/>
      </c>
      <c r="AM3469" s="18" t="str">
        <f t="shared" si="1148"/>
        <v/>
      </c>
      <c r="AN3469" s="32"/>
    </row>
    <row r="3470" spans="1:40" ht="26.25" customHeight="1" x14ac:dyDescent="0.2">
      <c r="A3470" s="30">
        <v>3461</v>
      </c>
      <c r="B3470" s="93"/>
      <c r="C3470" s="96"/>
      <c r="D3470" s="97"/>
      <c r="E3470" s="98"/>
      <c r="F3470" s="34"/>
      <c r="G3470" s="34"/>
      <c r="I3470" s="31" t="str">
        <f t="shared" si="1131"/>
        <v/>
      </c>
      <c r="K3470" s="91" t="str">
        <f t="shared" si="1149"/>
        <v/>
      </c>
      <c r="L3470" s="28" t="str">
        <f t="shared" si="1132"/>
        <v/>
      </c>
      <c r="R3470" s="28">
        <f t="shared" si="922"/>
        <v>0</v>
      </c>
      <c r="S3470" s="28">
        <f t="shared" si="923"/>
        <v>0</v>
      </c>
      <c r="T3470" s="28">
        <f t="shared" si="1133"/>
        <v>0</v>
      </c>
      <c r="U3470" s="28">
        <f t="shared" si="1134"/>
        <v>0</v>
      </c>
      <c r="V3470" s="28">
        <f t="shared" si="1135"/>
        <v>0</v>
      </c>
      <c r="W3470" s="28">
        <f t="shared" si="1136"/>
        <v>0</v>
      </c>
      <c r="Y3470" s="10">
        <f t="shared" si="921"/>
        <v>0</v>
      </c>
      <c r="Z3470" s="10">
        <f t="shared" si="1137"/>
        <v>0</v>
      </c>
      <c r="AA3470" s="9">
        <f t="shared" si="1138"/>
        <v>0</v>
      </c>
      <c r="AC3470" s="28">
        <f t="shared" si="1139"/>
        <v>0</v>
      </c>
      <c r="AD3470" s="63">
        <f t="shared" si="1140"/>
        <v>0</v>
      </c>
      <c r="AE3470" s="63">
        <f t="shared" si="1141"/>
        <v>0</v>
      </c>
      <c r="AF3470" s="9" t="str">
        <f t="shared" si="1142"/>
        <v/>
      </c>
      <c r="AG3470" s="9" t="str">
        <f t="shared" si="1143"/>
        <v>Insert Description</v>
      </c>
      <c r="AH3470" s="9" t="str">
        <f t="shared" si="1144"/>
        <v>Insert Amount</v>
      </c>
      <c r="AI3470" s="9" t="str">
        <f t="shared" si="1145"/>
        <v>Insert Date</v>
      </c>
      <c r="AJ3470" s="9" t="str">
        <f t="shared" si="1146"/>
        <v>Insert Description Insert Amount Insert Date</v>
      </c>
      <c r="AL3470" s="12" t="str">
        <f t="shared" si="1147"/>
        <v/>
      </c>
      <c r="AM3470" s="18" t="str">
        <f t="shared" si="1148"/>
        <v/>
      </c>
      <c r="AN3470" s="32"/>
    </row>
    <row r="3471" spans="1:40" ht="26.25" customHeight="1" x14ac:dyDescent="0.2">
      <c r="A3471" s="30">
        <v>3462</v>
      </c>
      <c r="B3471" s="93"/>
      <c r="C3471" s="96"/>
      <c r="D3471" s="97"/>
      <c r="E3471" s="98"/>
      <c r="F3471" s="34"/>
      <c r="G3471" s="34"/>
      <c r="I3471" s="31" t="str">
        <f t="shared" si="1131"/>
        <v/>
      </c>
      <c r="K3471" s="91" t="str">
        <f t="shared" si="1149"/>
        <v/>
      </c>
      <c r="L3471" s="28" t="str">
        <f t="shared" si="1132"/>
        <v/>
      </c>
      <c r="R3471" s="28">
        <f t="shared" si="922"/>
        <v>0</v>
      </c>
      <c r="S3471" s="28">
        <f t="shared" si="923"/>
        <v>0</v>
      </c>
      <c r="T3471" s="28">
        <f t="shared" si="1133"/>
        <v>0</v>
      </c>
      <c r="U3471" s="28">
        <f t="shared" si="1134"/>
        <v>0</v>
      </c>
      <c r="V3471" s="28">
        <f t="shared" si="1135"/>
        <v>0</v>
      </c>
      <c r="W3471" s="28">
        <f t="shared" si="1136"/>
        <v>0</v>
      </c>
      <c r="Y3471" s="10">
        <f t="shared" si="921"/>
        <v>0</v>
      </c>
      <c r="Z3471" s="10">
        <f t="shared" si="1137"/>
        <v>0</v>
      </c>
      <c r="AA3471" s="9">
        <f t="shared" si="1138"/>
        <v>0</v>
      </c>
      <c r="AC3471" s="28">
        <f t="shared" si="1139"/>
        <v>0</v>
      </c>
      <c r="AD3471" s="63">
        <f t="shared" si="1140"/>
        <v>0</v>
      </c>
      <c r="AE3471" s="63">
        <f t="shared" si="1141"/>
        <v>0</v>
      </c>
      <c r="AF3471" s="9" t="str">
        <f t="shared" si="1142"/>
        <v/>
      </c>
      <c r="AG3471" s="9" t="str">
        <f t="shared" si="1143"/>
        <v>Insert Description</v>
      </c>
      <c r="AH3471" s="9" t="str">
        <f t="shared" si="1144"/>
        <v>Insert Amount</v>
      </c>
      <c r="AI3471" s="9" t="str">
        <f t="shared" si="1145"/>
        <v>Insert Date</v>
      </c>
      <c r="AJ3471" s="9" t="str">
        <f t="shared" si="1146"/>
        <v>Insert Description Insert Amount Insert Date</v>
      </c>
      <c r="AL3471" s="12" t="str">
        <f t="shared" si="1147"/>
        <v/>
      </c>
      <c r="AM3471" s="18" t="str">
        <f t="shared" si="1148"/>
        <v/>
      </c>
      <c r="AN3471" s="32"/>
    </row>
    <row r="3472" spans="1:40" ht="26.25" customHeight="1" x14ac:dyDescent="0.2">
      <c r="A3472" s="30">
        <v>3463</v>
      </c>
      <c r="B3472" s="93"/>
      <c r="C3472" s="96"/>
      <c r="D3472" s="97"/>
      <c r="E3472" s="98"/>
      <c r="F3472" s="34"/>
      <c r="G3472" s="34"/>
      <c r="I3472" s="31" t="str">
        <f t="shared" si="1131"/>
        <v/>
      </c>
      <c r="K3472" s="91" t="str">
        <f t="shared" si="1149"/>
        <v/>
      </c>
      <c r="L3472" s="28" t="str">
        <f t="shared" si="1132"/>
        <v/>
      </c>
      <c r="R3472" s="28">
        <f t="shared" si="922"/>
        <v>0</v>
      </c>
      <c r="S3472" s="28">
        <f t="shared" si="923"/>
        <v>0</v>
      </c>
      <c r="T3472" s="28">
        <f t="shared" si="1133"/>
        <v>0</v>
      </c>
      <c r="U3472" s="28">
        <f t="shared" si="1134"/>
        <v>0</v>
      </c>
      <c r="V3472" s="28">
        <f t="shared" si="1135"/>
        <v>0</v>
      </c>
      <c r="W3472" s="28">
        <f t="shared" si="1136"/>
        <v>0</v>
      </c>
      <c r="Y3472" s="10">
        <f t="shared" si="921"/>
        <v>0</v>
      </c>
      <c r="Z3472" s="10">
        <f t="shared" si="1137"/>
        <v>0</v>
      </c>
      <c r="AA3472" s="9">
        <f t="shared" si="1138"/>
        <v>0</v>
      </c>
      <c r="AC3472" s="28">
        <f t="shared" si="1139"/>
        <v>0</v>
      </c>
      <c r="AD3472" s="63">
        <f t="shared" si="1140"/>
        <v>0</v>
      </c>
      <c r="AE3472" s="63">
        <f t="shared" si="1141"/>
        <v>0</v>
      </c>
      <c r="AF3472" s="9" t="str">
        <f t="shared" si="1142"/>
        <v/>
      </c>
      <c r="AG3472" s="9" t="str">
        <f t="shared" si="1143"/>
        <v>Insert Description</v>
      </c>
      <c r="AH3472" s="9" t="str">
        <f t="shared" si="1144"/>
        <v>Insert Amount</v>
      </c>
      <c r="AI3472" s="9" t="str">
        <f t="shared" si="1145"/>
        <v>Insert Date</v>
      </c>
      <c r="AJ3472" s="9" t="str">
        <f t="shared" si="1146"/>
        <v>Insert Description Insert Amount Insert Date</v>
      </c>
      <c r="AL3472" s="12" t="str">
        <f t="shared" si="1147"/>
        <v/>
      </c>
      <c r="AM3472" s="18" t="str">
        <f t="shared" si="1148"/>
        <v/>
      </c>
      <c r="AN3472" s="32"/>
    </row>
    <row r="3473" spans="1:40" ht="26.25" customHeight="1" x14ac:dyDescent="0.2">
      <c r="A3473" s="30">
        <v>3464</v>
      </c>
      <c r="B3473" s="93"/>
      <c r="C3473" s="96"/>
      <c r="D3473" s="97"/>
      <c r="E3473" s="98"/>
      <c r="F3473" s="34"/>
      <c r="G3473" s="34"/>
      <c r="I3473" s="31" t="str">
        <f t="shared" si="1131"/>
        <v/>
      </c>
      <c r="K3473" s="91" t="str">
        <f t="shared" si="1149"/>
        <v/>
      </c>
      <c r="L3473" s="28" t="str">
        <f t="shared" si="1132"/>
        <v/>
      </c>
      <c r="R3473" s="28">
        <f t="shared" si="922"/>
        <v>0</v>
      </c>
      <c r="S3473" s="28">
        <f t="shared" si="923"/>
        <v>0</v>
      </c>
      <c r="T3473" s="28">
        <f t="shared" si="1133"/>
        <v>0</v>
      </c>
      <c r="U3473" s="28">
        <f t="shared" si="1134"/>
        <v>0</v>
      </c>
      <c r="V3473" s="28">
        <f t="shared" si="1135"/>
        <v>0</v>
      </c>
      <c r="W3473" s="28">
        <f t="shared" si="1136"/>
        <v>0</v>
      </c>
      <c r="Y3473" s="10">
        <f t="shared" si="921"/>
        <v>0</v>
      </c>
      <c r="Z3473" s="10">
        <f t="shared" si="1137"/>
        <v>0</v>
      </c>
      <c r="AA3473" s="9">
        <f t="shared" si="1138"/>
        <v>0</v>
      </c>
      <c r="AC3473" s="28">
        <f t="shared" si="1139"/>
        <v>0</v>
      </c>
      <c r="AD3473" s="63">
        <f t="shared" si="1140"/>
        <v>0</v>
      </c>
      <c r="AE3473" s="63">
        <f t="shared" si="1141"/>
        <v>0</v>
      </c>
      <c r="AF3473" s="9" t="str">
        <f t="shared" si="1142"/>
        <v/>
      </c>
      <c r="AG3473" s="9" t="str">
        <f t="shared" si="1143"/>
        <v>Insert Description</v>
      </c>
      <c r="AH3473" s="9" t="str">
        <f t="shared" si="1144"/>
        <v>Insert Amount</v>
      </c>
      <c r="AI3473" s="9" t="str">
        <f t="shared" si="1145"/>
        <v>Insert Date</v>
      </c>
      <c r="AJ3473" s="9" t="str">
        <f t="shared" si="1146"/>
        <v>Insert Description Insert Amount Insert Date</v>
      </c>
      <c r="AL3473" s="12" t="str">
        <f t="shared" si="1147"/>
        <v/>
      </c>
      <c r="AM3473" s="18" t="str">
        <f t="shared" si="1148"/>
        <v/>
      </c>
      <c r="AN3473" s="32"/>
    </row>
    <row r="3474" spans="1:40" ht="26.25" customHeight="1" x14ac:dyDescent="0.2">
      <c r="A3474" s="30">
        <v>3465</v>
      </c>
      <c r="B3474" s="93"/>
      <c r="C3474" s="96"/>
      <c r="D3474" s="97"/>
      <c r="E3474" s="98"/>
      <c r="F3474" s="34"/>
      <c r="G3474" s="34"/>
      <c r="I3474" s="31" t="str">
        <f t="shared" si="1131"/>
        <v/>
      </c>
      <c r="K3474" s="91" t="str">
        <f t="shared" si="1149"/>
        <v/>
      </c>
      <c r="L3474" s="28" t="str">
        <f t="shared" si="1132"/>
        <v/>
      </c>
      <c r="R3474" s="28">
        <f t="shared" si="922"/>
        <v>0</v>
      </c>
      <c r="S3474" s="28">
        <f t="shared" si="923"/>
        <v>0</v>
      </c>
      <c r="T3474" s="28">
        <f t="shared" si="1133"/>
        <v>0</v>
      </c>
      <c r="U3474" s="28">
        <f t="shared" si="1134"/>
        <v>0</v>
      </c>
      <c r="V3474" s="28">
        <f t="shared" si="1135"/>
        <v>0</v>
      </c>
      <c r="W3474" s="28">
        <f t="shared" si="1136"/>
        <v>0</v>
      </c>
      <c r="Y3474" s="10">
        <f t="shared" si="921"/>
        <v>0</v>
      </c>
      <c r="Z3474" s="10">
        <f t="shared" si="1137"/>
        <v>0</v>
      </c>
      <c r="AA3474" s="9">
        <f t="shared" si="1138"/>
        <v>0</v>
      </c>
      <c r="AC3474" s="28">
        <f t="shared" si="1139"/>
        <v>0</v>
      </c>
      <c r="AD3474" s="63">
        <f t="shared" si="1140"/>
        <v>0</v>
      </c>
      <c r="AE3474" s="63">
        <f t="shared" si="1141"/>
        <v>0</v>
      </c>
      <c r="AF3474" s="9" t="str">
        <f t="shared" si="1142"/>
        <v/>
      </c>
      <c r="AG3474" s="9" t="str">
        <f t="shared" si="1143"/>
        <v>Insert Description</v>
      </c>
      <c r="AH3474" s="9" t="str">
        <f t="shared" si="1144"/>
        <v>Insert Amount</v>
      </c>
      <c r="AI3474" s="9" t="str">
        <f t="shared" si="1145"/>
        <v>Insert Date</v>
      </c>
      <c r="AJ3474" s="9" t="str">
        <f t="shared" si="1146"/>
        <v>Insert Description Insert Amount Insert Date</v>
      </c>
      <c r="AL3474" s="12" t="str">
        <f t="shared" si="1147"/>
        <v/>
      </c>
      <c r="AM3474" s="18" t="str">
        <f t="shared" si="1148"/>
        <v/>
      </c>
      <c r="AN3474" s="32"/>
    </row>
    <row r="3475" spans="1:40" ht="26.25" customHeight="1" x14ac:dyDescent="0.2">
      <c r="A3475" s="30">
        <v>3466</v>
      </c>
      <c r="B3475" s="93"/>
      <c r="C3475" s="96"/>
      <c r="D3475" s="97"/>
      <c r="E3475" s="98"/>
      <c r="F3475" s="34"/>
      <c r="G3475" s="34"/>
      <c r="I3475" s="31" t="str">
        <f t="shared" si="1131"/>
        <v/>
      </c>
      <c r="K3475" s="91" t="str">
        <f t="shared" si="1149"/>
        <v/>
      </c>
      <c r="L3475" s="28" t="str">
        <f t="shared" si="1132"/>
        <v/>
      </c>
      <c r="R3475" s="28">
        <f t="shared" si="922"/>
        <v>0</v>
      </c>
      <c r="S3475" s="28">
        <f t="shared" si="923"/>
        <v>0</v>
      </c>
      <c r="T3475" s="28">
        <f t="shared" si="1133"/>
        <v>0</v>
      </c>
      <c r="U3475" s="28">
        <f t="shared" si="1134"/>
        <v>0</v>
      </c>
      <c r="V3475" s="28">
        <f t="shared" si="1135"/>
        <v>0</v>
      </c>
      <c r="W3475" s="28">
        <f t="shared" si="1136"/>
        <v>0</v>
      </c>
      <c r="Y3475" s="10">
        <f t="shared" si="921"/>
        <v>0</v>
      </c>
      <c r="Z3475" s="10">
        <f t="shared" si="1137"/>
        <v>0</v>
      </c>
      <c r="AA3475" s="9">
        <f t="shared" si="1138"/>
        <v>0</v>
      </c>
      <c r="AC3475" s="28">
        <f t="shared" si="1139"/>
        <v>0</v>
      </c>
      <c r="AD3475" s="63">
        <f t="shared" si="1140"/>
        <v>0</v>
      </c>
      <c r="AE3475" s="63">
        <f t="shared" si="1141"/>
        <v>0</v>
      </c>
      <c r="AF3475" s="9" t="str">
        <f t="shared" si="1142"/>
        <v/>
      </c>
      <c r="AG3475" s="9" t="str">
        <f t="shared" si="1143"/>
        <v>Insert Description</v>
      </c>
      <c r="AH3475" s="9" t="str">
        <f t="shared" si="1144"/>
        <v>Insert Amount</v>
      </c>
      <c r="AI3475" s="9" t="str">
        <f t="shared" si="1145"/>
        <v>Insert Date</v>
      </c>
      <c r="AJ3475" s="9" t="str">
        <f t="shared" si="1146"/>
        <v>Insert Description Insert Amount Insert Date</v>
      </c>
      <c r="AL3475" s="12" t="str">
        <f t="shared" si="1147"/>
        <v/>
      </c>
      <c r="AM3475" s="18" t="str">
        <f t="shared" si="1148"/>
        <v/>
      </c>
      <c r="AN3475" s="32"/>
    </row>
    <row r="3476" spans="1:40" ht="26.25" customHeight="1" x14ac:dyDescent="0.2">
      <c r="A3476" s="30">
        <v>3467</v>
      </c>
      <c r="B3476" s="93"/>
      <c r="C3476" s="96"/>
      <c r="D3476" s="97"/>
      <c r="E3476" s="98"/>
      <c r="F3476" s="34"/>
      <c r="G3476" s="34"/>
      <c r="I3476" s="31" t="str">
        <f t="shared" si="1131"/>
        <v/>
      </c>
      <c r="K3476" s="91" t="str">
        <f t="shared" si="1149"/>
        <v/>
      </c>
      <c r="L3476" s="28" t="str">
        <f t="shared" si="1132"/>
        <v/>
      </c>
      <c r="R3476" s="28">
        <f t="shared" si="922"/>
        <v>0</v>
      </c>
      <c r="S3476" s="28">
        <f t="shared" si="923"/>
        <v>0</v>
      </c>
      <c r="T3476" s="28">
        <f t="shared" si="1133"/>
        <v>0</v>
      </c>
      <c r="U3476" s="28">
        <f t="shared" si="1134"/>
        <v>0</v>
      </c>
      <c r="V3476" s="28">
        <f t="shared" si="1135"/>
        <v>0</v>
      </c>
      <c r="W3476" s="28">
        <f t="shared" si="1136"/>
        <v>0</v>
      </c>
      <c r="Y3476" s="10">
        <f t="shared" si="921"/>
        <v>0</v>
      </c>
      <c r="Z3476" s="10">
        <f t="shared" si="1137"/>
        <v>0</v>
      </c>
      <c r="AA3476" s="9">
        <f t="shared" si="1138"/>
        <v>0</v>
      </c>
      <c r="AC3476" s="28">
        <f t="shared" si="1139"/>
        <v>0</v>
      </c>
      <c r="AD3476" s="63">
        <f t="shared" si="1140"/>
        <v>0</v>
      </c>
      <c r="AE3476" s="63">
        <f t="shared" si="1141"/>
        <v>0</v>
      </c>
      <c r="AF3476" s="9" t="str">
        <f t="shared" si="1142"/>
        <v/>
      </c>
      <c r="AG3476" s="9" t="str">
        <f t="shared" si="1143"/>
        <v>Insert Description</v>
      </c>
      <c r="AH3476" s="9" t="str">
        <f t="shared" si="1144"/>
        <v>Insert Amount</v>
      </c>
      <c r="AI3476" s="9" t="str">
        <f t="shared" si="1145"/>
        <v>Insert Date</v>
      </c>
      <c r="AJ3476" s="9" t="str">
        <f t="shared" si="1146"/>
        <v>Insert Description Insert Amount Insert Date</v>
      </c>
      <c r="AL3476" s="12" t="str">
        <f t="shared" si="1147"/>
        <v/>
      </c>
      <c r="AM3476" s="18" t="str">
        <f t="shared" si="1148"/>
        <v/>
      </c>
      <c r="AN3476" s="32"/>
    </row>
    <row r="3477" spans="1:40" ht="26.25" customHeight="1" x14ac:dyDescent="0.2">
      <c r="A3477" s="30">
        <v>3468</v>
      </c>
      <c r="B3477" s="93"/>
      <c r="C3477" s="96"/>
      <c r="D3477" s="97"/>
      <c r="E3477" s="98"/>
      <c r="F3477" s="34"/>
      <c r="G3477" s="34"/>
      <c r="I3477" s="31" t="str">
        <f t="shared" si="1131"/>
        <v/>
      </c>
      <c r="K3477" s="91" t="str">
        <f t="shared" si="1149"/>
        <v/>
      </c>
      <c r="L3477" s="28" t="str">
        <f t="shared" si="1132"/>
        <v/>
      </c>
      <c r="R3477" s="28">
        <f t="shared" si="922"/>
        <v>0</v>
      </c>
      <c r="S3477" s="28">
        <f t="shared" si="923"/>
        <v>0</v>
      </c>
      <c r="T3477" s="28">
        <f t="shared" si="1133"/>
        <v>0</v>
      </c>
      <c r="U3477" s="28">
        <f t="shared" si="1134"/>
        <v>0</v>
      </c>
      <c r="V3477" s="28">
        <f t="shared" si="1135"/>
        <v>0</v>
      </c>
      <c r="W3477" s="28">
        <f t="shared" si="1136"/>
        <v>0</v>
      </c>
      <c r="Y3477" s="10">
        <f t="shared" si="921"/>
        <v>0</v>
      </c>
      <c r="Z3477" s="10">
        <f t="shared" si="1137"/>
        <v>0</v>
      </c>
      <c r="AA3477" s="9">
        <f t="shared" si="1138"/>
        <v>0</v>
      </c>
      <c r="AC3477" s="28">
        <f t="shared" si="1139"/>
        <v>0</v>
      </c>
      <c r="AD3477" s="63">
        <f t="shared" si="1140"/>
        <v>0</v>
      </c>
      <c r="AE3477" s="63">
        <f t="shared" si="1141"/>
        <v>0</v>
      </c>
      <c r="AF3477" s="9" t="str">
        <f t="shared" si="1142"/>
        <v/>
      </c>
      <c r="AG3477" s="9" t="str">
        <f t="shared" si="1143"/>
        <v>Insert Description</v>
      </c>
      <c r="AH3477" s="9" t="str">
        <f t="shared" si="1144"/>
        <v>Insert Amount</v>
      </c>
      <c r="AI3477" s="9" t="str">
        <f t="shared" si="1145"/>
        <v>Insert Date</v>
      </c>
      <c r="AJ3477" s="9" t="str">
        <f t="shared" si="1146"/>
        <v>Insert Description Insert Amount Insert Date</v>
      </c>
      <c r="AL3477" s="12" t="str">
        <f t="shared" si="1147"/>
        <v/>
      </c>
      <c r="AM3477" s="18" t="str">
        <f t="shared" si="1148"/>
        <v/>
      </c>
      <c r="AN3477" s="32"/>
    </row>
    <row r="3478" spans="1:40" ht="26.25" customHeight="1" x14ac:dyDescent="0.2">
      <c r="A3478" s="30">
        <v>3469</v>
      </c>
      <c r="B3478" s="93"/>
      <c r="C3478" s="96"/>
      <c r="D3478" s="97"/>
      <c r="E3478" s="98"/>
      <c r="F3478" s="34"/>
      <c r="G3478" s="34"/>
      <c r="I3478" s="31" t="str">
        <f t="shared" si="1131"/>
        <v/>
      </c>
      <c r="K3478" s="91" t="str">
        <f t="shared" si="1149"/>
        <v/>
      </c>
      <c r="L3478" s="28" t="str">
        <f t="shared" si="1132"/>
        <v/>
      </c>
      <c r="R3478" s="28">
        <f t="shared" si="922"/>
        <v>0</v>
      </c>
      <c r="S3478" s="28">
        <f t="shared" si="923"/>
        <v>0</v>
      </c>
      <c r="T3478" s="28">
        <f t="shared" si="1133"/>
        <v>0</v>
      </c>
      <c r="U3478" s="28">
        <f t="shared" si="1134"/>
        <v>0</v>
      </c>
      <c r="V3478" s="28">
        <f t="shared" si="1135"/>
        <v>0</v>
      </c>
      <c r="W3478" s="28">
        <f t="shared" si="1136"/>
        <v>0</v>
      </c>
      <c r="Y3478" s="10">
        <f t="shared" si="921"/>
        <v>0</v>
      </c>
      <c r="Z3478" s="10">
        <f t="shared" si="1137"/>
        <v>0</v>
      </c>
      <c r="AA3478" s="9">
        <f t="shared" si="1138"/>
        <v>0</v>
      </c>
      <c r="AC3478" s="28">
        <f t="shared" si="1139"/>
        <v>0</v>
      </c>
      <c r="AD3478" s="63">
        <f t="shared" si="1140"/>
        <v>0</v>
      </c>
      <c r="AE3478" s="63">
        <f t="shared" si="1141"/>
        <v>0</v>
      </c>
      <c r="AF3478" s="9" t="str">
        <f t="shared" si="1142"/>
        <v/>
      </c>
      <c r="AG3478" s="9" t="str">
        <f t="shared" si="1143"/>
        <v>Insert Description</v>
      </c>
      <c r="AH3478" s="9" t="str">
        <f t="shared" si="1144"/>
        <v>Insert Amount</v>
      </c>
      <c r="AI3478" s="9" t="str">
        <f t="shared" si="1145"/>
        <v>Insert Date</v>
      </c>
      <c r="AJ3478" s="9" t="str">
        <f t="shared" si="1146"/>
        <v>Insert Description Insert Amount Insert Date</v>
      </c>
      <c r="AL3478" s="12" t="str">
        <f t="shared" si="1147"/>
        <v/>
      </c>
      <c r="AM3478" s="18" t="str">
        <f t="shared" si="1148"/>
        <v/>
      </c>
      <c r="AN3478" s="32"/>
    </row>
    <row r="3479" spans="1:40" ht="26.25" customHeight="1" x14ac:dyDescent="0.2">
      <c r="A3479" s="30">
        <v>3470</v>
      </c>
      <c r="B3479" s="93"/>
      <c r="C3479" s="96"/>
      <c r="D3479" s="97"/>
      <c r="E3479" s="98"/>
      <c r="F3479" s="34"/>
      <c r="G3479" s="34"/>
      <c r="I3479" s="31" t="str">
        <f t="shared" si="1131"/>
        <v/>
      </c>
      <c r="K3479" s="91" t="str">
        <f t="shared" si="1149"/>
        <v/>
      </c>
      <c r="L3479" s="28" t="str">
        <f t="shared" si="1132"/>
        <v/>
      </c>
      <c r="R3479" s="28">
        <f t="shared" si="922"/>
        <v>0</v>
      </c>
      <c r="S3479" s="28">
        <f t="shared" si="923"/>
        <v>0</v>
      </c>
      <c r="T3479" s="28">
        <f t="shared" si="1133"/>
        <v>0</v>
      </c>
      <c r="U3479" s="28">
        <f t="shared" si="1134"/>
        <v>0</v>
      </c>
      <c r="V3479" s="28">
        <f t="shared" si="1135"/>
        <v>0</v>
      </c>
      <c r="W3479" s="28">
        <f t="shared" si="1136"/>
        <v>0</v>
      </c>
      <c r="Y3479" s="10">
        <f t="shared" si="921"/>
        <v>0</v>
      </c>
      <c r="Z3479" s="10">
        <f t="shared" si="1137"/>
        <v>0</v>
      </c>
      <c r="AA3479" s="9">
        <f t="shared" si="1138"/>
        <v>0</v>
      </c>
      <c r="AC3479" s="28">
        <f t="shared" si="1139"/>
        <v>0</v>
      </c>
      <c r="AD3479" s="63">
        <f t="shared" si="1140"/>
        <v>0</v>
      </c>
      <c r="AE3479" s="63">
        <f t="shared" si="1141"/>
        <v>0</v>
      </c>
      <c r="AF3479" s="9" t="str">
        <f t="shared" si="1142"/>
        <v/>
      </c>
      <c r="AG3479" s="9" t="str">
        <f t="shared" si="1143"/>
        <v>Insert Description</v>
      </c>
      <c r="AH3479" s="9" t="str">
        <f t="shared" si="1144"/>
        <v>Insert Amount</v>
      </c>
      <c r="AI3479" s="9" t="str">
        <f t="shared" si="1145"/>
        <v>Insert Date</v>
      </c>
      <c r="AJ3479" s="9" t="str">
        <f t="shared" si="1146"/>
        <v>Insert Description Insert Amount Insert Date</v>
      </c>
      <c r="AL3479" s="12" t="str">
        <f t="shared" si="1147"/>
        <v/>
      </c>
      <c r="AM3479" s="18" t="str">
        <f t="shared" si="1148"/>
        <v/>
      </c>
      <c r="AN3479" s="32"/>
    </row>
    <row r="3480" spans="1:40" ht="26.25" customHeight="1" x14ac:dyDescent="0.2">
      <c r="A3480" s="30">
        <v>3471</v>
      </c>
      <c r="B3480" s="93"/>
      <c r="C3480" s="96"/>
      <c r="D3480" s="97"/>
      <c r="E3480" s="98"/>
      <c r="F3480" s="34"/>
      <c r="G3480" s="34"/>
      <c r="I3480" s="31" t="str">
        <f t="shared" si="1131"/>
        <v/>
      </c>
      <c r="K3480" s="91" t="str">
        <f t="shared" si="1149"/>
        <v/>
      </c>
      <c r="L3480" s="28" t="str">
        <f t="shared" si="1132"/>
        <v/>
      </c>
      <c r="R3480" s="28">
        <f t="shared" si="922"/>
        <v>0</v>
      </c>
      <c r="S3480" s="28">
        <f t="shared" si="923"/>
        <v>0</v>
      </c>
      <c r="T3480" s="28">
        <f t="shared" si="1133"/>
        <v>0</v>
      </c>
      <c r="U3480" s="28">
        <f t="shared" si="1134"/>
        <v>0</v>
      </c>
      <c r="V3480" s="28">
        <f t="shared" si="1135"/>
        <v>0</v>
      </c>
      <c r="W3480" s="28">
        <f t="shared" si="1136"/>
        <v>0</v>
      </c>
      <c r="Y3480" s="10">
        <f t="shared" si="921"/>
        <v>0</v>
      </c>
      <c r="Z3480" s="10">
        <f t="shared" si="1137"/>
        <v>0</v>
      </c>
      <c r="AA3480" s="9">
        <f t="shared" si="1138"/>
        <v>0</v>
      </c>
      <c r="AC3480" s="28">
        <f t="shared" si="1139"/>
        <v>0</v>
      </c>
      <c r="AD3480" s="63">
        <f t="shared" si="1140"/>
        <v>0</v>
      </c>
      <c r="AE3480" s="63">
        <f t="shared" si="1141"/>
        <v>0</v>
      </c>
      <c r="AF3480" s="9" t="str">
        <f t="shared" si="1142"/>
        <v/>
      </c>
      <c r="AG3480" s="9" t="str">
        <f t="shared" si="1143"/>
        <v>Insert Description</v>
      </c>
      <c r="AH3480" s="9" t="str">
        <f t="shared" si="1144"/>
        <v>Insert Amount</v>
      </c>
      <c r="AI3480" s="9" t="str">
        <f t="shared" si="1145"/>
        <v>Insert Date</v>
      </c>
      <c r="AJ3480" s="9" t="str">
        <f t="shared" si="1146"/>
        <v>Insert Description Insert Amount Insert Date</v>
      </c>
      <c r="AL3480" s="12" t="str">
        <f t="shared" si="1147"/>
        <v/>
      </c>
      <c r="AM3480" s="18" t="str">
        <f t="shared" si="1148"/>
        <v/>
      </c>
      <c r="AN3480" s="32"/>
    </row>
    <row r="3481" spans="1:40" ht="26.25" customHeight="1" x14ac:dyDescent="0.2">
      <c r="A3481" s="30">
        <v>3472</v>
      </c>
      <c r="B3481" s="93"/>
      <c r="C3481" s="96"/>
      <c r="D3481" s="97"/>
      <c r="E3481" s="98"/>
      <c r="F3481" s="34"/>
      <c r="G3481" s="34"/>
      <c r="I3481" s="31" t="str">
        <f t="shared" si="1131"/>
        <v/>
      </c>
      <c r="K3481" s="91" t="str">
        <f t="shared" si="1149"/>
        <v/>
      </c>
      <c r="L3481" s="28" t="str">
        <f t="shared" si="1132"/>
        <v/>
      </c>
      <c r="R3481" s="28">
        <f t="shared" si="922"/>
        <v>0</v>
      </c>
      <c r="S3481" s="28">
        <f t="shared" si="923"/>
        <v>0</v>
      </c>
      <c r="T3481" s="28">
        <f t="shared" si="1133"/>
        <v>0</v>
      </c>
      <c r="U3481" s="28">
        <f t="shared" si="1134"/>
        <v>0</v>
      </c>
      <c r="V3481" s="28">
        <f t="shared" si="1135"/>
        <v>0</v>
      </c>
      <c r="W3481" s="28">
        <f t="shared" si="1136"/>
        <v>0</v>
      </c>
      <c r="Y3481" s="10">
        <f t="shared" si="921"/>
        <v>0</v>
      </c>
      <c r="Z3481" s="10">
        <f t="shared" si="1137"/>
        <v>0</v>
      </c>
      <c r="AA3481" s="9">
        <f t="shared" si="1138"/>
        <v>0</v>
      </c>
      <c r="AC3481" s="28">
        <f t="shared" si="1139"/>
        <v>0</v>
      </c>
      <c r="AD3481" s="63">
        <f t="shared" si="1140"/>
        <v>0</v>
      </c>
      <c r="AE3481" s="63">
        <f t="shared" si="1141"/>
        <v>0</v>
      </c>
      <c r="AF3481" s="9" t="str">
        <f t="shared" si="1142"/>
        <v/>
      </c>
      <c r="AG3481" s="9" t="str">
        <f t="shared" si="1143"/>
        <v>Insert Description</v>
      </c>
      <c r="AH3481" s="9" t="str">
        <f t="shared" si="1144"/>
        <v>Insert Amount</v>
      </c>
      <c r="AI3481" s="9" t="str">
        <f t="shared" si="1145"/>
        <v>Insert Date</v>
      </c>
      <c r="AJ3481" s="9" t="str">
        <f t="shared" si="1146"/>
        <v>Insert Description Insert Amount Insert Date</v>
      </c>
      <c r="AL3481" s="12" t="str">
        <f t="shared" si="1147"/>
        <v/>
      </c>
      <c r="AM3481" s="18" t="str">
        <f t="shared" si="1148"/>
        <v/>
      </c>
      <c r="AN3481" s="32"/>
    </row>
    <row r="3482" spans="1:40" ht="26.25" customHeight="1" x14ac:dyDescent="0.2">
      <c r="A3482" s="30">
        <v>3473</v>
      </c>
      <c r="B3482" s="93"/>
      <c r="C3482" s="96"/>
      <c r="D3482" s="97"/>
      <c r="E3482" s="98"/>
      <c r="F3482" s="34"/>
      <c r="G3482" s="34"/>
      <c r="I3482" s="31" t="str">
        <f t="shared" si="1131"/>
        <v/>
      </c>
      <c r="K3482" s="91" t="str">
        <f t="shared" si="1149"/>
        <v/>
      </c>
      <c r="L3482" s="28" t="str">
        <f t="shared" si="1132"/>
        <v/>
      </c>
      <c r="R3482" s="28">
        <f t="shared" si="922"/>
        <v>0</v>
      </c>
      <c r="S3482" s="28">
        <f t="shared" si="923"/>
        <v>0</v>
      </c>
      <c r="T3482" s="28">
        <f t="shared" si="1133"/>
        <v>0</v>
      </c>
      <c r="U3482" s="28">
        <f t="shared" si="1134"/>
        <v>0</v>
      </c>
      <c r="V3482" s="28">
        <f t="shared" si="1135"/>
        <v>0</v>
      </c>
      <c r="W3482" s="28">
        <f t="shared" si="1136"/>
        <v>0</v>
      </c>
      <c r="Y3482" s="10">
        <f t="shared" si="921"/>
        <v>0</v>
      </c>
      <c r="Z3482" s="10">
        <f t="shared" si="1137"/>
        <v>0</v>
      </c>
      <c r="AA3482" s="9">
        <f t="shared" si="1138"/>
        <v>0</v>
      </c>
      <c r="AC3482" s="28">
        <f t="shared" si="1139"/>
        <v>0</v>
      </c>
      <c r="AD3482" s="63">
        <f t="shared" si="1140"/>
        <v>0</v>
      </c>
      <c r="AE3482" s="63">
        <f t="shared" si="1141"/>
        <v>0</v>
      </c>
      <c r="AF3482" s="9" t="str">
        <f t="shared" si="1142"/>
        <v/>
      </c>
      <c r="AG3482" s="9" t="str">
        <f t="shared" si="1143"/>
        <v>Insert Description</v>
      </c>
      <c r="AH3482" s="9" t="str">
        <f t="shared" si="1144"/>
        <v>Insert Amount</v>
      </c>
      <c r="AI3482" s="9" t="str">
        <f t="shared" si="1145"/>
        <v>Insert Date</v>
      </c>
      <c r="AJ3482" s="9" t="str">
        <f t="shared" si="1146"/>
        <v>Insert Description Insert Amount Insert Date</v>
      </c>
      <c r="AL3482" s="12" t="str">
        <f t="shared" si="1147"/>
        <v/>
      </c>
      <c r="AM3482" s="18" t="str">
        <f t="shared" si="1148"/>
        <v/>
      </c>
      <c r="AN3482" s="32"/>
    </row>
    <row r="3483" spans="1:40" ht="26.25" customHeight="1" x14ac:dyDescent="0.2">
      <c r="A3483" s="30">
        <v>3474</v>
      </c>
      <c r="B3483" s="93"/>
      <c r="C3483" s="96"/>
      <c r="D3483" s="97"/>
      <c r="E3483" s="98"/>
      <c r="F3483" s="34"/>
      <c r="G3483" s="34"/>
      <c r="I3483" s="31" t="str">
        <f t="shared" si="1131"/>
        <v/>
      </c>
      <c r="K3483" s="91" t="str">
        <f t="shared" si="1149"/>
        <v/>
      </c>
      <c r="L3483" s="28" t="str">
        <f t="shared" si="1132"/>
        <v/>
      </c>
      <c r="R3483" s="28">
        <f t="shared" si="922"/>
        <v>0</v>
      </c>
      <c r="S3483" s="28">
        <f t="shared" si="923"/>
        <v>0</v>
      </c>
      <c r="T3483" s="28">
        <f t="shared" si="1133"/>
        <v>0</v>
      </c>
      <c r="U3483" s="28">
        <f t="shared" si="1134"/>
        <v>0</v>
      </c>
      <c r="V3483" s="28">
        <f t="shared" si="1135"/>
        <v>0</v>
      </c>
      <c r="W3483" s="28">
        <f t="shared" si="1136"/>
        <v>0</v>
      </c>
      <c r="Y3483" s="10">
        <f t="shared" si="921"/>
        <v>0</v>
      </c>
      <c r="Z3483" s="10">
        <f t="shared" si="1137"/>
        <v>0</v>
      </c>
      <c r="AA3483" s="9">
        <f t="shared" si="1138"/>
        <v>0</v>
      </c>
      <c r="AC3483" s="28">
        <f t="shared" si="1139"/>
        <v>0</v>
      </c>
      <c r="AD3483" s="63">
        <f t="shared" si="1140"/>
        <v>0</v>
      </c>
      <c r="AE3483" s="63">
        <f t="shared" si="1141"/>
        <v>0</v>
      </c>
      <c r="AF3483" s="9" t="str">
        <f t="shared" si="1142"/>
        <v/>
      </c>
      <c r="AG3483" s="9" t="str">
        <f t="shared" si="1143"/>
        <v>Insert Description</v>
      </c>
      <c r="AH3483" s="9" t="str">
        <f t="shared" si="1144"/>
        <v>Insert Amount</v>
      </c>
      <c r="AI3483" s="9" t="str">
        <f t="shared" si="1145"/>
        <v>Insert Date</v>
      </c>
      <c r="AJ3483" s="9" t="str">
        <f t="shared" si="1146"/>
        <v>Insert Description Insert Amount Insert Date</v>
      </c>
      <c r="AL3483" s="12" t="str">
        <f t="shared" si="1147"/>
        <v/>
      </c>
      <c r="AM3483" s="18" t="str">
        <f t="shared" si="1148"/>
        <v/>
      </c>
      <c r="AN3483" s="32"/>
    </row>
    <row r="3484" spans="1:40" ht="26.25" customHeight="1" x14ac:dyDescent="0.2">
      <c r="A3484" s="30">
        <v>3475</v>
      </c>
      <c r="B3484" s="93"/>
      <c r="C3484" s="96"/>
      <c r="D3484" s="97"/>
      <c r="E3484" s="98"/>
      <c r="F3484" s="34"/>
      <c r="G3484" s="34"/>
      <c r="I3484" s="31" t="str">
        <f t="shared" si="1131"/>
        <v/>
      </c>
      <c r="K3484" s="91" t="str">
        <f t="shared" si="1149"/>
        <v/>
      </c>
      <c r="L3484" s="28" t="str">
        <f t="shared" si="1132"/>
        <v/>
      </c>
      <c r="R3484" s="28">
        <f t="shared" si="922"/>
        <v>0</v>
      </c>
      <c r="S3484" s="28">
        <f t="shared" si="923"/>
        <v>0</v>
      </c>
      <c r="T3484" s="28">
        <f t="shared" si="1133"/>
        <v>0</v>
      </c>
      <c r="U3484" s="28">
        <f t="shared" si="1134"/>
        <v>0</v>
      </c>
      <c r="V3484" s="28">
        <f t="shared" si="1135"/>
        <v>0</v>
      </c>
      <c r="W3484" s="28">
        <f t="shared" si="1136"/>
        <v>0</v>
      </c>
      <c r="Y3484" s="10">
        <f t="shared" si="921"/>
        <v>0</v>
      </c>
      <c r="Z3484" s="10">
        <f t="shared" si="1137"/>
        <v>0</v>
      </c>
      <c r="AA3484" s="9">
        <f t="shared" si="1138"/>
        <v>0</v>
      </c>
      <c r="AC3484" s="28">
        <f t="shared" si="1139"/>
        <v>0</v>
      </c>
      <c r="AD3484" s="63">
        <f t="shared" si="1140"/>
        <v>0</v>
      </c>
      <c r="AE3484" s="63">
        <f t="shared" si="1141"/>
        <v>0</v>
      </c>
      <c r="AF3484" s="9" t="str">
        <f t="shared" si="1142"/>
        <v/>
      </c>
      <c r="AG3484" s="9" t="str">
        <f t="shared" si="1143"/>
        <v>Insert Description</v>
      </c>
      <c r="AH3484" s="9" t="str">
        <f t="shared" si="1144"/>
        <v>Insert Amount</v>
      </c>
      <c r="AI3484" s="9" t="str">
        <f t="shared" si="1145"/>
        <v>Insert Date</v>
      </c>
      <c r="AJ3484" s="9" t="str">
        <f t="shared" si="1146"/>
        <v>Insert Description Insert Amount Insert Date</v>
      </c>
      <c r="AL3484" s="12" t="str">
        <f t="shared" si="1147"/>
        <v/>
      </c>
      <c r="AM3484" s="18" t="str">
        <f t="shared" si="1148"/>
        <v/>
      </c>
      <c r="AN3484" s="32"/>
    </row>
    <row r="3485" spans="1:40" ht="26.25" customHeight="1" x14ac:dyDescent="0.2">
      <c r="A3485" s="30">
        <v>3476</v>
      </c>
      <c r="B3485" s="93"/>
      <c r="C3485" s="96"/>
      <c r="D3485" s="97"/>
      <c r="E3485" s="98"/>
      <c r="F3485" s="34"/>
      <c r="G3485" s="34"/>
      <c r="I3485" s="31" t="str">
        <f t="shared" si="1131"/>
        <v/>
      </c>
      <c r="K3485" s="91" t="str">
        <f t="shared" si="1149"/>
        <v/>
      </c>
      <c r="L3485" s="28" t="str">
        <f t="shared" si="1132"/>
        <v/>
      </c>
      <c r="R3485" s="28">
        <f t="shared" si="922"/>
        <v>0</v>
      </c>
      <c r="S3485" s="28">
        <f t="shared" si="923"/>
        <v>0</v>
      </c>
      <c r="T3485" s="28">
        <f t="shared" si="1133"/>
        <v>0</v>
      </c>
      <c r="U3485" s="28">
        <f t="shared" si="1134"/>
        <v>0</v>
      </c>
      <c r="V3485" s="28">
        <f t="shared" si="1135"/>
        <v>0</v>
      </c>
      <c r="W3485" s="28">
        <f t="shared" si="1136"/>
        <v>0</v>
      </c>
      <c r="Y3485" s="10">
        <f t="shared" si="921"/>
        <v>0</v>
      </c>
      <c r="Z3485" s="10">
        <f t="shared" si="1137"/>
        <v>0</v>
      </c>
      <c r="AA3485" s="9">
        <f t="shared" si="1138"/>
        <v>0</v>
      </c>
      <c r="AC3485" s="28">
        <f t="shared" si="1139"/>
        <v>0</v>
      </c>
      <c r="AD3485" s="63">
        <f t="shared" si="1140"/>
        <v>0</v>
      </c>
      <c r="AE3485" s="63">
        <f t="shared" si="1141"/>
        <v>0</v>
      </c>
      <c r="AF3485" s="9" t="str">
        <f t="shared" si="1142"/>
        <v/>
      </c>
      <c r="AG3485" s="9" t="str">
        <f t="shared" si="1143"/>
        <v>Insert Description</v>
      </c>
      <c r="AH3485" s="9" t="str">
        <f t="shared" si="1144"/>
        <v>Insert Amount</v>
      </c>
      <c r="AI3485" s="9" t="str">
        <f t="shared" si="1145"/>
        <v>Insert Date</v>
      </c>
      <c r="AJ3485" s="9" t="str">
        <f t="shared" si="1146"/>
        <v>Insert Description Insert Amount Insert Date</v>
      </c>
      <c r="AL3485" s="12" t="str">
        <f t="shared" si="1147"/>
        <v/>
      </c>
      <c r="AM3485" s="18" t="str">
        <f t="shared" si="1148"/>
        <v/>
      </c>
      <c r="AN3485" s="32"/>
    </row>
    <row r="3486" spans="1:40" ht="26.25" customHeight="1" x14ac:dyDescent="0.2">
      <c r="A3486" s="30">
        <v>3477</v>
      </c>
      <c r="B3486" s="93"/>
      <c r="C3486" s="96"/>
      <c r="D3486" s="97"/>
      <c r="E3486" s="98"/>
      <c r="F3486" s="34"/>
      <c r="G3486" s="34"/>
      <c r="I3486" s="31" t="str">
        <f t="shared" si="1131"/>
        <v/>
      </c>
      <c r="K3486" s="91" t="str">
        <f t="shared" si="1149"/>
        <v/>
      </c>
      <c r="L3486" s="28" t="str">
        <f t="shared" si="1132"/>
        <v/>
      </c>
      <c r="R3486" s="28">
        <f t="shared" si="922"/>
        <v>0</v>
      </c>
      <c r="S3486" s="28">
        <f t="shared" si="923"/>
        <v>0</v>
      </c>
      <c r="T3486" s="28">
        <f t="shared" si="1133"/>
        <v>0</v>
      </c>
      <c r="U3486" s="28">
        <f t="shared" si="1134"/>
        <v>0</v>
      </c>
      <c r="V3486" s="28">
        <f t="shared" si="1135"/>
        <v>0</v>
      </c>
      <c r="W3486" s="28">
        <f t="shared" si="1136"/>
        <v>0</v>
      </c>
      <c r="Y3486" s="10">
        <f t="shared" si="921"/>
        <v>0</v>
      </c>
      <c r="Z3486" s="10">
        <f t="shared" si="1137"/>
        <v>0</v>
      </c>
      <c r="AA3486" s="9">
        <f t="shared" si="1138"/>
        <v>0</v>
      </c>
      <c r="AC3486" s="28">
        <f t="shared" si="1139"/>
        <v>0</v>
      </c>
      <c r="AD3486" s="63">
        <f t="shared" si="1140"/>
        <v>0</v>
      </c>
      <c r="AE3486" s="63">
        <f t="shared" si="1141"/>
        <v>0</v>
      </c>
      <c r="AF3486" s="9" t="str">
        <f t="shared" si="1142"/>
        <v/>
      </c>
      <c r="AG3486" s="9" t="str">
        <f t="shared" si="1143"/>
        <v>Insert Description</v>
      </c>
      <c r="AH3486" s="9" t="str">
        <f t="shared" si="1144"/>
        <v>Insert Amount</v>
      </c>
      <c r="AI3486" s="9" t="str">
        <f t="shared" si="1145"/>
        <v>Insert Date</v>
      </c>
      <c r="AJ3486" s="9" t="str">
        <f t="shared" si="1146"/>
        <v>Insert Description Insert Amount Insert Date</v>
      </c>
      <c r="AL3486" s="12" t="str">
        <f t="shared" si="1147"/>
        <v/>
      </c>
      <c r="AM3486" s="18" t="str">
        <f t="shared" si="1148"/>
        <v/>
      </c>
      <c r="AN3486" s="32"/>
    </row>
    <row r="3487" spans="1:40" ht="26.25" customHeight="1" x14ac:dyDescent="0.2">
      <c r="A3487" s="30">
        <v>3478</v>
      </c>
      <c r="B3487" s="93"/>
      <c r="C3487" s="96"/>
      <c r="D3487" s="97"/>
      <c r="E3487" s="98"/>
      <c r="F3487" s="34"/>
      <c r="G3487" s="34"/>
      <c r="I3487" s="31" t="str">
        <f t="shared" si="1131"/>
        <v/>
      </c>
      <c r="K3487" s="91" t="str">
        <f t="shared" si="1149"/>
        <v/>
      </c>
      <c r="L3487" s="28" t="str">
        <f t="shared" si="1132"/>
        <v/>
      </c>
      <c r="R3487" s="28">
        <f t="shared" si="922"/>
        <v>0</v>
      </c>
      <c r="S3487" s="28">
        <f t="shared" si="923"/>
        <v>0</v>
      </c>
      <c r="T3487" s="28">
        <f t="shared" si="1133"/>
        <v>0</v>
      </c>
      <c r="U3487" s="28">
        <f t="shared" si="1134"/>
        <v>0</v>
      </c>
      <c r="V3487" s="28">
        <f t="shared" si="1135"/>
        <v>0</v>
      </c>
      <c r="W3487" s="28">
        <f t="shared" si="1136"/>
        <v>0</v>
      </c>
      <c r="Y3487" s="10">
        <f t="shared" si="921"/>
        <v>0</v>
      </c>
      <c r="Z3487" s="10">
        <f t="shared" si="1137"/>
        <v>0</v>
      </c>
      <c r="AA3487" s="9">
        <f t="shared" si="1138"/>
        <v>0</v>
      </c>
      <c r="AC3487" s="28">
        <f t="shared" si="1139"/>
        <v>0</v>
      </c>
      <c r="AD3487" s="63">
        <f t="shared" si="1140"/>
        <v>0</v>
      </c>
      <c r="AE3487" s="63">
        <f t="shared" si="1141"/>
        <v>0</v>
      </c>
      <c r="AF3487" s="9" t="str">
        <f t="shared" si="1142"/>
        <v/>
      </c>
      <c r="AG3487" s="9" t="str">
        <f t="shared" si="1143"/>
        <v>Insert Description</v>
      </c>
      <c r="AH3487" s="9" t="str">
        <f t="shared" si="1144"/>
        <v>Insert Amount</v>
      </c>
      <c r="AI3487" s="9" t="str">
        <f t="shared" si="1145"/>
        <v>Insert Date</v>
      </c>
      <c r="AJ3487" s="9" t="str">
        <f t="shared" si="1146"/>
        <v>Insert Description Insert Amount Insert Date</v>
      </c>
      <c r="AL3487" s="12" t="str">
        <f t="shared" si="1147"/>
        <v/>
      </c>
      <c r="AM3487" s="18" t="str">
        <f t="shared" si="1148"/>
        <v/>
      </c>
      <c r="AN3487" s="32"/>
    </row>
    <row r="3488" spans="1:40" ht="26.25" customHeight="1" x14ac:dyDescent="0.2">
      <c r="A3488" s="30">
        <v>3479</v>
      </c>
      <c r="B3488" s="93"/>
      <c r="C3488" s="96"/>
      <c r="D3488" s="97"/>
      <c r="E3488" s="98"/>
      <c r="F3488" s="34"/>
      <c r="G3488" s="34"/>
      <c r="I3488" s="31" t="str">
        <f t="shared" si="1131"/>
        <v/>
      </c>
      <c r="K3488" s="91" t="str">
        <f t="shared" si="1149"/>
        <v/>
      </c>
      <c r="L3488" s="28" t="str">
        <f t="shared" si="1132"/>
        <v/>
      </c>
      <c r="R3488" s="28">
        <f t="shared" si="922"/>
        <v>0</v>
      </c>
      <c r="S3488" s="28">
        <f t="shared" si="923"/>
        <v>0</v>
      </c>
      <c r="T3488" s="28">
        <f t="shared" si="1133"/>
        <v>0</v>
      </c>
      <c r="U3488" s="28">
        <f t="shared" si="1134"/>
        <v>0</v>
      </c>
      <c r="V3488" s="28">
        <f t="shared" si="1135"/>
        <v>0</v>
      </c>
      <c r="W3488" s="28">
        <f t="shared" si="1136"/>
        <v>0</v>
      </c>
      <c r="Y3488" s="10">
        <f t="shared" si="921"/>
        <v>0</v>
      </c>
      <c r="Z3488" s="10">
        <f t="shared" si="1137"/>
        <v>0</v>
      </c>
      <c r="AA3488" s="9">
        <f t="shared" si="1138"/>
        <v>0</v>
      </c>
      <c r="AC3488" s="28">
        <f t="shared" si="1139"/>
        <v>0</v>
      </c>
      <c r="AD3488" s="63">
        <f t="shared" si="1140"/>
        <v>0</v>
      </c>
      <c r="AE3488" s="63">
        <f t="shared" si="1141"/>
        <v>0</v>
      </c>
      <c r="AF3488" s="9" t="str">
        <f t="shared" si="1142"/>
        <v/>
      </c>
      <c r="AG3488" s="9" t="str">
        <f t="shared" si="1143"/>
        <v>Insert Description</v>
      </c>
      <c r="AH3488" s="9" t="str">
        <f t="shared" si="1144"/>
        <v>Insert Amount</v>
      </c>
      <c r="AI3488" s="9" t="str">
        <f t="shared" si="1145"/>
        <v>Insert Date</v>
      </c>
      <c r="AJ3488" s="9" t="str">
        <f t="shared" si="1146"/>
        <v>Insert Description Insert Amount Insert Date</v>
      </c>
      <c r="AL3488" s="12" t="str">
        <f t="shared" si="1147"/>
        <v/>
      </c>
      <c r="AM3488" s="18" t="str">
        <f t="shared" si="1148"/>
        <v/>
      </c>
      <c r="AN3488" s="32"/>
    </row>
    <row r="3489" spans="1:40" ht="26.25" customHeight="1" x14ac:dyDescent="0.2">
      <c r="A3489" s="30">
        <v>3480</v>
      </c>
      <c r="B3489" s="93"/>
      <c r="C3489" s="96"/>
      <c r="D3489" s="97"/>
      <c r="E3489" s="98"/>
      <c r="F3489" s="34"/>
      <c r="G3489" s="34"/>
      <c r="I3489" s="31" t="str">
        <f t="shared" si="1131"/>
        <v/>
      </c>
      <c r="K3489" s="91" t="str">
        <f t="shared" si="1149"/>
        <v/>
      </c>
      <c r="L3489" s="28" t="str">
        <f t="shared" si="1132"/>
        <v/>
      </c>
      <c r="R3489" s="28">
        <f t="shared" si="922"/>
        <v>0</v>
      </c>
      <c r="S3489" s="28">
        <f t="shared" si="923"/>
        <v>0</v>
      </c>
      <c r="T3489" s="28">
        <f t="shared" si="1133"/>
        <v>0</v>
      </c>
      <c r="U3489" s="28">
        <f t="shared" si="1134"/>
        <v>0</v>
      </c>
      <c r="V3489" s="28">
        <f t="shared" si="1135"/>
        <v>0</v>
      </c>
      <c r="W3489" s="28">
        <f t="shared" si="1136"/>
        <v>0</v>
      </c>
      <c r="Y3489" s="10">
        <f t="shared" si="921"/>
        <v>0</v>
      </c>
      <c r="Z3489" s="10">
        <f t="shared" si="1137"/>
        <v>0</v>
      </c>
      <c r="AA3489" s="9">
        <f t="shared" si="1138"/>
        <v>0</v>
      </c>
      <c r="AC3489" s="28">
        <f t="shared" si="1139"/>
        <v>0</v>
      </c>
      <c r="AD3489" s="63">
        <f t="shared" si="1140"/>
        <v>0</v>
      </c>
      <c r="AE3489" s="63">
        <f t="shared" si="1141"/>
        <v>0</v>
      </c>
      <c r="AF3489" s="9" t="str">
        <f t="shared" si="1142"/>
        <v/>
      </c>
      <c r="AG3489" s="9" t="str">
        <f t="shared" si="1143"/>
        <v>Insert Description</v>
      </c>
      <c r="AH3489" s="9" t="str">
        <f t="shared" si="1144"/>
        <v>Insert Amount</v>
      </c>
      <c r="AI3489" s="9" t="str">
        <f t="shared" si="1145"/>
        <v>Insert Date</v>
      </c>
      <c r="AJ3489" s="9" t="str">
        <f t="shared" si="1146"/>
        <v>Insert Description Insert Amount Insert Date</v>
      </c>
      <c r="AL3489" s="12" t="str">
        <f t="shared" si="1147"/>
        <v/>
      </c>
      <c r="AM3489" s="18" t="str">
        <f t="shared" si="1148"/>
        <v/>
      </c>
      <c r="AN3489" s="32"/>
    </row>
    <row r="3490" spans="1:40" ht="26.25" customHeight="1" x14ac:dyDescent="0.2">
      <c r="A3490" s="30">
        <v>3481</v>
      </c>
      <c r="B3490" s="93"/>
      <c r="C3490" s="96"/>
      <c r="D3490" s="97"/>
      <c r="E3490" s="98"/>
      <c r="F3490" s="34"/>
      <c r="G3490" s="34"/>
      <c r="I3490" s="31" t="str">
        <f t="shared" si="1131"/>
        <v/>
      </c>
      <c r="K3490" s="91" t="str">
        <f t="shared" si="1149"/>
        <v/>
      </c>
      <c r="L3490" s="28" t="str">
        <f t="shared" si="1132"/>
        <v/>
      </c>
      <c r="R3490" s="28">
        <f t="shared" si="922"/>
        <v>0</v>
      </c>
      <c r="S3490" s="28">
        <f t="shared" si="923"/>
        <v>0</v>
      </c>
      <c r="T3490" s="28">
        <f t="shared" si="1133"/>
        <v>0</v>
      </c>
      <c r="U3490" s="28">
        <f t="shared" si="1134"/>
        <v>0</v>
      </c>
      <c r="V3490" s="28">
        <f t="shared" si="1135"/>
        <v>0</v>
      </c>
      <c r="W3490" s="28">
        <f t="shared" si="1136"/>
        <v>0</v>
      </c>
      <c r="Y3490" s="10">
        <f t="shared" si="921"/>
        <v>0</v>
      </c>
      <c r="Z3490" s="10">
        <f t="shared" si="1137"/>
        <v>0</v>
      </c>
      <c r="AA3490" s="9">
        <f t="shared" si="1138"/>
        <v>0</v>
      </c>
      <c r="AC3490" s="28">
        <f t="shared" si="1139"/>
        <v>0</v>
      </c>
      <c r="AD3490" s="63">
        <f t="shared" si="1140"/>
        <v>0</v>
      </c>
      <c r="AE3490" s="63">
        <f t="shared" si="1141"/>
        <v>0</v>
      </c>
      <c r="AF3490" s="9" t="str">
        <f t="shared" si="1142"/>
        <v/>
      </c>
      <c r="AG3490" s="9" t="str">
        <f t="shared" si="1143"/>
        <v>Insert Description</v>
      </c>
      <c r="AH3490" s="9" t="str">
        <f t="shared" si="1144"/>
        <v>Insert Amount</v>
      </c>
      <c r="AI3490" s="9" t="str">
        <f t="shared" si="1145"/>
        <v>Insert Date</v>
      </c>
      <c r="AJ3490" s="9" t="str">
        <f t="shared" si="1146"/>
        <v>Insert Description Insert Amount Insert Date</v>
      </c>
      <c r="AL3490" s="12" t="str">
        <f t="shared" si="1147"/>
        <v/>
      </c>
      <c r="AM3490" s="18" t="str">
        <f t="shared" si="1148"/>
        <v/>
      </c>
      <c r="AN3490" s="32"/>
    </row>
    <row r="3491" spans="1:40" ht="26.25" customHeight="1" x14ac:dyDescent="0.2">
      <c r="A3491" s="30">
        <v>3482</v>
      </c>
      <c r="B3491" s="93"/>
      <c r="C3491" s="96"/>
      <c r="D3491" s="97"/>
      <c r="E3491" s="98"/>
      <c r="F3491" s="34"/>
      <c r="G3491" s="34"/>
      <c r="I3491" s="31" t="str">
        <f t="shared" si="1131"/>
        <v/>
      </c>
      <c r="K3491" s="91" t="str">
        <f t="shared" si="1149"/>
        <v/>
      </c>
      <c r="L3491" s="28" t="str">
        <f t="shared" si="1132"/>
        <v/>
      </c>
      <c r="R3491" s="28">
        <f t="shared" si="922"/>
        <v>0</v>
      </c>
      <c r="S3491" s="28">
        <f t="shared" si="923"/>
        <v>0</v>
      </c>
      <c r="T3491" s="28">
        <f t="shared" si="1133"/>
        <v>0</v>
      </c>
      <c r="U3491" s="28">
        <f t="shared" si="1134"/>
        <v>0</v>
      </c>
      <c r="V3491" s="28">
        <f t="shared" si="1135"/>
        <v>0</v>
      </c>
      <c r="W3491" s="28">
        <f t="shared" si="1136"/>
        <v>0</v>
      </c>
      <c r="Y3491" s="10">
        <f t="shared" si="921"/>
        <v>0</v>
      </c>
      <c r="Z3491" s="10">
        <f t="shared" si="1137"/>
        <v>0</v>
      </c>
      <c r="AA3491" s="9">
        <f t="shared" si="1138"/>
        <v>0</v>
      </c>
      <c r="AC3491" s="28">
        <f t="shared" si="1139"/>
        <v>0</v>
      </c>
      <c r="AD3491" s="63">
        <f t="shared" si="1140"/>
        <v>0</v>
      </c>
      <c r="AE3491" s="63">
        <f t="shared" si="1141"/>
        <v>0</v>
      </c>
      <c r="AF3491" s="9" t="str">
        <f t="shared" si="1142"/>
        <v/>
      </c>
      <c r="AG3491" s="9" t="str">
        <f t="shared" si="1143"/>
        <v>Insert Description</v>
      </c>
      <c r="AH3491" s="9" t="str">
        <f t="shared" si="1144"/>
        <v>Insert Amount</v>
      </c>
      <c r="AI3491" s="9" t="str">
        <f t="shared" si="1145"/>
        <v>Insert Date</v>
      </c>
      <c r="AJ3491" s="9" t="str">
        <f t="shared" si="1146"/>
        <v>Insert Description Insert Amount Insert Date</v>
      </c>
      <c r="AL3491" s="12" t="str">
        <f t="shared" si="1147"/>
        <v/>
      </c>
      <c r="AM3491" s="18" t="str">
        <f t="shared" si="1148"/>
        <v/>
      </c>
      <c r="AN3491" s="32"/>
    </row>
    <row r="3492" spans="1:40" ht="26.25" customHeight="1" x14ac:dyDescent="0.2">
      <c r="A3492" s="30">
        <v>3483</v>
      </c>
      <c r="B3492" s="93"/>
      <c r="C3492" s="96"/>
      <c r="D3492" s="97"/>
      <c r="E3492" s="98"/>
      <c r="F3492" s="34"/>
      <c r="G3492" s="34"/>
      <c r="I3492" s="31" t="str">
        <f t="shared" si="1131"/>
        <v/>
      </c>
      <c r="K3492" s="91" t="str">
        <f t="shared" si="1149"/>
        <v/>
      </c>
      <c r="L3492" s="28" t="str">
        <f t="shared" si="1132"/>
        <v/>
      </c>
      <c r="R3492" s="28">
        <f t="shared" si="922"/>
        <v>0</v>
      </c>
      <c r="S3492" s="28">
        <f t="shared" si="923"/>
        <v>0</v>
      </c>
      <c r="T3492" s="28">
        <f t="shared" si="1133"/>
        <v>0</v>
      </c>
      <c r="U3492" s="28">
        <f t="shared" si="1134"/>
        <v>0</v>
      </c>
      <c r="V3492" s="28">
        <f t="shared" si="1135"/>
        <v>0</v>
      </c>
      <c r="W3492" s="28">
        <f t="shared" si="1136"/>
        <v>0</v>
      </c>
      <c r="Y3492" s="10">
        <f t="shared" si="921"/>
        <v>0</v>
      </c>
      <c r="Z3492" s="10">
        <f t="shared" si="1137"/>
        <v>0</v>
      </c>
      <c r="AA3492" s="9">
        <f t="shared" si="1138"/>
        <v>0</v>
      </c>
      <c r="AC3492" s="28">
        <f t="shared" si="1139"/>
        <v>0</v>
      </c>
      <c r="AD3492" s="63">
        <f t="shared" si="1140"/>
        <v>0</v>
      </c>
      <c r="AE3492" s="63">
        <f t="shared" si="1141"/>
        <v>0</v>
      </c>
      <c r="AF3492" s="9" t="str">
        <f t="shared" si="1142"/>
        <v/>
      </c>
      <c r="AG3492" s="9" t="str">
        <f t="shared" si="1143"/>
        <v>Insert Description</v>
      </c>
      <c r="AH3492" s="9" t="str">
        <f t="shared" si="1144"/>
        <v>Insert Amount</v>
      </c>
      <c r="AI3492" s="9" t="str">
        <f t="shared" si="1145"/>
        <v>Insert Date</v>
      </c>
      <c r="AJ3492" s="9" t="str">
        <f t="shared" si="1146"/>
        <v>Insert Description Insert Amount Insert Date</v>
      </c>
      <c r="AL3492" s="12" t="str">
        <f t="shared" si="1147"/>
        <v/>
      </c>
      <c r="AM3492" s="18" t="str">
        <f t="shared" si="1148"/>
        <v/>
      </c>
      <c r="AN3492" s="32"/>
    </row>
    <row r="3493" spans="1:40" ht="26.25" customHeight="1" x14ac:dyDescent="0.2">
      <c r="A3493" s="30">
        <v>3484</v>
      </c>
      <c r="B3493" s="93"/>
      <c r="C3493" s="96"/>
      <c r="D3493" s="97"/>
      <c r="E3493" s="98"/>
      <c r="F3493" s="34"/>
      <c r="G3493" s="34"/>
      <c r="I3493" s="31" t="str">
        <f t="shared" si="1131"/>
        <v/>
      </c>
      <c r="K3493" s="91" t="str">
        <f t="shared" si="1149"/>
        <v/>
      </c>
      <c r="L3493" s="28" t="str">
        <f t="shared" si="1132"/>
        <v/>
      </c>
      <c r="R3493" s="28">
        <f t="shared" si="922"/>
        <v>0</v>
      </c>
      <c r="S3493" s="28">
        <f t="shared" si="923"/>
        <v>0</v>
      </c>
      <c r="T3493" s="28">
        <f t="shared" si="1133"/>
        <v>0</v>
      </c>
      <c r="U3493" s="28">
        <f t="shared" si="1134"/>
        <v>0</v>
      </c>
      <c r="V3493" s="28">
        <f t="shared" si="1135"/>
        <v>0</v>
      </c>
      <c r="W3493" s="28">
        <f t="shared" si="1136"/>
        <v>0</v>
      </c>
      <c r="Y3493" s="10">
        <f t="shared" si="921"/>
        <v>0</v>
      </c>
      <c r="Z3493" s="10">
        <f t="shared" si="1137"/>
        <v>0</v>
      </c>
      <c r="AA3493" s="9">
        <f t="shared" si="1138"/>
        <v>0</v>
      </c>
      <c r="AC3493" s="28">
        <f t="shared" si="1139"/>
        <v>0</v>
      </c>
      <c r="AD3493" s="63">
        <f t="shared" si="1140"/>
        <v>0</v>
      </c>
      <c r="AE3493" s="63">
        <f t="shared" si="1141"/>
        <v>0</v>
      </c>
      <c r="AF3493" s="9" t="str">
        <f t="shared" si="1142"/>
        <v/>
      </c>
      <c r="AG3493" s="9" t="str">
        <f t="shared" si="1143"/>
        <v>Insert Description</v>
      </c>
      <c r="AH3493" s="9" t="str">
        <f t="shared" si="1144"/>
        <v>Insert Amount</v>
      </c>
      <c r="AI3493" s="9" t="str">
        <f t="shared" si="1145"/>
        <v>Insert Date</v>
      </c>
      <c r="AJ3493" s="9" t="str">
        <f t="shared" si="1146"/>
        <v>Insert Description Insert Amount Insert Date</v>
      </c>
      <c r="AL3493" s="12" t="str">
        <f t="shared" si="1147"/>
        <v/>
      </c>
      <c r="AM3493" s="18" t="str">
        <f t="shared" si="1148"/>
        <v/>
      </c>
      <c r="AN3493" s="32"/>
    </row>
    <row r="3494" spans="1:40" ht="26.25" customHeight="1" x14ac:dyDescent="0.2">
      <c r="A3494" s="30">
        <v>3485</v>
      </c>
      <c r="B3494" s="93"/>
      <c r="C3494" s="96"/>
      <c r="D3494" s="97"/>
      <c r="E3494" s="98"/>
      <c r="F3494" s="34"/>
      <c r="G3494" s="34"/>
      <c r="I3494" s="31" t="str">
        <f t="shared" si="1131"/>
        <v/>
      </c>
      <c r="K3494" s="91" t="str">
        <f t="shared" si="1149"/>
        <v/>
      </c>
      <c r="L3494" s="28" t="str">
        <f t="shared" si="1132"/>
        <v/>
      </c>
      <c r="R3494" s="28">
        <f t="shared" si="922"/>
        <v>0</v>
      </c>
      <c r="S3494" s="28">
        <f t="shared" si="923"/>
        <v>0</v>
      </c>
      <c r="T3494" s="28">
        <f t="shared" si="1133"/>
        <v>0</v>
      </c>
      <c r="U3494" s="28">
        <f t="shared" si="1134"/>
        <v>0</v>
      </c>
      <c r="V3494" s="28">
        <f t="shared" si="1135"/>
        <v>0</v>
      </c>
      <c r="W3494" s="28">
        <f t="shared" si="1136"/>
        <v>0</v>
      </c>
      <c r="Y3494" s="10">
        <f t="shared" si="921"/>
        <v>0</v>
      </c>
      <c r="Z3494" s="10">
        <f t="shared" si="1137"/>
        <v>0</v>
      </c>
      <c r="AA3494" s="9">
        <f t="shared" si="1138"/>
        <v>0</v>
      </c>
      <c r="AC3494" s="28">
        <f t="shared" si="1139"/>
        <v>0</v>
      </c>
      <c r="AD3494" s="63">
        <f t="shared" si="1140"/>
        <v>0</v>
      </c>
      <c r="AE3494" s="63">
        <f t="shared" si="1141"/>
        <v>0</v>
      </c>
      <c r="AF3494" s="9" t="str">
        <f t="shared" si="1142"/>
        <v/>
      </c>
      <c r="AG3494" s="9" t="str">
        <f t="shared" si="1143"/>
        <v>Insert Description</v>
      </c>
      <c r="AH3494" s="9" t="str">
        <f t="shared" si="1144"/>
        <v>Insert Amount</v>
      </c>
      <c r="AI3494" s="9" t="str">
        <f t="shared" si="1145"/>
        <v>Insert Date</v>
      </c>
      <c r="AJ3494" s="9" t="str">
        <f t="shared" si="1146"/>
        <v>Insert Description Insert Amount Insert Date</v>
      </c>
      <c r="AL3494" s="12" t="str">
        <f t="shared" si="1147"/>
        <v/>
      </c>
      <c r="AM3494" s="18" t="str">
        <f t="shared" si="1148"/>
        <v/>
      </c>
      <c r="AN3494" s="32"/>
    </row>
    <row r="3495" spans="1:40" ht="26.25" customHeight="1" x14ac:dyDescent="0.2">
      <c r="A3495" s="30">
        <v>3486</v>
      </c>
      <c r="B3495" s="93"/>
      <c r="C3495" s="96"/>
      <c r="D3495" s="97"/>
      <c r="E3495" s="98"/>
      <c r="F3495" s="34"/>
      <c r="G3495" s="34"/>
      <c r="I3495" s="31" t="str">
        <f t="shared" si="1131"/>
        <v/>
      </c>
      <c r="K3495" s="91" t="str">
        <f t="shared" si="1149"/>
        <v/>
      </c>
      <c r="L3495" s="28" t="str">
        <f t="shared" si="1132"/>
        <v/>
      </c>
      <c r="R3495" s="28">
        <f t="shared" si="922"/>
        <v>0</v>
      </c>
      <c r="S3495" s="28">
        <f t="shared" si="923"/>
        <v>0</v>
      </c>
      <c r="T3495" s="28">
        <f t="shared" si="1133"/>
        <v>0</v>
      </c>
      <c r="U3495" s="28">
        <f t="shared" si="1134"/>
        <v>0</v>
      </c>
      <c r="V3495" s="28">
        <f t="shared" si="1135"/>
        <v>0</v>
      </c>
      <c r="W3495" s="28">
        <f t="shared" si="1136"/>
        <v>0</v>
      </c>
      <c r="Y3495" s="10">
        <f t="shared" si="921"/>
        <v>0</v>
      </c>
      <c r="Z3495" s="10">
        <f t="shared" si="1137"/>
        <v>0</v>
      </c>
      <c r="AA3495" s="9">
        <f t="shared" si="1138"/>
        <v>0</v>
      </c>
      <c r="AC3495" s="28">
        <f t="shared" si="1139"/>
        <v>0</v>
      </c>
      <c r="AD3495" s="63">
        <f t="shared" si="1140"/>
        <v>0</v>
      </c>
      <c r="AE3495" s="63">
        <f t="shared" si="1141"/>
        <v>0</v>
      </c>
      <c r="AF3495" s="9" t="str">
        <f t="shared" si="1142"/>
        <v/>
      </c>
      <c r="AG3495" s="9" t="str">
        <f t="shared" si="1143"/>
        <v>Insert Description</v>
      </c>
      <c r="AH3495" s="9" t="str">
        <f t="shared" si="1144"/>
        <v>Insert Amount</v>
      </c>
      <c r="AI3495" s="9" t="str">
        <f t="shared" si="1145"/>
        <v>Insert Date</v>
      </c>
      <c r="AJ3495" s="9" t="str">
        <f t="shared" si="1146"/>
        <v>Insert Description Insert Amount Insert Date</v>
      </c>
      <c r="AL3495" s="12" t="str">
        <f t="shared" si="1147"/>
        <v/>
      </c>
      <c r="AM3495" s="18" t="str">
        <f t="shared" si="1148"/>
        <v/>
      </c>
      <c r="AN3495" s="32"/>
    </row>
    <row r="3496" spans="1:40" ht="26.25" customHeight="1" x14ac:dyDescent="0.2">
      <c r="A3496" s="30">
        <v>3487</v>
      </c>
      <c r="B3496" s="93"/>
      <c r="C3496" s="96"/>
      <c r="D3496" s="97"/>
      <c r="E3496" s="98"/>
      <c r="F3496" s="34"/>
      <c r="G3496" s="34"/>
      <c r="I3496" s="31" t="str">
        <f t="shared" si="1131"/>
        <v/>
      </c>
      <c r="K3496" s="91" t="str">
        <f t="shared" si="1149"/>
        <v/>
      </c>
      <c r="L3496" s="28" t="str">
        <f t="shared" si="1132"/>
        <v/>
      </c>
      <c r="R3496" s="28">
        <f t="shared" si="922"/>
        <v>0</v>
      </c>
      <c r="S3496" s="28">
        <f t="shared" si="923"/>
        <v>0</v>
      </c>
      <c r="T3496" s="28">
        <f t="shared" si="1133"/>
        <v>0</v>
      </c>
      <c r="U3496" s="28">
        <f t="shared" si="1134"/>
        <v>0</v>
      </c>
      <c r="V3496" s="28">
        <f t="shared" si="1135"/>
        <v>0</v>
      </c>
      <c r="W3496" s="28">
        <f t="shared" si="1136"/>
        <v>0</v>
      </c>
      <c r="Y3496" s="10">
        <f t="shared" si="921"/>
        <v>0</v>
      </c>
      <c r="Z3496" s="10">
        <f t="shared" si="1137"/>
        <v>0</v>
      </c>
      <c r="AA3496" s="9">
        <f t="shared" si="1138"/>
        <v>0</v>
      </c>
      <c r="AC3496" s="28">
        <f t="shared" si="1139"/>
        <v>0</v>
      </c>
      <c r="AD3496" s="63">
        <f t="shared" si="1140"/>
        <v>0</v>
      </c>
      <c r="AE3496" s="63">
        <f t="shared" si="1141"/>
        <v>0</v>
      </c>
      <c r="AF3496" s="9" t="str">
        <f t="shared" si="1142"/>
        <v/>
      </c>
      <c r="AG3496" s="9" t="str">
        <f t="shared" si="1143"/>
        <v>Insert Description</v>
      </c>
      <c r="AH3496" s="9" t="str">
        <f t="shared" si="1144"/>
        <v>Insert Amount</v>
      </c>
      <c r="AI3496" s="9" t="str">
        <f t="shared" si="1145"/>
        <v>Insert Date</v>
      </c>
      <c r="AJ3496" s="9" t="str">
        <f t="shared" si="1146"/>
        <v>Insert Description Insert Amount Insert Date</v>
      </c>
      <c r="AL3496" s="12" t="str">
        <f t="shared" si="1147"/>
        <v/>
      </c>
      <c r="AM3496" s="18" t="str">
        <f t="shared" si="1148"/>
        <v/>
      </c>
      <c r="AN3496" s="32"/>
    </row>
    <row r="3497" spans="1:40" ht="26.25" customHeight="1" x14ac:dyDescent="0.2">
      <c r="A3497" s="30">
        <v>3488</v>
      </c>
      <c r="B3497" s="93"/>
      <c r="C3497" s="96"/>
      <c r="D3497" s="97"/>
      <c r="E3497" s="98"/>
      <c r="F3497" s="34"/>
      <c r="G3497" s="34"/>
      <c r="I3497" s="31" t="str">
        <f t="shared" si="1131"/>
        <v/>
      </c>
      <c r="K3497" s="91" t="str">
        <f t="shared" si="1149"/>
        <v/>
      </c>
      <c r="L3497" s="28" t="str">
        <f t="shared" si="1132"/>
        <v/>
      </c>
      <c r="R3497" s="28">
        <f t="shared" si="922"/>
        <v>0</v>
      </c>
      <c r="S3497" s="28">
        <f t="shared" si="923"/>
        <v>0</v>
      </c>
      <c r="T3497" s="28">
        <f t="shared" si="1133"/>
        <v>0</v>
      </c>
      <c r="U3497" s="28">
        <f t="shared" si="1134"/>
        <v>0</v>
      </c>
      <c r="V3497" s="28">
        <f t="shared" si="1135"/>
        <v>0</v>
      </c>
      <c r="W3497" s="28">
        <f t="shared" si="1136"/>
        <v>0</v>
      </c>
      <c r="Y3497" s="10">
        <f t="shared" si="921"/>
        <v>0</v>
      </c>
      <c r="Z3497" s="10">
        <f t="shared" si="1137"/>
        <v>0</v>
      </c>
      <c r="AA3497" s="9">
        <f t="shared" si="1138"/>
        <v>0</v>
      </c>
      <c r="AC3497" s="28">
        <f t="shared" si="1139"/>
        <v>0</v>
      </c>
      <c r="AD3497" s="63">
        <f t="shared" si="1140"/>
        <v>0</v>
      </c>
      <c r="AE3497" s="63">
        <f t="shared" si="1141"/>
        <v>0</v>
      </c>
      <c r="AF3497" s="9" t="str">
        <f t="shared" si="1142"/>
        <v/>
      </c>
      <c r="AG3497" s="9" t="str">
        <f t="shared" si="1143"/>
        <v>Insert Description</v>
      </c>
      <c r="AH3497" s="9" t="str">
        <f t="shared" si="1144"/>
        <v>Insert Amount</v>
      </c>
      <c r="AI3497" s="9" t="str">
        <f t="shared" si="1145"/>
        <v>Insert Date</v>
      </c>
      <c r="AJ3497" s="9" t="str">
        <f t="shared" si="1146"/>
        <v>Insert Description Insert Amount Insert Date</v>
      </c>
      <c r="AL3497" s="12" t="str">
        <f t="shared" si="1147"/>
        <v/>
      </c>
      <c r="AM3497" s="18" t="str">
        <f t="shared" si="1148"/>
        <v/>
      </c>
      <c r="AN3497" s="32"/>
    </row>
    <row r="3498" spans="1:40" ht="26.25" customHeight="1" x14ac:dyDescent="0.2">
      <c r="A3498" s="30">
        <v>3489</v>
      </c>
      <c r="B3498" s="93"/>
      <c r="C3498" s="96"/>
      <c r="D3498" s="97"/>
      <c r="E3498" s="98"/>
      <c r="F3498" s="34"/>
      <c r="G3498" s="34"/>
      <c r="I3498" s="31" t="str">
        <f t="shared" si="1131"/>
        <v/>
      </c>
      <c r="K3498" s="91" t="str">
        <f t="shared" si="1149"/>
        <v/>
      </c>
      <c r="L3498" s="28" t="str">
        <f t="shared" si="1132"/>
        <v/>
      </c>
      <c r="R3498" s="28">
        <f t="shared" si="922"/>
        <v>0</v>
      </c>
      <c r="S3498" s="28">
        <f t="shared" si="923"/>
        <v>0</v>
      </c>
      <c r="T3498" s="28">
        <f t="shared" si="1133"/>
        <v>0</v>
      </c>
      <c r="U3498" s="28">
        <f t="shared" si="1134"/>
        <v>0</v>
      </c>
      <c r="V3498" s="28">
        <f t="shared" si="1135"/>
        <v>0</v>
      </c>
      <c r="W3498" s="28">
        <f t="shared" si="1136"/>
        <v>0</v>
      </c>
      <c r="Y3498" s="10">
        <f t="shared" si="921"/>
        <v>0</v>
      </c>
      <c r="Z3498" s="10">
        <f t="shared" si="1137"/>
        <v>0</v>
      </c>
      <c r="AA3498" s="9">
        <f t="shared" si="1138"/>
        <v>0</v>
      </c>
      <c r="AC3498" s="28">
        <f t="shared" si="1139"/>
        <v>0</v>
      </c>
      <c r="AD3498" s="63">
        <f t="shared" si="1140"/>
        <v>0</v>
      </c>
      <c r="AE3498" s="63">
        <f t="shared" si="1141"/>
        <v>0</v>
      </c>
      <c r="AF3498" s="9" t="str">
        <f t="shared" si="1142"/>
        <v/>
      </c>
      <c r="AG3498" s="9" t="str">
        <f t="shared" si="1143"/>
        <v>Insert Description</v>
      </c>
      <c r="AH3498" s="9" t="str">
        <f t="shared" si="1144"/>
        <v>Insert Amount</v>
      </c>
      <c r="AI3498" s="9" t="str">
        <f t="shared" si="1145"/>
        <v>Insert Date</v>
      </c>
      <c r="AJ3498" s="9" t="str">
        <f t="shared" si="1146"/>
        <v>Insert Description Insert Amount Insert Date</v>
      </c>
      <c r="AL3498" s="12" t="str">
        <f t="shared" si="1147"/>
        <v/>
      </c>
      <c r="AM3498" s="18" t="str">
        <f t="shared" si="1148"/>
        <v/>
      </c>
      <c r="AN3498" s="32"/>
    </row>
    <row r="3499" spans="1:40" ht="26.25" customHeight="1" x14ac:dyDescent="0.2">
      <c r="A3499" s="30">
        <v>3490</v>
      </c>
      <c r="B3499" s="93"/>
      <c r="C3499" s="96"/>
      <c r="D3499" s="97"/>
      <c r="E3499" s="98"/>
      <c r="F3499" s="34"/>
      <c r="G3499" s="34"/>
      <c r="I3499" s="31" t="str">
        <f t="shared" si="1131"/>
        <v/>
      </c>
      <c r="K3499" s="91" t="str">
        <f t="shared" si="1149"/>
        <v/>
      </c>
      <c r="L3499" s="28" t="str">
        <f t="shared" si="1132"/>
        <v/>
      </c>
      <c r="R3499" s="28">
        <f t="shared" si="922"/>
        <v>0</v>
      </c>
      <c r="S3499" s="28">
        <f t="shared" si="923"/>
        <v>0</v>
      </c>
      <c r="T3499" s="28">
        <f t="shared" si="1133"/>
        <v>0</v>
      </c>
      <c r="U3499" s="28">
        <f t="shared" si="1134"/>
        <v>0</v>
      </c>
      <c r="V3499" s="28">
        <f t="shared" si="1135"/>
        <v>0</v>
      </c>
      <c r="W3499" s="28">
        <f t="shared" si="1136"/>
        <v>0</v>
      </c>
      <c r="Y3499" s="10">
        <f t="shared" ref="Y3499:Y3509" si="1150">IF(AND(AC3499+AD3499&gt;0,(AC3499+AD3499)&lt;2),1,0)</f>
        <v>0</v>
      </c>
      <c r="Z3499" s="10">
        <f t="shared" si="1137"/>
        <v>0</v>
      </c>
      <c r="AA3499" s="9">
        <f t="shared" si="1138"/>
        <v>0</v>
      </c>
      <c r="AC3499" s="28">
        <f t="shared" si="1139"/>
        <v>0</v>
      </c>
      <c r="AD3499" s="63">
        <f t="shared" si="1140"/>
        <v>0</v>
      </c>
      <c r="AE3499" s="63">
        <f t="shared" si="1141"/>
        <v>0</v>
      </c>
      <c r="AF3499" s="9" t="str">
        <f t="shared" si="1142"/>
        <v/>
      </c>
      <c r="AG3499" s="9" t="str">
        <f t="shared" si="1143"/>
        <v>Insert Description</v>
      </c>
      <c r="AH3499" s="9" t="str">
        <f t="shared" si="1144"/>
        <v>Insert Amount</v>
      </c>
      <c r="AI3499" s="9" t="str">
        <f t="shared" si="1145"/>
        <v>Insert Date</v>
      </c>
      <c r="AJ3499" s="9" t="str">
        <f t="shared" si="1146"/>
        <v>Insert Description Insert Amount Insert Date</v>
      </c>
      <c r="AL3499" s="12" t="str">
        <f t="shared" si="1147"/>
        <v/>
      </c>
      <c r="AM3499" s="18" t="str">
        <f t="shared" si="1148"/>
        <v/>
      </c>
      <c r="AN3499" s="32"/>
    </row>
    <row r="3500" spans="1:40" ht="26.25" customHeight="1" x14ac:dyDescent="0.2">
      <c r="A3500" s="30">
        <v>3491</v>
      </c>
      <c r="B3500" s="93"/>
      <c r="C3500" s="96"/>
      <c r="D3500" s="97"/>
      <c r="E3500" s="98"/>
      <c r="F3500" s="34"/>
      <c r="G3500" s="34"/>
      <c r="I3500" s="31" t="str">
        <f t="shared" si="1131"/>
        <v/>
      </c>
      <c r="K3500" s="91" t="str">
        <f t="shared" si="1149"/>
        <v/>
      </c>
      <c r="L3500" s="28" t="str">
        <f t="shared" si="1132"/>
        <v/>
      </c>
      <c r="R3500" s="28">
        <f t="shared" ref="R3500:R3509" si="1151">IF(F3500=0,0,1)</f>
        <v>0</v>
      </c>
      <c r="S3500" s="28">
        <f t="shared" ref="S3500:S3509" si="1152">IF(G3500=0,0,1)</f>
        <v>0</v>
      </c>
      <c r="T3500" s="28">
        <f t="shared" si="1133"/>
        <v>0</v>
      </c>
      <c r="U3500" s="28">
        <f t="shared" si="1134"/>
        <v>0</v>
      </c>
      <c r="V3500" s="28">
        <f t="shared" si="1135"/>
        <v>0</v>
      </c>
      <c r="W3500" s="28">
        <f t="shared" si="1136"/>
        <v>0</v>
      </c>
      <c r="Y3500" s="10">
        <f t="shared" si="1150"/>
        <v>0</v>
      </c>
      <c r="Z3500" s="10">
        <f t="shared" si="1137"/>
        <v>0</v>
      </c>
      <c r="AA3500" s="9">
        <f t="shared" si="1138"/>
        <v>0</v>
      </c>
      <c r="AC3500" s="28">
        <f t="shared" si="1139"/>
        <v>0</v>
      </c>
      <c r="AD3500" s="63">
        <f t="shared" si="1140"/>
        <v>0</v>
      </c>
      <c r="AE3500" s="63">
        <f t="shared" si="1141"/>
        <v>0</v>
      </c>
      <c r="AF3500" s="9" t="str">
        <f t="shared" si="1142"/>
        <v/>
      </c>
      <c r="AG3500" s="9" t="str">
        <f t="shared" si="1143"/>
        <v>Insert Description</v>
      </c>
      <c r="AH3500" s="9" t="str">
        <f t="shared" si="1144"/>
        <v>Insert Amount</v>
      </c>
      <c r="AI3500" s="9" t="str">
        <f t="shared" si="1145"/>
        <v>Insert Date</v>
      </c>
      <c r="AJ3500" s="9" t="str">
        <f t="shared" si="1146"/>
        <v>Insert Description Insert Amount Insert Date</v>
      </c>
      <c r="AL3500" s="12" t="str">
        <f t="shared" si="1147"/>
        <v/>
      </c>
      <c r="AM3500" s="18" t="str">
        <f t="shared" si="1148"/>
        <v/>
      </c>
      <c r="AN3500" s="32"/>
    </row>
    <row r="3501" spans="1:40" ht="26.25" customHeight="1" x14ac:dyDescent="0.2">
      <c r="A3501" s="30">
        <v>3492</v>
      </c>
      <c r="B3501" s="93"/>
      <c r="C3501" s="96"/>
      <c r="D3501" s="97"/>
      <c r="E3501" s="98"/>
      <c r="F3501" s="34"/>
      <c r="G3501" s="34"/>
      <c r="I3501" s="31" t="str">
        <f t="shared" si="1131"/>
        <v/>
      </c>
      <c r="K3501" s="91" t="str">
        <f t="shared" si="1149"/>
        <v/>
      </c>
      <c r="L3501" s="28" t="str">
        <f t="shared" si="1132"/>
        <v/>
      </c>
      <c r="R3501" s="28">
        <f t="shared" si="1151"/>
        <v>0</v>
      </c>
      <c r="S3501" s="28">
        <f t="shared" si="1152"/>
        <v>0</v>
      </c>
      <c r="T3501" s="28">
        <f t="shared" si="1133"/>
        <v>0</v>
      </c>
      <c r="U3501" s="28">
        <f t="shared" si="1134"/>
        <v>0</v>
      </c>
      <c r="V3501" s="28">
        <f t="shared" si="1135"/>
        <v>0</v>
      </c>
      <c r="W3501" s="28">
        <f t="shared" si="1136"/>
        <v>0</v>
      </c>
      <c r="Y3501" s="10">
        <f t="shared" si="1150"/>
        <v>0</v>
      </c>
      <c r="Z3501" s="10">
        <f t="shared" si="1137"/>
        <v>0</v>
      </c>
      <c r="AA3501" s="9">
        <f t="shared" si="1138"/>
        <v>0</v>
      </c>
      <c r="AC3501" s="28">
        <f t="shared" si="1139"/>
        <v>0</v>
      </c>
      <c r="AD3501" s="63">
        <f t="shared" si="1140"/>
        <v>0</v>
      </c>
      <c r="AE3501" s="63">
        <f t="shared" si="1141"/>
        <v>0</v>
      </c>
      <c r="AF3501" s="9" t="str">
        <f t="shared" si="1142"/>
        <v/>
      </c>
      <c r="AG3501" s="9" t="str">
        <f t="shared" si="1143"/>
        <v>Insert Description</v>
      </c>
      <c r="AH3501" s="9" t="str">
        <f t="shared" si="1144"/>
        <v>Insert Amount</v>
      </c>
      <c r="AI3501" s="9" t="str">
        <f t="shared" si="1145"/>
        <v>Insert Date</v>
      </c>
      <c r="AJ3501" s="9" t="str">
        <f t="shared" si="1146"/>
        <v>Insert Description Insert Amount Insert Date</v>
      </c>
      <c r="AL3501" s="12" t="str">
        <f t="shared" si="1147"/>
        <v/>
      </c>
      <c r="AM3501" s="18" t="str">
        <f t="shared" si="1148"/>
        <v/>
      </c>
      <c r="AN3501" s="32"/>
    </row>
    <row r="3502" spans="1:40" ht="26.25" customHeight="1" x14ac:dyDescent="0.2">
      <c r="A3502" s="30">
        <v>3493</v>
      </c>
      <c r="B3502" s="93"/>
      <c r="C3502" s="96"/>
      <c r="D3502" s="97"/>
      <c r="E3502" s="98"/>
      <c r="F3502" s="34"/>
      <c r="G3502" s="34"/>
      <c r="I3502" s="31" t="str">
        <f t="shared" si="1131"/>
        <v/>
      </c>
      <c r="K3502" s="91" t="str">
        <f t="shared" si="1149"/>
        <v/>
      </c>
      <c r="L3502" s="28" t="str">
        <f t="shared" si="1132"/>
        <v/>
      </c>
      <c r="R3502" s="28">
        <f t="shared" si="1151"/>
        <v>0</v>
      </c>
      <c r="S3502" s="28">
        <f t="shared" si="1152"/>
        <v>0</v>
      </c>
      <c r="T3502" s="28">
        <f t="shared" si="1133"/>
        <v>0</v>
      </c>
      <c r="U3502" s="28">
        <f t="shared" si="1134"/>
        <v>0</v>
      </c>
      <c r="V3502" s="28">
        <f t="shared" si="1135"/>
        <v>0</v>
      </c>
      <c r="W3502" s="28">
        <f t="shared" si="1136"/>
        <v>0</v>
      </c>
      <c r="Y3502" s="10">
        <f t="shared" si="1150"/>
        <v>0</v>
      </c>
      <c r="Z3502" s="10">
        <f t="shared" si="1137"/>
        <v>0</v>
      </c>
      <c r="AA3502" s="9">
        <f t="shared" si="1138"/>
        <v>0</v>
      </c>
      <c r="AC3502" s="28">
        <f t="shared" si="1139"/>
        <v>0</v>
      </c>
      <c r="AD3502" s="63">
        <f t="shared" si="1140"/>
        <v>0</v>
      </c>
      <c r="AE3502" s="63">
        <f t="shared" si="1141"/>
        <v>0</v>
      </c>
      <c r="AF3502" s="9" t="str">
        <f t="shared" si="1142"/>
        <v/>
      </c>
      <c r="AG3502" s="9" t="str">
        <f t="shared" si="1143"/>
        <v>Insert Description</v>
      </c>
      <c r="AH3502" s="9" t="str">
        <f t="shared" si="1144"/>
        <v>Insert Amount</v>
      </c>
      <c r="AI3502" s="9" t="str">
        <f t="shared" si="1145"/>
        <v>Insert Date</v>
      </c>
      <c r="AJ3502" s="9" t="str">
        <f t="shared" si="1146"/>
        <v>Insert Description Insert Amount Insert Date</v>
      </c>
      <c r="AL3502" s="12" t="str">
        <f t="shared" si="1147"/>
        <v/>
      </c>
      <c r="AM3502" s="18" t="str">
        <f t="shared" si="1148"/>
        <v/>
      </c>
      <c r="AN3502" s="32"/>
    </row>
    <row r="3503" spans="1:40" ht="26.25" customHeight="1" x14ac:dyDescent="0.2">
      <c r="A3503" s="30">
        <v>3494</v>
      </c>
      <c r="B3503" s="93"/>
      <c r="C3503" s="96"/>
      <c r="D3503" s="97"/>
      <c r="E3503" s="98"/>
      <c r="F3503" s="34"/>
      <c r="G3503" s="34"/>
      <c r="I3503" s="31" t="str">
        <f t="shared" si="1131"/>
        <v/>
      </c>
      <c r="K3503" s="91" t="str">
        <f t="shared" si="1149"/>
        <v/>
      </c>
      <c r="L3503" s="28" t="str">
        <f t="shared" si="1132"/>
        <v/>
      </c>
      <c r="R3503" s="28">
        <f t="shared" si="1151"/>
        <v>0</v>
      </c>
      <c r="S3503" s="28">
        <f t="shared" si="1152"/>
        <v>0</v>
      </c>
      <c r="T3503" s="28">
        <f t="shared" si="1133"/>
        <v>0</v>
      </c>
      <c r="U3503" s="28">
        <f t="shared" si="1134"/>
        <v>0</v>
      </c>
      <c r="V3503" s="28">
        <f t="shared" si="1135"/>
        <v>0</v>
      </c>
      <c r="W3503" s="28">
        <f t="shared" si="1136"/>
        <v>0</v>
      </c>
      <c r="Y3503" s="10">
        <f t="shared" si="1150"/>
        <v>0</v>
      </c>
      <c r="Z3503" s="10">
        <f t="shared" si="1137"/>
        <v>0</v>
      </c>
      <c r="AA3503" s="9">
        <f t="shared" si="1138"/>
        <v>0</v>
      </c>
      <c r="AC3503" s="28">
        <f t="shared" si="1139"/>
        <v>0</v>
      </c>
      <c r="AD3503" s="63">
        <f t="shared" si="1140"/>
        <v>0</v>
      </c>
      <c r="AE3503" s="63">
        <f t="shared" si="1141"/>
        <v>0</v>
      </c>
      <c r="AF3503" s="9" t="str">
        <f t="shared" si="1142"/>
        <v/>
      </c>
      <c r="AG3503" s="9" t="str">
        <f t="shared" si="1143"/>
        <v>Insert Description</v>
      </c>
      <c r="AH3503" s="9" t="str">
        <f t="shared" si="1144"/>
        <v>Insert Amount</v>
      </c>
      <c r="AI3503" s="9" t="str">
        <f t="shared" si="1145"/>
        <v>Insert Date</v>
      </c>
      <c r="AJ3503" s="9" t="str">
        <f t="shared" si="1146"/>
        <v>Insert Description Insert Amount Insert Date</v>
      </c>
      <c r="AL3503" s="12" t="str">
        <f t="shared" si="1147"/>
        <v/>
      </c>
      <c r="AM3503" s="18" t="str">
        <f t="shared" si="1148"/>
        <v/>
      </c>
      <c r="AN3503" s="32"/>
    </row>
    <row r="3504" spans="1:40" ht="26.25" customHeight="1" x14ac:dyDescent="0.2">
      <c r="A3504" s="30">
        <v>3495</v>
      </c>
      <c r="B3504" s="93"/>
      <c r="C3504" s="96"/>
      <c r="D3504" s="97"/>
      <c r="E3504" s="98"/>
      <c r="F3504" s="34"/>
      <c r="G3504" s="34"/>
      <c r="I3504" s="31" t="str">
        <f t="shared" si="1131"/>
        <v/>
      </c>
      <c r="K3504" s="91" t="str">
        <f t="shared" si="1149"/>
        <v/>
      </c>
      <c r="L3504" s="28" t="str">
        <f t="shared" si="1132"/>
        <v/>
      </c>
      <c r="R3504" s="28">
        <f t="shared" si="1151"/>
        <v>0</v>
      </c>
      <c r="S3504" s="28">
        <f t="shared" si="1152"/>
        <v>0</v>
      </c>
      <c r="T3504" s="28">
        <f t="shared" si="1133"/>
        <v>0</v>
      </c>
      <c r="U3504" s="28">
        <f t="shared" si="1134"/>
        <v>0</v>
      </c>
      <c r="V3504" s="28">
        <f t="shared" si="1135"/>
        <v>0</v>
      </c>
      <c r="W3504" s="28">
        <f t="shared" si="1136"/>
        <v>0</v>
      </c>
      <c r="Y3504" s="10">
        <f t="shared" si="1150"/>
        <v>0</v>
      </c>
      <c r="Z3504" s="10">
        <f t="shared" si="1137"/>
        <v>0</v>
      </c>
      <c r="AA3504" s="9">
        <f t="shared" si="1138"/>
        <v>0</v>
      </c>
      <c r="AC3504" s="28">
        <f t="shared" si="1139"/>
        <v>0</v>
      </c>
      <c r="AD3504" s="63">
        <f t="shared" si="1140"/>
        <v>0</v>
      </c>
      <c r="AE3504" s="63">
        <f t="shared" si="1141"/>
        <v>0</v>
      </c>
      <c r="AF3504" s="9" t="str">
        <f t="shared" si="1142"/>
        <v/>
      </c>
      <c r="AG3504" s="9" t="str">
        <f t="shared" si="1143"/>
        <v>Insert Description</v>
      </c>
      <c r="AH3504" s="9" t="str">
        <f t="shared" si="1144"/>
        <v>Insert Amount</v>
      </c>
      <c r="AI3504" s="9" t="str">
        <f t="shared" si="1145"/>
        <v>Insert Date</v>
      </c>
      <c r="AJ3504" s="9" t="str">
        <f t="shared" si="1146"/>
        <v>Insert Description Insert Amount Insert Date</v>
      </c>
      <c r="AL3504" s="12" t="str">
        <f t="shared" si="1147"/>
        <v/>
      </c>
      <c r="AM3504" s="18" t="str">
        <f t="shared" si="1148"/>
        <v/>
      </c>
      <c r="AN3504" s="32"/>
    </row>
    <row r="3505" spans="1:40" ht="26.25" customHeight="1" x14ac:dyDescent="0.2">
      <c r="A3505" s="30">
        <v>3496</v>
      </c>
      <c r="B3505" s="93"/>
      <c r="C3505" s="96"/>
      <c r="D3505" s="97"/>
      <c r="E3505" s="98"/>
      <c r="F3505" s="34"/>
      <c r="G3505" s="34"/>
      <c r="I3505" s="31" t="str">
        <f t="shared" si="1131"/>
        <v/>
      </c>
      <c r="K3505" s="91" t="str">
        <f t="shared" si="1149"/>
        <v/>
      </c>
      <c r="L3505" s="28" t="str">
        <f t="shared" si="1132"/>
        <v/>
      </c>
      <c r="R3505" s="28">
        <f t="shared" si="1151"/>
        <v>0</v>
      </c>
      <c r="S3505" s="28">
        <f t="shared" si="1152"/>
        <v>0</v>
      </c>
      <c r="T3505" s="28">
        <f t="shared" si="1133"/>
        <v>0</v>
      </c>
      <c r="U3505" s="28">
        <f t="shared" si="1134"/>
        <v>0</v>
      </c>
      <c r="V3505" s="28">
        <f t="shared" si="1135"/>
        <v>0</v>
      </c>
      <c r="W3505" s="28">
        <f t="shared" si="1136"/>
        <v>0</v>
      </c>
      <c r="Y3505" s="10">
        <f t="shared" si="1150"/>
        <v>0</v>
      </c>
      <c r="Z3505" s="10">
        <f t="shared" si="1137"/>
        <v>0</v>
      </c>
      <c r="AA3505" s="9">
        <f t="shared" si="1138"/>
        <v>0</v>
      </c>
      <c r="AC3505" s="28">
        <f t="shared" si="1139"/>
        <v>0</v>
      </c>
      <c r="AD3505" s="63">
        <f t="shared" si="1140"/>
        <v>0</v>
      </c>
      <c r="AE3505" s="63">
        <f t="shared" si="1141"/>
        <v>0</v>
      </c>
      <c r="AF3505" s="9" t="str">
        <f t="shared" si="1142"/>
        <v/>
      </c>
      <c r="AG3505" s="9" t="str">
        <f t="shared" si="1143"/>
        <v>Insert Description</v>
      </c>
      <c r="AH3505" s="9" t="str">
        <f t="shared" si="1144"/>
        <v>Insert Amount</v>
      </c>
      <c r="AI3505" s="9" t="str">
        <f t="shared" si="1145"/>
        <v>Insert Date</v>
      </c>
      <c r="AJ3505" s="9" t="str">
        <f t="shared" si="1146"/>
        <v>Insert Description Insert Amount Insert Date</v>
      </c>
      <c r="AL3505" s="12" t="str">
        <f t="shared" si="1147"/>
        <v/>
      </c>
      <c r="AM3505" s="18" t="str">
        <f t="shared" si="1148"/>
        <v/>
      </c>
      <c r="AN3505" s="32"/>
    </row>
    <row r="3506" spans="1:40" ht="26.25" customHeight="1" x14ac:dyDescent="0.2">
      <c r="A3506" s="30">
        <v>3497</v>
      </c>
      <c r="B3506" s="93"/>
      <c r="C3506" s="96"/>
      <c r="D3506" s="97"/>
      <c r="E3506" s="98"/>
      <c r="F3506" s="34"/>
      <c r="G3506" s="34"/>
      <c r="I3506" s="31" t="str">
        <f t="shared" si="1131"/>
        <v/>
      </c>
      <c r="K3506" s="91" t="str">
        <f t="shared" si="1149"/>
        <v/>
      </c>
      <c r="L3506" s="28" t="str">
        <f t="shared" si="1132"/>
        <v/>
      </c>
      <c r="R3506" s="28">
        <f t="shared" si="1151"/>
        <v>0</v>
      </c>
      <c r="S3506" s="28">
        <f t="shared" si="1152"/>
        <v>0</v>
      </c>
      <c r="T3506" s="28">
        <f t="shared" si="1133"/>
        <v>0</v>
      </c>
      <c r="U3506" s="28">
        <f t="shared" si="1134"/>
        <v>0</v>
      </c>
      <c r="V3506" s="28">
        <f t="shared" si="1135"/>
        <v>0</v>
      </c>
      <c r="W3506" s="28">
        <f t="shared" si="1136"/>
        <v>0</v>
      </c>
      <c r="Y3506" s="10">
        <f t="shared" si="1150"/>
        <v>0</v>
      </c>
      <c r="Z3506" s="10">
        <f t="shared" si="1137"/>
        <v>0</v>
      </c>
      <c r="AA3506" s="9">
        <f t="shared" si="1138"/>
        <v>0</v>
      </c>
      <c r="AC3506" s="28">
        <f t="shared" si="1139"/>
        <v>0</v>
      </c>
      <c r="AD3506" s="63">
        <f t="shared" si="1140"/>
        <v>0</v>
      </c>
      <c r="AE3506" s="63">
        <f t="shared" si="1141"/>
        <v>0</v>
      </c>
      <c r="AF3506" s="9" t="str">
        <f t="shared" si="1142"/>
        <v/>
      </c>
      <c r="AG3506" s="9" t="str">
        <f t="shared" si="1143"/>
        <v>Insert Description</v>
      </c>
      <c r="AH3506" s="9" t="str">
        <f t="shared" si="1144"/>
        <v>Insert Amount</v>
      </c>
      <c r="AI3506" s="9" t="str">
        <f t="shared" si="1145"/>
        <v>Insert Date</v>
      </c>
      <c r="AJ3506" s="9" t="str">
        <f t="shared" si="1146"/>
        <v>Insert Description Insert Amount Insert Date</v>
      </c>
      <c r="AL3506" s="12" t="str">
        <f t="shared" si="1147"/>
        <v/>
      </c>
      <c r="AM3506" s="18" t="str">
        <f t="shared" si="1148"/>
        <v/>
      </c>
      <c r="AN3506" s="32"/>
    </row>
    <row r="3507" spans="1:40" ht="26.25" customHeight="1" x14ac:dyDescent="0.2">
      <c r="A3507" s="30">
        <v>3498</v>
      </c>
      <c r="B3507" s="93"/>
      <c r="C3507" s="96"/>
      <c r="D3507" s="97"/>
      <c r="E3507" s="98"/>
      <c r="F3507" s="34"/>
      <c r="G3507" s="34"/>
      <c r="I3507" s="31" t="str">
        <f t="shared" si="1131"/>
        <v/>
      </c>
      <c r="K3507" s="91" t="str">
        <f t="shared" si="1149"/>
        <v/>
      </c>
      <c r="L3507" s="28" t="str">
        <f t="shared" si="1132"/>
        <v/>
      </c>
      <c r="R3507" s="28">
        <f t="shared" si="1151"/>
        <v>0</v>
      </c>
      <c r="S3507" s="28">
        <f t="shared" si="1152"/>
        <v>0</v>
      </c>
      <c r="T3507" s="28">
        <f t="shared" si="1133"/>
        <v>0</v>
      </c>
      <c r="U3507" s="28">
        <f t="shared" si="1134"/>
        <v>0</v>
      </c>
      <c r="V3507" s="28">
        <f t="shared" si="1135"/>
        <v>0</v>
      </c>
      <c r="W3507" s="28">
        <f t="shared" si="1136"/>
        <v>0</v>
      </c>
      <c r="Y3507" s="10">
        <f t="shared" si="1150"/>
        <v>0</v>
      </c>
      <c r="Z3507" s="10">
        <f t="shared" si="1137"/>
        <v>0</v>
      </c>
      <c r="AA3507" s="9">
        <f t="shared" si="1138"/>
        <v>0</v>
      </c>
      <c r="AC3507" s="28">
        <f t="shared" si="1139"/>
        <v>0</v>
      </c>
      <c r="AD3507" s="63">
        <f t="shared" si="1140"/>
        <v>0</v>
      </c>
      <c r="AE3507" s="63">
        <f t="shared" si="1141"/>
        <v>0</v>
      </c>
      <c r="AF3507" s="9" t="str">
        <f t="shared" si="1142"/>
        <v/>
      </c>
      <c r="AG3507" s="9" t="str">
        <f t="shared" si="1143"/>
        <v>Insert Description</v>
      </c>
      <c r="AH3507" s="9" t="str">
        <f t="shared" si="1144"/>
        <v>Insert Amount</v>
      </c>
      <c r="AI3507" s="9" t="str">
        <f t="shared" si="1145"/>
        <v>Insert Date</v>
      </c>
      <c r="AJ3507" s="9" t="str">
        <f t="shared" si="1146"/>
        <v>Insert Description Insert Amount Insert Date</v>
      </c>
      <c r="AL3507" s="12" t="str">
        <f t="shared" si="1147"/>
        <v/>
      </c>
      <c r="AM3507" s="18" t="str">
        <f t="shared" si="1148"/>
        <v/>
      </c>
      <c r="AN3507" s="32"/>
    </row>
    <row r="3508" spans="1:40" ht="26.25" customHeight="1" x14ac:dyDescent="0.2">
      <c r="A3508" s="30">
        <v>3499</v>
      </c>
      <c r="B3508" s="93"/>
      <c r="C3508" s="96"/>
      <c r="D3508" s="97"/>
      <c r="E3508" s="98"/>
      <c r="F3508" s="34"/>
      <c r="G3508" s="34"/>
      <c r="I3508" s="31" t="str">
        <f t="shared" si="1131"/>
        <v/>
      </c>
      <c r="K3508" s="91" t="str">
        <f t="shared" si="1149"/>
        <v/>
      </c>
      <c r="L3508" s="28" t="str">
        <f t="shared" si="1132"/>
        <v/>
      </c>
      <c r="R3508" s="28">
        <f t="shared" si="1151"/>
        <v>0</v>
      </c>
      <c r="S3508" s="28">
        <f t="shared" si="1152"/>
        <v>0</v>
      </c>
      <c r="T3508" s="28">
        <f t="shared" si="1133"/>
        <v>0</v>
      </c>
      <c r="U3508" s="28">
        <f t="shared" si="1134"/>
        <v>0</v>
      </c>
      <c r="V3508" s="28">
        <f t="shared" si="1135"/>
        <v>0</v>
      </c>
      <c r="W3508" s="28">
        <f t="shared" si="1136"/>
        <v>0</v>
      </c>
      <c r="Y3508" s="10">
        <f t="shared" si="1150"/>
        <v>0</v>
      </c>
      <c r="Z3508" s="10">
        <f t="shared" si="1137"/>
        <v>0</v>
      </c>
      <c r="AA3508" s="9">
        <f t="shared" si="1138"/>
        <v>0</v>
      </c>
      <c r="AC3508" s="28">
        <f t="shared" si="1139"/>
        <v>0</v>
      </c>
      <c r="AD3508" s="63">
        <f t="shared" si="1140"/>
        <v>0</v>
      </c>
      <c r="AE3508" s="63">
        <f t="shared" si="1141"/>
        <v>0</v>
      </c>
      <c r="AF3508" s="9" t="str">
        <f t="shared" si="1142"/>
        <v/>
      </c>
      <c r="AG3508" s="9" t="str">
        <f t="shared" si="1143"/>
        <v>Insert Description</v>
      </c>
      <c r="AH3508" s="9" t="str">
        <f t="shared" si="1144"/>
        <v>Insert Amount</v>
      </c>
      <c r="AI3508" s="9" t="str">
        <f t="shared" si="1145"/>
        <v>Insert Date</v>
      </c>
      <c r="AJ3508" s="9" t="str">
        <f t="shared" si="1146"/>
        <v>Insert Description Insert Amount Insert Date</v>
      </c>
      <c r="AL3508" s="12" t="str">
        <f t="shared" si="1147"/>
        <v/>
      </c>
      <c r="AM3508" s="18" t="str">
        <f t="shared" si="1148"/>
        <v/>
      </c>
    </row>
    <row r="3509" spans="1:40" ht="26.25" customHeight="1" x14ac:dyDescent="0.2">
      <c r="A3509" s="30">
        <v>3500</v>
      </c>
      <c r="B3509" s="93"/>
      <c r="C3509" s="96"/>
      <c r="D3509" s="97"/>
      <c r="E3509" s="98"/>
      <c r="F3509" s="34"/>
      <c r="G3509" s="34"/>
      <c r="I3509" s="31" t="str">
        <f t="shared" si="1131"/>
        <v/>
      </c>
      <c r="K3509" s="91" t="str">
        <f t="shared" si="1149"/>
        <v/>
      </c>
      <c r="L3509" s="28" t="str">
        <f t="shared" si="1132"/>
        <v/>
      </c>
      <c r="R3509" s="28">
        <f t="shared" si="1151"/>
        <v>0</v>
      </c>
      <c r="S3509" s="28">
        <f t="shared" si="1152"/>
        <v>0</v>
      </c>
      <c r="T3509" s="28">
        <f t="shared" si="1133"/>
        <v>0</v>
      </c>
      <c r="U3509" s="28">
        <f t="shared" si="1134"/>
        <v>0</v>
      </c>
      <c r="V3509" s="28">
        <f t="shared" si="1135"/>
        <v>0</v>
      </c>
      <c r="W3509" s="28">
        <f t="shared" si="1136"/>
        <v>0</v>
      </c>
      <c r="Y3509" s="10">
        <f t="shared" si="1150"/>
        <v>0</v>
      </c>
      <c r="Z3509" s="10">
        <f t="shared" si="1137"/>
        <v>0</v>
      </c>
      <c r="AA3509" s="9">
        <f t="shared" si="1138"/>
        <v>0</v>
      </c>
      <c r="AC3509" s="28">
        <f t="shared" si="1139"/>
        <v>0</v>
      </c>
      <c r="AD3509" s="63">
        <f t="shared" si="1140"/>
        <v>0</v>
      </c>
      <c r="AE3509" s="63">
        <f t="shared" si="1141"/>
        <v>0</v>
      </c>
      <c r="AF3509" s="9" t="str">
        <f t="shared" si="1142"/>
        <v/>
      </c>
      <c r="AG3509" s="9" t="str">
        <f t="shared" si="1143"/>
        <v>Insert Description</v>
      </c>
      <c r="AH3509" s="9" t="str">
        <f t="shared" si="1144"/>
        <v>Insert Amount</v>
      </c>
      <c r="AI3509" s="9" t="str">
        <f t="shared" si="1145"/>
        <v>Insert Date</v>
      </c>
      <c r="AJ3509" s="9" t="str">
        <f t="shared" si="1146"/>
        <v>Insert Description Insert Amount Insert Date</v>
      </c>
      <c r="AL3509" s="12" t="str">
        <f t="shared" si="1147"/>
        <v/>
      </c>
      <c r="AM3509" s="18" t="str">
        <f t="shared" si="1148"/>
        <v/>
      </c>
    </row>
    <row r="3510" spans="1:40" ht="28" x14ac:dyDescent="0.2">
      <c r="A3510" s="33"/>
      <c r="B3510" s="10" t="s">
        <v>11</v>
      </c>
      <c r="C3510" s="10" t="s">
        <v>11</v>
      </c>
      <c r="D3510" s="10" t="s">
        <v>11</v>
      </c>
      <c r="E3510" s="10" t="s">
        <v>11</v>
      </c>
      <c r="F3510" s="10" t="s">
        <v>11</v>
      </c>
      <c r="G3510" s="10" t="s">
        <v>11</v>
      </c>
      <c r="H3510" s="10"/>
      <c r="I3510" s="31" t="str">
        <f t="shared" si="1131"/>
        <v/>
      </c>
    </row>
  </sheetData>
  <sheetProtection algorithmName="SHA-512" hashValue="Gh7n4JIwHN48pyRxhgInpac87ZnE2bNSsPqjJ8ZXc0mrAPE6In4EMiV0PG3UHzdf9Q/EHoN5JVxlAgcW23p8/Q==" saltValue="Wv5WULmOrHkqidhKYF89cQ==" spinCount="100000" sheet="1" objects="1" scenarios="1"/>
  <mergeCells count="3511">
    <mergeCell ref="E5:G5"/>
    <mergeCell ref="C3501:E3501"/>
    <mergeCell ref="C3500:E3500"/>
    <mergeCell ref="C3505:E3505"/>
    <mergeCell ref="C3504:E3504"/>
    <mergeCell ref="C3503:E3503"/>
    <mergeCell ref="C3502:E3502"/>
    <mergeCell ref="C3506:E3506"/>
    <mergeCell ref="C3507:E3507"/>
    <mergeCell ref="C5:D5"/>
    <mergeCell ref="F6:H6"/>
    <mergeCell ref="AR6:AT6"/>
    <mergeCell ref="I6:J6"/>
    <mergeCell ref="C3496:E3496"/>
    <mergeCell ref="C3497:E3497"/>
    <mergeCell ref="C3498:E3498"/>
    <mergeCell ref="C3499:E3499"/>
    <mergeCell ref="C3494:E3494"/>
    <mergeCell ref="C3495:E3495"/>
    <mergeCell ref="C3470:E3470"/>
    <mergeCell ref="C3471:E3471"/>
    <mergeCell ref="C3472:E3472"/>
    <mergeCell ref="C3473:E3473"/>
    <mergeCell ref="C3474:E3474"/>
    <mergeCell ref="C3465:E3465"/>
    <mergeCell ref="C3466:E3466"/>
    <mergeCell ref="C3467:E3467"/>
    <mergeCell ref="C3468:E3468"/>
    <mergeCell ref="C3469:E3469"/>
    <mergeCell ref="C3440:E3440"/>
    <mergeCell ref="C3441:E3441"/>
    <mergeCell ref="C3442:E3442"/>
    <mergeCell ref="G2:G3"/>
    <mergeCell ref="D2:D3"/>
    <mergeCell ref="E2:F3"/>
    <mergeCell ref="C3480:E3480"/>
    <mergeCell ref="C3481:E3481"/>
    <mergeCell ref="C3482:E3482"/>
    <mergeCell ref="C3483:E3483"/>
    <mergeCell ref="C3484:E3484"/>
    <mergeCell ref="C3475:E3475"/>
    <mergeCell ref="C3476:E3476"/>
    <mergeCell ref="C3477:E3477"/>
    <mergeCell ref="C3478:E3478"/>
    <mergeCell ref="C3479:E3479"/>
    <mergeCell ref="C3490:E3490"/>
    <mergeCell ref="C3491:E3491"/>
    <mergeCell ref="C3492:E3492"/>
    <mergeCell ref="C3493:E3493"/>
    <mergeCell ref="C3485:E3485"/>
    <mergeCell ref="C3486:E3486"/>
    <mergeCell ref="C3487:E3487"/>
    <mergeCell ref="C3488:E3488"/>
    <mergeCell ref="C3489:E3489"/>
    <mergeCell ref="C3460:E3460"/>
    <mergeCell ref="C3461:E3461"/>
    <mergeCell ref="C3462:E3462"/>
    <mergeCell ref="C3463:E3463"/>
    <mergeCell ref="C3464:E3464"/>
    <mergeCell ref="C3455:E3455"/>
    <mergeCell ref="C3456:E3456"/>
    <mergeCell ref="C3457:E3457"/>
    <mergeCell ref="C3458:E3458"/>
    <mergeCell ref="C3459:E3459"/>
    <mergeCell ref="C3443:E3443"/>
    <mergeCell ref="C3444:E3444"/>
    <mergeCell ref="C2772:E2772"/>
    <mergeCell ref="C2773:E2773"/>
    <mergeCell ref="C2774:E2774"/>
    <mergeCell ref="C2775:E2775"/>
    <mergeCell ref="C2776:E2776"/>
    <mergeCell ref="C3450:E3450"/>
    <mergeCell ref="C3451:E3451"/>
    <mergeCell ref="C3452:E3452"/>
    <mergeCell ref="C3453:E3453"/>
    <mergeCell ref="C3454:E3454"/>
    <mergeCell ref="C3445:E3445"/>
    <mergeCell ref="C3446:E3446"/>
    <mergeCell ref="C3447:E3447"/>
    <mergeCell ref="C3448:E3448"/>
    <mergeCell ref="C3449:E3449"/>
    <mergeCell ref="C3166:E3166"/>
    <mergeCell ref="C3167:E3167"/>
    <mergeCell ref="C3168:E3168"/>
    <mergeCell ref="C3169:E3169"/>
    <mergeCell ref="C3170:E3170"/>
    <mergeCell ref="C3171:E3171"/>
    <mergeCell ref="C3172:E3172"/>
    <mergeCell ref="C3173:E3173"/>
    <mergeCell ref="C3174:E3174"/>
    <mergeCell ref="C3175:E3175"/>
    <mergeCell ref="C3176:E3176"/>
    <mergeCell ref="C3177:E3177"/>
    <mergeCell ref="C3178:E3178"/>
    <mergeCell ref="C3179:E3179"/>
    <mergeCell ref="C3357:E3357"/>
    <mergeCell ref="C2757:E2757"/>
    <mergeCell ref="C2758:E2758"/>
    <mergeCell ref="C2759:E2759"/>
    <mergeCell ref="C2760:E2760"/>
    <mergeCell ref="C2761:E2761"/>
    <mergeCell ref="C2752:E2752"/>
    <mergeCell ref="C2753:E2753"/>
    <mergeCell ref="C2754:E2754"/>
    <mergeCell ref="C2755:E2755"/>
    <mergeCell ref="C2756:E2756"/>
    <mergeCell ref="C2767:E2767"/>
    <mergeCell ref="C2768:E2768"/>
    <mergeCell ref="C2769:E2769"/>
    <mergeCell ref="C2770:E2770"/>
    <mergeCell ref="C2771:E2771"/>
    <mergeCell ref="C2762:E2762"/>
    <mergeCell ref="C2763:E2763"/>
    <mergeCell ref="C2764:E2764"/>
    <mergeCell ref="C2765:E2765"/>
    <mergeCell ref="C2766:E2766"/>
    <mergeCell ref="C2737:E2737"/>
    <mergeCell ref="C2738:E2738"/>
    <mergeCell ref="C2739:E2739"/>
    <mergeCell ref="C2740:E2740"/>
    <mergeCell ref="C2741:E2741"/>
    <mergeCell ref="C2732:E2732"/>
    <mergeCell ref="C2733:E2733"/>
    <mergeCell ref="C2734:E2734"/>
    <mergeCell ref="C2735:E2735"/>
    <mergeCell ref="C2736:E2736"/>
    <mergeCell ref="C2747:E2747"/>
    <mergeCell ref="C2748:E2748"/>
    <mergeCell ref="C2749:E2749"/>
    <mergeCell ref="C2750:E2750"/>
    <mergeCell ref="C2751:E2751"/>
    <mergeCell ref="C2742:E2742"/>
    <mergeCell ref="C2743:E2743"/>
    <mergeCell ref="C2744:E2744"/>
    <mergeCell ref="C2745:E2745"/>
    <mergeCell ref="C2746:E2746"/>
    <mergeCell ref="C2717:E2717"/>
    <mergeCell ref="C2718:E2718"/>
    <mergeCell ref="C2719:E2719"/>
    <mergeCell ref="C2720:E2720"/>
    <mergeCell ref="C2721:E2721"/>
    <mergeCell ref="C2712:E2712"/>
    <mergeCell ref="C2713:E2713"/>
    <mergeCell ref="C2714:E2714"/>
    <mergeCell ref="C2715:E2715"/>
    <mergeCell ref="C2716:E2716"/>
    <mergeCell ref="C2727:E2727"/>
    <mergeCell ref="C2728:E2728"/>
    <mergeCell ref="C2729:E2729"/>
    <mergeCell ref="C2730:E2730"/>
    <mergeCell ref="C2731:E2731"/>
    <mergeCell ref="C2722:E2722"/>
    <mergeCell ref="C2723:E2723"/>
    <mergeCell ref="C2724:E2724"/>
    <mergeCell ref="C2725:E2725"/>
    <mergeCell ref="C2726:E2726"/>
    <mergeCell ref="C2697:E2697"/>
    <mergeCell ref="C2698:E2698"/>
    <mergeCell ref="C2699:E2699"/>
    <mergeCell ref="C2700:E2700"/>
    <mergeCell ref="C2701:E2701"/>
    <mergeCell ref="C2692:E2692"/>
    <mergeCell ref="C2693:E2693"/>
    <mergeCell ref="C2694:E2694"/>
    <mergeCell ref="C2695:E2695"/>
    <mergeCell ref="C2696:E2696"/>
    <mergeCell ref="C2707:E2707"/>
    <mergeCell ref="C2708:E2708"/>
    <mergeCell ref="C2709:E2709"/>
    <mergeCell ref="C2710:E2710"/>
    <mergeCell ref="C2711:E2711"/>
    <mergeCell ref="C2702:E2702"/>
    <mergeCell ref="C2703:E2703"/>
    <mergeCell ref="C2704:E2704"/>
    <mergeCell ref="C2705:E2705"/>
    <mergeCell ref="C2706:E2706"/>
    <mergeCell ref="C2677:E2677"/>
    <mergeCell ref="C2678:E2678"/>
    <mergeCell ref="C2679:E2679"/>
    <mergeCell ref="C2680:E2680"/>
    <mergeCell ref="C2681:E2681"/>
    <mergeCell ref="C2672:E2672"/>
    <mergeCell ref="C2673:E2673"/>
    <mergeCell ref="C2674:E2674"/>
    <mergeCell ref="C2675:E2675"/>
    <mergeCell ref="C2676:E2676"/>
    <mergeCell ref="C2687:E2687"/>
    <mergeCell ref="C2688:E2688"/>
    <mergeCell ref="C2689:E2689"/>
    <mergeCell ref="C2690:E2690"/>
    <mergeCell ref="C2691:E2691"/>
    <mergeCell ref="C2682:E2682"/>
    <mergeCell ref="C2683:E2683"/>
    <mergeCell ref="C2684:E2684"/>
    <mergeCell ref="C2685:E2685"/>
    <mergeCell ref="C2686:E2686"/>
    <mergeCell ref="C2657:E2657"/>
    <mergeCell ref="C2658:E2658"/>
    <mergeCell ref="C2659:E2659"/>
    <mergeCell ref="C2660:E2660"/>
    <mergeCell ref="C2661:E2661"/>
    <mergeCell ref="C2652:E2652"/>
    <mergeCell ref="C2653:E2653"/>
    <mergeCell ref="C2654:E2654"/>
    <mergeCell ref="C2655:E2655"/>
    <mergeCell ref="C2656:E2656"/>
    <mergeCell ref="C2667:E2667"/>
    <mergeCell ref="C2668:E2668"/>
    <mergeCell ref="C2669:E2669"/>
    <mergeCell ref="C2670:E2670"/>
    <mergeCell ref="C2671:E2671"/>
    <mergeCell ref="C2662:E2662"/>
    <mergeCell ref="C2663:E2663"/>
    <mergeCell ref="C2664:E2664"/>
    <mergeCell ref="C2665:E2665"/>
    <mergeCell ref="C2666:E2666"/>
    <mergeCell ref="C2637:E2637"/>
    <mergeCell ref="C2638:E2638"/>
    <mergeCell ref="C2639:E2639"/>
    <mergeCell ref="C2640:E2640"/>
    <mergeCell ref="C2641:E2641"/>
    <mergeCell ref="C2632:E2632"/>
    <mergeCell ref="C2633:E2633"/>
    <mergeCell ref="C2634:E2634"/>
    <mergeCell ref="C2635:E2635"/>
    <mergeCell ref="C2636:E2636"/>
    <mergeCell ref="C2647:E2647"/>
    <mergeCell ref="C2648:E2648"/>
    <mergeCell ref="C2649:E2649"/>
    <mergeCell ref="C2650:E2650"/>
    <mergeCell ref="C2651:E2651"/>
    <mergeCell ref="C2642:E2642"/>
    <mergeCell ref="C2643:E2643"/>
    <mergeCell ref="C2644:E2644"/>
    <mergeCell ref="C2645:E2645"/>
    <mergeCell ref="C2646:E2646"/>
    <mergeCell ref="C2617:E2617"/>
    <mergeCell ref="C2618:E2618"/>
    <mergeCell ref="C2619:E2619"/>
    <mergeCell ref="C2620:E2620"/>
    <mergeCell ref="C2621:E2621"/>
    <mergeCell ref="C2612:E2612"/>
    <mergeCell ref="C2613:E2613"/>
    <mergeCell ref="C2614:E2614"/>
    <mergeCell ref="C2615:E2615"/>
    <mergeCell ref="C2616:E2616"/>
    <mergeCell ref="C2627:E2627"/>
    <mergeCell ref="C2628:E2628"/>
    <mergeCell ref="C2629:E2629"/>
    <mergeCell ref="C2630:E2630"/>
    <mergeCell ref="C2631:E2631"/>
    <mergeCell ref="C2622:E2622"/>
    <mergeCell ref="C2623:E2623"/>
    <mergeCell ref="C2624:E2624"/>
    <mergeCell ref="C2625:E2625"/>
    <mergeCell ref="C2626:E2626"/>
    <mergeCell ref="C2597:E2597"/>
    <mergeCell ref="C2598:E2598"/>
    <mergeCell ref="C2599:E2599"/>
    <mergeCell ref="C2600:E2600"/>
    <mergeCell ref="C2601:E2601"/>
    <mergeCell ref="C2592:E2592"/>
    <mergeCell ref="C2593:E2593"/>
    <mergeCell ref="C2594:E2594"/>
    <mergeCell ref="C2595:E2595"/>
    <mergeCell ref="C2596:E2596"/>
    <mergeCell ref="C2607:E2607"/>
    <mergeCell ref="C2608:E2608"/>
    <mergeCell ref="C2609:E2609"/>
    <mergeCell ref="C2610:E2610"/>
    <mergeCell ref="C2611:E2611"/>
    <mergeCell ref="C2602:E2602"/>
    <mergeCell ref="C2603:E2603"/>
    <mergeCell ref="C2604:E2604"/>
    <mergeCell ref="C2605:E2605"/>
    <mergeCell ref="C2606:E2606"/>
    <mergeCell ref="C2577:E2577"/>
    <mergeCell ref="C2578:E2578"/>
    <mergeCell ref="C2579:E2579"/>
    <mergeCell ref="C2580:E2580"/>
    <mergeCell ref="C2581:E2581"/>
    <mergeCell ref="C2572:E2572"/>
    <mergeCell ref="C2573:E2573"/>
    <mergeCell ref="C2574:E2574"/>
    <mergeCell ref="C2575:E2575"/>
    <mergeCell ref="C2576:E2576"/>
    <mergeCell ref="C2587:E2587"/>
    <mergeCell ref="C2588:E2588"/>
    <mergeCell ref="C2589:E2589"/>
    <mergeCell ref="C2590:E2590"/>
    <mergeCell ref="C2591:E2591"/>
    <mergeCell ref="C2582:E2582"/>
    <mergeCell ref="C2583:E2583"/>
    <mergeCell ref="C2584:E2584"/>
    <mergeCell ref="C2585:E2585"/>
    <mergeCell ref="C2586:E2586"/>
    <mergeCell ref="C2567:E2567"/>
    <mergeCell ref="C2568:E2568"/>
    <mergeCell ref="C2569:E2569"/>
    <mergeCell ref="C2570:E2570"/>
    <mergeCell ref="C2571:E2571"/>
    <mergeCell ref="C697:E697"/>
    <mergeCell ref="C698:E698"/>
    <mergeCell ref="C699:E699"/>
    <mergeCell ref="C700:E700"/>
    <mergeCell ref="C2566:E2566"/>
    <mergeCell ref="C729:E729"/>
    <mergeCell ref="C730:E730"/>
    <mergeCell ref="C731:E731"/>
    <mergeCell ref="C732:E732"/>
    <mergeCell ref="C733:E733"/>
    <mergeCell ref="C734:E734"/>
    <mergeCell ref="C735:E735"/>
    <mergeCell ref="C736:E736"/>
    <mergeCell ref="C737:E737"/>
    <mergeCell ref="C738:E738"/>
    <mergeCell ref="C739:E739"/>
    <mergeCell ref="C740:E740"/>
    <mergeCell ref="C741:E741"/>
    <mergeCell ref="C742:E742"/>
    <mergeCell ref="C743:E743"/>
    <mergeCell ref="C744:E744"/>
    <mergeCell ref="C745:E745"/>
    <mergeCell ref="C746:E746"/>
    <mergeCell ref="C747:E747"/>
    <mergeCell ref="C748:E748"/>
    <mergeCell ref="C749:E749"/>
    <mergeCell ref="C750:E750"/>
    <mergeCell ref="C682:E682"/>
    <mergeCell ref="C683:E683"/>
    <mergeCell ref="C684:E684"/>
    <mergeCell ref="C685:E685"/>
    <mergeCell ref="C686:E686"/>
    <mergeCell ref="C677:E677"/>
    <mergeCell ref="C678:E678"/>
    <mergeCell ref="C679:E679"/>
    <mergeCell ref="C680:E680"/>
    <mergeCell ref="C681:E681"/>
    <mergeCell ref="C692:E692"/>
    <mergeCell ref="C693:E693"/>
    <mergeCell ref="C694:E694"/>
    <mergeCell ref="C695:E695"/>
    <mergeCell ref="C696:E696"/>
    <mergeCell ref="C687:E687"/>
    <mergeCell ref="C688:E688"/>
    <mergeCell ref="C689:E689"/>
    <mergeCell ref="C690:E690"/>
    <mergeCell ref="C691:E691"/>
    <mergeCell ref="C662:E662"/>
    <mergeCell ref="C663:E663"/>
    <mergeCell ref="C664:E664"/>
    <mergeCell ref="C665:E665"/>
    <mergeCell ref="C666:E666"/>
    <mergeCell ref="C657:E657"/>
    <mergeCell ref="C658:E658"/>
    <mergeCell ref="C659:E659"/>
    <mergeCell ref="C660:E660"/>
    <mergeCell ref="C661:E661"/>
    <mergeCell ref="C672:E672"/>
    <mergeCell ref="C673:E673"/>
    <mergeCell ref="C674:E674"/>
    <mergeCell ref="C675:E675"/>
    <mergeCell ref="C676:E676"/>
    <mergeCell ref="C667:E667"/>
    <mergeCell ref="C668:E668"/>
    <mergeCell ref="C669:E669"/>
    <mergeCell ref="C670:E670"/>
    <mergeCell ref="C671:E671"/>
    <mergeCell ref="C642:E642"/>
    <mergeCell ref="C643:E643"/>
    <mergeCell ref="C644:E644"/>
    <mergeCell ref="C645:E645"/>
    <mergeCell ref="C646:E646"/>
    <mergeCell ref="C637:E637"/>
    <mergeCell ref="C638:E638"/>
    <mergeCell ref="C639:E639"/>
    <mergeCell ref="C640:E640"/>
    <mergeCell ref="C641:E641"/>
    <mergeCell ref="C652:E652"/>
    <mergeCell ref="C653:E653"/>
    <mergeCell ref="C654:E654"/>
    <mergeCell ref="C655:E655"/>
    <mergeCell ref="C656:E656"/>
    <mergeCell ref="C647:E647"/>
    <mergeCell ref="C648:E648"/>
    <mergeCell ref="C649:E649"/>
    <mergeCell ref="C650:E650"/>
    <mergeCell ref="C651:E651"/>
    <mergeCell ref="C622:E622"/>
    <mergeCell ref="C623:E623"/>
    <mergeCell ref="C624:E624"/>
    <mergeCell ref="C625:E625"/>
    <mergeCell ref="C626:E626"/>
    <mergeCell ref="C617:E617"/>
    <mergeCell ref="C618:E618"/>
    <mergeCell ref="C619:E619"/>
    <mergeCell ref="C620:E620"/>
    <mergeCell ref="C621:E621"/>
    <mergeCell ref="C632:E632"/>
    <mergeCell ref="C633:E633"/>
    <mergeCell ref="C634:E634"/>
    <mergeCell ref="C635:E635"/>
    <mergeCell ref="C636:E636"/>
    <mergeCell ref="C627:E627"/>
    <mergeCell ref="C628:E628"/>
    <mergeCell ref="C629:E629"/>
    <mergeCell ref="C630:E630"/>
    <mergeCell ref="C631:E631"/>
    <mergeCell ref="C602:E602"/>
    <mergeCell ref="C603:E603"/>
    <mergeCell ref="C604:E604"/>
    <mergeCell ref="C605:E605"/>
    <mergeCell ref="C606:E606"/>
    <mergeCell ref="C597:E597"/>
    <mergeCell ref="C598:E598"/>
    <mergeCell ref="C599:E599"/>
    <mergeCell ref="C600:E600"/>
    <mergeCell ref="C601:E601"/>
    <mergeCell ref="C612:E612"/>
    <mergeCell ref="C613:E613"/>
    <mergeCell ref="C614:E614"/>
    <mergeCell ref="C615:E615"/>
    <mergeCell ref="C616:E616"/>
    <mergeCell ref="C607:E607"/>
    <mergeCell ref="C608:E608"/>
    <mergeCell ref="C609:E609"/>
    <mergeCell ref="C610:E610"/>
    <mergeCell ref="C611:E611"/>
    <mergeCell ref="C582:E582"/>
    <mergeCell ref="C583:E583"/>
    <mergeCell ref="C584:E584"/>
    <mergeCell ref="C585:E585"/>
    <mergeCell ref="C586:E586"/>
    <mergeCell ref="C577:E577"/>
    <mergeCell ref="C578:E578"/>
    <mergeCell ref="C579:E579"/>
    <mergeCell ref="C580:E580"/>
    <mergeCell ref="C581:E581"/>
    <mergeCell ref="C592:E592"/>
    <mergeCell ref="C593:E593"/>
    <mergeCell ref="C594:E594"/>
    <mergeCell ref="C595:E595"/>
    <mergeCell ref="C596:E596"/>
    <mergeCell ref="C587:E587"/>
    <mergeCell ref="C588:E588"/>
    <mergeCell ref="C589:E589"/>
    <mergeCell ref="C590:E590"/>
    <mergeCell ref="C591:E591"/>
    <mergeCell ref="C562:E562"/>
    <mergeCell ref="C563:E563"/>
    <mergeCell ref="C564:E564"/>
    <mergeCell ref="C565:E565"/>
    <mergeCell ref="C566:E566"/>
    <mergeCell ref="C557:E557"/>
    <mergeCell ref="C558:E558"/>
    <mergeCell ref="C559:E559"/>
    <mergeCell ref="C560:E560"/>
    <mergeCell ref="C561:E561"/>
    <mergeCell ref="C572:E572"/>
    <mergeCell ref="C573:E573"/>
    <mergeCell ref="C574:E574"/>
    <mergeCell ref="C575:E575"/>
    <mergeCell ref="C576:E576"/>
    <mergeCell ref="C567:E567"/>
    <mergeCell ref="C568:E568"/>
    <mergeCell ref="C569:E569"/>
    <mergeCell ref="C570:E570"/>
    <mergeCell ref="C571:E571"/>
    <mergeCell ref="C542:E542"/>
    <mergeCell ref="C543:E543"/>
    <mergeCell ref="C544:E544"/>
    <mergeCell ref="C545:E545"/>
    <mergeCell ref="C546:E546"/>
    <mergeCell ref="C537:E537"/>
    <mergeCell ref="C538:E538"/>
    <mergeCell ref="C539:E539"/>
    <mergeCell ref="C540:E540"/>
    <mergeCell ref="C541:E541"/>
    <mergeCell ref="C552:E552"/>
    <mergeCell ref="C553:E553"/>
    <mergeCell ref="C554:E554"/>
    <mergeCell ref="C555:E555"/>
    <mergeCell ref="C556:E556"/>
    <mergeCell ref="C547:E547"/>
    <mergeCell ref="C548:E548"/>
    <mergeCell ref="C549:E549"/>
    <mergeCell ref="C550:E550"/>
    <mergeCell ref="C551:E551"/>
    <mergeCell ref="C522:E522"/>
    <mergeCell ref="C523:E523"/>
    <mergeCell ref="C524:E524"/>
    <mergeCell ref="C525:E525"/>
    <mergeCell ref="C526:E526"/>
    <mergeCell ref="C517:E517"/>
    <mergeCell ref="C518:E518"/>
    <mergeCell ref="C519:E519"/>
    <mergeCell ref="C520:E520"/>
    <mergeCell ref="C521:E521"/>
    <mergeCell ref="C532:E532"/>
    <mergeCell ref="C533:E533"/>
    <mergeCell ref="C534:E534"/>
    <mergeCell ref="C535:E535"/>
    <mergeCell ref="C536:E536"/>
    <mergeCell ref="C527:E527"/>
    <mergeCell ref="C528:E528"/>
    <mergeCell ref="C529:E529"/>
    <mergeCell ref="C530:E530"/>
    <mergeCell ref="C531:E531"/>
    <mergeCell ref="C502:E502"/>
    <mergeCell ref="C503:E503"/>
    <mergeCell ref="C504:E504"/>
    <mergeCell ref="C505:E505"/>
    <mergeCell ref="C506:E506"/>
    <mergeCell ref="C497:E497"/>
    <mergeCell ref="C498:E498"/>
    <mergeCell ref="C499:E499"/>
    <mergeCell ref="C500:E500"/>
    <mergeCell ref="C501:E501"/>
    <mergeCell ref="C512:E512"/>
    <mergeCell ref="C513:E513"/>
    <mergeCell ref="C514:E514"/>
    <mergeCell ref="C515:E515"/>
    <mergeCell ref="C516:E516"/>
    <mergeCell ref="C507:E507"/>
    <mergeCell ref="C508:E508"/>
    <mergeCell ref="C509:E509"/>
    <mergeCell ref="C510:E510"/>
    <mergeCell ref="C511:E511"/>
    <mergeCell ref="C482:E482"/>
    <mergeCell ref="C483:E483"/>
    <mergeCell ref="C484:E484"/>
    <mergeCell ref="C485:E485"/>
    <mergeCell ref="C486:E486"/>
    <mergeCell ref="C477:E477"/>
    <mergeCell ref="C478:E478"/>
    <mergeCell ref="C479:E479"/>
    <mergeCell ref="C480:E480"/>
    <mergeCell ref="C481:E481"/>
    <mergeCell ref="C492:E492"/>
    <mergeCell ref="C493:E493"/>
    <mergeCell ref="C494:E494"/>
    <mergeCell ref="C495:E495"/>
    <mergeCell ref="C496:E496"/>
    <mergeCell ref="C487:E487"/>
    <mergeCell ref="C488:E488"/>
    <mergeCell ref="C489:E489"/>
    <mergeCell ref="C490:E490"/>
    <mergeCell ref="C491:E491"/>
    <mergeCell ref="C462:E462"/>
    <mergeCell ref="C463:E463"/>
    <mergeCell ref="C464:E464"/>
    <mergeCell ref="C465:E465"/>
    <mergeCell ref="C466:E466"/>
    <mergeCell ref="C457:E457"/>
    <mergeCell ref="C458:E458"/>
    <mergeCell ref="C459:E459"/>
    <mergeCell ref="C460:E460"/>
    <mergeCell ref="C461:E461"/>
    <mergeCell ref="C472:E472"/>
    <mergeCell ref="C473:E473"/>
    <mergeCell ref="C474:E474"/>
    <mergeCell ref="C475:E475"/>
    <mergeCell ref="C476:E476"/>
    <mergeCell ref="C467:E467"/>
    <mergeCell ref="C468:E468"/>
    <mergeCell ref="C469:E469"/>
    <mergeCell ref="C470:E470"/>
    <mergeCell ref="C471:E471"/>
    <mergeCell ref="C442:E442"/>
    <mergeCell ref="C443:E443"/>
    <mergeCell ref="C444:E444"/>
    <mergeCell ref="C445:E445"/>
    <mergeCell ref="C446:E446"/>
    <mergeCell ref="C437:E437"/>
    <mergeCell ref="C438:E438"/>
    <mergeCell ref="C439:E439"/>
    <mergeCell ref="C440:E440"/>
    <mergeCell ref="C441:E441"/>
    <mergeCell ref="C452:E452"/>
    <mergeCell ref="C453:E453"/>
    <mergeCell ref="C454:E454"/>
    <mergeCell ref="C455:E455"/>
    <mergeCell ref="C456:E456"/>
    <mergeCell ref="C447:E447"/>
    <mergeCell ref="C448:E448"/>
    <mergeCell ref="C449:E449"/>
    <mergeCell ref="C450:E450"/>
    <mergeCell ref="C451:E451"/>
    <mergeCell ref="C422:E422"/>
    <mergeCell ref="C423:E423"/>
    <mergeCell ref="C424:E424"/>
    <mergeCell ref="C425:E425"/>
    <mergeCell ref="C426:E426"/>
    <mergeCell ref="C417:E417"/>
    <mergeCell ref="C418:E418"/>
    <mergeCell ref="C419:E419"/>
    <mergeCell ref="C420:E420"/>
    <mergeCell ref="C421:E421"/>
    <mergeCell ref="C432:E432"/>
    <mergeCell ref="C433:E433"/>
    <mergeCell ref="C434:E434"/>
    <mergeCell ref="C435:E435"/>
    <mergeCell ref="C436:E436"/>
    <mergeCell ref="C427:E427"/>
    <mergeCell ref="C428:E428"/>
    <mergeCell ref="C429:E429"/>
    <mergeCell ref="C430:E430"/>
    <mergeCell ref="C431:E431"/>
    <mergeCell ref="C402:E402"/>
    <mergeCell ref="C403:E403"/>
    <mergeCell ref="C404:E404"/>
    <mergeCell ref="C405:E405"/>
    <mergeCell ref="C406:E406"/>
    <mergeCell ref="C397:E397"/>
    <mergeCell ref="C398:E398"/>
    <mergeCell ref="C399:E399"/>
    <mergeCell ref="C400:E400"/>
    <mergeCell ref="C401:E401"/>
    <mergeCell ref="C412:E412"/>
    <mergeCell ref="C413:E413"/>
    <mergeCell ref="C414:E414"/>
    <mergeCell ref="C415:E415"/>
    <mergeCell ref="C416:E416"/>
    <mergeCell ref="C407:E407"/>
    <mergeCell ref="C408:E408"/>
    <mergeCell ref="C409:E409"/>
    <mergeCell ref="C410:E410"/>
    <mergeCell ref="C411:E411"/>
    <mergeCell ref="C382:E382"/>
    <mergeCell ref="C383:E383"/>
    <mergeCell ref="C384:E384"/>
    <mergeCell ref="C385:E385"/>
    <mergeCell ref="C386:E386"/>
    <mergeCell ref="C377:E377"/>
    <mergeCell ref="C378:E378"/>
    <mergeCell ref="C379:E379"/>
    <mergeCell ref="C380:E380"/>
    <mergeCell ref="C381:E381"/>
    <mergeCell ref="C392:E392"/>
    <mergeCell ref="C393:E393"/>
    <mergeCell ref="C394:E394"/>
    <mergeCell ref="C395:E395"/>
    <mergeCell ref="C396:E396"/>
    <mergeCell ref="C387:E387"/>
    <mergeCell ref="C388:E388"/>
    <mergeCell ref="C389:E389"/>
    <mergeCell ref="C390:E390"/>
    <mergeCell ref="C391:E391"/>
    <mergeCell ref="C362:E362"/>
    <mergeCell ref="C363:E363"/>
    <mergeCell ref="C364:E364"/>
    <mergeCell ref="C365:E365"/>
    <mergeCell ref="C366:E366"/>
    <mergeCell ref="C357:E357"/>
    <mergeCell ref="C358:E358"/>
    <mergeCell ref="C359:E359"/>
    <mergeCell ref="C360:E360"/>
    <mergeCell ref="C361:E361"/>
    <mergeCell ref="C372:E372"/>
    <mergeCell ref="C373:E373"/>
    <mergeCell ref="C374:E374"/>
    <mergeCell ref="C375:E375"/>
    <mergeCell ref="C376:E376"/>
    <mergeCell ref="C367:E367"/>
    <mergeCell ref="C368:E368"/>
    <mergeCell ref="C369:E369"/>
    <mergeCell ref="C370:E370"/>
    <mergeCell ref="C371:E371"/>
    <mergeCell ref="C342:E342"/>
    <mergeCell ref="C343:E343"/>
    <mergeCell ref="C344:E344"/>
    <mergeCell ref="C345:E345"/>
    <mergeCell ref="C346:E346"/>
    <mergeCell ref="C337:E337"/>
    <mergeCell ref="C338:E338"/>
    <mergeCell ref="C339:E339"/>
    <mergeCell ref="C340:E340"/>
    <mergeCell ref="C341:E341"/>
    <mergeCell ref="C352:E352"/>
    <mergeCell ref="C353:E353"/>
    <mergeCell ref="C354:E354"/>
    <mergeCell ref="C355:E355"/>
    <mergeCell ref="C356:E356"/>
    <mergeCell ref="C347:E347"/>
    <mergeCell ref="C348:E348"/>
    <mergeCell ref="C349:E349"/>
    <mergeCell ref="C350:E350"/>
    <mergeCell ref="C351:E351"/>
    <mergeCell ref="C322:E322"/>
    <mergeCell ref="C323:E323"/>
    <mergeCell ref="C324:E324"/>
    <mergeCell ref="C325:E325"/>
    <mergeCell ref="C326:E326"/>
    <mergeCell ref="C317:E317"/>
    <mergeCell ref="C318:E318"/>
    <mergeCell ref="C319:E319"/>
    <mergeCell ref="C320:E320"/>
    <mergeCell ref="C321:E321"/>
    <mergeCell ref="C332:E332"/>
    <mergeCell ref="C333:E333"/>
    <mergeCell ref="C334:E334"/>
    <mergeCell ref="C335:E335"/>
    <mergeCell ref="C336:E336"/>
    <mergeCell ref="C327:E327"/>
    <mergeCell ref="C328:E328"/>
    <mergeCell ref="C329:E329"/>
    <mergeCell ref="C330:E330"/>
    <mergeCell ref="C331:E331"/>
    <mergeCell ref="C302:E302"/>
    <mergeCell ref="C303:E303"/>
    <mergeCell ref="C304:E304"/>
    <mergeCell ref="C305:E305"/>
    <mergeCell ref="C306:E306"/>
    <mergeCell ref="C297:E297"/>
    <mergeCell ref="C298:E298"/>
    <mergeCell ref="C299:E299"/>
    <mergeCell ref="C300:E300"/>
    <mergeCell ref="C301:E301"/>
    <mergeCell ref="C312:E312"/>
    <mergeCell ref="C313:E313"/>
    <mergeCell ref="C314:E314"/>
    <mergeCell ref="C315:E315"/>
    <mergeCell ref="C316:E316"/>
    <mergeCell ref="C307:E307"/>
    <mergeCell ref="C308:E308"/>
    <mergeCell ref="C309:E309"/>
    <mergeCell ref="C310:E310"/>
    <mergeCell ref="C311:E311"/>
    <mergeCell ref="C282:E282"/>
    <mergeCell ref="C283:E283"/>
    <mergeCell ref="C284:E284"/>
    <mergeCell ref="C285:E285"/>
    <mergeCell ref="C286:E286"/>
    <mergeCell ref="C277:E277"/>
    <mergeCell ref="C278:E278"/>
    <mergeCell ref="C279:E279"/>
    <mergeCell ref="C280:E280"/>
    <mergeCell ref="C281:E281"/>
    <mergeCell ref="C292:E292"/>
    <mergeCell ref="C293:E293"/>
    <mergeCell ref="C294:E294"/>
    <mergeCell ref="C295:E295"/>
    <mergeCell ref="C296:E296"/>
    <mergeCell ref="C287:E287"/>
    <mergeCell ref="C288:E288"/>
    <mergeCell ref="C289:E289"/>
    <mergeCell ref="C290:E290"/>
    <mergeCell ref="C291:E291"/>
    <mergeCell ref="C262:E262"/>
    <mergeCell ref="C263:E263"/>
    <mergeCell ref="C264:E264"/>
    <mergeCell ref="C265:E265"/>
    <mergeCell ref="C266:E266"/>
    <mergeCell ref="C257:E257"/>
    <mergeCell ref="C258:E258"/>
    <mergeCell ref="C259:E259"/>
    <mergeCell ref="C260:E260"/>
    <mergeCell ref="C261:E261"/>
    <mergeCell ref="C272:E272"/>
    <mergeCell ref="C273:E273"/>
    <mergeCell ref="C274:E274"/>
    <mergeCell ref="C275:E275"/>
    <mergeCell ref="C276:E276"/>
    <mergeCell ref="C267:E267"/>
    <mergeCell ref="C268:E268"/>
    <mergeCell ref="C269:E269"/>
    <mergeCell ref="C270:E270"/>
    <mergeCell ref="C271:E271"/>
    <mergeCell ref="C242:E242"/>
    <mergeCell ref="C243:E243"/>
    <mergeCell ref="C244:E244"/>
    <mergeCell ref="C245:E245"/>
    <mergeCell ref="C246:E246"/>
    <mergeCell ref="C237:E237"/>
    <mergeCell ref="C238:E238"/>
    <mergeCell ref="C239:E239"/>
    <mergeCell ref="C240:E240"/>
    <mergeCell ref="C241:E241"/>
    <mergeCell ref="C252:E252"/>
    <mergeCell ref="C253:E253"/>
    <mergeCell ref="C254:E254"/>
    <mergeCell ref="C255:E255"/>
    <mergeCell ref="C256:E256"/>
    <mergeCell ref="C247:E247"/>
    <mergeCell ref="C248:E248"/>
    <mergeCell ref="C249:E249"/>
    <mergeCell ref="C250:E250"/>
    <mergeCell ref="C251:E251"/>
    <mergeCell ref="C222:E222"/>
    <mergeCell ref="C223:E223"/>
    <mergeCell ref="C224:E224"/>
    <mergeCell ref="C225:E225"/>
    <mergeCell ref="C226:E226"/>
    <mergeCell ref="C217:E217"/>
    <mergeCell ref="C218:E218"/>
    <mergeCell ref="C219:E219"/>
    <mergeCell ref="C220:E220"/>
    <mergeCell ref="C221:E221"/>
    <mergeCell ref="C232:E232"/>
    <mergeCell ref="C233:E233"/>
    <mergeCell ref="C234:E234"/>
    <mergeCell ref="C235:E235"/>
    <mergeCell ref="C236:E236"/>
    <mergeCell ref="C227:E227"/>
    <mergeCell ref="C228:E228"/>
    <mergeCell ref="C229:E229"/>
    <mergeCell ref="C230:E230"/>
    <mergeCell ref="C231:E231"/>
    <mergeCell ref="C202:E202"/>
    <mergeCell ref="C203:E203"/>
    <mergeCell ref="C204:E204"/>
    <mergeCell ref="C205:E205"/>
    <mergeCell ref="C206:E206"/>
    <mergeCell ref="C197:E197"/>
    <mergeCell ref="C198:E198"/>
    <mergeCell ref="C199:E199"/>
    <mergeCell ref="C200:E200"/>
    <mergeCell ref="C201:E201"/>
    <mergeCell ref="C212:E212"/>
    <mergeCell ref="C213:E213"/>
    <mergeCell ref="C214:E214"/>
    <mergeCell ref="C215:E215"/>
    <mergeCell ref="C216:E216"/>
    <mergeCell ref="C207:E207"/>
    <mergeCell ref="C208:E208"/>
    <mergeCell ref="C209:E209"/>
    <mergeCell ref="C210:E210"/>
    <mergeCell ref="C211:E211"/>
    <mergeCell ref="C182:E182"/>
    <mergeCell ref="C183:E183"/>
    <mergeCell ref="C184:E184"/>
    <mergeCell ref="C185:E185"/>
    <mergeCell ref="C186:E186"/>
    <mergeCell ref="C177:E177"/>
    <mergeCell ref="C178:E178"/>
    <mergeCell ref="C179:E179"/>
    <mergeCell ref="C180:E180"/>
    <mergeCell ref="C181:E181"/>
    <mergeCell ref="C192:E192"/>
    <mergeCell ref="C193:E193"/>
    <mergeCell ref="C194:E194"/>
    <mergeCell ref="C195:E195"/>
    <mergeCell ref="C196:E196"/>
    <mergeCell ref="C187:E187"/>
    <mergeCell ref="C188:E188"/>
    <mergeCell ref="C189:E189"/>
    <mergeCell ref="C190:E190"/>
    <mergeCell ref="C191:E191"/>
    <mergeCell ref="C162:E162"/>
    <mergeCell ref="C163:E163"/>
    <mergeCell ref="C164:E164"/>
    <mergeCell ref="C165:E165"/>
    <mergeCell ref="C166:E166"/>
    <mergeCell ref="C157:E157"/>
    <mergeCell ref="C158:E158"/>
    <mergeCell ref="C159:E159"/>
    <mergeCell ref="C160:E160"/>
    <mergeCell ref="C161:E161"/>
    <mergeCell ref="C172:E172"/>
    <mergeCell ref="C173:E173"/>
    <mergeCell ref="C174:E174"/>
    <mergeCell ref="C175:E175"/>
    <mergeCell ref="C176:E176"/>
    <mergeCell ref="C167:E167"/>
    <mergeCell ref="C168:E168"/>
    <mergeCell ref="C169:E169"/>
    <mergeCell ref="C170:E170"/>
    <mergeCell ref="C171:E171"/>
    <mergeCell ref="C142:E142"/>
    <mergeCell ref="C143:E143"/>
    <mergeCell ref="C144:E144"/>
    <mergeCell ref="C145:E145"/>
    <mergeCell ref="C146:E146"/>
    <mergeCell ref="C137:E137"/>
    <mergeCell ref="C138:E138"/>
    <mergeCell ref="C139:E139"/>
    <mergeCell ref="C140:E140"/>
    <mergeCell ref="C141:E141"/>
    <mergeCell ref="C152:E152"/>
    <mergeCell ref="C153:E153"/>
    <mergeCell ref="C154:E154"/>
    <mergeCell ref="C155:E155"/>
    <mergeCell ref="C156:E156"/>
    <mergeCell ref="C147:E147"/>
    <mergeCell ref="C148:E148"/>
    <mergeCell ref="C149:E149"/>
    <mergeCell ref="C150:E150"/>
    <mergeCell ref="C151:E151"/>
    <mergeCell ref="C122:E122"/>
    <mergeCell ref="C123:E123"/>
    <mergeCell ref="C124:E124"/>
    <mergeCell ref="C125:E125"/>
    <mergeCell ref="C126:E126"/>
    <mergeCell ref="C117:E117"/>
    <mergeCell ref="C118:E118"/>
    <mergeCell ref="C119:E119"/>
    <mergeCell ref="C120:E120"/>
    <mergeCell ref="C121:E121"/>
    <mergeCell ref="C132:E132"/>
    <mergeCell ref="C133:E133"/>
    <mergeCell ref="C134:E134"/>
    <mergeCell ref="C135:E135"/>
    <mergeCell ref="C136:E136"/>
    <mergeCell ref="C127:E127"/>
    <mergeCell ref="C128:E128"/>
    <mergeCell ref="C129:E129"/>
    <mergeCell ref="C130:E130"/>
    <mergeCell ref="C131:E131"/>
    <mergeCell ref="C102:E102"/>
    <mergeCell ref="C103:E103"/>
    <mergeCell ref="C104:E104"/>
    <mergeCell ref="C105:E105"/>
    <mergeCell ref="C106:E106"/>
    <mergeCell ref="C97:E97"/>
    <mergeCell ref="C98:E98"/>
    <mergeCell ref="C99:E99"/>
    <mergeCell ref="C100:E100"/>
    <mergeCell ref="C101:E101"/>
    <mergeCell ref="C112:E112"/>
    <mergeCell ref="C113:E113"/>
    <mergeCell ref="C114:E114"/>
    <mergeCell ref="C115:E115"/>
    <mergeCell ref="C116:E116"/>
    <mergeCell ref="C107:E107"/>
    <mergeCell ref="C108:E108"/>
    <mergeCell ref="C109:E109"/>
    <mergeCell ref="C110:E110"/>
    <mergeCell ref="C111:E111"/>
    <mergeCell ref="C82:E82"/>
    <mergeCell ref="C83:E83"/>
    <mergeCell ref="C84:E84"/>
    <mergeCell ref="C85:E85"/>
    <mergeCell ref="C86:E86"/>
    <mergeCell ref="C77:E77"/>
    <mergeCell ref="C78:E78"/>
    <mergeCell ref="C79:E79"/>
    <mergeCell ref="C80:E80"/>
    <mergeCell ref="C81:E81"/>
    <mergeCell ref="C92:E92"/>
    <mergeCell ref="C93:E93"/>
    <mergeCell ref="C94:E94"/>
    <mergeCell ref="C95:E95"/>
    <mergeCell ref="C96:E96"/>
    <mergeCell ref="C87:E87"/>
    <mergeCell ref="C88:E88"/>
    <mergeCell ref="C89:E89"/>
    <mergeCell ref="C90:E90"/>
    <mergeCell ref="C91:E91"/>
    <mergeCell ref="C62:E62"/>
    <mergeCell ref="C63:E63"/>
    <mergeCell ref="C64:E64"/>
    <mergeCell ref="C65:E65"/>
    <mergeCell ref="C66:E66"/>
    <mergeCell ref="C57:E57"/>
    <mergeCell ref="C58:E58"/>
    <mergeCell ref="C59:E59"/>
    <mergeCell ref="C60:E60"/>
    <mergeCell ref="C61:E61"/>
    <mergeCell ref="C72:E72"/>
    <mergeCell ref="C73:E73"/>
    <mergeCell ref="C74:E74"/>
    <mergeCell ref="C75:E75"/>
    <mergeCell ref="C76:E76"/>
    <mergeCell ref="C67:E67"/>
    <mergeCell ref="C68:E68"/>
    <mergeCell ref="C69:E69"/>
    <mergeCell ref="C70:E70"/>
    <mergeCell ref="C71:E71"/>
    <mergeCell ref="C42:E42"/>
    <mergeCell ref="C43:E43"/>
    <mergeCell ref="C44:E44"/>
    <mergeCell ref="C45:E45"/>
    <mergeCell ref="C46:E46"/>
    <mergeCell ref="C37:E37"/>
    <mergeCell ref="C38:E38"/>
    <mergeCell ref="C39:E39"/>
    <mergeCell ref="C40:E40"/>
    <mergeCell ref="C41:E41"/>
    <mergeCell ref="C52:E52"/>
    <mergeCell ref="C53:E53"/>
    <mergeCell ref="C54:E54"/>
    <mergeCell ref="C55:E55"/>
    <mergeCell ref="C56:E56"/>
    <mergeCell ref="C47:E47"/>
    <mergeCell ref="C48:E48"/>
    <mergeCell ref="C49:E49"/>
    <mergeCell ref="C50:E50"/>
    <mergeCell ref="C51:E51"/>
    <mergeCell ref="C3508:E3508"/>
    <mergeCell ref="C3509:E3509"/>
    <mergeCell ref="F7:G7"/>
    <mergeCell ref="C12:E12"/>
    <mergeCell ref="C13:E13"/>
    <mergeCell ref="C14:E14"/>
    <mergeCell ref="C15:E15"/>
    <mergeCell ref="C16:E16"/>
    <mergeCell ref="C8:E8"/>
    <mergeCell ref="C6:E6"/>
    <mergeCell ref="C10:E10"/>
    <mergeCell ref="C11:E11"/>
    <mergeCell ref="C22:E22"/>
    <mergeCell ref="C23:E23"/>
    <mergeCell ref="C24:E24"/>
    <mergeCell ref="C25:E25"/>
    <mergeCell ref="C26:E26"/>
    <mergeCell ref="C17:E17"/>
    <mergeCell ref="C18:E18"/>
    <mergeCell ref="C19:E19"/>
    <mergeCell ref="C20:E20"/>
    <mergeCell ref="C21:E21"/>
    <mergeCell ref="C32:E32"/>
    <mergeCell ref="C33:E33"/>
    <mergeCell ref="C34:E34"/>
    <mergeCell ref="C35:E35"/>
    <mergeCell ref="C36:E36"/>
    <mergeCell ref="C27:E27"/>
    <mergeCell ref="C28:E28"/>
    <mergeCell ref="C29:E29"/>
    <mergeCell ref="C30:E30"/>
    <mergeCell ref="C31:E31"/>
    <mergeCell ref="C3358:E3358"/>
    <mergeCell ref="C3359:E3359"/>
    <mergeCell ref="C3360:E3360"/>
    <mergeCell ref="C3361:E3361"/>
    <mergeCell ref="C3362:E3362"/>
    <mergeCell ref="C3363:E3363"/>
    <mergeCell ref="C3364:E3364"/>
    <mergeCell ref="C3365:E3365"/>
    <mergeCell ref="C3366:E3366"/>
    <mergeCell ref="C3367:E3367"/>
    <mergeCell ref="C3368:E3368"/>
    <mergeCell ref="C3369:E3369"/>
    <mergeCell ref="C3370:E3370"/>
    <mergeCell ref="C3371:E3371"/>
    <mergeCell ref="C3187:E3187"/>
    <mergeCell ref="C3188:E3188"/>
    <mergeCell ref="C3189:E3189"/>
    <mergeCell ref="C3190:E3190"/>
    <mergeCell ref="C3191:E3191"/>
    <mergeCell ref="C3192:E3192"/>
    <mergeCell ref="C3193:E3193"/>
    <mergeCell ref="C3194:E3194"/>
    <mergeCell ref="C3195:E3195"/>
    <mergeCell ref="C3196:E3196"/>
    <mergeCell ref="C3197:E3197"/>
    <mergeCell ref="C3198:E3198"/>
    <mergeCell ref="C3199:E3199"/>
    <mergeCell ref="C3200:E3200"/>
    <mergeCell ref="C3201:E3201"/>
    <mergeCell ref="C3203:E3203"/>
    <mergeCell ref="C3204:E3204"/>
    <mergeCell ref="C3205:E3205"/>
    <mergeCell ref="C3372:E3372"/>
    <mergeCell ref="C3373:E3373"/>
    <mergeCell ref="C3374:E3374"/>
    <mergeCell ref="C3375:E3375"/>
    <mergeCell ref="C3376:E3376"/>
    <mergeCell ref="C3377:E3377"/>
    <mergeCell ref="C3378:E3378"/>
    <mergeCell ref="C3379:E3379"/>
    <mergeCell ref="C3380:E3380"/>
    <mergeCell ref="C3381:E3381"/>
    <mergeCell ref="C3382:E3382"/>
    <mergeCell ref="C3383:E3383"/>
    <mergeCell ref="C3384:E3384"/>
    <mergeCell ref="C3385:E3385"/>
    <mergeCell ref="C3386:E3386"/>
    <mergeCell ref="C3387:E3387"/>
    <mergeCell ref="C3388:E3388"/>
    <mergeCell ref="C3389:E3389"/>
    <mergeCell ref="C3390:E3390"/>
    <mergeCell ref="C3391:E3391"/>
    <mergeCell ref="C3392:E3392"/>
    <mergeCell ref="C3393:E3393"/>
    <mergeCell ref="C3394:E3394"/>
    <mergeCell ref="C3395:E3395"/>
    <mergeCell ref="C3396:E3396"/>
    <mergeCell ref="C3397:E3397"/>
    <mergeCell ref="C3398:E3398"/>
    <mergeCell ref="C3399:E3399"/>
    <mergeCell ref="C3400:E3400"/>
    <mergeCell ref="C3401:E3401"/>
    <mergeCell ref="C3402:E3402"/>
    <mergeCell ref="C3403:E3403"/>
    <mergeCell ref="C3404:E3404"/>
    <mergeCell ref="C3405:E3405"/>
    <mergeCell ref="C3406:E3406"/>
    <mergeCell ref="C3407:E3407"/>
    <mergeCell ref="C3408:E3408"/>
    <mergeCell ref="C3409:E3409"/>
    <mergeCell ref="C3410:E3410"/>
    <mergeCell ref="C3411:E3411"/>
    <mergeCell ref="C3412:E3412"/>
    <mergeCell ref="C3413:E3413"/>
    <mergeCell ref="C3414:E3414"/>
    <mergeCell ref="C3415:E3415"/>
    <mergeCell ref="C3416:E3416"/>
    <mergeCell ref="C3417:E3417"/>
    <mergeCell ref="C3418:E3418"/>
    <mergeCell ref="C3419:E3419"/>
    <mergeCell ref="C3420:E3420"/>
    <mergeCell ref="C3421:E3421"/>
    <mergeCell ref="C3422:E3422"/>
    <mergeCell ref="C3423:E3423"/>
    <mergeCell ref="C3424:E3424"/>
    <mergeCell ref="C3425:E3425"/>
    <mergeCell ref="C3426:E3426"/>
    <mergeCell ref="C3427:E3427"/>
    <mergeCell ref="C3428:E3428"/>
    <mergeCell ref="C3429:E3429"/>
    <mergeCell ref="C3430:E3430"/>
    <mergeCell ref="C3431:E3431"/>
    <mergeCell ref="C3432:E3432"/>
    <mergeCell ref="C3433:E3433"/>
    <mergeCell ref="C3434:E3434"/>
    <mergeCell ref="C3435:E3435"/>
    <mergeCell ref="C3436:E3436"/>
    <mergeCell ref="C3437:E3437"/>
    <mergeCell ref="C3438:E3438"/>
    <mergeCell ref="C3439:E3439"/>
    <mergeCell ref="C3069:E3069"/>
    <mergeCell ref="C3070:E3070"/>
    <mergeCell ref="C3071:E3071"/>
    <mergeCell ref="C3072:E3072"/>
    <mergeCell ref="C3073:E3073"/>
    <mergeCell ref="C3074:E3074"/>
    <mergeCell ref="C3075:E3075"/>
    <mergeCell ref="C3076:E3076"/>
    <mergeCell ref="C3077:E3077"/>
    <mergeCell ref="C3078:E3078"/>
    <mergeCell ref="C3079:E3079"/>
    <mergeCell ref="C3080:E3080"/>
    <mergeCell ref="C3081:E3081"/>
    <mergeCell ref="C3082:E3082"/>
    <mergeCell ref="C3083:E3083"/>
    <mergeCell ref="C3084:E3084"/>
    <mergeCell ref="C3085:E3085"/>
    <mergeCell ref="C3086:E3086"/>
    <mergeCell ref="C3087:E3087"/>
    <mergeCell ref="C3088:E3088"/>
    <mergeCell ref="C3089:E3089"/>
    <mergeCell ref="C3090:E3090"/>
    <mergeCell ref="C3091:E3091"/>
    <mergeCell ref="C3092:E3092"/>
    <mergeCell ref="C3093:E3093"/>
    <mergeCell ref="C3094:E3094"/>
    <mergeCell ref="C3095:E3095"/>
    <mergeCell ref="C3096:E3096"/>
    <mergeCell ref="C3097:E3097"/>
    <mergeCell ref="C3098:E3098"/>
    <mergeCell ref="C3099:E3099"/>
    <mergeCell ref="C3100:E3100"/>
    <mergeCell ref="C3101:E3101"/>
    <mergeCell ref="C3102:E3102"/>
    <mergeCell ref="C3103:E3103"/>
    <mergeCell ref="C3104:E3104"/>
    <mergeCell ref="C3105:E3105"/>
    <mergeCell ref="C3106:E3106"/>
    <mergeCell ref="C3107:E3107"/>
    <mergeCell ref="C3108:E3108"/>
    <mergeCell ref="C3109:E3109"/>
    <mergeCell ref="C3110:E3110"/>
    <mergeCell ref="C3111:E3111"/>
    <mergeCell ref="C3112:E3112"/>
    <mergeCell ref="C3113:E3113"/>
    <mergeCell ref="C3114:E3114"/>
    <mergeCell ref="C3115:E3115"/>
    <mergeCell ref="C3116:E3116"/>
    <mergeCell ref="C3117:E3117"/>
    <mergeCell ref="C3118:E3118"/>
    <mergeCell ref="C3119:E3119"/>
    <mergeCell ref="C3120:E3120"/>
    <mergeCell ref="C3121:E3121"/>
    <mergeCell ref="C3122:E3122"/>
    <mergeCell ref="C3123:E3123"/>
    <mergeCell ref="C3124:E3124"/>
    <mergeCell ref="C3125:E3125"/>
    <mergeCell ref="C3126:E3126"/>
    <mergeCell ref="C3127:E3127"/>
    <mergeCell ref="C3128:E3128"/>
    <mergeCell ref="C3129:E3129"/>
    <mergeCell ref="C3130:E3130"/>
    <mergeCell ref="C3131:E3131"/>
    <mergeCell ref="C3132:E3132"/>
    <mergeCell ref="C3133:E3133"/>
    <mergeCell ref="C3134:E3134"/>
    <mergeCell ref="C3135:E3135"/>
    <mergeCell ref="C3136:E3136"/>
    <mergeCell ref="C3137:E3137"/>
    <mergeCell ref="C3138:E3138"/>
    <mergeCell ref="C3139:E3139"/>
    <mergeCell ref="C3140:E3140"/>
    <mergeCell ref="C3141:E3141"/>
    <mergeCell ref="C3142:E3142"/>
    <mergeCell ref="C3143:E3143"/>
    <mergeCell ref="C3144:E3144"/>
    <mergeCell ref="C3145:E3145"/>
    <mergeCell ref="C3146:E3146"/>
    <mergeCell ref="C3147:E3147"/>
    <mergeCell ref="C3148:E3148"/>
    <mergeCell ref="C3149:E3149"/>
    <mergeCell ref="C3150:E3150"/>
    <mergeCell ref="C3151:E3151"/>
    <mergeCell ref="C3152:E3152"/>
    <mergeCell ref="C3153:E3153"/>
    <mergeCell ref="C3154:E3154"/>
    <mergeCell ref="C3155:E3155"/>
    <mergeCell ref="C3156:E3156"/>
    <mergeCell ref="C3157:E3157"/>
    <mergeCell ref="C3158:E3158"/>
    <mergeCell ref="C3159:E3159"/>
    <mergeCell ref="C3160:E3160"/>
    <mergeCell ref="C3161:E3161"/>
    <mergeCell ref="C3162:E3162"/>
    <mergeCell ref="C3163:E3163"/>
    <mergeCell ref="C3164:E3164"/>
    <mergeCell ref="C3165:E3165"/>
    <mergeCell ref="C2972:E2972"/>
    <mergeCell ref="C2973:E2973"/>
    <mergeCell ref="C2974:E2974"/>
    <mergeCell ref="C2975:E2975"/>
    <mergeCell ref="C2976:E2976"/>
    <mergeCell ref="C2977:E2977"/>
    <mergeCell ref="C2978:E2978"/>
    <mergeCell ref="C2979:E2979"/>
    <mergeCell ref="C2980:E2980"/>
    <mergeCell ref="C2981:E2981"/>
    <mergeCell ref="C2982:E2982"/>
    <mergeCell ref="C2983:E2983"/>
    <mergeCell ref="C2984:E2984"/>
    <mergeCell ref="C2985:E2985"/>
    <mergeCell ref="C2986:E2986"/>
    <mergeCell ref="C2987:E2987"/>
    <mergeCell ref="C2988:E2988"/>
    <mergeCell ref="C2989:E2989"/>
    <mergeCell ref="C2990:E2990"/>
    <mergeCell ref="C2991:E2991"/>
    <mergeCell ref="C2992:E2992"/>
    <mergeCell ref="C2993:E2993"/>
    <mergeCell ref="C2994:E2994"/>
    <mergeCell ref="C2995:E2995"/>
    <mergeCell ref="C2996:E2996"/>
    <mergeCell ref="C2997:E2997"/>
    <mergeCell ref="C2998:E2998"/>
    <mergeCell ref="C2999:E2999"/>
    <mergeCell ref="C3000:E3000"/>
    <mergeCell ref="C3001:E3001"/>
    <mergeCell ref="C3002:E3002"/>
    <mergeCell ref="C3003:E3003"/>
    <mergeCell ref="C3004:E3004"/>
    <mergeCell ref="C3005:E3005"/>
    <mergeCell ref="C3006:E3006"/>
    <mergeCell ref="C3007:E3007"/>
    <mergeCell ref="C3008:E3008"/>
    <mergeCell ref="C3009:E3009"/>
    <mergeCell ref="C3010:E3010"/>
    <mergeCell ref="C3011:E3011"/>
    <mergeCell ref="C3012:E3012"/>
    <mergeCell ref="C3013:E3013"/>
    <mergeCell ref="C3014:E3014"/>
    <mergeCell ref="C3015:E3015"/>
    <mergeCell ref="C3016:E3016"/>
    <mergeCell ref="C3017:E3017"/>
    <mergeCell ref="C3018:E3018"/>
    <mergeCell ref="C3019:E3019"/>
    <mergeCell ref="C3020:E3020"/>
    <mergeCell ref="C3021:E3021"/>
    <mergeCell ref="C3022:E3022"/>
    <mergeCell ref="C3023:E3023"/>
    <mergeCell ref="C3024:E3024"/>
    <mergeCell ref="C3025:E3025"/>
    <mergeCell ref="C3026:E3026"/>
    <mergeCell ref="C3027:E3027"/>
    <mergeCell ref="C3028:E3028"/>
    <mergeCell ref="C3029:E3029"/>
    <mergeCell ref="C3030:E3030"/>
    <mergeCell ref="C3031:E3031"/>
    <mergeCell ref="C3032:E3032"/>
    <mergeCell ref="C3033:E3033"/>
    <mergeCell ref="C3034:E3034"/>
    <mergeCell ref="C3035:E3035"/>
    <mergeCell ref="C3036:E3036"/>
    <mergeCell ref="C3037:E3037"/>
    <mergeCell ref="C3038:E3038"/>
    <mergeCell ref="C3039:E3039"/>
    <mergeCell ref="C3040:E3040"/>
    <mergeCell ref="C3041:E3041"/>
    <mergeCell ref="C3042:E3042"/>
    <mergeCell ref="C3043:E3043"/>
    <mergeCell ref="C3044:E3044"/>
    <mergeCell ref="C3045:E3045"/>
    <mergeCell ref="C3046:E3046"/>
    <mergeCell ref="C3047:E3047"/>
    <mergeCell ref="C3048:E3048"/>
    <mergeCell ref="C3049:E3049"/>
    <mergeCell ref="C3050:E3050"/>
    <mergeCell ref="C3051:E3051"/>
    <mergeCell ref="C3052:E3052"/>
    <mergeCell ref="C3053:E3053"/>
    <mergeCell ref="C3054:E3054"/>
    <mergeCell ref="C3055:E3055"/>
    <mergeCell ref="C3056:E3056"/>
    <mergeCell ref="C3057:E3057"/>
    <mergeCell ref="C3058:E3058"/>
    <mergeCell ref="C3059:E3059"/>
    <mergeCell ref="C3060:E3060"/>
    <mergeCell ref="C3061:E3061"/>
    <mergeCell ref="C3062:E3062"/>
    <mergeCell ref="C3063:E3063"/>
    <mergeCell ref="C3064:E3064"/>
    <mergeCell ref="C3065:E3065"/>
    <mergeCell ref="C3066:E3066"/>
    <mergeCell ref="C3067:E3067"/>
    <mergeCell ref="C3068:E3068"/>
    <mergeCell ref="C2875:E2875"/>
    <mergeCell ref="C2876:E2876"/>
    <mergeCell ref="C2877:E2877"/>
    <mergeCell ref="C2878:E2878"/>
    <mergeCell ref="C2879:E2879"/>
    <mergeCell ref="C2880:E2880"/>
    <mergeCell ref="C2881:E2881"/>
    <mergeCell ref="C2882:E2882"/>
    <mergeCell ref="C2883:E2883"/>
    <mergeCell ref="C2884:E2884"/>
    <mergeCell ref="C2885:E2885"/>
    <mergeCell ref="C2886:E2886"/>
    <mergeCell ref="C2887:E2887"/>
    <mergeCell ref="C2888:E2888"/>
    <mergeCell ref="C2889:E2889"/>
    <mergeCell ref="C2890:E2890"/>
    <mergeCell ref="C2891:E2891"/>
    <mergeCell ref="C2892:E2892"/>
    <mergeCell ref="C2893:E2893"/>
    <mergeCell ref="C2894:E2894"/>
    <mergeCell ref="C2895:E2895"/>
    <mergeCell ref="C2896:E2896"/>
    <mergeCell ref="C2897:E2897"/>
    <mergeCell ref="C2898:E2898"/>
    <mergeCell ref="C2899:E2899"/>
    <mergeCell ref="C2900:E2900"/>
    <mergeCell ref="C2901:E2901"/>
    <mergeCell ref="C2902:E2902"/>
    <mergeCell ref="C2903:E2903"/>
    <mergeCell ref="C2904:E2904"/>
    <mergeCell ref="C2905:E2905"/>
    <mergeCell ref="C2906:E2906"/>
    <mergeCell ref="C2907:E2907"/>
    <mergeCell ref="C2908:E2908"/>
    <mergeCell ref="C2909:E2909"/>
    <mergeCell ref="C2910:E2910"/>
    <mergeCell ref="C2911:E2911"/>
    <mergeCell ref="C2912:E2912"/>
    <mergeCell ref="C2913:E2913"/>
    <mergeCell ref="C2914:E2914"/>
    <mergeCell ref="C2915:E2915"/>
    <mergeCell ref="C2916:E2916"/>
    <mergeCell ref="C2917:E2917"/>
    <mergeCell ref="C2918:E2918"/>
    <mergeCell ref="C2919:E2919"/>
    <mergeCell ref="C2920:E2920"/>
    <mergeCell ref="C2921:E2921"/>
    <mergeCell ref="C2922:E2922"/>
    <mergeCell ref="C2923:E2923"/>
    <mergeCell ref="C2924:E2924"/>
    <mergeCell ref="C2925:E2925"/>
    <mergeCell ref="C2926:E2926"/>
    <mergeCell ref="C2927:E2927"/>
    <mergeCell ref="C2928:E2928"/>
    <mergeCell ref="C2929:E2929"/>
    <mergeCell ref="C2930:E2930"/>
    <mergeCell ref="C2931:E2931"/>
    <mergeCell ref="C2932:E2932"/>
    <mergeCell ref="C2933:E2933"/>
    <mergeCell ref="C2934:E2934"/>
    <mergeCell ref="C2935:E2935"/>
    <mergeCell ref="C2936:E2936"/>
    <mergeCell ref="C2937:E2937"/>
    <mergeCell ref="C2938:E2938"/>
    <mergeCell ref="C2939:E2939"/>
    <mergeCell ref="C2940:E2940"/>
    <mergeCell ref="C2941:E2941"/>
    <mergeCell ref="C2942:E2942"/>
    <mergeCell ref="C2943:E2943"/>
    <mergeCell ref="C2944:E2944"/>
    <mergeCell ref="C2945:E2945"/>
    <mergeCell ref="C2946:E2946"/>
    <mergeCell ref="C2947:E2947"/>
    <mergeCell ref="C2948:E2948"/>
    <mergeCell ref="C2949:E2949"/>
    <mergeCell ref="C2950:E2950"/>
    <mergeCell ref="C2951:E2951"/>
    <mergeCell ref="C2952:E2952"/>
    <mergeCell ref="C2953:E2953"/>
    <mergeCell ref="C2954:E2954"/>
    <mergeCell ref="C2955:E2955"/>
    <mergeCell ref="C2956:E2956"/>
    <mergeCell ref="C2957:E2957"/>
    <mergeCell ref="C2958:E2958"/>
    <mergeCell ref="C2959:E2959"/>
    <mergeCell ref="C2960:E2960"/>
    <mergeCell ref="C2961:E2961"/>
    <mergeCell ref="C2962:E2962"/>
    <mergeCell ref="C2963:E2963"/>
    <mergeCell ref="C2964:E2964"/>
    <mergeCell ref="C2965:E2965"/>
    <mergeCell ref="C2966:E2966"/>
    <mergeCell ref="C2967:E2967"/>
    <mergeCell ref="C2968:E2968"/>
    <mergeCell ref="C2969:E2969"/>
    <mergeCell ref="C2970:E2970"/>
    <mergeCell ref="C2971:E2971"/>
    <mergeCell ref="C2778:E2778"/>
    <mergeCell ref="C2779:E2779"/>
    <mergeCell ref="C2780:E2780"/>
    <mergeCell ref="C2781:E2781"/>
    <mergeCell ref="C2782:E2782"/>
    <mergeCell ref="C2783:E2783"/>
    <mergeCell ref="C2784:E2784"/>
    <mergeCell ref="C2785:E2785"/>
    <mergeCell ref="C2786:E2786"/>
    <mergeCell ref="C2787:E2787"/>
    <mergeCell ref="C2788:E2788"/>
    <mergeCell ref="C2789:E2789"/>
    <mergeCell ref="C2790:E2790"/>
    <mergeCell ref="C2791:E2791"/>
    <mergeCell ref="C2792:E2792"/>
    <mergeCell ref="C2793:E2793"/>
    <mergeCell ref="C2794:E2794"/>
    <mergeCell ref="C2795:E2795"/>
    <mergeCell ref="C2796:E2796"/>
    <mergeCell ref="C2797:E2797"/>
    <mergeCell ref="C2798:E2798"/>
    <mergeCell ref="C2799:E2799"/>
    <mergeCell ref="C2800:E2800"/>
    <mergeCell ref="C2801:E2801"/>
    <mergeCell ref="C2802:E2802"/>
    <mergeCell ref="C2803:E2803"/>
    <mergeCell ref="C2804:E2804"/>
    <mergeCell ref="C2805:E2805"/>
    <mergeCell ref="C2806:E2806"/>
    <mergeCell ref="C2807:E2807"/>
    <mergeCell ref="C2808:E2808"/>
    <mergeCell ref="C2809:E2809"/>
    <mergeCell ref="C2810:E2810"/>
    <mergeCell ref="C2811:E2811"/>
    <mergeCell ref="C2812:E2812"/>
    <mergeCell ref="C2813:E2813"/>
    <mergeCell ref="C2814:E2814"/>
    <mergeCell ref="C2815:E2815"/>
    <mergeCell ref="C2816:E2816"/>
    <mergeCell ref="C2817:E2817"/>
    <mergeCell ref="C2818:E2818"/>
    <mergeCell ref="C2819:E2819"/>
    <mergeCell ref="C2820:E2820"/>
    <mergeCell ref="C2853:E2853"/>
    <mergeCell ref="C2854:E2854"/>
    <mergeCell ref="C2821:E2821"/>
    <mergeCell ref="C2822:E2822"/>
    <mergeCell ref="C2823:E2823"/>
    <mergeCell ref="C2824:E2824"/>
    <mergeCell ref="C2825:E2825"/>
    <mergeCell ref="C2826:E2826"/>
    <mergeCell ref="C2827:E2827"/>
    <mergeCell ref="C2828:E2828"/>
    <mergeCell ref="C2829:E2829"/>
    <mergeCell ref="C2830:E2830"/>
    <mergeCell ref="C2831:E2831"/>
    <mergeCell ref="C2832:E2832"/>
    <mergeCell ref="C2833:E2833"/>
    <mergeCell ref="C2834:E2834"/>
    <mergeCell ref="C2835:E2835"/>
    <mergeCell ref="C2836:E2836"/>
    <mergeCell ref="C2837:E2837"/>
    <mergeCell ref="C718:E718"/>
    <mergeCell ref="C719:E719"/>
    <mergeCell ref="C720:E720"/>
    <mergeCell ref="C721:E721"/>
    <mergeCell ref="C722:E722"/>
    <mergeCell ref="C723:E723"/>
    <mergeCell ref="C724:E724"/>
    <mergeCell ref="C725:E725"/>
    <mergeCell ref="C726:E726"/>
    <mergeCell ref="C727:E727"/>
    <mergeCell ref="C728:E728"/>
    <mergeCell ref="C2855:E2855"/>
    <mergeCell ref="C2856:E2856"/>
    <mergeCell ref="C2857:E2857"/>
    <mergeCell ref="C2858:E2858"/>
    <mergeCell ref="C2859:E2859"/>
    <mergeCell ref="C2860:E2860"/>
    <mergeCell ref="C2838:E2838"/>
    <mergeCell ref="C2839:E2839"/>
    <mergeCell ref="C2840:E2840"/>
    <mergeCell ref="C2841:E2841"/>
    <mergeCell ref="C2842:E2842"/>
    <mergeCell ref="C2843:E2843"/>
    <mergeCell ref="C2844:E2844"/>
    <mergeCell ref="C2845:E2845"/>
    <mergeCell ref="C2846:E2846"/>
    <mergeCell ref="C2847:E2847"/>
    <mergeCell ref="C2848:E2848"/>
    <mergeCell ref="C2849:E2849"/>
    <mergeCell ref="C2850:E2850"/>
    <mergeCell ref="C2851:E2851"/>
    <mergeCell ref="C2852:E2852"/>
    <mergeCell ref="C701:E701"/>
    <mergeCell ref="C702:E702"/>
    <mergeCell ref="C703:E703"/>
    <mergeCell ref="C704:E704"/>
    <mergeCell ref="C705:E705"/>
    <mergeCell ref="C706:E706"/>
    <mergeCell ref="C707:E707"/>
    <mergeCell ref="C708:E708"/>
    <mergeCell ref="C709:E709"/>
    <mergeCell ref="C710:E710"/>
    <mergeCell ref="C711:E711"/>
    <mergeCell ref="C712:E712"/>
    <mergeCell ref="C713:E713"/>
    <mergeCell ref="C714:E714"/>
    <mergeCell ref="C715:E715"/>
    <mergeCell ref="C716:E716"/>
    <mergeCell ref="C717:E717"/>
    <mergeCell ref="C751:E751"/>
    <mergeCell ref="C752:E752"/>
    <mergeCell ref="C753:E753"/>
    <mergeCell ref="C754:E754"/>
    <mergeCell ref="C755:E755"/>
    <mergeCell ref="C756:E756"/>
    <mergeCell ref="C757:E757"/>
    <mergeCell ref="C758:E758"/>
    <mergeCell ref="C759:E759"/>
    <mergeCell ref="C760:E760"/>
    <mergeCell ref="C761:E761"/>
    <mergeCell ref="C762:E762"/>
    <mergeCell ref="C763:E763"/>
    <mergeCell ref="C764:E764"/>
    <mergeCell ref="C765:E765"/>
    <mergeCell ref="C766:E766"/>
    <mergeCell ref="C767:E767"/>
    <mergeCell ref="C768:E768"/>
    <mergeCell ref="C769:E769"/>
    <mergeCell ref="C770:E770"/>
    <mergeCell ref="C771:E771"/>
    <mergeCell ref="C772:E772"/>
    <mergeCell ref="C773:E773"/>
    <mergeCell ref="C774:E774"/>
    <mergeCell ref="C775:E775"/>
    <mergeCell ref="C776:E776"/>
    <mergeCell ref="C777:E777"/>
    <mergeCell ref="C778:E778"/>
    <mergeCell ref="C779:E779"/>
    <mergeCell ref="C780:E780"/>
    <mergeCell ref="C781:E781"/>
    <mergeCell ref="C782:E782"/>
    <mergeCell ref="C783:E783"/>
    <mergeCell ref="C784:E784"/>
    <mergeCell ref="C785:E785"/>
    <mergeCell ref="C786:E786"/>
    <mergeCell ref="C787:E787"/>
    <mergeCell ref="C788:E788"/>
    <mergeCell ref="C789:E789"/>
    <mergeCell ref="C790:E790"/>
    <mergeCell ref="C791:E791"/>
    <mergeCell ref="C792:E792"/>
    <mergeCell ref="C793:E793"/>
    <mergeCell ref="C794:E794"/>
    <mergeCell ref="C795:E795"/>
    <mergeCell ref="C796:E796"/>
    <mergeCell ref="C797:E797"/>
    <mergeCell ref="C798:E798"/>
    <mergeCell ref="C799:E799"/>
    <mergeCell ref="C800:E800"/>
    <mergeCell ref="C801:E801"/>
    <mergeCell ref="C802:E802"/>
    <mergeCell ref="C803:E803"/>
    <mergeCell ref="C804:E804"/>
    <mergeCell ref="C805:E805"/>
    <mergeCell ref="C806:E806"/>
    <mergeCell ref="C807:E807"/>
    <mergeCell ref="C808:E808"/>
    <mergeCell ref="C809:E809"/>
    <mergeCell ref="C810:E810"/>
    <mergeCell ref="C811:E811"/>
    <mergeCell ref="C812:E812"/>
    <mergeCell ref="C813:E813"/>
    <mergeCell ref="C814:E814"/>
    <mergeCell ref="C815:E815"/>
    <mergeCell ref="C816:E816"/>
    <mergeCell ref="C817:E817"/>
    <mergeCell ref="C818:E818"/>
    <mergeCell ref="C819:E819"/>
    <mergeCell ref="C820:E820"/>
    <mergeCell ref="C821:E821"/>
    <mergeCell ref="C822:E822"/>
    <mergeCell ref="C823:E823"/>
    <mergeCell ref="C824:E824"/>
    <mergeCell ref="C825:E825"/>
    <mergeCell ref="C826:E826"/>
    <mergeCell ref="C827:E827"/>
    <mergeCell ref="C828:E828"/>
    <mergeCell ref="C829:E829"/>
    <mergeCell ref="C830:E830"/>
    <mergeCell ref="C831:E831"/>
    <mergeCell ref="C832:E832"/>
    <mergeCell ref="C833:E833"/>
    <mergeCell ref="C834:E834"/>
    <mergeCell ref="C835:E835"/>
    <mergeCell ref="C836:E836"/>
    <mergeCell ref="C837:E837"/>
    <mergeCell ref="C838:E838"/>
    <mergeCell ref="C839:E839"/>
    <mergeCell ref="C840:E840"/>
    <mergeCell ref="C841:E841"/>
    <mergeCell ref="C842:E842"/>
    <mergeCell ref="C843:E843"/>
    <mergeCell ref="C844:E844"/>
    <mergeCell ref="C845:E845"/>
    <mergeCell ref="C846:E846"/>
    <mergeCell ref="C847:E847"/>
    <mergeCell ref="C848:E848"/>
    <mergeCell ref="C849:E849"/>
    <mergeCell ref="C850:E850"/>
    <mergeCell ref="C851:E851"/>
    <mergeCell ref="C852:E852"/>
    <mergeCell ref="C853:E853"/>
    <mergeCell ref="C854:E854"/>
    <mergeCell ref="C855:E855"/>
    <mergeCell ref="C856:E856"/>
    <mergeCell ref="C857:E857"/>
    <mergeCell ref="C858:E858"/>
    <mergeCell ref="C859:E859"/>
    <mergeCell ref="C860:E860"/>
    <mergeCell ref="C861:E861"/>
    <mergeCell ref="C862:E862"/>
    <mergeCell ref="C863:E863"/>
    <mergeCell ref="C864:E864"/>
    <mergeCell ref="C865:E865"/>
    <mergeCell ref="C866:E866"/>
    <mergeCell ref="C867:E867"/>
    <mergeCell ref="C868:E868"/>
    <mergeCell ref="C869:E869"/>
    <mergeCell ref="C870:E870"/>
    <mergeCell ref="C871:E871"/>
    <mergeCell ref="C872:E872"/>
    <mergeCell ref="C873:E873"/>
    <mergeCell ref="C874:E874"/>
    <mergeCell ref="C875:E875"/>
    <mergeCell ref="C876:E876"/>
    <mergeCell ref="C877:E877"/>
    <mergeCell ref="C878:E878"/>
    <mergeCell ref="C879:E879"/>
    <mergeCell ref="C880:E880"/>
    <mergeCell ref="C881:E881"/>
    <mergeCell ref="C882:E882"/>
    <mergeCell ref="C883:E883"/>
    <mergeCell ref="C884:E884"/>
    <mergeCell ref="C885:E885"/>
    <mergeCell ref="C886:E886"/>
    <mergeCell ref="C887:E887"/>
    <mergeCell ref="C888:E888"/>
    <mergeCell ref="C889:E889"/>
    <mergeCell ref="C890:E890"/>
    <mergeCell ref="C891:E891"/>
    <mergeCell ref="C892:E892"/>
    <mergeCell ref="C893:E893"/>
    <mergeCell ref="C894:E894"/>
    <mergeCell ref="C895:E895"/>
    <mergeCell ref="C896:E896"/>
    <mergeCell ref="C897:E897"/>
    <mergeCell ref="C898:E898"/>
    <mergeCell ref="C899:E899"/>
    <mergeCell ref="C900:E900"/>
    <mergeCell ref="C901:E901"/>
    <mergeCell ref="C902:E902"/>
    <mergeCell ref="C903:E903"/>
    <mergeCell ref="C904:E904"/>
    <mergeCell ref="C905:E905"/>
    <mergeCell ref="C906:E906"/>
    <mergeCell ref="C907:E907"/>
    <mergeCell ref="C908:E908"/>
    <mergeCell ref="C909:E909"/>
    <mergeCell ref="C910:E910"/>
    <mergeCell ref="C911:E911"/>
    <mergeCell ref="C912:E912"/>
    <mergeCell ref="C913:E913"/>
    <mergeCell ref="C914:E914"/>
    <mergeCell ref="C915:E915"/>
    <mergeCell ref="C916:E916"/>
    <mergeCell ref="C917:E917"/>
    <mergeCell ref="C918:E918"/>
    <mergeCell ref="C919:E919"/>
    <mergeCell ref="C920:E920"/>
    <mergeCell ref="C921:E921"/>
    <mergeCell ref="C922:E922"/>
    <mergeCell ref="C923:E923"/>
    <mergeCell ref="C924:E924"/>
    <mergeCell ref="C925:E925"/>
    <mergeCell ref="C926:E926"/>
    <mergeCell ref="C927:E927"/>
    <mergeCell ref="C928:E928"/>
    <mergeCell ref="C929:E929"/>
    <mergeCell ref="C930:E930"/>
    <mergeCell ref="C931:E931"/>
    <mergeCell ref="C932:E932"/>
    <mergeCell ref="C933:E933"/>
    <mergeCell ref="C934:E934"/>
    <mergeCell ref="C935:E935"/>
    <mergeCell ref="C936:E936"/>
    <mergeCell ref="C937:E937"/>
    <mergeCell ref="C938:E938"/>
    <mergeCell ref="C939:E939"/>
    <mergeCell ref="C940:E940"/>
    <mergeCell ref="C941:E941"/>
    <mergeCell ref="C942:E942"/>
    <mergeCell ref="C943:E943"/>
    <mergeCell ref="C944:E944"/>
    <mergeCell ref="C945:E945"/>
    <mergeCell ref="C946:E946"/>
    <mergeCell ref="C947:E947"/>
    <mergeCell ref="C948:E948"/>
    <mergeCell ref="C949:E949"/>
    <mergeCell ref="C950:E950"/>
    <mergeCell ref="C951:E951"/>
    <mergeCell ref="C952:E952"/>
    <mergeCell ref="C953:E953"/>
    <mergeCell ref="C954:E954"/>
    <mergeCell ref="C955:E955"/>
    <mergeCell ref="C956:E956"/>
    <mergeCell ref="C957:E957"/>
    <mergeCell ref="C958:E958"/>
    <mergeCell ref="C959:E959"/>
    <mergeCell ref="C960:E960"/>
    <mergeCell ref="C961:E961"/>
    <mergeCell ref="C962:E962"/>
    <mergeCell ref="C963:E963"/>
    <mergeCell ref="C964:E964"/>
    <mergeCell ref="C965:E965"/>
    <mergeCell ref="C966:E966"/>
    <mergeCell ref="C967:E967"/>
    <mergeCell ref="C968:E968"/>
    <mergeCell ref="C969:E969"/>
    <mergeCell ref="C970:E970"/>
    <mergeCell ref="C971:E971"/>
    <mergeCell ref="C972:E972"/>
    <mergeCell ref="C973:E973"/>
    <mergeCell ref="C974:E974"/>
    <mergeCell ref="C975:E975"/>
    <mergeCell ref="C976:E976"/>
    <mergeCell ref="C977:E977"/>
    <mergeCell ref="C978:E978"/>
    <mergeCell ref="C979:E979"/>
    <mergeCell ref="C980:E980"/>
    <mergeCell ref="C981:E981"/>
    <mergeCell ref="C982:E982"/>
    <mergeCell ref="C983:E983"/>
    <mergeCell ref="C984:E984"/>
    <mergeCell ref="C985:E985"/>
    <mergeCell ref="C986:E986"/>
    <mergeCell ref="C987:E987"/>
    <mergeCell ref="C988:E988"/>
    <mergeCell ref="C989:E989"/>
    <mergeCell ref="C990:E990"/>
    <mergeCell ref="C991:E991"/>
    <mergeCell ref="C992:E992"/>
    <mergeCell ref="C993:E993"/>
    <mergeCell ref="C994:E994"/>
    <mergeCell ref="C995:E995"/>
    <mergeCell ref="C996:E996"/>
    <mergeCell ref="C997:E997"/>
    <mergeCell ref="C998:E998"/>
    <mergeCell ref="C999:E999"/>
    <mergeCell ref="C1000:E1000"/>
    <mergeCell ref="C1001:E1001"/>
    <mergeCell ref="C1002:E1002"/>
    <mergeCell ref="C1003:E1003"/>
    <mergeCell ref="C1004:E1004"/>
    <mergeCell ref="C1005:E1005"/>
    <mergeCell ref="C1006:E1006"/>
    <mergeCell ref="C1007:E1007"/>
    <mergeCell ref="C1008:E1008"/>
    <mergeCell ref="C1009:E1009"/>
    <mergeCell ref="C1010:E1010"/>
    <mergeCell ref="C1011:E1011"/>
    <mergeCell ref="C1012:E1012"/>
    <mergeCell ref="C1013:E1013"/>
    <mergeCell ref="C1014:E1014"/>
    <mergeCell ref="C1015:E1015"/>
    <mergeCell ref="C1016:E1016"/>
    <mergeCell ref="C1017:E1017"/>
    <mergeCell ref="C1018:E1018"/>
    <mergeCell ref="C1019:E1019"/>
    <mergeCell ref="C1020:E1020"/>
    <mergeCell ref="C1021:E1021"/>
    <mergeCell ref="C1022:E1022"/>
    <mergeCell ref="C1023:E1023"/>
    <mergeCell ref="C1024:E1024"/>
    <mergeCell ref="C1025:E1025"/>
    <mergeCell ref="C1026:E1026"/>
    <mergeCell ref="C1027:E1027"/>
    <mergeCell ref="C1028:E1028"/>
    <mergeCell ref="C1029:E1029"/>
    <mergeCell ref="C1030:E1030"/>
    <mergeCell ref="C1031:E1031"/>
    <mergeCell ref="C1032:E1032"/>
    <mergeCell ref="C1033:E1033"/>
    <mergeCell ref="C1034:E1034"/>
    <mergeCell ref="C1035:E1035"/>
    <mergeCell ref="C1036:E1036"/>
    <mergeCell ref="C1037:E1037"/>
    <mergeCell ref="C1038:E1038"/>
    <mergeCell ref="C1039:E1039"/>
    <mergeCell ref="C1040:E1040"/>
    <mergeCell ref="C1041:E1041"/>
    <mergeCell ref="C1042:E1042"/>
    <mergeCell ref="C1043:E1043"/>
    <mergeCell ref="C1044:E1044"/>
    <mergeCell ref="C1045:E1045"/>
    <mergeCell ref="C1046:E1046"/>
    <mergeCell ref="C1047:E1047"/>
    <mergeCell ref="C1048:E1048"/>
    <mergeCell ref="C1049:E1049"/>
    <mergeCell ref="C1050:E1050"/>
    <mergeCell ref="C1051:E1051"/>
    <mergeCell ref="C1052:E1052"/>
    <mergeCell ref="C1053:E1053"/>
    <mergeCell ref="C1054:E1054"/>
    <mergeCell ref="C1055:E1055"/>
    <mergeCell ref="C1056:E1056"/>
    <mergeCell ref="C1057:E1057"/>
    <mergeCell ref="C1058:E1058"/>
    <mergeCell ref="C1059:E1059"/>
    <mergeCell ref="C1060:E1060"/>
    <mergeCell ref="C1061:E1061"/>
    <mergeCell ref="C1062:E1062"/>
    <mergeCell ref="C1063:E1063"/>
    <mergeCell ref="C1064:E1064"/>
    <mergeCell ref="C1065:E1065"/>
    <mergeCell ref="C1066:E1066"/>
    <mergeCell ref="C1067:E1067"/>
    <mergeCell ref="C1068:E1068"/>
    <mergeCell ref="C1069:E1069"/>
    <mergeCell ref="C1070:E1070"/>
    <mergeCell ref="C1071:E1071"/>
    <mergeCell ref="C1072:E1072"/>
    <mergeCell ref="C1073:E1073"/>
    <mergeCell ref="C1074:E1074"/>
    <mergeCell ref="C1075:E1075"/>
    <mergeCell ref="C1076:E1076"/>
    <mergeCell ref="C1077:E1077"/>
    <mergeCell ref="C1078:E1078"/>
    <mergeCell ref="C1079:E1079"/>
    <mergeCell ref="C1080:E1080"/>
    <mergeCell ref="C1081:E1081"/>
    <mergeCell ref="C1082:E1082"/>
    <mergeCell ref="C1083:E1083"/>
    <mergeCell ref="C1084:E1084"/>
    <mergeCell ref="C1085:E1085"/>
    <mergeCell ref="C1086:E1086"/>
    <mergeCell ref="C1087:E1087"/>
    <mergeCell ref="C1088:E1088"/>
    <mergeCell ref="C1089:E1089"/>
    <mergeCell ref="C1090:E1090"/>
    <mergeCell ref="C1091:E1091"/>
    <mergeCell ref="C1092:E1092"/>
    <mergeCell ref="C1093:E1093"/>
    <mergeCell ref="C1094:E1094"/>
    <mergeCell ref="C1095:E1095"/>
    <mergeCell ref="C1096:E1096"/>
    <mergeCell ref="C1097:E1097"/>
    <mergeCell ref="C1098:E1098"/>
    <mergeCell ref="C1099:E1099"/>
    <mergeCell ref="C1100:E1100"/>
    <mergeCell ref="C1101:E1101"/>
    <mergeCell ref="C1102:E1102"/>
    <mergeCell ref="C1103:E1103"/>
    <mergeCell ref="C1104:E1104"/>
    <mergeCell ref="C1105:E1105"/>
    <mergeCell ref="C1106:E1106"/>
    <mergeCell ref="C1107:E1107"/>
    <mergeCell ref="C1108:E1108"/>
    <mergeCell ref="C1109:E1109"/>
    <mergeCell ref="C1110:E1110"/>
    <mergeCell ref="C1111:E1111"/>
    <mergeCell ref="C1112:E1112"/>
    <mergeCell ref="C1113:E1113"/>
    <mergeCell ref="C1114:E1114"/>
    <mergeCell ref="C1115:E1115"/>
    <mergeCell ref="C1116:E1116"/>
    <mergeCell ref="C1117:E1117"/>
    <mergeCell ref="C1118:E1118"/>
    <mergeCell ref="C1119:E1119"/>
    <mergeCell ref="C1120:E1120"/>
    <mergeCell ref="C1121:E1121"/>
    <mergeCell ref="C1122:E1122"/>
    <mergeCell ref="C1123:E1123"/>
    <mergeCell ref="C1124:E1124"/>
    <mergeCell ref="C1125:E1125"/>
    <mergeCell ref="C1126:E1126"/>
    <mergeCell ref="C1127:E1127"/>
    <mergeCell ref="C1128:E1128"/>
    <mergeCell ref="C1129:E1129"/>
    <mergeCell ref="C1130:E1130"/>
    <mergeCell ref="C1131:E1131"/>
    <mergeCell ref="C1132:E1132"/>
    <mergeCell ref="C1133:E1133"/>
    <mergeCell ref="C1134:E1134"/>
    <mergeCell ref="C1135:E1135"/>
    <mergeCell ref="C1136:E1136"/>
    <mergeCell ref="C1137:E1137"/>
    <mergeCell ref="C1138:E1138"/>
    <mergeCell ref="C1139:E1139"/>
    <mergeCell ref="C1140:E1140"/>
    <mergeCell ref="C1141:E1141"/>
    <mergeCell ref="C1142:E1142"/>
    <mergeCell ref="C1143:E1143"/>
    <mergeCell ref="C1144:E1144"/>
    <mergeCell ref="C1145:E1145"/>
    <mergeCell ref="C1146:E1146"/>
    <mergeCell ref="C1147:E1147"/>
    <mergeCell ref="C1148:E1148"/>
    <mergeCell ref="C1149:E1149"/>
    <mergeCell ref="C1150:E1150"/>
    <mergeCell ref="C1151:E1151"/>
    <mergeCell ref="C1152:E1152"/>
    <mergeCell ref="C1153:E1153"/>
    <mergeCell ref="C1154:E1154"/>
    <mergeCell ref="C1155:E1155"/>
    <mergeCell ref="C1156:E1156"/>
    <mergeCell ref="C1157:E1157"/>
    <mergeCell ref="C1158:E1158"/>
    <mergeCell ref="C1159:E1159"/>
    <mergeCell ref="C1160:E1160"/>
    <mergeCell ref="C1161:E1161"/>
    <mergeCell ref="C1162:E1162"/>
    <mergeCell ref="C1163:E1163"/>
    <mergeCell ref="C1164:E1164"/>
    <mergeCell ref="C1165:E1165"/>
    <mergeCell ref="C1166:E1166"/>
    <mergeCell ref="C1167:E1167"/>
    <mergeCell ref="C1168:E1168"/>
    <mergeCell ref="C1169:E1169"/>
    <mergeCell ref="C1170:E1170"/>
    <mergeCell ref="C1171:E1171"/>
    <mergeCell ref="C1172:E1172"/>
    <mergeCell ref="C1173:E1173"/>
    <mergeCell ref="C1174:E1174"/>
    <mergeCell ref="C1175:E1175"/>
    <mergeCell ref="C1176:E1176"/>
    <mergeCell ref="C1177:E1177"/>
    <mergeCell ref="C1178:E1178"/>
    <mergeCell ref="C1179:E1179"/>
    <mergeCell ref="C1180:E1180"/>
    <mergeCell ref="C1181:E1181"/>
    <mergeCell ref="C1182:E1182"/>
    <mergeCell ref="C1183:E1183"/>
    <mergeCell ref="C1184:E1184"/>
    <mergeCell ref="C1185:E1185"/>
    <mergeCell ref="C1186:E1186"/>
    <mergeCell ref="C1187:E1187"/>
    <mergeCell ref="C1188:E1188"/>
    <mergeCell ref="C1189:E1189"/>
    <mergeCell ref="C1190:E1190"/>
    <mergeCell ref="C1191:E1191"/>
    <mergeCell ref="C1192:E1192"/>
    <mergeCell ref="C1193:E1193"/>
    <mergeCell ref="C1194:E1194"/>
    <mergeCell ref="C1195:E1195"/>
    <mergeCell ref="C1196:E1196"/>
    <mergeCell ref="C1197:E1197"/>
    <mergeCell ref="C1198:E1198"/>
    <mergeCell ref="C1199:E1199"/>
    <mergeCell ref="C1200:E1200"/>
    <mergeCell ref="C1201:E1201"/>
    <mergeCell ref="C1202:E1202"/>
    <mergeCell ref="C1203:E1203"/>
    <mergeCell ref="C1204:E1204"/>
    <mergeCell ref="C1205:E1205"/>
    <mergeCell ref="C1206:E1206"/>
    <mergeCell ref="C1207:E1207"/>
    <mergeCell ref="C1208:E1208"/>
    <mergeCell ref="C1209:E1209"/>
    <mergeCell ref="C1210:E1210"/>
    <mergeCell ref="C1211:E1211"/>
    <mergeCell ref="C1212:E1212"/>
    <mergeCell ref="C1213:E1213"/>
    <mergeCell ref="C1214:E1214"/>
    <mergeCell ref="C1215:E1215"/>
    <mergeCell ref="C1216:E1216"/>
    <mergeCell ref="C1217:E1217"/>
    <mergeCell ref="C2289:E2289"/>
    <mergeCell ref="C2290:E2290"/>
    <mergeCell ref="C2291:E2291"/>
    <mergeCell ref="C2292:E2292"/>
    <mergeCell ref="C2293:E2293"/>
    <mergeCell ref="C2294:E2294"/>
    <mergeCell ref="C2295:E2295"/>
    <mergeCell ref="C2296:E2296"/>
    <mergeCell ref="C2297:E2297"/>
    <mergeCell ref="C1235:E1235"/>
    <mergeCell ref="C1236:E1236"/>
    <mergeCell ref="C1237:E1237"/>
    <mergeCell ref="C1238:E1238"/>
    <mergeCell ref="C1239:E1239"/>
    <mergeCell ref="C1240:E1240"/>
    <mergeCell ref="C1241:E1241"/>
    <mergeCell ref="C1242:E1242"/>
    <mergeCell ref="C1243:E1243"/>
    <mergeCell ref="C1218:E1218"/>
    <mergeCell ref="C1219:E1219"/>
    <mergeCell ref="C1220:E1220"/>
    <mergeCell ref="C1221:E1221"/>
    <mergeCell ref="C1222:E1222"/>
    <mergeCell ref="C1223:E1223"/>
    <mergeCell ref="C2298:E2298"/>
    <mergeCell ref="C2299:E2299"/>
    <mergeCell ref="C2300:E2300"/>
    <mergeCell ref="C2301:E2301"/>
    <mergeCell ref="C2302:E2302"/>
    <mergeCell ref="C2303:E2303"/>
    <mergeCell ref="C2304:E2304"/>
    <mergeCell ref="C1244:E1244"/>
    <mergeCell ref="C1245:E1245"/>
    <mergeCell ref="C1246:E1246"/>
    <mergeCell ref="C1247:E1247"/>
    <mergeCell ref="C1248:E1248"/>
    <mergeCell ref="C1249:E1249"/>
    <mergeCell ref="C1250:E1250"/>
    <mergeCell ref="C1251:E1251"/>
    <mergeCell ref="C1252:E1252"/>
    <mergeCell ref="C1253:E1253"/>
    <mergeCell ref="C1254:E1254"/>
    <mergeCell ref="C1255:E1255"/>
    <mergeCell ref="C1256:E1256"/>
    <mergeCell ref="C1257:E1257"/>
    <mergeCell ref="C1258:E1258"/>
    <mergeCell ref="C1265:E1265"/>
    <mergeCell ref="C1266:E1266"/>
    <mergeCell ref="C1267:E1267"/>
    <mergeCell ref="C1268:E1268"/>
    <mergeCell ref="C1269:E1269"/>
    <mergeCell ref="C1270:E1270"/>
    <mergeCell ref="C1271:E1271"/>
    <mergeCell ref="C1272:E1272"/>
    <mergeCell ref="C1273:E1273"/>
    <mergeCell ref="C1274:E1274"/>
    <mergeCell ref="C2305:E2305"/>
    <mergeCell ref="C2306:E2306"/>
    <mergeCell ref="C2307:E2307"/>
    <mergeCell ref="C2308:E2308"/>
    <mergeCell ref="C2309:E2309"/>
    <mergeCell ref="C2310:E2310"/>
    <mergeCell ref="C2311:E2311"/>
    <mergeCell ref="C2312:E2312"/>
    <mergeCell ref="C2313:E2313"/>
    <mergeCell ref="C2314:E2314"/>
    <mergeCell ref="C2315:E2315"/>
    <mergeCell ref="C2316:E2316"/>
    <mergeCell ref="C2317:E2317"/>
    <mergeCell ref="C2318:E2318"/>
    <mergeCell ref="C2319:E2319"/>
    <mergeCell ref="C2320:E2320"/>
    <mergeCell ref="C2321:E2321"/>
    <mergeCell ref="C2322:E2322"/>
    <mergeCell ref="C2323:E2323"/>
    <mergeCell ref="C2324:E2324"/>
    <mergeCell ref="C2325:E2325"/>
    <mergeCell ref="C2326:E2326"/>
    <mergeCell ref="C2327:E2327"/>
    <mergeCell ref="C2328:E2328"/>
    <mergeCell ref="C2329:E2329"/>
    <mergeCell ref="C2330:E2330"/>
    <mergeCell ref="C2331:E2331"/>
    <mergeCell ref="C2332:E2332"/>
    <mergeCell ref="C2333:E2333"/>
    <mergeCell ref="C2334:E2334"/>
    <mergeCell ref="C2335:E2335"/>
    <mergeCell ref="C2336:E2336"/>
    <mergeCell ref="C2337:E2337"/>
    <mergeCell ref="C2338:E2338"/>
    <mergeCell ref="C2339:E2339"/>
    <mergeCell ref="C2340:E2340"/>
    <mergeCell ref="C2341:E2341"/>
    <mergeCell ref="C2342:E2342"/>
    <mergeCell ref="C2343:E2343"/>
    <mergeCell ref="C2344:E2344"/>
    <mergeCell ref="C2345:E2345"/>
    <mergeCell ref="C2346:E2346"/>
    <mergeCell ref="C2347:E2347"/>
    <mergeCell ref="C2348:E2348"/>
    <mergeCell ref="C2349:E2349"/>
    <mergeCell ref="C2350:E2350"/>
    <mergeCell ref="C2351:E2351"/>
    <mergeCell ref="C2352:E2352"/>
    <mergeCell ref="C2353:E2353"/>
    <mergeCell ref="C2354:E2354"/>
    <mergeCell ref="C2355:E2355"/>
    <mergeCell ref="C2356:E2356"/>
    <mergeCell ref="C2357:E2357"/>
    <mergeCell ref="C2358:E2358"/>
    <mergeCell ref="C2359:E2359"/>
    <mergeCell ref="C2360:E2360"/>
    <mergeCell ref="C2361:E2361"/>
    <mergeCell ref="C2362:E2362"/>
    <mergeCell ref="C2363:E2363"/>
    <mergeCell ref="C2364:E2364"/>
    <mergeCell ref="C2365:E2365"/>
    <mergeCell ref="C2366:E2366"/>
    <mergeCell ref="C2367:E2367"/>
    <mergeCell ref="C2368:E2368"/>
    <mergeCell ref="C2369:E2369"/>
    <mergeCell ref="C2370:E2370"/>
    <mergeCell ref="C2371:E2371"/>
    <mergeCell ref="C2372:E2372"/>
    <mergeCell ref="C2373:E2373"/>
    <mergeCell ref="C2374:E2374"/>
    <mergeCell ref="C2375:E2375"/>
    <mergeCell ref="C2376:E2376"/>
    <mergeCell ref="C2377:E2377"/>
    <mergeCell ref="C2378:E2378"/>
    <mergeCell ref="C2379:E2379"/>
    <mergeCell ref="C2380:E2380"/>
    <mergeCell ref="C2381:E2381"/>
    <mergeCell ref="C2382:E2382"/>
    <mergeCell ref="C2383:E2383"/>
    <mergeCell ref="C2384:E2384"/>
    <mergeCell ref="C2385:E2385"/>
    <mergeCell ref="C2386:E2386"/>
    <mergeCell ref="C2387:E2387"/>
    <mergeCell ref="C2388:E2388"/>
    <mergeCell ref="C2389:E2389"/>
    <mergeCell ref="C2390:E2390"/>
    <mergeCell ref="C2391:E2391"/>
    <mergeCell ref="C2392:E2392"/>
    <mergeCell ref="C2393:E2393"/>
    <mergeCell ref="C2394:E2394"/>
    <mergeCell ref="C2395:E2395"/>
    <mergeCell ref="C2396:E2396"/>
    <mergeCell ref="C2397:E2397"/>
    <mergeCell ref="C2398:E2398"/>
    <mergeCell ref="C2399:E2399"/>
    <mergeCell ref="C2400:E2400"/>
    <mergeCell ref="C2401:E2401"/>
    <mergeCell ref="C2402:E2402"/>
    <mergeCell ref="C2403:E2403"/>
    <mergeCell ref="C2404:E2404"/>
    <mergeCell ref="C2405:E2405"/>
    <mergeCell ref="C2406:E2406"/>
    <mergeCell ref="C2407:E2407"/>
    <mergeCell ref="C2408:E2408"/>
    <mergeCell ref="C2409:E2409"/>
    <mergeCell ref="C2410:E2410"/>
    <mergeCell ref="C2411:E2411"/>
    <mergeCell ref="C2412:E2412"/>
    <mergeCell ref="C2413:E2413"/>
    <mergeCell ref="C2414:E2414"/>
    <mergeCell ref="C2415:E2415"/>
    <mergeCell ref="C2416:E2416"/>
    <mergeCell ref="C2417:E2417"/>
    <mergeCell ref="C2418:E2418"/>
    <mergeCell ref="C2419:E2419"/>
    <mergeCell ref="C2420:E2420"/>
    <mergeCell ref="C2421:E2421"/>
    <mergeCell ref="C2422:E2422"/>
    <mergeCell ref="C2423:E2423"/>
    <mergeCell ref="C2424:E2424"/>
    <mergeCell ref="C2425:E2425"/>
    <mergeCell ref="C2426:E2426"/>
    <mergeCell ref="C2427:E2427"/>
    <mergeCell ref="C2428:E2428"/>
    <mergeCell ref="C2429:E2429"/>
    <mergeCell ref="C2430:E2430"/>
    <mergeCell ref="C2431:E2431"/>
    <mergeCell ref="C2432:E2432"/>
    <mergeCell ref="C2433:E2433"/>
    <mergeCell ref="C2434:E2434"/>
    <mergeCell ref="C2435:E2435"/>
    <mergeCell ref="C2436:E2436"/>
    <mergeCell ref="C2437:E2437"/>
    <mergeCell ref="C2438:E2438"/>
    <mergeCell ref="C2439:E2439"/>
    <mergeCell ref="C2440:E2440"/>
    <mergeCell ref="C2441:E2441"/>
    <mergeCell ref="C2442:E2442"/>
    <mergeCell ref="C2443:E2443"/>
    <mergeCell ref="C2444:E2444"/>
    <mergeCell ref="C2445:E2445"/>
    <mergeCell ref="C2446:E2446"/>
    <mergeCell ref="C2447:E2447"/>
    <mergeCell ref="C2448:E2448"/>
    <mergeCell ref="C2449:E2449"/>
    <mergeCell ref="C2450:E2450"/>
    <mergeCell ref="C2451:E2451"/>
    <mergeCell ref="C2452:E2452"/>
    <mergeCell ref="C2453:E2453"/>
    <mergeCell ref="C2454:E2454"/>
    <mergeCell ref="C2455:E2455"/>
    <mergeCell ref="C2456:E2456"/>
    <mergeCell ref="C2457:E2457"/>
    <mergeCell ref="C2458:E2458"/>
    <mergeCell ref="C2459:E2459"/>
    <mergeCell ref="C2460:E2460"/>
    <mergeCell ref="C2461:E2461"/>
    <mergeCell ref="C2462:E2462"/>
    <mergeCell ref="C2463:E2463"/>
    <mergeCell ref="C2464:E2464"/>
    <mergeCell ref="C2465:E2465"/>
    <mergeCell ref="C2466:E2466"/>
    <mergeCell ref="C2467:E2467"/>
    <mergeCell ref="C2468:E2468"/>
    <mergeCell ref="C2469:E2469"/>
    <mergeCell ref="C2470:E2470"/>
    <mergeCell ref="C2471:E2471"/>
    <mergeCell ref="C2472:E2472"/>
    <mergeCell ref="C2473:E2473"/>
    <mergeCell ref="C2474:E2474"/>
    <mergeCell ref="C2475:E2475"/>
    <mergeCell ref="C2476:E2476"/>
    <mergeCell ref="C2477:E2477"/>
    <mergeCell ref="C2478:E2478"/>
    <mergeCell ref="C2479:E2479"/>
    <mergeCell ref="C2480:E2480"/>
    <mergeCell ref="C2481:E2481"/>
    <mergeCell ref="C2482:E2482"/>
    <mergeCell ref="C2483:E2483"/>
    <mergeCell ref="C2484:E2484"/>
    <mergeCell ref="C2485:E2485"/>
    <mergeCell ref="C2486:E2486"/>
    <mergeCell ref="C2487:E2487"/>
    <mergeCell ref="C2488:E2488"/>
    <mergeCell ref="C2489:E2489"/>
    <mergeCell ref="C2490:E2490"/>
    <mergeCell ref="C2491:E2491"/>
    <mergeCell ref="C2492:E2492"/>
    <mergeCell ref="C2493:E2493"/>
    <mergeCell ref="C2494:E2494"/>
    <mergeCell ref="C2495:E2495"/>
    <mergeCell ref="C2496:E2496"/>
    <mergeCell ref="C2497:E2497"/>
    <mergeCell ref="C2498:E2498"/>
    <mergeCell ref="C2499:E2499"/>
    <mergeCell ref="C2500:E2500"/>
    <mergeCell ref="C2501:E2501"/>
    <mergeCell ref="C2502:E2502"/>
    <mergeCell ref="C2503:E2503"/>
    <mergeCell ref="C2504:E2504"/>
    <mergeCell ref="C2505:E2505"/>
    <mergeCell ref="C2506:E2506"/>
    <mergeCell ref="C2507:E2507"/>
    <mergeCell ref="C2508:E2508"/>
    <mergeCell ref="C2533:E2533"/>
    <mergeCell ref="C2534:E2534"/>
    <mergeCell ref="C2535:E2535"/>
    <mergeCell ref="C2536:E2536"/>
    <mergeCell ref="C2537:E2537"/>
    <mergeCell ref="C2538:E2538"/>
    <mergeCell ref="C2539:E2539"/>
    <mergeCell ref="C2540:E2540"/>
    <mergeCell ref="C2541:E2541"/>
    <mergeCell ref="C2542:E2542"/>
    <mergeCell ref="C2509:E2509"/>
    <mergeCell ref="C2510:E2510"/>
    <mergeCell ref="C2511:E2511"/>
    <mergeCell ref="C2512:E2512"/>
    <mergeCell ref="C2513:E2513"/>
    <mergeCell ref="C2514:E2514"/>
    <mergeCell ref="C2515:E2515"/>
    <mergeCell ref="C2516:E2516"/>
    <mergeCell ref="C2517:E2517"/>
    <mergeCell ref="C2518:E2518"/>
    <mergeCell ref="C2519:E2519"/>
    <mergeCell ref="C2520:E2520"/>
    <mergeCell ref="C2521:E2521"/>
    <mergeCell ref="C2522:E2522"/>
    <mergeCell ref="C2523:E2523"/>
    <mergeCell ref="C2524:E2524"/>
    <mergeCell ref="C2525:E2525"/>
    <mergeCell ref="C1224:E1224"/>
    <mergeCell ref="C1225:E1225"/>
    <mergeCell ref="C1226:E1226"/>
    <mergeCell ref="C1227:E1227"/>
    <mergeCell ref="C1228:E1228"/>
    <mergeCell ref="C1229:E1229"/>
    <mergeCell ref="C1230:E1230"/>
    <mergeCell ref="C1231:E1231"/>
    <mergeCell ref="C1232:E1232"/>
    <mergeCell ref="C1233:E1233"/>
    <mergeCell ref="C1234:E1234"/>
    <mergeCell ref="C1259:E1259"/>
    <mergeCell ref="C1260:E1260"/>
    <mergeCell ref="C1261:E1261"/>
    <mergeCell ref="C1262:E1262"/>
    <mergeCell ref="C1263:E1263"/>
    <mergeCell ref="C1264:E1264"/>
    <mergeCell ref="C1275:E1275"/>
    <mergeCell ref="C1276:E1276"/>
    <mergeCell ref="C1277:E1277"/>
    <mergeCell ref="C1278:E1278"/>
    <mergeCell ref="C1279:E1279"/>
    <mergeCell ref="C1280:E1280"/>
    <mergeCell ref="C1281:E1281"/>
    <mergeCell ref="C1282:E1282"/>
    <mergeCell ref="C1283:E1283"/>
    <mergeCell ref="C1284:E1284"/>
    <mergeCell ref="C1285:E1285"/>
    <mergeCell ref="C1286:E1286"/>
    <mergeCell ref="C1287:E1287"/>
    <mergeCell ref="C1288:E1288"/>
    <mergeCell ref="C1289:E1289"/>
    <mergeCell ref="C1290:E1290"/>
    <mergeCell ref="C1291:E1291"/>
    <mergeCell ref="C1292:E1292"/>
    <mergeCell ref="C1293:E1293"/>
    <mergeCell ref="C1294:E1294"/>
    <mergeCell ref="C1295:E1295"/>
    <mergeCell ref="C1296:E1296"/>
    <mergeCell ref="C1297:E1297"/>
    <mergeCell ref="C1298:E1298"/>
    <mergeCell ref="C1299:E1299"/>
    <mergeCell ref="C1300:E1300"/>
    <mergeCell ref="C1301:E1301"/>
    <mergeCell ref="C1302:E1302"/>
    <mergeCell ref="C1303:E1303"/>
    <mergeCell ref="C1304:E1304"/>
    <mergeCell ref="C1305:E1305"/>
    <mergeCell ref="C1306:E1306"/>
    <mergeCell ref="C1307:E1307"/>
    <mergeCell ref="C1308:E1308"/>
    <mergeCell ref="C1309:E1309"/>
    <mergeCell ref="C1310:E1310"/>
    <mergeCell ref="C1311:E1311"/>
    <mergeCell ref="C1312:E1312"/>
    <mergeCell ref="C1313:E1313"/>
    <mergeCell ref="C1314:E1314"/>
    <mergeCell ref="C1315:E1315"/>
    <mergeCell ref="C1316:E1316"/>
    <mergeCell ref="C1317:E1317"/>
    <mergeCell ref="C1318:E1318"/>
    <mergeCell ref="C1319:E1319"/>
    <mergeCell ref="C1320:E1320"/>
    <mergeCell ref="C1321:E1321"/>
    <mergeCell ref="C1322:E1322"/>
    <mergeCell ref="C1323:E1323"/>
    <mergeCell ref="C1324:E1324"/>
    <mergeCell ref="C1325:E1325"/>
    <mergeCell ref="C1326:E1326"/>
    <mergeCell ref="C1327:E1327"/>
    <mergeCell ref="C1328:E1328"/>
    <mergeCell ref="C1329:E1329"/>
    <mergeCell ref="C1330:E1330"/>
    <mergeCell ref="C1331:E1331"/>
    <mergeCell ref="C1332:E1332"/>
    <mergeCell ref="C1333:E1333"/>
    <mergeCell ref="C1334:E1334"/>
    <mergeCell ref="C1335:E1335"/>
    <mergeCell ref="C1336:E1336"/>
    <mergeCell ref="C1337:E1337"/>
    <mergeCell ref="C1338:E1338"/>
    <mergeCell ref="C1339:E1339"/>
    <mergeCell ref="C1340:E1340"/>
    <mergeCell ref="C1341:E1341"/>
    <mergeCell ref="C1342:E1342"/>
    <mergeCell ref="C1343:E1343"/>
    <mergeCell ref="C1344:E1344"/>
    <mergeCell ref="C1345:E1345"/>
    <mergeCell ref="C1346:E1346"/>
    <mergeCell ref="C1347:E1347"/>
    <mergeCell ref="C1348:E1348"/>
    <mergeCell ref="C1349:E1349"/>
    <mergeCell ref="C1350:E1350"/>
    <mergeCell ref="C1351:E1351"/>
    <mergeCell ref="C1352:E1352"/>
    <mergeCell ref="C1353:E1353"/>
    <mergeCell ref="C1354:E1354"/>
    <mergeCell ref="C1355:E1355"/>
    <mergeCell ref="C1356:E1356"/>
    <mergeCell ref="C1357:E1357"/>
    <mergeCell ref="C1358:E1358"/>
    <mergeCell ref="C1359:E1359"/>
    <mergeCell ref="C1360:E1360"/>
    <mergeCell ref="C1361:E1361"/>
    <mergeCell ref="C1362:E1362"/>
    <mergeCell ref="C1363:E1363"/>
    <mergeCell ref="C1364:E1364"/>
    <mergeCell ref="C1365:E1365"/>
    <mergeCell ref="C1366:E1366"/>
    <mergeCell ref="C1367:E1367"/>
    <mergeCell ref="C1368:E1368"/>
    <mergeCell ref="C1369:E1369"/>
    <mergeCell ref="C1370:E1370"/>
    <mergeCell ref="C1371:E1371"/>
    <mergeCell ref="C1372:E1372"/>
    <mergeCell ref="C1373:E1373"/>
    <mergeCell ref="C1374:E1374"/>
    <mergeCell ref="C1375:E1375"/>
    <mergeCell ref="C1376:E1376"/>
    <mergeCell ref="C1377:E1377"/>
    <mergeCell ref="C1378:E1378"/>
    <mergeCell ref="C1379:E1379"/>
    <mergeCell ref="C1380:E1380"/>
    <mergeCell ref="C1381:E1381"/>
    <mergeCell ref="C1382:E1382"/>
    <mergeCell ref="C1383:E1383"/>
    <mergeCell ref="C1384:E1384"/>
    <mergeCell ref="C1385:E1385"/>
    <mergeCell ref="C1386:E1386"/>
    <mergeCell ref="C1387:E1387"/>
    <mergeCell ref="C1388:E1388"/>
    <mergeCell ref="C1389:E1389"/>
    <mergeCell ref="C1390:E1390"/>
    <mergeCell ref="C1391:E1391"/>
    <mergeCell ref="C1392:E1392"/>
    <mergeCell ref="C1393:E1393"/>
    <mergeCell ref="C1394:E1394"/>
    <mergeCell ref="C1395:E1395"/>
    <mergeCell ref="C1396:E1396"/>
    <mergeCell ref="C1397:E1397"/>
    <mergeCell ref="C1398:E1398"/>
    <mergeCell ref="C1399:E1399"/>
    <mergeCell ref="C1400:E1400"/>
    <mergeCell ref="C1401:E1401"/>
    <mergeCell ref="C1402:E1402"/>
    <mergeCell ref="C1403:E1403"/>
    <mergeCell ref="C1404:E1404"/>
    <mergeCell ref="C1405:E1405"/>
    <mergeCell ref="C1406:E1406"/>
    <mergeCell ref="C1407:E1407"/>
    <mergeCell ref="C1408:E1408"/>
    <mergeCell ref="C1409:E1409"/>
    <mergeCell ref="C1410:E1410"/>
    <mergeCell ref="C1411:E1411"/>
    <mergeCell ref="C1412:E1412"/>
    <mergeCell ref="C1413:E1413"/>
    <mergeCell ref="C1414:E1414"/>
    <mergeCell ref="C1415:E1415"/>
    <mergeCell ref="C1416:E1416"/>
    <mergeCell ref="C1417:E1417"/>
    <mergeCell ref="C1418:E1418"/>
    <mergeCell ref="C1419:E1419"/>
    <mergeCell ref="C1420:E1420"/>
    <mergeCell ref="C1421:E1421"/>
    <mergeCell ref="C1422:E1422"/>
    <mergeCell ref="C1423:E1423"/>
    <mergeCell ref="C1424:E1424"/>
    <mergeCell ref="C1425:E1425"/>
    <mergeCell ref="C1426:E1426"/>
    <mergeCell ref="C1427:E1427"/>
    <mergeCell ref="C1428:E1428"/>
    <mergeCell ref="C1429:E1429"/>
    <mergeCell ref="C1430:E1430"/>
    <mergeCell ref="C1431:E1431"/>
    <mergeCell ref="C1432:E1432"/>
    <mergeCell ref="C1433:E1433"/>
    <mergeCell ref="C1434:E1434"/>
    <mergeCell ref="C1435:E1435"/>
    <mergeCell ref="C1436:E1436"/>
    <mergeCell ref="C1437:E1437"/>
    <mergeCell ref="C1438:E1438"/>
    <mergeCell ref="C1439:E1439"/>
    <mergeCell ref="C1440:E1440"/>
    <mergeCell ref="C1441:E1441"/>
    <mergeCell ref="C1442:E1442"/>
    <mergeCell ref="C1443:E1443"/>
    <mergeCell ref="C1444:E1444"/>
    <mergeCell ref="C1445:E1445"/>
    <mergeCell ref="C1446:E1446"/>
    <mergeCell ref="C1447:E1447"/>
    <mergeCell ref="C1448:E1448"/>
    <mergeCell ref="C1449:E1449"/>
    <mergeCell ref="C1450:E1450"/>
    <mergeCell ref="C1451:E1451"/>
    <mergeCell ref="C1452:E1452"/>
    <mergeCell ref="C1453:E1453"/>
    <mergeCell ref="C1454:E1454"/>
    <mergeCell ref="C1455:E1455"/>
    <mergeCell ref="C1456:E1456"/>
    <mergeCell ref="C1457:E1457"/>
    <mergeCell ref="C1458:E1458"/>
    <mergeCell ref="C1459:E1459"/>
    <mergeCell ref="C1460:E1460"/>
    <mergeCell ref="C1461:E1461"/>
    <mergeCell ref="C1462:E1462"/>
    <mergeCell ref="C1463:E1463"/>
    <mergeCell ref="C1464:E1464"/>
    <mergeCell ref="C1465:E1465"/>
    <mergeCell ref="C1466:E1466"/>
    <mergeCell ref="C1467:E1467"/>
    <mergeCell ref="C1468:E1468"/>
    <mergeCell ref="C1469:E1469"/>
    <mergeCell ref="C1470:E1470"/>
    <mergeCell ref="C1471:E1471"/>
    <mergeCell ref="C1472:E1472"/>
    <mergeCell ref="C1473:E1473"/>
    <mergeCell ref="C1474:E1474"/>
    <mergeCell ref="C1475:E1475"/>
    <mergeCell ref="C1476:E1476"/>
    <mergeCell ref="C1477:E1477"/>
    <mergeCell ref="C1478:E1478"/>
    <mergeCell ref="C1479:E1479"/>
    <mergeCell ref="C1480:E1480"/>
    <mergeCell ref="C1481:E1481"/>
    <mergeCell ref="C1482:E1482"/>
    <mergeCell ref="C1483:E1483"/>
    <mergeCell ref="C1484:E1484"/>
    <mergeCell ref="C1485:E1485"/>
    <mergeCell ref="C1486:E1486"/>
    <mergeCell ref="C1487:E1487"/>
    <mergeCell ref="C1488:E1488"/>
    <mergeCell ref="C1489:E1489"/>
    <mergeCell ref="C1490:E1490"/>
    <mergeCell ref="C1491:E1491"/>
    <mergeCell ref="C1492:E1492"/>
    <mergeCell ref="C1493:E1493"/>
    <mergeCell ref="C1494:E1494"/>
    <mergeCell ref="C1495:E1495"/>
    <mergeCell ref="C1496:E1496"/>
    <mergeCell ref="C1497:E1497"/>
    <mergeCell ref="C1498:E1498"/>
    <mergeCell ref="C1499:E1499"/>
    <mergeCell ref="C1500:E1500"/>
    <mergeCell ref="C1501:E1501"/>
    <mergeCell ref="C1502:E1502"/>
    <mergeCell ref="C1503:E1503"/>
    <mergeCell ref="C1504:E1504"/>
    <mergeCell ref="C1505:E1505"/>
    <mergeCell ref="C1506:E1506"/>
    <mergeCell ref="C1507:E1507"/>
    <mergeCell ref="C1508:E1508"/>
    <mergeCell ref="C1509:E1509"/>
    <mergeCell ref="C1510:E1510"/>
    <mergeCell ref="C1511:E1511"/>
    <mergeCell ref="C1512:E1512"/>
    <mergeCell ref="C1513:E1513"/>
    <mergeCell ref="C1514:E1514"/>
    <mergeCell ref="C1515:E1515"/>
    <mergeCell ref="C1516:E1516"/>
    <mergeCell ref="C1517:E1517"/>
    <mergeCell ref="C1518:E1518"/>
    <mergeCell ref="C1519:E1519"/>
    <mergeCell ref="C1520:E1520"/>
    <mergeCell ref="C1521:E1521"/>
    <mergeCell ref="C1522:E1522"/>
    <mergeCell ref="C1523:E1523"/>
    <mergeCell ref="C1524:E1524"/>
    <mergeCell ref="C1525:E1525"/>
    <mergeCell ref="C1526:E1526"/>
    <mergeCell ref="C1527:E1527"/>
    <mergeCell ref="C1528:E1528"/>
    <mergeCell ref="C1529:E1529"/>
    <mergeCell ref="C1530:E1530"/>
    <mergeCell ref="C1531:E1531"/>
    <mergeCell ref="C1532:E1532"/>
    <mergeCell ref="C1533:E1533"/>
    <mergeCell ref="C1534:E1534"/>
    <mergeCell ref="C1535:E1535"/>
    <mergeCell ref="C1536:E1536"/>
    <mergeCell ref="C1537:E1537"/>
    <mergeCell ref="C1538:E1538"/>
    <mergeCell ref="C1539:E1539"/>
    <mergeCell ref="C1540:E1540"/>
    <mergeCell ref="C1541:E1541"/>
    <mergeCell ref="C1542:E1542"/>
    <mergeCell ref="C1543:E1543"/>
    <mergeCell ref="C1544:E1544"/>
    <mergeCell ref="C1545:E1545"/>
    <mergeCell ref="C1546:E1546"/>
    <mergeCell ref="C1547:E1547"/>
    <mergeCell ref="C1548:E1548"/>
    <mergeCell ref="C1549:E1549"/>
    <mergeCell ref="C1550:E1550"/>
    <mergeCell ref="C1551:E1551"/>
    <mergeCell ref="C1552:E1552"/>
    <mergeCell ref="C1553:E1553"/>
    <mergeCell ref="C1554:E1554"/>
    <mergeCell ref="C1555:E1555"/>
    <mergeCell ref="C1556:E1556"/>
    <mergeCell ref="C1557:E1557"/>
    <mergeCell ref="C1558:E1558"/>
    <mergeCell ref="C1559:E1559"/>
    <mergeCell ref="C1560:E1560"/>
    <mergeCell ref="C1561:E1561"/>
    <mergeCell ref="C1562:E1562"/>
    <mergeCell ref="C1563:E1563"/>
    <mergeCell ref="C1564:E1564"/>
    <mergeCell ref="C1565:E1565"/>
    <mergeCell ref="C1566:E1566"/>
    <mergeCell ref="C1567:E1567"/>
    <mergeCell ref="C1568:E1568"/>
    <mergeCell ref="C1569:E1569"/>
    <mergeCell ref="C1570:E1570"/>
    <mergeCell ref="C1571:E1571"/>
    <mergeCell ref="C1572:E1572"/>
    <mergeCell ref="C1573:E1573"/>
    <mergeCell ref="C1574:E1574"/>
    <mergeCell ref="C1575:E1575"/>
    <mergeCell ref="C1576:E1576"/>
    <mergeCell ref="C1577:E1577"/>
    <mergeCell ref="C1578:E1578"/>
    <mergeCell ref="C1579:E1579"/>
    <mergeCell ref="C1580:E1580"/>
    <mergeCell ref="C1581:E1581"/>
    <mergeCell ref="C1582:E1582"/>
    <mergeCell ref="C1583:E1583"/>
    <mergeCell ref="C1584:E1584"/>
    <mergeCell ref="C1585:E1585"/>
    <mergeCell ref="C1586:E1586"/>
    <mergeCell ref="C1587:E1587"/>
    <mergeCell ref="C1588:E1588"/>
    <mergeCell ref="C1589:E1589"/>
    <mergeCell ref="C1590:E1590"/>
    <mergeCell ref="C1591:E1591"/>
    <mergeCell ref="C1592:E1592"/>
    <mergeCell ref="C1593:E1593"/>
    <mergeCell ref="C1594:E1594"/>
    <mergeCell ref="C1595:E1595"/>
    <mergeCell ref="C1596:E1596"/>
    <mergeCell ref="C1597:E1597"/>
    <mergeCell ref="C1598:E1598"/>
    <mergeCell ref="C1599:E1599"/>
    <mergeCell ref="C1600:E1600"/>
    <mergeCell ref="C1601:E1601"/>
    <mergeCell ref="C1602:E1602"/>
    <mergeCell ref="C1603:E1603"/>
    <mergeCell ref="C1604:E1604"/>
    <mergeCell ref="C1605:E1605"/>
    <mergeCell ref="C1606:E1606"/>
    <mergeCell ref="C1607:E1607"/>
    <mergeCell ref="C1608:E1608"/>
    <mergeCell ref="C1609:E1609"/>
    <mergeCell ref="C1610:E1610"/>
    <mergeCell ref="C1611:E1611"/>
    <mergeCell ref="C1612:E1612"/>
    <mergeCell ref="C1613:E1613"/>
    <mergeCell ref="C1614:E1614"/>
    <mergeCell ref="C1615:E1615"/>
    <mergeCell ref="C1616:E1616"/>
    <mergeCell ref="C1617:E1617"/>
    <mergeCell ref="C1618:E1618"/>
    <mergeCell ref="C1619:E1619"/>
    <mergeCell ref="C1620:E1620"/>
    <mergeCell ref="C1621:E1621"/>
    <mergeCell ref="C1622:E1622"/>
    <mergeCell ref="C1623:E1623"/>
    <mergeCell ref="C1624:E1624"/>
    <mergeCell ref="C1625:E1625"/>
    <mergeCell ref="C1626:E1626"/>
    <mergeCell ref="C1627:E1627"/>
    <mergeCell ref="C1628:E1628"/>
    <mergeCell ref="C1629:E1629"/>
    <mergeCell ref="C1630:E1630"/>
    <mergeCell ref="C1631:E1631"/>
    <mergeCell ref="C1632:E1632"/>
    <mergeCell ref="C1633:E1633"/>
    <mergeCell ref="C1634:E1634"/>
    <mergeCell ref="C1635:E1635"/>
    <mergeCell ref="C1636:E1636"/>
    <mergeCell ref="C1637:E1637"/>
    <mergeCell ref="C1638:E1638"/>
    <mergeCell ref="C1639:E1639"/>
    <mergeCell ref="C1640:E1640"/>
    <mergeCell ref="C1641:E1641"/>
    <mergeCell ref="C1642:E1642"/>
    <mergeCell ref="C1643:E1643"/>
    <mergeCell ref="C1644:E1644"/>
    <mergeCell ref="C1645:E1645"/>
    <mergeCell ref="C1646:E1646"/>
    <mergeCell ref="C1647:E1647"/>
    <mergeCell ref="C1648:E1648"/>
    <mergeCell ref="C1649:E1649"/>
    <mergeCell ref="C1650:E1650"/>
    <mergeCell ref="C1651:E1651"/>
    <mergeCell ref="C1652:E1652"/>
    <mergeCell ref="C1653:E1653"/>
    <mergeCell ref="C1654:E1654"/>
    <mergeCell ref="C1655:E1655"/>
    <mergeCell ref="C1656:E1656"/>
    <mergeCell ref="C1657:E1657"/>
    <mergeCell ref="C1658:E1658"/>
    <mergeCell ref="C1659:E1659"/>
    <mergeCell ref="C1660:E1660"/>
    <mergeCell ref="C1661:E1661"/>
    <mergeCell ref="C1662:E1662"/>
    <mergeCell ref="C1663:E1663"/>
    <mergeCell ref="C1664:E1664"/>
    <mergeCell ref="C1665:E1665"/>
    <mergeCell ref="C1666:E1666"/>
    <mergeCell ref="C1667:E1667"/>
    <mergeCell ref="C1668:E1668"/>
    <mergeCell ref="C1669:E1669"/>
    <mergeCell ref="C1670:E1670"/>
    <mergeCell ref="C1671:E1671"/>
    <mergeCell ref="C1672:E1672"/>
    <mergeCell ref="C1673:E1673"/>
    <mergeCell ref="C1674:E1674"/>
    <mergeCell ref="C1675:E1675"/>
    <mergeCell ref="C1676:E1676"/>
    <mergeCell ref="C1677:E1677"/>
    <mergeCell ref="C1678:E1678"/>
    <mergeCell ref="C1679:E1679"/>
    <mergeCell ref="C1680:E1680"/>
    <mergeCell ref="C1681:E1681"/>
    <mergeCell ref="C1682:E1682"/>
    <mergeCell ref="C1683:E1683"/>
    <mergeCell ref="C1684:E1684"/>
    <mergeCell ref="C1685:E1685"/>
    <mergeCell ref="C1686:E1686"/>
    <mergeCell ref="C1687:E1687"/>
    <mergeCell ref="C1688:E1688"/>
    <mergeCell ref="C1689:E1689"/>
    <mergeCell ref="C1690:E1690"/>
    <mergeCell ref="C1691:E1691"/>
    <mergeCell ref="C1692:E1692"/>
    <mergeCell ref="C1693:E1693"/>
    <mergeCell ref="C1694:E1694"/>
    <mergeCell ref="C1695:E1695"/>
    <mergeCell ref="C1696:E1696"/>
    <mergeCell ref="C1697:E1697"/>
    <mergeCell ref="C1698:E1698"/>
    <mergeCell ref="C1699:E1699"/>
    <mergeCell ref="C1700:E1700"/>
    <mergeCell ref="C1701:E1701"/>
    <mergeCell ref="C1702:E1702"/>
    <mergeCell ref="C1703:E1703"/>
    <mergeCell ref="C1704:E1704"/>
    <mergeCell ref="C1705:E1705"/>
    <mergeCell ref="C1706:E1706"/>
    <mergeCell ref="C1707:E1707"/>
    <mergeCell ref="C1708:E1708"/>
    <mergeCell ref="C1709:E1709"/>
    <mergeCell ref="C1710:E1710"/>
    <mergeCell ref="C1711:E1711"/>
    <mergeCell ref="C1712:E1712"/>
    <mergeCell ref="C1713:E1713"/>
    <mergeCell ref="C1714:E1714"/>
    <mergeCell ref="C1715:E1715"/>
    <mergeCell ref="C1716:E1716"/>
    <mergeCell ref="C1717:E1717"/>
    <mergeCell ref="C1718:E1718"/>
    <mergeCell ref="C1719:E1719"/>
    <mergeCell ref="C1720:E1720"/>
    <mergeCell ref="C1721:E1721"/>
    <mergeCell ref="C1722:E1722"/>
    <mergeCell ref="C1723:E1723"/>
    <mergeCell ref="C1724:E1724"/>
    <mergeCell ref="C1725:E1725"/>
    <mergeCell ref="C1726:E1726"/>
    <mergeCell ref="C1727:E1727"/>
    <mergeCell ref="C1728:E1728"/>
    <mergeCell ref="C1729:E1729"/>
    <mergeCell ref="C1730:E1730"/>
    <mergeCell ref="C1731:E1731"/>
    <mergeCell ref="C1732:E1732"/>
    <mergeCell ref="C1733:E1733"/>
    <mergeCell ref="C1734:E1734"/>
    <mergeCell ref="C1735:E1735"/>
    <mergeCell ref="C1736:E1736"/>
    <mergeCell ref="C1737:E1737"/>
    <mergeCell ref="C1738:E1738"/>
    <mergeCell ref="C1739:E1739"/>
    <mergeCell ref="C1740:E1740"/>
    <mergeCell ref="C1741:E1741"/>
    <mergeCell ref="C1742:E1742"/>
    <mergeCell ref="C1743:E1743"/>
    <mergeCell ref="C1744:E1744"/>
    <mergeCell ref="C1745:E1745"/>
    <mergeCell ref="C1746:E1746"/>
    <mergeCell ref="C1747:E1747"/>
    <mergeCell ref="C1748:E1748"/>
    <mergeCell ref="C1749:E1749"/>
    <mergeCell ref="C1750:E1750"/>
    <mergeCell ref="C1751:E1751"/>
    <mergeCell ref="C1752:E1752"/>
    <mergeCell ref="C1753:E1753"/>
    <mergeCell ref="C1754:E1754"/>
    <mergeCell ref="C1755:E1755"/>
    <mergeCell ref="C1756:E1756"/>
    <mergeCell ref="C1757:E1757"/>
    <mergeCell ref="C1758:E1758"/>
    <mergeCell ref="C1759:E1759"/>
    <mergeCell ref="C1760:E1760"/>
    <mergeCell ref="C1761:E1761"/>
    <mergeCell ref="C1762:E1762"/>
    <mergeCell ref="C1763:E1763"/>
    <mergeCell ref="C1764:E1764"/>
    <mergeCell ref="C1765:E1765"/>
    <mergeCell ref="C1766:E1766"/>
    <mergeCell ref="C1767:E1767"/>
    <mergeCell ref="C1768:E1768"/>
    <mergeCell ref="C1769:E1769"/>
    <mergeCell ref="C1770:E1770"/>
    <mergeCell ref="C1771:E1771"/>
    <mergeCell ref="C1772:E1772"/>
    <mergeCell ref="C1773:E1773"/>
    <mergeCell ref="C1774:E1774"/>
    <mergeCell ref="C1775:E1775"/>
    <mergeCell ref="C1776:E1776"/>
    <mergeCell ref="C1777:E1777"/>
    <mergeCell ref="C1778:E1778"/>
    <mergeCell ref="C1779:E1779"/>
    <mergeCell ref="C1780:E1780"/>
    <mergeCell ref="C1781:E1781"/>
    <mergeCell ref="C1782:E1782"/>
    <mergeCell ref="C1783:E1783"/>
    <mergeCell ref="C1784:E1784"/>
    <mergeCell ref="C1785:E1785"/>
    <mergeCell ref="C1786:E1786"/>
    <mergeCell ref="C1787:E1787"/>
    <mergeCell ref="C1788:E1788"/>
    <mergeCell ref="C1789:E1789"/>
    <mergeCell ref="C1790:E1790"/>
    <mergeCell ref="C1791:E1791"/>
    <mergeCell ref="C1792:E1792"/>
    <mergeCell ref="C1793:E1793"/>
    <mergeCell ref="C1794:E1794"/>
    <mergeCell ref="C1795:E1795"/>
    <mergeCell ref="C1796:E1796"/>
    <mergeCell ref="C1797:E1797"/>
    <mergeCell ref="C1798:E1798"/>
    <mergeCell ref="C1799:E1799"/>
    <mergeCell ref="C1800:E1800"/>
    <mergeCell ref="C1801:E1801"/>
    <mergeCell ref="C1802:E1802"/>
    <mergeCell ref="C1803:E1803"/>
    <mergeCell ref="C1804:E1804"/>
    <mergeCell ref="C1805:E1805"/>
    <mergeCell ref="C1806:E1806"/>
    <mergeCell ref="C1807:E1807"/>
    <mergeCell ref="C1808:E1808"/>
    <mergeCell ref="C1809:E1809"/>
    <mergeCell ref="C1810:E1810"/>
    <mergeCell ref="C1811:E1811"/>
    <mergeCell ref="C1812:E1812"/>
    <mergeCell ref="C1813:E1813"/>
    <mergeCell ref="C1814:E1814"/>
    <mergeCell ref="C1815:E1815"/>
    <mergeCell ref="C1816:E1816"/>
    <mergeCell ref="C1817:E1817"/>
    <mergeCell ref="C1818:E1818"/>
    <mergeCell ref="C1819:E1819"/>
    <mergeCell ref="C1820:E1820"/>
    <mergeCell ref="C1821:E1821"/>
    <mergeCell ref="C1822:E1822"/>
    <mergeCell ref="C1823:E1823"/>
    <mergeCell ref="C1824:E1824"/>
    <mergeCell ref="C1825:E1825"/>
    <mergeCell ref="C1826:E1826"/>
    <mergeCell ref="C1827:E1827"/>
    <mergeCell ref="C1828:E1828"/>
    <mergeCell ref="C1829:E1829"/>
    <mergeCell ref="C1830:E1830"/>
    <mergeCell ref="C1831:E1831"/>
    <mergeCell ref="C1832:E1832"/>
    <mergeCell ref="C1833:E1833"/>
    <mergeCell ref="C1834:E1834"/>
    <mergeCell ref="C1835:E1835"/>
    <mergeCell ref="C1836:E1836"/>
    <mergeCell ref="C1837:E1837"/>
    <mergeCell ref="C1838:E1838"/>
    <mergeCell ref="C1839:E1839"/>
    <mergeCell ref="C1840:E1840"/>
    <mergeCell ref="C1841:E1841"/>
    <mergeCell ref="C1842:E1842"/>
    <mergeCell ref="C1843:E1843"/>
    <mergeCell ref="C1844:E1844"/>
    <mergeCell ref="C1845:E1845"/>
    <mergeCell ref="C1846:E1846"/>
    <mergeCell ref="C1847:E1847"/>
    <mergeCell ref="C1848:E1848"/>
    <mergeCell ref="C1849:E1849"/>
    <mergeCell ref="C1850:E1850"/>
    <mergeCell ref="C1851:E1851"/>
    <mergeCell ref="C1852:E1852"/>
    <mergeCell ref="C1853:E1853"/>
    <mergeCell ref="C1854:E1854"/>
    <mergeCell ref="C1855:E1855"/>
    <mergeCell ref="C1856:E1856"/>
    <mergeCell ref="C1857:E1857"/>
    <mergeCell ref="C1858:E1858"/>
    <mergeCell ref="C1859:E1859"/>
    <mergeCell ref="C1860:E1860"/>
    <mergeCell ref="C1861:E1861"/>
    <mergeCell ref="C1862:E1862"/>
    <mergeCell ref="C1863:E1863"/>
    <mergeCell ref="C1864:E1864"/>
    <mergeCell ref="C1865:E1865"/>
    <mergeCell ref="C1866:E1866"/>
    <mergeCell ref="C1867:E1867"/>
    <mergeCell ref="C1868:E1868"/>
    <mergeCell ref="C1869:E1869"/>
    <mergeCell ref="C1870:E1870"/>
    <mergeCell ref="C1871:E1871"/>
    <mergeCell ref="C1872:E1872"/>
    <mergeCell ref="C1873:E1873"/>
    <mergeCell ref="C1874:E1874"/>
    <mergeCell ref="C1875:E1875"/>
    <mergeCell ref="C1876:E1876"/>
    <mergeCell ref="C1877:E1877"/>
    <mergeCell ref="C1878:E1878"/>
    <mergeCell ref="C1879:E1879"/>
    <mergeCell ref="C1880:E1880"/>
    <mergeCell ref="C1881:E1881"/>
    <mergeCell ref="C1882:E1882"/>
    <mergeCell ref="C1883:E1883"/>
    <mergeCell ref="C1884:E1884"/>
    <mergeCell ref="C1885:E1885"/>
    <mergeCell ref="C1886:E1886"/>
    <mergeCell ref="C1887:E1887"/>
    <mergeCell ref="C1888:E1888"/>
    <mergeCell ref="C1889:E1889"/>
    <mergeCell ref="C1890:E1890"/>
    <mergeCell ref="C1891:E1891"/>
    <mergeCell ref="C1892:E1892"/>
    <mergeCell ref="C1893:E1893"/>
    <mergeCell ref="C1894:E1894"/>
    <mergeCell ref="C1895:E1895"/>
    <mergeCell ref="C1896:E1896"/>
    <mergeCell ref="C1897:E1897"/>
    <mergeCell ref="C1898:E1898"/>
    <mergeCell ref="C1899:E1899"/>
    <mergeCell ref="C1900:E1900"/>
    <mergeCell ref="C1901:E1901"/>
    <mergeCell ref="C1902:E1902"/>
    <mergeCell ref="C1903:E1903"/>
    <mergeCell ref="C1904:E1904"/>
    <mergeCell ref="C1905:E1905"/>
    <mergeCell ref="C1906:E1906"/>
    <mergeCell ref="C1907:E1907"/>
    <mergeCell ref="C1908:E1908"/>
    <mergeCell ref="C1909:E1909"/>
    <mergeCell ref="C1910:E1910"/>
    <mergeCell ref="C1911:E1911"/>
    <mergeCell ref="C1912:E1912"/>
    <mergeCell ref="C1913:E1913"/>
    <mergeCell ref="C1914:E1914"/>
    <mergeCell ref="C1915:E1915"/>
    <mergeCell ref="C1916:E1916"/>
    <mergeCell ref="C1917:E1917"/>
    <mergeCell ref="C1918:E1918"/>
    <mergeCell ref="C1919:E1919"/>
    <mergeCell ref="C1920:E1920"/>
    <mergeCell ref="C1921:E1921"/>
    <mergeCell ref="C1922:E1922"/>
    <mergeCell ref="C1923:E1923"/>
    <mergeCell ref="C1924:E1924"/>
    <mergeCell ref="C1925:E1925"/>
    <mergeCell ref="C1926:E1926"/>
    <mergeCell ref="C1927:E1927"/>
    <mergeCell ref="C1928:E1928"/>
    <mergeCell ref="C1929:E1929"/>
    <mergeCell ref="C1930:E1930"/>
    <mergeCell ref="C1931:E1931"/>
    <mergeCell ref="C1932:E1932"/>
    <mergeCell ref="C1933:E1933"/>
    <mergeCell ref="C1934:E1934"/>
    <mergeCell ref="C1935:E1935"/>
    <mergeCell ref="C1936:E1936"/>
    <mergeCell ref="C1937:E1937"/>
    <mergeCell ref="C1938:E1938"/>
    <mergeCell ref="C1939:E1939"/>
    <mergeCell ref="C1940:E1940"/>
    <mergeCell ref="C1941:E1941"/>
    <mergeCell ref="C1942:E1942"/>
    <mergeCell ref="C1943:E1943"/>
    <mergeCell ref="C1944:E1944"/>
    <mergeCell ref="C1945:E1945"/>
    <mergeCell ref="C1946:E1946"/>
    <mergeCell ref="C1947:E1947"/>
    <mergeCell ref="C1948:E1948"/>
    <mergeCell ref="C1949:E1949"/>
    <mergeCell ref="C1950:E1950"/>
    <mergeCell ref="C1951:E1951"/>
    <mergeCell ref="C1952:E1952"/>
    <mergeCell ref="C1953:E1953"/>
    <mergeCell ref="C1954:E1954"/>
    <mergeCell ref="C1955:E1955"/>
    <mergeCell ref="C1956:E1956"/>
    <mergeCell ref="C1957:E1957"/>
    <mergeCell ref="C1958:E1958"/>
    <mergeCell ref="C1959:E1959"/>
    <mergeCell ref="C1960:E1960"/>
    <mergeCell ref="C1961:E1961"/>
    <mergeCell ref="C1962:E1962"/>
    <mergeCell ref="C1963:E1963"/>
    <mergeCell ref="C1964:E1964"/>
    <mergeCell ref="C1965:E1965"/>
    <mergeCell ref="C1966:E1966"/>
    <mergeCell ref="C1967:E1967"/>
    <mergeCell ref="C1968:E1968"/>
    <mergeCell ref="C1969:E1969"/>
    <mergeCell ref="C1970:E1970"/>
    <mergeCell ref="C1971:E1971"/>
    <mergeCell ref="C1972:E1972"/>
    <mergeCell ref="C1973:E1973"/>
    <mergeCell ref="C1974:E1974"/>
    <mergeCell ref="C1975:E1975"/>
    <mergeCell ref="C1976:E1976"/>
    <mergeCell ref="C1977:E1977"/>
    <mergeCell ref="C1978:E1978"/>
    <mergeCell ref="C1979:E1979"/>
    <mergeCell ref="C1980:E1980"/>
    <mergeCell ref="C1981:E1981"/>
    <mergeCell ref="C1982:E1982"/>
    <mergeCell ref="C1983:E1983"/>
    <mergeCell ref="C1984:E1984"/>
    <mergeCell ref="C1985:E1985"/>
    <mergeCell ref="C1986:E1986"/>
    <mergeCell ref="C1987:E1987"/>
    <mergeCell ref="C1988:E1988"/>
    <mergeCell ref="C1989:E1989"/>
    <mergeCell ref="C1990:E1990"/>
    <mergeCell ref="C1991:E1991"/>
    <mergeCell ref="C1992:E1992"/>
    <mergeCell ref="C1993:E1993"/>
    <mergeCell ref="C1994:E1994"/>
    <mergeCell ref="C1995:E1995"/>
    <mergeCell ref="C1996:E1996"/>
    <mergeCell ref="C1997:E1997"/>
    <mergeCell ref="C1998:E1998"/>
    <mergeCell ref="C1999:E1999"/>
    <mergeCell ref="C2000:E2000"/>
    <mergeCell ref="C2001:E2001"/>
    <mergeCell ref="C2002:E2002"/>
    <mergeCell ref="C2003:E2003"/>
    <mergeCell ref="C2004:E2004"/>
    <mergeCell ref="C2005:E2005"/>
    <mergeCell ref="C2006:E2006"/>
    <mergeCell ref="C2007:E2007"/>
    <mergeCell ref="C2008:E2008"/>
    <mergeCell ref="C2009:E2009"/>
    <mergeCell ref="C2010:E2010"/>
    <mergeCell ref="C2011:E2011"/>
    <mergeCell ref="C2012:E2012"/>
    <mergeCell ref="C2013:E2013"/>
    <mergeCell ref="C2014:E2014"/>
    <mergeCell ref="C2015:E2015"/>
    <mergeCell ref="C2016:E2016"/>
    <mergeCell ref="C2017:E2017"/>
    <mergeCell ref="C2018:E2018"/>
    <mergeCell ref="C2019:E2019"/>
    <mergeCell ref="C2020:E2020"/>
    <mergeCell ref="C2021:E2021"/>
    <mergeCell ref="C2022:E2022"/>
    <mergeCell ref="C2023:E2023"/>
    <mergeCell ref="C2024:E2024"/>
    <mergeCell ref="C2025:E2025"/>
    <mergeCell ref="C2026:E2026"/>
    <mergeCell ref="C2027:E2027"/>
    <mergeCell ref="C2028:E2028"/>
    <mergeCell ref="C2029:E2029"/>
    <mergeCell ref="C2030:E2030"/>
    <mergeCell ref="C2031:E2031"/>
    <mergeCell ref="C2032:E2032"/>
    <mergeCell ref="C2033:E2033"/>
    <mergeCell ref="C2034:E2034"/>
    <mergeCell ref="C2035:E2035"/>
    <mergeCell ref="C2036:E2036"/>
    <mergeCell ref="C2037:E2037"/>
    <mergeCell ref="C2038:E2038"/>
    <mergeCell ref="C2039:E2039"/>
    <mergeCell ref="C2040:E2040"/>
    <mergeCell ref="C2041:E2041"/>
    <mergeCell ref="C2042:E2042"/>
    <mergeCell ref="C2043:E2043"/>
    <mergeCell ref="C2044:E2044"/>
    <mergeCell ref="C2045:E2045"/>
    <mergeCell ref="C2046:E2046"/>
    <mergeCell ref="C2047:E2047"/>
    <mergeCell ref="C2048:E2048"/>
    <mergeCell ref="C2049:E2049"/>
    <mergeCell ref="C2050:E2050"/>
    <mergeCell ref="C2051:E2051"/>
    <mergeCell ref="C2052:E2052"/>
    <mergeCell ref="C2053:E2053"/>
    <mergeCell ref="C2054:E2054"/>
    <mergeCell ref="C2055:E2055"/>
    <mergeCell ref="C2056:E2056"/>
    <mergeCell ref="C2057:E2057"/>
    <mergeCell ref="C2058:E2058"/>
    <mergeCell ref="C2059:E2059"/>
    <mergeCell ref="C2060:E2060"/>
    <mergeCell ref="C2061:E2061"/>
    <mergeCell ref="C2062:E2062"/>
    <mergeCell ref="C2063:E2063"/>
    <mergeCell ref="C2064:E2064"/>
    <mergeCell ref="C2065:E2065"/>
    <mergeCell ref="C2066:E2066"/>
    <mergeCell ref="C2067:E2067"/>
    <mergeCell ref="C2068:E2068"/>
    <mergeCell ref="C2069:E2069"/>
    <mergeCell ref="C2070:E2070"/>
    <mergeCell ref="C2071:E2071"/>
    <mergeCell ref="C2072:E2072"/>
    <mergeCell ref="C2073:E2073"/>
    <mergeCell ref="C2074:E2074"/>
    <mergeCell ref="C2075:E2075"/>
    <mergeCell ref="C2076:E2076"/>
    <mergeCell ref="C2077:E2077"/>
    <mergeCell ref="C2078:E2078"/>
    <mergeCell ref="C2079:E2079"/>
    <mergeCell ref="C2080:E2080"/>
    <mergeCell ref="C2081:E2081"/>
    <mergeCell ref="C2082:E2082"/>
    <mergeCell ref="C2083:E2083"/>
    <mergeCell ref="C2084:E2084"/>
    <mergeCell ref="C2085:E2085"/>
    <mergeCell ref="C2086:E2086"/>
    <mergeCell ref="C2087:E2087"/>
    <mergeCell ref="C2088:E2088"/>
    <mergeCell ref="C2089:E2089"/>
    <mergeCell ref="C2090:E2090"/>
    <mergeCell ref="C2091:E2091"/>
    <mergeCell ref="C2092:E2092"/>
    <mergeCell ref="C2093:E2093"/>
    <mergeCell ref="C2094:E2094"/>
    <mergeCell ref="C2095:E2095"/>
    <mergeCell ref="C2096:E2096"/>
    <mergeCell ref="C2097:E2097"/>
    <mergeCell ref="C2098:E2098"/>
    <mergeCell ref="C2099:E2099"/>
    <mergeCell ref="C2100:E2100"/>
    <mergeCell ref="C2101:E2101"/>
    <mergeCell ref="C2102:E2102"/>
    <mergeCell ref="C2103:E2103"/>
    <mergeCell ref="C2104:E2104"/>
    <mergeCell ref="C2105:E2105"/>
    <mergeCell ref="C2106:E2106"/>
    <mergeCell ref="C2107:E2107"/>
    <mergeCell ref="C2108:E2108"/>
    <mergeCell ref="C2109:E2109"/>
    <mergeCell ref="C2110:E2110"/>
    <mergeCell ref="C2111:E2111"/>
    <mergeCell ref="C2112:E2112"/>
    <mergeCell ref="C2113:E2113"/>
    <mergeCell ref="C2114:E2114"/>
    <mergeCell ref="C2115:E2115"/>
    <mergeCell ref="C2116:E2116"/>
    <mergeCell ref="C2117:E2117"/>
    <mergeCell ref="C2118:E2118"/>
    <mergeCell ref="C2119:E2119"/>
    <mergeCell ref="C2120:E2120"/>
    <mergeCell ref="C2121:E2121"/>
    <mergeCell ref="C2122:E2122"/>
    <mergeCell ref="C2123:E2123"/>
    <mergeCell ref="C2124:E2124"/>
    <mergeCell ref="C2125:E2125"/>
    <mergeCell ref="C2126:E2126"/>
    <mergeCell ref="C2127:E2127"/>
    <mergeCell ref="C2128:E2128"/>
    <mergeCell ref="C2129:E2129"/>
    <mergeCell ref="C2130:E2130"/>
    <mergeCell ref="C2131:E2131"/>
    <mergeCell ref="C2132:E2132"/>
    <mergeCell ref="C2133:E2133"/>
    <mergeCell ref="C2134:E2134"/>
    <mergeCell ref="C2135:E2135"/>
    <mergeCell ref="C2136:E2136"/>
    <mergeCell ref="C2137:E2137"/>
    <mergeCell ref="C2138:E2138"/>
    <mergeCell ref="C2139:E2139"/>
    <mergeCell ref="C2140:E2140"/>
    <mergeCell ref="C2141:E2141"/>
    <mergeCell ref="C2142:E2142"/>
    <mergeCell ref="C2143:E2143"/>
    <mergeCell ref="C2144:E2144"/>
    <mergeCell ref="C2145:E2145"/>
    <mergeCell ref="C2146:E2146"/>
    <mergeCell ref="C2147:E2147"/>
    <mergeCell ref="C2148:E2148"/>
    <mergeCell ref="C2149:E2149"/>
    <mergeCell ref="C2150:E2150"/>
    <mergeCell ref="C2151:E2151"/>
    <mergeCell ref="C2152:E2152"/>
    <mergeCell ref="C2153:E2153"/>
    <mergeCell ref="C2154:E2154"/>
    <mergeCell ref="C2155:E2155"/>
    <mergeCell ref="C2156:E2156"/>
    <mergeCell ref="C2157:E2157"/>
    <mergeCell ref="C2158:E2158"/>
    <mergeCell ref="C2159:E2159"/>
    <mergeCell ref="C2160:E2160"/>
    <mergeCell ref="C2161:E2161"/>
    <mergeCell ref="C2162:E2162"/>
    <mergeCell ref="C2163:E2163"/>
    <mergeCell ref="C2164:E2164"/>
    <mergeCell ref="C2165:E2165"/>
    <mergeCell ref="C2166:E2166"/>
    <mergeCell ref="C2167:E2167"/>
    <mergeCell ref="C2168:E2168"/>
    <mergeCell ref="C2169:E2169"/>
    <mergeCell ref="C2170:E2170"/>
    <mergeCell ref="C2171:E2171"/>
    <mergeCell ref="C2172:E2172"/>
    <mergeCell ref="C2173:E2173"/>
    <mergeCell ref="C2174:E2174"/>
    <mergeCell ref="C2175:E2175"/>
    <mergeCell ref="C2176:E2176"/>
    <mergeCell ref="C2177:E2177"/>
    <mergeCell ref="C2178:E2178"/>
    <mergeCell ref="C2179:E2179"/>
    <mergeCell ref="C2180:E2180"/>
    <mergeCell ref="C2181:E2181"/>
    <mergeCell ref="C2182:E2182"/>
    <mergeCell ref="C2183:E2183"/>
    <mergeCell ref="C2184:E2184"/>
    <mergeCell ref="C2185:E2185"/>
    <mergeCell ref="C2186:E2186"/>
    <mergeCell ref="C2187:E2187"/>
    <mergeCell ref="C2188:E2188"/>
    <mergeCell ref="C2189:E2189"/>
    <mergeCell ref="C2190:E2190"/>
    <mergeCell ref="C2191:E2191"/>
    <mergeCell ref="C2192:E2192"/>
    <mergeCell ref="C2193:E2193"/>
    <mergeCell ref="C2194:E2194"/>
    <mergeCell ref="C2195:E2195"/>
    <mergeCell ref="C2196:E2196"/>
    <mergeCell ref="C2197:E2197"/>
    <mergeCell ref="C2198:E2198"/>
    <mergeCell ref="C2199:E2199"/>
    <mergeCell ref="C2200:E2200"/>
    <mergeCell ref="C2201:E2201"/>
    <mergeCell ref="C2202:E2202"/>
    <mergeCell ref="C2203:E2203"/>
    <mergeCell ref="C2204:E2204"/>
    <mergeCell ref="C2205:E2205"/>
    <mergeCell ref="C2206:E2206"/>
    <mergeCell ref="C2207:E2207"/>
    <mergeCell ref="C2208:E2208"/>
    <mergeCell ref="C2209:E2209"/>
    <mergeCell ref="C2210:E2210"/>
    <mergeCell ref="C2211:E2211"/>
    <mergeCell ref="C2212:E2212"/>
    <mergeCell ref="C2213:E2213"/>
    <mergeCell ref="C2214:E2214"/>
    <mergeCell ref="C2215:E2215"/>
    <mergeCell ref="C2216:E2216"/>
    <mergeCell ref="C2217:E2217"/>
    <mergeCell ref="C2218:E2218"/>
    <mergeCell ref="C2219:E2219"/>
    <mergeCell ref="C2220:E2220"/>
    <mergeCell ref="C2221:E2221"/>
    <mergeCell ref="C2222:E2222"/>
    <mergeCell ref="C2223:E2223"/>
    <mergeCell ref="C2224:E2224"/>
    <mergeCell ref="C2225:E2225"/>
    <mergeCell ref="C2226:E2226"/>
    <mergeCell ref="C2227:E2227"/>
    <mergeCell ref="C2228:E2228"/>
    <mergeCell ref="C2229:E2229"/>
    <mergeCell ref="C2230:E2230"/>
    <mergeCell ref="C2231:E2231"/>
    <mergeCell ref="C2232:E2232"/>
    <mergeCell ref="C2233:E2233"/>
    <mergeCell ref="C2234:E2234"/>
    <mergeCell ref="C2235:E2235"/>
    <mergeCell ref="C2236:E2236"/>
    <mergeCell ref="C2237:E2237"/>
    <mergeCell ref="C2238:E2238"/>
    <mergeCell ref="C2239:E2239"/>
    <mergeCell ref="C2240:E2240"/>
    <mergeCell ref="C2241:E2241"/>
    <mergeCell ref="C2242:E2242"/>
    <mergeCell ref="C2243:E2243"/>
    <mergeCell ref="C2244:E2244"/>
    <mergeCell ref="C2245:E2245"/>
    <mergeCell ref="C2246:E2246"/>
    <mergeCell ref="C2247:E2247"/>
    <mergeCell ref="C2248:E2248"/>
    <mergeCell ref="C2249:E2249"/>
    <mergeCell ref="C2250:E2250"/>
    <mergeCell ref="C2251:E2251"/>
    <mergeCell ref="C2252:E2252"/>
    <mergeCell ref="C2253:E2253"/>
    <mergeCell ref="C2254:E2254"/>
    <mergeCell ref="C2255:E2255"/>
    <mergeCell ref="C2256:E2256"/>
    <mergeCell ref="C2257:E2257"/>
    <mergeCell ref="C2258:E2258"/>
    <mergeCell ref="C2259:E2259"/>
    <mergeCell ref="C2260:E2260"/>
    <mergeCell ref="C2261:E2261"/>
    <mergeCell ref="C2262:E2262"/>
    <mergeCell ref="C2263:E2263"/>
    <mergeCell ref="C2264:E2264"/>
    <mergeCell ref="C2265:E2265"/>
    <mergeCell ref="C2266:E2266"/>
    <mergeCell ref="C2267:E2267"/>
    <mergeCell ref="C2268:E2268"/>
    <mergeCell ref="C2269:E2269"/>
    <mergeCell ref="C2270:E2270"/>
    <mergeCell ref="C2271:E2271"/>
    <mergeCell ref="C2272:E2272"/>
    <mergeCell ref="C2273:E2273"/>
    <mergeCell ref="C2274:E2274"/>
    <mergeCell ref="C2275:E2275"/>
    <mergeCell ref="C2276:E2276"/>
    <mergeCell ref="C2277:E2277"/>
    <mergeCell ref="C2278:E2278"/>
    <mergeCell ref="C2279:E2279"/>
    <mergeCell ref="C2280:E2280"/>
    <mergeCell ref="C2281:E2281"/>
    <mergeCell ref="C2282:E2282"/>
    <mergeCell ref="C2283:E2283"/>
    <mergeCell ref="C2284:E2284"/>
    <mergeCell ref="C2285:E2285"/>
    <mergeCell ref="C2286:E2286"/>
    <mergeCell ref="C2287:E2287"/>
    <mergeCell ref="C2288:E2288"/>
    <mergeCell ref="C3180:E3180"/>
    <mergeCell ref="C3181:E3181"/>
    <mergeCell ref="C3182:E3182"/>
    <mergeCell ref="C3183:E3183"/>
    <mergeCell ref="C3184:E3184"/>
    <mergeCell ref="C3185:E3185"/>
    <mergeCell ref="C2543:E2543"/>
    <mergeCell ref="C2544:E2544"/>
    <mergeCell ref="C2545:E2545"/>
    <mergeCell ref="C2546:E2546"/>
    <mergeCell ref="C2547:E2547"/>
    <mergeCell ref="C2548:E2548"/>
    <mergeCell ref="C2549:E2549"/>
    <mergeCell ref="C2550:E2550"/>
    <mergeCell ref="C2526:E2526"/>
    <mergeCell ref="C2527:E2527"/>
    <mergeCell ref="C2528:E2528"/>
    <mergeCell ref="C2529:E2529"/>
    <mergeCell ref="C2530:E2530"/>
    <mergeCell ref="C2531:E2531"/>
    <mergeCell ref="C2532:E2532"/>
    <mergeCell ref="C3186:E3186"/>
    <mergeCell ref="C2560:E2560"/>
    <mergeCell ref="C2561:E2561"/>
    <mergeCell ref="C2562:E2562"/>
    <mergeCell ref="C2563:E2563"/>
    <mergeCell ref="C2564:E2564"/>
    <mergeCell ref="C2565:E2565"/>
    <mergeCell ref="C2551:E2551"/>
    <mergeCell ref="C2552:E2552"/>
    <mergeCell ref="C2553:E2553"/>
    <mergeCell ref="C2554:E2554"/>
    <mergeCell ref="C2555:E2555"/>
    <mergeCell ref="C2556:E2556"/>
    <mergeCell ref="C2557:E2557"/>
    <mergeCell ref="C2558:E2558"/>
    <mergeCell ref="C2559:E2559"/>
    <mergeCell ref="C3202:E3202"/>
    <mergeCell ref="C2872:E2872"/>
    <mergeCell ref="C2873:E2873"/>
    <mergeCell ref="C2874:E2874"/>
    <mergeCell ref="C2777:E2777"/>
    <mergeCell ref="C2861:E2861"/>
    <mergeCell ref="C2862:E2862"/>
    <mergeCell ref="C2863:E2863"/>
    <mergeCell ref="C2864:E2864"/>
    <mergeCell ref="C2865:E2865"/>
    <mergeCell ref="C2866:E2866"/>
    <mergeCell ref="C2867:E2867"/>
    <mergeCell ref="C2868:E2868"/>
    <mergeCell ref="C2869:E2869"/>
    <mergeCell ref="C2870:E2870"/>
    <mergeCell ref="C2871:E2871"/>
    <mergeCell ref="C3206:E3206"/>
    <mergeCell ref="C3207:E3207"/>
    <mergeCell ref="C3208:E3208"/>
    <mergeCell ref="C3209:E3209"/>
    <mergeCell ref="C3210:E3210"/>
    <mergeCell ref="C3211:E3211"/>
    <mergeCell ref="C3212:E3212"/>
    <mergeCell ref="C3213:E3213"/>
    <mergeCell ref="C3214:E3214"/>
    <mergeCell ref="C3215:E3215"/>
    <mergeCell ref="C3216:E3216"/>
    <mergeCell ref="C3217:E3217"/>
    <mergeCell ref="C3218:E3218"/>
    <mergeCell ref="C3219:E3219"/>
    <mergeCell ref="C3220:E3220"/>
    <mergeCell ref="C3221:E3221"/>
    <mergeCell ref="C3222:E3222"/>
    <mergeCell ref="C3223:E3223"/>
    <mergeCell ref="C3224:E3224"/>
    <mergeCell ref="C3225:E3225"/>
    <mergeCell ref="C3226:E3226"/>
    <mergeCell ref="C3227:E3227"/>
    <mergeCell ref="C3228:E3228"/>
    <mergeCell ref="C3229:E3229"/>
    <mergeCell ref="C3230:E3230"/>
    <mergeCell ref="C3231:E3231"/>
    <mergeCell ref="C3232:E3232"/>
    <mergeCell ref="C3233:E3233"/>
    <mergeCell ref="C3234:E3234"/>
    <mergeCell ref="C3235:E3235"/>
    <mergeCell ref="C3236:E3236"/>
    <mergeCell ref="C3237:E3237"/>
    <mergeCell ref="C3238:E3238"/>
    <mergeCell ref="C3239:E3239"/>
    <mergeCell ref="C3240:E3240"/>
    <mergeCell ref="C3241:E3241"/>
    <mergeCell ref="C3242:E3242"/>
    <mergeCell ref="C3243:E3243"/>
    <mergeCell ref="C3244:E3244"/>
    <mergeCell ref="C3245:E3245"/>
    <mergeCell ref="C3246:E3246"/>
    <mergeCell ref="C3247:E3247"/>
    <mergeCell ref="C3248:E3248"/>
    <mergeCell ref="C3249:E3249"/>
    <mergeCell ref="C3250:E3250"/>
    <mergeCell ref="C3251:E3251"/>
    <mergeCell ref="C3252:E3252"/>
    <mergeCell ref="C3253:E3253"/>
    <mergeCell ref="C3254:E3254"/>
    <mergeCell ref="C3255:E3255"/>
    <mergeCell ref="C3256:E3256"/>
    <mergeCell ref="C3257:E3257"/>
    <mergeCell ref="C3258:E3258"/>
    <mergeCell ref="C3259:E3259"/>
    <mergeCell ref="C3260:E3260"/>
    <mergeCell ref="C3261:E3261"/>
    <mergeCell ref="C3262:E3262"/>
    <mergeCell ref="C3263:E3263"/>
    <mergeCell ref="C3264:E3264"/>
    <mergeCell ref="C3265:E3265"/>
    <mergeCell ref="C3266:E3266"/>
    <mergeCell ref="C3267:E3267"/>
    <mergeCell ref="C3268:E3268"/>
    <mergeCell ref="C3269:E3269"/>
    <mergeCell ref="C3270:E3270"/>
    <mergeCell ref="C3271:E3271"/>
    <mergeCell ref="C3272:E3272"/>
    <mergeCell ref="C3273:E3273"/>
    <mergeCell ref="C3274:E3274"/>
    <mergeCell ref="C3275:E3275"/>
    <mergeCell ref="C3276:E3276"/>
    <mergeCell ref="C3277:E3277"/>
    <mergeCell ref="C3278:E3278"/>
    <mergeCell ref="C3279:E3279"/>
    <mergeCell ref="C3280:E3280"/>
    <mergeCell ref="C3281:E3281"/>
    <mergeCell ref="C3282:E3282"/>
    <mergeCell ref="C3283:E3283"/>
    <mergeCell ref="C3284:E3284"/>
    <mergeCell ref="C3285:E3285"/>
    <mergeCell ref="C3286:E3286"/>
    <mergeCell ref="C3287:E3287"/>
    <mergeCell ref="C3288:E3288"/>
    <mergeCell ref="C3289:E3289"/>
    <mergeCell ref="C3290:E3290"/>
    <mergeCell ref="C3291:E3291"/>
    <mergeCell ref="C3292:E3292"/>
    <mergeCell ref="C3293:E3293"/>
    <mergeCell ref="C3294:E3294"/>
    <mergeCell ref="C3295:E3295"/>
    <mergeCell ref="C3296:E3296"/>
    <mergeCell ref="C3297:E3297"/>
    <mergeCell ref="C3298:E3298"/>
    <mergeCell ref="C3299:E3299"/>
    <mergeCell ref="C3300:E3300"/>
    <mergeCell ref="C3301:E3301"/>
    <mergeCell ref="C3302:E3302"/>
    <mergeCell ref="C3303:E3303"/>
    <mergeCell ref="C3304:E3304"/>
    <mergeCell ref="C3305:E3305"/>
    <mergeCell ref="C3306:E3306"/>
    <mergeCell ref="C3307:E3307"/>
    <mergeCell ref="C3308:E3308"/>
    <mergeCell ref="C3309:E3309"/>
    <mergeCell ref="C3310:E3310"/>
    <mergeCell ref="C3311:E3311"/>
    <mergeCell ref="C3312:E3312"/>
    <mergeCell ref="C3313:E3313"/>
    <mergeCell ref="C3314:E3314"/>
    <mergeCell ref="C3315:E3315"/>
    <mergeCell ref="C3316:E3316"/>
    <mergeCell ref="C3317:E3317"/>
    <mergeCell ref="C3318:E3318"/>
    <mergeCell ref="C3319:E3319"/>
    <mergeCell ref="C3320:E3320"/>
    <mergeCell ref="C3321:E3321"/>
    <mergeCell ref="C3322:E3322"/>
    <mergeCell ref="C3323:E3323"/>
    <mergeCell ref="C3324:E3324"/>
    <mergeCell ref="C3325:E3325"/>
    <mergeCell ref="C3326:E3326"/>
    <mergeCell ref="C3327:E3327"/>
    <mergeCell ref="C3328:E3328"/>
    <mergeCell ref="C3329:E3329"/>
    <mergeCell ref="C3330:E3330"/>
    <mergeCell ref="C3331:E3331"/>
    <mergeCell ref="C3332:E3332"/>
    <mergeCell ref="C3333:E3333"/>
    <mergeCell ref="C3334:E3334"/>
    <mergeCell ref="C3335:E3335"/>
    <mergeCell ref="C3336:E3336"/>
    <mergeCell ref="C3337:E3337"/>
    <mergeCell ref="C3355:E3355"/>
    <mergeCell ref="C3356:E3356"/>
    <mergeCell ref="C3338:E3338"/>
    <mergeCell ref="C3339:E3339"/>
    <mergeCell ref="C3340:E3340"/>
    <mergeCell ref="C3341:E3341"/>
    <mergeCell ref="C3342:E3342"/>
    <mergeCell ref="C3343:E3343"/>
    <mergeCell ref="C3344:E3344"/>
    <mergeCell ref="C3345:E3345"/>
    <mergeCell ref="C3346:E3346"/>
    <mergeCell ref="C3347:E3347"/>
    <mergeCell ref="C3348:E3348"/>
    <mergeCell ref="C3349:E3349"/>
    <mergeCell ref="C3350:E3350"/>
    <mergeCell ref="C3351:E3351"/>
    <mergeCell ref="C3352:E3352"/>
    <mergeCell ref="C3353:E3353"/>
    <mergeCell ref="C3354:E3354"/>
  </mergeCells>
  <conditionalFormatting sqref="B6:C6 K1:K1048576 L2">
    <cfRule type="containsErrors" dxfId="19" priority="22">
      <formula>ISERROR(B1)</formula>
    </cfRule>
  </conditionalFormatting>
  <conditionalFormatting sqref="C6">
    <cfRule type="containsText" dxfId="18" priority="16" operator="containsText" text="Balance must not be less than Zero">
      <formula>NOT(ISERROR(SEARCH("Balance must not be less than Zero",C6)))</formula>
    </cfRule>
    <cfRule type="containsText" dxfId="17" priority="21" operator="containsText" text="Typing Error (Remove Dr. or  Cr. Side)">
      <formula>NOT(ISERROR(SEARCH("Typing Error (Remove Dr. or  Cr. Side)",C6)))</formula>
    </cfRule>
  </conditionalFormatting>
  <conditionalFormatting sqref="C5:D5">
    <cfRule type="notContainsBlanks" dxfId="16" priority="25">
      <formula>LEN(TRIM(C5))&gt;0</formula>
    </cfRule>
  </conditionalFormatting>
  <conditionalFormatting sqref="E2">
    <cfRule type="cellIs" dxfId="15" priority="12" operator="between">
      <formula>0</formula>
      <formula>0.01</formula>
    </cfRule>
  </conditionalFormatting>
  <conditionalFormatting sqref="E5">
    <cfRule type="containsErrors" dxfId="14" priority="8">
      <formula>ISERROR(E5)</formula>
    </cfRule>
    <cfRule type="containsText" dxfId="13" priority="13" operator="containsText" text="OUT OF BALANCE">
      <formula>NOT(ISERROR(SEARCH("OUT OF BALANCE",E5)))</formula>
    </cfRule>
    <cfRule type="containsText" dxfId="12" priority="14" operator="containsText" text="Low Balance">
      <formula>NOT(ISERROR(SEARCH("Low Balance",E5)))</formula>
    </cfRule>
    <cfRule type="containsText" dxfId="11" priority="15" operator="containsText" text="Low  Balance">
      <formula>NOT(ISERROR(SEARCH("Low  Balance",E5)))</formula>
    </cfRule>
  </conditionalFormatting>
  <conditionalFormatting sqref="E1:F1">
    <cfRule type="expression" dxfId="10" priority="2">
      <formula>$E$2&lt;0</formula>
    </cfRule>
  </conditionalFormatting>
  <conditionalFormatting sqref="E2:F3">
    <cfRule type="containsErrors" dxfId="9" priority="9">
      <formula>ISERROR(E2)</formula>
    </cfRule>
    <cfRule type="cellIs" dxfId="8" priority="10" operator="lessThan">
      <formula>0</formula>
    </cfRule>
  </conditionalFormatting>
  <conditionalFormatting sqref="I10:I3510">
    <cfRule type="containsErrors" dxfId="7" priority="18">
      <formula>ISERROR(I10)</formula>
    </cfRule>
    <cfRule type="containsText" dxfId="6" priority="20" operator="containsText" text="!">
      <formula>NOT(ISERROR(SEARCH("!",I10)))</formula>
    </cfRule>
  </conditionalFormatting>
  <conditionalFormatting sqref="K10:K3509">
    <cfRule type="cellIs" dxfId="5" priority="11" operator="lessThan">
      <formula>0</formula>
    </cfRule>
  </conditionalFormatting>
  <dataValidations xWindow="200" yWindow="475" count="3">
    <dataValidation allowBlank="1" showInputMessage="1" showErrorMessage="1" prompt="Insert Description" sqref="C10:C3509" xr:uid="{00000000-0002-0000-0000-000000000000}"/>
    <dataValidation type="decimal" operator="greaterThanOrEqual" allowBlank="1" showInputMessage="1" showErrorMessage="1" errorTitle="Error" error="Negative Amount , Letters and characters are not accepted !" sqref="F10:G3509" xr:uid="{00000000-0002-0000-0000-000002000000}">
      <formula1>0</formula1>
    </dataValidation>
    <dataValidation allowBlank="1" showInputMessage="1" showErrorMessage="1" prompt="الرصيد النهائي" sqref="D2:D3" xr:uid="{00000000-0002-0000-0000-000004000000}"/>
  </dataValidations>
  <hyperlinks>
    <hyperlink ref="L2" location="About!D2" tooltip="About Ayhamento" display="About" xr:uid="{00000000-0004-0000-0000-000001000000}"/>
    <hyperlink ref="I2" location="Reports!B1" tooltip="Reports" display="Reports" xr:uid="{00000000-0004-0000-0000-000002000000}"/>
    <hyperlink ref="I10" location="'Cash-N-Out'!C5" tooltip="Check Error" display="'Cash-N-Out'!C5" xr:uid="{00000000-0004-0000-0000-000003000000}"/>
    <hyperlink ref="I11:I3510" location="'Cash-N-Out'!C5" tooltip="Check Error" display="'Cash-N-Out'!C5" xr:uid="{00000000-0004-0000-0000-000004000000}"/>
    <hyperlink ref="K2" location="Settings!D15" tooltip="Settings" display="Settings" xr:uid="{00000000-0004-0000-0000-000000000000}"/>
  </hyperlinks>
  <pageMargins left="0.24" right="0.23" top="0.49" bottom="0.39" header="0.3" footer="0.3"/>
  <pageSetup paperSize="9" scale="69" fitToHeight="50" orientation="portrait" horizontalDpi="4294967293" verticalDpi="4294967293" r:id="rId1"/>
  <headerFooter>
    <oddFooter>&amp;C&amp;P/&amp;N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rgb="FFFF0000"/>
  </sheetPr>
  <dimension ref="B1:O30"/>
  <sheetViews>
    <sheetView showGridLines="0" showRowColHeaders="0" zoomScale="91" workbookViewId="0">
      <selection activeCell="D15" sqref="D15:D17"/>
    </sheetView>
  </sheetViews>
  <sheetFormatPr baseColWidth="10" defaultColWidth="9.1640625" defaultRowHeight="19" zeroHeight="1" x14ac:dyDescent="0.2"/>
  <cols>
    <col min="1" max="1" width="9.1640625" style="1"/>
    <col min="2" max="2" width="0.5" style="2" customWidth="1"/>
    <col min="3" max="3" width="9.1640625" style="1" customWidth="1"/>
    <col min="4" max="4" width="34.6640625" style="3" customWidth="1"/>
    <col min="5" max="6" width="19.5" style="2" customWidth="1"/>
    <col min="7" max="7" width="0.5" style="2" customWidth="1"/>
    <col min="8" max="8" width="9.1640625" style="1" customWidth="1"/>
    <col min="9" max="9" width="9.1640625" style="4" customWidth="1"/>
    <col min="10" max="10" width="2.33203125" style="1" customWidth="1"/>
    <col min="11" max="15" width="9.1640625" style="1" customWidth="1"/>
    <col min="16" max="16384" width="9.1640625" style="1"/>
  </cols>
  <sheetData>
    <row r="1" spans="2:15" x14ac:dyDescent="0.2">
      <c r="B1" s="37"/>
      <c r="C1" s="35"/>
      <c r="D1" s="46"/>
      <c r="E1" s="37"/>
      <c r="F1" s="37"/>
      <c r="G1" s="37"/>
      <c r="H1" s="35"/>
      <c r="I1" s="36"/>
      <c r="J1" s="35"/>
      <c r="K1" s="35"/>
      <c r="L1" s="35"/>
      <c r="M1" s="35"/>
      <c r="N1" s="35"/>
      <c r="O1" s="35"/>
    </row>
    <row r="2" spans="2:15" x14ac:dyDescent="0.2">
      <c r="B2" s="75"/>
      <c r="C2" s="76" t="s">
        <v>23</v>
      </c>
      <c r="D2" s="75"/>
      <c r="E2" s="75"/>
      <c r="F2" s="75"/>
      <c r="G2" s="75"/>
      <c r="H2" s="35"/>
      <c r="I2" s="36"/>
      <c r="J2" s="35"/>
      <c r="K2" s="35"/>
      <c r="L2" s="35"/>
      <c r="M2" s="35"/>
      <c r="N2" s="35"/>
      <c r="O2" s="35"/>
    </row>
    <row r="3" spans="2:15" x14ac:dyDescent="0.2">
      <c r="B3" s="75"/>
      <c r="C3" s="80"/>
      <c r="D3" s="77"/>
      <c r="E3" s="79"/>
      <c r="F3" s="79"/>
      <c r="G3" s="75"/>
      <c r="H3" s="35"/>
      <c r="I3" s="36"/>
      <c r="J3" s="35"/>
      <c r="K3" s="35"/>
      <c r="L3" s="35"/>
      <c r="M3" s="35"/>
      <c r="N3" s="35"/>
      <c r="O3" s="35"/>
    </row>
    <row r="4" spans="2:15" ht="20" thickBot="1" x14ac:dyDescent="0.25">
      <c r="B4" s="75"/>
      <c r="C4" s="80"/>
      <c r="D4" s="81"/>
      <c r="E4" s="82"/>
      <c r="F4" s="82"/>
      <c r="G4" s="75"/>
      <c r="H4" s="35"/>
      <c r="I4" s="36"/>
      <c r="J4" s="35"/>
      <c r="K4" s="35"/>
      <c r="L4" s="35"/>
      <c r="M4" s="35"/>
      <c r="N4" s="35"/>
      <c r="O4" s="35"/>
    </row>
    <row r="5" spans="2:15" ht="25.5" customHeight="1" thickBot="1" x14ac:dyDescent="0.25">
      <c r="B5" s="75"/>
      <c r="C5" s="80"/>
      <c r="D5" s="51" t="s">
        <v>6</v>
      </c>
      <c r="E5" s="73" t="s">
        <v>17</v>
      </c>
      <c r="F5" s="83"/>
      <c r="G5" s="75"/>
      <c r="H5" s="35"/>
      <c r="I5" s="36" t="s">
        <v>7</v>
      </c>
      <c r="J5" s="35"/>
      <c r="K5" s="35"/>
      <c r="L5" s="35"/>
      <c r="M5" s="35"/>
      <c r="N5" s="35"/>
      <c r="O5" s="35"/>
    </row>
    <row r="6" spans="2:15" ht="25.5" customHeight="1" thickBot="1" x14ac:dyDescent="0.25">
      <c r="B6" s="75"/>
      <c r="C6" s="80"/>
      <c r="D6" s="52" t="s">
        <v>4</v>
      </c>
      <c r="E6" s="58">
        <v>3000</v>
      </c>
      <c r="F6" s="84"/>
      <c r="G6" s="75"/>
      <c r="H6" s="53">
        <f>+E6+1</f>
        <v>3001</v>
      </c>
      <c r="I6" s="54" t="s">
        <v>12</v>
      </c>
      <c r="J6" s="35"/>
      <c r="K6" s="35"/>
      <c r="L6" s="35"/>
      <c r="M6" s="35"/>
      <c r="N6" s="35"/>
      <c r="O6" s="35"/>
    </row>
    <row r="7" spans="2:15" ht="25.5" customHeight="1" thickBot="1" x14ac:dyDescent="0.25">
      <c r="B7" s="75"/>
      <c r="C7" s="80"/>
      <c r="D7" s="55" t="s">
        <v>5</v>
      </c>
      <c r="E7" s="59">
        <v>1000</v>
      </c>
      <c r="F7" s="84"/>
      <c r="G7" s="75"/>
      <c r="H7" s="53">
        <f>+E7+1</f>
        <v>1001</v>
      </c>
      <c r="I7" s="54" t="s">
        <v>13</v>
      </c>
      <c r="J7" s="35"/>
      <c r="K7" s="35"/>
      <c r="L7" s="35"/>
      <c r="M7" s="35"/>
      <c r="N7" s="35"/>
      <c r="O7" s="35"/>
    </row>
    <row r="8" spans="2:15" ht="25.5" customHeight="1" thickBot="1" x14ac:dyDescent="0.25">
      <c r="B8" s="75"/>
      <c r="C8" s="80"/>
      <c r="D8" s="56" t="s">
        <v>10</v>
      </c>
      <c r="E8" s="60">
        <v>5000</v>
      </c>
      <c r="F8" s="85"/>
      <c r="G8" s="75"/>
      <c r="H8" s="35"/>
      <c r="I8" s="54" t="s">
        <v>14</v>
      </c>
      <c r="J8" s="35"/>
      <c r="K8" s="35"/>
      <c r="L8" s="35"/>
      <c r="M8" s="35"/>
      <c r="N8" s="35"/>
      <c r="O8" s="35"/>
    </row>
    <row r="9" spans="2:15" ht="25.5" customHeight="1" x14ac:dyDescent="0.2">
      <c r="B9" s="75"/>
      <c r="C9" s="80"/>
      <c r="D9" s="78"/>
      <c r="E9" s="78"/>
      <c r="F9" s="78"/>
      <c r="G9" s="75"/>
      <c r="H9" s="35"/>
      <c r="I9" s="36" t="s">
        <v>15</v>
      </c>
      <c r="J9" s="35"/>
      <c r="K9" s="35"/>
      <c r="L9" s="35"/>
      <c r="M9" s="35"/>
      <c r="N9" s="35"/>
      <c r="O9" s="35"/>
    </row>
    <row r="10" spans="2:15" ht="35" customHeight="1" x14ac:dyDescent="0.2">
      <c r="B10" s="87"/>
      <c r="C10" s="78"/>
      <c r="D10" s="77"/>
      <c r="E10" s="86"/>
      <c r="F10" s="86"/>
      <c r="G10" s="87"/>
      <c r="H10" s="35"/>
      <c r="I10" s="36" t="s">
        <v>16</v>
      </c>
      <c r="J10" s="35"/>
      <c r="K10" s="35"/>
      <c r="L10" s="35"/>
      <c r="M10" s="35"/>
      <c r="N10" s="35"/>
      <c r="O10" s="35"/>
    </row>
    <row r="11" spans="2:15" ht="25.5" customHeight="1" x14ac:dyDescent="0.2">
      <c r="B11" s="87"/>
      <c r="C11" s="78"/>
      <c r="D11" s="77"/>
      <c r="E11" s="86"/>
      <c r="F11" s="86"/>
      <c r="G11" s="87"/>
      <c r="H11" s="35"/>
      <c r="I11" s="36" t="s">
        <v>17</v>
      </c>
      <c r="J11" s="35"/>
      <c r="K11" s="35"/>
      <c r="L11" s="35"/>
      <c r="M11" s="35"/>
      <c r="N11" s="35"/>
      <c r="O11" s="35"/>
    </row>
    <row r="12" spans="2:15" x14ac:dyDescent="0.2">
      <c r="B12" s="75"/>
      <c r="C12" s="78"/>
      <c r="D12" s="77"/>
      <c r="E12" s="79"/>
      <c r="F12" s="79"/>
      <c r="G12" s="75"/>
      <c r="H12" s="35"/>
      <c r="I12" s="36" t="s">
        <v>18</v>
      </c>
      <c r="J12" s="35"/>
      <c r="K12" s="35"/>
      <c r="L12" s="35"/>
      <c r="M12" s="35"/>
      <c r="N12" s="35"/>
      <c r="O12" s="35"/>
    </row>
    <row r="13" spans="2:15" ht="3" customHeight="1" x14ac:dyDescent="0.2">
      <c r="B13" s="75"/>
      <c r="C13" s="88"/>
      <c r="D13" s="89"/>
      <c r="E13" s="75"/>
      <c r="F13" s="75"/>
      <c r="G13" s="75"/>
      <c r="H13" s="35"/>
      <c r="I13" s="36" t="s">
        <v>19</v>
      </c>
      <c r="J13" s="35"/>
      <c r="K13" s="35"/>
      <c r="L13" s="35"/>
      <c r="M13" s="35"/>
      <c r="N13" s="35"/>
      <c r="O13" s="35"/>
    </row>
    <row r="14" spans="2:15" ht="26" customHeight="1" x14ac:dyDescent="0.2">
      <c r="B14" s="37"/>
      <c r="C14" s="35"/>
      <c r="D14" s="46"/>
      <c r="E14" s="37"/>
      <c r="F14" s="37"/>
      <c r="G14" s="37"/>
      <c r="H14" s="35"/>
      <c r="I14" s="36" t="s">
        <v>20</v>
      </c>
      <c r="J14" s="35"/>
      <c r="K14" s="35"/>
      <c r="L14" s="35"/>
      <c r="M14" s="35"/>
      <c r="N14" s="35"/>
      <c r="O14" s="35"/>
    </row>
    <row r="15" spans="2:15" x14ac:dyDescent="0.2">
      <c r="B15" s="37"/>
      <c r="C15" s="35"/>
      <c r="D15" s="118" t="s">
        <v>24</v>
      </c>
      <c r="E15" s="37"/>
      <c r="F15" s="37"/>
      <c r="G15" s="37"/>
      <c r="H15" s="35"/>
      <c r="I15" s="36"/>
      <c r="J15" s="35"/>
      <c r="K15" s="35"/>
      <c r="L15" s="35"/>
      <c r="M15" s="35"/>
      <c r="N15" s="35"/>
      <c r="O15" s="35"/>
    </row>
    <row r="16" spans="2:15" x14ac:dyDescent="0.2">
      <c r="B16" s="37"/>
      <c r="C16" s="35"/>
      <c r="D16" s="119"/>
      <c r="E16" s="37"/>
      <c r="F16" s="37"/>
      <c r="G16" s="37"/>
      <c r="H16" s="35"/>
      <c r="I16" s="36"/>
      <c r="J16" s="35"/>
      <c r="K16" s="35"/>
      <c r="L16" s="35"/>
      <c r="M16" s="35"/>
      <c r="N16" s="35"/>
      <c r="O16" s="35"/>
    </row>
    <row r="17" spans="2:15" x14ac:dyDescent="0.2">
      <c r="B17" s="37"/>
      <c r="C17" s="35"/>
      <c r="D17" s="119"/>
      <c r="E17" s="37"/>
      <c r="F17" s="37"/>
      <c r="G17" s="37"/>
      <c r="H17" s="35"/>
      <c r="I17" s="36"/>
      <c r="J17" s="35"/>
      <c r="K17" s="35"/>
      <c r="L17" s="35"/>
      <c r="M17" s="35"/>
      <c r="N17" s="35"/>
      <c r="O17" s="35"/>
    </row>
    <row r="18" spans="2:15" ht="6" customHeight="1" x14ac:dyDescent="0.2">
      <c r="B18" s="37"/>
      <c r="C18" s="35"/>
      <c r="D18" s="37"/>
      <c r="E18" s="37"/>
      <c r="F18" s="37"/>
      <c r="G18" s="37"/>
      <c r="H18" s="35"/>
      <c r="I18" s="36"/>
      <c r="J18" s="35"/>
      <c r="K18" s="35"/>
      <c r="L18" s="35"/>
      <c r="M18" s="35"/>
      <c r="N18" s="35"/>
      <c r="O18" s="35"/>
    </row>
    <row r="19" spans="2:15" ht="25.5" hidden="1" customHeight="1" x14ac:dyDescent="0.2">
      <c r="B19" s="57"/>
      <c r="C19" s="35"/>
      <c r="D19" s="46"/>
      <c r="E19" s="57"/>
      <c r="F19" s="57"/>
      <c r="G19" s="57"/>
      <c r="H19" s="35"/>
      <c r="I19" s="36"/>
      <c r="J19" s="35"/>
      <c r="K19" s="35"/>
      <c r="L19" s="35"/>
      <c r="M19" s="35"/>
      <c r="N19" s="35"/>
      <c r="O19" s="35"/>
    </row>
    <row r="20" spans="2:15" ht="25.5" hidden="1" customHeight="1" x14ac:dyDescent="0.2">
      <c r="B20" s="57"/>
      <c r="C20" s="35"/>
      <c r="D20" s="46"/>
      <c r="E20" s="57"/>
      <c r="F20" s="57"/>
      <c r="G20" s="57"/>
      <c r="H20" s="35"/>
      <c r="I20" s="36"/>
      <c r="J20" s="35"/>
      <c r="K20" s="35"/>
      <c r="L20" s="35"/>
      <c r="M20" s="35"/>
      <c r="N20" s="35"/>
      <c r="O20" s="35"/>
    </row>
    <row r="21" spans="2:15" ht="25.5" hidden="1" customHeight="1" x14ac:dyDescent="0.2">
      <c r="B21" s="57"/>
      <c r="C21" s="35"/>
      <c r="D21" s="46"/>
      <c r="E21" s="57"/>
      <c r="F21" s="57"/>
      <c r="G21" s="57"/>
      <c r="H21" s="35"/>
      <c r="I21" s="36"/>
      <c r="J21" s="35"/>
      <c r="K21" s="35"/>
      <c r="L21" s="35"/>
      <c r="M21" s="35"/>
      <c r="N21" s="35"/>
      <c r="O21" s="35"/>
    </row>
    <row r="22" spans="2:15" hidden="1" x14ac:dyDescent="0.2">
      <c r="B22" s="37"/>
      <c r="C22" s="35"/>
      <c r="D22" s="46"/>
      <c r="E22" s="37"/>
      <c r="F22" s="37"/>
      <c r="G22" s="37"/>
      <c r="H22" s="35"/>
      <c r="I22" s="36"/>
      <c r="J22" s="35"/>
      <c r="K22" s="35"/>
      <c r="L22" s="35"/>
      <c r="M22" s="35"/>
      <c r="N22" s="35"/>
      <c r="O22" s="35"/>
    </row>
    <row r="23" spans="2:15" hidden="1" x14ac:dyDescent="0.2">
      <c r="B23" s="37"/>
      <c r="C23" s="35"/>
      <c r="D23" s="46"/>
      <c r="E23" s="37"/>
      <c r="F23" s="37"/>
      <c r="G23" s="37"/>
      <c r="H23" s="35"/>
      <c r="I23" s="36"/>
      <c r="J23" s="35"/>
      <c r="K23" s="35"/>
      <c r="L23" s="35"/>
      <c r="M23" s="35"/>
      <c r="N23" s="35"/>
      <c r="O23" s="35"/>
    </row>
    <row r="24" spans="2:15" hidden="1" x14ac:dyDescent="0.2">
      <c r="B24" s="37"/>
      <c r="C24" s="35"/>
      <c r="D24" s="46"/>
      <c r="E24" s="37"/>
      <c r="F24" s="37"/>
      <c r="G24" s="37"/>
      <c r="H24" s="35"/>
      <c r="I24" s="36"/>
      <c r="J24" s="35"/>
      <c r="K24" s="35"/>
      <c r="L24" s="35"/>
      <c r="M24" s="35"/>
      <c r="N24" s="35"/>
      <c r="O24" s="35"/>
    </row>
    <row r="25" spans="2:15" hidden="1" x14ac:dyDescent="0.2">
      <c r="B25" s="37"/>
      <c r="C25" s="35"/>
      <c r="D25" s="46"/>
      <c r="E25" s="37"/>
      <c r="F25" s="37"/>
      <c r="G25" s="37"/>
      <c r="H25" s="35"/>
      <c r="I25" s="36"/>
      <c r="J25" s="35"/>
      <c r="K25" s="35"/>
      <c r="L25" s="35"/>
      <c r="M25" s="35"/>
      <c r="N25" s="35"/>
      <c r="O25" s="35"/>
    </row>
    <row r="26" spans="2:15" hidden="1" x14ac:dyDescent="0.2">
      <c r="B26" s="37"/>
      <c r="C26" s="35"/>
      <c r="D26" s="46"/>
      <c r="E26" s="37"/>
      <c r="F26" s="37"/>
      <c r="G26" s="37"/>
      <c r="H26" s="35"/>
      <c r="I26" s="36"/>
      <c r="J26" s="35"/>
      <c r="K26" s="35"/>
      <c r="L26" s="35"/>
      <c r="M26" s="35"/>
      <c r="N26" s="35"/>
      <c r="O26" s="35"/>
    </row>
    <row r="27" spans="2:15" hidden="1" x14ac:dyDescent="0.2">
      <c r="B27" s="37"/>
      <c r="C27" s="35"/>
      <c r="D27" s="46"/>
      <c r="E27" s="37"/>
      <c r="F27" s="37"/>
      <c r="G27" s="37"/>
      <c r="H27" s="35"/>
      <c r="I27" s="36"/>
      <c r="J27" s="35"/>
      <c r="K27" s="35"/>
      <c r="L27" s="35"/>
      <c r="M27" s="35"/>
      <c r="N27" s="35"/>
      <c r="O27" s="35"/>
    </row>
    <row r="28" spans="2:15" hidden="1" x14ac:dyDescent="0.2">
      <c r="B28" s="37"/>
      <c r="C28" s="35"/>
      <c r="D28" s="46"/>
      <c r="E28" s="37"/>
      <c r="F28" s="37"/>
      <c r="G28" s="37"/>
      <c r="H28" s="35"/>
      <c r="I28" s="36"/>
      <c r="J28" s="35"/>
      <c r="K28" s="35"/>
      <c r="L28" s="35"/>
      <c r="M28" s="35"/>
      <c r="N28" s="35"/>
      <c r="O28" s="35"/>
    </row>
    <row r="29" spans="2:15" hidden="1" x14ac:dyDescent="0.2">
      <c r="B29" s="37"/>
      <c r="C29" s="35"/>
      <c r="D29" s="46"/>
      <c r="E29" s="37"/>
      <c r="F29" s="37"/>
      <c r="G29" s="37"/>
      <c r="H29" s="35"/>
      <c r="I29" s="36"/>
      <c r="J29" s="35"/>
      <c r="K29" s="35"/>
      <c r="L29" s="35"/>
      <c r="M29" s="35"/>
      <c r="N29" s="35"/>
      <c r="O29" s="35"/>
    </row>
    <row r="30" spans="2:15" hidden="1" x14ac:dyDescent="0.2">
      <c r="B30" s="37"/>
      <c r="C30" s="35"/>
      <c r="D30" s="46"/>
      <c r="E30" s="37"/>
      <c r="F30" s="37"/>
      <c r="G30" s="37"/>
      <c r="H30" s="35"/>
      <c r="I30" s="36"/>
      <c r="J30" s="35"/>
      <c r="K30" s="35"/>
      <c r="L30" s="35"/>
      <c r="M30" s="35"/>
      <c r="N30" s="35"/>
      <c r="O30" s="35"/>
    </row>
  </sheetData>
  <sheetProtection algorithmName="SHA-512" hashValue="wWeOXBS+ItJ0AV89vSAP2Lv2/awMUn3AcCs/N0SBBPvemO5cYMPn0VBWTuriG/2VtqziJewyA5T8nssrIBOI9A==" saltValue="dibuqBl2F6kIRBn0VjrmVQ==" spinCount="100000" sheet="1" objects="1" scenarios="1"/>
  <mergeCells count="1">
    <mergeCell ref="D15:D17"/>
  </mergeCells>
  <dataValidations xWindow="479" yWindow="315" count="4">
    <dataValidation type="whole" operator="greaterThanOrEqual" allowBlank="1" showInputMessage="1" showErrorMessage="1" errorTitle="Error" error="Balance must be&gt;0" prompt="Attention._x000a_You are trying to change/modify the Begining Balance _x000a__x000a_Are you sure?" sqref="E8:F8" xr:uid="{00000000-0002-0000-0100-000000000000}">
      <formula1>0</formula1>
    </dataValidation>
    <dataValidation type="list" errorStyle="information" allowBlank="1" showInputMessage="1" showErrorMessage="1" sqref="E5:F5" xr:uid="{00000000-0002-0000-0100-000001000000}">
      <formula1>$I$5:$I$14</formula1>
    </dataValidation>
    <dataValidation allowBlank="1" showInputMessage="1" showErrorMessage="1" prompt="Saved..." sqref="D3" xr:uid="{00000000-0002-0000-0100-000002000000}"/>
    <dataValidation type="whole" operator="greaterThanOrEqual" allowBlank="1" showInputMessage="1" showErrorMessage="1" errorTitle="Error !" error="Insert a valid number" sqref="E6:F7" xr:uid="{00000000-0002-0000-0100-000003000000}">
      <formula1>0</formula1>
    </dataValidation>
  </dataValidations>
  <hyperlinks>
    <hyperlink ref="D15:D17" location="'Cash-N-Out'!C1" tooltip="Back" display="'Cash-N-Out'!C1" xr:uid="{00000000-0004-0000-0100-000000000000}"/>
  </hyperlinks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C1:BB5555"/>
  <sheetViews>
    <sheetView showGridLines="0" showRowColHeaders="0" topLeftCell="A4" zoomScaleNormal="100" workbookViewId="0">
      <selection activeCell="B1" sqref="B1"/>
    </sheetView>
  </sheetViews>
  <sheetFormatPr baseColWidth="10" defaultColWidth="9.1640625" defaultRowHeight="19" zeroHeight="1" x14ac:dyDescent="0.2"/>
  <cols>
    <col min="1" max="2" width="9.1640625" style="40" customWidth="1"/>
    <col min="3" max="3" width="33.83203125" style="46" bestFit="1" customWidth="1"/>
    <col min="4" max="4" width="5.33203125" style="40" customWidth="1"/>
    <col min="5" max="5" width="37" style="46" bestFit="1" customWidth="1"/>
    <col min="6" max="6" width="5.33203125" style="40" customWidth="1"/>
    <col min="7" max="7" width="30.6640625" style="40" customWidth="1"/>
    <col min="8" max="8" width="5.33203125" style="40" customWidth="1"/>
    <col min="9" max="9" width="13.33203125" style="40" customWidth="1"/>
    <col min="10" max="10" width="5.83203125" style="40" hidden="1" customWidth="1"/>
    <col min="11" max="11" width="4.5" style="40" customWidth="1"/>
    <col min="12" max="19" width="9.1640625" style="40" customWidth="1"/>
    <col min="20" max="48" width="9.1640625" style="40"/>
    <col min="49" max="54" width="9.1640625" style="70"/>
    <col min="55" max="16384" width="9.1640625" style="40"/>
  </cols>
  <sheetData>
    <row r="1" spans="3:54" s="35" customFormat="1" ht="18.75" hidden="1" customHeight="1" x14ac:dyDescent="0.2">
      <c r="K1" s="36"/>
    </row>
    <row r="2" spans="3:54" s="35" customFormat="1" ht="18.75" hidden="1" customHeight="1" x14ac:dyDescent="0.2">
      <c r="E2" s="121" t="str">
        <f>IF(K10="!", "Error Happened , Contact System Admin","")</f>
        <v/>
      </c>
      <c r="F2" s="121"/>
      <c r="G2" s="121"/>
      <c r="K2" s="36"/>
    </row>
    <row r="3" spans="3:54" s="35" customFormat="1" ht="18.75" hidden="1" customHeight="1" x14ac:dyDescent="0.2">
      <c r="K3" s="36"/>
    </row>
    <row r="4" spans="3:54" s="35" customFormat="1" ht="18.75" customHeight="1" x14ac:dyDescent="0.2">
      <c r="K4" s="36"/>
    </row>
    <row r="5" spans="3:54" s="35" customFormat="1" ht="20" thickBot="1" x14ac:dyDescent="0.25">
      <c r="C5" s="37"/>
      <c r="E5" s="37"/>
      <c r="K5" s="36"/>
    </row>
    <row r="6" spans="3:54" s="35" customFormat="1" ht="24.75" customHeight="1" thickBot="1" x14ac:dyDescent="0.25">
      <c r="C6" s="120" t="s">
        <v>29</v>
      </c>
      <c r="D6" s="120"/>
      <c r="E6" s="90">
        <f>+'Cash-N-Out'!K6</f>
        <v>5000</v>
      </c>
      <c r="K6" s="36"/>
    </row>
    <row r="7" spans="3:54" s="35" customFormat="1" x14ac:dyDescent="0.2">
      <c r="C7" s="37"/>
      <c r="E7" s="37"/>
      <c r="K7" s="36"/>
    </row>
    <row r="8" spans="3:54" ht="21" x14ac:dyDescent="0.25">
      <c r="C8" s="38" t="s">
        <v>26</v>
      </c>
      <c r="D8" s="38"/>
      <c r="E8" s="38" t="s">
        <v>28</v>
      </c>
      <c r="F8" s="38"/>
      <c r="G8" s="39" t="s">
        <v>27</v>
      </c>
      <c r="H8" s="38"/>
      <c r="AW8" s="40"/>
      <c r="AX8" s="40"/>
      <c r="AY8" s="40"/>
      <c r="AZ8" s="40"/>
      <c r="BA8" s="40"/>
      <c r="BB8" s="40"/>
    </row>
    <row r="9" spans="3:54" ht="6" customHeight="1" thickBot="1" x14ac:dyDescent="0.25">
      <c r="AW9" s="40"/>
      <c r="AX9" s="40"/>
      <c r="AY9" s="40"/>
      <c r="AZ9" s="40"/>
      <c r="BA9" s="40"/>
      <c r="BB9" s="40"/>
    </row>
    <row r="10" spans="3:54" ht="33.75" customHeight="1" thickBot="1" x14ac:dyDescent="0.25">
      <c r="C10" s="90">
        <f>SUM('Cash-N-Out'!F10:F3509)</f>
        <v>5480</v>
      </c>
      <c r="D10" s="41"/>
      <c r="E10" s="90">
        <f>SUM('Cash-N-Out'!G10:G3509)</f>
        <v>7593</v>
      </c>
      <c r="F10" s="41"/>
      <c r="G10" s="90">
        <f>C10-E10</f>
        <v>-2113</v>
      </c>
      <c r="H10" s="41"/>
      <c r="J10" s="42">
        <f>E13-'Cash-N-Out'!E2</f>
        <v>0</v>
      </c>
      <c r="K10" s="43" t="str">
        <f>IF(J10=0,"","!")</f>
        <v/>
      </c>
      <c r="AW10" s="68"/>
      <c r="AX10" s="68"/>
      <c r="AY10" s="68"/>
      <c r="AZ10" s="68"/>
      <c r="BA10" s="68"/>
      <c r="BB10" s="68"/>
    </row>
    <row r="11" spans="3:54" hidden="1" x14ac:dyDescent="0.2">
      <c r="C11" s="44"/>
      <c r="D11" s="41"/>
      <c r="E11" s="45"/>
      <c r="F11" s="41"/>
      <c r="G11" s="41"/>
      <c r="H11" s="41"/>
      <c r="I11" s="41"/>
      <c r="AW11" s="68"/>
      <c r="AX11" s="68"/>
      <c r="AY11" s="68"/>
      <c r="AZ11" s="68"/>
      <c r="BA11" s="68"/>
      <c r="BB11" s="68"/>
    </row>
    <row r="12" spans="3:54" ht="20" thickBot="1" x14ac:dyDescent="0.25">
      <c r="C12" s="44"/>
      <c r="D12" s="41"/>
      <c r="E12" s="41"/>
      <c r="F12" s="41"/>
      <c r="G12" s="41"/>
      <c r="H12" s="41"/>
      <c r="I12" s="41"/>
      <c r="AW12" s="68"/>
      <c r="AX12" s="68">
        <v>13</v>
      </c>
      <c r="AY12" s="68">
        <v>2023</v>
      </c>
      <c r="AZ12" s="68"/>
      <c r="BA12" s="68"/>
      <c r="BB12" s="68"/>
    </row>
    <row r="13" spans="3:54" ht="27" customHeight="1" thickBot="1" x14ac:dyDescent="0.25">
      <c r="C13" s="120" t="s">
        <v>68</v>
      </c>
      <c r="D13" s="120"/>
      <c r="E13" s="90">
        <f>E6+G10</f>
        <v>2887</v>
      </c>
      <c r="F13" s="41"/>
      <c r="G13" s="41"/>
      <c r="H13" s="41"/>
      <c r="I13" s="41"/>
      <c r="AW13" s="68"/>
      <c r="AX13" s="68">
        <v>12</v>
      </c>
      <c r="AY13" s="68">
        <v>2024</v>
      </c>
      <c r="AZ13" s="68"/>
      <c r="BA13" s="68"/>
      <c r="BB13" s="68"/>
    </row>
    <row r="14" spans="3:54" x14ac:dyDescent="0.2">
      <c r="AW14" s="68"/>
      <c r="AX14" s="68">
        <v>11</v>
      </c>
      <c r="AY14" s="68">
        <v>2025</v>
      </c>
      <c r="AZ14" s="68"/>
      <c r="BA14" s="68">
        <v>12</v>
      </c>
      <c r="BB14" s="68" t="s">
        <v>50</v>
      </c>
    </row>
    <row r="15" spans="3:54" ht="21" x14ac:dyDescent="0.2">
      <c r="C15" s="38" t="s">
        <v>30</v>
      </c>
      <c r="AW15" s="68"/>
      <c r="AX15" s="68">
        <v>10</v>
      </c>
      <c r="AY15" s="68">
        <v>2026</v>
      </c>
      <c r="AZ15" s="68"/>
      <c r="BA15" s="68">
        <v>11</v>
      </c>
      <c r="BB15" s="68" t="s">
        <v>51</v>
      </c>
    </row>
    <row r="16" spans="3:54" ht="7.5" customHeight="1" x14ac:dyDescent="0.2">
      <c r="AW16" s="68"/>
      <c r="AX16" s="68">
        <v>9</v>
      </c>
      <c r="AY16" s="68">
        <v>2027</v>
      </c>
      <c r="AZ16" s="68"/>
      <c r="BA16" s="68">
        <v>10</v>
      </c>
      <c r="BB16" s="68" t="s">
        <v>52</v>
      </c>
    </row>
    <row r="17" spans="3:54" ht="20" thickBot="1" x14ac:dyDescent="0.25">
      <c r="C17" s="47" t="s">
        <v>31</v>
      </c>
      <c r="D17" s="48"/>
      <c r="E17" s="47" t="s">
        <v>32</v>
      </c>
      <c r="AW17" s="68"/>
      <c r="AX17" s="68">
        <v>8</v>
      </c>
      <c r="AY17" s="68">
        <v>2028</v>
      </c>
      <c r="AZ17" s="68"/>
      <c r="BA17" s="68">
        <v>9</v>
      </c>
      <c r="BB17" s="68" t="s">
        <v>53</v>
      </c>
    </row>
    <row r="18" spans="3:54" s="50" customFormat="1" ht="25" thickBot="1" x14ac:dyDescent="0.35">
      <c r="C18" s="67" t="str">
        <f>VLOOKUP($AZ$18,$BA$14:$BB$25,2,0)</f>
        <v>February</v>
      </c>
      <c r="D18" s="49"/>
      <c r="E18" s="67">
        <f>VLOOKUP($AW$18,$AX$12:$AY$24,2,0)</f>
        <v>2025</v>
      </c>
      <c r="AW18" s="71">
        <v>11</v>
      </c>
      <c r="AX18" s="68">
        <v>7</v>
      </c>
      <c r="AY18" s="68">
        <v>2029</v>
      </c>
      <c r="AZ18" s="69">
        <v>11</v>
      </c>
      <c r="BA18" s="68">
        <v>8</v>
      </c>
      <c r="BB18" s="68" t="s">
        <v>54</v>
      </c>
    </row>
    <row r="19" spans="3:54" x14ac:dyDescent="0.2">
      <c r="AW19" s="68"/>
      <c r="AX19" s="68">
        <v>6</v>
      </c>
      <c r="AY19" s="68">
        <v>2030</v>
      </c>
      <c r="AZ19" s="68"/>
      <c r="BA19" s="68">
        <v>7</v>
      </c>
      <c r="BB19" s="68" t="s">
        <v>55</v>
      </c>
    </row>
    <row r="20" spans="3:54" ht="21" x14ac:dyDescent="0.25">
      <c r="C20" s="38" t="str">
        <f>IF(AND(C18="",E18=""),"",IF(OR(C18="",E18=""),"",C18&amp;" "&amp;E18&amp;" "&amp;"Total (In)"))</f>
        <v>February 2025 Total (In)</v>
      </c>
      <c r="D20" s="38"/>
      <c r="E20" s="38" t="str">
        <f>IF(AND(C18="",E18=""),"",IF(OR(C18="",E18=""),"",C18&amp;" "&amp;E18&amp;" "&amp;"Total (Out)"))</f>
        <v>February 2025 Total (Out)</v>
      </c>
      <c r="F20" s="38"/>
      <c r="G20" s="39" t="s">
        <v>27</v>
      </c>
      <c r="H20" s="38"/>
      <c r="AW20" s="68"/>
      <c r="AX20" s="68">
        <v>5</v>
      </c>
      <c r="AY20" s="68">
        <v>2031</v>
      </c>
      <c r="AZ20" s="68"/>
      <c r="BA20" s="68">
        <v>6</v>
      </c>
      <c r="BB20" s="68" t="s">
        <v>56</v>
      </c>
    </row>
    <row r="21" spans="3:54" ht="11.25" customHeight="1" thickBot="1" x14ac:dyDescent="0.25">
      <c r="AW21" s="68"/>
      <c r="AX21" s="68">
        <v>4</v>
      </c>
      <c r="AY21" s="68">
        <v>2032</v>
      </c>
      <c r="AZ21" s="68"/>
      <c r="BA21" s="68">
        <v>5</v>
      </c>
      <c r="BB21" s="68" t="s">
        <v>57</v>
      </c>
    </row>
    <row r="22" spans="3:54" ht="33.75" customHeight="1" thickBot="1" x14ac:dyDescent="0.25">
      <c r="C22" s="90">
        <f>SUMIFS('Cash-N-Out'!F:F,'Cash-N-Out'!$AL:$AL,$C$18,'Cash-N-Out'!$AM:$AM,$E$18)</f>
        <v>0</v>
      </c>
      <c r="D22" s="41"/>
      <c r="E22" s="90">
        <f>SUMIFS('Cash-N-Out'!G:G,'Cash-N-Out'!$AL:$AL,$C$18,'Cash-N-Out'!$AM:$AM,$E$18)</f>
        <v>390</v>
      </c>
      <c r="F22" s="41"/>
      <c r="G22" s="90">
        <f>C22-E22</f>
        <v>-390</v>
      </c>
      <c r="H22" s="41"/>
      <c r="AW22" s="68"/>
      <c r="AX22" s="68">
        <v>3</v>
      </c>
      <c r="AY22" s="68">
        <v>2033</v>
      </c>
      <c r="AZ22" s="68"/>
      <c r="BA22" s="68">
        <v>4</v>
      </c>
      <c r="BB22" s="68" t="s">
        <v>48</v>
      </c>
    </row>
    <row r="23" spans="3:54" x14ac:dyDescent="0.2">
      <c r="AW23" s="68"/>
      <c r="AX23" s="68">
        <v>2</v>
      </c>
      <c r="AY23" s="68">
        <v>2034</v>
      </c>
      <c r="AZ23" s="68"/>
      <c r="BA23" s="68">
        <v>3</v>
      </c>
      <c r="BB23" s="68" t="s">
        <v>46</v>
      </c>
    </row>
    <row r="24" spans="3:54" x14ac:dyDescent="0.2">
      <c r="AW24" s="68"/>
      <c r="AX24" s="68">
        <v>1</v>
      </c>
      <c r="AY24" s="68">
        <v>2035</v>
      </c>
      <c r="AZ24" s="68"/>
      <c r="BA24" s="68">
        <v>2</v>
      </c>
      <c r="BB24" s="68" t="s">
        <v>58</v>
      </c>
    </row>
    <row r="25" spans="3:54" ht="9" customHeight="1" x14ac:dyDescent="0.2">
      <c r="AW25" s="68"/>
      <c r="AX25" s="68"/>
      <c r="AY25" s="68"/>
      <c r="AZ25" s="68"/>
      <c r="BA25" s="68">
        <v>1</v>
      </c>
      <c r="BB25" s="68" t="s">
        <v>49</v>
      </c>
    </row>
    <row r="34" spans="18:19" hidden="1" x14ac:dyDescent="0.2">
      <c r="R34" s="11" t="s">
        <v>50</v>
      </c>
      <c r="S34" s="11">
        <v>2011</v>
      </c>
    </row>
    <row r="35" spans="18:19" hidden="1" x14ac:dyDescent="0.2">
      <c r="R35" s="11" t="s">
        <v>51</v>
      </c>
      <c r="S35" s="11">
        <v>2012</v>
      </c>
    </row>
    <row r="36" spans="18:19" hidden="1" x14ac:dyDescent="0.2">
      <c r="R36" s="11" t="s">
        <v>52</v>
      </c>
      <c r="S36" s="11">
        <v>2013</v>
      </c>
    </row>
    <row r="37" spans="18:19" hidden="1" x14ac:dyDescent="0.2">
      <c r="R37" s="11" t="s">
        <v>53</v>
      </c>
      <c r="S37" s="11">
        <v>2014</v>
      </c>
    </row>
    <row r="38" spans="18:19" hidden="1" x14ac:dyDescent="0.2">
      <c r="R38" s="11" t="s">
        <v>54</v>
      </c>
      <c r="S38" s="11">
        <v>2015</v>
      </c>
    </row>
    <row r="39" spans="18:19" hidden="1" x14ac:dyDescent="0.2">
      <c r="R39" s="11" t="s">
        <v>55</v>
      </c>
      <c r="S39" s="11">
        <v>2016</v>
      </c>
    </row>
    <row r="40" spans="18:19" hidden="1" x14ac:dyDescent="0.2">
      <c r="R40" s="11" t="s">
        <v>56</v>
      </c>
      <c r="S40" s="11">
        <v>2017</v>
      </c>
    </row>
    <row r="41" spans="18:19" hidden="1" x14ac:dyDescent="0.2">
      <c r="R41" s="11" t="s">
        <v>57</v>
      </c>
      <c r="S41" s="11">
        <v>2018</v>
      </c>
    </row>
    <row r="42" spans="18:19" hidden="1" x14ac:dyDescent="0.2">
      <c r="R42" s="11" t="s">
        <v>48</v>
      </c>
      <c r="S42" s="11">
        <v>2019</v>
      </c>
    </row>
    <row r="43" spans="18:19" hidden="1" x14ac:dyDescent="0.2">
      <c r="R43" s="11" t="s">
        <v>46</v>
      </c>
      <c r="S43" s="11">
        <v>2020</v>
      </c>
    </row>
    <row r="44" spans="18:19" hidden="1" x14ac:dyDescent="0.2">
      <c r="R44" s="11" t="s">
        <v>58</v>
      </c>
    </row>
    <row r="45" spans="18:19" hidden="1" x14ac:dyDescent="0.2">
      <c r="R45" s="11" t="s">
        <v>49</v>
      </c>
    </row>
    <row r="5555" spans="52:52" hidden="1" x14ac:dyDescent="0.2">
      <c r="AZ5555" s="70">
        <v>4</v>
      </c>
    </row>
  </sheetData>
  <sheetProtection algorithmName="SHA-512" hashValue="ZTgEtLKNoAgtS5S6f+g0YTK9zhSvKFEatwwlqrgKZxvEnt5PzkoXY5qjvaWY5gmcSGWd7m0+mkTWiyqKUiDLHg==" saltValue="+ZiBlR+O6/4R/ESiePcv+A==" spinCount="100000" sheet="1" objects="1" scenarios="1"/>
  <mergeCells count="3">
    <mergeCell ref="C6:D6"/>
    <mergeCell ref="E2:G2"/>
    <mergeCell ref="C13:D13"/>
  </mergeCells>
  <conditionalFormatting sqref="A22:B22 D22 F22 H22:AW22 BC22:XFD22">
    <cfRule type="containsErrors" dxfId="4" priority="4">
      <formula>ISERROR(A22)</formula>
    </cfRule>
  </conditionalFormatting>
  <conditionalFormatting sqref="C11:C12">
    <cfRule type="iconSet" priority="3">
      <iconSet iconSet="4Rating">
        <cfvo type="percent" val="0"/>
        <cfvo type="percent" val="25"/>
        <cfvo type="percent" val="50"/>
        <cfvo type="percent" val="75"/>
      </iconSet>
    </cfRule>
  </conditionalFormatting>
  <conditionalFormatting sqref="E2:G2">
    <cfRule type="containsText" dxfId="3" priority="9" operator="containsText" text="Error Happened , Contact System Admin">
      <formula>NOT(ISERROR(SEARCH("Error Happened , Contact System Admin",E2)))</formula>
    </cfRule>
  </conditionalFormatting>
  <conditionalFormatting sqref="K10">
    <cfRule type="containsText" dxfId="2" priority="8" operator="containsText" text="!">
      <formula>NOT(ISERROR(SEARCH("!",K10)))</formula>
    </cfRule>
    <cfRule type="containsErrors" dxfId="1" priority="10">
      <formula>ISERROR(K10)</formula>
    </cfRule>
    <cfRule type="containsText" dxfId="0" priority="11" operator="containsText" text="!">
      <formula>NOT(ISERROR(SEARCH("!",K10)))</formula>
    </cfRule>
  </conditionalFormatting>
  <dataValidations disablePrompts="1" count="1">
    <dataValidation allowBlank="1" showInputMessage="1" showErrorMessage="1" prompt="نتيجة حركة الحساب .._x000a_وليس الرصيييييييييييد_x000a_" sqref="G20" xr:uid="{00000000-0002-0000-0200-000000000000}"/>
  </dataValidations>
  <pageMargins left="0.7" right="0.7" top="0.75" bottom="0.75" header="0.3" footer="0.3"/>
  <pageSetup paperSize="9" scale="85" orientation="landscape" horizontalDpi="4294967293" verticalDpi="4294967293" r:id="rId1"/>
  <headerFooter>
    <oddFooter>&amp;R&amp;T
&amp;D</oddFooter>
  </headerFooter>
  <colBreaks count="1" manualBreakCount="1">
    <brk id="9" min="3" max="24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2" r:id="rId4" name="Spinner 4">
              <controlPr defaultSize="0" autoPict="0">
                <anchor moveWithCells="1" sizeWithCells="1">
                  <from>
                    <xdr:col>2</xdr:col>
                    <xdr:colOff>2387600</xdr:colOff>
                    <xdr:row>16</xdr:row>
                    <xdr:rowOff>266700</xdr:rowOff>
                  </from>
                  <to>
                    <xdr:col>3</xdr:col>
                    <xdr:colOff>38100</xdr:colOff>
                    <xdr:row>18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5" name="Spinner 7">
              <controlPr defaultSize="0" autoPict="0">
                <anchor moveWithCells="1" sizeWithCells="1">
                  <from>
                    <xdr:col>4</xdr:col>
                    <xdr:colOff>2590800</xdr:colOff>
                    <xdr:row>16</xdr:row>
                    <xdr:rowOff>266700</xdr:rowOff>
                  </from>
                  <to>
                    <xdr:col>5</xdr:col>
                    <xdr:colOff>12700</xdr:colOff>
                    <xdr:row>18</xdr:row>
                    <xdr:rowOff>63500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XFB47"/>
  <sheetViews>
    <sheetView showGridLines="0" showRowColHeaders="0" topLeftCell="A10" zoomScale="125" zoomScaleNormal="100" workbookViewId="0">
      <selection activeCell="E37" sqref="E37:I37"/>
    </sheetView>
  </sheetViews>
  <sheetFormatPr baseColWidth="10" defaultColWidth="0" defaultRowHeight="19" zeroHeight="1" x14ac:dyDescent="0.2"/>
  <cols>
    <col min="1" max="1" width="2.33203125" customWidth="1"/>
    <col min="2" max="2" width="4.1640625" style="3" customWidth="1"/>
    <col min="3" max="7" width="7.5" style="3" customWidth="1"/>
    <col min="8" max="8" width="7.5" customWidth="1"/>
    <col min="9" max="12" width="9.1640625" customWidth="1"/>
    <col min="13" max="16381" width="9.1640625" hidden="1"/>
    <col min="16383" max="16384" width="9.1640625" hidden="1"/>
  </cols>
  <sheetData>
    <row r="1" spans="2:12" ht="12" customHeight="1" x14ac:dyDescent="0.2">
      <c r="B1"/>
      <c r="C1"/>
      <c r="D1"/>
      <c r="E1"/>
      <c r="F1"/>
      <c r="G1"/>
    </row>
    <row r="2" spans="2:12" ht="9.75" customHeight="1" x14ac:dyDescent="0.2">
      <c r="B2"/>
      <c r="C2"/>
      <c r="D2"/>
      <c r="E2"/>
      <c r="F2"/>
      <c r="G2"/>
    </row>
    <row r="3" spans="2:12" ht="34.5" customHeight="1" x14ac:dyDescent="0.2">
      <c r="B3"/>
      <c r="C3"/>
      <c r="D3"/>
      <c r="E3"/>
      <c r="F3"/>
      <c r="G3"/>
    </row>
    <row r="4" spans="2:12" ht="15" customHeight="1" x14ac:dyDescent="0.2">
      <c r="B4"/>
      <c r="C4"/>
      <c r="D4"/>
      <c r="E4"/>
      <c r="F4"/>
      <c r="G4"/>
    </row>
    <row r="5" spans="2:12" ht="15" x14ac:dyDescent="0.2">
      <c r="B5"/>
      <c r="C5"/>
      <c r="D5"/>
      <c r="E5"/>
      <c r="F5"/>
      <c r="G5"/>
    </row>
    <row r="6" spans="2:12" x14ac:dyDescent="0.2">
      <c r="B6" s="2"/>
      <c r="C6" s="2"/>
      <c r="D6" s="2"/>
      <c r="E6" s="2"/>
      <c r="F6" s="2"/>
      <c r="G6" s="2"/>
    </row>
    <row r="7" spans="2:12" x14ac:dyDescent="0.2"/>
    <row r="8" spans="2:12" x14ac:dyDescent="0.2"/>
    <row r="9" spans="2:12" ht="15" customHeight="1" x14ac:dyDescent="0.2">
      <c r="B9" s="5"/>
      <c r="C9" s="125" t="s">
        <v>75</v>
      </c>
      <c r="D9" s="125"/>
      <c r="E9" s="125"/>
      <c r="F9" s="125"/>
      <c r="G9" s="125"/>
      <c r="H9" s="125"/>
      <c r="I9" s="125"/>
      <c r="J9" s="125"/>
      <c r="K9" s="125"/>
      <c r="L9" s="5"/>
    </row>
    <row r="10" spans="2:12" ht="15" customHeight="1" x14ac:dyDescent="0.2">
      <c r="B10" s="5"/>
      <c r="C10" s="125"/>
      <c r="D10" s="125"/>
      <c r="E10" s="125"/>
      <c r="F10" s="125"/>
      <c r="G10" s="125"/>
      <c r="H10" s="125"/>
      <c r="I10" s="125"/>
      <c r="J10" s="125"/>
      <c r="K10" s="125"/>
      <c r="L10" s="5"/>
    </row>
    <row r="11" spans="2:12" ht="15" customHeight="1" x14ac:dyDescent="0.2">
      <c r="B11" s="5"/>
      <c r="C11" s="125"/>
      <c r="D11" s="125"/>
      <c r="E11" s="125"/>
      <c r="F11" s="125"/>
      <c r="G11" s="125"/>
      <c r="H11" s="125"/>
      <c r="I11" s="125"/>
      <c r="J11" s="125"/>
      <c r="K11" s="125"/>
      <c r="L11" s="5"/>
    </row>
    <row r="12" spans="2:12" ht="15" customHeight="1" x14ac:dyDescent="0.2">
      <c r="B12" s="5"/>
      <c r="C12" s="125"/>
      <c r="D12" s="125"/>
      <c r="E12" s="125"/>
      <c r="F12" s="125"/>
      <c r="G12" s="125"/>
      <c r="H12" s="125"/>
      <c r="I12" s="125"/>
      <c r="J12" s="125"/>
      <c r="K12" s="125"/>
      <c r="L12" s="5"/>
    </row>
    <row r="13" spans="2:12" ht="15" customHeight="1" x14ac:dyDescent="0.2">
      <c r="B13" s="5"/>
      <c r="C13" s="125"/>
      <c r="D13" s="125"/>
      <c r="E13" s="125"/>
      <c r="F13" s="125"/>
      <c r="G13" s="125"/>
      <c r="H13" s="125"/>
      <c r="I13" s="125"/>
      <c r="J13" s="125"/>
      <c r="K13" s="125"/>
      <c r="L13" s="5"/>
    </row>
    <row r="14" spans="2:12" ht="15" customHeight="1" x14ac:dyDescent="0.2">
      <c r="B14" s="5"/>
      <c r="C14" s="125"/>
      <c r="D14" s="125"/>
      <c r="E14" s="125"/>
      <c r="F14" s="125"/>
      <c r="G14" s="125"/>
      <c r="H14" s="125"/>
      <c r="I14" s="125"/>
      <c r="J14" s="125"/>
      <c r="K14" s="125"/>
      <c r="L14" s="5"/>
    </row>
    <row r="15" spans="2:12" ht="15" customHeight="1" x14ac:dyDescent="0.2">
      <c r="B15" s="5"/>
      <c r="C15" s="125"/>
      <c r="D15" s="125"/>
      <c r="E15" s="125"/>
      <c r="F15" s="125"/>
      <c r="G15" s="125"/>
      <c r="H15" s="125"/>
      <c r="I15" s="125"/>
      <c r="J15" s="125"/>
      <c r="K15" s="125"/>
      <c r="L15" s="5"/>
    </row>
    <row r="16" spans="2:12" ht="15" customHeight="1" x14ac:dyDescent="0.2">
      <c r="B16" s="5"/>
      <c r="C16" s="125"/>
      <c r="D16" s="125"/>
      <c r="E16" s="125"/>
      <c r="F16" s="125"/>
      <c r="G16" s="125"/>
      <c r="H16" s="125"/>
      <c r="I16" s="125"/>
      <c r="J16" s="125"/>
      <c r="K16" s="125"/>
      <c r="L16" s="5"/>
    </row>
    <row r="17" spans="2:12" ht="15" customHeight="1" x14ac:dyDescent="0.2">
      <c r="B17" s="5"/>
      <c r="C17" s="125"/>
      <c r="D17" s="125"/>
      <c r="E17" s="125"/>
      <c r="F17" s="125"/>
      <c r="G17" s="125"/>
      <c r="H17" s="125"/>
      <c r="I17" s="125"/>
      <c r="J17" s="125"/>
      <c r="K17" s="125"/>
      <c r="L17" s="5"/>
    </row>
    <row r="18" spans="2:12" ht="15" customHeight="1" x14ac:dyDescent="0.2">
      <c r="B18" s="5"/>
      <c r="C18" s="125"/>
      <c r="D18" s="125"/>
      <c r="E18" s="125"/>
      <c r="F18" s="125"/>
      <c r="G18" s="125"/>
      <c r="H18" s="125"/>
      <c r="I18" s="125"/>
      <c r="J18" s="125"/>
      <c r="K18" s="125"/>
      <c r="L18" s="5"/>
    </row>
    <row r="19" spans="2:12" ht="15" customHeight="1" x14ac:dyDescent="0.2">
      <c r="B19" s="5"/>
      <c r="C19" s="125"/>
      <c r="D19" s="125"/>
      <c r="E19" s="125"/>
      <c r="F19" s="125"/>
      <c r="G19" s="125"/>
      <c r="H19" s="125"/>
      <c r="I19" s="125"/>
      <c r="J19" s="125"/>
      <c r="K19" s="125"/>
      <c r="L19" s="5"/>
    </row>
    <row r="20" spans="2:12" ht="15" customHeight="1" x14ac:dyDescent="0.2">
      <c r="B20" s="5"/>
      <c r="C20" s="125"/>
      <c r="D20" s="125"/>
      <c r="E20" s="125"/>
      <c r="F20" s="125"/>
      <c r="G20" s="125"/>
      <c r="H20" s="125"/>
      <c r="I20" s="125"/>
      <c r="J20" s="125"/>
      <c r="K20" s="125"/>
      <c r="L20" s="5"/>
    </row>
    <row r="21" spans="2:12" ht="15" customHeight="1" x14ac:dyDescent="0.2">
      <c r="B21" s="5"/>
      <c r="C21" s="125"/>
      <c r="D21" s="125"/>
      <c r="E21" s="125"/>
      <c r="F21" s="125"/>
      <c r="G21" s="125"/>
      <c r="H21" s="125"/>
      <c r="I21" s="125"/>
      <c r="J21" s="125"/>
      <c r="K21" s="125"/>
      <c r="L21" s="5"/>
    </row>
    <row r="22" spans="2:12" ht="15" customHeight="1" x14ac:dyDescent="0.2">
      <c r="B22" s="5"/>
      <c r="C22" s="125"/>
      <c r="D22" s="125"/>
      <c r="E22" s="125"/>
      <c r="F22" s="125"/>
      <c r="G22" s="125"/>
      <c r="H22" s="125"/>
      <c r="I22" s="125"/>
      <c r="J22" s="125"/>
      <c r="K22" s="125"/>
      <c r="L22" s="5"/>
    </row>
    <row r="23" spans="2:12" ht="15" customHeight="1" x14ac:dyDescent="0.2">
      <c r="B23" s="5"/>
      <c r="C23" s="125"/>
      <c r="D23" s="125"/>
      <c r="E23" s="125"/>
      <c r="F23" s="125"/>
      <c r="G23" s="125"/>
      <c r="H23" s="125"/>
      <c r="I23" s="125"/>
      <c r="J23" s="125"/>
      <c r="K23" s="125"/>
      <c r="L23" s="5"/>
    </row>
    <row r="24" spans="2:12" ht="15" customHeight="1" x14ac:dyDescent="0.2">
      <c r="B24" s="5"/>
      <c r="C24" s="125"/>
      <c r="D24" s="125"/>
      <c r="E24" s="125"/>
      <c r="F24" s="125"/>
      <c r="G24" s="125"/>
      <c r="H24" s="125"/>
      <c r="I24" s="125"/>
      <c r="J24" s="125"/>
      <c r="K24" s="125"/>
      <c r="L24" s="5"/>
    </row>
    <row r="25" spans="2:12" ht="15" customHeight="1" x14ac:dyDescent="0.2"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</row>
    <row r="26" spans="2:12" ht="2" customHeight="1" x14ac:dyDescent="0.2"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</row>
    <row r="27" spans="2:12" ht="2" customHeight="1" x14ac:dyDescent="0.2"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</row>
    <row r="28" spans="2:12" ht="2" customHeight="1" x14ac:dyDescent="0.2"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</row>
    <row r="29" spans="2:12" ht="2" customHeight="1" x14ac:dyDescent="0.2"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</row>
    <row r="30" spans="2:12" ht="25.5" customHeight="1" x14ac:dyDescent="0.2">
      <c r="B30" s="64"/>
      <c r="C30" s="66" t="str">
        <f>IF($N$34+8=20,"A",IF($N$34+8=19,"Y",IF($N$34+8=18,"H",IF($N$34+8=17,"A",IF($N$34+8=16,"M",IF($N$34+8=15,"E",IF($N$34+8=14,"N",IF($N$34+8=13,"T",IF($N$34+8=12,"O",IF($N$34+8&lt;12,"",""))))))))))</f>
        <v>A</v>
      </c>
      <c r="D30" s="66" t="str">
        <f>IF($N$34+7=20,"A",IF($N$34+7=19,"Y",IF($N$34+7=18,"H",IF($N$34+7=17,"A",IF($N$34+7=16,"M",IF($N$34+7=15,"E",IF($N$34+7=14,"N",IF($N$34+7=13,"T",IF($N$34+7=12,"O",IF($N$34+7&lt;12,"",""))))))))))</f>
        <v>Y</v>
      </c>
      <c r="E30" s="66" t="str">
        <f>IF($N$34+6=20,"A",IF($N$34+6=19,"Y",IF($N$34+6=18,"H",IF($N$34+6=17,"A",IF($N$34+6=16,"M",IF($N$34+6=15,"E",IF($N$34+6=14,"N",IF($N$34+6=13,"T",IF($N$34+6=12,"O",IF($N$34+6&lt;12,"",""))))))))))</f>
        <v>H</v>
      </c>
      <c r="F30" s="66" t="str">
        <f>IF($N$34+5=20,"A",IF($N$34+5=19,"Y",IF($N$34+5=18,"H",IF($N$34+5=17,"A",IF($N$34+5=16,"M",IF($N$34+5=15,"E",IF($N$34+5=14,"N",IF($N$34+5=13,"T",IF($N$34+5=12,"O",IF($N$34+5&lt;12,"",""))))))))))</f>
        <v>A</v>
      </c>
      <c r="G30" s="66" t="str">
        <f>IF($N$34+4=20,"A",IF($N$34+4=19,"Y",IF($N$34+4=18,"H",IF($N$34+4=17,"A",IF($N$34+4=16,"M",IF($N$34+4=15,"E",IF($N$34+4=14,"N",IF($N$34+4=13,"T",IF($N$34+4=12,"O",IF($N$34+4&lt;12,"",""))))))))))</f>
        <v>M</v>
      </c>
      <c r="H30" s="66" t="str">
        <f>IF($N$34+3=20,"A",IF($N$34+3=19,"Y",IF($N$34+3=18,"H",IF($N$34+3=17,"A",IF($N$34+3=16,"M",IF($N$34+3=15,"E",IF($N$34+3=14,"N",IF($N$34+3=13,"T",IF($N$34+3=12,"O",IF($N$34+3&lt;12,"",""))))))))))</f>
        <v>E</v>
      </c>
      <c r="I30" s="66" t="str">
        <f>IF($N$34+2=20,"A",IF($N$34+2=19,"Y",IF($N$34+2=18,"H",IF($N$34+2=17,"A",IF($N$34+2=16,"M",IF($N$34+2=15,"E",IF($N$34+2=14,"N",IF($N$34+2=13,"T",IF($N$34+2=12,"O",IF($N$34+2&lt;12,"",""))))))))))</f>
        <v>N</v>
      </c>
      <c r="J30" s="66" t="str">
        <f>IF($N$34+1=20,"A",IF($N$34+1=19,"Y",IF($N$34+1=18,"H",IF($N$34+1=17,"A",IF($N$34+1=16,"M",IF($N$34+1=15,"E",IF($N$34+1=14,"N",IF($N$34+1=13,"T",IF($N$34+1=12,"O",IF($N$34+1&lt;12,"",""))))))))))</f>
        <v>T</v>
      </c>
      <c r="K30" s="66" t="str">
        <f>IF($N$34=20,"A",IF($N$34=19,"Y",IF($N$34=18,"H",IF($N$34=17,"A",IF($N$34=16,"M",IF($N$34=15,"E",IF($N$34=14,"N",IF($N$34=13,"T",IF($N$34=12,"O",IF($N$34&lt;12,"",""))))))))))</f>
        <v>O</v>
      </c>
      <c r="L30" s="64"/>
    </row>
    <row r="31" spans="2:12" ht="21.75" customHeight="1" x14ac:dyDescent="0.2">
      <c r="B31" s="122"/>
      <c r="C31" s="122"/>
      <c r="D31" s="122"/>
      <c r="E31" s="122"/>
      <c r="F31" s="122"/>
      <c r="G31" s="122"/>
      <c r="H31" s="122"/>
      <c r="I31" s="122"/>
      <c r="J31" s="122"/>
      <c r="K31" s="122"/>
      <c r="L31" s="122"/>
    </row>
    <row r="32" spans="2:12" ht="28" customHeight="1" x14ac:dyDescent="0.2">
      <c r="C32" s="123" t="s">
        <v>47</v>
      </c>
      <c r="D32" s="123"/>
      <c r="E32" s="123"/>
      <c r="F32" s="123"/>
      <c r="G32" s="123"/>
      <c r="H32" s="123"/>
      <c r="I32" s="123"/>
      <c r="J32" s="123"/>
      <c r="K32" s="123"/>
    </row>
    <row r="33" spans="1:14" ht="8" customHeight="1" x14ac:dyDescent="0.2">
      <c r="C33" s="74"/>
      <c r="D33" s="74"/>
      <c r="E33" s="74"/>
      <c r="F33" s="74"/>
      <c r="G33" s="74"/>
      <c r="H33" s="74"/>
      <c r="I33" s="74"/>
      <c r="J33" s="74"/>
      <c r="K33" s="74"/>
    </row>
    <row r="34" spans="1:14" ht="20.25" customHeight="1" x14ac:dyDescent="0.2">
      <c r="N34" s="65">
        <v>12</v>
      </c>
    </row>
    <row r="35" spans="1:14" ht="24" customHeight="1" x14ac:dyDescent="0.2"/>
    <row r="36" spans="1:14" x14ac:dyDescent="0.2"/>
    <row r="37" spans="1:14" ht="21" customHeight="1" x14ac:dyDescent="0.2">
      <c r="A37" s="1"/>
      <c r="E37" s="124" t="s">
        <v>67</v>
      </c>
      <c r="F37" s="124"/>
      <c r="G37" s="124"/>
      <c r="H37" s="124"/>
      <c r="I37" s="124"/>
      <c r="K37" s="1"/>
      <c r="L37" s="1"/>
    </row>
    <row r="38" spans="1:14" x14ac:dyDescent="0.2">
      <c r="A38" s="1"/>
      <c r="H38" s="2"/>
      <c r="I38" s="1"/>
      <c r="J38" s="1"/>
      <c r="K38" s="1"/>
      <c r="L38" s="1"/>
    </row>
    <row r="41" spans="1:14" s="1" customFormat="1" ht="22.5" hidden="1" customHeight="1" x14ac:dyDescent="0.2">
      <c r="A41"/>
      <c r="B41" s="3"/>
      <c r="C41" s="3"/>
      <c r="D41" s="3"/>
      <c r="E41" s="3"/>
      <c r="F41" s="3"/>
      <c r="G41" s="3"/>
      <c r="H41"/>
      <c r="I41"/>
      <c r="J41"/>
      <c r="K41"/>
      <c r="L41"/>
    </row>
    <row r="42" spans="1:14" s="1" customFormat="1" ht="12" hidden="1" customHeight="1" x14ac:dyDescent="0.2">
      <c r="A42"/>
      <c r="B42" s="3"/>
      <c r="C42" s="3"/>
      <c r="D42" s="3"/>
      <c r="E42" s="3"/>
      <c r="F42" s="3"/>
      <c r="G42" s="3"/>
      <c r="H42"/>
      <c r="I42"/>
      <c r="J42"/>
      <c r="K42"/>
      <c r="L42"/>
    </row>
    <row r="43" spans="1:14" x14ac:dyDescent="0.2"/>
    <row r="44" spans="1:14" x14ac:dyDescent="0.2"/>
    <row r="45" spans="1:14" x14ac:dyDescent="0.2"/>
    <row r="46" spans="1:14" x14ac:dyDescent="0.2"/>
    <row r="47" spans="1:14" x14ac:dyDescent="0.2"/>
  </sheetData>
  <sheetProtection algorithmName="SHA-512" hashValue="lHpgoZPKCjyJWrtD/QYAtCn88EsglhQBCT6y1WH+TnvjzNPdYWSJ2saA61EPOw/1OKNZPHaY2u2vjWtt/mhUiw==" saltValue="RwwbjuH9M+t46XvxhovZZA==" spinCount="100000" sheet="1" objects="1" scenarios="1"/>
  <mergeCells count="4">
    <mergeCell ref="B31:L31"/>
    <mergeCell ref="C32:K32"/>
    <mergeCell ref="E37:I37"/>
    <mergeCell ref="C9:K24"/>
  </mergeCells>
  <hyperlinks>
    <hyperlink ref="E37" location="'Cash-N-Out'!C1" tooltip="Back" display="'Cash-N-Out'!C1" xr:uid="{00000000-0004-0000-0300-000000000000}"/>
  </hyperlinks>
  <pageMargins left="0.7" right="0.7" top="0.75" bottom="0.75" header="0.3" footer="0.3"/>
  <pageSetup paperSize="9" scale="91" orientation="portrait" horizontalDpi="4294967293" verticalDpi="4294967293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Scroll Bar 2">
              <controlPr defaultSize="0" autoPict="0">
                <anchor moveWithCells="1">
                  <from>
                    <xdr:col>4</xdr:col>
                    <xdr:colOff>355600</xdr:colOff>
                    <xdr:row>30</xdr:row>
                    <xdr:rowOff>63500</xdr:rowOff>
                  </from>
                  <to>
                    <xdr:col>8</xdr:col>
                    <xdr:colOff>736600</xdr:colOff>
                    <xdr:row>31</xdr:row>
                    <xdr:rowOff>12700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5</vt:i4>
      </vt:variant>
    </vt:vector>
  </HeadingPairs>
  <TitlesOfParts>
    <vt:vector size="9" baseType="lpstr">
      <vt:lpstr>Cash-N-Out</vt:lpstr>
      <vt:lpstr>Settings</vt:lpstr>
      <vt:lpstr>Reports</vt:lpstr>
      <vt:lpstr>About</vt:lpstr>
      <vt:lpstr>Month1</vt:lpstr>
      <vt:lpstr>'Cash-N-Out'!Print_Area</vt:lpstr>
      <vt:lpstr>Reports!Print_Area</vt:lpstr>
      <vt:lpstr>'Cash-N-Out'!Print_Titles</vt:lpstr>
      <vt:lpstr>Year1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Cash-N-Out</dc:title>
  <dc:creator>Ayhamento</dc:creator>
  <dc:description>Powered By: Ayhamento
www.facebook.com/excelento
ayhamento@yahoo.com</dc:description>
  <cp:lastModifiedBy>Ayham Al Ani</cp:lastModifiedBy>
  <cp:lastPrinted>2014-03-21T15:35:27Z</cp:lastPrinted>
  <dcterms:created xsi:type="dcterms:W3CDTF">2013-09-24T19:43:13Z</dcterms:created>
  <dcterms:modified xsi:type="dcterms:W3CDTF">2025-08-15T14:53:29Z</dcterms:modified>
</cp:coreProperties>
</file>